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1_{1D366352-9F72-4DBB-A0CC-88A04028A162}" xr6:coauthVersionLast="47" xr6:coauthVersionMax="47" xr10:uidLastSave="{00000000-0000-0000-0000-000000000000}"/>
  <bookViews>
    <workbookView xWindow="28680" yWindow="-120" windowWidth="38640" windowHeight="15720" activeTab="1" xr2:uid="{3310FC1E-612B-486E-8270-486009758CE2}"/>
  </bookViews>
  <sheets>
    <sheet name="ChhoeTaigi_TaioanPehoeKichhooGi" sheetId="1" r:id="rId1"/>
    <sheet name="RIME_Dict" sheetId="2" r:id="rId2"/>
    <sheet name="工作表3" sheetId="4" r:id="rId3"/>
    <sheet name="RIME_Dict (2)" sheetId="3" r:id="rId4"/>
  </sheets>
  <definedNames>
    <definedName name="_xlnm._FilterDatabase" localSheetId="1" hidden="1">RIME_Dict!$G$1:$K$5146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17" i="2" l="1"/>
  <c r="M1005" i="2"/>
  <c r="M1107" i="2"/>
  <c r="M272" i="2"/>
  <c r="D4" i="4"/>
  <c r="D5" i="4"/>
  <c r="D6" i="4"/>
  <c r="D7" i="4"/>
  <c r="D2" i="4"/>
  <c r="D3" i="4"/>
  <c r="E5432" i="3"/>
  <c r="D5432" i="3"/>
  <c r="G5432" i="3" s="1"/>
  <c r="E5431" i="3"/>
  <c r="D5431" i="3"/>
  <c r="E5430" i="3"/>
  <c r="D5430" i="3"/>
  <c r="G5430" i="3" s="1"/>
  <c r="E5429" i="3"/>
  <c r="D5429" i="3"/>
  <c r="E5428" i="3"/>
  <c r="D5428" i="3"/>
  <c r="E5427" i="3"/>
  <c r="D5427" i="3"/>
  <c r="G5427" i="3" s="1"/>
  <c r="E5426" i="3"/>
  <c r="D5426" i="3"/>
  <c r="G5426" i="3" s="1"/>
  <c r="E5425" i="3"/>
  <c r="D5425" i="3"/>
  <c r="G5425" i="3" s="1"/>
  <c r="E5424" i="3"/>
  <c r="D5424" i="3"/>
  <c r="G5423" i="3"/>
  <c r="E5423" i="3"/>
  <c r="D5423" i="3"/>
  <c r="A5423" i="3" s="1"/>
  <c r="E5422" i="3"/>
  <c r="D5422" i="3"/>
  <c r="G5422" i="3" s="1"/>
  <c r="E5421" i="3"/>
  <c r="D5421" i="3"/>
  <c r="G5421" i="3" s="1"/>
  <c r="E5420" i="3"/>
  <c r="D5420" i="3"/>
  <c r="E5419" i="3"/>
  <c r="D5419" i="3"/>
  <c r="G5419" i="3" s="1"/>
  <c r="E5418" i="3"/>
  <c r="D5418" i="3"/>
  <c r="G5418" i="3" s="1"/>
  <c r="E5417" i="3"/>
  <c r="D5417" i="3"/>
  <c r="E5416" i="3"/>
  <c r="D5416" i="3"/>
  <c r="G5415" i="3"/>
  <c r="E5415" i="3"/>
  <c r="D5415" i="3"/>
  <c r="A5415" i="3"/>
  <c r="G5414" i="3"/>
  <c r="E5414" i="3"/>
  <c r="D5414" i="3"/>
  <c r="A5414" i="3"/>
  <c r="E5413" i="3"/>
  <c r="D5413" i="3"/>
  <c r="G5413" i="3" s="1"/>
  <c r="E5412" i="3"/>
  <c r="D5412" i="3"/>
  <c r="E5411" i="3"/>
  <c r="D5411" i="3"/>
  <c r="E5410" i="3"/>
  <c r="D5410" i="3"/>
  <c r="G5410" i="3" s="1"/>
  <c r="E5409" i="3"/>
  <c r="D5409" i="3"/>
  <c r="G5409" i="3" s="1"/>
  <c r="E5408" i="3"/>
  <c r="D5408" i="3"/>
  <c r="E5407" i="3"/>
  <c r="D5407" i="3"/>
  <c r="G5407" i="3" s="1"/>
  <c r="E5406" i="3"/>
  <c r="D5406" i="3"/>
  <c r="G5406" i="3" s="1"/>
  <c r="G5405" i="3"/>
  <c r="E5405" i="3"/>
  <c r="D5405" i="3"/>
  <c r="A5405" i="3"/>
  <c r="E5404" i="3"/>
  <c r="D5404" i="3"/>
  <c r="E5403" i="3"/>
  <c r="D5403" i="3"/>
  <c r="E5402" i="3"/>
  <c r="D5402" i="3"/>
  <c r="A5402" i="3" s="1"/>
  <c r="E5401" i="3"/>
  <c r="D5401" i="3"/>
  <c r="G5401" i="3" s="1"/>
  <c r="A5401" i="3"/>
  <c r="E5400" i="3"/>
  <c r="D5400" i="3"/>
  <c r="E5399" i="3"/>
  <c r="D5399" i="3"/>
  <c r="G5399" i="3" s="1"/>
  <c r="E5398" i="3"/>
  <c r="D5398" i="3"/>
  <c r="G5398" i="3" s="1"/>
  <c r="A5398" i="3"/>
  <c r="G5397" i="3"/>
  <c r="E5397" i="3"/>
  <c r="D5397" i="3"/>
  <c r="A5397" i="3"/>
  <c r="E5396" i="3"/>
  <c r="D5396" i="3"/>
  <c r="E5395" i="3"/>
  <c r="D5395" i="3"/>
  <c r="G5395" i="3" s="1"/>
  <c r="E5394" i="3"/>
  <c r="D5394" i="3"/>
  <c r="G5394" i="3" s="1"/>
  <c r="E5393" i="3"/>
  <c r="D5393" i="3"/>
  <c r="G5393" i="3" s="1"/>
  <c r="E5392" i="3"/>
  <c r="D5392" i="3"/>
  <c r="G5391" i="3"/>
  <c r="E5391" i="3"/>
  <c r="D5391" i="3"/>
  <c r="A5391" i="3" s="1"/>
  <c r="E5390" i="3"/>
  <c r="D5390" i="3"/>
  <c r="E5389" i="3"/>
  <c r="D5389" i="3"/>
  <c r="E5388" i="3"/>
  <c r="D5388" i="3"/>
  <c r="E5387" i="3"/>
  <c r="D5387" i="3"/>
  <c r="G5387" i="3" s="1"/>
  <c r="E5386" i="3"/>
  <c r="D5386" i="3"/>
  <c r="G5386" i="3" s="1"/>
  <c r="E5385" i="3"/>
  <c r="D5385" i="3"/>
  <c r="G5385" i="3" s="1"/>
  <c r="A5385" i="3"/>
  <c r="E5384" i="3"/>
  <c r="D5384" i="3"/>
  <c r="E5383" i="3"/>
  <c r="D5383" i="3"/>
  <c r="G5383" i="3" s="1"/>
  <c r="A5383" i="3"/>
  <c r="E5382" i="3"/>
  <c r="D5382" i="3"/>
  <c r="G5382" i="3" s="1"/>
  <c r="A5382" i="3"/>
  <c r="E5381" i="3"/>
  <c r="D5381" i="3"/>
  <c r="G5381" i="3" s="1"/>
  <c r="E5380" i="3"/>
  <c r="D5380" i="3"/>
  <c r="G5379" i="3"/>
  <c r="E5379" i="3"/>
  <c r="D5379" i="3"/>
  <c r="A5379" i="3"/>
  <c r="E5378" i="3"/>
  <c r="D5378" i="3"/>
  <c r="G5378" i="3" s="1"/>
  <c r="A5378" i="3"/>
  <c r="E5377" i="3"/>
  <c r="D5377" i="3"/>
  <c r="G5377" i="3" s="1"/>
  <c r="E5376" i="3"/>
  <c r="D5376" i="3"/>
  <c r="E5375" i="3"/>
  <c r="D5375" i="3"/>
  <c r="G5374" i="3"/>
  <c r="E5374" i="3"/>
  <c r="D5374" i="3"/>
  <c r="A5374" i="3"/>
  <c r="G5373" i="3"/>
  <c r="E5373" i="3"/>
  <c r="D5373" i="3"/>
  <c r="A5373" i="3"/>
  <c r="E5372" i="3"/>
  <c r="D5372" i="3"/>
  <c r="E5371" i="3"/>
  <c r="D5371" i="3"/>
  <c r="E5370" i="3"/>
  <c r="D5370" i="3"/>
  <c r="G5370" i="3" s="1"/>
  <c r="E5369" i="3"/>
  <c r="D5369" i="3"/>
  <c r="E5368" i="3"/>
  <c r="D5368" i="3"/>
  <c r="E5367" i="3"/>
  <c r="D5367" i="3"/>
  <c r="G5367" i="3" s="1"/>
  <c r="A5367" i="3"/>
  <c r="G5366" i="3"/>
  <c r="E5366" i="3"/>
  <c r="D5366" i="3"/>
  <c r="A5366" i="3" s="1"/>
  <c r="E5365" i="3"/>
  <c r="D5365" i="3"/>
  <c r="G5365" i="3" s="1"/>
  <c r="A5365" i="3"/>
  <c r="E5364" i="3"/>
  <c r="D5364" i="3"/>
  <c r="E5363" i="3"/>
  <c r="D5363" i="3"/>
  <c r="G5363" i="3" s="1"/>
  <c r="E5362" i="3"/>
  <c r="D5362" i="3"/>
  <c r="E5361" i="3"/>
  <c r="D5361" i="3"/>
  <c r="G5361" i="3" s="1"/>
  <c r="E5360" i="3"/>
  <c r="D5360" i="3"/>
  <c r="G5359" i="3"/>
  <c r="E5359" i="3"/>
  <c r="D5359" i="3"/>
  <c r="A5359" i="3" s="1"/>
  <c r="E5358" i="3"/>
  <c r="D5358" i="3"/>
  <c r="G5358" i="3" s="1"/>
  <c r="E5357" i="3"/>
  <c r="D5357" i="3"/>
  <c r="G5357" i="3" s="1"/>
  <c r="E5356" i="3"/>
  <c r="D5356" i="3"/>
  <c r="E5355" i="3"/>
  <c r="D5355" i="3"/>
  <c r="G5355" i="3" s="1"/>
  <c r="E5354" i="3"/>
  <c r="D5354" i="3"/>
  <c r="G5354" i="3" s="1"/>
  <c r="E5353" i="3"/>
  <c r="D5353" i="3"/>
  <c r="E5352" i="3"/>
  <c r="D5352" i="3"/>
  <c r="G5351" i="3"/>
  <c r="E5351" i="3"/>
  <c r="D5351" i="3"/>
  <c r="A5351" i="3" s="1"/>
  <c r="E5350" i="3"/>
  <c r="D5350" i="3"/>
  <c r="E5349" i="3"/>
  <c r="D5349" i="3"/>
  <c r="G5349" i="3" s="1"/>
  <c r="E5348" i="3"/>
  <c r="D5348" i="3"/>
  <c r="E5347" i="3"/>
  <c r="D5347" i="3"/>
  <c r="E5346" i="3"/>
  <c r="D5346" i="3"/>
  <c r="G5346" i="3" s="1"/>
  <c r="E5345" i="3"/>
  <c r="D5345" i="3"/>
  <c r="G5345" i="3" s="1"/>
  <c r="E5344" i="3"/>
  <c r="D5344" i="3"/>
  <c r="G5343" i="3"/>
  <c r="E5343" i="3"/>
  <c r="D5343" i="3"/>
  <c r="A5343" i="3"/>
  <c r="G5342" i="3"/>
  <c r="E5342" i="3"/>
  <c r="D5342" i="3"/>
  <c r="A5342" i="3"/>
  <c r="G5341" i="3"/>
  <c r="E5341" i="3"/>
  <c r="D5341" i="3"/>
  <c r="A5341" i="3" s="1"/>
  <c r="E5340" i="3"/>
  <c r="D5340" i="3"/>
  <c r="E5339" i="3"/>
  <c r="D5339" i="3"/>
  <c r="G5338" i="3"/>
  <c r="E5338" i="3"/>
  <c r="D5338" i="3"/>
  <c r="A5338" i="3"/>
  <c r="E5337" i="3"/>
  <c r="D5337" i="3"/>
  <c r="E5336" i="3"/>
  <c r="D5336" i="3"/>
  <c r="E5335" i="3"/>
  <c r="D5335" i="3"/>
  <c r="G5335" i="3" s="1"/>
  <c r="E5334" i="3"/>
  <c r="D5334" i="3"/>
  <c r="E5333" i="3"/>
  <c r="D5333" i="3"/>
  <c r="E5332" i="3"/>
  <c r="D5332" i="3"/>
  <c r="E5331" i="3"/>
  <c r="D5331" i="3"/>
  <c r="G5331" i="3" s="1"/>
  <c r="E5330" i="3"/>
  <c r="D5330" i="3"/>
  <c r="G5330" i="3" s="1"/>
  <c r="E5329" i="3"/>
  <c r="D5329" i="3"/>
  <c r="G5329" i="3" s="1"/>
  <c r="E5328" i="3"/>
  <c r="D5328" i="3"/>
  <c r="E5327" i="3"/>
  <c r="D5327" i="3"/>
  <c r="G5327" i="3" s="1"/>
  <c r="A5327" i="3"/>
  <c r="E5326" i="3"/>
  <c r="D5326" i="3"/>
  <c r="G5326" i="3" s="1"/>
  <c r="A5326" i="3"/>
  <c r="E5325" i="3"/>
  <c r="D5325" i="3"/>
  <c r="G5325" i="3" s="1"/>
  <c r="A5325" i="3"/>
  <c r="E5324" i="3"/>
  <c r="D5324" i="3"/>
  <c r="E5323" i="3"/>
  <c r="D5323" i="3"/>
  <c r="G5323" i="3" s="1"/>
  <c r="E5322" i="3"/>
  <c r="D5322" i="3"/>
  <c r="G5322" i="3" s="1"/>
  <c r="E5321" i="3"/>
  <c r="D5321" i="3"/>
  <c r="E5320" i="3"/>
  <c r="D5320" i="3"/>
  <c r="E5319" i="3"/>
  <c r="D5319" i="3"/>
  <c r="G5319" i="3" s="1"/>
  <c r="A5319" i="3"/>
  <c r="E5318" i="3"/>
  <c r="D5318" i="3"/>
  <c r="G5318" i="3" s="1"/>
  <c r="A5318" i="3"/>
  <c r="E5317" i="3"/>
  <c r="D5317" i="3"/>
  <c r="G5317" i="3" s="1"/>
  <c r="A5317" i="3"/>
  <c r="E5316" i="3"/>
  <c r="D5316" i="3"/>
  <c r="E5315" i="3"/>
  <c r="D5315" i="3"/>
  <c r="G5315" i="3" s="1"/>
  <c r="E5314" i="3"/>
  <c r="D5314" i="3"/>
  <c r="G5314" i="3" s="1"/>
  <c r="A5314" i="3"/>
  <c r="E5313" i="3"/>
  <c r="D5313" i="3"/>
  <c r="G5313" i="3" s="1"/>
  <c r="E5312" i="3"/>
  <c r="D5312" i="3"/>
  <c r="G5311" i="3"/>
  <c r="E5311" i="3"/>
  <c r="D5311" i="3"/>
  <c r="A5311" i="3"/>
  <c r="G5310" i="3"/>
  <c r="E5310" i="3"/>
  <c r="D5310" i="3"/>
  <c r="A5310" i="3"/>
  <c r="G5309" i="3"/>
  <c r="E5309" i="3"/>
  <c r="D5309" i="3"/>
  <c r="A5309" i="3"/>
  <c r="E5308" i="3"/>
  <c r="D5308" i="3"/>
  <c r="E5307" i="3"/>
  <c r="D5307" i="3"/>
  <c r="G5307" i="3" s="1"/>
  <c r="E5306" i="3"/>
  <c r="D5306" i="3"/>
  <c r="E5305" i="3"/>
  <c r="D5305" i="3"/>
  <c r="G5305" i="3" s="1"/>
  <c r="E5304" i="3"/>
  <c r="D5304" i="3"/>
  <c r="E5303" i="3"/>
  <c r="D5303" i="3"/>
  <c r="E5302" i="3"/>
  <c r="D5302" i="3"/>
  <c r="G5302" i="3" s="1"/>
  <c r="E5301" i="3"/>
  <c r="D5301" i="3"/>
  <c r="G5301" i="3" s="1"/>
  <c r="E5300" i="3"/>
  <c r="D5300" i="3"/>
  <c r="E5299" i="3"/>
  <c r="D5299" i="3"/>
  <c r="G5299" i="3" s="1"/>
  <c r="E5298" i="3"/>
  <c r="D5298" i="3"/>
  <c r="E5297" i="3"/>
  <c r="D5297" i="3"/>
  <c r="E5296" i="3"/>
  <c r="D5296" i="3"/>
  <c r="E5295" i="3"/>
  <c r="D5295" i="3"/>
  <c r="G5295" i="3" s="1"/>
  <c r="A5295" i="3"/>
  <c r="E5294" i="3"/>
  <c r="D5294" i="3"/>
  <c r="A5294" i="3" s="1"/>
  <c r="E5293" i="3"/>
  <c r="D5293" i="3"/>
  <c r="G5293" i="3" s="1"/>
  <c r="E5292" i="3"/>
  <c r="D5292" i="3"/>
  <c r="E5291" i="3"/>
  <c r="D5291" i="3"/>
  <c r="G5291" i="3" s="1"/>
  <c r="A5291" i="3"/>
  <c r="E5290" i="3"/>
  <c r="D5290" i="3"/>
  <c r="G5290" i="3" s="1"/>
  <c r="E5289" i="3"/>
  <c r="D5289" i="3"/>
  <c r="G5289" i="3" s="1"/>
  <c r="E5288" i="3"/>
  <c r="D5288" i="3"/>
  <c r="G5288" i="3" s="1"/>
  <c r="G5287" i="3"/>
  <c r="E5287" i="3"/>
  <c r="D5287" i="3"/>
  <c r="A5287" i="3" s="1"/>
  <c r="E5286" i="3"/>
  <c r="D5286" i="3"/>
  <c r="E5285" i="3"/>
  <c r="D5285" i="3"/>
  <c r="G5285" i="3" s="1"/>
  <c r="A5285" i="3"/>
  <c r="E5284" i="3"/>
  <c r="D5284" i="3"/>
  <c r="G5284" i="3" s="1"/>
  <c r="G5283" i="3"/>
  <c r="E5283" i="3"/>
  <c r="D5283" i="3"/>
  <c r="A5283" i="3"/>
  <c r="G5282" i="3"/>
  <c r="E5282" i="3"/>
  <c r="D5282" i="3"/>
  <c r="A5282" i="3" s="1"/>
  <c r="E5281" i="3"/>
  <c r="D5281" i="3"/>
  <c r="E5280" i="3"/>
  <c r="D5280" i="3"/>
  <c r="G5280" i="3" s="1"/>
  <c r="A5280" i="3"/>
  <c r="E5279" i="3"/>
  <c r="D5279" i="3"/>
  <c r="A5279" i="3" s="1"/>
  <c r="E5278" i="3"/>
  <c r="D5278" i="3"/>
  <c r="G5277" i="3"/>
  <c r="E5277" i="3"/>
  <c r="D5277" i="3"/>
  <c r="A5277" i="3"/>
  <c r="E5276" i="3"/>
  <c r="D5276" i="3"/>
  <c r="G5276" i="3" s="1"/>
  <c r="A5276" i="3"/>
  <c r="G5275" i="3"/>
  <c r="E5275" i="3"/>
  <c r="D5275" i="3"/>
  <c r="A5275" i="3"/>
  <c r="E5274" i="3"/>
  <c r="D5274" i="3"/>
  <c r="G5274" i="3" s="1"/>
  <c r="E5273" i="3"/>
  <c r="D5273" i="3"/>
  <c r="G5273" i="3" s="1"/>
  <c r="E5272" i="3"/>
  <c r="D5272" i="3"/>
  <c r="G5272" i="3" s="1"/>
  <c r="G5271" i="3"/>
  <c r="E5271" i="3"/>
  <c r="D5271" i="3"/>
  <c r="A5271" i="3"/>
  <c r="G5270" i="3"/>
  <c r="E5270" i="3"/>
  <c r="D5270" i="3"/>
  <c r="A5270" i="3"/>
  <c r="E5269" i="3"/>
  <c r="D5269" i="3"/>
  <c r="A5269" i="3" s="1"/>
  <c r="E5268" i="3"/>
  <c r="D5268" i="3"/>
  <c r="G5268" i="3" s="1"/>
  <c r="A5268" i="3"/>
  <c r="G5267" i="3"/>
  <c r="E5267" i="3"/>
  <c r="D5267" i="3"/>
  <c r="A5267" i="3"/>
  <c r="E5266" i="3"/>
  <c r="D5266" i="3"/>
  <c r="G5266" i="3" s="1"/>
  <c r="A5266" i="3"/>
  <c r="E5265" i="3"/>
  <c r="D5265" i="3"/>
  <c r="G5265" i="3" s="1"/>
  <c r="A5265" i="3"/>
  <c r="E5264" i="3"/>
  <c r="D5264" i="3"/>
  <c r="E5263" i="3"/>
  <c r="D5263" i="3"/>
  <c r="G5263" i="3" s="1"/>
  <c r="A5263" i="3"/>
  <c r="G5262" i="3"/>
  <c r="E5262" i="3"/>
  <c r="D5262" i="3"/>
  <c r="A5262" i="3" s="1"/>
  <c r="G5261" i="3"/>
  <c r="E5261" i="3"/>
  <c r="D5261" i="3"/>
  <c r="A5261" i="3" s="1"/>
  <c r="E5260" i="3"/>
  <c r="D5260" i="3"/>
  <c r="G5260" i="3" s="1"/>
  <c r="E5259" i="3"/>
  <c r="D5259" i="3"/>
  <c r="G5259" i="3" s="1"/>
  <c r="E5258" i="3"/>
  <c r="D5258" i="3"/>
  <c r="G5258" i="3" s="1"/>
  <c r="E5257" i="3"/>
  <c r="D5257" i="3"/>
  <c r="E5256" i="3"/>
  <c r="D5256" i="3"/>
  <c r="E5255" i="3"/>
  <c r="D5255" i="3"/>
  <c r="G5255" i="3" s="1"/>
  <c r="A5255" i="3"/>
  <c r="E5254" i="3"/>
  <c r="D5254" i="3"/>
  <c r="G5254" i="3" s="1"/>
  <c r="E5253" i="3"/>
  <c r="D5253" i="3"/>
  <c r="G5253" i="3" s="1"/>
  <c r="A5253" i="3"/>
  <c r="E5252" i="3"/>
  <c r="D5252" i="3"/>
  <c r="E5251" i="3"/>
  <c r="D5251" i="3"/>
  <c r="G5251" i="3" s="1"/>
  <c r="A5251" i="3"/>
  <c r="G5250" i="3"/>
  <c r="E5250" i="3"/>
  <c r="D5250" i="3"/>
  <c r="A5250" i="3" s="1"/>
  <c r="G5249" i="3"/>
  <c r="E5249" i="3"/>
  <c r="D5249" i="3"/>
  <c r="A5249" i="3"/>
  <c r="E5248" i="3"/>
  <c r="D5248" i="3"/>
  <c r="E5247" i="3"/>
  <c r="D5247" i="3"/>
  <c r="E5246" i="3"/>
  <c r="D5246" i="3"/>
  <c r="G5246" i="3" s="1"/>
  <c r="A5246" i="3"/>
  <c r="E5245" i="3"/>
  <c r="D5245" i="3"/>
  <c r="A5245" i="3" s="1"/>
  <c r="E5244" i="3"/>
  <c r="D5244" i="3"/>
  <c r="E5243" i="3"/>
  <c r="D5243" i="3"/>
  <c r="G5243" i="3" s="1"/>
  <c r="E5242" i="3"/>
  <c r="D5242" i="3"/>
  <c r="E5241" i="3"/>
  <c r="D5241" i="3"/>
  <c r="E5240" i="3"/>
  <c r="D5240" i="3"/>
  <c r="G5240" i="3" s="1"/>
  <c r="E5239" i="3"/>
  <c r="D5239" i="3"/>
  <c r="E5238" i="3"/>
  <c r="D5238" i="3"/>
  <c r="G5237" i="3"/>
  <c r="E5237" i="3"/>
  <c r="D5237" i="3"/>
  <c r="A5237" i="3"/>
  <c r="E5236" i="3"/>
  <c r="D5236" i="3"/>
  <c r="G5235" i="3"/>
  <c r="E5235" i="3"/>
  <c r="D5235" i="3"/>
  <c r="A5235" i="3" s="1"/>
  <c r="E5234" i="3"/>
  <c r="D5234" i="3"/>
  <c r="G5234" i="3" s="1"/>
  <c r="A5234" i="3"/>
  <c r="E5233" i="3"/>
  <c r="D5233" i="3"/>
  <c r="G5233" i="3" s="1"/>
  <c r="A5233" i="3"/>
  <c r="E5232" i="3"/>
  <c r="D5232" i="3"/>
  <c r="E5231" i="3"/>
  <c r="D5231" i="3"/>
  <c r="A5231" i="3" s="1"/>
  <c r="E5230" i="3"/>
  <c r="D5230" i="3"/>
  <c r="G5230" i="3" s="1"/>
  <c r="A5230" i="3"/>
  <c r="E5229" i="3"/>
  <c r="D5229" i="3"/>
  <c r="G5229" i="3" s="1"/>
  <c r="A5229" i="3"/>
  <c r="E5228" i="3"/>
  <c r="D5228" i="3"/>
  <c r="G5228" i="3" s="1"/>
  <c r="A5228" i="3"/>
  <c r="E5227" i="3"/>
  <c r="D5227" i="3"/>
  <c r="G5227" i="3" s="1"/>
  <c r="A5227" i="3"/>
  <c r="E5226" i="3"/>
  <c r="D5226" i="3"/>
  <c r="G5226" i="3" s="1"/>
  <c r="E5225" i="3"/>
  <c r="D5225" i="3"/>
  <c r="G5225" i="3" s="1"/>
  <c r="A5225" i="3"/>
  <c r="E5224" i="3"/>
  <c r="D5224" i="3"/>
  <c r="E5223" i="3"/>
  <c r="D5223" i="3"/>
  <c r="E5222" i="3"/>
  <c r="D5222" i="3"/>
  <c r="E5221" i="3"/>
  <c r="D5221" i="3"/>
  <c r="E5220" i="3"/>
  <c r="D5220" i="3"/>
  <c r="G5220" i="3" s="1"/>
  <c r="G5219" i="3"/>
  <c r="E5219" i="3"/>
  <c r="D5219" i="3"/>
  <c r="A5219" i="3"/>
  <c r="G5218" i="3"/>
  <c r="E5218" i="3"/>
  <c r="D5218" i="3"/>
  <c r="A5218" i="3" s="1"/>
  <c r="E5217" i="3"/>
  <c r="D5217" i="3"/>
  <c r="G5217" i="3" s="1"/>
  <c r="A5217" i="3"/>
  <c r="E5216" i="3"/>
  <c r="D5216" i="3"/>
  <c r="G5216" i="3" s="1"/>
  <c r="A5216" i="3"/>
  <c r="E5215" i="3"/>
  <c r="D5215" i="3"/>
  <c r="A5215" i="3" s="1"/>
  <c r="E5214" i="3"/>
  <c r="D5214" i="3"/>
  <c r="E5213" i="3"/>
  <c r="D5213" i="3"/>
  <c r="G5213" i="3" s="1"/>
  <c r="A5213" i="3"/>
  <c r="E5212" i="3"/>
  <c r="D5212" i="3"/>
  <c r="E5211" i="3"/>
  <c r="D5211" i="3"/>
  <c r="E5210" i="3"/>
  <c r="D5210" i="3"/>
  <c r="G5210" i="3" s="1"/>
  <c r="E5209" i="3"/>
  <c r="D5209" i="3"/>
  <c r="G5209" i="3" s="1"/>
  <c r="E5208" i="3"/>
  <c r="D5208" i="3"/>
  <c r="G5207" i="3"/>
  <c r="E5207" i="3"/>
  <c r="D5207" i="3"/>
  <c r="A5207" i="3"/>
  <c r="G5206" i="3"/>
  <c r="E5206" i="3"/>
  <c r="D5206" i="3"/>
  <c r="A5206" i="3" s="1"/>
  <c r="E5205" i="3"/>
  <c r="D5205" i="3"/>
  <c r="E5204" i="3"/>
  <c r="D5204" i="3"/>
  <c r="G5204" i="3" s="1"/>
  <c r="A5204" i="3"/>
  <c r="E5203" i="3"/>
  <c r="D5203" i="3"/>
  <c r="G5202" i="3"/>
  <c r="E5202" i="3"/>
  <c r="D5202" i="3"/>
  <c r="A5202" i="3" s="1"/>
  <c r="G5201" i="3"/>
  <c r="E5201" i="3"/>
  <c r="D5201" i="3"/>
  <c r="A5201" i="3" s="1"/>
  <c r="E5200" i="3"/>
  <c r="D5200" i="3"/>
  <c r="E5199" i="3"/>
  <c r="D5199" i="3"/>
  <c r="G5199" i="3" s="1"/>
  <c r="A5199" i="3"/>
  <c r="E5198" i="3"/>
  <c r="D5198" i="3"/>
  <c r="E5197" i="3"/>
  <c r="D5197" i="3"/>
  <c r="E5196" i="3"/>
  <c r="D5196" i="3"/>
  <c r="G5196" i="3" s="1"/>
  <c r="E5195" i="3"/>
  <c r="D5195" i="3"/>
  <c r="G5195" i="3" s="1"/>
  <c r="E5194" i="3"/>
  <c r="D5194" i="3"/>
  <c r="E5193" i="3"/>
  <c r="D5193" i="3"/>
  <c r="G5193" i="3" s="1"/>
  <c r="A5193" i="3"/>
  <c r="E5192" i="3"/>
  <c r="D5192" i="3"/>
  <c r="E5191" i="3"/>
  <c r="D5191" i="3"/>
  <c r="G5191" i="3" s="1"/>
  <c r="A5191" i="3"/>
  <c r="E5190" i="3"/>
  <c r="D5190" i="3"/>
  <c r="G5190" i="3" s="1"/>
  <c r="E5189" i="3"/>
  <c r="D5189" i="3"/>
  <c r="G5189" i="3" s="1"/>
  <c r="E5188" i="3"/>
  <c r="D5188" i="3"/>
  <c r="G5188" i="3" s="1"/>
  <c r="E5187" i="3"/>
  <c r="D5187" i="3"/>
  <c r="G5187" i="3" s="1"/>
  <c r="A5187" i="3"/>
  <c r="E5186" i="3"/>
  <c r="D5186" i="3"/>
  <c r="G5186" i="3" s="1"/>
  <c r="G5185" i="3"/>
  <c r="E5185" i="3"/>
  <c r="D5185" i="3"/>
  <c r="A5185" i="3"/>
  <c r="E5184" i="3"/>
  <c r="D5184" i="3"/>
  <c r="G5183" i="3"/>
  <c r="E5183" i="3"/>
  <c r="D5183" i="3"/>
  <c r="A5183" i="3"/>
  <c r="G5182" i="3"/>
  <c r="E5182" i="3"/>
  <c r="D5182" i="3"/>
  <c r="A5182" i="3"/>
  <c r="E5181" i="3"/>
  <c r="D5181" i="3"/>
  <c r="E5180" i="3"/>
  <c r="D5180" i="3"/>
  <c r="G5180" i="3" s="1"/>
  <c r="A5180" i="3"/>
  <c r="E5179" i="3"/>
  <c r="D5179" i="3"/>
  <c r="G5179" i="3" s="1"/>
  <c r="E5178" i="3"/>
  <c r="D5178" i="3"/>
  <c r="G5178" i="3" s="1"/>
  <c r="E5177" i="3"/>
  <c r="D5177" i="3"/>
  <c r="G5177" i="3" s="1"/>
  <c r="A5177" i="3"/>
  <c r="E5176" i="3"/>
  <c r="D5176" i="3"/>
  <c r="G5176" i="3" s="1"/>
  <c r="A5176" i="3"/>
  <c r="E5175" i="3"/>
  <c r="D5175" i="3"/>
  <c r="A5175" i="3" s="1"/>
  <c r="E5174" i="3"/>
  <c r="D5174" i="3"/>
  <c r="E5173" i="3"/>
  <c r="D5173" i="3"/>
  <c r="E5172" i="3"/>
  <c r="D5172" i="3"/>
  <c r="E5171" i="3"/>
  <c r="D5171" i="3"/>
  <c r="E5170" i="3"/>
  <c r="D5170" i="3"/>
  <c r="G5170" i="3" s="1"/>
  <c r="A5170" i="3"/>
  <c r="G5169" i="3"/>
  <c r="E5169" i="3"/>
  <c r="D5169" i="3"/>
  <c r="A5169" i="3"/>
  <c r="E5168" i="3"/>
  <c r="D5168" i="3"/>
  <c r="G5167" i="3"/>
  <c r="E5167" i="3"/>
  <c r="D5167" i="3"/>
  <c r="A5167" i="3" s="1"/>
  <c r="E5166" i="3"/>
  <c r="D5166" i="3"/>
  <c r="E5165" i="3"/>
  <c r="D5165" i="3"/>
  <c r="E5164" i="3"/>
  <c r="D5164" i="3"/>
  <c r="G5164" i="3" s="1"/>
  <c r="A5164" i="3"/>
  <c r="E5163" i="3"/>
  <c r="D5163" i="3"/>
  <c r="G5163" i="3" s="1"/>
  <c r="E5162" i="3"/>
  <c r="D5162" i="3"/>
  <c r="G5162" i="3" s="1"/>
  <c r="E5161" i="3"/>
  <c r="D5161" i="3"/>
  <c r="G5161" i="3" s="1"/>
  <c r="E5160" i="3"/>
  <c r="D5160" i="3"/>
  <c r="E5159" i="3"/>
  <c r="D5159" i="3"/>
  <c r="E5158" i="3"/>
  <c r="D5158" i="3"/>
  <c r="A5158" i="3" s="1"/>
  <c r="E5157" i="3"/>
  <c r="D5157" i="3"/>
  <c r="E5156" i="3"/>
  <c r="D5156" i="3"/>
  <c r="G5156" i="3" s="1"/>
  <c r="G5155" i="3"/>
  <c r="E5155" i="3"/>
  <c r="D5155" i="3"/>
  <c r="A5155" i="3"/>
  <c r="E5154" i="3"/>
  <c r="D5154" i="3"/>
  <c r="G5154" i="3" s="1"/>
  <c r="E5153" i="3"/>
  <c r="D5153" i="3"/>
  <c r="G5153" i="3" s="1"/>
  <c r="E5152" i="3"/>
  <c r="D5152" i="3"/>
  <c r="G5152" i="3" s="1"/>
  <c r="G5151" i="3"/>
  <c r="E5151" i="3"/>
  <c r="D5151" i="3"/>
  <c r="A5151" i="3" s="1"/>
  <c r="E5150" i="3"/>
  <c r="D5150" i="3"/>
  <c r="E5149" i="3"/>
  <c r="D5149" i="3"/>
  <c r="G5149" i="3" s="1"/>
  <c r="A5149" i="3"/>
  <c r="E5148" i="3"/>
  <c r="D5148" i="3"/>
  <c r="G5148" i="3" s="1"/>
  <c r="E5147" i="3"/>
  <c r="D5147" i="3"/>
  <c r="A5147" i="3" s="1"/>
  <c r="E5146" i="3"/>
  <c r="D5146" i="3"/>
  <c r="E5145" i="3"/>
  <c r="D5145" i="3"/>
  <c r="E5144" i="3"/>
  <c r="D5144" i="3"/>
  <c r="G5144" i="3" s="1"/>
  <c r="A5144" i="3"/>
  <c r="G5143" i="3"/>
  <c r="E5143" i="3"/>
  <c r="D5143" i="3"/>
  <c r="A5143" i="3" s="1"/>
  <c r="E5142" i="3"/>
  <c r="D5142" i="3"/>
  <c r="G5142" i="3" s="1"/>
  <c r="A5142" i="3"/>
  <c r="E5141" i="3"/>
  <c r="D5141" i="3"/>
  <c r="G5141" i="3" s="1"/>
  <c r="A5141" i="3"/>
  <c r="E5140" i="3"/>
  <c r="D5140" i="3"/>
  <c r="G5140" i="3" s="1"/>
  <c r="A5140" i="3"/>
  <c r="G5139" i="3"/>
  <c r="E5139" i="3"/>
  <c r="D5139" i="3"/>
  <c r="A5139" i="3"/>
  <c r="E5138" i="3"/>
  <c r="D5138" i="3"/>
  <c r="G5138" i="3" s="1"/>
  <c r="A5138" i="3"/>
  <c r="E5137" i="3"/>
  <c r="D5137" i="3"/>
  <c r="E5136" i="3"/>
  <c r="D5136" i="3"/>
  <c r="G5136" i="3" s="1"/>
  <c r="E5135" i="3"/>
  <c r="D5135" i="3"/>
  <c r="E5134" i="3"/>
  <c r="D5134" i="3"/>
  <c r="E5133" i="3"/>
  <c r="D5133" i="3"/>
  <c r="E5132" i="3"/>
  <c r="D5132" i="3"/>
  <c r="E5131" i="3"/>
  <c r="D5131" i="3"/>
  <c r="G5130" i="3"/>
  <c r="E5130" i="3"/>
  <c r="D5130" i="3"/>
  <c r="A5130" i="3" s="1"/>
  <c r="E5129" i="3"/>
  <c r="D5129" i="3"/>
  <c r="G5129" i="3" s="1"/>
  <c r="E5128" i="3"/>
  <c r="D5128" i="3"/>
  <c r="G5128" i="3" s="1"/>
  <c r="A5128" i="3"/>
  <c r="E5127" i="3"/>
  <c r="D5127" i="3"/>
  <c r="G5127" i="3" s="1"/>
  <c r="E5126" i="3"/>
  <c r="D5126" i="3"/>
  <c r="G5126" i="3" s="1"/>
  <c r="A5126" i="3"/>
  <c r="E5125" i="3"/>
  <c r="D5125" i="3"/>
  <c r="A5125" i="3" s="1"/>
  <c r="E5124" i="3"/>
  <c r="D5124" i="3"/>
  <c r="G5124" i="3" s="1"/>
  <c r="A5124" i="3"/>
  <c r="E5123" i="3"/>
  <c r="D5123" i="3"/>
  <c r="G5123" i="3" s="1"/>
  <c r="E5122" i="3"/>
  <c r="D5122" i="3"/>
  <c r="G5121" i="3"/>
  <c r="E5121" i="3"/>
  <c r="D5121" i="3"/>
  <c r="A5121" i="3"/>
  <c r="E5120" i="3"/>
  <c r="D5120" i="3"/>
  <c r="G5119" i="3"/>
  <c r="E5119" i="3"/>
  <c r="D5119" i="3"/>
  <c r="A5119" i="3" s="1"/>
  <c r="E5118" i="3"/>
  <c r="D5118" i="3"/>
  <c r="E5117" i="3"/>
  <c r="D5117" i="3"/>
  <c r="E5116" i="3"/>
  <c r="D5116" i="3"/>
  <c r="E5115" i="3"/>
  <c r="D5115" i="3"/>
  <c r="G5114" i="3"/>
  <c r="E5114" i="3"/>
  <c r="D5114" i="3"/>
  <c r="A5114" i="3"/>
  <c r="E5113" i="3"/>
  <c r="D5113" i="3"/>
  <c r="G5113" i="3" s="1"/>
  <c r="E5112" i="3"/>
  <c r="D5112" i="3"/>
  <c r="E5111" i="3"/>
  <c r="D5111" i="3"/>
  <c r="G5111" i="3" s="1"/>
  <c r="A5111" i="3"/>
  <c r="E5110" i="3"/>
  <c r="D5110" i="3"/>
  <c r="G5110" i="3" s="1"/>
  <c r="A5110" i="3"/>
  <c r="E5109" i="3"/>
  <c r="D5109" i="3"/>
  <c r="E5108" i="3"/>
  <c r="D5108" i="3"/>
  <c r="G5108" i="3" s="1"/>
  <c r="A5108" i="3"/>
  <c r="E5107" i="3"/>
  <c r="D5107" i="3"/>
  <c r="G5107" i="3" s="1"/>
  <c r="E5106" i="3"/>
  <c r="D5106" i="3"/>
  <c r="G5106" i="3" s="1"/>
  <c r="A5106" i="3"/>
  <c r="E5105" i="3"/>
  <c r="D5105" i="3"/>
  <c r="E5104" i="3"/>
  <c r="D5104" i="3"/>
  <c r="G5103" i="3"/>
  <c r="E5103" i="3"/>
  <c r="D5103" i="3"/>
  <c r="A5103" i="3" s="1"/>
  <c r="E5102" i="3"/>
  <c r="D5102" i="3"/>
  <c r="G5102" i="3" s="1"/>
  <c r="A5102" i="3"/>
  <c r="E5101" i="3"/>
  <c r="D5101" i="3"/>
  <c r="G5101" i="3" s="1"/>
  <c r="E5100" i="3"/>
  <c r="D5100" i="3"/>
  <c r="G5100" i="3" s="1"/>
  <c r="E5099" i="3"/>
  <c r="D5099" i="3"/>
  <c r="G5099" i="3" s="1"/>
  <c r="E5098" i="3"/>
  <c r="D5098" i="3"/>
  <c r="E5097" i="3"/>
  <c r="D5097" i="3"/>
  <c r="E5096" i="3"/>
  <c r="D5096" i="3"/>
  <c r="E5095" i="3"/>
  <c r="D5095" i="3"/>
  <c r="G5095" i="3" s="1"/>
  <c r="A5095" i="3"/>
  <c r="G5094" i="3"/>
  <c r="E5094" i="3"/>
  <c r="D5094" i="3"/>
  <c r="A5094" i="3"/>
  <c r="E5093" i="3"/>
  <c r="D5093" i="3"/>
  <c r="G5093" i="3" s="1"/>
  <c r="G5092" i="3"/>
  <c r="E5092" i="3"/>
  <c r="D5092" i="3"/>
  <c r="A5092" i="3" s="1"/>
  <c r="G5091" i="3"/>
  <c r="E5091" i="3"/>
  <c r="D5091" i="3"/>
  <c r="A5091" i="3"/>
  <c r="E5090" i="3"/>
  <c r="D5090" i="3"/>
  <c r="E5089" i="3"/>
  <c r="D5089" i="3"/>
  <c r="E5088" i="3"/>
  <c r="D5088" i="3"/>
  <c r="A5088" i="3" s="1"/>
  <c r="E5087" i="3"/>
  <c r="D5087" i="3"/>
  <c r="E5086" i="3"/>
  <c r="D5086" i="3"/>
  <c r="E5085" i="3"/>
  <c r="D5085" i="3"/>
  <c r="E5084" i="3"/>
  <c r="D5084" i="3"/>
  <c r="A5084" i="3" s="1"/>
  <c r="G5083" i="3"/>
  <c r="E5083" i="3"/>
  <c r="D5083" i="3"/>
  <c r="A5083" i="3" s="1"/>
  <c r="E5082" i="3"/>
  <c r="D5082" i="3"/>
  <c r="G5082" i="3" s="1"/>
  <c r="E5081" i="3"/>
  <c r="D5081" i="3"/>
  <c r="E5080" i="3"/>
  <c r="D5080" i="3"/>
  <c r="G5080" i="3" s="1"/>
  <c r="A5080" i="3"/>
  <c r="G5079" i="3"/>
  <c r="E5079" i="3"/>
  <c r="D5079" i="3"/>
  <c r="A5079" i="3"/>
  <c r="E5078" i="3"/>
  <c r="D5078" i="3"/>
  <c r="E5077" i="3"/>
  <c r="D5077" i="3"/>
  <c r="G5077" i="3" s="1"/>
  <c r="A5077" i="3"/>
  <c r="G5076" i="3"/>
  <c r="E5076" i="3"/>
  <c r="D5076" i="3"/>
  <c r="A5076" i="3" s="1"/>
  <c r="E5075" i="3"/>
  <c r="D5075" i="3"/>
  <c r="E5074" i="3"/>
  <c r="D5074" i="3"/>
  <c r="G5074" i="3" s="1"/>
  <c r="E5073" i="3"/>
  <c r="D5073" i="3"/>
  <c r="G5073" i="3" s="1"/>
  <c r="A5073" i="3"/>
  <c r="E5072" i="3"/>
  <c r="D5072" i="3"/>
  <c r="G5071" i="3"/>
  <c r="E5071" i="3"/>
  <c r="D5071" i="3"/>
  <c r="A5071" i="3"/>
  <c r="E5070" i="3"/>
  <c r="D5070" i="3"/>
  <c r="E5069" i="3"/>
  <c r="D5069" i="3"/>
  <c r="G5069" i="3" s="1"/>
  <c r="E5068" i="3"/>
  <c r="D5068" i="3"/>
  <c r="E5067" i="3"/>
  <c r="D5067" i="3"/>
  <c r="G5066" i="3"/>
  <c r="E5066" i="3"/>
  <c r="D5066" i="3"/>
  <c r="A5066" i="3"/>
  <c r="E5065" i="3"/>
  <c r="D5065" i="3"/>
  <c r="G5065" i="3" s="1"/>
  <c r="A5065" i="3"/>
  <c r="E5064" i="3"/>
  <c r="D5064" i="3"/>
  <c r="G5064" i="3" s="1"/>
  <c r="A5064" i="3"/>
  <c r="E5063" i="3"/>
  <c r="D5063" i="3"/>
  <c r="G5063" i="3" s="1"/>
  <c r="A5063" i="3"/>
  <c r="E5062" i="3"/>
  <c r="D5062" i="3"/>
  <c r="G5062" i="3" s="1"/>
  <c r="A5062" i="3"/>
  <c r="E5061" i="3"/>
  <c r="D5061" i="3"/>
  <c r="G5061" i="3" s="1"/>
  <c r="A5061" i="3"/>
  <c r="E5060" i="3"/>
  <c r="D5060" i="3"/>
  <c r="E5059" i="3"/>
  <c r="D5059" i="3"/>
  <c r="E5058" i="3"/>
  <c r="D5058" i="3"/>
  <c r="E5057" i="3"/>
  <c r="D5057" i="3"/>
  <c r="E5056" i="3"/>
  <c r="D5056" i="3"/>
  <c r="G5056" i="3" s="1"/>
  <c r="A5056" i="3"/>
  <c r="G5055" i="3"/>
  <c r="E5055" i="3"/>
  <c r="D5055" i="3"/>
  <c r="A5055" i="3" s="1"/>
  <c r="G5054" i="3"/>
  <c r="E5054" i="3"/>
  <c r="D5054" i="3"/>
  <c r="A5054" i="3"/>
  <c r="E5053" i="3"/>
  <c r="D5053" i="3"/>
  <c r="G5053" i="3" s="1"/>
  <c r="A5053" i="3"/>
  <c r="E5052" i="3"/>
  <c r="D5052" i="3"/>
  <c r="G5052" i="3" s="1"/>
  <c r="E5051" i="3"/>
  <c r="D5051" i="3"/>
  <c r="G5051" i="3" s="1"/>
  <c r="E5050" i="3"/>
  <c r="D5050" i="3"/>
  <c r="E5049" i="3"/>
  <c r="D5049" i="3"/>
  <c r="G5049" i="3" s="1"/>
  <c r="G5048" i="3"/>
  <c r="E5048" i="3"/>
  <c r="D5048" i="3"/>
  <c r="A5048" i="3" s="1"/>
  <c r="E5047" i="3"/>
  <c r="D5047" i="3"/>
  <c r="G5047" i="3" s="1"/>
  <c r="A5047" i="3"/>
  <c r="G5046" i="3"/>
  <c r="E5046" i="3"/>
  <c r="D5046" i="3"/>
  <c r="A5046" i="3" s="1"/>
  <c r="E5045" i="3"/>
  <c r="D5045" i="3"/>
  <c r="G5044" i="3"/>
  <c r="E5044" i="3"/>
  <c r="D5044" i="3"/>
  <c r="A5044" i="3" s="1"/>
  <c r="E5043" i="3"/>
  <c r="D5043" i="3"/>
  <c r="E5042" i="3"/>
  <c r="D5042" i="3"/>
  <c r="G5042" i="3" s="1"/>
  <c r="E5041" i="3"/>
  <c r="D5041" i="3"/>
  <c r="G5041" i="3" s="1"/>
  <c r="E5040" i="3"/>
  <c r="D5040" i="3"/>
  <c r="G5039" i="3"/>
  <c r="E5039" i="3"/>
  <c r="D5039" i="3"/>
  <c r="A5039" i="3" s="1"/>
  <c r="E5038" i="3"/>
  <c r="D5038" i="3"/>
  <c r="E5037" i="3"/>
  <c r="D5037" i="3"/>
  <c r="E5036" i="3"/>
  <c r="D5036" i="3"/>
  <c r="G5036" i="3" s="1"/>
  <c r="A5036" i="3"/>
  <c r="E5035" i="3"/>
  <c r="D5035" i="3"/>
  <c r="E5034" i="3"/>
  <c r="D5034" i="3"/>
  <c r="A5034" i="3" s="1"/>
  <c r="E5033" i="3"/>
  <c r="D5033" i="3"/>
  <c r="G5032" i="3"/>
  <c r="E5032" i="3"/>
  <c r="D5032" i="3"/>
  <c r="A5032" i="3" s="1"/>
  <c r="E5031" i="3"/>
  <c r="D5031" i="3"/>
  <c r="E5030" i="3"/>
  <c r="D5030" i="3"/>
  <c r="E5029" i="3"/>
  <c r="D5029" i="3"/>
  <c r="G5029" i="3" s="1"/>
  <c r="E5028" i="3"/>
  <c r="D5028" i="3"/>
  <c r="A5028" i="3" s="1"/>
  <c r="E5027" i="3"/>
  <c r="D5027" i="3"/>
  <c r="G5027" i="3" s="1"/>
  <c r="A5027" i="3"/>
  <c r="E5026" i="3"/>
  <c r="D5026" i="3"/>
  <c r="G5026" i="3" s="1"/>
  <c r="A5026" i="3"/>
  <c r="E5025" i="3"/>
  <c r="D5025" i="3"/>
  <c r="G5025" i="3" s="1"/>
  <c r="G5024" i="3"/>
  <c r="E5024" i="3"/>
  <c r="D5024" i="3"/>
  <c r="A5024" i="3"/>
  <c r="E5023" i="3"/>
  <c r="D5023" i="3"/>
  <c r="E5022" i="3"/>
  <c r="D5022" i="3"/>
  <c r="E5021" i="3"/>
  <c r="D5021" i="3"/>
  <c r="E5020" i="3"/>
  <c r="D5020" i="3"/>
  <c r="E5019" i="3"/>
  <c r="D5019" i="3"/>
  <c r="G5019" i="3" s="1"/>
  <c r="A5019" i="3"/>
  <c r="E5018" i="3"/>
  <c r="D5018" i="3"/>
  <c r="G5018" i="3" s="1"/>
  <c r="A5018" i="3"/>
  <c r="E5017" i="3"/>
  <c r="D5017" i="3"/>
  <c r="E5016" i="3"/>
  <c r="D5016" i="3"/>
  <c r="G5015" i="3"/>
  <c r="E5015" i="3"/>
  <c r="D5015" i="3"/>
  <c r="A5015" i="3"/>
  <c r="E5014" i="3"/>
  <c r="D5014" i="3"/>
  <c r="G5014" i="3" s="1"/>
  <c r="E5013" i="3"/>
  <c r="D5013" i="3"/>
  <c r="G5013" i="3" s="1"/>
  <c r="A5013" i="3"/>
  <c r="E5012" i="3"/>
  <c r="D5012" i="3"/>
  <c r="E5011" i="3"/>
  <c r="D5011" i="3"/>
  <c r="A5011" i="3" s="1"/>
  <c r="G5010" i="3"/>
  <c r="E5010" i="3"/>
  <c r="D5010" i="3"/>
  <c r="A5010" i="3" s="1"/>
  <c r="E5009" i="3"/>
  <c r="D5009" i="3"/>
  <c r="G5009" i="3" s="1"/>
  <c r="A5009" i="3"/>
  <c r="E5008" i="3"/>
  <c r="D5008" i="3"/>
  <c r="G5008" i="3" s="1"/>
  <c r="A5008" i="3"/>
  <c r="E5007" i="3"/>
  <c r="D5007" i="3"/>
  <c r="G5007" i="3" s="1"/>
  <c r="E5006" i="3"/>
  <c r="D5006" i="3"/>
  <c r="E5005" i="3"/>
  <c r="D5005" i="3"/>
  <c r="G5005" i="3" s="1"/>
  <c r="A5005" i="3"/>
  <c r="E5004" i="3"/>
  <c r="D5004" i="3"/>
  <c r="E5003" i="3"/>
  <c r="D5003" i="3"/>
  <c r="E5002" i="3"/>
  <c r="D5002" i="3"/>
  <c r="A5002" i="3" s="1"/>
  <c r="E5001" i="3"/>
  <c r="D5001" i="3"/>
  <c r="G5001" i="3" s="1"/>
  <c r="A5001" i="3"/>
  <c r="E5000" i="3"/>
  <c r="D5000" i="3"/>
  <c r="G5000" i="3" s="1"/>
  <c r="E4999" i="3"/>
  <c r="D4999" i="3"/>
  <c r="G4998" i="3"/>
  <c r="E4998" i="3"/>
  <c r="D4998" i="3"/>
  <c r="A4998" i="3" s="1"/>
  <c r="E4997" i="3"/>
  <c r="D4997" i="3"/>
  <c r="E4996" i="3"/>
  <c r="D4996" i="3"/>
  <c r="G4996" i="3" s="1"/>
  <c r="A4996" i="3"/>
  <c r="E4995" i="3"/>
  <c r="D4995" i="3"/>
  <c r="G4995" i="3" s="1"/>
  <c r="A4995" i="3"/>
  <c r="G4994" i="3"/>
  <c r="E4994" i="3"/>
  <c r="D4994" i="3"/>
  <c r="A4994" i="3" s="1"/>
  <c r="E4993" i="3"/>
  <c r="D4993" i="3"/>
  <c r="E4992" i="3"/>
  <c r="D4992" i="3"/>
  <c r="G4992" i="3" s="1"/>
  <c r="A4992" i="3"/>
  <c r="E4991" i="3"/>
  <c r="D4991" i="3"/>
  <c r="G4991" i="3" s="1"/>
  <c r="E4990" i="3"/>
  <c r="D4990" i="3"/>
  <c r="G4990" i="3" s="1"/>
  <c r="E4989" i="3"/>
  <c r="D4989" i="3"/>
  <c r="G4989" i="3" s="1"/>
  <c r="A4989" i="3"/>
  <c r="E4988" i="3"/>
  <c r="D4988" i="3"/>
  <c r="G4988" i="3" s="1"/>
  <c r="G4987" i="3"/>
  <c r="E4987" i="3"/>
  <c r="D4987" i="3"/>
  <c r="A4987" i="3"/>
  <c r="G4986" i="3"/>
  <c r="E4986" i="3"/>
  <c r="D4986" i="3"/>
  <c r="A4986" i="3" s="1"/>
  <c r="E4985" i="3"/>
  <c r="D4985" i="3"/>
  <c r="G4985" i="3" s="1"/>
  <c r="A4985" i="3"/>
  <c r="E4984" i="3"/>
  <c r="D4984" i="3"/>
  <c r="G4984" i="3" s="1"/>
  <c r="A4984" i="3"/>
  <c r="E4983" i="3"/>
  <c r="D4983" i="3"/>
  <c r="G4983" i="3" s="1"/>
  <c r="E4982" i="3"/>
  <c r="D4982" i="3"/>
  <c r="G4982" i="3" s="1"/>
  <c r="E4981" i="3"/>
  <c r="D4981" i="3"/>
  <c r="G4980" i="3"/>
  <c r="E4980" i="3"/>
  <c r="D4980" i="3"/>
  <c r="A4980" i="3"/>
  <c r="E4979" i="3"/>
  <c r="D4979" i="3"/>
  <c r="A4979" i="3" s="1"/>
  <c r="E4978" i="3"/>
  <c r="D4978" i="3"/>
  <c r="G4978" i="3" s="1"/>
  <c r="A4978" i="3"/>
  <c r="E4977" i="3"/>
  <c r="D4977" i="3"/>
  <c r="E4976" i="3"/>
  <c r="D4976" i="3"/>
  <c r="G4975" i="3"/>
  <c r="E4975" i="3"/>
  <c r="D4975" i="3"/>
  <c r="A4975" i="3"/>
  <c r="E4974" i="3"/>
  <c r="D4974" i="3"/>
  <c r="G4974" i="3" s="1"/>
  <c r="E4973" i="3"/>
  <c r="D4973" i="3"/>
  <c r="E4972" i="3"/>
  <c r="D4972" i="3"/>
  <c r="A4972" i="3" s="1"/>
  <c r="E4971" i="3"/>
  <c r="D4971" i="3"/>
  <c r="G4971" i="3" s="1"/>
  <c r="A4971" i="3"/>
  <c r="E4970" i="3"/>
  <c r="D4970" i="3"/>
  <c r="G4970" i="3" s="1"/>
  <c r="E4969" i="3"/>
  <c r="D4969" i="3"/>
  <c r="G4969" i="3" s="1"/>
  <c r="A4969" i="3"/>
  <c r="G4968" i="3"/>
  <c r="E4968" i="3"/>
  <c r="D4968" i="3"/>
  <c r="A4968" i="3"/>
  <c r="E4967" i="3"/>
  <c r="D4967" i="3"/>
  <c r="G4967" i="3" s="1"/>
  <c r="A4967" i="3"/>
  <c r="E4966" i="3"/>
  <c r="D4966" i="3"/>
  <c r="E4965" i="3"/>
  <c r="D4965" i="3"/>
  <c r="G4965" i="3" s="1"/>
  <c r="G4964" i="3"/>
  <c r="E4964" i="3"/>
  <c r="D4964" i="3"/>
  <c r="A4964" i="3" s="1"/>
  <c r="E4963" i="3"/>
  <c r="D4963" i="3"/>
  <c r="G4963" i="3" s="1"/>
  <c r="E4962" i="3"/>
  <c r="D4962" i="3"/>
  <c r="G4962" i="3" s="1"/>
  <c r="A4962" i="3"/>
  <c r="E4961" i="3"/>
  <c r="D4961" i="3"/>
  <c r="E4960" i="3"/>
  <c r="D4960" i="3"/>
  <c r="E4959" i="3"/>
  <c r="D4959" i="3"/>
  <c r="E4958" i="3"/>
  <c r="D4958" i="3"/>
  <c r="A4958" i="3" s="1"/>
  <c r="E4957" i="3"/>
  <c r="D4957" i="3"/>
  <c r="G4957" i="3" s="1"/>
  <c r="A4957" i="3"/>
  <c r="E4956" i="3"/>
  <c r="D4956" i="3"/>
  <c r="A4956" i="3" s="1"/>
  <c r="E4955" i="3"/>
  <c r="D4955" i="3"/>
  <c r="E4954" i="3"/>
  <c r="D4954" i="3"/>
  <c r="G4954" i="3" s="1"/>
  <c r="E4953" i="3"/>
  <c r="D4953" i="3"/>
  <c r="E4952" i="3"/>
  <c r="D4952" i="3"/>
  <c r="E4951" i="3"/>
  <c r="D4951" i="3"/>
  <c r="G4951" i="3" s="1"/>
  <c r="A4951" i="3"/>
  <c r="E4950" i="3"/>
  <c r="D4950" i="3"/>
  <c r="G4950" i="3" s="1"/>
  <c r="E4949" i="3"/>
  <c r="D4949" i="3"/>
  <c r="G4949" i="3" s="1"/>
  <c r="E4948" i="3"/>
  <c r="D4948" i="3"/>
  <c r="A4948" i="3" s="1"/>
  <c r="E4947" i="3"/>
  <c r="D4947" i="3"/>
  <c r="G4946" i="3"/>
  <c r="E4946" i="3"/>
  <c r="D4946" i="3"/>
  <c r="A4946" i="3"/>
  <c r="E4945" i="3"/>
  <c r="D4945" i="3"/>
  <c r="G4945" i="3" s="1"/>
  <c r="E4944" i="3"/>
  <c r="D4944" i="3"/>
  <c r="G4943" i="3"/>
  <c r="E4943" i="3"/>
  <c r="D4943" i="3"/>
  <c r="A4943" i="3" s="1"/>
  <c r="E4942" i="3"/>
  <c r="D4942" i="3"/>
  <c r="E4941" i="3"/>
  <c r="D4941" i="3"/>
  <c r="G4940" i="3"/>
  <c r="E4940" i="3"/>
  <c r="D4940" i="3"/>
  <c r="A4940" i="3" s="1"/>
  <c r="E4939" i="3"/>
  <c r="D4939" i="3"/>
  <c r="G4939" i="3" s="1"/>
  <c r="E4938" i="3"/>
  <c r="D4938" i="3"/>
  <c r="E4937" i="3"/>
  <c r="D4937" i="3"/>
  <c r="E4936" i="3"/>
  <c r="D4936" i="3"/>
  <c r="G4936" i="3" s="1"/>
  <c r="E4935" i="3"/>
  <c r="D4935" i="3"/>
  <c r="G4935" i="3" s="1"/>
  <c r="A4935" i="3"/>
  <c r="G4934" i="3"/>
  <c r="E4934" i="3"/>
  <c r="D4934" i="3"/>
  <c r="A4934" i="3" s="1"/>
  <c r="E4933" i="3"/>
  <c r="D4933" i="3"/>
  <c r="G4933" i="3" s="1"/>
  <c r="A4933" i="3"/>
  <c r="G4932" i="3"/>
  <c r="E4932" i="3"/>
  <c r="D4932" i="3"/>
  <c r="A4932" i="3" s="1"/>
  <c r="E4931" i="3"/>
  <c r="D4931" i="3"/>
  <c r="G4931" i="3" s="1"/>
  <c r="A4931" i="3"/>
  <c r="E4930" i="3"/>
  <c r="D4930" i="3"/>
  <c r="E4929" i="3"/>
  <c r="D4929" i="3"/>
  <c r="E4928" i="3"/>
  <c r="D4928" i="3"/>
  <c r="E4927" i="3"/>
  <c r="D4927" i="3"/>
  <c r="G4927" i="3" s="1"/>
  <c r="E4926" i="3"/>
  <c r="D4926" i="3"/>
  <c r="G4926" i="3" s="1"/>
  <c r="A4926" i="3"/>
  <c r="E4925" i="3"/>
  <c r="D4925" i="3"/>
  <c r="G4925" i="3" s="1"/>
  <c r="E4924" i="3"/>
  <c r="D4924" i="3"/>
  <c r="G4924" i="3" s="1"/>
  <c r="E4923" i="3"/>
  <c r="D4923" i="3"/>
  <c r="G4923" i="3" s="1"/>
  <c r="A4923" i="3"/>
  <c r="E4922" i="3"/>
  <c r="D4922" i="3"/>
  <c r="E4921" i="3"/>
  <c r="D4921" i="3"/>
  <c r="G4921" i="3" s="1"/>
  <c r="G4920" i="3"/>
  <c r="E4920" i="3"/>
  <c r="D4920" i="3"/>
  <c r="A4920" i="3" s="1"/>
  <c r="E4919" i="3"/>
  <c r="D4919" i="3"/>
  <c r="G4918" i="3"/>
  <c r="E4918" i="3"/>
  <c r="D4918" i="3"/>
  <c r="A4918" i="3"/>
  <c r="E4917" i="3"/>
  <c r="D4917" i="3"/>
  <c r="E4916" i="3"/>
  <c r="D4916" i="3"/>
  <c r="E4915" i="3"/>
  <c r="D4915" i="3"/>
  <c r="A4915" i="3" s="1"/>
  <c r="E4914" i="3"/>
  <c r="D4914" i="3"/>
  <c r="E4913" i="3"/>
  <c r="D4913" i="3"/>
  <c r="G4913" i="3" s="1"/>
  <c r="E4912" i="3"/>
  <c r="D4912" i="3"/>
  <c r="E4911" i="3"/>
  <c r="D4911" i="3"/>
  <c r="E4910" i="3"/>
  <c r="D4910" i="3"/>
  <c r="G4910" i="3" s="1"/>
  <c r="E4909" i="3"/>
  <c r="D4909" i="3"/>
  <c r="E4908" i="3"/>
  <c r="D4908" i="3"/>
  <c r="G4908" i="3" s="1"/>
  <c r="A4908" i="3"/>
  <c r="E4907" i="3"/>
  <c r="D4907" i="3"/>
  <c r="G4907" i="3" s="1"/>
  <c r="E4906" i="3"/>
  <c r="D4906" i="3"/>
  <c r="E4905" i="3"/>
  <c r="D4905" i="3"/>
  <c r="G4904" i="3"/>
  <c r="E4904" i="3"/>
  <c r="D4904" i="3"/>
  <c r="A4904" i="3" s="1"/>
  <c r="E4903" i="3"/>
  <c r="D4903" i="3"/>
  <c r="G4903" i="3" s="1"/>
  <c r="E4902" i="3"/>
  <c r="D4902" i="3"/>
  <c r="E4901" i="3"/>
  <c r="D4901" i="3"/>
  <c r="G4901" i="3" s="1"/>
  <c r="A4901" i="3"/>
  <c r="E4900" i="3"/>
  <c r="D4900" i="3"/>
  <c r="G4899" i="3"/>
  <c r="E4899" i="3"/>
  <c r="D4899" i="3"/>
  <c r="A4899" i="3"/>
  <c r="E4898" i="3"/>
  <c r="D4898" i="3"/>
  <c r="G4898" i="3" s="1"/>
  <c r="E4897" i="3"/>
  <c r="D4897" i="3"/>
  <c r="G4897" i="3" s="1"/>
  <c r="E4896" i="3"/>
  <c r="D4896" i="3"/>
  <c r="G4895" i="3"/>
  <c r="E4895" i="3"/>
  <c r="D4895" i="3"/>
  <c r="A4895" i="3"/>
  <c r="E4894" i="3"/>
  <c r="D4894" i="3"/>
  <c r="G4894" i="3" s="1"/>
  <c r="A4894" i="3"/>
  <c r="G4893" i="3"/>
  <c r="E4893" i="3"/>
  <c r="D4893" i="3"/>
  <c r="A4893" i="3" s="1"/>
  <c r="E4892" i="3"/>
  <c r="D4892" i="3"/>
  <c r="E4891" i="3"/>
  <c r="D4891" i="3"/>
  <c r="G4891" i="3" s="1"/>
  <c r="A4891" i="3"/>
  <c r="E4890" i="3"/>
  <c r="D4890" i="3"/>
  <c r="G4890" i="3" s="1"/>
  <c r="E4889" i="3"/>
  <c r="D4889" i="3"/>
  <c r="E4888" i="3"/>
  <c r="D4888" i="3"/>
  <c r="G4887" i="3"/>
  <c r="E4887" i="3"/>
  <c r="D4887" i="3"/>
  <c r="A4887" i="3" s="1"/>
  <c r="E4886" i="3"/>
  <c r="D4886" i="3"/>
  <c r="E4885" i="3"/>
  <c r="D4885" i="3"/>
  <c r="G4885" i="3" s="1"/>
  <c r="E4884" i="3"/>
  <c r="D4884" i="3"/>
  <c r="E4883" i="3"/>
  <c r="D4883" i="3"/>
  <c r="E4882" i="3"/>
  <c r="D4882" i="3"/>
  <c r="G4882" i="3" s="1"/>
  <c r="E4881" i="3"/>
  <c r="D4881" i="3"/>
  <c r="A4881" i="3" s="1"/>
  <c r="G4880" i="3"/>
  <c r="E4880" i="3"/>
  <c r="D4880" i="3"/>
  <c r="A4880" i="3" s="1"/>
  <c r="E4879" i="3"/>
  <c r="D4879" i="3"/>
  <c r="E4878" i="3"/>
  <c r="D4878" i="3"/>
  <c r="A4878" i="3" s="1"/>
  <c r="G4877" i="3"/>
  <c r="E4877" i="3"/>
  <c r="D4877" i="3"/>
  <c r="A4877" i="3"/>
  <c r="E4876" i="3"/>
  <c r="D4876" i="3"/>
  <c r="G4875" i="3"/>
  <c r="E4875" i="3"/>
  <c r="D4875" i="3"/>
  <c r="A4875" i="3"/>
  <c r="G4874" i="3"/>
  <c r="E4874" i="3"/>
  <c r="D4874" i="3"/>
  <c r="A4874" i="3" s="1"/>
  <c r="E4873" i="3"/>
  <c r="D4873" i="3"/>
  <c r="E4872" i="3"/>
  <c r="D4872" i="3"/>
  <c r="E4871" i="3"/>
  <c r="D4871" i="3"/>
  <c r="G4871" i="3" s="1"/>
  <c r="E4870" i="3"/>
  <c r="D4870" i="3"/>
  <c r="E4869" i="3"/>
  <c r="D4869" i="3"/>
  <c r="G4869" i="3" s="1"/>
  <c r="E4868" i="3"/>
  <c r="D4868" i="3"/>
  <c r="G4867" i="3"/>
  <c r="E4867" i="3"/>
  <c r="D4867" i="3"/>
  <c r="A4867" i="3" s="1"/>
  <c r="E4866" i="3"/>
  <c r="D4866" i="3"/>
  <c r="E4865" i="3"/>
  <c r="D4865" i="3"/>
  <c r="G4865" i="3" s="1"/>
  <c r="G4864" i="3"/>
  <c r="E4864" i="3"/>
  <c r="D4864" i="3"/>
  <c r="A4864" i="3" s="1"/>
  <c r="E4863" i="3"/>
  <c r="D4863" i="3"/>
  <c r="G4862" i="3"/>
  <c r="E4862" i="3"/>
  <c r="D4862" i="3"/>
  <c r="A4862" i="3" s="1"/>
  <c r="E4861" i="3"/>
  <c r="D4861" i="3"/>
  <c r="A4861" i="3" s="1"/>
  <c r="E4860" i="3"/>
  <c r="D4860" i="3"/>
  <c r="E4859" i="3"/>
  <c r="D4859" i="3"/>
  <c r="E4858" i="3"/>
  <c r="D4858" i="3"/>
  <c r="G4857" i="3"/>
  <c r="E4857" i="3"/>
  <c r="D4857" i="3"/>
  <c r="A4857" i="3"/>
  <c r="E4856" i="3"/>
  <c r="D4856" i="3"/>
  <c r="E4855" i="3"/>
  <c r="D4855" i="3"/>
  <c r="G4855" i="3" s="1"/>
  <c r="A4855" i="3"/>
  <c r="E4854" i="3"/>
  <c r="D4854" i="3"/>
  <c r="E4853" i="3"/>
  <c r="D4853" i="3"/>
  <c r="E4852" i="3"/>
  <c r="D4852" i="3"/>
  <c r="E4851" i="3"/>
  <c r="D4851" i="3"/>
  <c r="G4851" i="3" s="1"/>
  <c r="E4850" i="3"/>
  <c r="D4850" i="3"/>
  <c r="G4850" i="3" s="1"/>
  <c r="G4849" i="3"/>
  <c r="E4849" i="3"/>
  <c r="D4849" i="3"/>
  <c r="A4849" i="3" s="1"/>
  <c r="E4848" i="3"/>
  <c r="D4848" i="3"/>
  <c r="A4848" i="3" s="1"/>
  <c r="E4847" i="3"/>
  <c r="D4847" i="3"/>
  <c r="E4846" i="3"/>
  <c r="D4846" i="3"/>
  <c r="E4845" i="3"/>
  <c r="D4845" i="3"/>
  <c r="A4845" i="3" s="1"/>
  <c r="E4844" i="3"/>
  <c r="D4844" i="3"/>
  <c r="E4843" i="3"/>
  <c r="D4843" i="3"/>
  <c r="E4842" i="3"/>
  <c r="D4842" i="3"/>
  <c r="A4842" i="3" s="1"/>
  <c r="E4841" i="3"/>
  <c r="D4841" i="3"/>
  <c r="E4840" i="3"/>
  <c r="D4840" i="3"/>
  <c r="G4839" i="3"/>
  <c r="E4839" i="3"/>
  <c r="D4839" i="3"/>
  <c r="A4839" i="3" s="1"/>
  <c r="E4838" i="3"/>
  <c r="D4838" i="3"/>
  <c r="E4837" i="3"/>
  <c r="D4837" i="3"/>
  <c r="E4836" i="3"/>
  <c r="D4836" i="3"/>
  <c r="E4835" i="3"/>
  <c r="D4835" i="3"/>
  <c r="G4835" i="3" s="1"/>
  <c r="A4835" i="3"/>
  <c r="E4834" i="3"/>
  <c r="D4834" i="3"/>
  <c r="G4833" i="3"/>
  <c r="E4833" i="3"/>
  <c r="D4833" i="3"/>
  <c r="A4833" i="3" s="1"/>
  <c r="E4832" i="3"/>
  <c r="D4832" i="3"/>
  <c r="A4832" i="3" s="1"/>
  <c r="E4831" i="3"/>
  <c r="D4831" i="3"/>
  <c r="A4831" i="3" s="1"/>
  <c r="E4830" i="3"/>
  <c r="D4830" i="3"/>
  <c r="E4829" i="3"/>
  <c r="D4829" i="3"/>
  <c r="E4828" i="3"/>
  <c r="D4828" i="3"/>
  <c r="G4827" i="3"/>
  <c r="E4827" i="3"/>
  <c r="D4827" i="3"/>
  <c r="A4827" i="3"/>
  <c r="E4826" i="3"/>
  <c r="D4826" i="3"/>
  <c r="G4826" i="3" s="1"/>
  <c r="E4825" i="3"/>
  <c r="D4825" i="3"/>
  <c r="E4824" i="3"/>
  <c r="D4824" i="3"/>
  <c r="E4823" i="3"/>
  <c r="D4823" i="3"/>
  <c r="G4822" i="3"/>
  <c r="E4822" i="3"/>
  <c r="D4822" i="3"/>
  <c r="A4822" i="3"/>
  <c r="G4821" i="3"/>
  <c r="E4821" i="3"/>
  <c r="D4821" i="3"/>
  <c r="A4821" i="3" s="1"/>
  <c r="E4820" i="3"/>
  <c r="D4820" i="3"/>
  <c r="E4819" i="3"/>
  <c r="D4819" i="3"/>
  <c r="G4819" i="3" s="1"/>
  <c r="E4818" i="3"/>
  <c r="D4818" i="3"/>
  <c r="E4817" i="3"/>
  <c r="D4817" i="3"/>
  <c r="G4816" i="3"/>
  <c r="E4816" i="3"/>
  <c r="D4816" i="3"/>
  <c r="A4816" i="3" s="1"/>
  <c r="E4815" i="3"/>
  <c r="D4815" i="3"/>
  <c r="G4815" i="3" s="1"/>
  <c r="G4814" i="3"/>
  <c r="E4814" i="3"/>
  <c r="D4814" i="3"/>
  <c r="A4814" i="3" s="1"/>
  <c r="E4813" i="3"/>
  <c r="D4813" i="3"/>
  <c r="E4812" i="3"/>
  <c r="D4812" i="3"/>
  <c r="E4811" i="3"/>
  <c r="D4811" i="3"/>
  <c r="G4810" i="3"/>
  <c r="E4810" i="3"/>
  <c r="D4810" i="3"/>
  <c r="A4810" i="3"/>
  <c r="E4809" i="3"/>
  <c r="D4809" i="3"/>
  <c r="E4808" i="3"/>
  <c r="D4808" i="3"/>
  <c r="E4807" i="3"/>
  <c r="D4807" i="3"/>
  <c r="E4806" i="3"/>
  <c r="D4806" i="3"/>
  <c r="E4805" i="3"/>
  <c r="D4805" i="3"/>
  <c r="E4804" i="3"/>
  <c r="D4804" i="3"/>
  <c r="A4804" i="3" s="1"/>
  <c r="G4803" i="3"/>
  <c r="E4803" i="3"/>
  <c r="D4803" i="3"/>
  <c r="A4803" i="3"/>
  <c r="E4802" i="3"/>
  <c r="D4802" i="3"/>
  <c r="G4802" i="3" s="1"/>
  <c r="E4801" i="3"/>
  <c r="D4801" i="3"/>
  <c r="G4801" i="3" s="1"/>
  <c r="A4801" i="3"/>
  <c r="G4800" i="3"/>
  <c r="E4800" i="3"/>
  <c r="D4800" i="3"/>
  <c r="A4800" i="3" s="1"/>
  <c r="E4799" i="3"/>
  <c r="D4799" i="3"/>
  <c r="A4799" i="3" s="1"/>
  <c r="G4798" i="3"/>
  <c r="E4798" i="3"/>
  <c r="D4798" i="3"/>
  <c r="A4798" i="3"/>
  <c r="E4797" i="3"/>
  <c r="D4797" i="3"/>
  <c r="E4796" i="3"/>
  <c r="D4796" i="3"/>
  <c r="A4796" i="3" s="1"/>
  <c r="E4795" i="3"/>
  <c r="D4795" i="3"/>
  <c r="G4795" i="3" s="1"/>
  <c r="A4795" i="3"/>
  <c r="E4794" i="3"/>
  <c r="D4794" i="3"/>
  <c r="G4793" i="3"/>
  <c r="E4793" i="3"/>
  <c r="D4793" i="3"/>
  <c r="A4793" i="3"/>
  <c r="E4792" i="3"/>
  <c r="D4792" i="3"/>
  <c r="E4791" i="3"/>
  <c r="D4791" i="3"/>
  <c r="E4790" i="3"/>
  <c r="D4790" i="3"/>
  <c r="G4790" i="3" s="1"/>
  <c r="E4789" i="3"/>
  <c r="D4789" i="3"/>
  <c r="E4788" i="3"/>
  <c r="D4788" i="3"/>
  <c r="G4787" i="3"/>
  <c r="E4787" i="3"/>
  <c r="D4787" i="3"/>
  <c r="A4787" i="3" s="1"/>
  <c r="E4786" i="3"/>
  <c r="D4786" i="3"/>
  <c r="E4785" i="3"/>
  <c r="D4785" i="3"/>
  <c r="E4784" i="3"/>
  <c r="D4784" i="3"/>
  <c r="A4784" i="3" s="1"/>
  <c r="E4783" i="3"/>
  <c r="D4783" i="3"/>
  <c r="G4783" i="3" s="1"/>
  <c r="E4782" i="3"/>
  <c r="D4782" i="3"/>
  <c r="A4782" i="3" s="1"/>
  <c r="G4781" i="3"/>
  <c r="E4781" i="3"/>
  <c r="D4781" i="3"/>
  <c r="A4781" i="3"/>
  <c r="G4780" i="3"/>
  <c r="E4780" i="3"/>
  <c r="D4780" i="3"/>
  <c r="A4780" i="3" s="1"/>
  <c r="E4779" i="3"/>
  <c r="D4779" i="3"/>
  <c r="E4778" i="3"/>
  <c r="D4778" i="3"/>
  <c r="A4778" i="3" s="1"/>
  <c r="E4777" i="3"/>
  <c r="D4777" i="3"/>
  <c r="G4776" i="3"/>
  <c r="E4776" i="3"/>
  <c r="D4776" i="3"/>
  <c r="A4776" i="3" s="1"/>
  <c r="G4775" i="3"/>
  <c r="E4775" i="3"/>
  <c r="D4775" i="3"/>
  <c r="A4775" i="3" s="1"/>
  <c r="G4774" i="3"/>
  <c r="E4774" i="3"/>
  <c r="D4774" i="3"/>
  <c r="A4774" i="3"/>
  <c r="G4773" i="3"/>
  <c r="E4773" i="3"/>
  <c r="D4773" i="3"/>
  <c r="A4773" i="3"/>
  <c r="E4772" i="3"/>
  <c r="D4772" i="3"/>
  <c r="E4771" i="3"/>
  <c r="D4771" i="3"/>
  <c r="G4770" i="3"/>
  <c r="E4770" i="3"/>
  <c r="D4770" i="3"/>
  <c r="A4770" i="3"/>
  <c r="G4769" i="3"/>
  <c r="E4769" i="3"/>
  <c r="D4769" i="3"/>
  <c r="A4769" i="3"/>
  <c r="E4768" i="3"/>
  <c r="D4768" i="3"/>
  <c r="A4768" i="3" s="1"/>
  <c r="E4767" i="3"/>
  <c r="D4767" i="3"/>
  <c r="A4767" i="3" s="1"/>
  <c r="E4766" i="3"/>
  <c r="D4766" i="3"/>
  <c r="E4765" i="3"/>
  <c r="D4765" i="3"/>
  <c r="E4764" i="3"/>
  <c r="D4764" i="3"/>
  <c r="E4763" i="3"/>
  <c r="D4763" i="3"/>
  <c r="G4763" i="3" s="1"/>
  <c r="A4763" i="3"/>
  <c r="E4762" i="3"/>
  <c r="D4762" i="3"/>
  <c r="G4762" i="3" s="1"/>
  <c r="A4762" i="3"/>
  <c r="E4761" i="3"/>
  <c r="D4761" i="3"/>
  <c r="E4760" i="3"/>
  <c r="D4760" i="3"/>
  <c r="E4759" i="3"/>
  <c r="D4759" i="3"/>
  <c r="G4758" i="3"/>
  <c r="E4758" i="3"/>
  <c r="D4758" i="3"/>
  <c r="A4758" i="3"/>
  <c r="E4757" i="3"/>
  <c r="D4757" i="3"/>
  <c r="G4757" i="3" s="1"/>
  <c r="E4756" i="3"/>
  <c r="D4756" i="3"/>
  <c r="E4755" i="3"/>
  <c r="D4755" i="3"/>
  <c r="E4754" i="3"/>
  <c r="D4754" i="3"/>
  <c r="G4754" i="3" s="1"/>
  <c r="A4754" i="3"/>
  <c r="E4753" i="3"/>
  <c r="D4753" i="3"/>
  <c r="G4753" i="3" s="1"/>
  <c r="G4752" i="3"/>
  <c r="E4752" i="3"/>
  <c r="D4752" i="3"/>
  <c r="A4752" i="3" s="1"/>
  <c r="E4751" i="3"/>
  <c r="D4751" i="3"/>
  <c r="G4751" i="3" s="1"/>
  <c r="A4751" i="3"/>
  <c r="E4750" i="3"/>
  <c r="D4750" i="3"/>
  <c r="E4749" i="3"/>
  <c r="D4749" i="3"/>
  <c r="E4748" i="3"/>
  <c r="D4748" i="3"/>
  <c r="A4748" i="3" s="1"/>
  <c r="E4747" i="3"/>
  <c r="D4747" i="3"/>
  <c r="G4746" i="3"/>
  <c r="E4746" i="3"/>
  <c r="D4746" i="3"/>
  <c r="A4746" i="3"/>
  <c r="E4745" i="3"/>
  <c r="D4745" i="3"/>
  <c r="G4745" i="3" s="1"/>
  <c r="A4745" i="3"/>
  <c r="E4744" i="3"/>
  <c r="D4744" i="3"/>
  <c r="G4743" i="3"/>
  <c r="E4743" i="3"/>
  <c r="D4743" i="3"/>
  <c r="A4743" i="3"/>
  <c r="E4742" i="3"/>
  <c r="D4742" i="3"/>
  <c r="G4741" i="3"/>
  <c r="E4741" i="3"/>
  <c r="D4741" i="3"/>
  <c r="A4741" i="3"/>
  <c r="E4740" i="3"/>
  <c r="D4740" i="3"/>
  <c r="G4739" i="3"/>
  <c r="E4739" i="3"/>
  <c r="D4739" i="3"/>
  <c r="A4739" i="3"/>
  <c r="E4738" i="3"/>
  <c r="D4738" i="3"/>
  <c r="E4737" i="3"/>
  <c r="D4737" i="3"/>
  <c r="G4737" i="3" s="1"/>
  <c r="A4737" i="3"/>
  <c r="E4736" i="3"/>
  <c r="D4736" i="3"/>
  <c r="E4735" i="3"/>
  <c r="D4735" i="3"/>
  <c r="E4734" i="3"/>
  <c r="D4734" i="3"/>
  <c r="E4733" i="3"/>
  <c r="D4733" i="3"/>
  <c r="E4732" i="3"/>
  <c r="D4732" i="3"/>
  <c r="E4731" i="3"/>
  <c r="D4731" i="3"/>
  <c r="E4730" i="3"/>
  <c r="D4730" i="3"/>
  <c r="G4729" i="3"/>
  <c r="E4729" i="3"/>
  <c r="D4729" i="3"/>
  <c r="A4729" i="3"/>
  <c r="E4728" i="3"/>
  <c r="D4728" i="3"/>
  <c r="E4727" i="3"/>
  <c r="D4727" i="3"/>
  <c r="E4726" i="3"/>
  <c r="D4726" i="3"/>
  <c r="G4726" i="3" s="1"/>
  <c r="E4725" i="3"/>
  <c r="D4725" i="3"/>
  <c r="E4724" i="3"/>
  <c r="D4724" i="3"/>
  <c r="A4724" i="3" s="1"/>
  <c r="E4723" i="3"/>
  <c r="D4723" i="3"/>
  <c r="E4722" i="3"/>
  <c r="D4722" i="3"/>
  <c r="G4722" i="3" s="1"/>
  <c r="A4722" i="3"/>
  <c r="E4721" i="3"/>
  <c r="D4721" i="3"/>
  <c r="G4721" i="3" s="1"/>
  <c r="E4720" i="3"/>
  <c r="D4720" i="3"/>
  <c r="E4719" i="3"/>
  <c r="D4719" i="3"/>
  <c r="G4719" i="3" s="1"/>
  <c r="A4719" i="3"/>
  <c r="E4718" i="3"/>
  <c r="D4718" i="3"/>
  <c r="E4717" i="3"/>
  <c r="D4717" i="3"/>
  <c r="E4716" i="3"/>
  <c r="D4716" i="3"/>
  <c r="G4716" i="3" s="1"/>
  <c r="E4715" i="3"/>
  <c r="D4715" i="3"/>
  <c r="G4715" i="3" s="1"/>
  <c r="E4714" i="3"/>
  <c r="D4714" i="3"/>
  <c r="E4713" i="3"/>
  <c r="D4713" i="3"/>
  <c r="G4712" i="3"/>
  <c r="E4712" i="3"/>
  <c r="D4712" i="3"/>
  <c r="A4712" i="3"/>
  <c r="E4711" i="3"/>
  <c r="D4711" i="3"/>
  <c r="A4711" i="3" s="1"/>
  <c r="E4710" i="3"/>
  <c r="D4710" i="3"/>
  <c r="E4709" i="3"/>
  <c r="D4709" i="3"/>
  <c r="G4709" i="3" s="1"/>
  <c r="A4709" i="3"/>
  <c r="E4708" i="3"/>
  <c r="D4708" i="3"/>
  <c r="G4707" i="3"/>
  <c r="E4707" i="3"/>
  <c r="D4707" i="3"/>
  <c r="A4707" i="3"/>
  <c r="E4706" i="3"/>
  <c r="D4706" i="3"/>
  <c r="A4706" i="3" s="1"/>
  <c r="G4705" i="3"/>
  <c r="E4705" i="3"/>
  <c r="D4705" i="3"/>
  <c r="A4705" i="3" s="1"/>
  <c r="E4704" i="3"/>
  <c r="D4704" i="3"/>
  <c r="E4703" i="3"/>
  <c r="D4703" i="3"/>
  <c r="E4702" i="3"/>
  <c r="D4702" i="3"/>
  <c r="G4701" i="3"/>
  <c r="E4701" i="3"/>
  <c r="D4701" i="3"/>
  <c r="A4701" i="3"/>
  <c r="E4700" i="3"/>
  <c r="D4700" i="3"/>
  <c r="A4700" i="3" s="1"/>
  <c r="E4699" i="3"/>
  <c r="D4699" i="3"/>
  <c r="G4699" i="3" s="1"/>
  <c r="A4699" i="3"/>
  <c r="E4698" i="3"/>
  <c r="D4698" i="3"/>
  <c r="A4698" i="3" s="1"/>
  <c r="E4697" i="3"/>
  <c r="D4697" i="3"/>
  <c r="G4697" i="3" s="1"/>
  <c r="A4697" i="3"/>
  <c r="E4696" i="3"/>
  <c r="D4696" i="3"/>
  <c r="G4695" i="3"/>
  <c r="E4695" i="3"/>
  <c r="D4695" i="3"/>
  <c r="A4695" i="3" s="1"/>
  <c r="E4694" i="3"/>
  <c r="D4694" i="3"/>
  <c r="E4693" i="3"/>
  <c r="D4693" i="3"/>
  <c r="G4693" i="3" s="1"/>
  <c r="E4692" i="3"/>
  <c r="D4692" i="3"/>
  <c r="G4691" i="3"/>
  <c r="E4691" i="3"/>
  <c r="D4691" i="3"/>
  <c r="A4691" i="3"/>
  <c r="G4690" i="3"/>
  <c r="E4690" i="3"/>
  <c r="D4690" i="3"/>
  <c r="A4690" i="3" s="1"/>
  <c r="G4689" i="3"/>
  <c r="E4689" i="3"/>
  <c r="D4689" i="3"/>
  <c r="A4689" i="3" s="1"/>
  <c r="E4688" i="3"/>
  <c r="D4688" i="3"/>
  <c r="E4687" i="3"/>
  <c r="D4687" i="3"/>
  <c r="G4686" i="3"/>
  <c r="E4686" i="3"/>
  <c r="D4686" i="3"/>
  <c r="A4686" i="3" s="1"/>
  <c r="E4685" i="3"/>
  <c r="D4685" i="3"/>
  <c r="G4685" i="3" s="1"/>
  <c r="E4684" i="3"/>
  <c r="D4684" i="3"/>
  <c r="G4684" i="3" s="1"/>
  <c r="A4684" i="3"/>
  <c r="G4683" i="3"/>
  <c r="E4683" i="3"/>
  <c r="D4683" i="3"/>
  <c r="A4683" i="3" s="1"/>
  <c r="E4682" i="3"/>
  <c r="D4682" i="3"/>
  <c r="E4681" i="3"/>
  <c r="D4681" i="3"/>
  <c r="E4680" i="3"/>
  <c r="D4680" i="3"/>
  <c r="E4679" i="3"/>
  <c r="D4679" i="3"/>
  <c r="G4679" i="3" s="1"/>
  <c r="A4679" i="3"/>
  <c r="E4678" i="3"/>
  <c r="D4678" i="3"/>
  <c r="G4677" i="3"/>
  <c r="E4677" i="3"/>
  <c r="D4677" i="3"/>
  <c r="A4677" i="3" s="1"/>
  <c r="E4676" i="3"/>
  <c r="D4676" i="3"/>
  <c r="E4675" i="3"/>
  <c r="D4675" i="3"/>
  <c r="A4675" i="3" s="1"/>
  <c r="E4674" i="3"/>
  <c r="D4674" i="3"/>
  <c r="E4673" i="3"/>
  <c r="D4673" i="3"/>
  <c r="G4672" i="3"/>
  <c r="E4672" i="3"/>
  <c r="D4672" i="3"/>
  <c r="A4672" i="3"/>
  <c r="G4671" i="3"/>
  <c r="E4671" i="3"/>
  <c r="D4671" i="3"/>
  <c r="A4671" i="3" s="1"/>
  <c r="E4670" i="3"/>
  <c r="D4670" i="3"/>
  <c r="E4669" i="3"/>
  <c r="D4669" i="3"/>
  <c r="E4668" i="3"/>
  <c r="D4668" i="3"/>
  <c r="G4668" i="3" s="1"/>
  <c r="E4667" i="3"/>
  <c r="D4667" i="3"/>
  <c r="G4667" i="3" s="1"/>
  <c r="A4667" i="3"/>
  <c r="E4666" i="3"/>
  <c r="D4666" i="3"/>
  <c r="E4665" i="3"/>
  <c r="D4665" i="3"/>
  <c r="E4664" i="3"/>
  <c r="D4664" i="3"/>
  <c r="E4663" i="3"/>
  <c r="D4663" i="3"/>
  <c r="G4663" i="3" s="1"/>
  <c r="G4662" i="3"/>
  <c r="E4662" i="3"/>
  <c r="D4662" i="3"/>
  <c r="A4662" i="3" s="1"/>
  <c r="E4661" i="3"/>
  <c r="D4661" i="3"/>
  <c r="G4661" i="3" s="1"/>
  <c r="A4661" i="3"/>
  <c r="G4660" i="3"/>
  <c r="E4660" i="3"/>
  <c r="D4660" i="3"/>
  <c r="A4660" i="3"/>
  <c r="E4659" i="3"/>
  <c r="D4659" i="3"/>
  <c r="E4658" i="3"/>
  <c r="D4658" i="3"/>
  <c r="E4657" i="3"/>
  <c r="D4657" i="3"/>
  <c r="E4656" i="3"/>
  <c r="D4656" i="3"/>
  <c r="E4655" i="3"/>
  <c r="D4655" i="3"/>
  <c r="G4655" i="3" s="1"/>
  <c r="A4655" i="3"/>
  <c r="E4654" i="3"/>
  <c r="D4654" i="3"/>
  <c r="E4653" i="3"/>
  <c r="D4653" i="3"/>
  <c r="E4652" i="3"/>
  <c r="D4652" i="3"/>
  <c r="E4651" i="3"/>
  <c r="D4651" i="3"/>
  <c r="G4651" i="3" s="1"/>
  <c r="E4650" i="3"/>
  <c r="D4650" i="3"/>
  <c r="E4649" i="3"/>
  <c r="D4649" i="3"/>
  <c r="G4649" i="3" s="1"/>
  <c r="A4649" i="3"/>
  <c r="E4648" i="3"/>
  <c r="D4648" i="3"/>
  <c r="E4647" i="3"/>
  <c r="D4647" i="3"/>
  <c r="E4646" i="3"/>
  <c r="D4646" i="3"/>
  <c r="G4645" i="3"/>
  <c r="E4645" i="3"/>
  <c r="D4645" i="3"/>
  <c r="A4645" i="3" s="1"/>
  <c r="G4644" i="3"/>
  <c r="E4644" i="3"/>
  <c r="D4644" i="3"/>
  <c r="A4644" i="3"/>
  <c r="E4643" i="3"/>
  <c r="D4643" i="3"/>
  <c r="G4643" i="3" s="1"/>
  <c r="A4643" i="3"/>
  <c r="E4642" i="3"/>
  <c r="D4642" i="3"/>
  <c r="E4641" i="3"/>
  <c r="D4641" i="3"/>
  <c r="G4641" i="3" s="1"/>
  <c r="A4641" i="3"/>
  <c r="E4640" i="3"/>
  <c r="D4640" i="3"/>
  <c r="E4639" i="3"/>
  <c r="D4639" i="3"/>
  <c r="A4639" i="3" s="1"/>
  <c r="E4638" i="3"/>
  <c r="D4638" i="3"/>
  <c r="E4637" i="3"/>
  <c r="D4637" i="3"/>
  <c r="G4637" i="3" s="1"/>
  <c r="E4636" i="3"/>
  <c r="D4636" i="3"/>
  <c r="E4635" i="3"/>
  <c r="D4635" i="3"/>
  <c r="G4635" i="3" s="1"/>
  <c r="E4634" i="3"/>
  <c r="D4634" i="3"/>
  <c r="A4634" i="3" s="1"/>
  <c r="E4633" i="3"/>
  <c r="D4633" i="3"/>
  <c r="G4633" i="3" s="1"/>
  <c r="A4633" i="3"/>
  <c r="E4632" i="3"/>
  <c r="D4632" i="3"/>
  <c r="G4632" i="3" s="1"/>
  <c r="E4631" i="3"/>
  <c r="D4631" i="3"/>
  <c r="G4631" i="3" s="1"/>
  <c r="A4631" i="3"/>
  <c r="E4630" i="3"/>
  <c r="D4630" i="3"/>
  <c r="A4630" i="3" s="1"/>
  <c r="E4629" i="3"/>
  <c r="D4629" i="3"/>
  <c r="G4629" i="3" s="1"/>
  <c r="A4629" i="3"/>
  <c r="E4628" i="3"/>
  <c r="D4628" i="3"/>
  <c r="E4627" i="3"/>
  <c r="D4627" i="3"/>
  <c r="E4626" i="3"/>
  <c r="D4626" i="3"/>
  <c r="G4625" i="3"/>
  <c r="E4625" i="3"/>
  <c r="D4625" i="3"/>
  <c r="A4625" i="3" s="1"/>
  <c r="E4624" i="3"/>
  <c r="D4624" i="3"/>
  <c r="A4624" i="3" s="1"/>
  <c r="E4623" i="3"/>
  <c r="D4623" i="3"/>
  <c r="G4622" i="3"/>
  <c r="E4622" i="3"/>
  <c r="D4622" i="3"/>
  <c r="A4622" i="3" s="1"/>
  <c r="E4621" i="3"/>
  <c r="D4621" i="3"/>
  <c r="G4621" i="3" s="1"/>
  <c r="G4620" i="3"/>
  <c r="E4620" i="3"/>
  <c r="D4620" i="3"/>
  <c r="A4620" i="3" s="1"/>
  <c r="E4619" i="3"/>
  <c r="D4619" i="3"/>
  <c r="G4619" i="3" s="1"/>
  <c r="A4619" i="3"/>
  <c r="E4618" i="3"/>
  <c r="D4618" i="3"/>
  <c r="E4617" i="3"/>
  <c r="D4617" i="3"/>
  <c r="E4616" i="3"/>
  <c r="D4616" i="3"/>
  <c r="G4616" i="3" s="1"/>
  <c r="A4616" i="3"/>
  <c r="E4615" i="3"/>
  <c r="D4615" i="3"/>
  <c r="G4615" i="3" s="1"/>
  <c r="A4615" i="3"/>
  <c r="E4614" i="3"/>
  <c r="D4614" i="3"/>
  <c r="G4613" i="3"/>
  <c r="E4613" i="3"/>
  <c r="D4613" i="3"/>
  <c r="A4613" i="3" s="1"/>
  <c r="E4612" i="3"/>
  <c r="D4612" i="3"/>
  <c r="E4611" i="3"/>
  <c r="D4611" i="3"/>
  <c r="A4611" i="3" s="1"/>
  <c r="E4610" i="3"/>
  <c r="D4610" i="3"/>
  <c r="E4609" i="3"/>
  <c r="D4609" i="3"/>
  <c r="E4608" i="3"/>
  <c r="D4608" i="3"/>
  <c r="G4608" i="3" s="1"/>
  <c r="A4608" i="3"/>
  <c r="G4607" i="3"/>
  <c r="E4607" i="3"/>
  <c r="D4607" i="3"/>
  <c r="A4607" i="3"/>
  <c r="E4606" i="3"/>
  <c r="D4606" i="3"/>
  <c r="E4605" i="3"/>
  <c r="D4605" i="3"/>
  <c r="G4605" i="3" s="1"/>
  <c r="E4604" i="3"/>
  <c r="D4604" i="3"/>
  <c r="G4604" i="3" s="1"/>
  <c r="E4603" i="3"/>
  <c r="D4603" i="3"/>
  <c r="E4602" i="3"/>
  <c r="D4602" i="3"/>
  <c r="E4601" i="3"/>
  <c r="D4601" i="3"/>
  <c r="G4601" i="3" s="1"/>
  <c r="A4601" i="3"/>
  <c r="E4600" i="3"/>
  <c r="D4600" i="3"/>
  <c r="A4600" i="3" s="1"/>
  <c r="E4599" i="3"/>
  <c r="D4599" i="3"/>
  <c r="E4598" i="3"/>
  <c r="D4598" i="3"/>
  <c r="E4597" i="3"/>
  <c r="D4597" i="3"/>
  <c r="E4596" i="3"/>
  <c r="D4596" i="3"/>
  <c r="G4596" i="3" s="1"/>
  <c r="A4596" i="3"/>
  <c r="E4595" i="3"/>
  <c r="D4595" i="3"/>
  <c r="G4595" i="3" s="1"/>
  <c r="E4594" i="3"/>
  <c r="D4594" i="3"/>
  <c r="A4594" i="3" s="1"/>
  <c r="E4593" i="3"/>
  <c r="D4593" i="3"/>
  <c r="E4592" i="3"/>
  <c r="D4592" i="3"/>
  <c r="E4591" i="3"/>
  <c r="D4591" i="3"/>
  <c r="E4590" i="3"/>
  <c r="D4590" i="3"/>
  <c r="A4590" i="3" s="1"/>
  <c r="E4589" i="3"/>
  <c r="D4589" i="3"/>
  <c r="E4588" i="3"/>
  <c r="D4588" i="3"/>
  <c r="E4587" i="3"/>
  <c r="D4587" i="3"/>
  <c r="G4587" i="3" s="1"/>
  <c r="E4586" i="3"/>
  <c r="D4586" i="3"/>
  <c r="G4585" i="3"/>
  <c r="E4585" i="3"/>
  <c r="D4585" i="3"/>
  <c r="A4585" i="3"/>
  <c r="E4584" i="3"/>
  <c r="D4584" i="3"/>
  <c r="G4584" i="3" s="1"/>
  <c r="E4583" i="3"/>
  <c r="D4583" i="3"/>
  <c r="E4582" i="3"/>
  <c r="D4582" i="3"/>
  <c r="E4581" i="3"/>
  <c r="D4581" i="3"/>
  <c r="G4580" i="3"/>
  <c r="E4580" i="3"/>
  <c r="D4580" i="3"/>
  <c r="A4580" i="3"/>
  <c r="E4579" i="3"/>
  <c r="D4579" i="3"/>
  <c r="G4579" i="3" s="1"/>
  <c r="E4578" i="3"/>
  <c r="D4578" i="3"/>
  <c r="E4577" i="3"/>
  <c r="D4577" i="3"/>
  <c r="E4576" i="3"/>
  <c r="D4576" i="3"/>
  <c r="E4575" i="3"/>
  <c r="D4575" i="3"/>
  <c r="G4574" i="3"/>
  <c r="E4574" i="3"/>
  <c r="D4574" i="3"/>
  <c r="A4574" i="3" s="1"/>
  <c r="G4573" i="3"/>
  <c r="E4573" i="3"/>
  <c r="D4573" i="3"/>
  <c r="A4573" i="3"/>
  <c r="E4572" i="3"/>
  <c r="D4572" i="3"/>
  <c r="E4571" i="3"/>
  <c r="D4571" i="3"/>
  <c r="E4570" i="3"/>
  <c r="D4570" i="3"/>
  <c r="A4570" i="3" s="1"/>
  <c r="E4569" i="3"/>
  <c r="D4569" i="3"/>
  <c r="G4569" i="3" s="1"/>
  <c r="A4569" i="3"/>
  <c r="G4568" i="3"/>
  <c r="E4568" i="3"/>
  <c r="D4568" i="3"/>
  <c r="A4568" i="3"/>
  <c r="E4567" i="3"/>
  <c r="D4567" i="3"/>
  <c r="E4566" i="3"/>
  <c r="D4566" i="3"/>
  <c r="E4565" i="3"/>
  <c r="D4565" i="3"/>
  <c r="E4564" i="3"/>
  <c r="D4564" i="3"/>
  <c r="G4563" i="3"/>
  <c r="E4563" i="3"/>
  <c r="D4563" i="3"/>
  <c r="A4563" i="3"/>
  <c r="G4562" i="3"/>
  <c r="E4562" i="3"/>
  <c r="D4562" i="3"/>
  <c r="A4562" i="3" s="1"/>
  <c r="G4561" i="3"/>
  <c r="E4561" i="3"/>
  <c r="D4561" i="3"/>
  <c r="A4561" i="3"/>
  <c r="G4560" i="3"/>
  <c r="E4560" i="3"/>
  <c r="D4560" i="3"/>
  <c r="A4560" i="3"/>
  <c r="E4559" i="3"/>
  <c r="D4559" i="3"/>
  <c r="E4558" i="3"/>
  <c r="D4558" i="3"/>
  <c r="E4557" i="3"/>
  <c r="D4557" i="3"/>
  <c r="G4557" i="3" s="1"/>
  <c r="E4556" i="3"/>
  <c r="D4556" i="3"/>
  <c r="E4555" i="3"/>
  <c r="D4555" i="3"/>
  <c r="G4555" i="3" s="1"/>
  <c r="E4554" i="3"/>
  <c r="D4554" i="3"/>
  <c r="E4553" i="3"/>
  <c r="D4553" i="3"/>
  <c r="E4552" i="3"/>
  <c r="D4552" i="3"/>
  <c r="E4551" i="3"/>
  <c r="D4551" i="3"/>
  <c r="E4550" i="3"/>
  <c r="D4550" i="3"/>
  <c r="A4550" i="3" s="1"/>
  <c r="G4549" i="3"/>
  <c r="E4549" i="3"/>
  <c r="D4549" i="3"/>
  <c r="A4549" i="3"/>
  <c r="E4548" i="3"/>
  <c r="D4548" i="3"/>
  <c r="E4547" i="3"/>
  <c r="D4547" i="3"/>
  <c r="G4546" i="3"/>
  <c r="E4546" i="3"/>
  <c r="D4546" i="3"/>
  <c r="A4546" i="3" s="1"/>
  <c r="E4545" i="3"/>
  <c r="D4545" i="3"/>
  <c r="A4545" i="3" s="1"/>
  <c r="E4544" i="3"/>
  <c r="D4544" i="3"/>
  <c r="G4543" i="3"/>
  <c r="E4543" i="3"/>
  <c r="D4543" i="3"/>
  <c r="A4543" i="3"/>
  <c r="E4542" i="3"/>
  <c r="D4542" i="3"/>
  <c r="E4541" i="3"/>
  <c r="D4541" i="3"/>
  <c r="E4540" i="3"/>
  <c r="D4540" i="3"/>
  <c r="G4540" i="3" s="1"/>
  <c r="E4539" i="3"/>
  <c r="D4539" i="3"/>
  <c r="G4539" i="3" s="1"/>
  <c r="A4539" i="3"/>
  <c r="E4538" i="3"/>
  <c r="D4538" i="3"/>
  <c r="E4537" i="3"/>
  <c r="D4537" i="3"/>
  <c r="G4537" i="3" s="1"/>
  <c r="E4536" i="3"/>
  <c r="D4536" i="3"/>
  <c r="E4535" i="3"/>
  <c r="D4535" i="3"/>
  <c r="E4534" i="3"/>
  <c r="D4534" i="3"/>
  <c r="G4533" i="3"/>
  <c r="E4533" i="3"/>
  <c r="D4533" i="3"/>
  <c r="A4533" i="3"/>
  <c r="E4532" i="3"/>
  <c r="D4532" i="3"/>
  <c r="G4532" i="3" s="1"/>
  <c r="A4532" i="3"/>
  <c r="E4531" i="3"/>
  <c r="D4531" i="3"/>
  <c r="G4530" i="3"/>
  <c r="E4530" i="3"/>
  <c r="D4530" i="3"/>
  <c r="A4530" i="3" s="1"/>
  <c r="E4529" i="3"/>
  <c r="D4529" i="3"/>
  <c r="E4528" i="3"/>
  <c r="D4528" i="3"/>
  <c r="G4528" i="3" s="1"/>
  <c r="E4527" i="3"/>
  <c r="D4527" i="3"/>
  <c r="G4527" i="3" s="1"/>
  <c r="G4526" i="3"/>
  <c r="E4526" i="3"/>
  <c r="D4526" i="3"/>
  <c r="A4526" i="3" s="1"/>
  <c r="E4525" i="3"/>
  <c r="D4525" i="3"/>
  <c r="E4524" i="3"/>
  <c r="D4524" i="3"/>
  <c r="E4523" i="3"/>
  <c r="D4523" i="3"/>
  <c r="G4523" i="3" s="1"/>
  <c r="E4522" i="3"/>
  <c r="D4522" i="3"/>
  <c r="G4521" i="3"/>
  <c r="E4521" i="3"/>
  <c r="D4521" i="3"/>
  <c r="A4521" i="3"/>
  <c r="E4520" i="3"/>
  <c r="D4520" i="3"/>
  <c r="E4519" i="3"/>
  <c r="D4519" i="3"/>
  <c r="E4518" i="3"/>
  <c r="D4518" i="3"/>
  <c r="E4517" i="3"/>
  <c r="D4517" i="3"/>
  <c r="G4516" i="3"/>
  <c r="E4516" i="3"/>
  <c r="D4516" i="3"/>
  <c r="A4516" i="3" s="1"/>
  <c r="E4515" i="3"/>
  <c r="D4515" i="3"/>
  <c r="G4515" i="3" s="1"/>
  <c r="A4515" i="3"/>
  <c r="E4514" i="3"/>
  <c r="D4514" i="3"/>
  <c r="E4513" i="3"/>
  <c r="D4513" i="3"/>
  <c r="G4513" i="3" s="1"/>
  <c r="A4513" i="3"/>
  <c r="E4512" i="3"/>
  <c r="D4512" i="3"/>
  <c r="G4512" i="3" s="1"/>
  <c r="A4512" i="3"/>
  <c r="E4511" i="3"/>
  <c r="D4511" i="3"/>
  <c r="G4510" i="3"/>
  <c r="E4510" i="3"/>
  <c r="D4510" i="3"/>
  <c r="A4510" i="3" s="1"/>
  <c r="E4509" i="3"/>
  <c r="D4509" i="3"/>
  <c r="E4508" i="3"/>
  <c r="D4508" i="3"/>
  <c r="E4507" i="3"/>
  <c r="D4507" i="3"/>
  <c r="G4507" i="3" s="1"/>
  <c r="E4506" i="3"/>
  <c r="D4506" i="3"/>
  <c r="G4505" i="3"/>
  <c r="E4505" i="3"/>
  <c r="D4505" i="3"/>
  <c r="A4505" i="3"/>
  <c r="G4504" i="3"/>
  <c r="E4504" i="3"/>
  <c r="D4504" i="3"/>
  <c r="A4504" i="3"/>
  <c r="E4503" i="3"/>
  <c r="D4503" i="3"/>
  <c r="E4502" i="3"/>
  <c r="D4502" i="3"/>
  <c r="E4501" i="3"/>
  <c r="D4501" i="3"/>
  <c r="E4500" i="3"/>
  <c r="D4500" i="3"/>
  <c r="A4500" i="3" s="1"/>
  <c r="E4499" i="3"/>
  <c r="D4499" i="3"/>
  <c r="G4498" i="3"/>
  <c r="E4498" i="3"/>
  <c r="D4498" i="3"/>
  <c r="A4498" i="3" s="1"/>
  <c r="E4497" i="3"/>
  <c r="D4497" i="3"/>
  <c r="A4497" i="3" s="1"/>
  <c r="E4496" i="3"/>
  <c r="D4496" i="3"/>
  <c r="G4496" i="3" s="1"/>
  <c r="E4495" i="3"/>
  <c r="D4495" i="3"/>
  <c r="E4494" i="3"/>
  <c r="D4494" i="3"/>
  <c r="E4493" i="3"/>
  <c r="D4493" i="3"/>
  <c r="G4493" i="3" s="1"/>
  <c r="A4493" i="3"/>
  <c r="G4492" i="3"/>
  <c r="E4492" i="3"/>
  <c r="D4492" i="3"/>
  <c r="A4492" i="3"/>
  <c r="E4491" i="3"/>
  <c r="D4491" i="3"/>
  <c r="E4490" i="3"/>
  <c r="D4490" i="3"/>
  <c r="E4489" i="3"/>
  <c r="D4489" i="3"/>
  <c r="G4489" i="3" s="1"/>
  <c r="E4488" i="3"/>
  <c r="D4488" i="3"/>
  <c r="E4487" i="3"/>
  <c r="D4487" i="3"/>
  <c r="E4486" i="3"/>
  <c r="D4486" i="3"/>
  <c r="A4486" i="3" s="1"/>
  <c r="E4485" i="3"/>
  <c r="D4485" i="3"/>
  <c r="E4484" i="3"/>
  <c r="D4484" i="3"/>
  <c r="G4484" i="3" s="1"/>
  <c r="A4484" i="3"/>
  <c r="E4483" i="3"/>
  <c r="D4483" i="3"/>
  <c r="E4482" i="3"/>
  <c r="D4482" i="3"/>
  <c r="E4481" i="3"/>
  <c r="D4481" i="3"/>
  <c r="A4481" i="3" s="1"/>
  <c r="G4480" i="3"/>
  <c r="E4480" i="3"/>
  <c r="D4480" i="3"/>
  <c r="A4480" i="3"/>
  <c r="E4479" i="3"/>
  <c r="D4479" i="3"/>
  <c r="G4479" i="3" s="1"/>
  <c r="A4479" i="3"/>
  <c r="E4478" i="3"/>
  <c r="D4478" i="3"/>
  <c r="A4478" i="3" s="1"/>
  <c r="E4477" i="3"/>
  <c r="D4477" i="3"/>
  <c r="A4477" i="3" s="1"/>
  <c r="E4476" i="3"/>
  <c r="D4476" i="3"/>
  <c r="G4476" i="3" s="1"/>
  <c r="E4475" i="3"/>
  <c r="D4475" i="3"/>
  <c r="G4475" i="3" s="1"/>
  <c r="A4475" i="3"/>
  <c r="E4474" i="3"/>
  <c r="D4474" i="3"/>
  <c r="E4473" i="3"/>
  <c r="D4473" i="3"/>
  <c r="E4472" i="3"/>
  <c r="D4472" i="3"/>
  <c r="E4471" i="3"/>
  <c r="D4471" i="3"/>
  <c r="E4470" i="3"/>
  <c r="D4470" i="3"/>
  <c r="E4469" i="3"/>
  <c r="D4469" i="3"/>
  <c r="A4469" i="3" s="1"/>
  <c r="E4468" i="3"/>
  <c r="D4468" i="3"/>
  <c r="G4468" i="3" s="1"/>
  <c r="E4467" i="3"/>
  <c r="D4467" i="3"/>
  <c r="E4466" i="3"/>
  <c r="D4466" i="3"/>
  <c r="A4466" i="3" s="1"/>
  <c r="E4465" i="3"/>
  <c r="D4465" i="3"/>
  <c r="E4464" i="3"/>
  <c r="D4464" i="3"/>
  <c r="A4464" i="3" s="1"/>
  <c r="E4463" i="3"/>
  <c r="D4463" i="3"/>
  <c r="E4462" i="3"/>
  <c r="D4462" i="3"/>
  <c r="E4461" i="3"/>
  <c r="D4461" i="3"/>
  <c r="G4460" i="3"/>
  <c r="E4460" i="3"/>
  <c r="D4460" i="3"/>
  <c r="A4460" i="3"/>
  <c r="E4459" i="3"/>
  <c r="D4459" i="3"/>
  <c r="G4459" i="3" s="1"/>
  <c r="A4459" i="3"/>
  <c r="E4458" i="3"/>
  <c r="D4458" i="3"/>
  <c r="E4457" i="3"/>
  <c r="D4457" i="3"/>
  <c r="E4456" i="3"/>
  <c r="D4456" i="3"/>
  <c r="E4455" i="3"/>
  <c r="D4455" i="3"/>
  <c r="G4455" i="3" s="1"/>
  <c r="A4455" i="3"/>
  <c r="E4454" i="3"/>
  <c r="D4454" i="3"/>
  <c r="E4453" i="3"/>
  <c r="D4453" i="3"/>
  <c r="G4453" i="3" s="1"/>
  <c r="G4452" i="3"/>
  <c r="E4452" i="3"/>
  <c r="D4452" i="3"/>
  <c r="A4452" i="3" s="1"/>
  <c r="E4451" i="3"/>
  <c r="D4451" i="3"/>
  <c r="G4451" i="3" s="1"/>
  <c r="E4450" i="3"/>
  <c r="D4450" i="3"/>
  <c r="E4449" i="3"/>
  <c r="D4449" i="3"/>
  <c r="G4449" i="3" s="1"/>
  <c r="G4448" i="3"/>
  <c r="E4448" i="3"/>
  <c r="D4448" i="3"/>
  <c r="A4448" i="3"/>
  <c r="E4447" i="3"/>
  <c r="D4447" i="3"/>
  <c r="G4447" i="3" s="1"/>
  <c r="G4446" i="3"/>
  <c r="E4446" i="3"/>
  <c r="D4446" i="3"/>
  <c r="A4446" i="3" s="1"/>
  <c r="E4445" i="3"/>
  <c r="D4445" i="3"/>
  <c r="G4444" i="3"/>
  <c r="E4444" i="3"/>
  <c r="D4444" i="3"/>
  <c r="A4444" i="3"/>
  <c r="E4443" i="3"/>
  <c r="D4443" i="3"/>
  <c r="G4443" i="3" s="1"/>
  <c r="A4443" i="3"/>
  <c r="E4442" i="3"/>
  <c r="D4442" i="3"/>
  <c r="E4441" i="3"/>
  <c r="D4441" i="3"/>
  <c r="E4440" i="3"/>
  <c r="D4440" i="3"/>
  <c r="E4439" i="3"/>
  <c r="D4439" i="3"/>
  <c r="E4438" i="3"/>
  <c r="D4438" i="3"/>
  <c r="E4437" i="3"/>
  <c r="D4437" i="3"/>
  <c r="E4436" i="3"/>
  <c r="D4436" i="3"/>
  <c r="G4436" i="3" s="1"/>
  <c r="A4436" i="3"/>
  <c r="E4435" i="3"/>
  <c r="D4435" i="3"/>
  <c r="E4434" i="3"/>
  <c r="D4434" i="3"/>
  <c r="E4433" i="3"/>
  <c r="D4433" i="3"/>
  <c r="G4433" i="3" s="1"/>
  <c r="E4432" i="3"/>
  <c r="D4432" i="3"/>
  <c r="E4431" i="3"/>
  <c r="D4431" i="3"/>
  <c r="E4430" i="3"/>
  <c r="D4430" i="3"/>
  <c r="A4430" i="3" s="1"/>
  <c r="E4429" i="3"/>
  <c r="D4429" i="3"/>
  <c r="G4429" i="3" s="1"/>
  <c r="A4429" i="3"/>
  <c r="E4428" i="3"/>
  <c r="D4428" i="3"/>
  <c r="E4427" i="3"/>
  <c r="D4427" i="3"/>
  <c r="G4427" i="3" s="1"/>
  <c r="A4427" i="3"/>
  <c r="E4426" i="3"/>
  <c r="D4426" i="3"/>
  <c r="E4425" i="3"/>
  <c r="D4425" i="3"/>
  <c r="G4424" i="3"/>
  <c r="E4424" i="3"/>
  <c r="D4424" i="3"/>
  <c r="A4424" i="3" s="1"/>
  <c r="G4423" i="3"/>
  <c r="E4423" i="3"/>
  <c r="D4423" i="3"/>
  <c r="A4423" i="3"/>
  <c r="E4422" i="3"/>
  <c r="D4422" i="3"/>
  <c r="E4421" i="3"/>
  <c r="D4421" i="3"/>
  <c r="G4421" i="3" s="1"/>
  <c r="A4421" i="3"/>
  <c r="G4420" i="3"/>
  <c r="E4420" i="3"/>
  <c r="D4420" i="3"/>
  <c r="A4420" i="3" s="1"/>
  <c r="G4419" i="3"/>
  <c r="E4419" i="3"/>
  <c r="D4419" i="3"/>
  <c r="A4419" i="3"/>
  <c r="E4418" i="3"/>
  <c r="D4418" i="3"/>
  <c r="G4417" i="3"/>
  <c r="E4417" i="3"/>
  <c r="D4417" i="3"/>
  <c r="A4417" i="3"/>
  <c r="E4416" i="3"/>
  <c r="D4416" i="3"/>
  <c r="G4416" i="3" s="1"/>
  <c r="A4416" i="3"/>
  <c r="E4415" i="3"/>
  <c r="D4415" i="3"/>
  <c r="G4414" i="3"/>
  <c r="E4414" i="3"/>
  <c r="D4414" i="3"/>
  <c r="A4414" i="3" s="1"/>
  <c r="E4413" i="3"/>
  <c r="D4413" i="3"/>
  <c r="G4412" i="3"/>
  <c r="E4412" i="3"/>
  <c r="D4412" i="3"/>
  <c r="A4412" i="3"/>
  <c r="E4411" i="3"/>
  <c r="D4411" i="3"/>
  <c r="A4411" i="3" s="1"/>
  <c r="E4410" i="3"/>
  <c r="D4410" i="3"/>
  <c r="G4409" i="3"/>
  <c r="E4409" i="3"/>
  <c r="D4409" i="3"/>
  <c r="A4409" i="3" s="1"/>
  <c r="E4408" i="3"/>
  <c r="D4408" i="3"/>
  <c r="G4408" i="3" s="1"/>
  <c r="A4408" i="3"/>
  <c r="E4407" i="3"/>
  <c r="D4407" i="3"/>
  <c r="G4407" i="3" s="1"/>
  <c r="A4407" i="3"/>
  <c r="E4406" i="3"/>
  <c r="D4406" i="3"/>
  <c r="A4406" i="3" s="1"/>
  <c r="E4405" i="3"/>
  <c r="D4405" i="3"/>
  <c r="G4405" i="3" s="1"/>
  <c r="A4405" i="3"/>
  <c r="G4404" i="3"/>
  <c r="E4404" i="3"/>
  <c r="D4404" i="3"/>
  <c r="A4404" i="3" s="1"/>
  <c r="E4403" i="3"/>
  <c r="D4403" i="3"/>
  <c r="E4402" i="3"/>
  <c r="D4402" i="3"/>
  <c r="E4401" i="3"/>
  <c r="D4401" i="3"/>
  <c r="G4401" i="3" s="1"/>
  <c r="A4401" i="3"/>
  <c r="G4400" i="3"/>
  <c r="E4400" i="3"/>
  <c r="D4400" i="3"/>
  <c r="A4400" i="3"/>
  <c r="E4399" i="3"/>
  <c r="D4399" i="3"/>
  <c r="E4398" i="3"/>
  <c r="D4398" i="3"/>
  <c r="E4397" i="3"/>
  <c r="D4397" i="3"/>
  <c r="G4397" i="3" s="1"/>
  <c r="A4397" i="3"/>
  <c r="G4396" i="3"/>
  <c r="E4396" i="3"/>
  <c r="D4396" i="3"/>
  <c r="A4396" i="3"/>
  <c r="G4395" i="3"/>
  <c r="E4395" i="3"/>
  <c r="D4395" i="3"/>
  <c r="A4395" i="3"/>
  <c r="E4394" i="3"/>
  <c r="D4394" i="3"/>
  <c r="E4393" i="3"/>
  <c r="D4393" i="3"/>
  <c r="E4392" i="3"/>
  <c r="D4392" i="3"/>
  <c r="G4392" i="3" s="1"/>
  <c r="A4392" i="3"/>
  <c r="E4391" i="3"/>
  <c r="D4391" i="3"/>
  <c r="E4390" i="3"/>
  <c r="D4390" i="3"/>
  <c r="E4389" i="3"/>
  <c r="D4389" i="3"/>
  <c r="G4388" i="3"/>
  <c r="E4388" i="3"/>
  <c r="D4388" i="3"/>
  <c r="A4388" i="3" s="1"/>
  <c r="E4387" i="3"/>
  <c r="D4387" i="3"/>
  <c r="E4386" i="3"/>
  <c r="D4386" i="3"/>
  <c r="E4385" i="3"/>
  <c r="D4385" i="3"/>
  <c r="E4384" i="3"/>
  <c r="D4384" i="3"/>
  <c r="G4384" i="3" s="1"/>
  <c r="G4383" i="3"/>
  <c r="E4383" i="3"/>
  <c r="D4383" i="3"/>
  <c r="A4383" i="3"/>
  <c r="E4382" i="3"/>
  <c r="D4382" i="3"/>
  <c r="G4381" i="3"/>
  <c r="E4381" i="3"/>
  <c r="D4381" i="3"/>
  <c r="A4381" i="3" s="1"/>
  <c r="E4380" i="3"/>
  <c r="D4380" i="3"/>
  <c r="G4380" i="3" s="1"/>
  <c r="A4380" i="3"/>
  <c r="E4379" i="3"/>
  <c r="D4379" i="3"/>
  <c r="E4378" i="3"/>
  <c r="D4378" i="3"/>
  <c r="A4378" i="3" s="1"/>
  <c r="E4377" i="3"/>
  <c r="D4377" i="3"/>
  <c r="G4377" i="3" s="1"/>
  <c r="A4377" i="3"/>
  <c r="E4376" i="3"/>
  <c r="D4376" i="3"/>
  <c r="G4376" i="3" s="1"/>
  <c r="A4376" i="3"/>
  <c r="E4375" i="3"/>
  <c r="D4375" i="3"/>
  <c r="E4374" i="3"/>
  <c r="D4374" i="3"/>
  <c r="E4373" i="3"/>
  <c r="D4373" i="3"/>
  <c r="G4373" i="3" s="1"/>
  <c r="G4372" i="3"/>
  <c r="E4372" i="3"/>
  <c r="D4372" i="3"/>
  <c r="A4372" i="3" s="1"/>
  <c r="E4371" i="3"/>
  <c r="D4371" i="3"/>
  <c r="G4371" i="3" s="1"/>
  <c r="E4370" i="3"/>
  <c r="D4370" i="3"/>
  <c r="E4369" i="3"/>
  <c r="D4369" i="3"/>
  <c r="G4369" i="3" s="1"/>
  <c r="E4368" i="3"/>
  <c r="D4368" i="3"/>
  <c r="G4367" i="3"/>
  <c r="E4367" i="3"/>
  <c r="D4367" i="3"/>
  <c r="A4367" i="3"/>
  <c r="G4366" i="3"/>
  <c r="E4366" i="3"/>
  <c r="D4366" i="3"/>
  <c r="A4366" i="3" s="1"/>
  <c r="G4365" i="3"/>
  <c r="E4365" i="3"/>
  <c r="D4365" i="3"/>
  <c r="A4365" i="3"/>
  <c r="G4364" i="3"/>
  <c r="E4364" i="3"/>
  <c r="D4364" i="3"/>
  <c r="A4364" i="3" s="1"/>
  <c r="E4363" i="3"/>
  <c r="D4363" i="3"/>
  <c r="E4362" i="3"/>
  <c r="D4362" i="3"/>
  <c r="E4361" i="3"/>
  <c r="D4361" i="3"/>
  <c r="G4360" i="3"/>
  <c r="E4360" i="3"/>
  <c r="D4360" i="3"/>
  <c r="A4360" i="3" s="1"/>
  <c r="G4359" i="3"/>
  <c r="E4359" i="3"/>
  <c r="D4359" i="3"/>
  <c r="A4359" i="3" s="1"/>
  <c r="G4358" i="3"/>
  <c r="E4358" i="3"/>
  <c r="D4358" i="3"/>
  <c r="A4358" i="3" s="1"/>
  <c r="E4357" i="3"/>
  <c r="D4357" i="3"/>
  <c r="G4357" i="3" s="1"/>
  <c r="A4357" i="3"/>
  <c r="E4356" i="3"/>
  <c r="D4356" i="3"/>
  <c r="G4355" i="3"/>
  <c r="E4355" i="3"/>
  <c r="D4355" i="3"/>
  <c r="A4355" i="3"/>
  <c r="E4354" i="3"/>
  <c r="D4354" i="3"/>
  <c r="A4354" i="3" s="1"/>
  <c r="E4353" i="3"/>
  <c r="D4353" i="3"/>
  <c r="G4353" i="3" s="1"/>
  <c r="A4353" i="3"/>
  <c r="E4352" i="3"/>
  <c r="D4352" i="3"/>
  <c r="G4352" i="3" s="1"/>
  <c r="A4352" i="3"/>
  <c r="E4351" i="3"/>
  <c r="D4351" i="3"/>
  <c r="G4350" i="3"/>
  <c r="E4350" i="3"/>
  <c r="D4350" i="3"/>
  <c r="A4350" i="3" s="1"/>
  <c r="E4349" i="3"/>
  <c r="D4349" i="3"/>
  <c r="G4348" i="3"/>
  <c r="E4348" i="3"/>
  <c r="D4348" i="3"/>
  <c r="A4348" i="3" s="1"/>
  <c r="E4347" i="3"/>
  <c r="D4347" i="3"/>
  <c r="G4347" i="3" s="1"/>
  <c r="A4347" i="3"/>
  <c r="E4346" i="3"/>
  <c r="D4346" i="3"/>
  <c r="E4345" i="3"/>
  <c r="D4345" i="3"/>
  <c r="E4344" i="3"/>
  <c r="D4344" i="3"/>
  <c r="E4343" i="3"/>
  <c r="D4343" i="3"/>
  <c r="G4343" i="3" s="1"/>
  <c r="A4343" i="3"/>
  <c r="G4342" i="3"/>
  <c r="E4342" i="3"/>
  <c r="D4342" i="3"/>
  <c r="A4342" i="3" s="1"/>
  <c r="E4341" i="3"/>
  <c r="D4341" i="3"/>
  <c r="G4341" i="3" s="1"/>
  <c r="A4341" i="3"/>
  <c r="E4340" i="3"/>
  <c r="D4340" i="3"/>
  <c r="E4339" i="3"/>
  <c r="D4339" i="3"/>
  <c r="E4338" i="3"/>
  <c r="D4338" i="3"/>
  <c r="E4337" i="3"/>
  <c r="D4337" i="3"/>
  <c r="A4337" i="3" s="1"/>
  <c r="E4336" i="3"/>
  <c r="D4336" i="3"/>
  <c r="E4335" i="3"/>
  <c r="D4335" i="3"/>
  <c r="G4335" i="3" s="1"/>
  <c r="E4334" i="3"/>
  <c r="D4334" i="3"/>
  <c r="E4333" i="3"/>
  <c r="D4333" i="3"/>
  <c r="E4332" i="3"/>
  <c r="D4332" i="3"/>
  <c r="E4331" i="3"/>
  <c r="D4331" i="3"/>
  <c r="A4331" i="3" s="1"/>
  <c r="G4330" i="3"/>
  <c r="E4330" i="3"/>
  <c r="D4330" i="3"/>
  <c r="A4330" i="3"/>
  <c r="E4329" i="3"/>
  <c r="D4329" i="3"/>
  <c r="E4328" i="3"/>
  <c r="D4328" i="3"/>
  <c r="E4327" i="3"/>
  <c r="D4327" i="3"/>
  <c r="E4326" i="3"/>
  <c r="D4326" i="3"/>
  <c r="G4326" i="3" s="1"/>
  <c r="A4326" i="3"/>
  <c r="E4325" i="3"/>
  <c r="D4325" i="3"/>
  <c r="E4324" i="3"/>
  <c r="D4324" i="3"/>
  <c r="E4323" i="3"/>
  <c r="D4323" i="3"/>
  <c r="E4322" i="3"/>
  <c r="D4322" i="3"/>
  <c r="E4321" i="3"/>
  <c r="D4321" i="3"/>
  <c r="G4321" i="3" s="1"/>
  <c r="E4320" i="3"/>
  <c r="D4320" i="3"/>
  <c r="E4319" i="3"/>
  <c r="D4319" i="3"/>
  <c r="E4318" i="3"/>
  <c r="D4318" i="3"/>
  <c r="E4317" i="3"/>
  <c r="D4317" i="3"/>
  <c r="G4317" i="3" s="1"/>
  <c r="A4317" i="3"/>
  <c r="E4316" i="3"/>
  <c r="D4316" i="3"/>
  <c r="E4315" i="3"/>
  <c r="D4315" i="3"/>
  <c r="G4315" i="3" s="1"/>
  <c r="E4314" i="3"/>
  <c r="D4314" i="3"/>
  <c r="E4313" i="3"/>
  <c r="D4313" i="3"/>
  <c r="E4312" i="3"/>
  <c r="D4312" i="3"/>
  <c r="E4311" i="3"/>
  <c r="D4311" i="3"/>
  <c r="G4311" i="3" s="1"/>
  <c r="A4311" i="3"/>
  <c r="E4310" i="3"/>
  <c r="D4310" i="3"/>
  <c r="E4309" i="3"/>
  <c r="D4309" i="3"/>
  <c r="E4308" i="3"/>
  <c r="D4308" i="3"/>
  <c r="E4307" i="3"/>
  <c r="D4307" i="3"/>
  <c r="G4307" i="3" s="1"/>
  <c r="A4307" i="3"/>
  <c r="E4306" i="3"/>
  <c r="D4306" i="3"/>
  <c r="G4306" i="3" s="1"/>
  <c r="A4306" i="3"/>
  <c r="E4305" i="3"/>
  <c r="D4305" i="3"/>
  <c r="E4304" i="3"/>
  <c r="D4304" i="3"/>
  <c r="G4303" i="3"/>
  <c r="E4303" i="3"/>
  <c r="D4303" i="3"/>
  <c r="A4303" i="3"/>
  <c r="E4302" i="3"/>
  <c r="D4302" i="3"/>
  <c r="E4301" i="3"/>
  <c r="D4301" i="3"/>
  <c r="G4301" i="3" s="1"/>
  <c r="E4300" i="3"/>
  <c r="D4300" i="3"/>
  <c r="G4299" i="3"/>
  <c r="E4299" i="3"/>
  <c r="D4299" i="3"/>
  <c r="A4299" i="3" s="1"/>
  <c r="G4298" i="3"/>
  <c r="E4298" i="3"/>
  <c r="D4298" i="3"/>
  <c r="A4298" i="3"/>
  <c r="E4297" i="3"/>
  <c r="D4297" i="3"/>
  <c r="G4297" i="3" s="1"/>
  <c r="A4297" i="3"/>
  <c r="E4296" i="3"/>
  <c r="D4296" i="3"/>
  <c r="E4295" i="3"/>
  <c r="D4295" i="3"/>
  <c r="G4295" i="3" s="1"/>
  <c r="A4295" i="3"/>
  <c r="G4294" i="3"/>
  <c r="E4294" i="3"/>
  <c r="D4294" i="3"/>
  <c r="A4294" i="3"/>
  <c r="E4293" i="3"/>
  <c r="D4293" i="3"/>
  <c r="G4293" i="3" s="1"/>
  <c r="E4292" i="3"/>
  <c r="D4292" i="3"/>
  <c r="E4291" i="3"/>
  <c r="D4291" i="3"/>
  <c r="E4290" i="3"/>
  <c r="D4290" i="3"/>
  <c r="A4290" i="3" s="1"/>
  <c r="E4289" i="3"/>
  <c r="D4289" i="3"/>
  <c r="G4289" i="3" s="1"/>
  <c r="E4288" i="3"/>
  <c r="D4288" i="3"/>
  <c r="E4287" i="3"/>
  <c r="D4287" i="3"/>
  <c r="E4286" i="3"/>
  <c r="D4286" i="3"/>
  <c r="E4285" i="3"/>
  <c r="D4285" i="3"/>
  <c r="G4285" i="3" s="1"/>
  <c r="A4285" i="3"/>
  <c r="E4284" i="3"/>
  <c r="D4284" i="3"/>
  <c r="E4283" i="3"/>
  <c r="D4283" i="3"/>
  <c r="A4283" i="3" s="1"/>
  <c r="G4282" i="3"/>
  <c r="E4282" i="3"/>
  <c r="D4282" i="3"/>
  <c r="A4282" i="3" s="1"/>
  <c r="E4281" i="3"/>
  <c r="D4281" i="3"/>
  <c r="E4280" i="3"/>
  <c r="D4280" i="3"/>
  <c r="E4279" i="3"/>
  <c r="D4279" i="3"/>
  <c r="E4278" i="3"/>
  <c r="D4278" i="3"/>
  <c r="E4277" i="3"/>
  <c r="D4277" i="3"/>
  <c r="G4277" i="3" s="1"/>
  <c r="A4277" i="3"/>
  <c r="E4276" i="3"/>
  <c r="D4276" i="3"/>
  <c r="G4275" i="3"/>
  <c r="E4275" i="3"/>
  <c r="D4275" i="3"/>
  <c r="A4275" i="3"/>
  <c r="G4274" i="3"/>
  <c r="E4274" i="3"/>
  <c r="D4274" i="3"/>
  <c r="A4274" i="3"/>
  <c r="E4273" i="3"/>
  <c r="D4273" i="3"/>
  <c r="E4272" i="3"/>
  <c r="D4272" i="3"/>
  <c r="E4271" i="3"/>
  <c r="D4271" i="3"/>
  <c r="G4271" i="3" s="1"/>
  <c r="A4271" i="3"/>
  <c r="E4270" i="3"/>
  <c r="D4270" i="3"/>
  <c r="G4269" i="3"/>
  <c r="E4269" i="3"/>
  <c r="D4269" i="3"/>
  <c r="A4269" i="3" s="1"/>
  <c r="E4268" i="3"/>
  <c r="D4268" i="3"/>
  <c r="E4267" i="3"/>
  <c r="D4267" i="3"/>
  <c r="A4267" i="3" s="1"/>
  <c r="G4266" i="3"/>
  <c r="E4266" i="3"/>
  <c r="D4266" i="3"/>
  <c r="A4266" i="3" s="1"/>
  <c r="E4265" i="3"/>
  <c r="D4265" i="3"/>
  <c r="G4265" i="3" s="1"/>
  <c r="A4265" i="3"/>
  <c r="E4264" i="3"/>
  <c r="D4264" i="3"/>
  <c r="G4263" i="3"/>
  <c r="E4263" i="3"/>
  <c r="D4263" i="3"/>
  <c r="A4263" i="3" s="1"/>
  <c r="E4262" i="3"/>
  <c r="D4262" i="3"/>
  <c r="G4262" i="3" s="1"/>
  <c r="A4262" i="3"/>
  <c r="E4261" i="3"/>
  <c r="D4261" i="3"/>
  <c r="G4261" i="3" s="1"/>
  <c r="A4261" i="3"/>
  <c r="E4260" i="3"/>
  <c r="D4260" i="3"/>
  <c r="E4259" i="3"/>
  <c r="D4259" i="3"/>
  <c r="E4258" i="3"/>
  <c r="D4258" i="3"/>
  <c r="G4257" i="3"/>
  <c r="E4257" i="3"/>
  <c r="D4257" i="3"/>
  <c r="A4257" i="3"/>
  <c r="E4256" i="3"/>
  <c r="D4256" i="3"/>
  <c r="E4255" i="3"/>
  <c r="D4255" i="3"/>
  <c r="G4254" i="3"/>
  <c r="E4254" i="3"/>
  <c r="D4254" i="3"/>
  <c r="A4254" i="3"/>
  <c r="E4253" i="3"/>
  <c r="D4253" i="3"/>
  <c r="G4253" i="3" s="1"/>
  <c r="A4253" i="3"/>
  <c r="E4252" i="3"/>
  <c r="D4252" i="3"/>
  <c r="E4251" i="3"/>
  <c r="D4251" i="3"/>
  <c r="G4251" i="3" s="1"/>
  <c r="E4250" i="3"/>
  <c r="D4250" i="3"/>
  <c r="E4249" i="3"/>
  <c r="D4249" i="3"/>
  <c r="E4248" i="3"/>
  <c r="D4248" i="3"/>
  <c r="E4247" i="3"/>
  <c r="D4247" i="3"/>
  <c r="E4246" i="3"/>
  <c r="D4246" i="3"/>
  <c r="G4245" i="3"/>
  <c r="E4245" i="3"/>
  <c r="D4245" i="3"/>
  <c r="A4245" i="3"/>
  <c r="E4244" i="3"/>
  <c r="D4244" i="3"/>
  <c r="G4243" i="3"/>
  <c r="E4243" i="3"/>
  <c r="D4243" i="3"/>
  <c r="A4243" i="3"/>
  <c r="E4242" i="3"/>
  <c r="D4242" i="3"/>
  <c r="G4242" i="3" s="1"/>
  <c r="A4242" i="3"/>
  <c r="E4241" i="3"/>
  <c r="D4241" i="3"/>
  <c r="E4240" i="3"/>
  <c r="D4240" i="3"/>
  <c r="G4239" i="3"/>
  <c r="E4239" i="3"/>
  <c r="D4239" i="3"/>
  <c r="A4239" i="3" s="1"/>
  <c r="E4238" i="3"/>
  <c r="D4238" i="3"/>
  <c r="G4238" i="3" s="1"/>
  <c r="G4237" i="3"/>
  <c r="E4237" i="3"/>
  <c r="D4237" i="3"/>
  <c r="A4237" i="3" s="1"/>
  <c r="E4236" i="3"/>
  <c r="D4236" i="3"/>
  <c r="E4235" i="3"/>
  <c r="D4235" i="3"/>
  <c r="E4234" i="3"/>
  <c r="D4234" i="3"/>
  <c r="G4233" i="3"/>
  <c r="E4233" i="3"/>
  <c r="D4233" i="3"/>
  <c r="A4233" i="3" s="1"/>
  <c r="E4232" i="3"/>
  <c r="D4232" i="3"/>
  <c r="E4231" i="3"/>
  <c r="D4231" i="3"/>
  <c r="G4231" i="3" s="1"/>
  <c r="A4231" i="3"/>
  <c r="E4230" i="3"/>
  <c r="D4230" i="3"/>
  <c r="E4229" i="3"/>
  <c r="D4229" i="3"/>
  <c r="G4229" i="3" s="1"/>
  <c r="A4229" i="3"/>
  <c r="E4228" i="3"/>
  <c r="D4228" i="3"/>
  <c r="G4227" i="3"/>
  <c r="E4227" i="3"/>
  <c r="D4227" i="3"/>
  <c r="A4227" i="3" s="1"/>
  <c r="E4226" i="3"/>
  <c r="D4226" i="3"/>
  <c r="G4225" i="3"/>
  <c r="E4225" i="3"/>
  <c r="D4225" i="3"/>
  <c r="A4225" i="3" s="1"/>
  <c r="E4224" i="3"/>
  <c r="D4224" i="3"/>
  <c r="E4223" i="3"/>
  <c r="D4223" i="3"/>
  <c r="G4222" i="3"/>
  <c r="E4222" i="3"/>
  <c r="D4222" i="3"/>
  <c r="A4222" i="3"/>
  <c r="G4221" i="3"/>
  <c r="E4221" i="3"/>
  <c r="D4221" i="3"/>
  <c r="A4221" i="3" s="1"/>
  <c r="E4220" i="3"/>
  <c r="D4220" i="3"/>
  <c r="E4219" i="3"/>
  <c r="D4219" i="3"/>
  <c r="E4218" i="3"/>
  <c r="D4218" i="3"/>
  <c r="E4217" i="3"/>
  <c r="D4217" i="3"/>
  <c r="A4217" i="3" s="1"/>
  <c r="E4216" i="3"/>
  <c r="D4216" i="3"/>
  <c r="E4215" i="3"/>
  <c r="D4215" i="3"/>
  <c r="G4214" i="3"/>
  <c r="E4214" i="3"/>
  <c r="D4214" i="3"/>
  <c r="A4214" i="3" s="1"/>
  <c r="G4213" i="3"/>
  <c r="E4213" i="3"/>
  <c r="D4213" i="3"/>
  <c r="A4213" i="3" s="1"/>
  <c r="E4212" i="3"/>
  <c r="D4212" i="3"/>
  <c r="G4211" i="3"/>
  <c r="E4211" i="3"/>
  <c r="D4211" i="3"/>
  <c r="A4211" i="3"/>
  <c r="E4210" i="3"/>
  <c r="D4210" i="3"/>
  <c r="E4209" i="3"/>
  <c r="D4209" i="3"/>
  <c r="E4208" i="3"/>
  <c r="D4208" i="3"/>
  <c r="G4207" i="3"/>
  <c r="E4207" i="3"/>
  <c r="D4207" i="3"/>
  <c r="A4207" i="3" s="1"/>
  <c r="E4206" i="3"/>
  <c r="D4206" i="3"/>
  <c r="G4206" i="3" s="1"/>
  <c r="A4206" i="3"/>
  <c r="G4205" i="3"/>
  <c r="E4205" i="3"/>
  <c r="D4205" i="3"/>
  <c r="A4205" i="3" s="1"/>
  <c r="E4204" i="3"/>
  <c r="D4204" i="3"/>
  <c r="E4203" i="3"/>
  <c r="D4203" i="3"/>
  <c r="G4202" i="3"/>
  <c r="E4202" i="3"/>
  <c r="D4202" i="3"/>
  <c r="A4202" i="3"/>
  <c r="E4201" i="3"/>
  <c r="D4201" i="3"/>
  <c r="G4201" i="3" s="1"/>
  <c r="A4201" i="3"/>
  <c r="E4200" i="3"/>
  <c r="D4200" i="3"/>
  <c r="E4199" i="3"/>
  <c r="D4199" i="3"/>
  <c r="G4199" i="3" s="1"/>
  <c r="E4198" i="3"/>
  <c r="D4198" i="3"/>
  <c r="E4197" i="3"/>
  <c r="D4197" i="3"/>
  <c r="E4196" i="3"/>
  <c r="D4196" i="3"/>
  <c r="G4196" i="3" s="1"/>
  <c r="A4196" i="3"/>
  <c r="E4195" i="3"/>
  <c r="D4195" i="3"/>
  <c r="G4195" i="3" s="1"/>
  <c r="A4195" i="3"/>
  <c r="G4194" i="3"/>
  <c r="E4194" i="3"/>
  <c r="D4194" i="3"/>
  <c r="A4194" i="3"/>
  <c r="E4193" i="3"/>
  <c r="D4193" i="3"/>
  <c r="E4192" i="3"/>
  <c r="D4192" i="3"/>
  <c r="G4192" i="3" s="1"/>
  <c r="A4192" i="3"/>
  <c r="E4191" i="3"/>
  <c r="D4191" i="3"/>
  <c r="A4191" i="3" s="1"/>
  <c r="E4190" i="3"/>
  <c r="D4190" i="3"/>
  <c r="G4190" i="3" s="1"/>
  <c r="A4190" i="3"/>
  <c r="G4189" i="3"/>
  <c r="E4189" i="3"/>
  <c r="D4189" i="3"/>
  <c r="A4189" i="3" s="1"/>
  <c r="E4188" i="3"/>
  <c r="D4188" i="3"/>
  <c r="G4188" i="3" s="1"/>
  <c r="A4188" i="3"/>
  <c r="E4187" i="3"/>
  <c r="D4187" i="3"/>
  <c r="E4186" i="3"/>
  <c r="D4186" i="3"/>
  <c r="E4185" i="3"/>
  <c r="D4185" i="3"/>
  <c r="E4184" i="3"/>
  <c r="D4184" i="3"/>
  <c r="G4184" i="3" s="1"/>
  <c r="E4183" i="3"/>
  <c r="D4183" i="3"/>
  <c r="G4183" i="3" s="1"/>
  <c r="E4182" i="3"/>
  <c r="D4182" i="3"/>
  <c r="E4181" i="3"/>
  <c r="D4181" i="3"/>
  <c r="E4180" i="3"/>
  <c r="D4180" i="3"/>
  <c r="G4180" i="3" s="1"/>
  <c r="A4180" i="3"/>
  <c r="G4179" i="3"/>
  <c r="E4179" i="3"/>
  <c r="D4179" i="3"/>
  <c r="A4179" i="3" s="1"/>
  <c r="G4178" i="3"/>
  <c r="E4178" i="3"/>
  <c r="D4178" i="3"/>
  <c r="A4178" i="3"/>
  <c r="G4177" i="3"/>
  <c r="E4177" i="3"/>
  <c r="D4177" i="3"/>
  <c r="A4177" i="3" s="1"/>
  <c r="E4176" i="3"/>
  <c r="D4176" i="3"/>
  <c r="G4176" i="3" s="1"/>
  <c r="A4176" i="3"/>
  <c r="E4175" i="3"/>
  <c r="D4175" i="3"/>
  <c r="G4174" i="3"/>
  <c r="E4174" i="3"/>
  <c r="D4174" i="3"/>
  <c r="A4174" i="3"/>
  <c r="E4173" i="3"/>
  <c r="D4173" i="3"/>
  <c r="G4173" i="3" s="1"/>
  <c r="A4173" i="3"/>
  <c r="E4172" i="3"/>
  <c r="D4172" i="3"/>
  <c r="E4171" i="3"/>
  <c r="D4171" i="3"/>
  <c r="E4170" i="3"/>
  <c r="D4170" i="3"/>
  <c r="E4169" i="3"/>
  <c r="D4169" i="3"/>
  <c r="A4169" i="3" s="1"/>
  <c r="E4168" i="3"/>
  <c r="D4168" i="3"/>
  <c r="E4167" i="3"/>
  <c r="D4167" i="3"/>
  <c r="E4166" i="3"/>
  <c r="D4166" i="3"/>
  <c r="G4166" i="3" s="1"/>
  <c r="E4165" i="3"/>
  <c r="D4165" i="3"/>
  <c r="G4165" i="3" s="1"/>
  <c r="E4164" i="3"/>
  <c r="D4164" i="3"/>
  <c r="G4164" i="3" s="1"/>
  <c r="A4164" i="3"/>
  <c r="E4163" i="3"/>
  <c r="D4163" i="3"/>
  <c r="G4162" i="3"/>
  <c r="E4162" i="3"/>
  <c r="D4162" i="3"/>
  <c r="A4162" i="3" s="1"/>
  <c r="E4161" i="3"/>
  <c r="D4161" i="3"/>
  <c r="E4160" i="3"/>
  <c r="D4160" i="3"/>
  <c r="G4160" i="3" s="1"/>
  <c r="A4160" i="3"/>
  <c r="G4159" i="3"/>
  <c r="E4159" i="3"/>
  <c r="D4159" i="3"/>
  <c r="A4159" i="3" s="1"/>
  <c r="E4158" i="3"/>
  <c r="D4158" i="3"/>
  <c r="G4158" i="3" s="1"/>
  <c r="A4158" i="3"/>
  <c r="E4157" i="3"/>
  <c r="D4157" i="3"/>
  <c r="G4157" i="3" s="1"/>
  <c r="E4156" i="3"/>
  <c r="D4156" i="3"/>
  <c r="E4155" i="3"/>
  <c r="D4155" i="3"/>
  <c r="G4155" i="3" s="1"/>
  <c r="E4154" i="3"/>
  <c r="D4154" i="3"/>
  <c r="E4153" i="3"/>
  <c r="D4153" i="3"/>
  <c r="E4152" i="3"/>
  <c r="D4152" i="3"/>
  <c r="E4151" i="3"/>
  <c r="D4151" i="3"/>
  <c r="E4150" i="3"/>
  <c r="D4150" i="3"/>
  <c r="E4149" i="3"/>
  <c r="D4149" i="3"/>
  <c r="G4149" i="3" s="1"/>
  <c r="A4149" i="3"/>
  <c r="E4148" i="3"/>
  <c r="D4148" i="3"/>
  <c r="G4147" i="3"/>
  <c r="E4147" i="3"/>
  <c r="D4147" i="3"/>
  <c r="A4147" i="3" s="1"/>
  <c r="E4146" i="3"/>
  <c r="D4146" i="3"/>
  <c r="G4146" i="3" s="1"/>
  <c r="G4145" i="3"/>
  <c r="E4145" i="3"/>
  <c r="D4145" i="3"/>
  <c r="A4145" i="3"/>
  <c r="E4144" i="3"/>
  <c r="D4144" i="3"/>
  <c r="G4144" i="3" s="1"/>
  <c r="A4144" i="3"/>
  <c r="E4143" i="3"/>
  <c r="D4143" i="3"/>
  <c r="G4143" i="3" s="1"/>
  <c r="A4143" i="3"/>
  <c r="G4142" i="3"/>
  <c r="E4142" i="3"/>
  <c r="D4142" i="3"/>
  <c r="A4142" i="3"/>
  <c r="E4141" i="3"/>
  <c r="D4141" i="3"/>
  <c r="E4140" i="3"/>
  <c r="D4140" i="3"/>
  <c r="G4139" i="3"/>
  <c r="E4139" i="3"/>
  <c r="D4139" i="3"/>
  <c r="A4139" i="3" s="1"/>
  <c r="E4138" i="3"/>
  <c r="D4138" i="3"/>
  <c r="G4138" i="3" s="1"/>
  <c r="A4138" i="3"/>
  <c r="G4137" i="3"/>
  <c r="E4137" i="3"/>
  <c r="D4137" i="3"/>
  <c r="A4137" i="3" s="1"/>
  <c r="E4136" i="3"/>
  <c r="D4136" i="3"/>
  <c r="E4135" i="3"/>
  <c r="D4135" i="3"/>
  <c r="G4135" i="3" s="1"/>
  <c r="E4134" i="3"/>
  <c r="D4134" i="3"/>
  <c r="E4133" i="3"/>
  <c r="D4133" i="3"/>
  <c r="E4132" i="3"/>
  <c r="D4132" i="3"/>
  <c r="E4131" i="3"/>
  <c r="D4131" i="3"/>
  <c r="G4130" i="3"/>
  <c r="E4130" i="3"/>
  <c r="D4130" i="3"/>
  <c r="A4130" i="3"/>
  <c r="E4129" i="3"/>
  <c r="D4129" i="3"/>
  <c r="G4129" i="3" s="1"/>
  <c r="A4129" i="3"/>
  <c r="E4128" i="3"/>
  <c r="D4128" i="3"/>
  <c r="E4127" i="3"/>
  <c r="D4127" i="3"/>
  <c r="G4127" i="3" s="1"/>
  <c r="A4127" i="3"/>
  <c r="E4126" i="3"/>
  <c r="D4126" i="3"/>
  <c r="A4126" i="3" s="1"/>
  <c r="G4125" i="3"/>
  <c r="E4125" i="3"/>
  <c r="D4125" i="3"/>
  <c r="A4125" i="3"/>
  <c r="E4124" i="3"/>
  <c r="D4124" i="3"/>
  <c r="E4123" i="3"/>
  <c r="D4123" i="3"/>
  <c r="E4122" i="3"/>
  <c r="D4122" i="3"/>
  <c r="E4121" i="3"/>
  <c r="D4121" i="3"/>
  <c r="G4121" i="3" s="1"/>
  <c r="E4120" i="3"/>
  <c r="D4120" i="3"/>
  <c r="G4120" i="3" s="1"/>
  <c r="A4120" i="3"/>
  <c r="E4119" i="3"/>
  <c r="D4119" i="3"/>
  <c r="E4118" i="3"/>
  <c r="D4118" i="3"/>
  <c r="E4117" i="3"/>
  <c r="D4117" i="3"/>
  <c r="E4116" i="3"/>
  <c r="D4116" i="3"/>
  <c r="G4116" i="3" s="1"/>
  <c r="E4115" i="3"/>
  <c r="D4115" i="3"/>
  <c r="A4115" i="3" s="1"/>
  <c r="G4114" i="3"/>
  <c r="E4114" i="3"/>
  <c r="D4114" i="3"/>
  <c r="A4114" i="3" s="1"/>
  <c r="G4113" i="3"/>
  <c r="E4113" i="3"/>
  <c r="D4113" i="3"/>
  <c r="A4113" i="3"/>
  <c r="E4112" i="3"/>
  <c r="D4112" i="3"/>
  <c r="E4111" i="3"/>
  <c r="D4111" i="3"/>
  <c r="G4111" i="3" s="1"/>
  <c r="E4110" i="3"/>
  <c r="D4110" i="3"/>
  <c r="G4109" i="3"/>
  <c r="E4109" i="3"/>
  <c r="D4109" i="3"/>
  <c r="A4109" i="3" s="1"/>
  <c r="E4108" i="3"/>
  <c r="D4108" i="3"/>
  <c r="G4108" i="3" s="1"/>
  <c r="A4108" i="3"/>
  <c r="E4107" i="3"/>
  <c r="D4107" i="3"/>
  <c r="E4106" i="3"/>
  <c r="D4106" i="3"/>
  <c r="G4105" i="3"/>
  <c r="E4105" i="3"/>
  <c r="D4105" i="3"/>
  <c r="A4105" i="3" s="1"/>
  <c r="E4104" i="3"/>
  <c r="D4104" i="3"/>
  <c r="E4103" i="3"/>
  <c r="D4103" i="3"/>
  <c r="G4103" i="3" s="1"/>
  <c r="E4102" i="3"/>
  <c r="D4102" i="3"/>
  <c r="G4102" i="3" s="1"/>
  <c r="A4102" i="3"/>
  <c r="E4101" i="3"/>
  <c r="D4101" i="3"/>
  <c r="E4100" i="3"/>
  <c r="D4100" i="3"/>
  <c r="G4100" i="3" s="1"/>
  <c r="E4099" i="3"/>
  <c r="D4099" i="3"/>
  <c r="G4099" i="3" s="1"/>
  <c r="E4098" i="3"/>
  <c r="D4098" i="3"/>
  <c r="E4097" i="3"/>
  <c r="D4097" i="3"/>
  <c r="E4096" i="3"/>
  <c r="D4096" i="3"/>
  <c r="G4095" i="3"/>
  <c r="E4095" i="3"/>
  <c r="D4095" i="3"/>
  <c r="A4095" i="3" s="1"/>
  <c r="E4094" i="3"/>
  <c r="D4094" i="3"/>
  <c r="A4094" i="3" s="1"/>
  <c r="G4093" i="3"/>
  <c r="E4093" i="3"/>
  <c r="D4093" i="3"/>
  <c r="A4093" i="3" s="1"/>
  <c r="E4092" i="3"/>
  <c r="D4092" i="3"/>
  <c r="E4091" i="3"/>
  <c r="D4091" i="3"/>
  <c r="G4091" i="3" s="1"/>
  <c r="A4091" i="3"/>
  <c r="E4090" i="3"/>
  <c r="D4090" i="3"/>
  <c r="G4089" i="3"/>
  <c r="E4089" i="3"/>
  <c r="D4089" i="3"/>
  <c r="A4089" i="3" s="1"/>
  <c r="E4088" i="3"/>
  <c r="D4088" i="3"/>
  <c r="E4087" i="3"/>
  <c r="D4087" i="3"/>
  <c r="E4086" i="3"/>
  <c r="D4086" i="3"/>
  <c r="G4086" i="3" s="1"/>
  <c r="A4086" i="3"/>
  <c r="E4085" i="3"/>
  <c r="D4085" i="3"/>
  <c r="G4085" i="3" s="1"/>
  <c r="A4085" i="3"/>
  <c r="E4084" i="3"/>
  <c r="D4084" i="3"/>
  <c r="G4083" i="3"/>
  <c r="E4083" i="3"/>
  <c r="D4083" i="3"/>
  <c r="A4083" i="3" s="1"/>
  <c r="E4082" i="3"/>
  <c r="D4082" i="3"/>
  <c r="G4082" i="3" s="1"/>
  <c r="G4081" i="3"/>
  <c r="E4081" i="3"/>
  <c r="D4081" i="3"/>
  <c r="A4081" i="3"/>
  <c r="E4080" i="3"/>
  <c r="D4080" i="3"/>
  <c r="G4080" i="3" s="1"/>
  <c r="A4080" i="3"/>
  <c r="G4079" i="3"/>
  <c r="E4079" i="3"/>
  <c r="D4079" i="3"/>
  <c r="A4079" i="3"/>
  <c r="G4078" i="3"/>
  <c r="E4078" i="3"/>
  <c r="D4078" i="3"/>
  <c r="A4078" i="3" s="1"/>
  <c r="E4077" i="3"/>
  <c r="D4077" i="3"/>
  <c r="A4077" i="3" s="1"/>
  <c r="E4076" i="3"/>
  <c r="D4076" i="3"/>
  <c r="G4075" i="3"/>
  <c r="E4075" i="3"/>
  <c r="D4075" i="3"/>
  <c r="A4075" i="3" s="1"/>
  <c r="E4074" i="3"/>
  <c r="D4074" i="3"/>
  <c r="E4073" i="3"/>
  <c r="D4073" i="3"/>
  <c r="G4073" i="3" s="1"/>
  <c r="E4072" i="3"/>
  <c r="D4072" i="3"/>
  <c r="E4071" i="3"/>
  <c r="D4071" i="3"/>
  <c r="G4071" i="3" s="1"/>
  <c r="A4071" i="3"/>
  <c r="E4070" i="3"/>
  <c r="D4070" i="3"/>
  <c r="E4069" i="3"/>
  <c r="D4069" i="3"/>
  <c r="G4069" i="3" s="1"/>
  <c r="A4069" i="3"/>
  <c r="E4068" i="3"/>
  <c r="D4068" i="3"/>
  <c r="G4068" i="3" s="1"/>
  <c r="E4067" i="3"/>
  <c r="D4067" i="3"/>
  <c r="E4066" i="3"/>
  <c r="D4066" i="3"/>
  <c r="E4065" i="3"/>
  <c r="D4065" i="3"/>
  <c r="E4064" i="3"/>
  <c r="D4064" i="3"/>
  <c r="G4064" i="3" s="1"/>
  <c r="G4063" i="3"/>
  <c r="E4063" i="3"/>
  <c r="D4063" i="3"/>
  <c r="A4063" i="3"/>
  <c r="G4062" i="3"/>
  <c r="E4062" i="3"/>
  <c r="D4062" i="3"/>
  <c r="A4062" i="3"/>
  <c r="G4061" i="3"/>
  <c r="E4061" i="3"/>
  <c r="D4061" i="3"/>
  <c r="A4061" i="3" s="1"/>
  <c r="E4060" i="3"/>
  <c r="D4060" i="3"/>
  <c r="G4060" i="3" s="1"/>
  <c r="A4060" i="3"/>
  <c r="E4059" i="3"/>
  <c r="D4059" i="3"/>
  <c r="E4058" i="3"/>
  <c r="D4058" i="3"/>
  <c r="A4058" i="3" s="1"/>
  <c r="E4057" i="3"/>
  <c r="D4057" i="3"/>
  <c r="A4057" i="3" s="1"/>
  <c r="E4056" i="3"/>
  <c r="D4056" i="3"/>
  <c r="G4056" i="3" s="1"/>
  <c r="E4055" i="3"/>
  <c r="D4055" i="3"/>
  <c r="E4054" i="3"/>
  <c r="D4054" i="3"/>
  <c r="G4054" i="3" s="1"/>
  <c r="E4053" i="3"/>
  <c r="D4053" i="3"/>
  <c r="E4052" i="3"/>
  <c r="D4052" i="3"/>
  <c r="G4052" i="3" s="1"/>
  <c r="A4052" i="3"/>
  <c r="G4051" i="3"/>
  <c r="E4051" i="3"/>
  <c r="D4051" i="3"/>
  <c r="A4051" i="3" s="1"/>
  <c r="E4050" i="3"/>
  <c r="D4050" i="3"/>
  <c r="G4049" i="3"/>
  <c r="E4049" i="3"/>
  <c r="D4049" i="3"/>
  <c r="A4049" i="3" s="1"/>
  <c r="E4048" i="3"/>
  <c r="D4048" i="3"/>
  <c r="G4048" i="3" s="1"/>
  <c r="E4047" i="3"/>
  <c r="D4047" i="3"/>
  <c r="G4046" i="3"/>
  <c r="E4046" i="3"/>
  <c r="D4046" i="3"/>
  <c r="A4046" i="3"/>
  <c r="E4045" i="3"/>
  <c r="D4045" i="3"/>
  <c r="E4044" i="3"/>
  <c r="D4044" i="3"/>
  <c r="E4043" i="3"/>
  <c r="D4043" i="3"/>
  <c r="G4043" i="3" s="1"/>
  <c r="E4042" i="3"/>
  <c r="D4042" i="3"/>
  <c r="E4041" i="3"/>
  <c r="D4041" i="3"/>
  <c r="A4041" i="3" s="1"/>
  <c r="E4040" i="3"/>
  <c r="D4040" i="3"/>
  <c r="E4039" i="3"/>
  <c r="D4039" i="3"/>
  <c r="G4039" i="3" s="1"/>
  <c r="G4038" i="3"/>
  <c r="E4038" i="3"/>
  <c r="D4038" i="3"/>
  <c r="A4038" i="3" s="1"/>
  <c r="E4037" i="3"/>
  <c r="D4037" i="3"/>
  <c r="G4037" i="3" s="1"/>
  <c r="E4036" i="3"/>
  <c r="D4036" i="3"/>
  <c r="E4035" i="3"/>
  <c r="D4035" i="3"/>
  <c r="G4035" i="3" s="1"/>
  <c r="A4035" i="3"/>
  <c r="E4034" i="3"/>
  <c r="D4034" i="3"/>
  <c r="G4034" i="3" s="1"/>
  <c r="E4033" i="3"/>
  <c r="D4033" i="3"/>
  <c r="E4032" i="3"/>
  <c r="D4032" i="3"/>
  <c r="G4032" i="3" s="1"/>
  <c r="A4032" i="3"/>
  <c r="E4031" i="3"/>
  <c r="D4031" i="3"/>
  <c r="A4031" i="3" s="1"/>
  <c r="E4030" i="3"/>
  <c r="D4030" i="3"/>
  <c r="A4030" i="3" s="1"/>
  <c r="E4029" i="3"/>
  <c r="D4029" i="3"/>
  <c r="G4029" i="3" s="1"/>
  <c r="E4028" i="3"/>
  <c r="D4028" i="3"/>
  <c r="G4027" i="3"/>
  <c r="E4027" i="3"/>
  <c r="D4027" i="3"/>
  <c r="A4027" i="3"/>
  <c r="E4026" i="3"/>
  <c r="D4026" i="3"/>
  <c r="E4025" i="3"/>
  <c r="D4025" i="3"/>
  <c r="E4024" i="3"/>
  <c r="D4024" i="3"/>
  <c r="G4024" i="3" s="1"/>
  <c r="A4024" i="3"/>
  <c r="E4023" i="3"/>
  <c r="D4023" i="3"/>
  <c r="E4022" i="3"/>
  <c r="D4022" i="3"/>
  <c r="E4021" i="3"/>
  <c r="D4021" i="3"/>
  <c r="G4021" i="3" s="1"/>
  <c r="E4020" i="3"/>
  <c r="D4020" i="3"/>
  <c r="G4020" i="3" s="1"/>
  <c r="A4020" i="3"/>
  <c r="E4019" i="3"/>
  <c r="D4019" i="3"/>
  <c r="G4019" i="3" s="1"/>
  <c r="A4019" i="3"/>
  <c r="E4018" i="3"/>
  <c r="D4018" i="3"/>
  <c r="G4018" i="3" s="1"/>
  <c r="E4017" i="3"/>
  <c r="D4017" i="3"/>
  <c r="G4017" i="3" s="1"/>
  <c r="E4016" i="3"/>
  <c r="D4016" i="3"/>
  <c r="G4016" i="3" s="1"/>
  <c r="G4015" i="3"/>
  <c r="E4015" i="3"/>
  <c r="D4015" i="3"/>
  <c r="A4015" i="3" s="1"/>
  <c r="G4014" i="3"/>
  <c r="E4014" i="3"/>
  <c r="D4014" i="3"/>
  <c r="A4014" i="3" s="1"/>
  <c r="E4013" i="3"/>
  <c r="D4013" i="3"/>
  <c r="G4013" i="3" s="1"/>
  <c r="E4012" i="3"/>
  <c r="D4012" i="3"/>
  <c r="E4011" i="3"/>
  <c r="D4011" i="3"/>
  <c r="G4010" i="3"/>
  <c r="E4010" i="3"/>
  <c r="D4010" i="3"/>
  <c r="A4010" i="3" s="1"/>
  <c r="E4009" i="3"/>
  <c r="D4009" i="3"/>
  <c r="E4008" i="3"/>
  <c r="D4008" i="3"/>
  <c r="G4008" i="3" s="1"/>
  <c r="A4008" i="3"/>
  <c r="E4007" i="3"/>
  <c r="D4007" i="3"/>
  <c r="G4007" i="3" s="1"/>
  <c r="E4006" i="3"/>
  <c r="D4006" i="3"/>
  <c r="E4005" i="3"/>
  <c r="D4005" i="3"/>
  <c r="E4004" i="3"/>
  <c r="D4004" i="3"/>
  <c r="E4003" i="3"/>
  <c r="D4003" i="3"/>
  <c r="E4002" i="3"/>
  <c r="D4002" i="3"/>
  <c r="G4002" i="3" s="1"/>
  <c r="E4001" i="3"/>
  <c r="D4001" i="3"/>
  <c r="G4001" i="3" s="1"/>
  <c r="E4000" i="3"/>
  <c r="D4000" i="3"/>
  <c r="G4000" i="3" s="1"/>
  <c r="E3999" i="3"/>
  <c r="D3999" i="3"/>
  <c r="G3998" i="3"/>
  <c r="E3998" i="3"/>
  <c r="D3998" i="3"/>
  <c r="A3998" i="3" s="1"/>
  <c r="E3997" i="3"/>
  <c r="D3997" i="3"/>
  <c r="E3996" i="3"/>
  <c r="D3996" i="3"/>
  <c r="E3995" i="3"/>
  <c r="D3995" i="3"/>
  <c r="E3994" i="3"/>
  <c r="D3994" i="3"/>
  <c r="E3993" i="3"/>
  <c r="D3993" i="3"/>
  <c r="E3992" i="3"/>
  <c r="D3992" i="3"/>
  <c r="G3992" i="3" s="1"/>
  <c r="G3991" i="3"/>
  <c r="E3991" i="3"/>
  <c r="D3991" i="3"/>
  <c r="A3991" i="3"/>
  <c r="E3990" i="3"/>
  <c r="D3990" i="3"/>
  <c r="E3989" i="3"/>
  <c r="D3989" i="3"/>
  <c r="E3988" i="3"/>
  <c r="D3988" i="3"/>
  <c r="G3988" i="3" s="1"/>
  <c r="A3988" i="3"/>
  <c r="G3987" i="3"/>
  <c r="E3987" i="3"/>
  <c r="D3987" i="3"/>
  <c r="A3987" i="3"/>
  <c r="G3986" i="3"/>
  <c r="E3986" i="3"/>
  <c r="D3986" i="3"/>
  <c r="A3986" i="3" s="1"/>
  <c r="G3985" i="3"/>
  <c r="E3985" i="3"/>
  <c r="D3985" i="3"/>
  <c r="A3985" i="3" s="1"/>
  <c r="E3984" i="3"/>
  <c r="D3984" i="3"/>
  <c r="G3984" i="3" s="1"/>
  <c r="A3984" i="3"/>
  <c r="E3983" i="3"/>
  <c r="D3983" i="3"/>
  <c r="G3983" i="3" s="1"/>
  <c r="A3983" i="3"/>
  <c r="G3982" i="3"/>
  <c r="E3982" i="3"/>
  <c r="D3982" i="3"/>
  <c r="A3982" i="3"/>
  <c r="G3981" i="3"/>
  <c r="E3981" i="3"/>
  <c r="D3981" i="3"/>
  <c r="A3981" i="3" s="1"/>
  <c r="E3980" i="3"/>
  <c r="D3980" i="3"/>
  <c r="G3980" i="3" s="1"/>
  <c r="A3980" i="3"/>
  <c r="E3979" i="3"/>
  <c r="D3979" i="3"/>
  <c r="E3978" i="3"/>
  <c r="D3978" i="3"/>
  <c r="A3978" i="3" s="1"/>
  <c r="E3977" i="3"/>
  <c r="D3977" i="3"/>
  <c r="E3976" i="3"/>
  <c r="D3976" i="3"/>
  <c r="E3975" i="3"/>
  <c r="D3975" i="3"/>
  <c r="G3975" i="3" s="1"/>
  <c r="A3975" i="3"/>
  <c r="E3974" i="3"/>
  <c r="D3974" i="3"/>
  <c r="E3973" i="3"/>
  <c r="D3973" i="3"/>
  <c r="E3972" i="3"/>
  <c r="D3972" i="3"/>
  <c r="E3971" i="3"/>
  <c r="D3971" i="3"/>
  <c r="G3971" i="3" s="1"/>
  <c r="A3971" i="3"/>
  <c r="E3970" i="3"/>
  <c r="D3970" i="3"/>
  <c r="E3969" i="3"/>
  <c r="D3969" i="3"/>
  <c r="E3968" i="3"/>
  <c r="D3968" i="3"/>
  <c r="G3968" i="3" s="1"/>
  <c r="E3967" i="3"/>
  <c r="D3967" i="3"/>
  <c r="G3967" i="3" s="1"/>
  <c r="E3966" i="3"/>
  <c r="D3966" i="3"/>
  <c r="G3966" i="3" s="1"/>
  <c r="E3965" i="3"/>
  <c r="D3965" i="3"/>
  <c r="G3965" i="3" s="1"/>
  <c r="E3964" i="3"/>
  <c r="D3964" i="3"/>
  <c r="G3963" i="3"/>
  <c r="E3963" i="3"/>
  <c r="D3963" i="3"/>
  <c r="A3963" i="3"/>
  <c r="G3962" i="3"/>
  <c r="E3962" i="3"/>
  <c r="D3962" i="3"/>
  <c r="A3962" i="3" s="1"/>
  <c r="G3961" i="3"/>
  <c r="E3961" i="3"/>
  <c r="D3961" i="3"/>
  <c r="A3961" i="3" s="1"/>
  <c r="E3960" i="3"/>
  <c r="D3960" i="3"/>
  <c r="G3960" i="3" s="1"/>
  <c r="E3959" i="3"/>
  <c r="D3959" i="3"/>
  <c r="E3958" i="3"/>
  <c r="D3958" i="3"/>
  <c r="G3958" i="3" s="1"/>
  <c r="A3958" i="3"/>
  <c r="E3957" i="3"/>
  <c r="D3957" i="3"/>
  <c r="E3956" i="3"/>
  <c r="D3956" i="3"/>
  <c r="E3955" i="3"/>
  <c r="D3955" i="3"/>
  <c r="G3955" i="3" s="1"/>
  <c r="E3954" i="3"/>
  <c r="D3954" i="3"/>
  <c r="G3954" i="3" s="1"/>
  <c r="G3953" i="3"/>
  <c r="E3953" i="3"/>
  <c r="D3953" i="3"/>
  <c r="A3953" i="3"/>
  <c r="E3952" i="3"/>
  <c r="D3952" i="3"/>
  <c r="G3952" i="3" s="1"/>
  <c r="A3952" i="3"/>
  <c r="G3951" i="3"/>
  <c r="E3951" i="3"/>
  <c r="D3951" i="3"/>
  <c r="A3951" i="3" s="1"/>
  <c r="G3950" i="3"/>
  <c r="E3950" i="3"/>
  <c r="D3950" i="3"/>
  <c r="A3950" i="3"/>
  <c r="E3949" i="3"/>
  <c r="D3949" i="3"/>
  <c r="A3949" i="3" s="1"/>
  <c r="E3948" i="3"/>
  <c r="D3948" i="3"/>
  <c r="G3947" i="3"/>
  <c r="E3947" i="3"/>
  <c r="D3947" i="3"/>
  <c r="A3947" i="3" s="1"/>
  <c r="G3946" i="3"/>
  <c r="E3946" i="3"/>
  <c r="D3946" i="3"/>
  <c r="A3946" i="3" s="1"/>
  <c r="G3945" i="3"/>
  <c r="E3945" i="3"/>
  <c r="D3945" i="3"/>
  <c r="A3945" i="3" s="1"/>
  <c r="E3944" i="3"/>
  <c r="D3944" i="3"/>
  <c r="E3943" i="3"/>
  <c r="D3943" i="3"/>
  <c r="E3942" i="3"/>
  <c r="D3942" i="3"/>
  <c r="E3941" i="3"/>
  <c r="D3941" i="3"/>
  <c r="G3941" i="3" s="1"/>
  <c r="A3941" i="3"/>
  <c r="E3940" i="3"/>
  <c r="D3940" i="3"/>
  <c r="G3940" i="3" s="1"/>
  <c r="A3940" i="3"/>
  <c r="E3939" i="3"/>
  <c r="D3939" i="3"/>
  <c r="G3939" i="3" s="1"/>
  <c r="A3939" i="3"/>
  <c r="E3938" i="3"/>
  <c r="D3938" i="3"/>
  <c r="G3938" i="3" s="1"/>
  <c r="A3938" i="3"/>
  <c r="E3937" i="3"/>
  <c r="D3937" i="3"/>
  <c r="G3937" i="3" s="1"/>
  <c r="A3937" i="3"/>
  <c r="E3936" i="3"/>
  <c r="D3936" i="3"/>
  <c r="E3935" i="3"/>
  <c r="D3935" i="3"/>
  <c r="G3935" i="3" s="1"/>
  <c r="A3935" i="3"/>
  <c r="G3934" i="3"/>
  <c r="E3934" i="3"/>
  <c r="D3934" i="3"/>
  <c r="A3934" i="3"/>
  <c r="E3933" i="3"/>
  <c r="D3933" i="3"/>
  <c r="E3932" i="3"/>
  <c r="D3932" i="3"/>
  <c r="G3932" i="3" s="1"/>
  <c r="A3932" i="3"/>
  <c r="E3931" i="3"/>
  <c r="D3931" i="3"/>
  <c r="E3930" i="3"/>
  <c r="D3930" i="3"/>
  <c r="G3929" i="3"/>
  <c r="E3929" i="3"/>
  <c r="D3929" i="3"/>
  <c r="A3929" i="3" s="1"/>
  <c r="E3928" i="3"/>
  <c r="D3928" i="3"/>
  <c r="G3928" i="3" s="1"/>
  <c r="E3927" i="3"/>
  <c r="D3927" i="3"/>
  <c r="E3926" i="3"/>
  <c r="D3926" i="3"/>
  <c r="G3926" i="3" s="1"/>
  <c r="A3926" i="3"/>
  <c r="E3925" i="3"/>
  <c r="D3925" i="3"/>
  <c r="E3924" i="3"/>
  <c r="D3924" i="3"/>
  <c r="G3924" i="3" s="1"/>
  <c r="A3924" i="3"/>
  <c r="E3923" i="3"/>
  <c r="D3923" i="3"/>
  <c r="G3922" i="3"/>
  <c r="E3922" i="3"/>
  <c r="D3922" i="3"/>
  <c r="A3922" i="3"/>
  <c r="G3921" i="3"/>
  <c r="E3921" i="3"/>
  <c r="D3921" i="3"/>
  <c r="A3921" i="3"/>
  <c r="E3920" i="3"/>
  <c r="D3920" i="3"/>
  <c r="G3920" i="3" s="1"/>
  <c r="A3920" i="3"/>
  <c r="E3919" i="3"/>
  <c r="D3919" i="3"/>
  <c r="A3919" i="3" s="1"/>
  <c r="E3918" i="3"/>
  <c r="D3918" i="3"/>
  <c r="E3917" i="3"/>
  <c r="D3917" i="3"/>
  <c r="E3916" i="3"/>
  <c r="D3916" i="3"/>
  <c r="G3916" i="3" s="1"/>
  <c r="A3916" i="3"/>
  <c r="E3915" i="3"/>
  <c r="D3915" i="3"/>
  <c r="G3915" i="3" s="1"/>
  <c r="E3914" i="3"/>
  <c r="D3914" i="3"/>
  <c r="E3913" i="3"/>
  <c r="D3913" i="3"/>
  <c r="A3913" i="3" s="1"/>
  <c r="E3912" i="3"/>
  <c r="D3912" i="3"/>
  <c r="E3911" i="3"/>
  <c r="D3911" i="3"/>
  <c r="E3910" i="3"/>
  <c r="D3910" i="3"/>
  <c r="E3909" i="3"/>
  <c r="D3909" i="3"/>
  <c r="G3909" i="3" s="1"/>
  <c r="E3908" i="3"/>
  <c r="D3908" i="3"/>
  <c r="G3908" i="3" s="1"/>
  <c r="E3907" i="3"/>
  <c r="D3907" i="3"/>
  <c r="G3907" i="3" s="1"/>
  <c r="E3906" i="3"/>
  <c r="D3906" i="3"/>
  <c r="G3906" i="3" s="1"/>
  <c r="A3906" i="3"/>
  <c r="E3905" i="3"/>
  <c r="D3905" i="3"/>
  <c r="E3904" i="3"/>
  <c r="D3904" i="3"/>
  <c r="E3903" i="3"/>
  <c r="D3903" i="3"/>
  <c r="G3903" i="3" s="1"/>
  <c r="A3903" i="3"/>
  <c r="E3902" i="3"/>
  <c r="D3902" i="3"/>
  <c r="G3901" i="3"/>
  <c r="E3901" i="3"/>
  <c r="D3901" i="3"/>
  <c r="A3901" i="3" s="1"/>
  <c r="E3900" i="3"/>
  <c r="D3900" i="3"/>
  <c r="E3899" i="3"/>
  <c r="D3899" i="3"/>
  <c r="G3899" i="3" s="1"/>
  <c r="A3899" i="3"/>
  <c r="E3898" i="3"/>
  <c r="D3898" i="3"/>
  <c r="E3897" i="3"/>
  <c r="D3897" i="3"/>
  <c r="A3897" i="3" s="1"/>
  <c r="E3896" i="3"/>
  <c r="D3896" i="3"/>
  <c r="E3895" i="3"/>
  <c r="D3895" i="3"/>
  <c r="E3894" i="3"/>
  <c r="D3894" i="3"/>
  <c r="E3893" i="3"/>
  <c r="D3893" i="3"/>
  <c r="G3893" i="3" s="1"/>
  <c r="E3892" i="3"/>
  <c r="D3892" i="3"/>
  <c r="G3892" i="3" s="1"/>
  <c r="A3892" i="3"/>
  <c r="E3891" i="3"/>
  <c r="D3891" i="3"/>
  <c r="E3890" i="3"/>
  <c r="D3890" i="3"/>
  <c r="G3890" i="3" s="1"/>
  <c r="G3889" i="3"/>
  <c r="E3889" i="3"/>
  <c r="D3889" i="3"/>
  <c r="A3889" i="3" s="1"/>
  <c r="E3888" i="3"/>
  <c r="D3888" i="3"/>
  <c r="G3887" i="3"/>
  <c r="E3887" i="3"/>
  <c r="D3887" i="3"/>
  <c r="A3887" i="3" s="1"/>
  <c r="E3886" i="3"/>
  <c r="D3886" i="3"/>
  <c r="G3886" i="3" s="1"/>
  <c r="A3886" i="3"/>
  <c r="E3885" i="3"/>
  <c r="D3885" i="3"/>
  <c r="G3885" i="3" s="1"/>
  <c r="A3885" i="3"/>
  <c r="E3884" i="3"/>
  <c r="D3884" i="3"/>
  <c r="E3883" i="3"/>
  <c r="D3883" i="3"/>
  <c r="A3883" i="3" s="1"/>
  <c r="G3882" i="3"/>
  <c r="E3882" i="3"/>
  <c r="D3882" i="3"/>
  <c r="A3882" i="3" s="1"/>
  <c r="E3881" i="3"/>
  <c r="D3881" i="3"/>
  <c r="E3880" i="3"/>
  <c r="D3880" i="3"/>
  <c r="E3879" i="3"/>
  <c r="D3879" i="3"/>
  <c r="E3878" i="3"/>
  <c r="D3878" i="3"/>
  <c r="E3877" i="3"/>
  <c r="D3877" i="3"/>
  <c r="E3876" i="3"/>
  <c r="D3876" i="3"/>
  <c r="E3875" i="3"/>
  <c r="D3875" i="3"/>
  <c r="E3874" i="3"/>
  <c r="D3874" i="3"/>
  <c r="E3873" i="3"/>
  <c r="D3873" i="3"/>
  <c r="G3873" i="3" s="1"/>
  <c r="A3873" i="3"/>
  <c r="E3872" i="3"/>
  <c r="D3872" i="3"/>
  <c r="G3872" i="3" s="1"/>
  <c r="A3872" i="3"/>
  <c r="G3871" i="3"/>
  <c r="E3871" i="3"/>
  <c r="D3871" i="3"/>
  <c r="A3871" i="3" s="1"/>
  <c r="G3870" i="3"/>
  <c r="E3870" i="3"/>
  <c r="D3870" i="3"/>
  <c r="A3870" i="3" s="1"/>
  <c r="E3869" i="3"/>
  <c r="D3869" i="3"/>
  <c r="G3869" i="3" s="1"/>
  <c r="E3868" i="3"/>
  <c r="D3868" i="3"/>
  <c r="E3867" i="3"/>
  <c r="D3867" i="3"/>
  <c r="A3867" i="3" s="1"/>
  <c r="E3866" i="3"/>
  <c r="D3866" i="3"/>
  <c r="G3865" i="3"/>
  <c r="E3865" i="3"/>
  <c r="D3865" i="3"/>
  <c r="A3865" i="3" s="1"/>
  <c r="E3864" i="3"/>
  <c r="D3864" i="3"/>
  <c r="E3863" i="3"/>
  <c r="D3863" i="3"/>
  <c r="G3863" i="3" s="1"/>
  <c r="A3863" i="3"/>
  <c r="E3862" i="3"/>
  <c r="D3862" i="3"/>
  <c r="E3861" i="3"/>
  <c r="D3861" i="3"/>
  <c r="E3860" i="3"/>
  <c r="D3860" i="3"/>
  <c r="E3859" i="3"/>
  <c r="D3859" i="3"/>
  <c r="E3858" i="3"/>
  <c r="D3858" i="3"/>
  <c r="E3857" i="3"/>
  <c r="D3857" i="3"/>
  <c r="E3856" i="3"/>
  <c r="D3856" i="3"/>
  <c r="G3856" i="3" s="1"/>
  <c r="A3856" i="3"/>
  <c r="E3855" i="3"/>
  <c r="D3855" i="3"/>
  <c r="G3855" i="3" s="1"/>
  <c r="A3855" i="3"/>
  <c r="G3854" i="3"/>
  <c r="E3854" i="3"/>
  <c r="D3854" i="3"/>
  <c r="A3854" i="3"/>
  <c r="G3853" i="3"/>
  <c r="E3853" i="3"/>
  <c r="D3853" i="3"/>
  <c r="A3853" i="3"/>
  <c r="E3852" i="3"/>
  <c r="D3852" i="3"/>
  <c r="G3852" i="3" s="1"/>
  <c r="E3851" i="3"/>
  <c r="D3851" i="3"/>
  <c r="E3850" i="3"/>
  <c r="D3850" i="3"/>
  <c r="E3849" i="3"/>
  <c r="D3849" i="3"/>
  <c r="E3848" i="3"/>
  <c r="D3848" i="3"/>
  <c r="E3847" i="3"/>
  <c r="D3847" i="3"/>
  <c r="G3847" i="3" s="1"/>
  <c r="A3847" i="3"/>
  <c r="E3846" i="3"/>
  <c r="D3846" i="3"/>
  <c r="G3846" i="3" s="1"/>
  <c r="A3846" i="3"/>
  <c r="E3845" i="3"/>
  <c r="D3845" i="3"/>
  <c r="G3845" i="3" s="1"/>
  <c r="A3845" i="3"/>
  <c r="E3844" i="3"/>
  <c r="D3844" i="3"/>
  <c r="E3843" i="3"/>
  <c r="D3843" i="3"/>
  <c r="G3843" i="3" s="1"/>
  <c r="A3843" i="3"/>
  <c r="E3842" i="3"/>
  <c r="D3842" i="3"/>
  <c r="E3841" i="3"/>
  <c r="D3841" i="3"/>
  <c r="G3841" i="3" s="1"/>
  <c r="E3840" i="3"/>
  <c r="D3840" i="3"/>
  <c r="G3840" i="3" s="1"/>
  <c r="A3840" i="3"/>
  <c r="G3839" i="3"/>
  <c r="E3839" i="3"/>
  <c r="D3839" i="3"/>
  <c r="A3839" i="3"/>
  <c r="E3838" i="3"/>
  <c r="D3838" i="3"/>
  <c r="G3838" i="3" s="1"/>
  <c r="A3838" i="3"/>
  <c r="G3837" i="3"/>
  <c r="E3837" i="3"/>
  <c r="D3837" i="3"/>
  <c r="A3837" i="3"/>
  <c r="E3836" i="3"/>
  <c r="D3836" i="3"/>
  <c r="E3835" i="3"/>
  <c r="D3835" i="3"/>
  <c r="G3835" i="3" s="1"/>
  <c r="A3835" i="3"/>
  <c r="E3834" i="3"/>
  <c r="D3834" i="3"/>
  <c r="G3833" i="3"/>
  <c r="E3833" i="3"/>
  <c r="D3833" i="3"/>
  <c r="A3833" i="3" s="1"/>
  <c r="E3832" i="3"/>
  <c r="D3832" i="3"/>
  <c r="E3831" i="3"/>
  <c r="D3831" i="3"/>
  <c r="E3830" i="3"/>
  <c r="D3830" i="3"/>
  <c r="G3830" i="3" s="1"/>
  <c r="E3829" i="3"/>
  <c r="D3829" i="3"/>
  <c r="G3829" i="3" s="1"/>
  <c r="E3828" i="3"/>
  <c r="D3828" i="3"/>
  <c r="G3828" i="3" s="1"/>
  <c r="E3827" i="3"/>
  <c r="D3827" i="3"/>
  <c r="G3827" i="3" s="1"/>
  <c r="E3826" i="3"/>
  <c r="D3826" i="3"/>
  <c r="G3826" i="3" s="1"/>
  <c r="G3825" i="3"/>
  <c r="E3825" i="3"/>
  <c r="D3825" i="3"/>
  <c r="A3825" i="3" s="1"/>
  <c r="E3824" i="3"/>
  <c r="D3824" i="3"/>
  <c r="G3824" i="3" s="1"/>
  <c r="A3824" i="3"/>
  <c r="E3823" i="3"/>
  <c r="D3823" i="3"/>
  <c r="E3822" i="3"/>
  <c r="D3822" i="3"/>
  <c r="G3822" i="3" s="1"/>
  <c r="E3821" i="3"/>
  <c r="D3821" i="3"/>
  <c r="A3821" i="3" s="1"/>
  <c r="E3820" i="3"/>
  <c r="D3820" i="3"/>
  <c r="G3819" i="3"/>
  <c r="E3819" i="3"/>
  <c r="D3819" i="3"/>
  <c r="A3819" i="3" s="1"/>
  <c r="E3818" i="3"/>
  <c r="D3818" i="3"/>
  <c r="G3818" i="3" s="1"/>
  <c r="A3818" i="3"/>
  <c r="G3817" i="3"/>
  <c r="E3817" i="3"/>
  <c r="D3817" i="3"/>
  <c r="A3817" i="3" s="1"/>
  <c r="E3816" i="3"/>
  <c r="D3816" i="3"/>
  <c r="E3815" i="3"/>
  <c r="D3815" i="3"/>
  <c r="E3814" i="3"/>
  <c r="D3814" i="3"/>
  <c r="E3813" i="3"/>
  <c r="D3813" i="3"/>
  <c r="G3813" i="3" s="1"/>
  <c r="A3813" i="3"/>
  <c r="E3812" i="3"/>
  <c r="D3812" i="3"/>
  <c r="G3812" i="3" s="1"/>
  <c r="A3812" i="3"/>
  <c r="G3811" i="3"/>
  <c r="E3811" i="3"/>
  <c r="D3811" i="3"/>
  <c r="A3811" i="3" s="1"/>
  <c r="E3810" i="3"/>
  <c r="D3810" i="3"/>
  <c r="G3810" i="3" s="1"/>
  <c r="E3809" i="3"/>
  <c r="D3809" i="3"/>
  <c r="G3809" i="3" s="1"/>
  <c r="E3808" i="3"/>
  <c r="D3808" i="3"/>
  <c r="G3808" i="3" s="1"/>
  <c r="A3808" i="3"/>
  <c r="E3807" i="3"/>
  <c r="D3807" i="3"/>
  <c r="G3807" i="3" s="1"/>
  <c r="A3807" i="3"/>
  <c r="G3806" i="3"/>
  <c r="E3806" i="3"/>
  <c r="D3806" i="3"/>
  <c r="A3806" i="3" s="1"/>
  <c r="G3805" i="3"/>
  <c r="E3805" i="3"/>
  <c r="D3805" i="3"/>
  <c r="A3805" i="3"/>
  <c r="E3804" i="3"/>
  <c r="D3804" i="3"/>
  <c r="G3803" i="3"/>
  <c r="E3803" i="3"/>
  <c r="D3803" i="3"/>
  <c r="A3803" i="3" s="1"/>
  <c r="E3802" i="3"/>
  <c r="D3802" i="3"/>
  <c r="G3801" i="3"/>
  <c r="E3801" i="3"/>
  <c r="D3801" i="3"/>
  <c r="A3801" i="3" s="1"/>
  <c r="E3800" i="3"/>
  <c r="D3800" i="3"/>
  <c r="G3800" i="3" s="1"/>
  <c r="A3800" i="3"/>
  <c r="G3799" i="3"/>
  <c r="E3799" i="3"/>
  <c r="D3799" i="3"/>
  <c r="A3799" i="3"/>
  <c r="E3798" i="3"/>
  <c r="D3798" i="3"/>
  <c r="G3798" i="3" s="1"/>
  <c r="E3797" i="3"/>
  <c r="D3797" i="3"/>
  <c r="E3796" i="3"/>
  <c r="D3796" i="3"/>
  <c r="G3796" i="3" s="1"/>
  <c r="A3796" i="3"/>
  <c r="G3795" i="3"/>
  <c r="E3795" i="3"/>
  <c r="D3795" i="3"/>
  <c r="A3795" i="3"/>
  <c r="G3794" i="3"/>
  <c r="E3794" i="3"/>
  <c r="D3794" i="3"/>
  <c r="A3794" i="3"/>
  <c r="E3793" i="3"/>
  <c r="D3793" i="3"/>
  <c r="E3792" i="3"/>
  <c r="D3792" i="3"/>
  <c r="E3791" i="3"/>
  <c r="D3791" i="3"/>
  <c r="A3791" i="3" s="1"/>
  <c r="E3790" i="3"/>
  <c r="D3790" i="3"/>
  <c r="E3789" i="3"/>
  <c r="D3789" i="3"/>
  <c r="G3789" i="3" s="1"/>
  <c r="A3789" i="3"/>
  <c r="E3788" i="3"/>
  <c r="D3788" i="3"/>
  <c r="G3788" i="3" s="1"/>
  <c r="E3787" i="3"/>
  <c r="D3787" i="3"/>
  <c r="G3787" i="3" s="1"/>
  <c r="E3786" i="3"/>
  <c r="D3786" i="3"/>
  <c r="E3785" i="3"/>
  <c r="D3785" i="3"/>
  <c r="E3784" i="3"/>
  <c r="D3784" i="3"/>
  <c r="E3783" i="3"/>
  <c r="D3783" i="3"/>
  <c r="E3782" i="3"/>
  <c r="D3782" i="3"/>
  <c r="G3782" i="3" s="1"/>
  <c r="A3782" i="3"/>
  <c r="E3781" i="3"/>
  <c r="D3781" i="3"/>
  <c r="E3780" i="3"/>
  <c r="D3780" i="3"/>
  <c r="G3780" i="3" s="1"/>
  <c r="A3780" i="3"/>
  <c r="E3779" i="3"/>
  <c r="D3779" i="3"/>
  <c r="E3778" i="3"/>
  <c r="D3778" i="3"/>
  <c r="A3778" i="3" s="1"/>
  <c r="E3777" i="3"/>
  <c r="D3777" i="3"/>
  <c r="E3776" i="3"/>
  <c r="D3776" i="3"/>
  <c r="G3776" i="3" s="1"/>
  <c r="A3776" i="3"/>
  <c r="E3775" i="3"/>
  <c r="D3775" i="3"/>
  <c r="G3775" i="3" s="1"/>
  <c r="A3775" i="3"/>
  <c r="E3774" i="3"/>
  <c r="D3774" i="3"/>
  <c r="G3774" i="3" s="1"/>
  <c r="A3774" i="3"/>
  <c r="E3773" i="3"/>
  <c r="D3773" i="3"/>
  <c r="G3773" i="3" s="1"/>
  <c r="A3773" i="3"/>
  <c r="E3772" i="3"/>
  <c r="D3772" i="3"/>
  <c r="G3771" i="3"/>
  <c r="E3771" i="3"/>
  <c r="D3771" i="3"/>
  <c r="A3771" i="3" s="1"/>
  <c r="E3770" i="3"/>
  <c r="D3770" i="3"/>
  <c r="G3770" i="3" s="1"/>
  <c r="A3770" i="3"/>
  <c r="E3769" i="3"/>
  <c r="D3769" i="3"/>
  <c r="E3768" i="3"/>
  <c r="D3768" i="3"/>
  <c r="G3767" i="3"/>
  <c r="E3767" i="3"/>
  <c r="D3767" i="3"/>
  <c r="A3767" i="3"/>
  <c r="E3766" i="3"/>
  <c r="D3766" i="3"/>
  <c r="G3766" i="3" s="1"/>
  <c r="E3765" i="3"/>
  <c r="D3765" i="3"/>
  <c r="E3764" i="3"/>
  <c r="D3764" i="3"/>
  <c r="E3763" i="3"/>
  <c r="D3763" i="3"/>
  <c r="G3763" i="3" s="1"/>
  <c r="A3763" i="3"/>
  <c r="E3762" i="3"/>
  <c r="D3762" i="3"/>
  <c r="E3761" i="3"/>
  <c r="D3761" i="3"/>
  <c r="A3761" i="3" s="1"/>
  <c r="E3760" i="3"/>
  <c r="D3760" i="3"/>
  <c r="G3759" i="3"/>
  <c r="E3759" i="3"/>
  <c r="D3759" i="3"/>
  <c r="A3759" i="3" s="1"/>
  <c r="E3758" i="3"/>
  <c r="D3758" i="3"/>
  <c r="E3757" i="3"/>
  <c r="D3757" i="3"/>
  <c r="E3756" i="3"/>
  <c r="D3756" i="3"/>
  <c r="A3756" i="3" s="1"/>
  <c r="E3755" i="3"/>
  <c r="D3755" i="3"/>
  <c r="G3755" i="3" s="1"/>
  <c r="G3754" i="3"/>
  <c r="E3754" i="3"/>
  <c r="D3754" i="3"/>
  <c r="A3754" i="3"/>
  <c r="E3753" i="3"/>
  <c r="D3753" i="3"/>
  <c r="E3752" i="3"/>
  <c r="D3752" i="3"/>
  <c r="G3751" i="3"/>
  <c r="E3751" i="3"/>
  <c r="D3751" i="3"/>
  <c r="A3751" i="3" s="1"/>
  <c r="E3750" i="3"/>
  <c r="D3750" i="3"/>
  <c r="E3749" i="3"/>
  <c r="D3749" i="3"/>
  <c r="E3748" i="3"/>
  <c r="D3748" i="3"/>
  <c r="G3747" i="3"/>
  <c r="E3747" i="3"/>
  <c r="D3747" i="3"/>
  <c r="A3747" i="3" s="1"/>
  <c r="G3746" i="3"/>
  <c r="E3746" i="3"/>
  <c r="D3746" i="3"/>
  <c r="A3746" i="3" s="1"/>
  <c r="G3745" i="3"/>
  <c r="E3745" i="3"/>
  <c r="D3745" i="3"/>
  <c r="A3745" i="3"/>
  <c r="E3744" i="3"/>
  <c r="D3744" i="3"/>
  <c r="E3743" i="3"/>
  <c r="D3743" i="3"/>
  <c r="G3743" i="3" s="1"/>
  <c r="G3742" i="3"/>
  <c r="E3742" i="3"/>
  <c r="D3742" i="3"/>
  <c r="A3742" i="3"/>
  <c r="E3741" i="3"/>
  <c r="D3741" i="3"/>
  <c r="G3741" i="3" s="1"/>
  <c r="E3740" i="3"/>
  <c r="D3740" i="3"/>
  <c r="E3739" i="3"/>
  <c r="D3739" i="3"/>
  <c r="G3739" i="3" s="1"/>
  <c r="E3738" i="3"/>
  <c r="D3738" i="3"/>
  <c r="G3737" i="3"/>
  <c r="E3737" i="3"/>
  <c r="D3737" i="3"/>
  <c r="A3737" i="3" s="1"/>
  <c r="G3736" i="3"/>
  <c r="E3736" i="3"/>
  <c r="D3736" i="3"/>
  <c r="A3736" i="3" s="1"/>
  <c r="G3735" i="3"/>
  <c r="E3735" i="3"/>
  <c r="D3735" i="3"/>
  <c r="A3735" i="3"/>
  <c r="E3734" i="3"/>
  <c r="D3734" i="3"/>
  <c r="A3734" i="3" s="1"/>
  <c r="E3733" i="3"/>
  <c r="D3733" i="3"/>
  <c r="G3733" i="3" s="1"/>
  <c r="A3733" i="3"/>
  <c r="E3732" i="3"/>
  <c r="D3732" i="3"/>
  <c r="E3731" i="3"/>
  <c r="D3731" i="3"/>
  <c r="E3730" i="3"/>
  <c r="D3730" i="3"/>
  <c r="E3729" i="3"/>
  <c r="D3729" i="3"/>
  <c r="G3729" i="3" s="1"/>
  <c r="G3728" i="3"/>
  <c r="E3728" i="3"/>
  <c r="D3728" i="3"/>
  <c r="A3728" i="3" s="1"/>
  <c r="G3727" i="3"/>
  <c r="E3727" i="3"/>
  <c r="D3727" i="3"/>
  <c r="A3727" i="3"/>
  <c r="E3726" i="3"/>
  <c r="D3726" i="3"/>
  <c r="G3725" i="3"/>
  <c r="E3725" i="3"/>
  <c r="D3725" i="3"/>
  <c r="A3725" i="3" s="1"/>
  <c r="G3724" i="3"/>
  <c r="E3724" i="3"/>
  <c r="D3724" i="3"/>
  <c r="A3724" i="3" s="1"/>
  <c r="E3723" i="3"/>
  <c r="D3723" i="3"/>
  <c r="G3723" i="3" s="1"/>
  <c r="E3722" i="3"/>
  <c r="D3722" i="3"/>
  <c r="G3722" i="3" s="1"/>
  <c r="G3721" i="3"/>
  <c r="E3721" i="3"/>
  <c r="D3721" i="3"/>
  <c r="A3721" i="3" s="1"/>
  <c r="E3720" i="3"/>
  <c r="D3720" i="3"/>
  <c r="A3720" i="3" s="1"/>
  <c r="E3719" i="3"/>
  <c r="D3719" i="3"/>
  <c r="G3719" i="3" s="1"/>
  <c r="E3718" i="3"/>
  <c r="D3718" i="3"/>
  <c r="G3718" i="3" s="1"/>
  <c r="G3717" i="3"/>
  <c r="E3717" i="3"/>
  <c r="D3717" i="3"/>
  <c r="A3717" i="3"/>
  <c r="E3716" i="3"/>
  <c r="D3716" i="3"/>
  <c r="G3715" i="3"/>
  <c r="E3715" i="3"/>
  <c r="D3715" i="3"/>
  <c r="A3715" i="3"/>
  <c r="E3714" i="3"/>
  <c r="D3714" i="3"/>
  <c r="G3714" i="3" s="1"/>
  <c r="A3714" i="3"/>
  <c r="E3713" i="3"/>
  <c r="D3713" i="3"/>
  <c r="G3713" i="3" s="1"/>
  <c r="G3712" i="3"/>
  <c r="E3712" i="3"/>
  <c r="D3712" i="3"/>
  <c r="A3712" i="3" s="1"/>
  <c r="G3711" i="3"/>
  <c r="E3711" i="3"/>
  <c r="D3711" i="3"/>
  <c r="A3711" i="3"/>
  <c r="E3710" i="3"/>
  <c r="D3710" i="3"/>
  <c r="A3710" i="3" s="1"/>
  <c r="E3709" i="3"/>
  <c r="D3709" i="3"/>
  <c r="G3709" i="3" s="1"/>
  <c r="E3708" i="3"/>
  <c r="D3708" i="3"/>
  <c r="G3707" i="3"/>
  <c r="E3707" i="3"/>
  <c r="D3707" i="3"/>
  <c r="A3707" i="3" s="1"/>
  <c r="E3706" i="3"/>
  <c r="D3706" i="3"/>
  <c r="G3706" i="3" s="1"/>
  <c r="E3705" i="3"/>
  <c r="D3705" i="3"/>
  <c r="G3705" i="3" s="1"/>
  <c r="E3704" i="3"/>
  <c r="D3704" i="3"/>
  <c r="E3703" i="3"/>
  <c r="D3703" i="3"/>
  <c r="G3703" i="3" s="1"/>
  <c r="A3703" i="3"/>
  <c r="E3702" i="3"/>
  <c r="D3702" i="3"/>
  <c r="E3701" i="3"/>
  <c r="D3701" i="3"/>
  <c r="E3700" i="3"/>
  <c r="D3700" i="3"/>
  <c r="A3700" i="3" s="1"/>
  <c r="G3699" i="3"/>
  <c r="E3699" i="3"/>
  <c r="D3699" i="3"/>
  <c r="A3699" i="3" s="1"/>
  <c r="G3698" i="3"/>
  <c r="E3698" i="3"/>
  <c r="D3698" i="3"/>
  <c r="A3698" i="3"/>
  <c r="E3697" i="3"/>
  <c r="D3697" i="3"/>
  <c r="E3696" i="3"/>
  <c r="D3696" i="3"/>
  <c r="G3695" i="3"/>
  <c r="E3695" i="3"/>
  <c r="D3695" i="3"/>
  <c r="A3695" i="3"/>
  <c r="G3694" i="3"/>
  <c r="E3694" i="3"/>
  <c r="D3694" i="3"/>
  <c r="A3694" i="3"/>
  <c r="E3693" i="3"/>
  <c r="D3693" i="3"/>
  <c r="G3693" i="3" s="1"/>
  <c r="A3693" i="3"/>
  <c r="G3692" i="3"/>
  <c r="E3692" i="3"/>
  <c r="D3692" i="3"/>
  <c r="A3692" i="3" s="1"/>
  <c r="G3691" i="3"/>
  <c r="E3691" i="3"/>
  <c r="D3691" i="3"/>
  <c r="A3691" i="3" s="1"/>
  <c r="G3690" i="3"/>
  <c r="E3690" i="3"/>
  <c r="D3690" i="3"/>
  <c r="A3690" i="3" s="1"/>
  <c r="E3689" i="3"/>
  <c r="D3689" i="3"/>
  <c r="E3688" i="3"/>
  <c r="D3688" i="3"/>
  <c r="G3687" i="3"/>
  <c r="E3687" i="3"/>
  <c r="D3687" i="3"/>
  <c r="A3687" i="3" s="1"/>
  <c r="E3686" i="3"/>
  <c r="D3686" i="3"/>
  <c r="E3685" i="3"/>
  <c r="D3685" i="3"/>
  <c r="E3684" i="3"/>
  <c r="D3684" i="3"/>
  <c r="G3683" i="3"/>
  <c r="E3683" i="3"/>
  <c r="D3683" i="3"/>
  <c r="A3683" i="3" s="1"/>
  <c r="E3682" i="3"/>
  <c r="D3682" i="3"/>
  <c r="G3681" i="3"/>
  <c r="E3681" i="3"/>
  <c r="D3681" i="3"/>
  <c r="A3681" i="3"/>
  <c r="E3680" i="3"/>
  <c r="D3680" i="3"/>
  <c r="G3679" i="3"/>
  <c r="E3679" i="3"/>
  <c r="D3679" i="3"/>
  <c r="A3679" i="3" s="1"/>
  <c r="G3678" i="3"/>
  <c r="E3678" i="3"/>
  <c r="D3678" i="3"/>
  <c r="A3678" i="3"/>
  <c r="E3677" i="3"/>
  <c r="D3677" i="3"/>
  <c r="G3677" i="3" s="1"/>
  <c r="A3677" i="3"/>
  <c r="E3676" i="3"/>
  <c r="D3676" i="3"/>
  <c r="G3675" i="3"/>
  <c r="E3675" i="3"/>
  <c r="D3675" i="3"/>
  <c r="A3675" i="3" s="1"/>
  <c r="E3674" i="3"/>
  <c r="D3674" i="3"/>
  <c r="G3673" i="3"/>
  <c r="E3673" i="3"/>
  <c r="D3673" i="3"/>
  <c r="A3673" i="3" s="1"/>
  <c r="E3672" i="3"/>
  <c r="D3672" i="3"/>
  <c r="E3671" i="3"/>
  <c r="D3671" i="3"/>
  <c r="A3671" i="3" s="1"/>
  <c r="E3670" i="3"/>
  <c r="D3670" i="3"/>
  <c r="E3669" i="3"/>
  <c r="D3669" i="3"/>
  <c r="G3669" i="3" s="1"/>
  <c r="E3668" i="3"/>
  <c r="D3668" i="3"/>
  <c r="G3667" i="3"/>
  <c r="E3667" i="3"/>
  <c r="D3667" i="3"/>
  <c r="A3667" i="3"/>
  <c r="E3666" i="3"/>
  <c r="D3666" i="3"/>
  <c r="G3666" i="3" s="1"/>
  <c r="A3666" i="3"/>
  <c r="E3665" i="3"/>
  <c r="D3665" i="3"/>
  <c r="G3665" i="3" s="1"/>
  <c r="A3665" i="3"/>
  <c r="G3664" i="3"/>
  <c r="E3664" i="3"/>
  <c r="D3664" i="3"/>
  <c r="A3664" i="3" s="1"/>
  <c r="G3663" i="3"/>
  <c r="E3663" i="3"/>
  <c r="D3663" i="3"/>
  <c r="A3663" i="3" s="1"/>
  <c r="G3662" i="3"/>
  <c r="E3662" i="3"/>
  <c r="D3662" i="3"/>
  <c r="A3662" i="3" s="1"/>
  <c r="G3661" i="3"/>
  <c r="E3661" i="3"/>
  <c r="D3661" i="3"/>
  <c r="A3661" i="3" s="1"/>
  <c r="E3660" i="3"/>
  <c r="D3660" i="3"/>
  <c r="G3659" i="3"/>
  <c r="E3659" i="3"/>
  <c r="D3659" i="3"/>
  <c r="A3659" i="3"/>
  <c r="E3658" i="3"/>
  <c r="D3658" i="3"/>
  <c r="E3657" i="3"/>
  <c r="D3657" i="3"/>
  <c r="E3656" i="3"/>
  <c r="D3656" i="3"/>
  <c r="G3655" i="3"/>
  <c r="E3655" i="3"/>
  <c r="D3655" i="3"/>
  <c r="A3655" i="3" s="1"/>
  <c r="E3654" i="3"/>
  <c r="D3654" i="3"/>
  <c r="G3654" i="3" s="1"/>
  <c r="E3653" i="3"/>
  <c r="D3653" i="3"/>
  <c r="E3652" i="3"/>
  <c r="D3652" i="3"/>
  <c r="E3651" i="3"/>
  <c r="D3651" i="3"/>
  <c r="G3651" i="3" s="1"/>
  <c r="E3650" i="3"/>
  <c r="D3650" i="3"/>
  <c r="G3650" i="3" s="1"/>
  <c r="E3649" i="3"/>
  <c r="D3649" i="3"/>
  <c r="G3649" i="3" s="1"/>
  <c r="E3648" i="3"/>
  <c r="D3648" i="3"/>
  <c r="G3647" i="3"/>
  <c r="E3647" i="3"/>
  <c r="D3647" i="3"/>
  <c r="A3647" i="3"/>
  <c r="E3646" i="3"/>
  <c r="D3646" i="3"/>
  <c r="G3646" i="3" s="1"/>
  <c r="E3645" i="3"/>
  <c r="D3645" i="3"/>
  <c r="G3645" i="3" s="1"/>
  <c r="G3644" i="3"/>
  <c r="E3644" i="3"/>
  <c r="D3644" i="3"/>
  <c r="A3644" i="3" s="1"/>
  <c r="E3643" i="3"/>
  <c r="D3643" i="3"/>
  <c r="G3642" i="3"/>
  <c r="E3642" i="3"/>
  <c r="D3642" i="3"/>
  <c r="A3642" i="3" s="1"/>
  <c r="E3641" i="3"/>
  <c r="D3641" i="3"/>
  <c r="G3641" i="3" s="1"/>
  <c r="E3640" i="3"/>
  <c r="D3640" i="3"/>
  <c r="A3640" i="3" s="1"/>
  <c r="E3639" i="3"/>
  <c r="D3639" i="3"/>
  <c r="G3639" i="3" s="1"/>
  <c r="E3638" i="3"/>
  <c r="D3638" i="3"/>
  <c r="E3637" i="3"/>
  <c r="D3637" i="3"/>
  <c r="E3636" i="3"/>
  <c r="D3636" i="3"/>
  <c r="A3636" i="3" s="1"/>
  <c r="G3635" i="3"/>
  <c r="E3635" i="3"/>
  <c r="D3635" i="3"/>
  <c r="A3635" i="3"/>
  <c r="E3634" i="3"/>
  <c r="D3634" i="3"/>
  <c r="G3634" i="3" s="1"/>
  <c r="E3633" i="3"/>
  <c r="D3633" i="3"/>
  <c r="E3632" i="3"/>
  <c r="D3632" i="3"/>
  <c r="E3631" i="3"/>
  <c r="D3631" i="3"/>
  <c r="G3630" i="3"/>
  <c r="E3630" i="3"/>
  <c r="D3630" i="3"/>
  <c r="A3630" i="3" s="1"/>
  <c r="E3629" i="3"/>
  <c r="D3629" i="3"/>
  <c r="G3629" i="3" s="1"/>
  <c r="A3629" i="3"/>
  <c r="G3628" i="3"/>
  <c r="E3628" i="3"/>
  <c r="D3628" i="3"/>
  <c r="A3628" i="3" s="1"/>
  <c r="G3627" i="3"/>
  <c r="E3627" i="3"/>
  <c r="D3627" i="3"/>
  <c r="A3627" i="3" s="1"/>
  <c r="E3626" i="3"/>
  <c r="D3626" i="3"/>
  <c r="G3625" i="3"/>
  <c r="E3625" i="3"/>
  <c r="D3625" i="3"/>
  <c r="A3625" i="3" s="1"/>
  <c r="G3624" i="3"/>
  <c r="E3624" i="3"/>
  <c r="D3624" i="3"/>
  <c r="A3624" i="3" s="1"/>
  <c r="G3623" i="3"/>
  <c r="E3623" i="3"/>
  <c r="D3623" i="3"/>
  <c r="A3623" i="3" s="1"/>
  <c r="E3622" i="3"/>
  <c r="D3622" i="3"/>
  <c r="G3622" i="3" s="1"/>
  <c r="E3621" i="3"/>
  <c r="D3621" i="3"/>
  <c r="E3620" i="3"/>
  <c r="D3620" i="3"/>
  <c r="G3619" i="3"/>
  <c r="E3619" i="3"/>
  <c r="D3619" i="3"/>
  <c r="A3619" i="3" s="1"/>
  <c r="G3618" i="3"/>
  <c r="E3618" i="3"/>
  <c r="D3618" i="3"/>
  <c r="A3618" i="3" s="1"/>
  <c r="G3617" i="3"/>
  <c r="E3617" i="3"/>
  <c r="D3617" i="3"/>
  <c r="A3617" i="3"/>
  <c r="E3616" i="3"/>
  <c r="D3616" i="3"/>
  <c r="E3615" i="3"/>
  <c r="D3615" i="3"/>
  <c r="G3614" i="3"/>
  <c r="E3614" i="3"/>
  <c r="D3614" i="3"/>
  <c r="A3614" i="3"/>
  <c r="E3613" i="3"/>
  <c r="D3613" i="3"/>
  <c r="E3612" i="3"/>
  <c r="D3612" i="3"/>
  <c r="E3611" i="3"/>
  <c r="D3611" i="3"/>
  <c r="G3611" i="3" s="1"/>
  <c r="E3610" i="3"/>
  <c r="D3610" i="3"/>
  <c r="G3609" i="3"/>
  <c r="E3609" i="3"/>
  <c r="D3609" i="3"/>
  <c r="A3609" i="3" s="1"/>
  <c r="E3608" i="3"/>
  <c r="D3608" i="3"/>
  <c r="E3607" i="3"/>
  <c r="D3607" i="3"/>
  <c r="E3606" i="3"/>
  <c r="D3606" i="3"/>
  <c r="E3605" i="3"/>
  <c r="D3605" i="3"/>
  <c r="E3604" i="3"/>
  <c r="D3604" i="3"/>
  <c r="G3603" i="3"/>
  <c r="E3603" i="3"/>
  <c r="D3603" i="3"/>
  <c r="A3603" i="3"/>
  <c r="E3602" i="3"/>
  <c r="D3602" i="3"/>
  <c r="G3601" i="3"/>
  <c r="E3601" i="3"/>
  <c r="D3601" i="3"/>
  <c r="A3601" i="3"/>
  <c r="G3600" i="3"/>
  <c r="E3600" i="3"/>
  <c r="D3600" i="3"/>
  <c r="A3600" i="3" s="1"/>
  <c r="E3599" i="3"/>
  <c r="D3599" i="3"/>
  <c r="G3599" i="3" s="1"/>
  <c r="E3598" i="3"/>
  <c r="D3598" i="3"/>
  <c r="G3598" i="3" s="1"/>
  <c r="G3597" i="3"/>
  <c r="E3597" i="3"/>
  <c r="D3597" i="3"/>
  <c r="A3597" i="3"/>
  <c r="E3596" i="3"/>
  <c r="D3596" i="3"/>
  <c r="E3595" i="3"/>
  <c r="D3595" i="3"/>
  <c r="G3594" i="3"/>
  <c r="E3594" i="3"/>
  <c r="D3594" i="3"/>
  <c r="A3594" i="3" s="1"/>
  <c r="G3593" i="3"/>
  <c r="E3593" i="3"/>
  <c r="D3593" i="3"/>
  <c r="A3593" i="3" s="1"/>
  <c r="E3592" i="3"/>
  <c r="D3592" i="3"/>
  <c r="G3591" i="3"/>
  <c r="E3591" i="3"/>
  <c r="D3591" i="3"/>
  <c r="A3591" i="3"/>
  <c r="E3590" i="3"/>
  <c r="D3590" i="3"/>
  <c r="G3590" i="3" s="1"/>
  <c r="G3589" i="3"/>
  <c r="E3589" i="3"/>
  <c r="D3589" i="3"/>
  <c r="A3589" i="3"/>
  <c r="E3588" i="3"/>
  <c r="D3588" i="3"/>
  <c r="G3587" i="3"/>
  <c r="E3587" i="3"/>
  <c r="D3587" i="3"/>
  <c r="A3587" i="3"/>
  <c r="E3586" i="3"/>
  <c r="D3586" i="3"/>
  <c r="G3586" i="3" s="1"/>
  <c r="E3585" i="3"/>
  <c r="D3585" i="3"/>
  <c r="G3585" i="3" s="1"/>
  <c r="E3584" i="3"/>
  <c r="D3584" i="3"/>
  <c r="E3583" i="3"/>
  <c r="D3583" i="3"/>
  <c r="G3582" i="3"/>
  <c r="E3582" i="3"/>
  <c r="D3582" i="3"/>
  <c r="A3582" i="3" s="1"/>
  <c r="E3581" i="3"/>
  <c r="D3581" i="3"/>
  <c r="G3581" i="3" s="1"/>
  <c r="E3580" i="3"/>
  <c r="D3580" i="3"/>
  <c r="A3580" i="3" s="1"/>
  <c r="E3579" i="3"/>
  <c r="D3579" i="3"/>
  <c r="G3579" i="3" s="1"/>
  <c r="A3579" i="3"/>
  <c r="G3578" i="3"/>
  <c r="E3578" i="3"/>
  <c r="D3578" i="3"/>
  <c r="A3578" i="3" s="1"/>
  <c r="E3577" i="3"/>
  <c r="D3577" i="3"/>
  <c r="E3576" i="3"/>
  <c r="D3576" i="3"/>
  <c r="G3575" i="3"/>
  <c r="E3575" i="3"/>
  <c r="D3575" i="3"/>
  <c r="A3575" i="3"/>
  <c r="E3574" i="3"/>
  <c r="D3574" i="3"/>
  <c r="E3573" i="3"/>
  <c r="D3573" i="3"/>
  <c r="A3573" i="3" s="1"/>
  <c r="E3572" i="3"/>
  <c r="D3572" i="3"/>
  <c r="G3571" i="3"/>
  <c r="E3571" i="3"/>
  <c r="D3571" i="3"/>
  <c r="A3571" i="3" s="1"/>
  <c r="G3570" i="3"/>
  <c r="E3570" i="3"/>
  <c r="D3570" i="3"/>
  <c r="A3570" i="3"/>
  <c r="E3569" i="3"/>
  <c r="D3569" i="3"/>
  <c r="E3568" i="3"/>
  <c r="D3568" i="3"/>
  <c r="G3567" i="3"/>
  <c r="E3567" i="3"/>
  <c r="D3567" i="3"/>
  <c r="A3567" i="3" s="1"/>
  <c r="G3566" i="3"/>
  <c r="E3566" i="3"/>
  <c r="D3566" i="3"/>
  <c r="A3566" i="3"/>
  <c r="E3565" i="3"/>
  <c r="D3565" i="3"/>
  <c r="G3565" i="3" s="1"/>
  <c r="E3564" i="3"/>
  <c r="D3564" i="3"/>
  <c r="A3564" i="3" s="1"/>
  <c r="G3563" i="3"/>
  <c r="E3563" i="3"/>
  <c r="D3563" i="3"/>
  <c r="A3563" i="3"/>
  <c r="E3562" i="3"/>
  <c r="D3562" i="3"/>
  <c r="G3561" i="3"/>
  <c r="E3561" i="3"/>
  <c r="D3561" i="3"/>
  <c r="A3561" i="3" s="1"/>
  <c r="G3560" i="3"/>
  <c r="E3560" i="3"/>
  <c r="D3560" i="3"/>
  <c r="A3560" i="3" s="1"/>
  <c r="E3559" i="3"/>
  <c r="D3559" i="3"/>
  <c r="G3559" i="3" s="1"/>
  <c r="E3558" i="3"/>
  <c r="D3558" i="3"/>
  <c r="E3557" i="3"/>
  <c r="D3557" i="3"/>
  <c r="E3556" i="3"/>
  <c r="D3556" i="3"/>
  <c r="E3555" i="3"/>
  <c r="D3555" i="3"/>
  <c r="G3555" i="3" s="1"/>
  <c r="A3555" i="3"/>
  <c r="E3554" i="3"/>
  <c r="D3554" i="3"/>
  <c r="G3554" i="3" s="1"/>
  <c r="E3553" i="3"/>
  <c r="D3553" i="3"/>
  <c r="G3553" i="3" s="1"/>
  <c r="E3552" i="3"/>
  <c r="D3552" i="3"/>
  <c r="G3551" i="3"/>
  <c r="E3551" i="3"/>
  <c r="D3551" i="3"/>
  <c r="A3551" i="3" s="1"/>
  <c r="G3550" i="3"/>
  <c r="E3550" i="3"/>
  <c r="D3550" i="3"/>
  <c r="A3550" i="3"/>
  <c r="E3549" i="3"/>
  <c r="D3549" i="3"/>
  <c r="G3549" i="3" s="1"/>
  <c r="A3549" i="3"/>
  <c r="G3548" i="3"/>
  <c r="E3548" i="3"/>
  <c r="D3548" i="3"/>
  <c r="A3548" i="3" s="1"/>
  <c r="E3547" i="3"/>
  <c r="D3547" i="3"/>
  <c r="G3546" i="3"/>
  <c r="E3546" i="3"/>
  <c r="D3546" i="3"/>
  <c r="A3546" i="3" s="1"/>
  <c r="E3545" i="3"/>
  <c r="D3545" i="3"/>
  <c r="A3545" i="3" s="1"/>
  <c r="E3544" i="3"/>
  <c r="D3544" i="3"/>
  <c r="G3543" i="3"/>
  <c r="E3543" i="3"/>
  <c r="D3543" i="3"/>
  <c r="A3543" i="3" s="1"/>
  <c r="E3542" i="3"/>
  <c r="D3542" i="3"/>
  <c r="E3541" i="3"/>
  <c r="D3541" i="3"/>
  <c r="G3541" i="3" s="1"/>
  <c r="E3540" i="3"/>
  <c r="D3540" i="3"/>
  <c r="E3539" i="3"/>
  <c r="D3539" i="3"/>
  <c r="G3539" i="3" s="1"/>
  <c r="A3539" i="3"/>
  <c r="E3538" i="3"/>
  <c r="D3538" i="3"/>
  <c r="G3538" i="3" s="1"/>
  <c r="A3538" i="3"/>
  <c r="E3537" i="3"/>
  <c r="D3537" i="3"/>
  <c r="E3536" i="3"/>
  <c r="D3536" i="3"/>
  <c r="A3536" i="3" s="1"/>
  <c r="G3535" i="3"/>
  <c r="E3535" i="3"/>
  <c r="D3535" i="3"/>
  <c r="A3535" i="3" s="1"/>
  <c r="E3534" i="3"/>
  <c r="D3534" i="3"/>
  <c r="G3533" i="3"/>
  <c r="E3533" i="3"/>
  <c r="D3533" i="3"/>
  <c r="A3533" i="3"/>
  <c r="G3532" i="3"/>
  <c r="E3532" i="3"/>
  <c r="D3532" i="3"/>
  <c r="A3532" i="3" s="1"/>
  <c r="G3531" i="3"/>
  <c r="E3531" i="3"/>
  <c r="D3531" i="3"/>
  <c r="A3531" i="3"/>
  <c r="E3530" i="3"/>
  <c r="D3530" i="3"/>
  <c r="G3530" i="3" s="1"/>
  <c r="A3530" i="3"/>
  <c r="G3529" i="3"/>
  <c r="E3529" i="3"/>
  <c r="D3529" i="3"/>
  <c r="A3529" i="3" s="1"/>
  <c r="G3528" i="3"/>
  <c r="E3528" i="3"/>
  <c r="D3528" i="3"/>
  <c r="A3528" i="3" s="1"/>
  <c r="G3527" i="3"/>
  <c r="E3527" i="3"/>
  <c r="D3527" i="3"/>
  <c r="A3527" i="3" s="1"/>
  <c r="E3526" i="3"/>
  <c r="D3526" i="3"/>
  <c r="G3526" i="3" s="1"/>
  <c r="A3526" i="3"/>
  <c r="E3525" i="3"/>
  <c r="D3525" i="3"/>
  <c r="G3525" i="3" s="1"/>
  <c r="A3525" i="3"/>
  <c r="E3524" i="3"/>
  <c r="D3524" i="3"/>
  <c r="G3523" i="3"/>
  <c r="E3523" i="3"/>
  <c r="D3523" i="3"/>
  <c r="A3523" i="3"/>
  <c r="E3522" i="3"/>
  <c r="D3522" i="3"/>
  <c r="G3522" i="3" s="1"/>
  <c r="E3521" i="3"/>
  <c r="D3521" i="3"/>
  <c r="E3520" i="3"/>
  <c r="D3520" i="3"/>
  <c r="A3520" i="3" s="1"/>
  <c r="G3519" i="3"/>
  <c r="E3519" i="3"/>
  <c r="D3519" i="3"/>
  <c r="A3519" i="3"/>
  <c r="E3518" i="3"/>
  <c r="D3518" i="3"/>
  <c r="E3517" i="3"/>
  <c r="D3517" i="3"/>
  <c r="G3517" i="3" s="1"/>
  <c r="E3516" i="3"/>
  <c r="D3516" i="3"/>
  <c r="A3516" i="3" s="1"/>
  <c r="G3515" i="3"/>
  <c r="E3515" i="3"/>
  <c r="D3515" i="3"/>
  <c r="A3515" i="3" s="1"/>
  <c r="G3514" i="3"/>
  <c r="E3514" i="3"/>
  <c r="D3514" i="3"/>
  <c r="A3514" i="3"/>
  <c r="E3513" i="3"/>
  <c r="D3513" i="3"/>
  <c r="G3513" i="3" s="1"/>
  <c r="A3513" i="3"/>
  <c r="E3512" i="3"/>
  <c r="D3512" i="3"/>
  <c r="E3511" i="3"/>
  <c r="D3511" i="3"/>
  <c r="G3511" i="3" s="1"/>
  <c r="A3511" i="3"/>
  <c r="E3510" i="3"/>
  <c r="D3510" i="3"/>
  <c r="E3509" i="3"/>
  <c r="D3509" i="3"/>
  <c r="E3508" i="3"/>
  <c r="D3508" i="3"/>
  <c r="E3507" i="3"/>
  <c r="D3507" i="3"/>
  <c r="G3506" i="3"/>
  <c r="E3506" i="3"/>
  <c r="D3506" i="3"/>
  <c r="A3506" i="3"/>
  <c r="E3505" i="3"/>
  <c r="D3505" i="3"/>
  <c r="E3504" i="3"/>
  <c r="D3504" i="3"/>
  <c r="A3504" i="3" s="1"/>
  <c r="E3503" i="3"/>
  <c r="D3503" i="3"/>
  <c r="G3503" i="3" s="1"/>
  <c r="A3503" i="3"/>
  <c r="E3502" i="3"/>
  <c r="D3502" i="3"/>
  <c r="G3502" i="3" s="1"/>
  <c r="E3501" i="3"/>
  <c r="D3501" i="3"/>
  <c r="E3500" i="3"/>
  <c r="D3500" i="3"/>
  <c r="A3500" i="3" s="1"/>
  <c r="G3499" i="3"/>
  <c r="E3499" i="3"/>
  <c r="D3499" i="3"/>
  <c r="A3499" i="3"/>
  <c r="E3498" i="3"/>
  <c r="D3498" i="3"/>
  <c r="E3497" i="3"/>
  <c r="D3497" i="3"/>
  <c r="G3497" i="3" s="1"/>
  <c r="E3496" i="3"/>
  <c r="D3496" i="3"/>
  <c r="A3496" i="3" s="1"/>
  <c r="G3495" i="3"/>
  <c r="E3495" i="3"/>
  <c r="D3495" i="3"/>
  <c r="A3495" i="3"/>
  <c r="E3494" i="3"/>
  <c r="D3494" i="3"/>
  <c r="E3493" i="3"/>
  <c r="D3493" i="3"/>
  <c r="E3492" i="3"/>
  <c r="D3492" i="3"/>
  <c r="E3491" i="3"/>
  <c r="D3491" i="3"/>
  <c r="E3490" i="3"/>
  <c r="D3490" i="3"/>
  <c r="E3489" i="3"/>
  <c r="D3489" i="3"/>
  <c r="G3489" i="3" s="1"/>
  <c r="E3488" i="3"/>
  <c r="D3488" i="3"/>
  <c r="E3487" i="3"/>
  <c r="D3487" i="3"/>
  <c r="G3487" i="3" s="1"/>
  <c r="A3487" i="3"/>
  <c r="E3486" i="3"/>
  <c r="D3486" i="3"/>
  <c r="G3486" i="3" s="1"/>
  <c r="E3485" i="3"/>
  <c r="D3485" i="3"/>
  <c r="G3485" i="3" s="1"/>
  <c r="A3485" i="3"/>
  <c r="G3484" i="3"/>
  <c r="E3484" i="3"/>
  <c r="D3484" i="3"/>
  <c r="A3484" i="3" s="1"/>
  <c r="G3483" i="3"/>
  <c r="E3483" i="3"/>
  <c r="D3483" i="3"/>
  <c r="A3483" i="3"/>
  <c r="E3482" i="3"/>
  <c r="D3482" i="3"/>
  <c r="E3481" i="3"/>
  <c r="D3481" i="3"/>
  <c r="A3481" i="3" s="1"/>
  <c r="E3480" i="3"/>
  <c r="D3480" i="3"/>
  <c r="A3480" i="3" s="1"/>
  <c r="E3479" i="3"/>
  <c r="D3479" i="3"/>
  <c r="A3479" i="3" s="1"/>
  <c r="E3478" i="3"/>
  <c r="D3478" i="3"/>
  <c r="E3477" i="3"/>
  <c r="D3477" i="3"/>
  <c r="G3477" i="3" s="1"/>
  <c r="E3476" i="3"/>
  <c r="D3476" i="3"/>
  <c r="E3475" i="3"/>
  <c r="D3475" i="3"/>
  <c r="G3475" i="3" s="1"/>
  <c r="E3474" i="3"/>
  <c r="D3474" i="3"/>
  <c r="G3473" i="3"/>
  <c r="E3473" i="3"/>
  <c r="D3473" i="3"/>
  <c r="A3473" i="3" s="1"/>
  <c r="E3472" i="3"/>
  <c r="D3472" i="3"/>
  <c r="A3472" i="3" s="1"/>
  <c r="E3471" i="3"/>
  <c r="D3471" i="3"/>
  <c r="G3471" i="3" s="1"/>
  <c r="G3470" i="3"/>
  <c r="E3470" i="3"/>
  <c r="D3470" i="3"/>
  <c r="A3470" i="3"/>
  <c r="E3469" i="3"/>
  <c r="D3469" i="3"/>
  <c r="G3469" i="3" s="1"/>
  <c r="A3469" i="3"/>
  <c r="G3468" i="3"/>
  <c r="E3468" i="3"/>
  <c r="D3468" i="3"/>
  <c r="A3468" i="3" s="1"/>
  <c r="G3467" i="3"/>
  <c r="E3467" i="3"/>
  <c r="D3467" i="3"/>
  <c r="A3467" i="3"/>
  <c r="E3466" i="3"/>
  <c r="D3466" i="3"/>
  <c r="G3466" i="3" s="1"/>
  <c r="G3465" i="3"/>
  <c r="E3465" i="3"/>
  <c r="D3465" i="3"/>
  <c r="A3465" i="3" s="1"/>
  <c r="G3464" i="3"/>
  <c r="E3464" i="3"/>
  <c r="D3464" i="3"/>
  <c r="A3464" i="3" s="1"/>
  <c r="G3463" i="3"/>
  <c r="E3463" i="3"/>
  <c r="D3463" i="3"/>
  <c r="A3463" i="3" s="1"/>
  <c r="E3462" i="3"/>
  <c r="D3462" i="3"/>
  <c r="E3461" i="3"/>
  <c r="D3461" i="3"/>
  <c r="E3460" i="3"/>
  <c r="D3460" i="3"/>
  <c r="E3459" i="3"/>
  <c r="D3459" i="3"/>
  <c r="G3459" i="3" s="1"/>
  <c r="E3458" i="3"/>
  <c r="D3458" i="3"/>
  <c r="G3458" i="3" s="1"/>
  <c r="A3458" i="3"/>
  <c r="E3457" i="3"/>
  <c r="D3457" i="3"/>
  <c r="E3456" i="3"/>
  <c r="D3456" i="3"/>
  <c r="G3455" i="3"/>
  <c r="E3455" i="3"/>
  <c r="D3455" i="3"/>
  <c r="A3455" i="3" s="1"/>
  <c r="E3454" i="3"/>
  <c r="D3454" i="3"/>
  <c r="G3454" i="3" s="1"/>
  <c r="G3453" i="3"/>
  <c r="E3453" i="3"/>
  <c r="D3453" i="3"/>
  <c r="A3453" i="3"/>
  <c r="G3452" i="3"/>
  <c r="E3452" i="3"/>
  <c r="D3452" i="3"/>
  <c r="A3452" i="3" s="1"/>
  <c r="E3451" i="3"/>
  <c r="D3451" i="3"/>
  <c r="G3451" i="3" s="1"/>
  <c r="A3451" i="3"/>
  <c r="G3450" i="3"/>
  <c r="E3450" i="3"/>
  <c r="D3450" i="3"/>
  <c r="A3450" i="3" s="1"/>
  <c r="E3449" i="3"/>
  <c r="D3449" i="3"/>
  <c r="E3448" i="3"/>
  <c r="D3448" i="3"/>
  <c r="E3447" i="3"/>
  <c r="D3447" i="3"/>
  <c r="G3447" i="3" s="1"/>
  <c r="A3447" i="3"/>
  <c r="E3446" i="3"/>
  <c r="D3446" i="3"/>
  <c r="E3445" i="3"/>
  <c r="D3445" i="3"/>
  <c r="G3445" i="3" s="1"/>
  <c r="G3444" i="3"/>
  <c r="E3444" i="3"/>
  <c r="D3444" i="3"/>
  <c r="A3444" i="3" s="1"/>
  <c r="G3443" i="3"/>
  <c r="E3443" i="3"/>
  <c r="D3443" i="3"/>
  <c r="A3443" i="3"/>
  <c r="E3442" i="3"/>
  <c r="D3442" i="3"/>
  <c r="G3442" i="3" s="1"/>
  <c r="E3441" i="3"/>
  <c r="D3441" i="3"/>
  <c r="G3441" i="3" s="1"/>
  <c r="E3440" i="3"/>
  <c r="D3440" i="3"/>
  <c r="E3439" i="3"/>
  <c r="D3439" i="3"/>
  <c r="G3438" i="3"/>
  <c r="E3438" i="3"/>
  <c r="D3438" i="3"/>
  <c r="A3438" i="3" s="1"/>
  <c r="E3437" i="3"/>
  <c r="D3437" i="3"/>
  <c r="G3437" i="3" s="1"/>
  <c r="E3436" i="3"/>
  <c r="D3436" i="3"/>
  <c r="A3436" i="3" s="1"/>
  <c r="G3435" i="3"/>
  <c r="E3435" i="3"/>
  <c r="D3435" i="3"/>
  <c r="A3435" i="3"/>
  <c r="E3434" i="3"/>
  <c r="D3434" i="3"/>
  <c r="A3434" i="3" s="1"/>
  <c r="G3433" i="3"/>
  <c r="E3433" i="3"/>
  <c r="D3433" i="3"/>
  <c r="A3433" i="3"/>
  <c r="E3432" i="3"/>
  <c r="D3432" i="3"/>
  <c r="E3431" i="3"/>
  <c r="D3431" i="3"/>
  <c r="E3430" i="3"/>
  <c r="D3430" i="3"/>
  <c r="E3429" i="3"/>
  <c r="D3429" i="3"/>
  <c r="E3428" i="3"/>
  <c r="D3428" i="3"/>
  <c r="E3427" i="3"/>
  <c r="D3427" i="3"/>
  <c r="G3427" i="3" s="1"/>
  <c r="E3426" i="3"/>
  <c r="D3426" i="3"/>
  <c r="G3425" i="3"/>
  <c r="E3425" i="3"/>
  <c r="D3425" i="3"/>
  <c r="A3425" i="3" s="1"/>
  <c r="E3424" i="3"/>
  <c r="D3424" i="3"/>
  <c r="E3423" i="3"/>
  <c r="D3423" i="3"/>
  <c r="G3423" i="3" s="1"/>
  <c r="A3423" i="3"/>
  <c r="G3422" i="3"/>
  <c r="E3422" i="3"/>
  <c r="D3422" i="3"/>
  <c r="A3422" i="3"/>
  <c r="E3421" i="3"/>
  <c r="D3421" i="3"/>
  <c r="E3420" i="3"/>
  <c r="D3420" i="3"/>
  <c r="G3419" i="3"/>
  <c r="E3419" i="3"/>
  <c r="D3419" i="3"/>
  <c r="A3419" i="3"/>
  <c r="G3418" i="3"/>
  <c r="E3418" i="3"/>
  <c r="D3418" i="3"/>
  <c r="A3418" i="3" s="1"/>
  <c r="E3417" i="3"/>
  <c r="D3417" i="3"/>
  <c r="E3416" i="3"/>
  <c r="D3416" i="3"/>
  <c r="G3415" i="3"/>
  <c r="E3415" i="3"/>
  <c r="D3415" i="3"/>
  <c r="A3415" i="3" s="1"/>
  <c r="E3414" i="3"/>
  <c r="D3414" i="3"/>
  <c r="E3413" i="3"/>
  <c r="D3413" i="3"/>
  <c r="G3413" i="3" s="1"/>
  <c r="A3413" i="3"/>
  <c r="E3412" i="3"/>
  <c r="D3412" i="3"/>
  <c r="G3411" i="3"/>
  <c r="E3411" i="3"/>
  <c r="D3411" i="3"/>
  <c r="A3411" i="3"/>
  <c r="E3410" i="3"/>
  <c r="D3410" i="3"/>
  <c r="E3409" i="3"/>
  <c r="D3409" i="3"/>
  <c r="G3409" i="3" s="1"/>
  <c r="A3409" i="3"/>
  <c r="E3408" i="3"/>
  <c r="D3408" i="3"/>
  <c r="A3408" i="3" s="1"/>
  <c r="E3407" i="3"/>
  <c r="D3407" i="3"/>
  <c r="G3406" i="3"/>
  <c r="E3406" i="3"/>
  <c r="D3406" i="3"/>
  <c r="A3406" i="3" s="1"/>
  <c r="G3405" i="3"/>
  <c r="E3405" i="3"/>
  <c r="D3405" i="3"/>
  <c r="A3405" i="3" s="1"/>
  <c r="G3404" i="3"/>
  <c r="E3404" i="3"/>
  <c r="D3404" i="3"/>
  <c r="A3404" i="3" s="1"/>
  <c r="G3403" i="3"/>
  <c r="E3403" i="3"/>
  <c r="D3403" i="3"/>
  <c r="A3403" i="3" s="1"/>
  <c r="E3402" i="3"/>
  <c r="D3402" i="3"/>
  <c r="E3401" i="3"/>
  <c r="D3401" i="3"/>
  <c r="G3400" i="3"/>
  <c r="E3400" i="3"/>
  <c r="D3400" i="3"/>
  <c r="A3400" i="3" s="1"/>
  <c r="E3399" i="3"/>
  <c r="D3399" i="3"/>
  <c r="G3399" i="3" s="1"/>
  <c r="A3399" i="3"/>
  <c r="E3398" i="3"/>
  <c r="D3398" i="3"/>
  <c r="G3397" i="3"/>
  <c r="E3397" i="3"/>
  <c r="D3397" i="3"/>
  <c r="A3397" i="3" s="1"/>
  <c r="E3396" i="3"/>
  <c r="D3396" i="3"/>
  <c r="G3395" i="3"/>
  <c r="E3395" i="3"/>
  <c r="D3395" i="3"/>
  <c r="A3395" i="3"/>
  <c r="E3394" i="3"/>
  <c r="D3394" i="3"/>
  <c r="E3393" i="3"/>
  <c r="D3393" i="3"/>
  <c r="E3392" i="3"/>
  <c r="D3392" i="3"/>
  <c r="G3391" i="3"/>
  <c r="E3391" i="3"/>
  <c r="D3391" i="3"/>
  <c r="A3391" i="3" s="1"/>
  <c r="E3390" i="3"/>
  <c r="D3390" i="3"/>
  <c r="G3390" i="3" s="1"/>
  <c r="E3389" i="3"/>
  <c r="D3389" i="3"/>
  <c r="E3388" i="3"/>
  <c r="D3388" i="3"/>
  <c r="A3388" i="3" s="1"/>
  <c r="E3387" i="3"/>
  <c r="D3387" i="3"/>
  <c r="G3387" i="3" s="1"/>
  <c r="G3386" i="3"/>
  <c r="E3386" i="3"/>
  <c r="D3386" i="3"/>
  <c r="A3386" i="3" s="1"/>
  <c r="E3385" i="3"/>
  <c r="D3385" i="3"/>
  <c r="G3385" i="3" s="1"/>
  <c r="A3385" i="3"/>
  <c r="E3384" i="3"/>
  <c r="D3384" i="3"/>
  <c r="A3384" i="3" s="1"/>
  <c r="G3383" i="3"/>
  <c r="E3383" i="3"/>
  <c r="D3383" i="3"/>
  <c r="A3383" i="3" s="1"/>
  <c r="E3382" i="3"/>
  <c r="D3382" i="3"/>
  <c r="E3381" i="3"/>
  <c r="D3381" i="3"/>
  <c r="E3380" i="3"/>
  <c r="D3380" i="3"/>
  <c r="E3379" i="3"/>
  <c r="D3379" i="3"/>
  <c r="G3379" i="3" s="1"/>
  <c r="A3379" i="3"/>
  <c r="G3378" i="3"/>
  <c r="E3378" i="3"/>
  <c r="D3378" i="3"/>
  <c r="A3378" i="3"/>
  <c r="E3377" i="3"/>
  <c r="D3377" i="3"/>
  <c r="G3377" i="3" s="1"/>
  <c r="E3376" i="3"/>
  <c r="D3376" i="3"/>
  <c r="A3376" i="3" s="1"/>
  <c r="G3375" i="3"/>
  <c r="E3375" i="3"/>
  <c r="D3375" i="3"/>
  <c r="A3375" i="3" s="1"/>
  <c r="E3374" i="3"/>
  <c r="D3374" i="3"/>
  <c r="G3374" i="3" s="1"/>
  <c r="E3373" i="3"/>
  <c r="D3373" i="3"/>
  <c r="G3373" i="3" s="1"/>
  <c r="A3373" i="3"/>
  <c r="E3372" i="3"/>
  <c r="D3372" i="3"/>
  <c r="G3371" i="3"/>
  <c r="E3371" i="3"/>
  <c r="D3371" i="3"/>
  <c r="A3371" i="3" s="1"/>
  <c r="E3370" i="3"/>
  <c r="D3370" i="3"/>
  <c r="G3370" i="3" s="1"/>
  <c r="A3370" i="3"/>
  <c r="G3369" i="3"/>
  <c r="E3369" i="3"/>
  <c r="D3369" i="3"/>
  <c r="A3369" i="3" s="1"/>
  <c r="E3368" i="3"/>
  <c r="D3368" i="3"/>
  <c r="G3367" i="3"/>
  <c r="E3367" i="3"/>
  <c r="D3367" i="3"/>
  <c r="A3367" i="3"/>
  <c r="E3366" i="3"/>
  <c r="D3366" i="3"/>
  <c r="E3365" i="3"/>
  <c r="D3365" i="3"/>
  <c r="E3364" i="3"/>
  <c r="D3364" i="3"/>
  <c r="A3364" i="3" s="1"/>
  <c r="G3363" i="3"/>
  <c r="E3363" i="3"/>
  <c r="D3363" i="3"/>
  <c r="A3363" i="3" s="1"/>
  <c r="E3362" i="3"/>
  <c r="D3362" i="3"/>
  <c r="E3361" i="3"/>
  <c r="D3361" i="3"/>
  <c r="G3361" i="3" s="1"/>
  <c r="E3360" i="3"/>
  <c r="D3360" i="3"/>
  <c r="G3359" i="3"/>
  <c r="E3359" i="3"/>
  <c r="D3359" i="3"/>
  <c r="A3359" i="3"/>
  <c r="E3358" i="3"/>
  <c r="D3358" i="3"/>
  <c r="G3358" i="3" s="1"/>
  <c r="E3357" i="3"/>
  <c r="D3357" i="3"/>
  <c r="G3356" i="3"/>
  <c r="E3356" i="3"/>
  <c r="D3356" i="3"/>
  <c r="A3356" i="3" s="1"/>
  <c r="G3355" i="3"/>
  <c r="E3355" i="3"/>
  <c r="D3355" i="3"/>
  <c r="A3355" i="3"/>
  <c r="E3354" i="3"/>
  <c r="D3354" i="3"/>
  <c r="G3353" i="3"/>
  <c r="E3353" i="3"/>
  <c r="D3353" i="3"/>
  <c r="A3353" i="3"/>
  <c r="E3352" i="3"/>
  <c r="D3352" i="3"/>
  <c r="E3351" i="3"/>
  <c r="D3351" i="3"/>
  <c r="G3351" i="3" s="1"/>
  <c r="E3350" i="3"/>
  <c r="D3350" i="3"/>
  <c r="E3349" i="3"/>
  <c r="D3349" i="3"/>
  <c r="E3348" i="3"/>
  <c r="D3348" i="3"/>
  <c r="G3347" i="3"/>
  <c r="E3347" i="3"/>
  <c r="D3347" i="3"/>
  <c r="A3347" i="3" s="1"/>
  <c r="E3346" i="3"/>
  <c r="D3346" i="3"/>
  <c r="G3346" i="3" s="1"/>
  <c r="E3345" i="3"/>
  <c r="D3345" i="3"/>
  <c r="G3345" i="3" s="1"/>
  <c r="E3344" i="3"/>
  <c r="D3344" i="3"/>
  <c r="E3343" i="3"/>
  <c r="D3343" i="3"/>
  <c r="G3343" i="3" s="1"/>
  <c r="A3343" i="3"/>
  <c r="G3342" i="3"/>
  <c r="E3342" i="3"/>
  <c r="D3342" i="3"/>
  <c r="A3342" i="3" s="1"/>
  <c r="E3341" i="3"/>
  <c r="D3341" i="3"/>
  <c r="E3340" i="3"/>
  <c r="D3340" i="3"/>
  <c r="A3340" i="3" s="1"/>
  <c r="E3339" i="3"/>
  <c r="D3339" i="3"/>
  <c r="E3338" i="3"/>
  <c r="D3338" i="3"/>
  <c r="E3337" i="3"/>
  <c r="D3337" i="3"/>
  <c r="A3337" i="3" s="1"/>
  <c r="E3336" i="3"/>
  <c r="D3336" i="3"/>
  <c r="G3335" i="3"/>
  <c r="E3335" i="3"/>
  <c r="D3335" i="3"/>
  <c r="A3335" i="3"/>
  <c r="E3334" i="3"/>
  <c r="D3334" i="3"/>
  <c r="G3334" i="3" s="1"/>
  <c r="E3333" i="3"/>
  <c r="D3333" i="3"/>
  <c r="G3333" i="3" s="1"/>
  <c r="A3333" i="3"/>
  <c r="E3332" i="3"/>
  <c r="D3332" i="3"/>
  <c r="G3331" i="3"/>
  <c r="E3331" i="3"/>
  <c r="D3331" i="3"/>
  <c r="A3331" i="3"/>
  <c r="E3330" i="3"/>
  <c r="D3330" i="3"/>
  <c r="E3329" i="3"/>
  <c r="D3329" i="3"/>
  <c r="A3329" i="3" s="1"/>
  <c r="E3328" i="3"/>
  <c r="D3328" i="3"/>
  <c r="G3327" i="3"/>
  <c r="E3327" i="3"/>
  <c r="D3327" i="3"/>
  <c r="A3327" i="3"/>
  <c r="G3326" i="3"/>
  <c r="E3326" i="3"/>
  <c r="D3326" i="3"/>
  <c r="A3326" i="3" s="1"/>
  <c r="E3325" i="3"/>
  <c r="D3325" i="3"/>
  <c r="G3325" i="3" s="1"/>
  <c r="G3324" i="3"/>
  <c r="E3324" i="3"/>
  <c r="D3324" i="3"/>
  <c r="A3324" i="3" s="1"/>
  <c r="G3323" i="3"/>
  <c r="E3323" i="3"/>
  <c r="D3323" i="3"/>
  <c r="A3323" i="3"/>
  <c r="G3322" i="3"/>
  <c r="E3322" i="3"/>
  <c r="D3322" i="3"/>
  <c r="A3322" i="3"/>
  <c r="E3321" i="3"/>
  <c r="D3321" i="3"/>
  <c r="G3321" i="3" s="1"/>
  <c r="E3320" i="3"/>
  <c r="D3320" i="3"/>
  <c r="G3319" i="3"/>
  <c r="E3319" i="3"/>
  <c r="D3319" i="3"/>
  <c r="A3319" i="3" s="1"/>
  <c r="G3318" i="3"/>
  <c r="E3318" i="3"/>
  <c r="D3318" i="3"/>
  <c r="A3318" i="3" s="1"/>
  <c r="G3317" i="3"/>
  <c r="E3317" i="3"/>
  <c r="D3317" i="3"/>
  <c r="A3317" i="3" s="1"/>
  <c r="E3316" i="3"/>
  <c r="D3316" i="3"/>
  <c r="A3316" i="3" s="1"/>
  <c r="E3315" i="3"/>
  <c r="D3315" i="3"/>
  <c r="E3314" i="3"/>
  <c r="D3314" i="3"/>
  <c r="E3313" i="3"/>
  <c r="D3313" i="3"/>
  <c r="G3313" i="3" s="1"/>
  <c r="E3312" i="3"/>
  <c r="D3312" i="3"/>
  <c r="E3311" i="3"/>
  <c r="D3311" i="3"/>
  <c r="E3310" i="3"/>
  <c r="D3310" i="3"/>
  <c r="G3310" i="3" s="1"/>
  <c r="A3310" i="3"/>
  <c r="E3309" i="3"/>
  <c r="D3309" i="3"/>
  <c r="G3308" i="3"/>
  <c r="E3308" i="3"/>
  <c r="D3308" i="3"/>
  <c r="A3308" i="3" s="1"/>
  <c r="E3307" i="3"/>
  <c r="D3307" i="3"/>
  <c r="E3306" i="3"/>
  <c r="D3306" i="3"/>
  <c r="E3305" i="3"/>
  <c r="D3305" i="3"/>
  <c r="G3305" i="3" s="1"/>
  <c r="A3305" i="3"/>
  <c r="E3304" i="3"/>
  <c r="D3304" i="3"/>
  <c r="A3304" i="3" s="1"/>
  <c r="E3303" i="3"/>
  <c r="D3303" i="3"/>
  <c r="E3302" i="3"/>
  <c r="D3302" i="3"/>
  <c r="E3301" i="3"/>
  <c r="D3301" i="3"/>
  <c r="G3300" i="3"/>
  <c r="E3300" i="3"/>
  <c r="D3300" i="3"/>
  <c r="A3300" i="3" s="1"/>
  <c r="E3299" i="3"/>
  <c r="D3299" i="3"/>
  <c r="G3298" i="3"/>
  <c r="E3298" i="3"/>
  <c r="D3298" i="3"/>
  <c r="A3298" i="3" s="1"/>
  <c r="G3297" i="3"/>
  <c r="E3297" i="3"/>
  <c r="D3297" i="3"/>
  <c r="A3297" i="3" s="1"/>
  <c r="E3296" i="3"/>
  <c r="D3296" i="3"/>
  <c r="E3295" i="3"/>
  <c r="D3295" i="3"/>
  <c r="G3294" i="3"/>
  <c r="E3294" i="3"/>
  <c r="D3294" i="3"/>
  <c r="A3294" i="3"/>
  <c r="E3293" i="3"/>
  <c r="D3293" i="3"/>
  <c r="G3292" i="3"/>
  <c r="E3292" i="3"/>
  <c r="D3292" i="3"/>
  <c r="A3292" i="3" s="1"/>
  <c r="E3291" i="3"/>
  <c r="D3291" i="3"/>
  <c r="E3290" i="3"/>
  <c r="D3290" i="3"/>
  <c r="A3290" i="3" s="1"/>
  <c r="E3289" i="3"/>
  <c r="D3289" i="3"/>
  <c r="G3288" i="3"/>
  <c r="E3288" i="3"/>
  <c r="D3288" i="3"/>
  <c r="A3288" i="3" s="1"/>
  <c r="E3287" i="3"/>
  <c r="D3287" i="3"/>
  <c r="G3287" i="3" s="1"/>
  <c r="A3287" i="3"/>
  <c r="E3286" i="3"/>
  <c r="D3286" i="3"/>
  <c r="G3286" i="3" s="1"/>
  <c r="A3286" i="3"/>
  <c r="E3285" i="3"/>
  <c r="D3285" i="3"/>
  <c r="G3285" i="3" s="1"/>
  <c r="E3284" i="3"/>
  <c r="D3284" i="3"/>
  <c r="E3283" i="3"/>
  <c r="D3283" i="3"/>
  <c r="G3283" i="3" s="1"/>
  <c r="A3283" i="3"/>
  <c r="E3282" i="3"/>
  <c r="D3282" i="3"/>
  <c r="G3282" i="3" s="1"/>
  <c r="E3281" i="3"/>
  <c r="D3281" i="3"/>
  <c r="G3281" i="3" s="1"/>
  <c r="A3281" i="3"/>
  <c r="G3280" i="3"/>
  <c r="E3280" i="3"/>
  <c r="D3280" i="3"/>
  <c r="A3280" i="3" s="1"/>
  <c r="E3279" i="3"/>
  <c r="D3279" i="3"/>
  <c r="E3278" i="3"/>
  <c r="D3278" i="3"/>
  <c r="G3277" i="3"/>
  <c r="E3277" i="3"/>
  <c r="D3277" i="3"/>
  <c r="A3277" i="3"/>
  <c r="E3276" i="3"/>
  <c r="D3276" i="3"/>
  <c r="A3276" i="3" s="1"/>
  <c r="E3275" i="3"/>
  <c r="D3275" i="3"/>
  <c r="E3274" i="3"/>
  <c r="D3274" i="3"/>
  <c r="G3274" i="3" s="1"/>
  <c r="G3273" i="3"/>
  <c r="E3273" i="3"/>
  <c r="D3273" i="3"/>
  <c r="A3273" i="3" s="1"/>
  <c r="G3272" i="3"/>
  <c r="E3272" i="3"/>
  <c r="D3272" i="3"/>
  <c r="A3272" i="3" s="1"/>
  <c r="E3271" i="3"/>
  <c r="D3271" i="3"/>
  <c r="G3271" i="3" s="1"/>
  <c r="A3271" i="3"/>
  <c r="E3270" i="3"/>
  <c r="D3270" i="3"/>
  <c r="G3270" i="3" s="1"/>
  <c r="A3270" i="3"/>
  <c r="G3269" i="3"/>
  <c r="E3269" i="3"/>
  <c r="D3269" i="3"/>
  <c r="A3269" i="3" s="1"/>
  <c r="E3268" i="3"/>
  <c r="D3268" i="3"/>
  <c r="E3267" i="3"/>
  <c r="D3267" i="3"/>
  <c r="E3266" i="3"/>
  <c r="D3266" i="3"/>
  <c r="G3266" i="3" s="1"/>
  <c r="A3266" i="3"/>
  <c r="E3265" i="3"/>
  <c r="D3265" i="3"/>
  <c r="E3264" i="3"/>
  <c r="D3264" i="3"/>
  <c r="G3263" i="3"/>
  <c r="E3263" i="3"/>
  <c r="D3263" i="3"/>
  <c r="A3263" i="3"/>
  <c r="E3262" i="3"/>
  <c r="D3262" i="3"/>
  <c r="E3261" i="3"/>
  <c r="D3261" i="3"/>
  <c r="A3261" i="3" s="1"/>
  <c r="E3260" i="3"/>
  <c r="D3260" i="3"/>
  <c r="G3259" i="3"/>
  <c r="E3259" i="3"/>
  <c r="D3259" i="3"/>
  <c r="A3259" i="3"/>
  <c r="G3258" i="3"/>
  <c r="E3258" i="3"/>
  <c r="D3258" i="3"/>
  <c r="A3258" i="3" s="1"/>
  <c r="E3257" i="3"/>
  <c r="D3257" i="3"/>
  <c r="G3257" i="3" s="1"/>
  <c r="G3256" i="3"/>
  <c r="E3256" i="3"/>
  <c r="D3256" i="3"/>
  <c r="A3256" i="3" s="1"/>
  <c r="E3255" i="3"/>
  <c r="D3255" i="3"/>
  <c r="E3254" i="3"/>
  <c r="D3254" i="3"/>
  <c r="A3254" i="3" s="1"/>
  <c r="E3253" i="3"/>
  <c r="D3253" i="3"/>
  <c r="E3252" i="3"/>
  <c r="D3252" i="3"/>
  <c r="E3251" i="3"/>
  <c r="D3251" i="3"/>
  <c r="G3251" i="3" s="1"/>
  <c r="E3250" i="3"/>
  <c r="D3250" i="3"/>
  <c r="E3249" i="3"/>
  <c r="D3249" i="3"/>
  <c r="G3249" i="3" s="1"/>
  <c r="A3249" i="3"/>
  <c r="E3248" i="3"/>
  <c r="D3248" i="3"/>
  <c r="E3247" i="3"/>
  <c r="D3247" i="3"/>
  <c r="G3247" i="3" s="1"/>
  <c r="G3246" i="3"/>
  <c r="E3246" i="3"/>
  <c r="D3246" i="3"/>
  <c r="A3246" i="3"/>
  <c r="G3245" i="3"/>
  <c r="E3245" i="3"/>
  <c r="D3245" i="3"/>
  <c r="A3245" i="3" s="1"/>
  <c r="E3244" i="3"/>
  <c r="D3244" i="3"/>
  <c r="E3243" i="3"/>
  <c r="D3243" i="3"/>
  <c r="A3243" i="3" s="1"/>
  <c r="E3242" i="3"/>
  <c r="D3242" i="3"/>
  <c r="A3242" i="3" s="1"/>
  <c r="E3241" i="3"/>
  <c r="D3241" i="3"/>
  <c r="G3241" i="3" s="1"/>
  <c r="E3240" i="3"/>
  <c r="D3240" i="3"/>
  <c r="A3240" i="3" s="1"/>
  <c r="E3239" i="3"/>
  <c r="D3239" i="3"/>
  <c r="E3238" i="3"/>
  <c r="D3238" i="3"/>
  <c r="A3238" i="3" s="1"/>
  <c r="E3237" i="3"/>
  <c r="D3237" i="3"/>
  <c r="A3237" i="3" s="1"/>
  <c r="E3236" i="3"/>
  <c r="D3236" i="3"/>
  <c r="E3235" i="3"/>
  <c r="D3235" i="3"/>
  <c r="G3235" i="3" s="1"/>
  <c r="E3234" i="3"/>
  <c r="D3234" i="3"/>
  <c r="G3234" i="3" s="1"/>
  <c r="E3233" i="3"/>
  <c r="D3233" i="3"/>
  <c r="G3233" i="3" s="1"/>
  <c r="A3233" i="3"/>
  <c r="G3232" i="3"/>
  <c r="E3232" i="3"/>
  <c r="D3232" i="3"/>
  <c r="A3232" i="3" s="1"/>
  <c r="E3231" i="3"/>
  <c r="D3231" i="3"/>
  <c r="E3230" i="3"/>
  <c r="D3230" i="3"/>
  <c r="G3230" i="3" s="1"/>
  <c r="E3229" i="3"/>
  <c r="D3229" i="3"/>
  <c r="G3229" i="3" s="1"/>
  <c r="E3228" i="3"/>
  <c r="D3228" i="3"/>
  <c r="A3228" i="3" s="1"/>
  <c r="E3227" i="3"/>
  <c r="D3227" i="3"/>
  <c r="G3227" i="3" s="1"/>
  <c r="A3227" i="3"/>
  <c r="G3226" i="3"/>
  <c r="E3226" i="3"/>
  <c r="D3226" i="3"/>
  <c r="A3226" i="3"/>
  <c r="G3225" i="3"/>
  <c r="E3225" i="3"/>
  <c r="D3225" i="3"/>
  <c r="A3225" i="3" s="1"/>
  <c r="G3224" i="3"/>
  <c r="E3224" i="3"/>
  <c r="D3224" i="3"/>
  <c r="A3224" i="3" s="1"/>
  <c r="G3223" i="3"/>
  <c r="E3223" i="3"/>
  <c r="D3223" i="3"/>
  <c r="A3223" i="3" s="1"/>
  <c r="E3222" i="3"/>
  <c r="D3222" i="3"/>
  <c r="E3221" i="3"/>
  <c r="D3221" i="3"/>
  <c r="A3221" i="3" s="1"/>
  <c r="E3220" i="3"/>
  <c r="D3220" i="3"/>
  <c r="E3219" i="3"/>
  <c r="D3219" i="3"/>
  <c r="E3218" i="3"/>
  <c r="D3218" i="3"/>
  <c r="E3217" i="3"/>
  <c r="D3217" i="3"/>
  <c r="E3216" i="3"/>
  <c r="D3216" i="3"/>
  <c r="E3215" i="3"/>
  <c r="D3215" i="3"/>
  <c r="E3214" i="3"/>
  <c r="D3214" i="3"/>
  <c r="E3213" i="3"/>
  <c r="D3213" i="3"/>
  <c r="G3212" i="3"/>
  <c r="E3212" i="3"/>
  <c r="D3212" i="3"/>
  <c r="A3212" i="3" s="1"/>
  <c r="E3211" i="3"/>
  <c r="D3211" i="3"/>
  <c r="G3211" i="3" s="1"/>
  <c r="E3210" i="3"/>
  <c r="D3210" i="3"/>
  <c r="G3210" i="3" s="1"/>
  <c r="A3210" i="3"/>
  <c r="E3209" i="3"/>
  <c r="D3209" i="3"/>
  <c r="G3209" i="3" s="1"/>
  <c r="E3208" i="3"/>
  <c r="D3208" i="3"/>
  <c r="G3207" i="3"/>
  <c r="E3207" i="3"/>
  <c r="D3207" i="3"/>
  <c r="A3207" i="3" s="1"/>
  <c r="G3206" i="3"/>
  <c r="E3206" i="3"/>
  <c r="D3206" i="3"/>
  <c r="A3206" i="3" s="1"/>
  <c r="G3205" i="3"/>
  <c r="E3205" i="3"/>
  <c r="D3205" i="3"/>
  <c r="A3205" i="3"/>
  <c r="E3204" i="3"/>
  <c r="D3204" i="3"/>
  <c r="A3204" i="3" s="1"/>
  <c r="E3203" i="3"/>
  <c r="D3203" i="3"/>
  <c r="G3203" i="3" s="1"/>
  <c r="A3203" i="3"/>
  <c r="E3202" i="3"/>
  <c r="D3202" i="3"/>
  <c r="G3202" i="3" s="1"/>
  <c r="E3201" i="3"/>
  <c r="D3201" i="3"/>
  <c r="G3201" i="3" s="1"/>
  <c r="G3200" i="3"/>
  <c r="E3200" i="3"/>
  <c r="D3200" i="3"/>
  <c r="A3200" i="3" s="1"/>
  <c r="E3199" i="3"/>
  <c r="D3199" i="3"/>
  <c r="G3199" i="3" s="1"/>
  <c r="E3198" i="3"/>
  <c r="D3198" i="3"/>
  <c r="G3197" i="3"/>
  <c r="E3197" i="3"/>
  <c r="D3197" i="3"/>
  <c r="A3197" i="3" s="1"/>
  <c r="E3196" i="3"/>
  <c r="D3196" i="3"/>
  <c r="G3195" i="3"/>
  <c r="E3195" i="3"/>
  <c r="D3195" i="3"/>
  <c r="A3195" i="3"/>
  <c r="E3194" i="3"/>
  <c r="D3194" i="3"/>
  <c r="G3194" i="3" s="1"/>
  <c r="A3194" i="3"/>
  <c r="E3193" i="3"/>
  <c r="D3193" i="3"/>
  <c r="G3193" i="3" s="1"/>
  <c r="E3192" i="3"/>
  <c r="D3192" i="3"/>
  <c r="A3192" i="3" s="1"/>
  <c r="E3191" i="3"/>
  <c r="D3191" i="3"/>
  <c r="E3190" i="3"/>
  <c r="D3190" i="3"/>
  <c r="G3189" i="3"/>
  <c r="E3189" i="3"/>
  <c r="D3189" i="3"/>
  <c r="A3189" i="3" s="1"/>
  <c r="E3188" i="3"/>
  <c r="D3188" i="3"/>
  <c r="E3187" i="3"/>
  <c r="D3187" i="3"/>
  <c r="E3186" i="3"/>
  <c r="D3186" i="3"/>
  <c r="G3186" i="3" s="1"/>
  <c r="E3185" i="3"/>
  <c r="D3185" i="3"/>
  <c r="E3184" i="3"/>
  <c r="D3184" i="3"/>
  <c r="E3183" i="3"/>
  <c r="D3183" i="3"/>
  <c r="G3183" i="3" s="1"/>
  <c r="E3182" i="3"/>
  <c r="D3182" i="3"/>
  <c r="E3181" i="3"/>
  <c r="D3181" i="3"/>
  <c r="E3180" i="3"/>
  <c r="D3180" i="3"/>
  <c r="G3179" i="3"/>
  <c r="E3179" i="3"/>
  <c r="D3179" i="3"/>
  <c r="A3179" i="3" s="1"/>
  <c r="G3178" i="3"/>
  <c r="E3178" i="3"/>
  <c r="D3178" i="3"/>
  <c r="A3178" i="3"/>
  <c r="G3177" i="3"/>
  <c r="E3177" i="3"/>
  <c r="D3177" i="3"/>
  <c r="A3177" i="3"/>
  <c r="E3176" i="3"/>
  <c r="D3176" i="3"/>
  <c r="A3176" i="3" s="1"/>
  <c r="E3175" i="3"/>
  <c r="D3175" i="3"/>
  <c r="G3175" i="3" s="1"/>
  <c r="A3175" i="3"/>
  <c r="E3174" i="3"/>
  <c r="D3174" i="3"/>
  <c r="G3173" i="3"/>
  <c r="E3173" i="3"/>
  <c r="D3173" i="3"/>
  <c r="A3173" i="3" s="1"/>
  <c r="E3172" i="3"/>
  <c r="D3172" i="3"/>
  <c r="E3171" i="3"/>
  <c r="D3171" i="3"/>
  <c r="E3170" i="3"/>
  <c r="D3170" i="3"/>
  <c r="G3170" i="3" s="1"/>
  <c r="A3170" i="3"/>
  <c r="E3169" i="3"/>
  <c r="D3169" i="3"/>
  <c r="G3169" i="3" s="1"/>
  <c r="A3169" i="3"/>
  <c r="E3168" i="3"/>
  <c r="D3168" i="3"/>
  <c r="A3168" i="3" s="1"/>
  <c r="E3167" i="3"/>
  <c r="D3167" i="3"/>
  <c r="G3167" i="3" s="1"/>
  <c r="A3167" i="3"/>
  <c r="E3166" i="3"/>
  <c r="D3166" i="3"/>
  <c r="E3165" i="3"/>
  <c r="D3165" i="3"/>
  <c r="A3165" i="3" s="1"/>
  <c r="E3164" i="3"/>
  <c r="D3164" i="3"/>
  <c r="E3163" i="3"/>
  <c r="D3163" i="3"/>
  <c r="E3162" i="3"/>
  <c r="D3162" i="3"/>
  <c r="E3161" i="3"/>
  <c r="D3161" i="3"/>
  <c r="A3161" i="3" s="1"/>
  <c r="G3160" i="3"/>
  <c r="E3160" i="3"/>
  <c r="D3160" i="3"/>
  <c r="A3160" i="3" s="1"/>
  <c r="G3159" i="3"/>
  <c r="E3159" i="3"/>
  <c r="D3159" i="3"/>
  <c r="A3159" i="3" s="1"/>
  <c r="E3158" i="3"/>
  <c r="D3158" i="3"/>
  <c r="G3158" i="3" s="1"/>
  <c r="E3157" i="3"/>
  <c r="D3157" i="3"/>
  <c r="E3156" i="3"/>
  <c r="D3156" i="3"/>
  <c r="E3155" i="3"/>
  <c r="D3155" i="3"/>
  <c r="G3155" i="3" s="1"/>
  <c r="A3155" i="3"/>
  <c r="E3154" i="3"/>
  <c r="D3154" i="3"/>
  <c r="E3153" i="3"/>
  <c r="D3153" i="3"/>
  <c r="G3153" i="3" s="1"/>
  <c r="A3153" i="3"/>
  <c r="E3152" i="3"/>
  <c r="D3152" i="3"/>
  <c r="E3151" i="3"/>
  <c r="D3151" i="3"/>
  <c r="E3150" i="3"/>
  <c r="D3150" i="3"/>
  <c r="G3149" i="3"/>
  <c r="E3149" i="3"/>
  <c r="D3149" i="3"/>
  <c r="A3149" i="3" s="1"/>
  <c r="E3148" i="3"/>
  <c r="D3148" i="3"/>
  <c r="E3147" i="3"/>
  <c r="D3147" i="3"/>
  <c r="G3147" i="3" s="1"/>
  <c r="A3147" i="3"/>
  <c r="E3146" i="3"/>
  <c r="D3146" i="3"/>
  <c r="G3146" i="3" s="1"/>
  <c r="E3145" i="3"/>
  <c r="D3145" i="3"/>
  <c r="G3145" i="3" s="1"/>
  <c r="A3145" i="3"/>
  <c r="G3144" i="3"/>
  <c r="E3144" i="3"/>
  <c r="D3144" i="3"/>
  <c r="A3144" i="3" s="1"/>
  <c r="E3143" i="3"/>
  <c r="D3143" i="3"/>
  <c r="E3142" i="3"/>
  <c r="D3142" i="3"/>
  <c r="G3141" i="3"/>
  <c r="E3141" i="3"/>
  <c r="D3141" i="3"/>
  <c r="A3141" i="3" s="1"/>
  <c r="E3140" i="3"/>
  <c r="D3140" i="3"/>
  <c r="E3139" i="3"/>
  <c r="D3139" i="3"/>
  <c r="E3138" i="3"/>
  <c r="D3138" i="3"/>
  <c r="G3138" i="3" s="1"/>
  <c r="A3138" i="3"/>
  <c r="E3137" i="3"/>
  <c r="D3137" i="3"/>
  <c r="G3137" i="3" s="1"/>
  <c r="A3137" i="3"/>
  <c r="E3136" i="3"/>
  <c r="D3136" i="3"/>
  <c r="E3135" i="3"/>
  <c r="D3135" i="3"/>
  <c r="G3135" i="3" s="1"/>
  <c r="A3135" i="3"/>
  <c r="E3134" i="3"/>
  <c r="D3134" i="3"/>
  <c r="E3133" i="3"/>
  <c r="D3133" i="3"/>
  <c r="E3132" i="3"/>
  <c r="D3132" i="3"/>
  <c r="A3132" i="3" s="1"/>
  <c r="G3131" i="3"/>
  <c r="E3131" i="3"/>
  <c r="D3131" i="3"/>
  <c r="A3131" i="3"/>
  <c r="G3130" i="3"/>
  <c r="E3130" i="3"/>
  <c r="D3130" i="3"/>
  <c r="A3130" i="3"/>
  <c r="E3129" i="3"/>
  <c r="D3129" i="3"/>
  <c r="G3129" i="3" s="1"/>
  <c r="E3128" i="3"/>
  <c r="D3128" i="3"/>
  <c r="E3127" i="3"/>
  <c r="D3127" i="3"/>
  <c r="G3126" i="3"/>
  <c r="E3126" i="3"/>
  <c r="D3126" i="3"/>
  <c r="A3126" i="3" s="1"/>
  <c r="G3125" i="3"/>
  <c r="E3125" i="3"/>
  <c r="D3125" i="3"/>
  <c r="A3125" i="3" s="1"/>
  <c r="E3124" i="3"/>
  <c r="D3124" i="3"/>
  <c r="A3124" i="3" s="1"/>
  <c r="E3123" i="3"/>
  <c r="D3123" i="3"/>
  <c r="G3123" i="3" s="1"/>
  <c r="E3122" i="3"/>
  <c r="D3122" i="3"/>
  <c r="G3122" i="3" s="1"/>
  <c r="A3122" i="3"/>
  <c r="E3121" i="3"/>
  <c r="D3121" i="3"/>
  <c r="G3121" i="3" s="1"/>
  <c r="A3121" i="3"/>
  <c r="E3120" i="3"/>
  <c r="D3120" i="3"/>
  <c r="E3119" i="3"/>
  <c r="D3119" i="3"/>
  <c r="E3118" i="3"/>
  <c r="D3118" i="3"/>
  <c r="E3117" i="3"/>
  <c r="D3117" i="3"/>
  <c r="E3116" i="3"/>
  <c r="D3116" i="3"/>
  <c r="E3115" i="3"/>
  <c r="D3115" i="3"/>
  <c r="G3115" i="3" s="1"/>
  <c r="A3115" i="3"/>
  <c r="G3114" i="3"/>
  <c r="E3114" i="3"/>
  <c r="D3114" i="3"/>
  <c r="A3114" i="3"/>
  <c r="E3113" i="3"/>
  <c r="D3113" i="3"/>
  <c r="G3113" i="3" s="1"/>
  <c r="A3113" i="3"/>
  <c r="E3112" i="3"/>
  <c r="D3112" i="3"/>
  <c r="A3112" i="3" s="1"/>
  <c r="E3111" i="3"/>
  <c r="D3111" i="3"/>
  <c r="E3110" i="3"/>
  <c r="D3110" i="3"/>
  <c r="A3110" i="3" s="1"/>
  <c r="E3109" i="3"/>
  <c r="D3109" i="3"/>
  <c r="E3108" i="3"/>
  <c r="D3108" i="3"/>
  <c r="A3108" i="3" s="1"/>
  <c r="E3107" i="3"/>
  <c r="D3107" i="3"/>
  <c r="E3106" i="3"/>
  <c r="D3106" i="3"/>
  <c r="E3105" i="3"/>
  <c r="D3105" i="3"/>
  <c r="E3104" i="3"/>
  <c r="D3104" i="3"/>
  <c r="E3103" i="3"/>
  <c r="D3103" i="3"/>
  <c r="G3103" i="3" s="1"/>
  <c r="A3103" i="3"/>
  <c r="E3102" i="3"/>
  <c r="D3102" i="3"/>
  <c r="G3102" i="3" s="1"/>
  <c r="A3102" i="3"/>
  <c r="G3101" i="3"/>
  <c r="E3101" i="3"/>
  <c r="D3101" i="3"/>
  <c r="A3101" i="3"/>
  <c r="E3100" i="3"/>
  <c r="D3100" i="3"/>
  <c r="E3099" i="3"/>
  <c r="D3099" i="3"/>
  <c r="E3098" i="3"/>
  <c r="D3098" i="3"/>
  <c r="E3097" i="3"/>
  <c r="D3097" i="3"/>
  <c r="G3096" i="3"/>
  <c r="E3096" i="3"/>
  <c r="D3096" i="3"/>
  <c r="A3096" i="3" s="1"/>
  <c r="E3095" i="3"/>
  <c r="D3095" i="3"/>
  <c r="G3094" i="3"/>
  <c r="E3094" i="3"/>
  <c r="D3094" i="3"/>
  <c r="A3094" i="3"/>
  <c r="G3093" i="3"/>
  <c r="E3093" i="3"/>
  <c r="D3093" i="3"/>
  <c r="A3093" i="3" s="1"/>
  <c r="E3092" i="3"/>
  <c r="D3092" i="3"/>
  <c r="G3091" i="3"/>
  <c r="E3091" i="3"/>
  <c r="D3091" i="3"/>
  <c r="A3091" i="3"/>
  <c r="E3090" i="3"/>
  <c r="D3090" i="3"/>
  <c r="G3090" i="3" s="1"/>
  <c r="A3090" i="3"/>
  <c r="E3089" i="3"/>
  <c r="D3089" i="3"/>
  <c r="G3089" i="3" s="1"/>
  <c r="E3088" i="3"/>
  <c r="D3088" i="3"/>
  <c r="E3087" i="3"/>
  <c r="D3087" i="3"/>
  <c r="A3087" i="3" s="1"/>
  <c r="E3086" i="3"/>
  <c r="D3086" i="3"/>
  <c r="G3085" i="3"/>
  <c r="E3085" i="3"/>
  <c r="D3085" i="3"/>
  <c r="A3085" i="3" s="1"/>
  <c r="E3084" i="3"/>
  <c r="D3084" i="3"/>
  <c r="A3084" i="3" s="1"/>
  <c r="G3083" i="3"/>
  <c r="E3083" i="3"/>
  <c r="D3083" i="3"/>
  <c r="A3083" i="3"/>
  <c r="E3082" i="3"/>
  <c r="D3082" i="3"/>
  <c r="G3082" i="3" s="1"/>
  <c r="E3081" i="3"/>
  <c r="D3081" i="3"/>
  <c r="G3081" i="3" s="1"/>
  <c r="A3081" i="3"/>
  <c r="G3080" i="3"/>
  <c r="E3080" i="3"/>
  <c r="D3080" i="3"/>
  <c r="A3080" i="3" s="1"/>
  <c r="E3079" i="3"/>
  <c r="D3079" i="3"/>
  <c r="E3078" i="3"/>
  <c r="D3078" i="3"/>
  <c r="E3077" i="3"/>
  <c r="D3077" i="3"/>
  <c r="E3076" i="3"/>
  <c r="D3076" i="3"/>
  <c r="E3075" i="3"/>
  <c r="D3075" i="3"/>
  <c r="G3075" i="3" s="1"/>
  <c r="A3075" i="3"/>
  <c r="E3074" i="3"/>
  <c r="D3074" i="3"/>
  <c r="G3074" i="3" s="1"/>
  <c r="A3074" i="3"/>
  <c r="E3073" i="3"/>
  <c r="D3073" i="3"/>
  <c r="E3072" i="3"/>
  <c r="D3072" i="3"/>
  <c r="A3072" i="3" s="1"/>
  <c r="E3071" i="3"/>
  <c r="D3071" i="3"/>
  <c r="G3070" i="3"/>
  <c r="E3070" i="3"/>
  <c r="D3070" i="3"/>
  <c r="A3070" i="3" s="1"/>
  <c r="E3069" i="3"/>
  <c r="D3069" i="3"/>
  <c r="G3069" i="3" s="1"/>
  <c r="G3068" i="3"/>
  <c r="E3068" i="3"/>
  <c r="D3068" i="3"/>
  <c r="A3068" i="3" s="1"/>
  <c r="G3067" i="3"/>
  <c r="E3067" i="3"/>
  <c r="D3067" i="3"/>
  <c r="A3067" i="3"/>
  <c r="E3066" i="3"/>
  <c r="D3066" i="3"/>
  <c r="G3066" i="3" s="1"/>
  <c r="A3066" i="3"/>
  <c r="E3065" i="3"/>
  <c r="D3065" i="3"/>
  <c r="G3065" i="3" s="1"/>
  <c r="E3064" i="3"/>
  <c r="D3064" i="3"/>
  <c r="E3063" i="3"/>
  <c r="D3063" i="3"/>
  <c r="E3062" i="3"/>
  <c r="D3062" i="3"/>
  <c r="E3061" i="3"/>
  <c r="D3061" i="3"/>
  <c r="E3060" i="3"/>
  <c r="D3060" i="3"/>
  <c r="A3060" i="3" s="1"/>
  <c r="E3059" i="3"/>
  <c r="D3059" i="3"/>
  <c r="G3059" i="3" s="1"/>
  <c r="E3058" i="3"/>
  <c r="D3058" i="3"/>
  <c r="G3058" i="3" s="1"/>
  <c r="A3058" i="3"/>
  <c r="E3057" i="3"/>
  <c r="D3057" i="3"/>
  <c r="G3057" i="3" s="1"/>
  <c r="A3057" i="3"/>
  <c r="E3056" i="3"/>
  <c r="D3056" i="3"/>
  <c r="G3055" i="3"/>
  <c r="E3055" i="3"/>
  <c r="D3055" i="3"/>
  <c r="A3055" i="3" s="1"/>
  <c r="E3054" i="3"/>
  <c r="D3054" i="3"/>
  <c r="E3053" i="3"/>
  <c r="D3053" i="3"/>
  <c r="E3052" i="3"/>
  <c r="D3052" i="3"/>
  <c r="E3051" i="3"/>
  <c r="D3051" i="3"/>
  <c r="G3051" i="3" s="1"/>
  <c r="A3051" i="3"/>
  <c r="G3050" i="3"/>
  <c r="E3050" i="3"/>
  <c r="D3050" i="3"/>
  <c r="A3050" i="3"/>
  <c r="E3049" i="3"/>
  <c r="D3049" i="3"/>
  <c r="G3049" i="3" s="1"/>
  <c r="E3048" i="3"/>
  <c r="D3048" i="3"/>
  <c r="A3048" i="3" s="1"/>
  <c r="G3047" i="3"/>
  <c r="E3047" i="3"/>
  <c r="D3047" i="3"/>
  <c r="A3047" i="3"/>
  <c r="E3046" i="3"/>
  <c r="D3046" i="3"/>
  <c r="A3046" i="3" s="1"/>
  <c r="E3045" i="3"/>
  <c r="D3045" i="3"/>
  <c r="E3044" i="3"/>
  <c r="D3044" i="3"/>
  <c r="E3043" i="3"/>
  <c r="D3043" i="3"/>
  <c r="G3043" i="3" s="1"/>
  <c r="A3043" i="3"/>
  <c r="G3042" i="3"/>
  <c r="E3042" i="3"/>
  <c r="D3042" i="3"/>
  <c r="A3042" i="3"/>
  <c r="E3041" i="3"/>
  <c r="D3041" i="3"/>
  <c r="G3041" i="3" s="1"/>
  <c r="A3041" i="3"/>
  <c r="E3040" i="3"/>
  <c r="D3040" i="3"/>
  <c r="A3040" i="3" s="1"/>
  <c r="E3039" i="3"/>
  <c r="D3039" i="3"/>
  <c r="G3039" i="3" s="1"/>
  <c r="A3039" i="3"/>
  <c r="E3038" i="3"/>
  <c r="D3038" i="3"/>
  <c r="G3038" i="3" s="1"/>
  <c r="A3038" i="3"/>
  <c r="G3037" i="3"/>
  <c r="E3037" i="3"/>
  <c r="D3037" i="3"/>
  <c r="A3037" i="3"/>
  <c r="G3036" i="3"/>
  <c r="E3036" i="3"/>
  <c r="D3036" i="3"/>
  <c r="A3036" i="3" s="1"/>
  <c r="E3035" i="3"/>
  <c r="D3035" i="3"/>
  <c r="E3034" i="3"/>
  <c r="D3034" i="3"/>
  <c r="G3033" i="3"/>
  <c r="E3033" i="3"/>
  <c r="D3033" i="3"/>
  <c r="A3033" i="3"/>
  <c r="G3032" i="3"/>
  <c r="E3032" i="3"/>
  <c r="D3032" i="3"/>
  <c r="A3032" i="3" s="1"/>
  <c r="E3031" i="3"/>
  <c r="D3031" i="3"/>
  <c r="G3030" i="3"/>
  <c r="E3030" i="3"/>
  <c r="D3030" i="3"/>
  <c r="A3030" i="3" s="1"/>
  <c r="E3029" i="3"/>
  <c r="D3029" i="3"/>
  <c r="E3028" i="3"/>
  <c r="D3028" i="3"/>
  <c r="A3028" i="3" s="1"/>
  <c r="G3027" i="3"/>
  <c r="E3027" i="3"/>
  <c r="D3027" i="3"/>
  <c r="A3027" i="3"/>
  <c r="E3026" i="3"/>
  <c r="D3026" i="3"/>
  <c r="G3026" i="3" s="1"/>
  <c r="A3026" i="3"/>
  <c r="E3025" i="3"/>
  <c r="D3025" i="3"/>
  <c r="E3024" i="3"/>
  <c r="D3024" i="3"/>
  <c r="E3023" i="3"/>
  <c r="D3023" i="3"/>
  <c r="A3023" i="3" s="1"/>
  <c r="E3022" i="3"/>
  <c r="D3022" i="3"/>
  <c r="E3021" i="3"/>
  <c r="D3021" i="3"/>
  <c r="E3020" i="3"/>
  <c r="D3020" i="3"/>
  <c r="A3020" i="3" s="1"/>
  <c r="E3019" i="3"/>
  <c r="D3019" i="3"/>
  <c r="G3019" i="3" s="1"/>
  <c r="A3019" i="3"/>
  <c r="E3018" i="3"/>
  <c r="D3018" i="3"/>
  <c r="E3017" i="3"/>
  <c r="D3017" i="3"/>
  <c r="G3017" i="3" s="1"/>
  <c r="A3017" i="3"/>
  <c r="E3016" i="3"/>
  <c r="D3016" i="3"/>
  <c r="A3016" i="3" s="1"/>
  <c r="G3015" i="3"/>
  <c r="E3015" i="3"/>
  <c r="D3015" i="3"/>
  <c r="A3015" i="3" s="1"/>
  <c r="E3014" i="3"/>
  <c r="D3014" i="3"/>
  <c r="G3013" i="3"/>
  <c r="E3013" i="3"/>
  <c r="D3013" i="3"/>
  <c r="A3013" i="3" s="1"/>
  <c r="E3012" i="3"/>
  <c r="D3012" i="3"/>
  <c r="E3011" i="3"/>
  <c r="D3011" i="3"/>
  <c r="G3010" i="3"/>
  <c r="E3010" i="3"/>
  <c r="D3010" i="3"/>
  <c r="A3010" i="3"/>
  <c r="E3009" i="3"/>
  <c r="D3009" i="3"/>
  <c r="G3009" i="3" s="1"/>
  <c r="A3009" i="3"/>
  <c r="G3008" i="3"/>
  <c r="E3008" i="3"/>
  <c r="D3008" i="3"/>
  <c r="A3008" i="3" s="1"/>
  <c r="E3007" i="3"/>
  <c r="D3007" i="3"/>
  <c r="E3006" i="3"/>
  <c r="D3006" i="3"/>
  <c r="A3006" i="3" s="1"/>
  <c r="E3005" i="3"/>
  <c r="D3005" i="3"/>
  <c r="G3005" i="3" s="1"/>
  <c r="A3005" i="3"/>
  <c r="E3004" i="3"/>
  <c r="D3004" i="3"/>
  <c r="G3003" i="3"/>
  <c r="E3003" i="3"/>
  <c r="D3003" i="3"/>
  <c r="A3003" i="3"/>
  <c r="G3002" i="3"/>
  <c r="E3002" i="3"/>
  <c r="D3002" i="3"/>
  <c r="A3002" i="3" s="1"/>
  <c r="E3001" i="3"/>
  <c r="D3001" i="3"/>
  <c r="G3000" i="3"/>
  <c r="E3000" i="3"/>
  <c r="D3000" i="3"/>
  <c r="A3000" i="3" s="1"/>
  <c r="E2999" i="3"/>
  <c r="D2999" i="3"/>
  <c r="A2999" i="3" s="1"/>
  <c r="E2998" i="3"/>
  <c r="D2998" i="3"/>
  <c r="G2998" i="3" s="1"/>
  <c r="E2997" i="3"/>
  <c r="D2997" i="3"/>
  <c r="E2996" i="3"/>
  <c r="D2996" i="3"/>
  <c r="E2995" i="3"/>
  <c r="D2995" i="3"/>
  <c r="G2995" i="3" s="1"/>
  <c r="A2995" i="3"/>
  <c r="E2994" i="3"/>
  <c r="D2994" i="3"/>
  <c r="E2993" i="3"/>
  <c r="D2993" i="3"/>
  <c r="G2993" i="3" s="1"/>
  <c r="A2993" i="3"/>
  <c r="E2992" i="3"/>
  <c r="D2992" i="3"/>
  <c r="E2991" i="3"/>
  <c r="D2991" i="3"/>
  <c r="G2990" i="3"/>
  <c r="E2990" i="3"/>
  <c r="D2990" i="3"/>
  <c r="A2990" i="3" s="1"/>
  <c r="E2989" i="3"/>
  <c r="D2989" i="3"/>
  <c r="G2988" i="3"/>
  <c r="E2988" i="3"/>
  <c r="D2988" i="3"/>
  <c r="A2988" i="3" s="1"/>
  <c r="E2987" i="3"/>
  <c r="D2987" i="3"/>
  <c r="G2987" i="3" s="1"/>
  <c r="A2987" i="3"/>
  <c r="G2986" i="3"/>
  <c r="E2986" i="3"/>
  <c r="D2986" i="3"/>
  <c r="A2986" i="3"/>
  <c r="E2985" i="3"/>
  <c r="D2985" i="3"/>
  <c r="E2984" i="3"/>
  <c r="D2984" i="3"/>
  <c r="A2984" i="3" s="1"/>
  <c r="G2983" i="3"/>
  <c r="E2983" i="3"/>
  <c r="D2983" i="3"/>
  <c r="A2983" i="3" s="1"/>
  <c r="E2982" i="3"/>
  <c r="D2982" i="3"/>
  <c r="E2981" i="3"/>
  <c r="D2981" i="3"/>
  <c r="G2980" i="3"/>
  <c r="E2980" i="3"/>
  <c r="D2980" i="3"/>
  <c r="A2980" i="3" s="1"/>
  <c r="E2979" i="3"/>
  <c r="D2979" i="3"/>
  <c r="E2978" i="3"/>
  <c r="D2978" i="3"/>
  <c r="E2977" i="3"/>
  <c r="D2977" i="3"/>
  <c r="G2977" i="3" s="1"/>
  <c r="A2977" i="3"/>
  <c r="G2976" i="3"/>
  <c r="E2976" i="3"/>
  <c r="D2976" i="3"/>
  <c r="A2976" i="3" s="1"/>
  <c r="G2975" i="3"/>
  <c r="E2975" i="3"/>
  <c r="D2975" i="3"/>
  <c r="A2975" i="3"/>
  <c r="E2974" i="3"/>
  <c r="D2974" i="3"/>
  <c r="E2973" i="3"/>
  <c r="D2973" i="3"/>
  <c r="G2973" i="3" s="1"/>
  <c r="A2973" i="3"/>
  <c r="E2972" i="3"/>
  <c r="D2972" i="3"/>
  <c r="A2972" i="3" s="1"/>
  <c r="E2971" i="3"/>
  <c r="D2971" i="3"/>
  <c r="E2970" i="3"/>
  <c r="D2970" i="3"/>
  <c r="E2969" i="3"/>
  <c r="D2969" i="3"/>
  <c r="E2968" i="3"/>
  <c r="D2968" i="3"/>
  <c r="G2967" i="3"/>
  <c r="E2967" i="3"/>
  <c r="D2967" i="3"/>
  <c r="A2967" i="3" s="1"/>
  <c r="E2966" i="3"/>
  <c r="D2966" i="3"/>
  <c r="G2966" i="3" s="1"/>
  <c r="A2966" i="3"/>
  <c r="G2965" i="3"/>
  <c r="E2965" i="3"/>
  <c r="D2965" i="3"/>
  <c r="A2965" i="3" s="1"/>
  <c r="E2964" i="3"/>
  <c r="D2964" i="3"/>
  <c r="G2963" i="3"/>
  <c r="E2963" i="3"/>
  <c r="D2963" i="3"/>
  <c r="A2963" i="3"/>
  <c r="E2962" i="3"/>
  <c r="D2962" i="3"/>
  <c r="G2961" i="3"/>
  <c r="E2961" i="3"/>
  <c r="D2961" i="3"/>
  <c r="A2961" i="3" s="1"/>
  <c r="E2960" i="3"/>
  <c r="D2960" i="3"/>
  <c r="E2959" i="3"/>
  <c r="D2959" i="3"/>
  <c r="E2958" i="3"/>
  <c r="D2958" i="3"/>
  <c r="E2957" i="3"/>
  <c r="D2957" i="3"/>
  <c r="G2957" i="3" s="1"/>
  <c r="A2957" i="3"/>
  <c r="E2956" i="3"/>
  <c r="D2956" i="3"/>
  <c r="E2955" i="3"/>
  <c r="D2955" i="3"/>
  <c r="E2954" i="3"/>
  <c r="D2954" i="3"/>
  <c r="G2954" i="3" s="1"/>
  <c r="A2954" i="3"/>
  <c r="E2953" i="3"/>
  <c r="D2953" i="3"/>
  <c r="E2952" i="3"/>
  <c r="D2952" i="3"/>
  <c r="E2951" i="3"/>
  <c r="D2951" i="3"/>
  <c r="E2950" i="3"/>
  <c r="D2950" i="3"/>
  <c r="A2950" i="3" s="1"/>
  <c r="E2949" i="3"/>
  <c r="D2949" i="3"/>
  <c r="G2949" i="3" s="1"/>
  <c r="G2948" i="3"/>
  <c r="E2948" i="3"/>
  <c r="D2948" i="3"/>
  <c r="A2948" i="3" s="1"/>
  <c r="E2947" i="3"/>
  <c r="D2947" i="3"/>
  <c r="G2947" i="3" s="1"/>
  <c r="A2947" i="3"/>
  <c r="E2946" i="3"/>
  <c r="D2946" i="3"/>
  <c r="G2946" i="3" s="1"/>
  <c r="A2946" i="3"/>
  <c r="E2945" i="3"/>
  <c r="D2945" i="3"/>
  <c r="E2944" i="3"/>
  <c r="D2944" i="3"/>
  <c r="A2944" i="3" s="1"/>
  <c r="G2943" i="3"/>
  <c r="E2943" i="3"/>
  <c r="D2943" i="3"/>
  <c r="A2943" i="3"/>
  <c r="E2942" i="3"/>
  <c r="D2942" i="3"/>
  <c r="E2941" i="3"/>
  <c r="D2941" i="3"/>
  <c r="G2941" i="3" s="1"/>
  <c r="A2941" i="3"/>
  <c r="E2940" i="3"/>
  <c r="D2940" i="3"/>
  <c r="E2939" i="3"/>
  <c r="D2939" i="3"/>
  <c r="G2939" i="3" s="1"/>
  <c r="G2938" i="3"/>
  <c r="E2938" i="3"/>
  <c r="D2938" i="3"/>
  <c r="A2938" i="3"/>
  <c r="E2937" i="3"/>
  <c r="D2937" i="3"/>
  <c r="E2936" i="3"/>
  <c r="D2936" i="3"/>
  <c r="E2935" i="3"/>
  <c r="D2935" i="3"/>
  <c r="G2934" i="3"/>
  <c r="E2934" i="3"/>
  <c r="D2934" i="3"/>
  <c r="A2934" i="3" s="1"/>
  <c r="G2933" i="3"/>
  <c r="E2933" i="3"/>
  <c r="D2933" i="3"/>
  <c r="A2933" i="3" s="1"/>
  <c r="G2932" i="3"/>
  <c r="E2932" i="3"/>
  <c r="D2932" i="3"/>
  <c r="A2932" i="3" s="1"/>
  <c r="G2931" i="3"/>
  <c r="E2931" i="3"/>
  <c r="D2931" i="3"/>
  <c r="A2931" i="3"/>
  <c r="E2930" i="3"/>
  <c r="D2930" i="3"/>
  <c r="G2929" i="3"/>
  <c r="E2929" i="3"/>
  <c r="D2929" i="3"/>
  <c r="A2929" i="3"/>
  <c r="E2928" i="3"/>
  <c r="D2928" i="3"/>
  <c r="G2927" i="3"/>
  <c r="E2927" i="3"/>
  <c r="D2927" i="3"/>
  <c r="A2927" i="3" s="1"/>
  <c r="G2926" i="3"/>
  <c r="E2926" i="3"/>
  <c r="D2926" i="3"/>
  <c r="A2926" i="3"/>
  <c r="E2925" i="3"/>
  <c r="D2925" i="3"/>
  <c r="A2925" i="3" s="1"/>
  <c r="E2924" i="3"/>
  <c r="D2924" i="3"/>
  <c r="E2923" i="3"/>
  <c r="D2923" i="3"/>
  <c r="G2923" i="3" s="1"/>
  <c r="G2922" i="3"/>
  <c r="E2922" i="3"/>
  <c r="D2922" i="3"/>
  <c r="A2922" i="3" s="1"/>
  <c r="E2921" i="3"/>
  <c r="D2921" i="3"/>
  <c r="E2920" i="3"/>
  <c r="D2920" i="3"/>
  <c r="A2920" i="3" s="1"/>
  <c r="E2919" i="3"/>
  <c r="D2919" i="3"/>
  <c r="G2919" i="3" s="1"/>
  <c r="A2919" i="3"/>
  <c r="G2918" i="3"/>
  <c r="E2918" i="3"/>
  <c r="D2918" i="3"/>
  <c r="A2918" i="3" s="1"/>
  <c r="E2917" i="3"/>
  <c r="D2917" i="3"/>
  <c r="A2917" i="3" s="1"/>
  <c r="E2916" i="3"/>
  <c r="D2916" i="3"/>
  <c r="E2915" i="3"/>
  <c r="D2915" i="3"/>
  <c r="G2915" i="3" s="1"/>
  <c r="E2914" i="3"/>
  <c r="D2914" i="3"/>
  <c r="G2914" i="3" s="1"/>
  <c r="A2914" i="3"/>
  <c r="E2913" i="3"/>
  <c r="D2913" i="3"/>
  <c r="G2913" i="3" s="1"/>
  <c r="A2913" i="3"/>
  <c r="E2912" i="3"/>
  <c r="D2912" i="3"/>
  <c r="E2911" i="3"/>
  <c r="D2911" i="3"/>
  <c r="G2911" i="3" s="1"/>
  <c r="A2911" i="3"/>
  <c r="E2910" i="3"/>
  <c r="D2910" i="3"/>
  <c r="E2909" i="3"/>
  <c r="D2909" i="3"/>
  <c r="E2908" i="3"/>
  <c r="D2908" i="3"/>
  <c r="E2907" i="3"/>
  <c r="D2907" i="3"/>
  <c r="E2906" i="3"/>
  <c r="D2906" i="3"/>
  <c r="E2905" i="3"/>
  <c r="D2905" i="3"/>
  <c r="E2904" i="3"/>
  <c r="D2904" i="3"/>
  <c r="E2903" i="3"/>
  <c r="D2903" i="3"/>
  <c r="A2903" i="3" s="1"/>
  <c r="E2902" i="3"/>
  <c r="D2902" i="3"/>
  <c r="G2902" i="3" s="1"/>
  <c r="E2901" i="3"/>
  <c r="D2901" i="3"/>
  <c r="E2900" i="3"/>
  <c r="D2900" i="3"/>
  <c r="G2899" i="3"/>
  <c r="E2899" i="3"/>
  <c r="D2899" i="3"/>
  <c r="A2899" i="3"/>
  <c r="E2898" i="3"/>
  <c r="D2898" i="3"/>
  <c r="G2898" i="3" s="1"/>
  <c r="A2898" i="3"/>
  <c r="E2897" i="3"/>
  <c r="D2897" i="3"/>
  <c r="G2897" i="3" s="1"/>
  <c r="E2896" i="3"/>
  <c r="D2896" i="3"/>
  <c r="E2895" i="3"/>
  <c r="D2895" i="3"/>
  <c r="E2894" i="3"/>
  <c r="D2894" i="3"/>
  <c r="E2893" i="3"/>
  <c r="D2893" i="3"/>
  <c r="G2893" i="3" s="1"/>
  <c r="A2893" i="3"/>
  <c r="E2892" i="3"/>
  <c r="D2892" i="3"/>
  <c r="G2891" i="3"/>
  <c r="E2891" i="3"/>
  <c r="D2891" i="3"/>
  <c r="A2891" i="3" s="1"/>
  <c r="E2890" i="3"/>
  <c r="D2890" i="3"/>
  <c r="G2890" i="3" s="1"/>
  <c r="A2890" i="3"/>
  <c r="G2889" i="3"/>
  <c r="E2889" i="3"/>
  <c r="D2889" i="3"/>
  <c r="A2889" i="3" s="1"/>
  <c r="G2888" i="3"/>
  <c r="E2888" i="3"/>
  <c r="D2888" i="3"/>
  <c r="A2888" i="3" s="1"/>
  <c r="E2887" i="3"/>
  <c r="D2887" i="3"/>
  <c r="G2887" i="3" s="1"/>
  <c r="E2886" i="3"/>
  <c r="D2886" i="3"/>
  <c r="E2885" i="3"/>
  <c r="D2885" i="3"/>
  <c r="A2885" i="3" s="1"/>
  <c r="E2884" i="3"/>
  <c r="D2884" i="3"/>
  <c r="E2883" i="3"/>
  <c r="D2883" i="3"/>
  <c r="G2883" i="3" s="1"/>
  <c r="A2883" i="3"/>
  <c r="E2882" i="3"/>
  <c r="D2882" i="3"/>
  <c r="E2881" i="3"/>
  <c r="D2881" i="3"/>
  <c r="E2880" i="3"/>
  <c r="D2880" i="3"/>
  <c r="E2879" i="3"/>
  <c r="D2879" i="3"/>
  <c r="G2879" i="3" s="1"/>
  <c r="E2878" i="3"/>
  <c r="D2878" i="3"/>
  <c r="A2878" i="3" s="1"/>
  <c r="E2877" i="3"/>
  <c r="D2877" i="3"/>
  <c r="A2877" i="3" s="1"/>
  <c r="G2876" i="3"/>
  <c r="E2876" i="3"/>
  <c r="D2876" i="3"/>
  <c r="A2876" i="3" s="1"/>
  <c r="E2875" i="3"/>
  <c r="D2875" i="3"/>
  <c r="G2875" i="3" s="1"/>
  <c r="A2875" i="3"/>
  <c r="E2874" i="3"/>
  <c r="D2874" i="3"/>
  <c r="G2874" i="3" s="1"/>
  <c r="A2874" i="3"/>
  <c r="E2873" i="3"/>
  <c r="D2873" i="3"/>
  <c r="G2873" i="3" s="1"/>
  <c r="E2872" i="3"/>
  <c r="D2872" i="3"/>
  <c r="E2871" i="3"/>
  <c r="D2871" i="3"/>
  <c r="E2870" i="3"/>
  <c r="D2870" i="3"/>
  <c r="A2870" i="3" s="1"/>
  <c r="E2869" i="3"/>
  <c r="D2869" i="3"/>
  <c r="G2868" i="3"/>
  <c r="E2868" i="3"/>
  <c r="D2868" i="3"/>
  <c r="A2868" i="3" s="1"/>
  <c r="E2867" i="3"/>
  <c r="D2867" i="3"/>
  <c r="G2867" i="3" s="1"/>
  <c r="E2866" i="3"/>
  <c r="D2866" i="3"/>
  <c r="G2865" i="3"/>
  <c r="E2865" i="3"/>
  <c r="D2865" i="3"/>
  <c r="A2865" i="3"/>
  <c r="E2864" i="3"/>
  <c r="D2864" i="3"/>
  <c r="G2863" i="3"/>
  <c r="E2863" i="3"/>
  <c r="D2863" i="3"/>
  <c r="A2863" i="3" s="1"/>
  <c r="E2862" i="3"/>
  <c r="D2862" i="3"/>
  <c r="E2861" i="3"/>
  <c r="D2861" i="3"/>
  <c r="A2861" i="3" s="1"/>
  <c r="E2860" i="3"/>
  <c r="D2860" i="3"/>
  <c r="E2859" i="3"/>
  <c r="D2859" i="3"/>
  <c r="E2858" i="3"/>
  <c r="D2858" i="3"/>
  <c r="A2858" i="3" s="1"/>
  <c r="E2857" i="3"/>
  <c r="D2857" i="3"/>
  <c r="E2856" i="3"/>
  <c r="D2856" i="3"/>
  <c r="A2856" i="3" s="1"/>
  <c r="E2855" i="3"/>
  <c r="D2855" i="3"/>
  <c r="G2855" i="3" s="1"/>
  <c r="A2855" i="3"/>
  <c r="E2854" i="3"/>
  <c r="D2854" i="3"/>
  <c r="A2854" i="3" s="1"/>
  <c r="E2853" i="3"/>
  <c r="D2853" i="3"/>
  <c r="G2853" i="3" s="1"/>
  <c r="A2853" i="3"/>
  <c r="E2852" i="3"/>
  <c r="D2852" i="3"/>
  <c r="E2851" i="3"/>
  <c r="D2851" i="3"/>
  <c r="G2851" i="3" s="1"/>
  <c r="E2850" i="3"/>
  <c r="D2850" i="3"/>
  <c r="E2849" i="3"/>
  <c r="D2849" i="3"/>
  <c r="G2848" i="3"/>
  <c r="E2848" i="3"/>
  <c r="D2848" i="3"/>
  <c r="A2848" i="3" s="1"/>
  <c r="E2847" i="3"/>
  <c r="D2847" i="3"/>
  <c r="E2846" i="3"/>
  <c r="D2846" i="3"/>
  <c r="G2846" i="3" s="1"/>
  <c r="E2845" i="3"/>
  <c r="D2845" i="3"/>
  <c r="G2845" i="3" s="1"/>
  <c r="E2844" i="3"/>
  <c r="D2844" i="3"/>
  <c r="E2843" i="3"/>
  <c r="D2843" i="3"/>
  <c r="G2843" i="3" s="1"/>
  <c r="A2843" i="3"/>
  <c r="E2842" i="3"/>
  <c r="D2842" i="3"/>
  <c r="A2842" i="3" s="1"/>
  <c r="G2841" i="3"/>
  <c r="E2841" i="3"/>
  <c r="D2841" i="3"/>
  <c r="A2841" i="3"/>
  <c r="G2840" i="3"/>
  <c r="E2840" i="3"/>
  <c r="D2840" i="3"/>
  <c r="A2840" i="3" s="1"/>
  <c r="E2839" i="3"/>
  <c r="D2839" i="3"/>
  <c r="G2838" i="3"/>
  <c r="E2838" i="3"/>
  <c r="D2838" i="3"/>
  <c r="A2838" i="3" s="1"/>
  <c r="E2837" i="3"/>
  <c r="D2837" i="3"/>
  <c r="E2836" i="3"/>
  <c r="D2836" i="3"/>
  <c r="E2835" i="3"/>
  <c r="D2835" i="3"/>
  <c r="G2835" i="3" s="1"/>
  <c r="A2835" i="3"/>
  <c r="E2834" i="3"/>
  <c r="D2834" i="3"/>
  <c r="G2833" i="3"/>
  <c r="E2833" i="3"/>
  <c r="D2833" i="3"/>
  <c r="A2833" i="3" s="1"/>
  <c r="E2832" i="3"/>
  <c r="D2832" i="3"/>
  <c r="E2831" i="3"/>
  <c r="D2831" i="3"/>
  <c r="E2830" i="3"/>
  <c r="D2830" i="3"/>
  <c r="G2830" i="3" s="1"/>
  <c r="E2829" i="3"/>
  <c r="D2829" i="3"/>
  <c r="E2828" i="3"/>
  <c r="D2828" i="3"/>
  <c r="E2827" i="3"/>
  <c r="D2827" i="3"/>
  <c r="G2827" i="3" s="1"/>
  <c r="A2827" i="3"/>
  <c r="E2826" i="3"/>
  <c r="D2826" i="3"/>
  <c r="E2825" i="3"/>
  <c r="D2825" i="3"/>
  <c r="E2824" i="3"/>
  <c r="D2824" i="3"/>
  <c r="E2823" i="3"/>
  <c r="D2823" i="3"/>
  <c r="G2823" i="3" s="1"/>
  <c r="E2822" i="3"/>
  <c r="D2822" i="3"/>
  <c r="E2821" i="3"/>
  <c r="D2821" i="3"/>
  <c r="G2821" i="3" s="1"/>
  <c r="E2820" i="3"/>
  <c r="D2820" i="3"/>
  <c r="E2819" i="3"/>
  <c r="D2819" i="3"/>
  <c r="G2819" i="3" s="1"/>
  <c r="A2819" i="3"/>
  <c r="E2818" i="3"/>
  <c r="D2818" i="3"/>
  <c r="G2818" i="3" s="1"/>
  <c r="A2818" i="3"/>
  <c r="E2817" i="3"/>
  <c r="D2817" i="3"/>
  <c r="G2817" i="3" s="1"/>
  <c r="A2817" i="3"/>
  <c r="E2816" i="3"/>
  <c r="D2816" i="3"/>
  <c r="E2815" i="3"/>
  <c r="D2815" i="3"/>
  <c r="E2814" i="3"/>
  <c r="D2814" i="3"/>
  <c r="A2814" i="3" s="1"/>
  <c r="E2813" i="3"/>
  <c r="D2813" i="3"/>
  <c r="A2813" i="3" s="1"/>
  <c r="E2812" i="3"/>
  <c r="D2812" i="3"/>
  <c r="E2811" i="3"/>
  <c r="D2811" i="3"/>
  <c r="G2811" i="3" s="1"/>
  <c r="A2811" i="3"/>
  <c r="E2810" i="3"/>
  <c r="D2810" i="3"/>
  <c r="G2810" i="3" s="1"/>
  <c r="E2809" i="3"/>
  <c r="D2809" i="3"/>
  <c r="G2809" i="3" s="1"/>
  <c r="A2809" i="3"/>
  <c r="E2808" i="3"/>
  <c r="D2808" i="3"/>
  <c r="A2808" i="3" s="1"/>
  <c r="E2807" i="3"/>
  <c r="D2807" i="3"/>
  <c r="G2806" i="3"/>
  <c r="E2806" i="3"/>
  <c r="D2806" i="3"/>
  <c r="A2806" i="3" s="1"/>
  <c r="E2805" i="3"/>
  <c r="D2805" i="3"/>
  <c r="G2805" i="3" s="1"/>
  <c r="A2805" i="3"/>
  <c r="E2804" i="3"/>
  <c r="D2804" i="3"/>
  <c r="E2803" i="3"/>
  <c r="D2803" i="3"/>
  <c r="G2803" i="3" s="1"/>
  <c r="A2803" i="3"/>
  <c r="E2802" i="3"/>
  <c r="D2802" i="3"/>
  <c r="G2802" i="3" s="1"/>
  <c r="A2802" i="3"/>
  <c r="E2801" i="3"/>
  <c r="D2801" i="3"/>
  <c r="A2801" i="3" s="1"/>
  <c r="E2800" i="3"/>
  <c r="D2800" i="3"/>
  <c r="A2800" i="3" s="1"/>
  <c r="E2799" i="3"/>
  <c r="D2799" i="3"/>
  <c r="E2798" i="3"/>
  <c r="D2798" i="3"/>
  <c r="E2797" i="3"/>
  <c r="D2797" i="3"/>
  <c r="E2796" i="3"/>
  <c r="D2796" i="3"/>
  <c r="E2795" i="3"/>
  <c r="D2795" i="3"/>
  <c r="G2795" i="3" s="1"/>
  <c r="A2795" i="3"/>
  <c r="E2794" i="3"/>
  <c r="D2794" i="3"/>
  <c r="G2794" i="3" s="1"/>
  <c r="E2793" i="3"/>
  <c r="D2793" i="3"/>
  <c r="E2792" i="3"/>
  <c r="D2792" i="3"/>
  <c r="E2791" i="3"/>
  <c r="D2791" i="3"/>
  <c r="E2790" i="3"/>
  <c r="D2790" i="3"/>
  <c r="A2790" i="3" s="1"/>
  <c r="E2789" i="3"/>
  <c r="D2789" i="3"/>
  <c r="G2789" i="3" s="1"/>
  <c r="E2788" i="3"/>
  <c r="D2788" i="3"/>
  <c r="E2787" i="3"/>
  <c r="D2787" i="3"/>
  <c r="E2786" i="3"/>
  <c r="D2786" i="3"/>
  <c r="G2786" i="3" s="1"/>
  <c r="A2786" i="3"/>
  <c r="E2785" i="3"/>
  <c r="D2785" i="3"/>
  <c r="E2784" i="3"/>
  <c r="D2784" i="3"/>
  <c r="G2783" i="3"/>
  <c r="E2783" i="3"/>
  <c r="D2783" i="3"/>
  <c r="A2783" i="3" s="1"/>
  <c r="E2782" i="3"/>
  <c r="D2782" i="3"/>
  <c r="E2781" i="3"/>
  <c r="D2781" i="3"/>
  <c r="A2781" i="3" s="1"/>
  <c r="E2780" i="3"/>
  <c r="D2780" i="3"/>
  <c r="E2779" i="3"/>
  <c r="D2779" i="3"/>
  <c r="G2779" i="3" s="1"/>
  <c r="A2779" i="3"/>
  <c r="E2778" i="3"/>
  <c r="D2778" i="3"/>
  <c r="G2778" i="3" s="1"/>
  <c r="A2778" i="3"/>
  <c r="G2777" i="3"/>
  <c r="E2777" i="3"/>
  <c r="D2777" i="3"/>
  <c r="A2777" i="3" s="1"/>
  <c r="G2776" i="3"/>
  <c r="E2776" i="3"/>
  <c r="D2776" i="3"/>
  <c r="A2776" i="3" s="1"/>
  <c r="E2775" i="3"/>
  <c r="D2775" i="3"/>
  <c r="G2774" i="3"/>
  <c r="E2774" i="3"/>
  <c r="D2774" i="3"/>
  <c r="A2774" i="3" s="1"/>
  <c r="E2773" i="3"/>
  <c r="D2773" i="3"/>
  <c r="E2772" i="3"/>
  <c r="D2772" i="3"/>
  <c r="E2771" i="3"/>
  <c r="D2771" i="3"/>
  <c r="E2770" i="3"/>
  <c r="D2770" i="3"/>
  <c r="A2770" i="3" s="1"/>
  <c r="E2769" i="3"/>
  <c r="D2769" i="3"/>
  <c r="G2769" i="3" s="1"/>
  <c r="E2768" i="3"/>
  <c r="D2768" i="3"/>
  <c r="E2767" i="3"/>
  <c r="D2767" i="3"/>
  <c r="A2767" i="3" s="1"/>
  <c r="E2766" i="3"/>
  <c r="D2766" i="3"/>
  <c r="G2766" i="3" s="1"/>
  <c r="A2766" i="3"/>
  <c r="G2765" i="3"/>
  <c r="E2765" i="3"/>
  <c r="D2765" i="3"/>
  <c r="A2765" i="3"/>
  <c r="E2764" i="3"/>
  <c r="D2764" i="3"/>
  <c r="G2763" i="3"/>
  <c r="E2763" i="3"/>
  <c r="D2763" i="3"/>
  <c r="A2763" i="3" s="1"/>
  <c r="E2762" i="3"/>
  <c r="D2762" i="3"/>
  <c r="E2761" i="3"/>
  <c r="D2761" i="3"/>
  <c r="G2760" i="3"/>
  <c r="E2760" i="3"/>
  <c r="D2760" i="3"/>
  <c r="A2760" i="3" s="1"/>
  <c r="E2759" i="3"/>
  <c r="D2759" i="3"/>
  <c r="G2759" i="3" s="1"/>
  <c r="A2759" i="3"/>
  <c r="G2758" i="3"/>
  <c r="E2758" i="3"/>
  <c r="D2758" i="3"/>
  <c r="A2758" i="3"/>
  <c r="E2757" i="3"/>
  <c r="D2757" i="3"/>
  <c r="G2756" i="3"/>
  <c r="E2756" i="3"/>
  <c r="D2756" i="3"/>
  <c r="A2756" i="3" s="1"/>
  <c r="E2755" i="3"/>
  <c r="D2755" i="3"/>
  <c r="E2754" i="3"/>
  <c r="D2754" i="3"/>
  <c r="G2754" i="3" s="1"/>
  <c r="A2754" i="3"/>
  <c r="E2753" i="3"/>
  <c r="D2753" i="3"/>
  <c r="E2752" i="3"/>
  <c r="D2752" i="3"/>
  <c r="A2752" i="3" s="1"/>
  <c r="E2751" i="3"/>
  <c r="D2751" i="3"/>
  <c r="E2750" i="3"/>
  <c r="D2750" i="3"/>
  <c r="A2750" i="3" s="1"/>
  <c r="E2749" i="3"/>
  <c r="D2749" i="3"/>
  <c r="G2749" i="3" s="1"/>
  <c r="A2749" i="3"/>
  <c r="E2748" i="3"/>
  <c r="D2748" i="3"/>
  <c r="E2747" i="3"/>
  <c r="D2747" i="3"/>
  <c r="G2747" i="3" s="1"/>
  <c r="A2747" i="3"/>
  <c r="E2746" i="3"/>
  <c r="D2746" i="3"/>
  <c r="G2746" i="3" s="1"/>
  <c r="E2745" i="3"/>
  <c r="D2745" i="3"/>
  <c r="G2745" i="3" s="1"/>
  <c r="E2744" i="3"/>
  <c r="D2744" i="3"/>
  <c r="E2743" i="3"/>
  <c r="D2743" i="3"/>
  <c r="E2742" i="3"/>
  <c r="D2742" i="3"/>
  <c r="G2742" i="3" s="1"/>
  <c r="A2742" i="3"/>
  <c r="E2741" i="3"/>
  <c r="D2741" i="3"/>
  <c r="E2740" i="3"/>
  <c r="D2740" i="3"/>
  <c r="E2739" i="3"/>
  <c r="D2739" i="3"/>
  <c r="G2739" i="3" s="1"/>
  <c r="E2738" i="3"/>
  <c r="D2738" i="3"/>
  <c r="G2737" i="3"/>
  <c r="E2737" i="3"/>
  <c r="D2737" i="3"/>
  <c r="A2737" i="3"/>
  <c r="E2736" i="3"/>
  <c r="D2736" i="3"/>
  <c r="E2735" i="3"/>
  <c r="D2735" i="3"/>
  <c r="E2734" i="3"/>
  <c r="D2734" i="3"/>
  <c r="E2733" i="3"/>
  <c r="D2733" i="3"/>
  <c r="E2732" i="3"/>
  <c r="D2732" i="3"/>
  <c r="E2731" i="3"/>
  <c r="D2731" i="3"/>
  <c r="A2731" i="3" s="1"/>
  <c r="E2730" i="3"/>
  <c r="D2730" i="3"/>
  <c r="G2730" i="3" s="1"/>
  <c r="E2729" i="3"/>
  <c r="D2729" i="3"/>
  <c r="G2729" i="3" s="1"/>
  <c r="A2729" i="3"/>
  <c r="E2728" i="3"/>
  <c r="D2728" i="3"/>
  <c r="E2727" i="3"/>
  <c r="D2727" i="3"/>
  <c r="E2726" i="3"/>
  <c r="D2726" i="3"/>
  <c r="E2725" i="3"/>
  <c r="D2725" i="3"/>
  <c r="E2724" i="3"/>
  <c r="D2724" i="3"/>
  <c r="G2723" i="3"/>
  <c r="E2723" i="3"/>
  <c r="D2723" i="3"/>
  <c r="A2723" i="3"/>
  <c r="G2722" i="3"/>
  <c r="E2722" i="3"/>
  <c r="D2722" i="3"/>
  <c r="A2722" i="3"/>
  <c r="G2721" i="3"/>
  <c r="E2721" i="3"/>
  <c r="D2721" i="3"/>
  <c r="A2721" i="3"/>
  <c r="E2720" i="3"/>
  <c r="D2720" i="3"/>
  <c r="E2719" i="3"/>
  <c r="D2719" i="3"/>
  <c r="A2719" i="3" s="1"/>
  <c r="E2718" i="3"/>
  <c r="D2718" i="3"/>
  <c r="E2717" i="3"/>
  <c r="D2717" i="3"/>
  <c r="G2717" i="3" s="1"/>
  <c r="A2717" i="3"/>
  <c r="G2716" i="3"/>
  <c r="E2716" i="3"/>
  <c r="D2716" i="3"/>
  <c r="A2716" i="3" s="1"/>
  <c r="E2715" i="3"/>
  <c r="D2715" i="3"/>
  <c r="G2715" i="3" s="1"/>
  <c r="E2714" i="3"/>
  <c r="D2714" i="3"/>
  <c r="E2713" i="3"/>
  <c r="D2713" i="3"/>
  <c r="G2713" i="3" s="1"/>
  <c r="A2713" i="3"/>
  <c r="E2712" i="3"/>
  <c r="D2712" i="3"/>
  <c r="A2712" i="3" s="1"/>
  <c r="E2711" i="3"/>
  <c r="D2711" i="3"/>
  <c r="G2710" i="3"/>
  <c r="E2710" i="3"/>
  <c r="D2710" i="3"/>
  <c r="A2710" i="3" s="1"/>
  <c r="G2709" i="3"/>
  <c r="E2709" i="3"/>
  <c r="D2709" i="3"/>
  <c r="A2709" i="3"/>
  <c r="E2708" i="3"/>
  <c r="D2708" i="3"/>
  <c r="E2707" i="3"/>
  <c r="D2707" i="3"/>
  <c r="G2707" i="3" s="1"/>
  <c r="A2707" i="3"/>
  <c r="E2706" i="3"/>
  <c r="D2706" i="3"/>
  <c r="G2705" i="3"/>
  <c r="E2705" i="3"/>
  <c r="D2705" i="3"/>
  <c r="A2705" i="3" s="1"/>
  <c r="E2704" i="3"/>
  <c r="D2704" i="3"/>
  <c r="E2703" i="3"/>
  <c r="D2703" i="3"/>
  <c r="E2702" i="3"/>
  <c r="D2702" i="3"/>
  <c r="E2701" i="3"/>
  <c r="D2701" i="3"/>
  <c r="A2701" i="3" s="1"/>
  <c r="E2700" i="3"/>
  <c r="D2700" i="3"/>
  <c r="G2700" i="3" s="1"/>
  <c r="A2700" i="3"/>
  <c r="E2699" i="3"/>
  <c r="D2699" i="3"/>
  <c r="G2699" i="3" s="1"/>
  <c r="E2698" i="3"/>
  <c r="D2698" i="3"/>
  <c r="E2697" i="3"/>
  <c r="D2697" i="3"/>
  <c r="A2697" i="3" s="1"/>
  <c r="E2696" i="3"/>
  <c r="D2696" i="3"/>
  <c r="E2695" i="3"/>
  <c r="D2695" i="3"/>
  <c r="G2694" i="3"/>
  <c r="E2694" i="3"/>
  <c r="D2694" i="3"/>
  <c r="A2694" i="3" s="1"/>
  <c r="G2693" i="3"/>
  <c r="E2693" i="3"/>
  <c r="D2693" i="3"/>
  <c r="A2693" i="3"/>
  <c r="E2692" i="3"/>
  <c r="D2692" i="3"/>
  <c r="G2692" i="3" s="1"/>
  <c r="A2692" i="3"/>
  <c r="E2691" i="3"/>
  <c r="D2691" i="3"/>
  <c r="E2690" i="3"/>
  <c r="D2690" i="3"/>
  <c r="G2689" i="3"/>
  <c r="E2689" i="3"/>
  <c r="D2689" i="3"/>
  <c r="A2689" i="3" s="1"/>
  <c r="G2688" i="3"/>
  <c r="E2688" i="3"/>
  <c r="D2688" i="3"/>
  <c r="A2688" i="3" s="1"/>
  <c r="E2687" i="3"/>
  <c r="D2687" i="3"/>
  <c r="G2687" i="3" s="1"/>
  <c r="A2687" i="3"/>
  <c r="E2686" i="3"/>
  <c r="D2686" i="3"/>
  <c r="G2686" i="3" s="1"/>
  <c r="A2686" i="3"/>
  <c r="E2685" i="3"/>
  <c r="D2685" i="3"/>
  <c r="E2684" i="3"/>
  <c r="D2684" i="3"/>
  <c r="E2683" i="3"/>
  <c r="D2683" i="3"/>
  <c r="G2682" i="3"/>
  <c r="E2682" i="3"/>
  <c r="D2682" i="3"/>
  <c r="A2682" i="3"/>
  <c r="E2681" i="3"/>
  <c r="D2681" i="3"/>
  <c r="G2681" i="3" s="1"/>
  <c r="A2681" i="3"/>
  <c r="E2680" i="3"/>
  <c r="D2680" i="3"/>
  <c r="G2680" i="3" s="1"/>
  <c r="A2680" i="3"/>
  <c r="E2679" i="3"/>
  <c r="D2679" i="3"/>
  <c r="G2679" i="3" s="1"/>
  <c r="A2679" i="3"/>
  <c r="E2678" i="3"/>
  <c r="D2678" i="3"/>
  <c r="E2677" i="3"/>
  <c r="D2677" i="3"/>
  <c r="E2676" i="3"/>
  <c r="D2676" i="3"/>
  <c r="G2676" i="3" s="1"/>
  <c r="A2676" i="3"/>
  <c r="E2675" i="3"/>
  <c r="D2675" i="3"/>
  <c r="G2675" i="3" s="1"/>
  <c r="A2675" i="3"/>
  <c r="E2674" i="3"/>
  <c r="D2674" i="3"/>
  <c r="A2674" i="3" s="1"/>
  <c r="E2673" i="3"/>
  <c r="D2673" i="3"/>
  <c r="G2672" i="3"/>
  <c r="E2672" i="3"/>
  <c r="D2672" i="3"/>
  <c r="A2672" i="3" s="1"/>
  <c r="E2671" i="3"/>
  <c r="D2671" i="3"/>
  <c r="E2670" i="3"/>
  <c r="D2670" i="3"/>
  <c r="E2669" i="3"/>
  <c r="D2669" i="3"/>
  <c r="E2668" i="3"/>
  <c r="D2668" i="3"/>
  <c r="A2668" i="3" s="1"/>
  <c r="E2667" i="3"/>
  <c r="D2667" i="3"/>
  <c r="G2667" i="3" s="1"/>
  <c r="A2667" i="3"/>
  <c r="E2666" i="3"/>
  <c r="D2666" i="3"/>
  <c r="G2665" i="3"/>
  <c r="E2665" i="3"/>
  <c r="D2665" i="3"/>
  <c r="A2665" i="3"/>
  <c r="E2664" i="3"/>
  <c r="D2664" i="3"/>
  <c r="E2663" i="3"/>
  <c r="D2663" i="3"/>
  <c r="G2663" i="3" s="1"/>
  <c r="E2662" i="3"/>
  <c r="D2662" i="3"/>
  <c r="E2661" i="3"/>
  <c r="D2661" i="3"/>
  <c r="E2660" i="3"/>
  <c r="D2660" i="3"/>
  <c r="E2659" i="3"/>
  <c r="D2659" i="3"/>
  <c r="G2659" i="3" s="1"/>
  <c r="G2658" i="3"/>
  <c r="E2658" i="3"/>
  <c r="D2658" i="3"/>
  <c r="A2658" i="3" s="1"/>
  <c r="E2657" i="3"/>
  <c r="D2657" i="3"/>
  <c r="G2657" i="3" s="1"/>
  <c r="E2656" i="3"/>
  <c r="D2656" i="3"/>
  <c r="G2656" i="3" s="1"/>
  <c r="A2656" i="3"/>
  <c r="E2655" i="3"/>
  <c r="D2655" i="3"/>
  <c r="E2654" i="3"/>
  <c r="D2654" i="3"/>
  <c r="E2653" i="3"/>
  <c r="D2653" i="3"/>
  <c r="G2653" i="3" s="1"/>
  <c r="E2652" i="3"/>
  <c r="D2652" i="3"/>
  <c r="A2652" i="3" s="1"/>
  <c r="E2651" i="3"/>
  <c r="D2651" i="3"/>
  <c r="E2650" i="3"/>
  <c r="D2650" i="3"/>
  <c r="G2650" i="3" s="1"/>
  <c r="E2649" i="3"/>
  <c r="D2649" i="3"/>
  <c r="G2648" i="3"/>
  <c r="E2648" i="3"/>
  <c r="D2648" i="3"/>
  <c r="A2648" i="3"/>
  <c r="E2647" i="3"/>
  <c r="D2647" i="3"/>
  <c r="E2646" i="3"/>
  <c r="D2646" i="3"/>
  <c r="G2646" i="3" s="1"/>
  <c r="A2646" i="3"/>
  <c r="G2645" i="3"/>
  <c r="E2645" i="3"/>
  <c r="D2645" i="3"/>
  <c r="A2645" i="3"/>
  <c r="E2644" i="3"/>
  <c r="D2644" i="3"/>
  <c r="E2643" i="3"/>
  <c r="D2643" i="3"/>
  <c r="G2642" i="3"/>
  <c r="E2642" i="3"/>
  <c r="D2642" i="3"/>
  <c r="A2642" i="3" s="1"/>
  <c r="G2641" i="3"/>
  <c r="E2641" i="3"/>
  <c r="D2641" i="3"/>
  <c r="A2641" i="3" s="1"/>
  <c r="E2640" i="3"/>
  <c r="D2640" i="3"/>
  <c r="G2640" i="3" s="1"/>
  <c r="A2640" i="3"/>
  <c r="E2639" i="3"/>
  <c r="D2639" i="3"/>
  <c r="G2638" i="3"/>
  <c r="E2638" i="3"/>
  <c r="D2638" i="3"/>
  <c r="A2638" i="3" s="1"/>
  <c r="E2637" i="3"/>
  <c r="D2637" i="3"/>
  <c r="E2636" i="3"/>
  <c r="D2636" i="3"/>
  <c r="G2636" i="3" s="1"/>
  <c r="A2636" i="3"/>
  <c r="E2635" i="3"/>
  <c r="D2635" i="3"/>
  <c r="E2634" i="3"/>
  <c r="D2634" i="3"/>
  <c r="G2634" i="3" s="1"/>
  <c r="E2633" i="3"/>
  <c r="D2633" i="3"/>
  <c r="E2632" i="3"/>
  <c r="D2632" i="3"/>
  <c r="E2631" i="3"/>
  <c r="D2631" i="3"/>
  <c r="G2630" i="3"/>
  <c r="E2630" i="3"/>
  <c r="D2630" i="3"/>
  <c r="A2630" i="3" s="1"/>
  <c r="E2629" i="3"/>
  <c r="D2629" i="3"/>
  <c r="G2629" i="3" s="1"/>
  <c r="A2629" i="3"/>
  <c r="E2628" i="3"/>
  <c r="D2628" i="3"/>
  <c r="G2628" i="3" s="1"/>
  <c r="A2628" i="3"/>
  <c r="E2627" i="3"/>
  <c r="D2627" i="3"/>
  <c r="E2626" i="3"/>
  <c r="D2626" i="3"/>
  <c r="G2625" i="3"/>
  <c r="E2625" i="3"/>
  <c r="D2625" i="3"/>
  <c r="A2625" i="3" s="1"/>
  <c r="E2624" i="3"/>
  <c r="D2624" i="3"/>
  <c r="E2623" i="3"/>
  <c r="D2623" i="3"/>
  <c r="G2623" i="3" s="1"/>
  <c r="A2623" i="3"/>
  <c r="G2622" i="3"/>
  <c r="E2622" i="3"/>
  <c r="D2622" i="3"/>
  <c r="A2622" i="3"/>
  <c r="E2621" i="3"/>
  <c r="D2621" i="3"/>
  <c r="A2621" i="3" s="1"/>
  <c r="E2620" i="3"/>
  <c r="D2620" i="3"/>
  <c r="E2619" i="3"/>
  <c r="D2619" i="3"/>
  <c r="E2618" i="3"/>
  <c r="D2618" i="3"/>
  <c r="A2618" i="3" s="1"/>
  <c r="E2617" i="3"/>
  <c r="D2617" i="3"/>
  <c r="E2616" i="3"/>
  <c r="D2616" i="3"/>
  <c r="G2616" i="3" s="1"/>
  <c r="A2616" i="3"/>
  <c r="E2615" i="3"/>
  <c r="D2615" i="3"/>
  <c r="G2615" i="3" s="1"/>
  <c r="A2615" i="3"/>
  <c r="E2614" i="3"/>
  <c r="D2614" i="3"/>
  <c r="E2613" i="3"/>
  <c r="D2613" i="3"/>
  <c r="G2613" i="3" s="1"/>
  <c r="A2613" i="3"/>
  <c r="E2612" i="3"/>
  <c r="D2612" i="3"/>
  <c r="G2612" i="3" s="1"/>
  <c r="A2612" i="3"/>
  <c r="E2611" i="3"/>
  <c r="D2611" i="3"/>
  <c r="G2610" i="3"/>
  <c r="E2610" i="3"/>
  <c r="D2610" i="3"/>
  <c r="A2610" i="3"/>
  <c r="E2609" i="3"/>
  <c r="D2609" i="3"/>
  <c r="G2609" i="3" s="1"/>
  <c r="G2608" i="3"/>
  <c r="E2608" i="3"/>
  <c r="D2608" i="3"/>
  <c r="A2608" i="3" s="1"/>
  <c r="E2607" i="3"/>
  <c r="D2607" i="3"/>
  <c r="E2606" i="3"/>
  <c r="D2606" i="3"/>
  <c r="G2606" i="3" s="1"/>
  <c r="A2606" i="3"/>
  <c r="E2605" i="3"/>
  <c r="D2605" i="3"/>
  <c r="G2605" i="3" s="1"/>
  <c r="A2605" i="3"/>
  <c r="E2604" i="3"/>
  <c r="D2604" i="3"/>
  <c r="E2603" i="3"/>
  <c r="D2603" i="3"/>
  <c r="E2602" i="3"/>
  <c r="D2602" i="3"/>
  <c r="E2601" i="3"/>
  <c r="D2601" i="3"/>
  <c r="A2601" i="3" s="1"/>
  <c r="G2600" i="3"/>
  <c r="E2600" i="3"/>
  <c r="D2600" i="3"/>
  <c r="A2600" i="3"/>
  <c r="E2599" i="3"/>
  <c r="D2599" i="3"/>
  <c r="G2599" i="3" s="1"/>
  <c r="A2599" i="3"/>
  <c r="G2598" i="3"/>
  <c r="E2598" i="3"/>
  <c r="D2598" i="3"/>
  <c r="A2598" i="3"/>
  <c r="E2597" i="3"/>
  <c r="D2597" i="3"/>
  <c r="E2596" i="3"/>
  <c r="D2596" i="3"/>
  <c r="E2595" i="3"/>
  <c r="D2595" i="3"/>
  <c r="G2595" i="3" s="1"/>
  <c r="E2594" i="3"/>
  <c r="D2594" i="3"/>
  <c r="E2593" i="3"/>
  <c r="D2593" i="3"/>
  <c r="E2592" i="3"/>
  <c r="D2592" i="3"/>
  <c r="E2591" i="3"/>
  <c r="D2591" i="3"/>
  <c r="E2590" i="3"/>
  <c r="D2590" i="3"/>
  <c r="E2589" i="3"/>
  <c r="D2589" i="3"/>
  <c r="G2589" i="3" s="1"/>
  <c r="A2589" i="3"/>
  <c r="E2588" i="3"/>
  <c r="D2588" i="3"/>
  <c r="G2588" i="3" s="1"/>
  <c r="A2588" i="3"/>
  <c r="E2587" i="3"/>
  <c r="D2587" i="3"/>
  <c r="E2586" i="3"/>
  <c r="D2586" i="3"/>
  <c r="G2586" i="3" s="1"/>
  <c r="A2586" i="3"/>
  <c r="E2585" i="3"/>
  <c r="D2585" i="3"/>
  <c r="E2584" i="3"/>
  <c r="D2584" i="3"/>
  <c r="G2584" i="3" s="1"/>
  <c r="A2584" i="3"/>
  <c r="E2583" i="3"/>
  <c r="D2583" i="3"/>
  <c r="E2582" i="3"/>
  <c r="D2582" i="3"/>
  <c r="G2581" i="3"/>
  <c r="E2581" i="3"/>
  <c r="D2581" i="3"/>
  <c r="A2581" i="3"/>
  <c r="E2580" i="3"/>
  <c r="D2580" i="3"/>
  <c r="E2579" i="3"/>
  <c r="D2579" i="3"/>
  <c r="G2579" i="3" s="1"/>
  <c r="E2578" i="3"/>
  <c r="D2578" i="3"/>
  <c r="G2577" i="3"/>
  <c r="E2577" i="3"/>
  <c r="D2577" i="3"/>
  <c r="A2577" i="3"/>
  <c r="E2576" i="3"/>
  <c r="D2576" i="3"/>
  <c r="G2576" i="3" s="1"/>
  <c r="A2576" i="3"/>
  <c r="E2575" i="3"/>
  <c r="D2575" i="3"/>
  <c r="G2575" i="3" s="1"/>
  <c r="G2574" i="3"/>
  <c r="E2574" i="3"/>
  <c r="D2574" i="3"/>
  <c r="A2574" i="3"/>
  <c r="E2573" i="3"/>
  <c r="D2573" i="3"/>
  <c r="E2572" i="3"/>
  <c r="D2572" i="3"/>
  <c r="E2571" i="3"/>
  <c r="D2571" i="3"/>
  <c r="E2570" i="3"/>
  <c r="D2570" i="3"/>
  <c r="A2570" i="3" s="1"/>
  <c r="E2569" i="3"/>
  <c r="D2569" i="3"/>
  <c r="G2569" i="3" s="1"/>
  <c r="E2568" i="3"/>
  <c r="D2568" i="3"/>
  <c r="E2567" i="3"/>
  <c r="D2567" i="3"/>
  <c r="G2566" i="3"/>
  <c r="E2566" i="3"/>
  <c r="D2566" i="3"/>
  <c r="A2566" i="3" s="1"/>
  <c r="E2565" i="3"/>
  <c r="D2565" i="3"/>
  <c r="G2565" i="3" s="1"/>
  <c r="E2564" i="3"/>
  <c r="D2564" i="3"/>
  <c r="E2563" i="3"/>
  <c r="D2563" i="3"/>
  <c r="E2562" i="3"/>
  <c r="D2562" i="3"/>
  <c r="E2561" i="3"/>
  <c r="D2561" i="3"/>
  <c r="E2560" i="3"/>
  <c r="D2560" i="3"/>
  <c r="G2560" i="3" s="1"/>
  <c r="A2560" i="3"/>
  <c r="E2559" i="3"/>
  <c r="D2559" i="3"/>
  <c r="G2559" i="3" s="1"/>
  <c r="E2558" i="3"/>
  <c r="D2558" i="3"/>
  <c r="G2557" i="3"/>
  <c r="E2557" i="3"/>
  <c r="D2557" i="3"/>
  <c r="A2557" i="3"/>
  <c r="E2556" i="3"/>
  <c r="D2556" i="3"/>
  <c r="E2555" i="3"/>
  <c r="D2555" i="3"/>
  <c r="E2554" i="3"/>
  <c r="D2554" i="3"/>
  <c r="G2554" i="3" s="1"/>
  <c r="E2553" i="3"/>
  <c r="D2553" i="3"/>
  <c r="G2552" i="3"/>
  <c r="E2552" i="3"/>
  <c r="D2552" i="3"/>
  <c r="A2552" i="3"/>
  <c r="E2551" i="3"/>
  <c r="D2551" i="3"/>
  <c r="G2551" i="3" s="1"/>
  <c r="A2551" i="3"/>
  <c r="E2550" i="3"/>
  <c r="D2550" i="3"/>
  <c r="E2549" i="3"/>
  <c r="D2549" i="3"/>
  <c r="G2549" i="3" s="1"/>
  <c r="E2548" i="3"/>
  <c r="D2548" i="3"/>
  <c r="E2547" i="3"/>
  <c r="D2547" i="3"/>
  <c r="G2546" i="3"/>
  <c r="E2546" i="3"/>
  <c r="D2546" i="3"/>
  <c r="A2546" i="3" s="1"/>
  <c r="E2545" i="3"/>
  <c r="D2545" i="3"/>
  <c r="E2544" i="3"/>
  <c r="D2544" i="3"/>
  <c r="A2544" i="3" s="1"/>
  <c r="E2543" i="3"/>
  <c r="D2543" i="3"/>
  <c r="E2542" i="3"/>
  <c r="D2542" i="3"/>
  <c r="G2542" i="3" s="1"/>
  <c r="A2542" i="3"/>
  <c r="E2541" i="3"/>
  <c r="D2541" i="3"/>
  <c r="E2540" i="3"/>
  <c r="D2540" i="3"/>
  <c r="E2539" i="3"/>
  <c r="D2539" i="3"/>
  <c r="G2539" i="3" s="1"/>
  <c r="A2539" i="3"/>
  <c r="E2538" i="3"/>
  <c r="D2538" i="3"/>
  <c r="E2537" i="3"/>
  <c r="D2537" i="3"/>
  <c r="G2537" i="3" s="1"/>
  <c r="E2536" i="3"/>
  <c r="D2536" i="3"/>
  <c r="E2535" i="3"/>
  <c r="D2535" i="3"/>
  <c r="G2535" i="3" s="1"/>
  <c r="A2535" i="3"/>
  <c r="E2534" i="3"/>
  <c r="D2534" i="3"/>
  <c r="E2533" i="3"/>
  <c r="D2533" i="3"/>
  <c r="G2532" i="3"/>
  <c r="E2532" i="3"/>
  <c r="D2532" i="3"/>
  <c r="A2532" i="3"/>
  <c r="E2531" i="3"/>
  <c r="D2531" i="3"/>
  <c r="E2530" i="3"/>
  <c r="D2530" i="3"/>
  <c r="E2529" i="3"/>
  <c r="D2529" i="3"/>
  <c r="G2529" i="3" s="1"/>
  <c r="E2528" i="3"/>
  <c r="D2528" i="3"/>
  <c r="G2528" i="3" s="1"/>
  <c r="A2528" i="3"/>
  <c r="E2527" i="3"/>
  <c r="D2527" i="3"/>
  <c r="G2527" i="3" s="1"/>
  <c r="A2527" i="3"/>
  <c r="E2526" i="3"/>
  <c r="D2526" i="3"/>
  <c r="E2525" i="3"/>
  <c r="D2525" i="3"/>
  <c r="G2525" i="3" s="1"/>
  <c r="E2524" i="3"/>
  <c r="D2524" i="3"/>
  <c r="E2523" i="3"/>
  <c r="D2523" i="3"/>
  <c r="G2522" i="3"/>
  <c r="E2522" i="3"/>
  <c r="D2522" i="3"/>
  <c r="A2522" i="3" s="1"/>
  <c r="E2521" i="3"/>
  <c r="D2521" i="3"/>
  <c r="G2520" i="3"/>
  <c r="E2520" i="3"/>
  <c r="D2520" i="3"/>
  <c r="A2520" i="3"/>
  <c r="E2519" i="3"/>
  <c r="D2519" i="3"/>
  <c r="G2519" i="3" s="1"/>
  <c r="E2518" i="3"/>
  <c r="D2518" i="3"/>
  <c r="G2517" i="3"/>
  <c r="E2517" i="3"/>
  <c r="D2517" i="3"/>
  <c r="A2517" i="3"/>
  <c r="E2516" i="3"/>
  <c r="D2516" i="3"/>
  <c r="E2515" i="3"/>
  <c r="D2515" i="3"/>
  <c r="G2515" i="3" s="1"/>
  <c r="A2515" i="3"/>
  <c r="G2514" i="3"/>
  <c r="E2514" i="3"/>
  <c r="D2514" i="3"/>
  <c r="A2514" i="3" s="1"/>
  <c r="E2513" i="3"/>
  <c r="D2513" i="3"/>
  <c r="E2512" i="3"/>
  <c r="D2512" i="3"/>
  <c r="E2511" i="3"/>
  <c r="D2511" i="3"/>
  <c r="G2511" i="3" s="1"/>
  <c r="E2510" i="3"/>
  <c r="D2510" i="3"/>
  <c r="G2510" i="3" s="1"/>
  <c r="A2510" i="3"/>
  <c r="E2509" i="3"/>
  <c r="D2509" i="3"/>
  <c r="E2508" i="3"/>
  <c r="D2508" i="3"/>
  <c r="E2507" i="3"/>
  <c r="D2507" i="3"/>
  <c r="E2506" i="3"/>
  <c r="D2506" i="3"/>
  <c r="G2506" i="3" s="1"/>
  <c r="E2505" i="3"/>
  <c r="D2505" i="3"/>
  <c r="G2505" i="3" s="1"/>
  <c r="E2504" i="3"/>
  <c r="D2504" i="3"/>
  <c r="E2503" i="3"/>
  <c r="D2503" i="3"/>
  <c r="E2502" i="3"/>
  <c r="D2502" i="3"/>
  <c r="G2502" i="3" s="1"/>
  <c r="A2502" i="3"/>
  <c r="E2501" i="3"/>
  <c r="D2501" i="3"/>
  <c r="G2501" i="3" s="1"/>
  <c r="A2501" i="3"/>
  <c r="G2500" i="3"/>
  <c r="E2500" i="3"/>
  <c r="D2500" i="3"/>
  <c r="A2500" i="3"/>
  <c r="E2499" i="3"/>
  <c r="D2499" i="3"/>
  <c r="E2498" i="3"/>
  <c r="D2498" i="3"/>
  <c r="E2497" i="3"/>
  <c r="D2497" i="3"/>
  <c r="E2496" i="3"/>
  <c r="D2496" i="3"/>
  <c r="G2496" i="3" s="1"/>
  <c r="A2496" i="3"/>
  <c r="E2495" i="3"/>
  <c r="D2495" i="3"/>
  <c r="G2495" i="3" s="1"/>
  <c r="A2495" i="3"/>
  <c r="E2494" i="3"/>
  <c r="D2494" i="3"/>
  <c r="A2494" i="3" s="1"/>
  <c r="E2493" i="3"/>
  <c r="D2493" i="3"/>
  <c r="E2492" i="3"/>
  <c r="D2492" i="3"/>
  <c r="E2491" i="3"/>
  <c r="D2491" i="3"/>
  <c r="E2490" i="3"/>
  <c r="D2490" i="3"/>
  <c r="G2490" i="3" s="1"/>
  <c r="A2490" i="3"/>
  <c r="E2489" i="3"/>
  <c r="D2489" i="3"/>
  <c r="E2488" i="3"/>
  <c r="D2488" i="3"/>
  <c r="A2488" i="3" s="1"/>
  <c r="E2487" i="3"/>
  <c r="D2487" i="3"/>
  <c r="G2487" i="3" s="1"/>
  <c r="A2487" i="3"/>
  <c r="E2486" i="3"/>
  <c r="D2486" i="3"/>
  <c r="E2485" i="3"/>
  <c r="D2485" i="3"/>
  <c r="G2485" i="3" s="1"/>
  <c r="E2484" i="3"/>
  <c r="D2484" i="3"/>
  <c r="G2484" i="3" s="1"/>
  <c r="E2483" i="3"/>
  <c r="D2483" i="3"/>
  <c r="G2483" i="3" s="1"/>
  <c r="G2482" i="3"/>
  <c r="E2482" i="3"/>
  <c r="D2482" i="3"/>
  <c r="A2482" i="3"/>
  <c r="E2481" i="3"/>
  <c r="D2481" i="3"/>
  <c r="E2480" i="3"/>
  <c r="D2480" i="3"/>
  <c r="A2480" i="3" s="1"/>
  <c r="E2479" i="3"/>
  <c r="D2479" i="3"/>
  <c r="E2478" i="3"/>
  <c r="D2478" i="3"/>
  <c r="G2478" i="3" s="1"/>
  <c r="G2477" i="3"/>
  <c r="E2477" i="3"/>
  <c r="D2477" i="3"/>
  <c r="A2477" i="3" s="1"/>
  <c r="G2476" i="3"/>
  <c r="E2476" i="3"/>
  <c r="D2476" i="3"/>
  <c r="A2476" i="3"/>
  <c r="E2475" i="3"/>
  <c r="D2475" i="3"/>
  <c r="G2475" i="3" s="1"/>
  <c r="E2474" i="3"/>
  <c r="D2474" i="3"/>
  <c r="E2473" i="3"/>
  <c r="D2473" i="3"/>
  <c r="E2472" i="3"/>
  <c r="D2472" i="3"/>
  <c r="G2472" i="3" s="1"/>
  <c r="A2472" i="3"/>
  <c r="E2471" i="3"/>
  <c r="D2471" i="3"/>
  <c r="G2471" i="3" s="1"/>
  <c r="A2471" i="3"/>
  <c r="G2470" i="3"/>
  <c r="E2470" i="3"/>
  <c r="D2470" i="3"/>
  <c r="A2470" i="3"/>
  <c r="E2469" i="3"/>
  <c r="D2469" i="3"/>
  <c r="E2468" i="3"/>
  <c r="D2468" i="3"/>
  <c r="E2467" i="3"/>
  <c r="D2467" i="3"/>
  <c r="G2466" i="3"/>
  <c r="E2466" i="3"/>
  <c r="D2466" i="3"/>
  <c r="A2466" i="3" s="1"/>
  <c r="E2465" i="3"/>
  <c r="D2465" i="3"/>
  <c r="A2465" i="3" s="1"/>
  <c r="E2464" i="3"/>
  <c r="D2464" i="3"/>
  <c r="E2463" i="3"/>
  <c r="D2463" i="3"/>
  <c r="E2462" i="3"/>
  <c r="D2462" i="3"/>
  <c r="E2461" i="3"/>
  <c r="D2461" i="3"/>
  <c r="G2461" i="3" s="1"/>
  <c r="A2461" i="3"/>
  <c r="E2460" i="3"/>
  <c r="D2460" i="3"/>
  <c r="A2460" i="3" s="1"/>
  <c r="E2459" i="3"/>
  <c r="D2459" i="3"/>
  <c r="E2458" i="3"/>
  <c r="D2458" i="3"/>
  <c r="G2458" i="3" s="1"/>
  <c r="A2458" i="3"/>
  <c r="E2457" i="3"/>
  <c r="D2457" i="3"/>
  <c r="G2456" i="3"/>
  <c r="E2456" i="3"/>
  <c r="D2456" i="3"/>
  <c r="A2456" i="3"/>
  <c r="E2455" i="3"/>
  <c r="D2455" i="3"/>
  <c r="G2455" i="3" s="1"/>
  <c r="G2454" i="3"/>
  <c r="E2454" i="3"/>
  <c r="D2454" i="3"/>
  <c r="A2454" i="3" s="1"/>
  <c r="E2453" i="3"/>
  <c r="D2453" i="3"/>
  <c r="A2453" i="3" s="1"/>
  <c r="E2452" i="3"/>
  <c r="D2452" i="3"/>
  <c r="E2451" i="3"/>
  <c r="D2451" i="3"/>
  <c r="E2450" i="3"/>
  <c r="D2450" i="3"/>
  <c r="A2450" i="3" s="1"/>
  <c r="G2449" i="3"/>
  <c r="E2449" i="3"/>
  <c r="D2449" i="3"/>
  <c r="A2449" i="3"/>
  <c r="E2448" i="3"/>
  <c r="D2448" i="3"/>
  <c r="E2447" i="3"/>
  <c r="D2447" i="3"/>
  <c r="G2447" i="3" s="1"/>
  <c r="E2446" i="3"/>
  <c r="D2446" i="3"/>
  <c r="G2446" i="3" s="1"/>
  <c r="E2445" i="3"/>
  <c r="D2445" i="3"/>
  <c r="E2444" i="3"/>
  <c r="D2444" i="3"/>
  <c r="G2444" i="3" s="1"/>
  <c r="A2444" i="3"/>
  <c r="E2443" i="3"/>
  <c r="D2443" i="3"/>
  <c r="G2443" i="3" s="1"/>
  <c r="A2443" i="3"/>
  <c r="E2442" i="3"/>
  <c r="D2442" i="3"/>
  <c r="G2442" i="3" s="1"/>
  <c r="E2441" i="3"/>
  <c r="D2441" i="3"/>
  <c r="E2440" i="3"/>
  <c r="D2440" i="3"/>
  <c r="E2439" i="3"/>
  <c r="D2439" i="3"/>
  <c r="E2438" i="3"/>
  <c r="D2438" i="3"/>
  <c r="G2438" i="3" s="1"/>
  <c r="E2437" i="3"/>
  <c r="D2437" i="3"/>
  <c r="G2437" i="3" s="1"/>
  <c r="G2436" i="3"/>
  <c r="E2436" i="3"/>
  <c r="D2436" i="3"/>
  <c r="A2436" i="3"/>
  <c r="E2435" i="3"/>
  <c r="D2435" i="3"/>
  <c r="E2434" i="3"/>
  <c r="D2434" i="3"/>
  <c r="E2433" i="3"/>
  <c r="D2433" i="3"/>
  <c r="E2432" i="3"/>
  <c r="D2432" i="3"/>
  <c r="E2431" i="3"/>
  <c r="D2431" i="3"/>
  <c r="G2430" i="3"/>
  <c r="E2430" i="3"/>
  <c r="D2430" i="3"/>
  <c r="A2430" i="3"/>
  <c r="E2429" i="3"/>
  <c r="D2429" i="3"/>
  <c r="G2429" i="3" s="1"/>
  <c r="A2429" i="3"/>
  <c r="E2428" i="3"/>
  <c r="D2428" i="3"/>
  <c r="E2427" i="3"/>
  <c r="D2427" i="3"/>
  <c r="E2426" i="3"/>
  <c r="D2426" i="3"/>
  <c r="E2425" i="3"/>
  <c r="D2425" i="3"/>
  <c r="A2425" i="3" s="1"/>
  <c r="E2424" i="3"/>
  <c r="D2424" i="3"/>
  <c r="E2423" i="3"/>
  <c r="D2423" i="3"/>
  <c r="E2422" i="3"/>
  <c r="D2422" i="3"/>
  <c r="E2421" i="3"/>
  <c r="D2421" i="3"/>
  <c r="G2421" i="3" s="1"/>
  <c r="A2421" i="3"/>
  <c r="E2420" i="3"/>
  <c r="D2420" i="3"/>
  <c r="E2419" i="3"/>
  <c r="D2419" i="3"/>
  <c r="E2418" i="3"/>
  <c r="D2418" i="3"/>
  <c r="G2418" i="3" s="1"/>
  <c r="E2417" i="3"/>
  <c r="D2417" i="3"/>
  <c r="E2416" i="3"/>
  <c r="D2416" i="3"/>
  <c r="A2416" i="3" s="1"/>
  <c r="E2415" i="3"/>
  <c r="D2415" i="3"/>
  <c r="E2414" i="3"/>
  <c r="D2414" i="3"/>
  <c r="G2413" i="3"/>
  <c r="E2413" i="3"/>
  <c r="D2413" i="3"/>
  <c r="A2413" i="3"/>
  <c r="E2412" i="3"/>
  <c r="D2412" i="3"/>
  <c r="E2411" i="3"/>
  <c r="D2411" i="3"/>
  <c r="E2410" i="3"/>
  <c r="D2410" i="3"/>
  <c r="G2409" i="3"/>
  <c r="E2409" i="3"/>
  <c r="D2409" i="3"/>
  <c r="A2409" i="3"/>
  <c r="E2408" i="3"/>
  <c r="D2408" i="3"/>
  <c r="G2408" i="3" s="1"/>
  <c r="E2407" i="3"/>
  <c r="D2407" i="3"/>
  <c r="G2406" i="3"/>
  <c r="E2406" i="3"/>
  <c r="D2406" i="3"/>
  <c r="A2406" i="3"/>
  <c r="E2405" i="3"/>
  <c r="D2405" i="3"/>
  <c r="E2404" i="3"/>
  <c r="D2404" i="3"/>
  <c r="A2404" i="3" s="1"/>
  <c r="E2403" i="3"/>
  <c r="D2403" i="3"/>
  <c r="G2402" i="3"/>
  <c r="E2402" i="3"/>
  <c r="D2402" i="3"/>
  <c r="A2402" i="3"/>
  <c r="G2401" i="3"/>
  <c r="E2401" i="3"/>
  <c r="D2401" i="3"/>
  <c r="A2401" i="3" s="1"/>
  <c r="E2400" i="3"/>
  <c r="D2400" i="3"/>
  <c r="G2400" i="3" s="1"/>
  <c r="A2400" i="3"/>
  <c r="E2399" i="3"/>
  <c r="D2399" i="3"/>
  <c r="E2398" i="3"/>
  <c r="D2398" i="3"/>
  <c r="E2397" i="3"/>
  <c r="D2397" i="3"/>
  <c r="G2397" i="3" s="1"/>
  <c r="E2396" i="3"/>
  <c r="D2396" i="3"/>
  <c r="G2396" i="3" s="1"/>
  <c r="A2396" i="3"/>
  <c r="E2395" i="3"/>
  <c r="D2395" i="3"/>
  <c r="G2394" i="3"/>
  <c r="E2394" i="3"/>
  <c r="D2394" i="3"/>
  <c r="A2394" i="3" s="1"/>
  <c r="E2393" i="3"/>
  <c r="D2393" i="3"/>
  <c r="G2392" i="3"/>
  <c r="E2392" i="3"/>
  <c r="D2392" i="3"/>
  <c r="A2392" i="3"/>
  <c r="E2391" i="3"/>
  <c r="D2391" i="3"/>
  <c r="G2391" i="3" s="1"/>
  <c r="A2391" i="3"/>
  <c r="E2390" i="3"/>
  <c r="D2390" i="3"/>
  <c r="G2389" i="3"/>
  <c r="E2389" i="3"/>
  <c r="D2389" i="3"/>
  <c r="A2389" i="3"/>
  <c r="E2388" i="3"/>
  <c r="D2388" i="3"/>
  <c r="E2387" i="3"/>
  <c r="D2387" i="3"/>
  <c r="G2387" i="3" s="1"/>
  <c r="E2386" i="3"/>
  <c r="D2386" i="3"/>
  <c r="G2385" i="3"/>
  <c r="E2385" i="3"/>
  <c r="D2385" i="3"/>
  <c r="A2385" i="3"/>
  <c r="E2384" i="3"/>
  <c r="D2384" i="3"/>
  <c r="E2383" i="3"/>
  <c r="D2383" i="3"/>
  <c r="G2383" i="3" s="1"/>
  <c r="A2383" i="3"/>
  <c r="E2382" i="3"/>
  <c r="D2382" i="3"/>
  <c r="G2382" i="3" s="1"/>
  <c r="A2382" i="3"/>
  <c r="E2381" i="3"/>
  <c r="D2381" i="3"/>
  <c r="E2380" i="3"/>
  <c r="D2380" i="3"/>
  <c r="G2380" i="3" s="1"/>
  <c r="A2380" i="3"/>
  <c r="E2379" i="3"/>
  <c r="D2379" i="3"/>
  <c r="G2379" i="3" s="1"/>
  <c r="A2379" i="3"/>
  <c r="E2378" i="3"/>
  <c r="D2378" i="3"/>
  <c r="E2377" i="3"/>
  <c r="D2377" i="3"/>
  <c r="E2376" i="3"/>
  <c r="D2376" i="3"/>
  <c r="E2375" i="3"/>
  <c r="D2375" i="3"/>
  <c r="E2374" i="3"/>
  <c r="D2374" i="3"/>
  <c r="A2374" i="3" s="1"/>
  <c r="G2373" i="3"/>
  <c r="E2373" i="3"/>
  <c r="D2373" i="3"/>
  <c r="A2373" i="3"/>
  <c r="G2372" i="3"/>
  <c r="E2372" i="3"/>
  <c r="D2372" i="3"/>
  <c r="A2372" i="3"/>
  <c r="E2371" i="3"/>
  <c r="D2371" i="3"/>
  <c r="E2370" i="3"/>
  <c r="D2370" i="3"/>
  <c r="G2370" i="3" s="1"/>
  <c r="A2370" i="3"/>
  <c r="G2369" i="3"/>
  <c r="E2369" i="3"/>
  <c r="D2369" i="3"/>
  <c r="A2369" i="3" s="1"/>
  <c r="E2368" i="3"/>
  <c r="D2368" i="3"/>
  <c r="G2368" i="3" s="1"/>
  <c r="E2367" i="3"/>
  <c r="D2367" i="3"/>
  <c r="G2367" i="3" s="1"/>
  <c r="A2367" i="3"/>
  <c r="E2366" i="3"/>
  <c r="D2366" i="3"/>
  <c r="E2365" i="3"/>
  <c r="D2365" i="3"/>
  <c r="A2365" i="3" s="1"/>
  <c r="E2364" i="3"/>
  <c r="D2364" i="3"/>
  <c r="E2363" i="3"/>
  <c r="D2363" i="3"/>
  <c r="E2362" i="3"/>
  <c r="D2362" i="3"/>
  <c r="G2362" i="3" s="1"/>
  <c r="A2362" i="3"/>
  <c r="E2361" i="3"/>
  <c r="D2361" i="3"/>
  <c r="A2361" i="3" s="1"/>
  <c r="E2360" i="3"/>
  <c r="D2360" i="3"/>
  <c r="A2360" i="3" s="1"/>
  <c r="E2359" i="3"/>
  <c r="D2359" i="3"/>
  <c r="E2358" i="3"/>
  <c r="D2358" i="3"/>
  <c r="E2357" i="3"/>
  <c r="D2357" i="3"/>
  <c r="G2356" i="3"/>
  <c r="E2356" i="3"/>
  <c r="D2356" i="3"/>
  <c r="A2356" i="3"/>
  <c r="E2355" i="3"/>
  <c r="D2355" i="3"/>
  <c r="G2355" i="3" s="1"/>
  <c r="A2355" i="3"/>
  <c r="E2354" i="3"/>
  <c r="D2354" i="3"/>
  <c r="E2353" i="3"/>
  <c r="D2353" i="3"/>
  <c r="G2352" i="3"/>
  <c r="E2352" i="3"/>
  <c r="D2352" i="3"/>
  <c r="A2352" i="3" s="1"/>
  <c r="E2351" i="3"/>
  <c r="D2351" i="3"/>
  <c r="E2350" i="3"/>
  <c r="D2350" i="3"/>
  <c r="G2350" i="3" s="1"/>
  <c r="A2350" i="3"/>
  <c r="E2349" i="3"/>
  <c r="D2349" i="3"/>
  <c r="G2349" i="3" s="1"/>
  <c r="E2348" i="3"/>
  <c r="D2348" i="3"/>
  <c r="G2348" i="3" s="1"/>
  <c r="A2348" i="3"/>
  <c r="E2347" i="3"/>
  <c r="D2347" i="3"/>
  <c r="E2346" i="3"/>
  <c r="D2346" i="3"/>
  <c r="E2345" i="3"/>
  <c r="D2345" i="3"/>
  <c r="G2345" i="3" s="1"/>
  <c r="A2345" i="3"/>
  <c r="E2344" i="3"/>
  <c r="D2344" i="3"/>
  <c r="G2344" i="3" s="1"/>
  <c r="A2344" i="3"/>
  <c r="E2343" i="3"/>
  <c r="D2343" i="3"/>
  <c r="G2343" i="3" s="1"/>
  <c r="A2343" i="3"/>
  <c r="E2342" i="3"/>
  <c r="D2342" i="3"/>
  <c r="E2341" i="3"/>
  <c r="D2341" i="3"/>
  <c r="A2341" i="3" s="1"/>
  <c r="E2340" i="3"/>
  <c r="D2340" i="3"/>
  <c r="G2340" i="3" s="1"/>
  <c r="E2339" i="3"/>
  <c r="D2339" i="3"/>
  <c r="G2338" i="3"/>
  <c r="E2338" i="3"/>
  <c r="D2338" i="3"/>
  <c r="A2338" i="3"/>
  <c r="G2337" i="3"/>
  <c r="E2337" i="3"/>
  <c r="D2337" i="3"/>
  <c r="A2337" i="3"/>
  <c r="E2336" i="3"/>
  <c r="D2336" i="3"/>
  <c r="E2335" i="3"/>
  <c r="D2335" i="3"/>
  <c r="G2335" i="3" s="1"/>
  <c r="E2334" i="3"/>
  <c r="D2334" i="3"/>
  <c r="E2333" i="3"/>
  <c r="D2333" i="3"/>
  <c r="G2333" i="3" s="1"/>
  <c r="G2332" i="3"/>
  <c r="E2332" i="3"/>
  <c r="D2332" i="3"/>
  <c r="A2332" i="3"/>
  <c r="E2331" i="3"/>
  <c r="D2331" i="3"/>
  <c r="E2330" i="3"/>
  <c r="D2330" i="3"/>
  <c r="E2329" i="3"/>
  <c r="D2329" i="3"/>
  <c r="G2328" i="3"/>
  <c r="E2328" i="3"/>
  <c r="D2328" i="3"/>
  <c r="A2328" i="3"/>
  <c r="E2327" i="3"/>
  <c r="D2327" i="3"/>
  <c r="G2327" i="3" s="1"/>
  <c r="A2327" i="3"/>
  <c r="E2326" i="3"/>
  <c r="D2326" i="3"/>
  <c r="G2326" i="3" s="1"/>
  <c r="A2326" i="3"/>
  <c r="E2325" i="3"/>
  <c r="D2325" i="3"/>
  <c r="G2324" i="3"/>
  <c r="E2324" i="3"/>
  <c r="D2324" i="3"/>
  <c r="A2324" i="3" s="1"/>
  <c r="E2323" i="3"/>
  <c r="D2323" i="3"/>
  <c r="E2322" i="3"/>
  <c r="D2322" i="3"/>
  <c r="A2322" i="3" s="1"/>
  <c r="E2321" i="3"/>
  <c r="D2321" i="3"/>
  <c r="A2321" i="3" s="1"/>
  <c r="E2320" i="3"/>
  <c r="D2320" i="3"/>
  <c r="E2319" i="3"/>
  <c r="D2319" i="3"/>
  <c r="G2318" i="3"/>
  <c r="E2318" i="3"/>
  <c r="D2318" i="3"/>
  <c r="A2318" i="3"/>
  <c r="E2317" i="3"/>
  <c r="D2317" i="3"/>
  <c r="E2316" i="3"/>
  <c r="D2316" i="3"/>
  <c r="G2316" i="3" s="1"/>
  <c r="E2315" i="3"/>
  <c r="D2315" i="3"/>
  <c r="G2315" i="3" s="1"/>
  <c r="G2314" i="3"/>
  <c r="E2314" i="3"/>
  <c r="D2314" i="3"/>
  <c r="A2314" i="3"/>
  <c r="E2313" i="3"/>
  <c r="D2313" i="3"/>
  <c r="G2313" i="3" s="1"/>
  <c r="E2312" i="3"/>
  <c r="D2312" i="3"/>
  <c r="G2312" i="3" s="1"/>
  <c r="A2312" i="3"/>
  <c r="E2311" i="3"/>
  <c r="D2311" i="3"/>
  <c r="E2310" i="3"/>
  <c r="D2310" i="3"/>
  <c r="G2310" i="3" s="1"/>
  <c r="A2310" i="3"/>
  <c r="E2309" i="3"/>
  <c r="D2309" i="3"/>
  <c r="A2309" i="3" s="1"/>
  <c r="E2308" i="3"/>
  <c r="D2308" i="3"/>
  <c r="A2308" i="3" s="1"/>
  <c r="E2307" i="3"/>
  <c r="D2307" i="3"/>
  <c r="E2306" i="3"/>
  <c r="D2306" i="3"/>
  <c r="G2306" i="3" s="1"/>
  <c r="G2305" i="3"/>
  <c r="E2305" i="3"/>
  <c r="D2305" i="3"/>
  <c r="A2305" i="3" s="1"/>
  <c r="E2304" i="3"/>
  <c r="D2304" i="3"/>
  <c r="A2304" i="3" s="1"/>
  <c r="E2303" i="3"/>
  <c r="D2303" i="3"/>
  <c r="E2302" i="3"/>
  <c r="D2302" i="3"/>
  <c r="G2302" i="3" s="1"/>
  <c r="A2302" i="3"/>
  <c r="E2301" i="3"/>
  <c r="D2301" i="3"/>
  <c r="E2300" i="3"/>
  <c r="D2300" i="3"/>
  <c r="E2299" i="3"/>
  <c r="D2299" i="3"/>
  <c r="G2299" i="3" s="1"/>
  <c r="A2299" i="3"/>
  <c r="E2298" i="3"/>
  <c r="D2298" i="3"/>
  <c r="A2298" i="3" s="1"/>
  <c r="E2297" i="3"/>
  <c r="D2297" i="3"/>
  <c r="A2297" i="3" s="1"/>
  <c r="E2296" i="3"/>
  <c r="D2296" i="3"/>
  <c r="G2296" i="3" s="1"/>
  <c r="A2296" i="3"/>
  <c r="E2295" i="3"/>
  <c r="D2295" i="3"/>
  <c r="G2294" i="3"/>
  <c r="E2294" i="3"/>
  <c r="D2294" i="3"/>
  <c r="A2294" i="3" s="1"/>
  <c r="E2293" i="3"/>
  <c r="D2293" i="3"/>
  <c r="G2292" i="3"/>
  <c r="E2292" i="3"/>
  <c r="D2292" i="3"/>
  <c r="A2292" i="3" s="1"/>
  <c r="E2291" i="3"/>
  <c r="D2291" i="3"/>
  <c r="G2291" i="3" s="1"/>
  <c r="A2291" i="3"/>
  <c r="E2290" i="3"/>
  <c r="D2290" i="3"/>
  <c r="A2290" i="3" s="1"/>
  <c r="E2289" i="3"/>
  <c r="D2289" i="3"/>
  <c r="G2289" i="3" s="1"/>
  <c r="E2288" i="3"/>
  <c r="D2288" i="3"/>
  <c r="E2287" i="3"/>
  <c r="D2287" i="3"/>
  <c r="E2286" i="3"/>
  <c r="D2286" i="3"/>
  <c r="G2286" i="3" s="1"/>
  <c r="A2286" i="3"/>
  <c r="G2285" i="3"/>
  <c r="E2285" i="3"/>
  <c r="D2285" i="3"/>
  <c r="A2285" i="3"/>
  <c r="E2284" i="3"/>
  <c r="D2284" i="3"/>
  <c r="G2284" i="3" s="1"/>
  <c r="A2284" i="3"/>
  <c r="E2283" i="3"/>
  <c r="D2283" i="3"/>
  <c r="G2283" i="3" s="1"/>
  <c r="A2283" i="3"/>
  <c r="E2282" i="3"/>
  <c r="D2282" i="3"/>
  <c r="G2282" i="3" s="1"/>
  <c r="A2282" i="3"/>
  <c r="G2281" i="3"/>
  <c r="E2281" i="3"/>
  <c r="D2281" i="3"/>
  <c r="A2281" i="3"/>
  <c r="E2280" i="3"/>
  <c r="D2280" i="3"/>
  <c r="A2280" i="3" s="1"/>
  <c r="E2279" i="3"/>
  <c r="D2279" i="3"/>
  <c r="G2279" i="3" s="1"/>
  <c r="A2279" i="3"/>
  <c r="E2278" i="3"/>
  <c r="D2278" i="3"/>
  <c r="E2277" i="3"/>
  <c r="D2277" i="3"/>
  <c r="G2276" i="3"/>
  <c r="E2276" i="3"/>
  <c r="D2276" i="3"/>
  <c r="A2276" i="3" s="1"/>
  <c r="E2275" i="3"/>
  <c r="D2275" i="3"/>
  <c r="G2274" i="3"/>
  <c r="E2274" i="3"/>
  <c r="D2274" i="3"/>
  <c r="A2274" i="3"/>
  <c r="E2273" i="3"/>
  <c r="D2273" i="3"/>
  <c r="G2273" i="3" s="1"/>
  <c r="A2273" i="3"/>
  <c r="E2272" i="3"/>
  <c r="D2272" i="3"/>
  <c r="E2271" i="3"/>
  <c r="D2271" i="3"/>
  <c r="G2271" i="3" s="1"/>
  <c r="E2270" i="3"/>
  <c r="D2270" i="3"/>
  <c r="E2269" i="3"/>
  <c r="D2269" i="3"/>
  <c r="G2269" i="3" s="1"/>
  <c r="A2269" i="3"/>
  <c r="E2268" i="3"/>
  <c r="D2268" i="3"/>
  <c r="E2267" i="3"/>
  <c r="D2267" i="3"/>
  <c r="G2267" i="3" s="1"/>
  <c r="E2266" i="3"/>
  <c r="D2266" i="3"/>
  <c r="G2266" i="3" s="1"/>
  <c r="A2266" i="3"/>
  <c r="E2265" i="3"/>
  <c r="D2265" i="3"/>
  <c r="G2265" i="3" s="1"/>
  <c r="A2265" i="3"/>
  <c r="E2264" i="3"/>
  <c r="D2264" i="3"/>
  <c r="A2264" i="3" s="1"/>
  <c r="E2263" i="3"/>
  <c r="D2263" i="3"/>
  <c r="E2262" i="3"/>
  <c r="D2262" i="3"/>
  <c r="G2262" i="3" s="1"/>
  <c r="A2262" i="3"/>
  <c r="E2261" i="3"/>
  <c r="D2261" i="3"/>
  <c r="A2261" i="3" s="1"/>
  <c r="E2260" i="3"/>
  <c r="D2260" i="3"/>
  <c r="E2259" i="3"/>
  <c r="D2259" i="3"/>
  <c r="E2258" i="3"/>
  <c r="D2258" i="3"/>
  <c r="A2258" i="3" s="1"/>
  <c r="E2257" i="3"/>
  <c r="D2257" i="3"/>
  <c r="E2256" i="3"/>
  <c r="D2256" i="3"/>
  <c r="G2256" i="3" s="1"/>
  <c r="E2255" i="3"/>
  <c r="D2255" i="3"/>
  <c r="G2255" i="3" s="1"/>
  <c r="A2255" i="3"/>
  <c r="E2254" i="3"/>
  <c r="D2254" i="3"/>
  <c r="E2253" i="3"/>
  <c r="D2253" i="3"/>
  <c r="E2252" i="3"/>
  <c r="D2252" i="3"/>
  <c r="G2252" i="3" s="1"/>
  <c r="E2251" i="3"/>
  <c r="D2251" i="3"/>
  <c r="G2251" i="3" s="1"/>
  <c r="A2251" i="3"/>
  <c r="E2250" i="3"/>
  <c r="D2250" i="3"/>
  <c r="G2250" i="3" s="1"/>
  <c r="A2250" i="3"/>
  <c r="G2249" i="3"/>
  <c r="E2249" i="3"/>
  <c r="D2249" i="3"/>
  <c r="A2249" i="3"/>
  <c r="E2248" i="3"/>
  <c r="D2248" i="3"/>
  <c r="E2247" i="3"/>
  <c r="D2247" i="3"/>
  <c r="E2246" i="3"/>
  <c r="D2246" i="3"/>
  <c r="E2245" i="3"/>
  <c r="D2245" i="3"/>
  <c r="G2245" i="3" s="1"/>
  <c r="A2245" i="3"/>
  <c r="E2244" i="3"/>
  <c r="D2244" i="3"/>
  <c r="A2244" i="3" s="1"/>
  <c r="E2243" i="3"/>
  <c r="D2243" i="3"/>
  <c r="G2242" i="3"/>
  <c r="E2242" i="3"/>
  <c r="D2242" i="3"/>
  <c r="A2242" i="3" s="1"/>
  <c r="E2241" i="3"/>
  <c r="D2241" i="3"/>
  <c r="A2241" i="3" s="1"/>
  <c r="E2240" i="3"/>
  <c r="D2240" i="3"/>
  <c r="G2240" i="3" s="1"/>
  <c r="A2240" i="3"/>
  <c r="G2239" i="3"/>
  <c r="E2239" i="3"/>
  <c r="D2239" i="3"/>
  <c r="A2239" i="3" s="1"/>
  <c r="E2238" i="3"/>
  <c r="D2238" i="3"/>
  <c r="G2237" i="3"/>
  <c r="E2237" i="3"/>
  <c r="D2237" i="3"/>
  <c r="A2237" i="3"/>
  <c r="E2236" i="3"/>
  <c r="D2236" i="3"/>
  <c r="E2235" i="3"/>
  <c r="D2235" i="3"/>
  <c r="E2234" i="3"/>
  <c r="D2234" i="3"/>
  <c r="G2233" i="3"/>
  <c r="E2233" i="3"/>
  <c r="D2233" i="3"/>
  <c r="A2233" i="3"/>
  <c r="G2232" i="3"/>
  <c r="E2232" i="3"/>
  <c r="D2232" i="3"/>
  <c r="A2232" i="3" s="1"/>
  <c r="G2231" i="3"/>
  <c r="E2231" i="3"/>
  <c r="D2231" i="3"/>
  <c r="A2231" i="3" s="1"/>
  <c r="E2230" i="3"/>
  <c r="D2230" i="3"/>
  <c r="G2229" i="3"/>
  <c r="E2229" i="3"/>
  <c r="D2229" i="3"/>
  <c r="A2229" i="3"/>
  <c r="E2228" i="3"/>
  <c r="D2228" i="3"/>
  <c r="G2228" i="3" s="1"/>
  <c r="E2227" i="3"/>
  <c r="D2227" i="3"/>
  <c r="A2227" i="3" s="1"/>
  <c r="E2226" i="3"/>
  <c r="D2226" i="3"/>
  <c r="G2226" i="3" s="1"/>
  <c r="G2225" i="3"/>
  <c r="E2225" i="3"/>
  <c r="D2225" i="3"/>
  <c r="A2225" i="3"/>
  <c r="E2224" i="3"/>
  <c r="D2224" i="3"/>
  <c r="G2223" i="3"/>
  <c r="E2223" i="3"/>
  <c r="D2223" i="3"/>
  <c r="A2223" i="3" s="1"/>
  <c r="G2222" i="3"/>
  <c r="E2222" i="3"/>
  <c r="D2222" i="3"/>
  <c r="A2222" i="3"/>
  <c r="G2221" i="3"/>
  <c r="E2221" i="3"/>
  <c r="D2221" i="3"/>
  <c r="A2221" i="3"/>
  <c r="G2220" i="3"/>
  <c r="E2220" i="3"/>
  <c r="D2220" i="3"/>
  <c r="A2220" i="3" s="1"/>
  <c r="E2219" i="3"/>
  <c r="D2219" i="3"/>
  <c r="G2218" i="3"/>
  <c r="E2218" i="3"/>
  <c r="D2218" i="3"/>
  <c r="A2218" i="3" s="1"/>
  <c r="G2217" i="3"/>
  <c r="E2217" i="3"/>
  <c r="D2217" i="3"/>
  <c r="A2217" i="3"/>
  <c r="E2216" i="3"/>
  <c r="D2216" i="3"/>
  <c r="G2216" i="3" s="1"/>
  <c r="A2216" i="3"/>
  <c r="E2215" i="3"/>
  <c r="D2215" i="3"/>
  <c r="E2214" i="3"/>
  <c r="D2214" i="3"/>
  <c r="G2214" i="3" s="1"/>
  <c r="A2214" i="3"/>
  <c r="G2213" i="3"/>
  <c r="E2213" i="3"/>
  <c r="D2213" i="3"/>
  <c r="A2213" i="3"/>
  <c r="E2212" i="3"/>
  <c r="D2212" i="3"/>
  <c r="E2211" i="3"/>
  <c r="D2211" i="3"/>
  <c r="G2210" i="3"/>
  <c r="E2210" i="3"/>
  <c r="D2210" i="3"/>
  <c r="A2210" i="3"/>
  <c r="E2209" i="3"/>
  <c r="D2209" i="3"/>
  <c r="G2209" i="3" s="1"/>
  <c r="A2209" i="3"/>
  <c r="E2208" i="3"/>
  <c r="D2208" i="3"/>
  <c r="A2208" i="3" s="1"/>
  <c r="E2207" i="3"/>
  <c r="D2207" i="3"/>
  <c r="G2207" i="3" s="1"/>
  <c r="A2207" i="3"/>
  <c r="E2206" i="3"/>
  <c r="D2206" i="3"/>
  <c r="E2205" i="3"/>
  <c r="D2205" i="3"/>
  <c r="G2205" i="3" s="1"/>
  <c r="A2205" i="3"/>
  <c r="E2204" i="3"/>
  <c r="D2204" i="3"/>
  <c r="G2204" i="3" s="1"/>
  <c r="E2203" i="3"/>
  <c r="D2203" i="3"/>
  <c r="G2203" i="3" s="1"/>
  <c r="E2202" i="3"/>
  <c r="D2202" i="3"/>
  <c r="G2202" i="3" s="1"/>
  <c r="E2201" i="3"/>
  <c r="D2201" i="3"/>
  <c r="G2201" i="3" s="1"/>
  <c r="E2200" i="3"/>
  <c r="D2200" i="3"/>
  <c r="E2199" i="3"/>
  <c r="D2199" i="3"/>
  <c r="G2199" i="3" s="1"/>
  <c r="A2199" i="3"/>
  <c r="E2198" i="3"/>
  <c r="D2198" i="3"/>
  <c r="G2198" i="3" s="1"/>
  <c r="A2198" i="3"/>
  <c r="E2197" i="3"/>
  <c r="D2197" i="3"/>
  <c r="A2197" i="3" s="1"/>
  <c r="E2196" i="3"/>
  <c r="D2196" i="3"/>
  <c r="A2196" i="3" s="1"/>
  <c r="E2195" i="3"/>
  <c r="D2195" i="3"/>
  <c r="G2195" i="3" s="1"/>
  <c r="G2194" i="3"/>
  <c r="E2194" i="3"/>
  <c r="D2194" i="3"/>
  <c r="A2194" i="3" s="1"/>
  <c r="E2193" i="3"/>
  <c r="D2193" i="3"/>
  <c r="E2192" i="3"/>
  <c r="D2192" i="3"/>
  <c r="G2192" i="3" s="1"/>
  <c r="A2192" i="3"/>
  <c r="E2191" i="3"/>
  <c r="D2191" i="3"/>
  <c r="G2191" i="3" s="1"/>
  <c r="E2190" i="3"/>
  <c r="D2190" i="3"/>
  <c r="G2190" i="3" s="1"/>
  <c r="A2190" i="3"/>
  <c r="G2189" i="3"/>
  <c r="E2189" i="3"/>
  <c r="D2189" i="3"/>
  <c r="A2189" i="3"/>
  <c r="E2188" i="3"/>
  <c r="D2188" i="3"/>
  <c r="G2188" i="3" s="1"/>
  <c r="A2188" i="3"/>
  <c r="E2187" i="3"/>
  <c r="D2187" i="3"/>
  <c r="E2186" i="3"/>
  <c r="D2186" i="3"/>
  <c r="A2186" i="3" s="1"/>
  <c r="E2185" i="3"/>
  <c r="D2185" i="3"/>
  <c r="G2185" i="3" s="1"/>
  <c r="A2185" i="3"/>
  <c r="G2184" i="3"/>
  <c r="E2184" i="3"/>
  <c r="D2184" i="3"/>
  <c r="A2184" i="3" s="1"/>
  <c r="E2183" i="3"/>
  <c r="D2183" i="3"/>
  <c r="G2183" i="3" s="1"/>
  <c r="E2182" i="3"/>
  <c r="D2182" i="3"/>
  <c r="G2182" i="3" s="1"/>
  <c r="G2181" i="3"/>
  <c r="E2181" i="3"/>
  <c r="D2181" i="3"/>
  <c r="A2181" i="3"/>
  <c r="E2180" i="3"/>
  <c r="D2180" i="3"/>
  <c r="E2179" i="3"/>
  <c r="D2179" i="3"/>
  <c r="E2178" i="3"/>
  <c r="D2178" i="3"/>
  <c r="A2178" i="3" s="1"/>
  <c r="E2177" i="3"/>
  <c r="D2177" i="3"/>
  <c r="G2177" i="3" s="1"/>
  <c r="A2177" i="3"/>
  <c r="E2176" i="3"/>
  <c r="D2176" i="3"/>
  <c r="G2176" i="3" s="1"/>
  <c r="E2175" i="3"/>
  <c r="D2175" i="3"/>
  <c r="G2175" i="3" s="1"/>
  <c r="A2175" i="3"/>
  <c r="G2174" i="3"/>
  <c r="E2174" i="3"/>
  <c r="D2174" i="3"/>
  <c r="A2174" i="3" s="1"/>
  <c r="G2173" i="3"/>
  <c r="E2173" i="3"/>
  <c r="D2173" i="3"/>
  <c r="A2173" i="3"/>
  <c r="E2172" i="3"/>
  <c r="D2172" i="3"/>
  <c r="E2171" i="3"/>
  <c r="D2171" i="3"/>
  <c r="G2171" i="3" s="1"/>
  <c r="A2171" i="3"/>
  <c r="G2170" i="3"/>
  <c r="E2170" i="3"/>
  <c r="D2170" i="3"/>
  <c r="A2170" i="3"/>
  <c r="G2169" i="3"/>
  <c r="E2169" i="3"/>
  <c r="D2169" i="3"/>
  <c r="A2169" i="3" s="1"/>
  <c r="E2168" i="3"/>
  <c r="D2168" i="3"/>
  <c r="A2168" i="3" s="1"/>
  <c r="E2167" i="3"/>
  <c r="D2167" i="3"/>
  <c r="E2166" i="3"/>
  <c r="D2166" i="3"/>
  <c r="G2165" i="3"/>
  <c r="E2165" i="3"/>
  <c r="D2165" i="3"/>
  <c r="A2165" i="3"/>
  <c r="G2164" i="3"/>
  <c r="E2164" i="3"/>
  <c r="D2164" i="3"/>
  <c r="A2164" i="3"/>
  <c r="E2163" i="3"/>
  <c r="D2163" i="3"/>
  <c r="E2162" i="3"/>
  <c r="D2162" i="3"/>
  <c r="G2162" i="3" s="1"/>
  <c r="A2162" i="3"/>
  <c r="G2161" i="3"/>
  <c r="E2161" i="3"/>
  <c r="D2161" i="3"/>
  <c r="A2161" i="3"/>
  <c r="G2160" i="3"/>
  <c r="E2160" i="3"/>
  <c r="D2160" i="3"/>
  <c r="A2160" i="3" s="1"/>
  <c r="E2159" i="3"/>
  <c r="D2159" i="3"/>
  <c r="E2158" i="3"/>
  <c r="D2158" i="3"/>
  <c r="A2158" i="3" s="1"/>
  <c r="E2157" i="3"/>
  <c r="D2157" i="3"/>
  <c r="G2157" i="3" s="1"/>
  <c r="E2156" i="3"/>
  <c r="D2156" i="3"/>
  <c r="A2156" i="3" s="1"/>
  <c r="E2155" i="3"/>
  <c r="D2155" i="3"/>
  <c r="G2155" i="3" s="1"/>
  <c r="G2154" i="3"/>
  <c r="E2154" i="3"/>
  <c r="D2154" i="3"/>
  <c r="A2154" i="3"/>
  <c r="E2153" i="3"/>
  <c r="D2153" i="3"/>
  <c r="A2153" i="3" s="1"/>
  <c r="E2152" i="3"/>
  <c r="D2152" i="3"/>
  <c r="A2152" i="3" s="1"/>
  <c r="E2151" i="3"/>
  <c r="D2151" i="3"/>
  <c r="G2151" i="3" s="1"/>
  <c r="A2151" i="3"/>
  <c r="E2150" i="3"/>
  <c r="D2150" i="3"/>
  <c r="A2150" i="3" s="1"/>
  <c r="E2149" i="3"/>
  <c r="D2149" i="3"/>
  <c r="E2148" i="3"/>
  <c r="D2148" i="3"/>
  <c r="G2148" i="3" s="1"/>
  <c r="A2148" i="3"/>
  <c r="E2147" i="3"/>
  <c r="D2147" i="3"/>
  <c r="E2146" i="3"/>
  <c r="D2146" i="3"/>
  <c r="G2146" i="3" s="1"/>
  <c r="A2146" i="3"/>
  <c r="E2145" i="3"/>
  <c r="D2145" i="3"/>
  <c r="G2145" i="3" s="1"/>
  <c r="A2145" i="3"/>
  <c r="E2144" i="3"/>
  <c r="D2144" i="3"/>
  <c r="G2144" i="3" s="1"/>
  <c r="A2144" i="3"/>
  <c r="E2143" i="3"/>
  <c r="D2143" i="3"/>
  <c r="G2143" i="3" s="1"/>
  <c r="A2143" i="3"/>
  <c r="E2142" i="3"/>
  <c r="D2142" i="3"/>
  <c r="E2141" i="3"/>
  <c r="D2141" i="3"/>
  <c r="G2141" i="3" s="1"/>
  <c r="A2141" i="3"/>
  <c r="E2140" i="3"/>
  <c r="D2140" i="3"/>
  <c r="A2140" i="3" s="1"/>
  <c r="E2139" i="3"/>
  <c r="D2139" i="3"/>
  <c r="G2139" i="3" s="1"/>
  <c r="A2139" i="3"/>
  <c r="E2138" i="3"/>
  <c r="D2138" i="3"/>
  <c r="G2137" i="3"/>
  <c r="E2137" i="3"/>
  <c r="D2137" i="3"/>
  <c r="A2137" i="3"/>
  <c r="E2136" i="3"/>
  <c r="D2136" i="3"/>
  <c r="G2136" i="3" s="1"/>
  <c r="A2136" i="3"/>
  <c r="E2135" i="3"/>
  <c r="D2135" i="3"/>
  <c r="G2135" i="3" s="1"/>
  <c r="E2134" i="3"/>
  <c r="D2134" i="3"/>
  <c r="E2133" i="3"/>
  <c r="D2133" i="3"/>
  <c r="E2132" i="3"/>
  <c r="D2132" i="3"/>
  <c r="G2132" i="3" s="1"/>
  <c r="E2131" i="3"/>
  <c r="D2131" i="3"/>
  <c r="G2131" i="3" s="1"/>
  <c r="E2130" i="3"/>
  <c r="D2130" i="3"/>
  <c r="E2129" i="3"/>
  <c r="D2129" i="3"/>
  <c r="G2129" i="3" s="1"/>
  <c r="E2128" i="3"/>
  <c r="D2128" i="3"/>
  <c r="E2127" i="3"/>
  <c r="D2127" i="3"/>
  <c r="G2127" i="3" s="1"/>
  <c r="E2126" i="3"/>
  <c r="D2126" i="3"/>
  <c r="G2126" i="3" s="1"/>
  <c r="E2125" i="3"/>
  <c r="D2125" i="3"/>
  <c r="E2124" i="3"/>
  <c r="D2124" i="3"/>
  <c r="A2124" i="3" s="1"/>
  <c r="E2123" i="3"/>
  <c r="D2123" i="3"/>
  <c r="E2122" i="3"/>
  <c r="D2122" i="3"/>
  <c r="A2122" i="3" s="1"/>
  <c r="E2121" i="3"/>
  <c r="D2121" i="3"/>
  <c r="G2120" i="3"/>
  <c r="E2120" i="3"/>
  <c r="D2120" i="3"/>
  <c r="A2120" i="3" s="1"/>
  <c r="E2119" i="3"/>
  <c r="D2119" i="3"/>
  <c r="E2118" i="3"/>
  <c r="D2118" i="3"/>
  <c r="G2118" i="3" s="1"/>
  <c r="E2117" i="3"/>
  <c r="D2117" i="3"/>
  <c r="G2117" i="3" s="1"/>
  <c r="A2117" i="3"/>
  <c r="E2116" i="3"/>
  <c r="D2116" i="3"/>
  <c r="E2115" i="3"/>
  <c r="D2115" i="3"/>
  <c r="G2114" i="3"/>
  <c r="E2114" i="3"/>
  <c r="D2114" i="3"/>
  <c r="A2114" i="3" s="1"/>
  <c r="E2113" i="3"/>
  <c r="D2113" i="3"/>
  <c r="A2113" i="3" s="1"/>
  <c r="G2112" i="3"/>
  <c r="E2112" i="3"/>
  <c r="D2112" i="3"/>
  <c r="A2112" i="3"/>
  <c r="E2111" i="3"/>
  <c r="D2111" i="3"/>
  <c r="G2111" i="3" s="1"/>
  <c r="A2111" i="3"/>
  <c r="E2110" i="3"/>
  <c r="D2110" i="3"/>
  <c r="E2109" i="3"/>
  <c r="D2109" i="3"/>
  <c r="G2109" i="3" s="1"/>
  <c r="E2108" i="3"/>
  <c r="D2108" i="3"/>
  <c r="E2107" i="3"/>
  <c r="D2107" i="3"/>
  <c r="G2107" i="3" s="1"/>
  <c r="A2107" i="3"/>
  <c r="E2106" i="3"/>
  <c r="D2106" i="3"/>
  <c r="E2105" i="3"/>
  <c r="D2105" i="3"/>
  <c r="A2105" i="3" s="1"/>
  <c r="E2104" i="3"/>
  <c r="D2104" i="3"/>
  <c r="A2104" i="3" s="1"/>
  <c r="E2103" i="3"/>
  <c r="D2103" i="3"/>
  <c r="E2102" i="3"/>
  <c r="D2102" i="3"/>
  <c r="G2102" i="3" s="1"/>
  <c r="A2102" i="3"/>
  <c r="E2101" i="3"/>
  <c r="D2101" i="3"/>
  <c r="G2101" i="3" s="1"/>
  <c r="A2101" i="3"/>
  <c r="G2100" i="3"/>
  <c r="E2100" i="3"/>
  <c r="D2100" i="3"/>
  <c r="A2100" i="3"/>
  <c r="E2099" i="3"/>
  <c r="D2099" i="3"/>
  <c r="G2099" i="3" s="1"/>
  <c r="E2098" i="3"/>
  <c r="D2098" i="3"/>
  <c r="G2098" i="3" s="1"/>
  <c r="A2098" i="3"/>
  <c r="E2097" i="3"/>
  <c r="D2097" i="3"/>
  <c r="E2096" i="3"/>
  <c r="D2096" i="3"/>
  <c r="E2095" i="3"/>
  <c r="D2095" i="3"/>
  <c r="G2094" i="3"/>
  <c r="E2094" i="3"/>
  <c r="D2094" i="3"/>
  <c r="A2094" i="3"/>
  <c r="E2093" i="3"/>
  <c r="D2093" i="3"/>
  <c r="G2093" i="3" s="1"/>
  <c r="E2092" i="3"/>
  <c r="D2092" i="3"/>
  <c r="E2091" i="3"/>
  <c r="D2091" i="3"/>
  <c r="G2090" i="3"/>
  <c r="E2090" i="3"/>
  <c r="D2090" i="3"/>
  <c r="A2090" i="3"/>
  <c r="E2089" i="3"/>
  <c r="D2089" i="3"/>
  <c r="A2089" i="3" s="1"/>
  <c r="E2088" i="3"/>
  <c r="D2088" i="3"/>
  <c r="G2088" i="3" s="1"/>
  <c r="E2087" i="3"/>
  <c r="D2087" i="3"/>
  <c r="G2087" i="3" s="1"/>
  <c r="A2087" i="3"/>
  <c r="E2086" i="3"/>
  <c r="D2086" i="3"/>
  <c r="A2086" i="3" s="1"/>
  <c r="E2085" i="3"/>
  <c r="D2085" i="3"/>
  <c r="A2085" i="3" s="1"/>
  <c r="E2084" i="3"/>
  <c r="D2084" i="3"/>
  <c r="G2084" i="3" s="1"/>
  <c r="A2084" i="3"/>
  <c r="E2083" i="3"/>
  <c r="D2083" i="3"/>
  <c r="E2082" i="3"/>
  <c r="D2082" i="3"/>
  <c r="G2082" i="3" s="1"/>
  <c r="E2081" i="3"/>
  <c r="D2081" i="3"/>
  <c r="G2081" i="3" s="1"/>
  <c r="E2080" i="3"/>
  <c r="D2080" i="3"/>
  <c r="G2080" i="3" s="1"/>
  <c r="E2079" i="3"/>
  <c r="D2079" i="3"/>
  <c r="G2079" i="3" s="1"/>
  <c r="A2079" i="3"/>
  <c r="E2078" i="3"/>
  <c r="D2078" i="3"/>
  <c r="E2077" i="3"/>
  <c r="D2077" i="3"/>
  <c r="A2077" i="3" s="1"/>
  <c r="E2076" i="3"/>
  <c r="D2076" i="3"/>
  <c r="A2076" i="3" s="1"/>
  <c r="E2075" i="3"/>
  <c r="D2075" i="3"/>
  <c r="G2075" i="3" s="1"/>
  <c r="E2074" i="3"/>
  <c r="D2074" i="3"/>
  <c r="G2073" i="3"/>
  <c r="E2073" i="3"/>
  <c r="D2073" i="3"/>
  <c r="A2073" i="3"/>
  <c r="E2072" i="3"/>
  <c r="D2072" i="3"/>
  <c r="G2072" i="3" s="1"/>
  <c r="E2071" i="3"/>
  <c r="D2071" i="3"/>
  <c r="G2071" i="3" s="1"/>
  <c r="G2070" i="3"/>
  <c r="E2070" i="3"/>
  <c r="D2070" i="3"/>
  <c r="A2070" i="3"/>
  <c r="E2069" i="3"/>
  <c r="D2069" i="3"/>
  <c r="G2068" i="3"/>
  <c r="E2068" i="3"/>
  <c r="D2068" i="3"/>
  <c r="A2068" i="3" s="1"/>
  <c r="E2067" i="3"/>
  <c r="D2067" i="3"/>
  <c r="G2067" i="3" s="1"/>
  <c r="G2066" i="3"/>
  <c r="E2066" i="3"/>
  <c r="D2066" i="3"/>
  <c r="A2066" i="3" s="1"/>
  <c r="E2065" i="3"/>
  <c r="D2065" i="3"/>
  <c r="G2065" i="3" s="1"/>
  <c r="A2065" i="3"/>
  <c r="E2064" i="3"/>
  <c r="D2064" i="3"/>
  <c r="G2064" i="3" s="1"/>
  <c r="A2064" i="3"/>
  <c r="E2063" i="3"/>
  <c r="D2063" i="3"/>
  <c r="G2063" i="3" s="1"/>
  <c r="E2062" i="3"/>
  <c r="D2062" i="3"/>
  <c r="E2061" i="3"/>
  <c r="D2061" i="3"/>
  <c r="E2060" i="3"/>
  <c r="D2060" i="3"/>
  <c r="G2060" i="3" s="1"/>
  <c r="E2059" i="3"/>
  <c r="D2059" i="3"/>
  <c r="G2058" i="3"/>
  <c r="E2058" i="3"/>
  <c r="D2058" i="3"/>
  <c r="A2058" i="3"/>
  <c r="E2057" i="3"/>
  <c r="D2057" i="3"/>
  <c r="A2057" i="3" s="1"/>
  <c r="E2056" i="3"/>
  <c r="D2056" i="3"/>
  <c r="E2055" i="3"/>
  <c r="D2055" i="3"/>
  <c r="G2055" i="3" s="1"/>
  <c r="A2055" i="3"/>
  <c r="G2054" i="3"/>
  <c r="E2054" i="3"/>
  <c r="D2054" i="3"/>
  <c r="A2054" i="3" s="1"/>
  <c r="E2053" i="3"/>
  <c r="D2053" i="3"/>
  <c r="A2053" i="3" s="1"/>
  <c r="E2052" i="3"/>
  <c r="D2052" i="3"/>
  <c r="A2052" i="3" s="1"/>
  <c r="E2051" i="3"/>
  <c r="D2051" i="3"/>
  <c r="G2051" i="3" s="1"/>
  <c r="E2050" i="3"/>
  <c r="D2050" i="3"/>
  <c r="G2050" i="3" s="1"/>
  <c r="E2049" i="3"/>
  <c r="D2049" i="3"/>
  <c r="A2049" i="3" s="1"/>
  <c r="G2048" i="3"/>
  <c r="E2048" i="3"/>
  <c r="D2048" i="3"/>
  <c r="A2048" i="3"/>
  <c r="E2047" i="3"/>
  <c r="D2047" i="3"/>
  <c r="G2047" i="3" s="1"/>
  <c r="A2047" i="3"/>
  <c r="E2046" i="3"/>
  <c r="D2046" i="3"/>
  <c r="G2046" i="3" s="1"/>
  <c r="A2046" i="3"/>
  <c r="G2045" i="3"/>
  <c r="E2045" i="3"/>
  <c r="D2045" i="3"/>
  <c r="A2045" i="3" s="1"/>
  <c r="E2044" i="3"/>
  <c r="D2044" i="3"/>
  <c r="E2043" i="3"/>
  <c r="D2043" i="3"/>
  <c r="E2042" i="3"/>
  <c r="D2042" i="3"/>
  <c r="G2042" i="3" s="1"/>
  <c r="A2042" i="3"/>
  <c r="G2041" i="3"/>
  <c r="E2041" i="3"/>
  <c r="D2041" i="3"/>
  <c r="A2041" i="3" s="1"/>
  <c r="G2040" i="3"/>
  <c r="E2040" i="3"/>
  <c r="D2040" i="3"/>
  <c r="A2040" i="3"/>
  <c r="E2039" i="3"/>
  <c r="D2039" i="3"/>
  <c r="E2038" i="3"/>
  <c r="D2038" i="3"/>
  <c r="G2038" i="3" s="1"/>
  <c r="E2037" i="3"/>
  <c r="D2037" i="3"/>
  <c r="E2036" i="3"/>
  <c r="D2036" i="3"/>
  <c r="A2036" i="3" s="1"/>
  <c r="E2035" i="3"/>
  <c r="D2035" i="3"/>
  <c r="E2034" i="3"/>
  <c r="D2034" i="3"/>
  <c r="G2034" i="3" s="1"/>
  <c r="E2033" i="3"/>
  <c r="D2033" i="3"/>
  <c r="G2033" i="3" s="1"/>
  <c r="E2032" i="3"/>
  <c r="D2032" i="3"/>
  <c r="E2031" i="3"/>
  <c r="D2031" i="3"/>
  <c r="E2030" i="3"/>
  <c r="D2030" i="3"/>
  <c r="G2030" i="3" s="1"/>
  <c r="E2029" i="3"/>
  <c r="D2029" i="3"/>
  <c r="G2029" i="3" s="1"/>
  <c r="E2028" i="3"/>
  <c r="D2028" i="3"/>
  <c r="G2028" i="3" s="1"/>
  <c r="A2028" i="3"/>
  <c r="E2027" i="3"/>
  <c r="D2027" i="3"/>
  <c r="E2026" i="3"/>
  <c r="D2026" i="3"/>
  <c r="G2026" i="3" s="1"/>
  <c r="E2025" i="3"/>
  <c r="D2025" i="3"/>
  <c r="A2025" i="3" s="1"/>
  <c r="E2024" i="3"/>
  <c r="D2024" i="3"/>
  <c r="G2024" i="3" s="1"/>
  <c r="A2024" i="3"/>
  <c r="E2023" i="3"/>
  <c r="D2023" i="3"/>
  <c r="G2023" i="3" s="1"/>
  <c r="A2023" i="3"/>
  <c r="E2022" i="3"/>
  <c r="D2022" i="3"/>
  <c r="A2022" i="3" s="1"/>
  <c r="E2021" i="3"/>
  <c r="D2021" i="3"/>
  <c r="A2021" i="3" s="1"/>
  <c r="E2020" i="3"/>
  <c r="D2020" i="3"/>
  <c r="G2020" i="3" s="1"/>
  <c r="A2020" i="3"/>
  <c r="E2019" i="3"/>
  <c r="D2019" i="3"/>
  <c r="G2018" i="3"/>
  <c r="E2018" i="3"/>
  <c r="D2018" i="3"/>
  <c r="A2018" i="3" s="1"/>
  <c r="E2017" i="3"/>
  <c r="D2017" i="3"/>
  <c r="G2017" i="3" s="1"/>
  <c r="G2016" i="3"/>
  <c r="E2016" i="3"/>
  <c r="D2016" i="3"/>
  <c r="A2016" i="3"/>
  <c r="E2015" i="3"/>
  <c r="D2015" i="3"/>
  <c r="G2015" i="3" s="1"/>
  <c r="A2015" i="3"/>
  <c r="E2014" i="3"/>
  <c r="D2014" i="3"/>
  <c r="E2013" i="3"/>
  <c r="D2013" i="3"/>
  <c r="E2012" i="3"/>
  <c r="D2012" i="3"/>
  <c r="G2012" i="3" s="1"/>
  <c r="A2012" i="3"/>
  <c r="E2011" i="3"/>
  <c r="D2011" i="3"/>
  <c r="E2010" i="3"/>
  <c r="D2010" i="3"/>
  <c r="G2010" i="3" s="1"/>
  <c r="A2010" i="3"/>
  <c r="E2009" i="3"/>
  <c r="D2009" i="3"/>
  <c r="G2008" i="3"/>
  <c r="E2008" i="3"/>
  <c r="D2008" i="3"/>
  <c r="A2008" i="3" s="1"/>
  <c r="E2007" i="3"/>
  <c r="D2007" i="3"/>
  <c r="G2007" i="3" s="1"/>
  <c r="G2006" i="3"/>
  <c r="E2006" i="3"/>
  <c r="D2006" i="3"/>
  <c r="A2006" i="3" s="1"/>
  <c r="E2005" i="3"/>
  <c r="D2005" i="3"/>
  <c r="E2004" i="3"/>
  <c r="D2004" i="3"/>
  <c r="G2004" i="3" s="1"/>
  <c r="A2004" i="3"/>
  <c r="E2003" i="3"/>
  <c r="D2003" i="3"/>
  <c r="G2003" i="3" s="1"/>
  <c r="A2003" i="3"/>
  <c r="E2002" i="3"/>
  <c r="D2002" i="3"/>
  <c r="A2002" i="3" s="1"/>
  <c r="G2001" i="3"/>
  <c r="E2001" i="3"/>
  <c r="D2001" i="3"/>
  <c r="A2001" i="3"/>
  <c r="E2000" i="3"/>
  <c r="D2000" i="3"/>
  <c r="E1999" i="3"/>
  <c r="D1999" i="3"/>
  <c r="G1999" i="3" s="1"/>
  <c r="E1998" i="3"/>
  <c r="D1998" i="3"/>
  <c r="G1998" i="3" s="1"/>
  <c r="E1997" i="3"/>
  <c r="D1997" i="3"/>
  <c r="E1996" i="3"/>
  <c r="D1996" i="3"/>
  <c r="G1996" i="3" s="1"/>
  <c r="E1995" i="3"/>
  <c r="D1995" i="3"/>
  <c r="G1995" i="3" s="1"/>
  <c r="E1994" i="3"/>
  <c r="D1994" i="3"/>
  <c r="E1993" i="3"/>
  <c r="D1993" i="3"/>
  <c r="A1993" i="3" s="1"/>
  <c r="E1992" i="3"/>
  <c r="D1992" i="3"/>
  <c r="G1992" i="3" s="1"/>
  <c r="A1992" i="3"/>
  <c r="E1991" i="3"/>
  <c r="D1991" i="3"/>
  <c r="G1991" i="3" s="1"/>
  <c r="A1991" i="3"/>
  <c r="E1990" i="3"/>
  <c r="D1990" i="3"/>
  <c r="G1990" i="3" s="1"/>
  <c r="A1990" i="3"/>
  <c r="G1989" i="3"/>
  <c r="E1989" i="3"/>
  <c r="D1989" i="3"/>
  <c r="A1989" i="3"/>
  <c r="E1988" i="3"/>
  <c r="D1988" i="3"/>
  <c r="A1988" i="3" s="1"/>
  <c r="E1987" i="3"/>
  <c r="D1987" i="3"/>
  <c r="G1987" i="3" s="1"/>
  <c r="A1987" i="3"/>
  <c r="E1986" i="3"/>
  <c r="D1986" i="3"/>
  <c r="A1986" i="3" s="1"/>
  <c r="G1985" i="3"/>
  <c r="E1985" i="3"/>
  <c r="D1985" i="3"/>
  <c r="A1985" i="3" s="1"/>
  <c r="G1984" i="3"/>
  <c r="E1984" i="3"/>
  <c r="D1984" i="3"/>
  <c r="A1984" i="3" s="1"/>
  <c r="E1983" i="3"/>
  <c r="D1983" i="3"/>
  <c r="G1983" i="3" s="1"/>
  <c r="E1982" i="3"/>
  <c r="D1982" i="3"/>
  <c r="G1982" i="3" s="1"/>
  <c r="A1982" i="3"/>
  <c r="E1981" i="3"/>
  <c r="D1981" i="3"/>
  <c r="A1981" i="3" s="1"/>
  <c r="E1980" i="3"/>
  <c r="D1980" i="3"/>
  <c r="E1979" i="3"/>
  <c r="D1979" i="3"/>
  <c r="G1978" i="3"/>
  <c r="E1978" i="3"/>
  <c r="D1978" i="3"/>
  <c r="A1978" i="3"/>
  <c r="E1977" i="3"/>
  <c r="D1977" i="3"/>
  <c r="G1977" i="3" s="1"/>
  <c r="E1976" i="3"/>
  <c r="D1976" i="3"/>
  <c r="E1975" i="3"/>
  <c r="D1975" i="3"/>
  <c r="E1974" i="3"/>
  <c r="D1974" i="3"/>
  <c r="A1974" i="3" s="1"/>
  <c r="E1973" i="3"/>
  <c r="D1973" i="3"/>
  <c r="E1972" i="3"/>
  <c r="D1972" i="3"/>
  <c r="A1972" i="3" s="1"/>
  <c r="E1971" i="3"/>
  <c r="D1971" i="3"/>
  <c r="G1971" i="3" s="1"/>
  <c r="A1971" i="3"/>
  <c r="E1970" i="3"/>
  <c r="D1970" i="3"/>
  <c r="G1970" i="3" s="1"/>
  <c r="G1969" i="3"/>
  <c r="E1969" i="3"/>
  <c r="D1969" i="3"/>
  <c r="A1969" i="3"/>
  <c r="E1968" i="3"/>
  <c r="D1968" i="3"/>
  <c r="A1968" i="3" s="1"/>
  <c r="E1967" i="3"/>
  <c r="D1967" i="3"/>
  <c r="G1967" i="3" s="1"/>
  <c r="E1966" i="3"/>
  <c r="D1966" i="3"/>
  <c r="E1965" i="3"/>
  <c r="D1965" i="3"/>
  <c r="A1965" i="3" s="1"/>
  <c r="E1964" i="3"/>
  <c r="D1964" i="3"/>
  <c r="G1964" i="3" s="1"/>
  <c r="A1964" i="3"/>
  <c r="E1963" i="3"/>
  <c r="D1963" i="3"/>
  <c r="G1963" i="3" s="1"/>
  <c r="A1963" i="3"/>
  <c r="E1962" i="3"/>
  <c r="D1962" i="3"/>
  <c r="G1962" i="3" s="1"/>
  <c r="A1962" i="3"/>
  <c r="G1961" i="3"/>
  <c r="E1961" i="3"/>
  <c r="D1961" i="3"/>
  <c r="A1961" i="3" s="1"/>
  <c r="E1960" i="3"/>
  <c r="D1960" i="3"/>
  <c r="G1960" i="3" s="1"/>
  <c r="A1960" i="3"/>
  <c r="E1959" i="3"/>
  <c r="D1959" i="3"/>
  <c r="G1959" i="3" s="1"/>
  <c r="A1959" i="3"/>
  <c r="E1958" i="3"/>
  <c r="D1958" i="3"/>
  <c r="A1958" i="3" s="1"/>
  <c r="E1957" i="3"/>
  <c r="D1957" i="3"/>
  <c r="G1957" i="3" s="1"/>
  <c r="E1956" i="3"/>
  <c r="D1956" i="3"/>
  <c r="G1956" i="3" s="1"/>
  <c r="E1955" i="3"/>
  <c r="D1955" i="3"/>
  <c r="E1954" i="3"/>
  <c r="D1954" i="3"/>
  <c r="E1953" i="3"/>
  <c r="D1953" i="3"/>
  <c r="E1952" i="3"/>
  <c r="D1952" i="3"/>
  <c r="A1952" i="3" s="1"/>
  <c r="E1951" i="3"/>
  <c r="D1951" i="3"/>
  <c r="G1951" i="3" s="1"/>
  <c r="E1950" i="3"/>
  <c r="D1950" i="3"/>
  <c r="G1950" i="3" s="1"/>
  <c r="A1950" i="3"/>
  <c r="E1949" i="3"/>
  <c r="D1949" i="3"/>
  <c r="G1948" i="3"/>
  <c r="E1948" i="3"/>
  <c r="D1948" i="3"/>
  <c r="A1948" i="3" s="1"/>
  <c r="E1947" i="3"/>
  <c r="D1947" i="3"/>
  <c r="E1946" i="3"/>
  <c r="D1946" i="3"/>
  <c r="G1946" i="3" s="1"/>
  <c r="A1946" i="3"/>
  <c r="G1945" i="3"/>
  <c r="E1945" i="3"/>
  <c r="D1945" i="3"/>
  <c r="A1945" i="3"/>
  <c r="E1944" i="3"/>
  <c r="D1944" i="3"/>
  <c r="A1944" i="3" s="1"/>
  <c r="E1943" i="3"/>
  <c r="D1943" i="3"/>
  <c r="G1943" i="3" s="1"/>
  <c r="E1942" i="3"/>
  <c r="D1942" i="3"/>
  <c r="G1942" i="3" s="1"/>
  <c r="E1941" i="3"/>
  <c r="D1941" i="3"/>
  <c r="A1941" i="3" s="1"/>
  <c r="E1940" i="3"/>
  <c r="D1940" i="3"/>
  <c r="G1940" i="3" s="1"/>
  <c r="E1939" i="3"/>
  <c r="D1939" i="3"/>
  <c r="G1939" i="3" s="1"/>
  <c r="A1939" i="3"/>
  <c r="E1938" i="3"/>
  <c r="D1938" i="3"/>
  <c r="A1938" i="3" s="1"/>
  <c r="E1937" i="3"/>
  <c r="D1937" i="3"/>
  <c r="E1936" i="3"/>
  <c r="D1936" i="3"/>
  <c r="E1935" i="3"/>
  <c r="D1935" i="3"/>
  <c r="E1934" i="3"/>
  <c r="D1934" i="3"/>
  <c r="G1934" i="3" s="1"/>
  <c r="E1933" i="3"/>
  <c r="D1933" i="3"/>
  <c r="G1933" i="3" s="1"/>
  <c r="E1932" i="3"/>
  <c r="D1932" i="3"/>
  <c r="E1931" i="3"/>
  <c r="D1931" i="3"/>
  <c r="E1930" i="3"/>
  <c r="D1930" i="3"/>
  <c r="E1929" i="3"/>
  <c r="D1929" i="3"/>
  <c r="E1928" i="3"/>
  <c r="D1928" i="3"/>
  <c r="G1928" i="3" s="1"/>
  <c r="A1928" i="3"/>
  <c r="E1927" i="3"/>
  <c r="D1927" i="3"/>
  <c r="E1926" i="3"/>
  <c r="D1926" i="3"/>
  <c r="A1926" i="3" s="1"/>
  <c r="E1925" i="3"/>
  <c r="D1925" i="3"/>
  <c r="G1925" i="3" s="1"/>
  <c r="A1925" i="3"/>
  <c r="E1924" i="3"/>
  <c r="D1924" i="3"/>
  <c r="A1924" i="3" s="1"/>
  <c r="E1923" i="3"/>
  <c r="D1923" i="3"/>
  <c r="G1923" i="3" s="1"/>
  <c r="E1922" i="3"/>
  <c r="D1922" i="3"/>
  <c r="G1922" i="3" s="1"/>
  <c r="G1921" i="3"/>
  <c r="E1921" i="3"/>
  <c r="D1921" i="3"/>
  <c r="A1921" i="3" s="1"/>
  <c r="E1920" i="3"/>
  <c r="D1920" i="3"/>
  <c r="G1920" i="3" s="1"/>
  <c r="A1920" i="3"/>
  <c r="E1919" i="3"/>
  <c r="D1919" i="3"/>
  <c r="G1919" i="3" s="1"/>
  <c r="A1919" i="3"/>
  <c r="E1918" i="3"/>
  <c r="D1918" i="3"/>
  <c r="G1918" i="3" s="1"/>
  <c r="A1918" i="3"/>
  <c r="E1917" i="3"/>
  <c r="D1917" i="3"/>
  <c r="A1917" i="3" s="1"/>
  <c r="E1916" i="3"/>
  <c r="D1916" i="3"/>
  <c r="G1916" i="3" s="1"/>
  <c r="E1915" i="3"/>
  <c r="D1915" i="3"/>
  <c r="E1914" i="3"/>
  <c r="D1914" i="3"/>
  <c r="G1914" i="3" s="1"/>
  <c r="E1913" i="3"/>
  <c r="D1913" i="3"/>
  <c r="E1912" i="3"/>
  <c r="D1912" i="3"/>
  <c r="E1911" i="3"/>
  <c r="D1911" i="3"/>
  <c r="G1910" i="3"/>
  <c r="E1910" i="3"/>
  <c r="D1910" i="3"/>
  <c r="A1910" i="3"/>
  <c r="E1909" i="3"/>
  <c r="D1909" i="3"/>
  <c r="G1909" i="3" s="1"/>
  <c r="E1908" i="3"/>
  <c r="D1908" i="3"/>
  <c r="E1907" i="3"/>
  <c r="D1907" i="3"/>
  <c r="G1907" i="3" s="1"/>
  <c r="E1906" i="3"/>
  <c r="D1906" i="3"/>
  <c r="G1906" i="3" s="1"/>
  <c r="E1905" i="3"/>
  <c r="D1905" i="3"/>
  <c r="G1905" i="3" s="1"/>
  <c r="E1904" i="3"/>
  <c r="D1904" i="3"/>
  <c r="E1903" i="3"/>
  <c r="D1903" i="3"/>
  <c r="E1902" i="3"/>
  <c r="D1902" i="3"/>
  <c r="A1902" i="3" s="1"/>
  <c r="E1901" i="3"/>
  <c r="D1901" i="3"/>
  <c r="E1900" i="3"/>
  <c r="D1900" i="3"/>
  <c r="E1899" i="3"/>
  <c r="D1899" i="3"/>
  <c r="G1899" i="3" s="1"/>
  <c r="A1899" i="3"/>
  <c r="E1898" i="3"/>
  <c r="D1898" i="3"/>
  <c r="G1898" i="3" s="1"/>
  <c r="A1898" i="3"/>
  <c r="E1897" i="3"/>
  <c r="D1897" i="3"/>
  <c r="G1897" i="3" s="1"/>
  <c r="E1896" i="3"/>
  <c r="D1896" i="3"/>
  <c r="E1895" i="3"/>
  <c r="D1895" i="3"/>
  <c r="G1894" i="3"/>
  <c r="E1894" i="3"/>
  <c r="D1894" i="3"/>
  <c r="A1894" i="3" s="1"/>
  <c r="G1893" i="3"/>
  <c r="E1893" i="3"/>
  <c r="D1893" i="3"/>
  <c r="A1893" i="3"/>
  <c r="E1892" i="3"/>
  <c r="D1892" i="3"/>
  <c r="G1892" i="3" s="1"/>
  <c r="A1892" i="3"/>
  <c r="E1891" i="3"/>
  <c r="D1891" i="3"/>
  <c r="E1890" i="3"/>
  <c r="D1890" i="3"/>
  <c r="E1889" i="3"/>
  <c r="D1889" i="3"/>
  <c r="G1889" i="3" s="1"/>
  <c r="A1889" i="3"/>
  <c r="E1888" i="3"/>
  <c r="D1888" i="3"/>
  <c r="A1888" i="3" s="1"/>
  <c r="E1887" i="3"/>
  <c r="D1887" i="3"/>
  <c r="E1886" i="3"/>
  <c r="D1886" i="3"/>
  <c r="E1885" i="3"/>
  <c r="D1885" i="3"/>
  <c r="A1885" i="3" s="1"/>
  <c r="E1884" i="3"/>
  <c r="D1884" i="3"/>
  <c r="A1884" i="3" s="1"/>
  <c r="E1883" i="3"/>
  <c r="D1883" i="3"/>
  <c r="G1883" i="3" s="1"/>
  <c r="E1882" i="3"/>
  <c r="D1882" i="3"/>
  <c r="G1881" i="3"/>
  <c r="E1881" i="3"/>
  <c r="D1881" i="3"/>
  <c r="A1881" i="3"/>
  <c r="E1880" i="3"/>
  <c r="D1880" i="3"/>
  <c r="G1880" i="3" s="1"/>
  <c r="E1879" i="3"/>
  <c r="D1879" i="3"/>
  <c r="G1879" i="3" s="1"/>
  <c r="E1878" i="3"/>
  <c r="D1878" i="3"/>
  <c r="G1878" i="3" s="1"/>
  <c r="A1878" i="3"/>
  <c r="E1877" i="3"/>
  <c r="D1877" i="3"/>
  <c r="G1876" i="3"/>
  <c r="E1876" i="3"/>
  <c r="D1876" i="3"/>
  <c r="A1876" i="3" s="1"/>
  <c r="E1875" i="3"/>
  <c r="D1875" i="3"/>
  <c r="G1875" i="3" s="1"/>
  <c r="G1874" i="3"/>
  <c r="E1874" i="3"/>
  <c r="D1874" i="3"/>
  <c r="A1874" i="3" s="1"/>
  <c r="E1873" i="3"/>
  <c r="D1873" i="3"/>
  <c r="G1873" i="3" s="1"/>
  <c r="A1873" i="3"/>
  <c r="E1872" i="3"/>
  <c r="D1872" i="3"/>
  <c r="G1872" i="3" s="1"/>
  <c r="E1871" i="3"/>
  <c r="D1871" i="3"/>
  <c r="G1871" i="3" s="1"/>
  <c r="E1870" i="3"/>
  <c r="D1870" i="3"/>
  <c r="E1869" i="3"/>
  <c r="D1869" i="3"/>
  <c r="G1869" i="3" s="1"/>
  <c r="A1869" i="3"/>
  <c r="G1868" i="3"/>
  <c r="E1868" i="3"/>
  <c r="D1868" i="3"/>
  <c r="A1868" i="3"/>
  <c r="E1867" i="3"/>
  <c r="D1867" i="3"/>
  <c r="G1867" i="3" s="1"/>
  <c r="E1866" i="3"/>
  <c r="D1866" i="3"/>
  <c r="G1866" i="3" s="1"/>
  <c r="E1865" i="3"/>
  <c r="D1865" i="3"/>
  <c r="G1865" i="3" s="1"/>
  <c r="G1864" i="3"/>
  <c r="E1864" i="3"/>
  <c r="D1864" i="3"/>
  <c r="A1864" i="3"/>
  <c r="E1863" i="3"/>
  <c r="D1863" i="3"/>
  <c r="G1862" i="3"/>
  <c r="E1862" i="3"/>
  <c r="D1862" i="3"/>
  <c r="A1862" i="3"/>
  <c r="G1861" i="3"/>
  <c r="E1861" i="3"/>
  <c r="D1861" i="3"/>
  <c r="A1861" i="3"/>
  <c r="E1860" i="3"/>
  <c r="D1860" i="3"/>
  <c r="E1859" i="3"/>
  <c r="D1859" i="3"/>
  <c r="G1858" i="3"/>
  <c r="E1858" i="3"/>
  <c r="D1858" i="3"/>
  <c r="A1858" i="3" s="1"/>
  <c r="E1857" i="3"/>
  <c r="D1857" i="3"/>
  <c r="A1857" i="3" s="1"/>
  <c r="E1856" i="3"/>
  <c r="D1856" i="3"/>
  <c r="G1856" i="3" s="1"/>
  <c r="E1855" i="3"/>
  <c r="D1855" i="3"/>
  <c r="G1855" i="3" s="1"/>
  <c r="A1855" i="3"/>
  <c r="E1854" i="3"/>
  <c r="D1854" i="3"/>
  <c r="G1853" i="3"/>
  <c r="E1853" i="3"/>
  <c r="D1853" i="3"/>
  <c r="A1853" i="3"/>
  <c r="E1852" i="3"/>
  <c r="D1852" i="3"/>
  <c r="G1852" i="3" s="1"/>
  <c r="E1851" i="3"/>
  <c r="D1851" i="3"/>
  <c r="E1850" i="3"/>
  <c r="D1850" i="3"/>
  <c r="G1850" i="3" s="1"/>
  <c r="A1850" i="3"/>
  <c r="E1849" i="3"/>
  <c r="D1849" i="3"/>
  <c r="E1848" i="3"/>
  <c r="D1848" i="3"/>
  <c r="A1848" i="3" s="1"/>
  <c r="E1847" i="3"/>
  <c r="D1847" i="3"/>
  <c r="E1846" i="3"/>
  <c r="D1846" i="3"/>
  <c r="E1845" i="3"/>
  <c r="D1845" i="3"/>
  <c r="G1845" i="3" s="1"/>
  <c r="A1845" i="3"/>
  <c r="E1844" i="3"/>
  <c r="D1844" i="3"/>
  <c r="G1844" i="3" s="1"/>
  <c r="A1844" i="3"/>
  <c r="E1843" i="3"/>
  <c r="D1843" i="3"/>
  <c r="G1843" i="3" s="1"/>
  <c r="A1843" i="3"/>
  <c r="E1842" i="3"/>
  <c r="D1842" i="3"/>
  <c r="G1841" i="3"/>
  <c r="E1841" i="3"/>
  <c r="D1841" i="3"/>
  <c r="A1841" i="3" s="1"/>
  <c r="E1840" i="3"/>
  <c r="D1840" i="3"/>
  <c r="E1839" i="3"/>
  <c r="D1839" i="3"/>
  <c r="E1838" i="3"/>
  <c r="D1838" i="3"/>
  <c r="E1837" i="3"/>
  <c r="D1837" i="3"/>
  <c r="E1836" i="3"/>
  <c r="D1836" i="3"/>
  <c r="G1836" i="3" s="1"/>
  <c r="E1835" i="3"/>
  <c r="D1835" i="3"/>
  <c r="G1835" i="3" s="1"/>
  <c r="E1834" i="3"/>
  <c r="D1834" i="3"/>
  <c r="G1834" i="3" s="1"/>
  <c r="A1834" i="3"/>
  <c r="E1833" i="3"/>
  <c r="D1833" i="3"/>
  <c r="G1833" i="3" s="1"/>
  <c r="A1833" i="3"/>
  <c r="E1832" i="3"/>
  <c r="D1832" i="3"/>
  <c r="G1832" i="3" s="1"/>
  <c r="A1832" i="3"/>
  <c r="E1831" i="3"/>
  <c r="D1831" i="3"/>
  <c r="G1831" i="3" s="1"/>
  <c r="A1831" i="3"/>
  <c r="E1830" i="3"/>
  <c r="D1830" i="3"/>
  <c r="A1830" i="3" s="1"/>
  <c r="E1829" i="3"/>
  <c r="D1829" i="3"/>
  <c r="G1829" i="3" s="1"/>
  <c r="E1828" i="3"/>
  <c r="D1828" i="3"/>
  <c r="G1828" i="3" s="1"/>
  <c r="E1827" i="3"/>
  <c r="D1827" i="3"/>
  <c r="E1826" i="3"/>
  <c r="D1826" i="3"/>
  <c r="A1826" i="3" s="1"/>
  <c r="E1825" i="3"/>
  <c r="D1825" i="3"/>
  <c r="G1825" i="3" s="1"/>
  <c r="G1824" i="3"/>
  <c r="E1824" i="3"/>
  <c r="D1824" i="3"/>
  <c r="A1824" i="3"/>
  <c r="E1823" i="3"/>
  <c r="D1823" i="3"/>
  <c r="E1822" i="3"/>
  <c r="D1822" i="3"/>
  <c r="G1821" i="3"/>
  <c r="E1821" i="3"/>
  <c r="D1821" i="3"/>
  <c r="A1821" i="3"/>
  <c r="E1820" i="3"/>
  <c r="D1820" i="3"/>
  <c r="E1819" i="3"/>
  <c r="D1819" i="3"/>
  <c r="G1819" i="3" s="1"/>
  <c r="A1819" i="3"/>
  <c r="E1818" i="3"/>
  <c r="D1818" i="3"/>
  <c r="G1818" i="3" s="1"/>
  <c r="E1817" i="3"/>
  <c r="D1817" i="3"/>
  <c r="E1816" i="3"/>
  <c r="D1816" i="3"/>
  <c r="G1816" i="3" s="1"/>
  <c r="A1816" i="3"/>
  <c r="E1815" i="3"/>
  <c r="D1815" i="3"/>
  <c r="G1815" i="3" s="1"/>
  <c r="A1815" i="3"/>
  <c r="E1814" i="3"/>
  <c r="D1814" i="3"/>
  <c r="A1814" i="3" s="1"/>
  <c r="E1813" i="3"/>
  <c r="D1813" i="3"/>
  <c r="A1813" i="3" s="1"/>
  <c r="E1812" i="3"/>
  <c r="D1812" i="3"/>
  <c r="G1812" i="3" s="1"/>
  <c r="E1811" i="3"/>
  <c r="D1811" i="3"/>
  <c r="E1810" i="3"/>
  <c r="D1810" i="3"/>
  <c r="G1809" i="3"/>
  <c r="E1809" i="3"/>
  <c r="D1809" i="3"/>
  <c r="A1809" i="3" s="1"/>
  <c r="E1808" i="3"/>
  <c r="D1808" i="3"/>
  <c r="E1807" i="3"/>
  <c r="D1807" i="3"/>
  <c r="G1807" i="3" s="1"/>
  <c r="E1806" i="3"/>
  <c r="D1806" i="3"/>
  <c r="G1806" i="3" s="1"/>
  <c r="E1805" i="3"/>
  <c r="D1805" i="3"/>
  <c r="G1805" i="3" s="1"/>
  <c r="A1805" i="3"/>
  <c r="G1804" i="3"/>
  <c r="E1804" i="3"/>
  <c r="D1804" i="3"/>
  <c r="A1804" i="3" s="1"/>
  <c r="E1803" i="3"/>
  <c r="D1803" i="3"/>
  <c r="G1803" i="3" s="1"/>
  <c r="E1802" i="3"/>
  <c r="D1802" i="3"/>
  <c r="G1802" i="3" s="1"/>
  <c r="A1802" i="3"/>
  <c r="E1801" i="3"/>
  <c r="D1801" i="3"/>
  <c r="G1801" i="3" s="1"/>
  <c r="A1801" i="3"/>
  <c r="E1800" i="3"/>
  <c r="D1800" i="3"/>
  <c r="G1800" i="3" s="1"/>
  <c r="A1800" i="3"/>
  <c r="E1799" i="3"/>
  <c r="D1799" i="3"/>
  <c r="E1798" i="3"/>
  <c r="D1798" i="3"/>
  <c r="A1798" i="3" s="1"/>
  <c r="G1797" i="3"/>
  <c r="E1797" i="3"/>
  <c r="D1797" i="3"/>
  <c r="A1797" i="3"/>
  <c r="G1796" i="3"/>
  <c r="E1796" i="3"/>
  <c r="D1796" i="3"/>
  <c r="A1796" i="3" s="1"/>
  <c r="E1795" i="3"/>
  <c r="D1795" i="3"/>
  <c r="G1795" i="3" s="1"/>
  <c r="A1795" i="3"/>
  <c r="E1794" i="3"/>
  <c r="D1794" i="3"/>
  <c r="E1793" i="3"/>
  <c r="D1793" i="3"/>
  <c r="E1792" i="3"/>
  <c r="D1792" i="3"/>
  <c r="E1791" i="3"/>
  <c r="D1791" i="3"/>
  <c r="G1791" i="3" s="1"/>
  <c r="A1791" i="3"/>
  <c r="G1790" i="3"/>
  <c r="E1790" i="3"/>
  <c r="D1790" i="3"/>
  <c r="A1790" i="3" s="1"/>
  <c r="E1789" i="3"/>
  <c r="D1789" i="3"/>
  <c r="A1789" i="3" s="1"/>
  <c r="E1788" i="3"/>
  <c r="D1788" i="3"/>
  <c r="G1788" i="3" s="1"/>
  <c r="E1787" i="3"/>
  <c r="D1787" i="3"/>
  <c r="G1787" i="3" s="1"/>
  <c r="E1786" i="3"/>
  <c r="D1786" i="3"/>
  <c r="E1785" i="3"/>
  <c r="D1785" i="3"/>
  <c r="A1785" i="3" s="1"/>
  <c r="E1784" i="3"/>
  <c r="D1784" i="3"/>
  <c r="E1783" i="3"/>
  <c r="D1783" i="3"/>
  <c r="E1782" i="3"/>
  <c r="D1782" i="3"/>
  <c r="E1781" i="3"/>
  <c r="D1781" i="3"/>
  <c r="A1781" i="3" s="1"/>
  <c r="E1780" i="3"/>
  <c r="D1780" i="3"/>
  <c r="G1780" i="3" s="1"/>
  <c r="A1780" i="3"/>
  <c r="E1779" i="3"/>
  <c r="D1779" i="3"/>
  <c r="G1779" i="3" s="1"/>
  <c r="E1778" i="3"/>
  <c r="D1778" i="3"/>
  <c r="G1778" i="3" s="1"/>
  <c r="A1778" i="3"/>
  <c r="E1777" i="3"/>
  <c r="D1777" i="3"/>
  <c r="E1776" i="3"/>
  <c r="D1776" i="3"/>
  <c r="A1776" i="3" s="1"/>
  <c r="E1775" i="3"/>
  <c r="D1775" i="3"/>
  <c r="G1775" i="3" s="1"/>
  <c r="E1774" i="3"/>
  <c r="D1774" i="3"/>
  <c r="G1774" i="3" s="1"/>
  <c r="A1774" i="3"/>
  <c r="E1773" i="3"/>
  <c r="D1773" i="3"/>
  <c r="E1772" i="3"/>
  <c r="D1772" i="3"/>
  <c r="A1772" i="3" s="1"/>
  <c r="E1771" i="3"/>
  <c r="D1771" i="3"/>
  <c r="G1771" i="3" s="1"/>
  <c r="G1770" i="3"/>
  <c r="E1770" i="3"/>
  <c r="D1770" i="3"/>
  <c r="A1770" i="3"/>
  <c r="G1769" i="3"/>
  <c r="E1769" i="3"/>
  <c r="D1769" i="3"/>
  <c r="A1769" i="3" s="1"/>
  <c r="G1768" i="3"/>
  <c r="E1768" i="3"/>
  <c r="D1768" i="3"/>
  <c r="A1768" i="3"/>
  <c r="E1767" i="3"/>
  <c r="D1767" i="3"/>
  <c r="G1767" i="3" s="1"/>
  <c r="A1767" i="3"/>
  <c r="E1766" i="3"/>
  <c r="D1766" i="3"/>
  <c r="E1765" i="3"/>
  <c r="D1765" i="3"/>
  <c r="G1765" i="3" s="1"/>
  <c r="G1764" i="3"/>
  <c r="E1764" i="3"/>
  <c r="D1764" i="3"/>
  <c r="A1764" i="3"/>
  <c r="E1763" i="3"/>
  <c r="D1763" i="3"/>
  <c r="E1762" i="3"/>
  <c r="D1762" i="3"/>
  <c r="G1762" i="3" s="1"/>
  <c r="E1761" i="3"/>
  <c r="D1761" i="3"/>
  <c r="E1760" i="3"/>
  <c r="D1760" i="3"/>
  <c r="E1759" i="3"/>
  <c r="D1759" i="3"/>
  <c r="G1759" i="3" s="1"/>
  <c r="E1758" i="3"/>
  <c r="D1758" i="3"/>
  <c r="E1757" i="3"/>
  <c r="D1757" i="3"/>
  <c r="A1757" i="3" s="1"/>
  <c r="E1756" i="3"/>
  <c r="D1756" i="3"/>
  <c r="G1756" i="3" s="1"/>
  <c r="A1756" i="3"/>
  <c r="E1755" i="3"/>
  <c r="D1755" i="3"/>
  <c r="G1755" i="3" s="1"/>
  <c r="A1755" i="3"/>
  <c r="E1754" i="3"/>
  <c r="D1754" i="3"/>
  <c r="E1753" i="3"/>
  <c r="D1753" i="3"/>
  <c r="G1753" i="3" s="1"/>
  <c r="A1753" i="3"/>
  <c r="E1752" i="3"/>
  <c r="D1752" i="3"/>
  <c r="G1752" i="3" s="1"/>
  <c r="E1751" i="3"/>
  <c r="D1751" i="3"/>
  <c r="G1751" i="3" s="1"/>
  <c r="A1751" i="3"/>
  <c r="E1750" i="3"/>
  <c r="D1750" i="3"/>
  <c r="G1749" i="3"/>
  <c r="E1749" i="3"/>
  <c r="D1749" i="3"/>
  <c r="A1749" i="3" s="1"/>
  <c r="E1748" i="3"/>
  <c r="D1748" i="3"/>
  <c r="G1748" i="3" s="1"/>
  <c r="A1748" i="3"/>
  <c r="E1747" i="3"/>
  <c r="D1747" i="3"/>
  <c r="G1747" i="3" s="1"/>
  <c r="A1747" i="3"/>
  <c r="E1746" i="3"/>
  <c r="D1746" i="3"/>
  <c r="E1745" i="3"/>
  <c r="D1745" i="3"/>
  <c r="E1744" i="3"/>
  <c r="D1744" i="3"/>
  <c r="E1743" i="3"/>
  <c r="D1743" i="3"/>
  <c r="G1743" i="3" s="1"/>
  <c r="A1743" i="3"/>
  <c r="E1742" i="3"/>
  <c r="D1742" i="3"/>
  <c r="G1742" i="3" s="1"/>
  <c r="E1741" i="3"/>
  <c r="D1741" i="3"/>
  <c r="G1741" i="3" s="1"/>
  <c r="E1740" i="3"/>
  <c r="D1740" i="3"/>
  <c r="A1740" i="3" s="1"/>
  <c r="E1739" i="3"/>
  <c r="D1739" i="3"/>
  <c r="G1739" i="3" s="1"/>
  <c r="E1738" i="3"/>
  <c r="D1738" i="3"/>
  <c r="G1738" i="3" s="1"/>
  <c r="E1737" i="3"/>
  <c r="D1737" i="3"/>
  <c r="G1737" i="3" s="1"/>
  <c r="E1736" i="3"/>
  <c r="D1736" i="3"/>
  <c r="E1735" i="3"/>
  <c r="D1735" i="3"/>
  <c r="E1734" i="3"/>
  <c r="D1734" i="3"/>
  <c r="G1733" i="3"/>
  <c r="E1733" i="3"/>
  <c r="D1733" i="3"/>
  <c r="A1733" i="3" s="1"/>
  <c r="E1732" i="3"/>
  <c r="D1732" i="3"/>
  <c r="A1732" i="3" s="1"/>
  <c r="E1731" i="3"/>
  <c r="D1731" i="3"/>
  <c r="E1730" i="3"/>
  <c r="D1730" i="3"/>
  <c r="A1730" i="3" s="1"/>
  <c r="E1729" i="3"/>
  <c r="D1729" i="3"/>
  <c r="E1728" i="3"/>
  <c r="D1728" i="3"/>
  <c r="G1728" i="3" s="1"/>
  <c r="E1727" i="3"/>
  <c r="D1727" i="3"/>
  <c r="E1726" i="3"/>
  <c r="D1726" i="3"/>
  <c r="G1726" i="3" s="1"/>
  <c r="A1726" i="3"/>
  <c r="E1725" i="3"/>
  <c r="D1725" i="3"/>
  <c r="E1724" i="3"/>
  <c r="D1724" i="3"/>
  <c r="E1723" i="3"/>
  <c r="D1723" i="3"/>
  <c r="E1722" i="3"/>
  <c r="D1722" i="3"/>
  <c r="A1722" i="3" s="1"/>
  <c r="E1721" i="3"/>
  <c r="D1721" i="3"/>
  <c r="A1721" i="3" s="1"/>
  <c r="E1720" i="3"/>
  <c r="D1720" i="3"/>
  <c r="G1720" i="3" s="1"/>
  <c r="A1720" i="3"/>
  <c r="E1719" i="3"/>
  <c r="D1719" i="3"/>
  <c r="G1718" i="3"/>
  <c r="E1718" i="3"/>
  <c r="D1718" i="3"/>
  <c r="A1718" i="3"/>
  <c r="G1717" i="3"/>
  <c r="E1717" i="3"/>
  <c r="D1717" i="3"/>
  <c r="A1717" i="3" s="1"/>
  <c r="E1716" i="3"/>
  <c r="D1716" i="3"/>
  <c r="E1715" i="3"/>
  <c r="D1715" i="3"/>
  <c r="G1715" i="3" s="1"/>
  <c r="A1715" i="3"/>
  <c r="E1714" i="3"/>
  <c r="D1714" i="3"/>
  <c r="G1714" i="3" s="1"/>
  <c r="A1714" i="3"/>
  <c r="E1713" i="3"/>
  <c r="D1713" i="3"/>
  <c r="E1712" i="3"/>
  <c r="D1712" i="3"/>
  <c r="A1712" i="3" s="1"/>
  <c r="E1711" i="3"/>
  <c r="D1711" i="3"/>
  <c r="E1710" i="3"/>
  <c r="D1710" i="3"/>
  <c r="G1710" i="3" s="1"/>
  <c r="A1710" i="3"/>
  <c r="E1709" i="3"/>
  <c r="D1709" i="3"/>
  <c r="G1709" i="3" s="1"/>
  <c r="A1709" i="3"/>
  <c r="E1708" i="3"/>
  <c r="D1708" i="3"/>
  <c r="G1708" i="3" s="1"/>
  <c r="E1707" i="3"/>
  <c r="D1707" i="3"/>
  <c r="G1707" i="3" s="1"/>
  <c r="E1706" i="3"/>
  <c r="D1706" i="3"/>
  <c r="A1706" i="3" s="1"/>
  <c r="G1705" i="3"/>
  <c r="E1705" i="3"/>
  <c r="D1705" i="3"/>
  <c r="A1705" i="3"/>
  <c r="G1704" i="3"/>
  <c r="E1704" i="3"/>
  <c r="D1704" i="3"/>
  <c r="A1704" i="3" s="1"/>
  <c r="E1703" i="3"/>
  <c r="D1703" i="3"/>
  <c r="G1703" i="3" s="1"/>
  <c r="E1702" i="3"/>
  <c r="D1702" i="3"/>
  <c r="G1701" i="3"/>
  <c r="E1701" i="3"/>
  <c r="D1701" i="3"/>
  <c r="A1701" i="3"/>
  <c r="G1700" i="3"/>
  <c r="E1700" i="3"/>
  <c r="D1700" i="3"/>
  <c r="A1700" i="3"/>
  <c r="E1699" i="3"/>
  <c r="D1699" i="3"/>
  <c r="E1698" i="3"/>
  <c r="D1698" i="3"/>
  <c r="E1697" i="3"/>
  <c r="D1697" i="3"/>
  <c r="E1696" i="3"/>
  <c r="D1696" i="3"/>
  <c r="G1696" i="3" s="1"/>
  <c r="E1695" i="3"/>
  <c r="D1695" i="3"/>
  <c r="G1695" i="3" s="1"/>
  <c r="A1695" i="3"/>
  <c r="E1694" i="3"/>
  <c r="D1694" i="3"/>
  <c r="G1694" i="3" s="1"/>
  <c r="A1694" i="3"/>
  <c r="E1693" i="3"/>
  <c r="D1693" i="3"/>
  <c r="E1692" i="3"/>
  <c r="D1692" i="3"/>
  <c r="G1692" i="3" s="1"/>
  <c r="E1691" i="3"/>
  <c r="D1691" i="3"/>
  <c r="G1690" i="3"/>
  <c r="E1690" i="3"/>
  <c r="D1690" i="3"/>
  <c r="A1690" i="3" s="1"/>
  <c r="E1689" i="3"/>
  <c r="D1689" i="3"/>
  <c r="E1688" i="3"/>
  <c r="D1688" i="3"/>
  <c r="G1688" i="3" s="1"/>
  <c r="A1688" i="3"/>
  <c r="E1687" i="3"/>
  <c r="D1687" i="3"/>
  <c r="G1687" i="3" s="1"/>
  <c r="A1687" i="3"/>
  <c r="G1686" i="3"/>
  <c r="E1686" i="3"/>
  <c r="D1686" i="3"/>
  <c r="A1686" i="3"/>
  <c r="E1685" i="3"/>
  <c r="D1685" i="3"/>
  <c r="A1685" i="3" s="1"/>
  <c r="E1684" i="3"/>
  <c r="D1684" i="3"/>
  <c r="G1684" i="3" s="1"/>
  <c r="E1683" i="3"/>
  <c r="D1683" i="3"/>
  <c r="G1683" i="3" s="1"/>
  <c r="E1682" i="3"/>
  <c r="D1682" i="3"/>
  <c r="E1681" i="3"/>
  <c r="D1681" i="3"/>
  <c r="A1681" i="3" s="1"/>
  <c r="E1680" i="3"/>
  <c r="D1680" i="3"/>
  <c r="G1680" i="3" s="1"/>
  <c r="E1679" i="3"/>
  <c r="D1679" i="3"/>
  <c r="G1679" i="3" s="1"/>
  <c r="E1678" i="3"/>
  <c r="D1678" i="3"/>
  <c r="E1677" i="3"/>
  <c r="D1677" i="3"/>
  <c r="G1677" i="3" s="1"/>
  <c r="A1677" i="3"/>
  <c r="G1676" i="3"/>
  <c r="E1676" i="3"/>
  <c r="D1676" i="3"/>
  <c r="A1676" i="3"/>
  <c r="E1675" i="3"/>
  <c r="D1675" i="3"/>
  <c r="G1675" i="3" s="1"/>
  <c r="A1675" i="3"/>
  <c r="E1674" i="3"/>
  <c r="D1674" i="3"/>
  <c r="E1673" i="3"/>
  <c r="D1673" i="3"/>
  <c r="G1673" i="3" s="1"/>
  <c r="A1673" i="3"/>
  <c r="E1672" i="3"/>
  <c r="D1672" i="3"/>
  <c r="G1672" i="3" s="1"/>
  <c r="E1671" i="3"/>
  <c r="D1671" i="3"/>
  <c r="G1671" i="3" s="1"/>
  <c r="E1670" i="3"/>
  <c r="D1670" i="3"/>
  <c r="G1670" i="3" s="1"/>
  <c r="A1670" i="3"/>
  <c r="E1669" i="3"/>
  <c r="D1669" i="3"/>
  <c r="G1669" i="3" s="1"/>
  <c r="A1669" i="3"/>
  <c r="G1668" i="3"/>
  <c r="E1668" i="3"/>
  <c r="D1668" i="3"/>
  <c r="A1668" i="3" s="1"/>
  <c r="E1667" i="3"/>
  <c r="D1667" i="3"/>
  <c r="G1667" i="3" s="1"/>
  <c r="E1666" i="3"/>
  <c r="D1666" i="3"/>
  <c r="E1665" i="3"/>
  <c r="D1665" i="3"/>
  <c r="E1664" i="3"/>
  <c r="D1664" i="3"/>
  <c r="E1663" i="3"/>
  <c r="D1663" i="3"/>
  <c r="E1662" i="3"/>
  <c r="D1662" i="3"/>
  <c r="A1662" i="3" s="1"/>
  <c r="G1661" i="3"/>
  <c r="E1661" i="3"/>
  <c r="D1661" i="3"/>
  <c r="A1661" i="3"/>
  <c r="E1660" i="3"/>
  <c r="D1660" i="3"/>
  <c r="G1660" i="3" s="1"/>
  <c r="E1659" i="3"/>
  <c r="D1659" i="3"/>
  <c r="E1658" i="3"/>
  <c r="D1658" i="3"/>
  <c r="G1658" i="3" s="1"/>
  <c r="E1657" i="3"/>
  <c r="D1657" i="3"/>
  <c r="E1656" i="3"/>
  <c r="D1656" i="3"/>
  <c r="G1656" i="3" s="1"/>
  <c r="A1656" i="3"/>
  <c r="E1655" i="3"/>
  <c r="D1655" i="3"/>
  <c r="E1654" i="3"/>
  <c r="D1654" i="3"/>
  <c r="E1653" i="3"/>
  <c r="D1653" i="3"/>
  <c r="A1653" i="3" s="1"/>
  <c r="E1652" i="3"/>
  <c r="D1652" i="3"/>
  <c r="G1652" i="3" s="1"/>
  <c r="E1651" i="3"/>
  <c r="D1651" i="3"/>
  <c r="G1651" i="3" s="1"/>
  <c r="E1650" i="3"/>
  <c r="D1650" i="3"/>
  <c r="G1650" i="3" s="1"/>
  <c r="G1649" i="3"/>
  <c r="E1649" i="3"/>
  <c r="D1649" i="3"/>
  <c r="A1649" i="3"/>
  <c r="E1648" i="3"/>
  <c r="D1648" i="3"/>
  <c r="E1647" i="3"/>
  <c r="D1647" i="3"/>
  <c r="G1647" i="3" s="1"/>
  <c r="A1647" i="3"/>
  <c r="G1646" i="3"/>
  <c r="E1646" i="3"/>
  <c r="D1646" i="3"/>
  <c r="A1646" i="3" s="1"/>
  <c r="E1645" i="3"/>
  <c r="D1645" i="3"/>
  <c r="E1644" i="3"/>
  <c r="D1644" i="3"/>
  <c r="A1644" i="3" s="1"/>
  <c r="E1643" i="3"/>
  <c r="D1643" i="3"/>
  <c r="G1643" i="3" s="1"/>
  <c r="E1642" i="3"/>
  <c r="D1642" i="3"/>
  <c r="G1642" i="3" s="1"/>
  <c r="A1642" i="3"/>
  <c r="E1641" i="3"/>
  <c r="D1641" i="3"/>
  <c r="G1641" i="3" s="1"/>
  <c r="A1641" i="3"/>
  <c r="E1640" i="3"/>
  <c r="D1640" i="3"/>
  <c r="G1640" i="3" s="1"/>
  <c r="E1639" i="3"/>
  <c r="D1639" i="3"/>
  <c r="G1639" i="3" s="1"/>
  <c r="A1639" i="3"/>
  <c r="E1638" i="3"/>
  <c r="D1638" i="3"/>
  <c r="E1637" i="3"/>
  <c r="D1637" i="3"/>
  <c r="G1637" i="3" s="1"/>
  <c r="E1636" i="3"/>
  <c r="D1636" i="3"/>
  <c r="A1636" i="3" s="1"/>
  <c r="E1635" i="3"/>
  <c r="D1635" i="3"/>
  <c r="E1634" i="3"/>
  <c r="D1634" i="3"/>
  <c r="G1634" i="3" s="1"/>
  <c r="E1633" i="3"/>
  <c r="D1633" i="3"/>
  <c r="G1633" i="3" s="1"/>
  <c r="G1632" i="3"/>
  <c r="E1632" i="3"/>
  <c r="D1632" i="3"/>
  <c r="A1632" i="3" s="1"/>
  <c r="E1631" i="3"/>
  <c r="D1631" i="3"/>
  <c r="G1631" i="3" s="1"/>
  <c r="E1630" i="3"/>
  <c r="D1630" i="3"/>
  <c r="G1630" i="3" s="1"/>
  <c r="E1629" i="3"/>
  <c r="D1629" i="3"/>
  <c r="G1629" i="3" s="1"/>
  <c r="A1629" i="3"/>
  <c r="E1628" i="3"/>
  <c r="D1628" i="3"/>
  <c r="G1628" i="3" s="1"/>
  <c r="A1628" i="3"/>
  <c r="E1627" i="3"/>
  <c r="D1627" i="3"/>
  <c r="E1626" i="3"/>
  <c r="D1626" i="3"/>
  <c r="G1626" i="3" s="1"/>
  <c r="G1625" i="3"/>
  <c r="E1625" i="3"/>
  <c r="D1625" i="3"/>
  <c r="A1625" i="3"/>
  <c r="E1624" i="3"/>
  <c r="D1624" i="3"/>
  <c r="G1624" i="3" s="1"/>
  <c r="A1624" i="3"/>
  <c r="E1623" i="3"/>
  <c r="D1623" i="3"/>
  <c r="G1623" i="3" s="1"/>
  <c r="A1623" i="3"/>
  <c r="G1622" i="3"/>
  <c r="E1622" i="3"/>
  <c r="D1622" i="3"/>
  <c r="A1622" i="3"/>
  <c r="E1621" i="3"/>
  <c r="D1621" i="3"/>
  <c r="E1620" i="3"/>
  <c r="D1620" i="3"/>
  <c r="G1620" i="3" s="1"/>
  <c r="A1620" i="3"/>
  <c r="E1619" i="3"/>
  <c r="D1619" i="3"/>
  <c r="G1619" i="3" s="1"/>
  <c r="E1618" i="3"/>
  <c r="D1618" i="3"/>
  <c r="E1617" i="3"/>
  <c r="D1617" i="3"/>
  <c r="E1616" i="3"/>
  <c r="D1616" i="3"/>
  <c r="E1615" i="3"/>
  <c r="D1615" i="3"/>
  <c r="G1615" i="3" s="1"/>
  <c r="E1614" i="3"/>
  <c r="D1614" i="3"/>
  <c r="E1613" i="3"/>
  <c r="D1613" i="3"/>
  <c r="E1612" i="3"/>
  <c r="D1612" i="3"/>
  <c r="A1612" i="3" s="1"/>
  <c r="E1611" i="3"/>
  <c r="D1611" i="3"/>
  <c r="G1611" i="3" s="1"/>
  <c r="E1610" i="3"/>
  <c r="D1610" i="3"/>
  <c r="E1609" i="3"/>
  <c r="D1609" i="3"/>
  <c r="G1609" i="3" s="1"/>
  <c r="E1608" i="3"/>
  <c r="D1608" i="3"/>
  <c r="A1608" i="3" s="1"/>
  <c r="E1607" i="3"/>
  <c r="D1607" i="3"/>
  <c r="E1606" i="3"/>
  <c r="D1606" i="3"/>
  <c r="G1606" i="3" s="1"/>
  <c r="G1605" i="3"/>
  <c r="E1605" i="3"/>
  <c r="D1605" i="3"/>
  <c r="A1605" i="3"/>
  <c r="G1604" i="3"/>
  <c r="E1604" i="3"/>
  <c r="D1604" i="3"/>
  <c r="A1604" i="3" s="1"/>
  <c r="E1603" i="3"/>
  <c r="D1603" i="3"/>
  <c r="G1603" i="3" s="1"/>
  <c r="G1602" i="3"/>
  <c r="E1602" i="3"/>
  <c r="D1602" i="3"/>
  <c r="A1602" i="3"/>
  <c r="E1601" i="3"/>
  <c r="D1601" i="3"/>
  <c r="A1601" i="3" s="1"/>
  <c r="G1600" i="3"/>
  <c r="E1600" i="3"/>
  <c r="D1600" i="3"/>
  <c r="A1600" i="3"/>
  <c r="E1599" i="3"/>
  <c r="D1599" i="3"/>
  <c r="G1599" i="3" s="1"/>
  <c r="E1598" i="3"/>
  <c r="D1598" i="3"/>
  <c r="E1597" i="3"/>
  <c r="D1597" i="3"/>
  <c r="E1596" i="3"/>
  <c r="D1596" i="3"/>
  <c r="G1596" i="3" s="1"/>
  <c r="E1595" i="3"/>
  <c r="D1595" i="3"/>
  <c r="G1595" i="3" s="1"/>
  <c r="E1594" i="3"/>
  <c r="D1594" i="3"/>
  <c r="A1594" i="3" s="1"/>
  <c r="E1593" i="3"/>
  <c r="D1593" i="3"/>
  <c r="G1593" i="3" s="1"/>
  <c r="A1593" i="3"/>
  <c r="E1592" i="3"/>
  <c r="D1592" i="3"/>
  <c r="G1592" i="3" s="1"/>
  <c r="E1591" i="3"/>
  <c r="D1591" i="3"/>
  <c r="G1590" i="3"/>
  <c r="E1590" i="3"/>
  <c r="D1590" i="3"/>
  <c r="A1590" i="3" s="1"/>
  <c r="E1589" i="3"/>
  <c r="D1589" i="3"/>
  <c r="E1588" i="3"/>
  <c r="D1588" i="3"/>
  <c r="G1588" i="3" s="1"/>
  <c r="A1588" i="3"/>
  <c r="E1587" i="3"/>
  <c r="D1587" i="3"/>
  <c r="G1587" i="3" s="1"/>
  <c r="E1586" i="3"/>
  <c r="D1586" i="3"/>
  <c r="E1585" i="3"/>
  <c r="D1585" i="3"/>
  <c r="A1585" i="3" s="1"/>
  <c r="G1584" i="3"/>
  <c r="E1584" i="3"/>
  <c r="D1584" i="3"/>
  <c r="A1584" i="3" s="1"/>
  <c r="E1583" i="3"/>
  <c r="D1583" i="3"/>
  <c r="G1583" i="3" s="1"/>
  <c r="A1583" i="3"/>
  <c r="E1582" i="3"/>
  <c r="D1582" i="3"/>
  <c r="G1581" i="3"/>
  <c r="E1581" i="3"/>
  <c r="D1581" i="3"/>
  <c r="A1581" i="3"/>
  <c r="E1580" i="3"/>
  <c r="D1580" i="3"/>
  <c r="E1579" i="3"/>
  <c r="D1579" i="3"/>
  <c r="G1578" i="3"/>
  <c r="E1578" i="3"/>
  <c r="D1578" i="3"/>
  <c r="A1578" i="3" s="1"/>
  <c r="G1577" i="3"/>
  <c r="E1577" i="3"/>
  <c r="D1577" i="3"/>
  <c r="A1577" i="3" s="1"/>
  <c r="E1576" i="3"/>
  <c r="D1576" i="3"/>
  <c r="G1576" i="3" s="1"/>
  <c r="E1575" i="3"/>
  <c r="D1575" i="3"/>
  <c r="G1575" i="3" s="1"/>
  <c r="A1575" i="3"/>
  <c r="E1574" i="3"/>
  <c r="D1574" i="3"/>
  <c r="G1573" i="3"/>
  <c r="E1573" i="3"/>
  <c r="D1573" i="3"/>
  <c r="A1573" i="3" s="1"/>
  <c r="E1572" i="3"/>
  <c r="D1572" i="3"/>
  <c r="E1571" i="3"/>
  <c r="D1571" i="3"/>
  <c r="E1570" i="3"/>
  <c r="D1570" i="3"/>
  <c r="G1570" i="3" s="1"/>
  <c r="E1569" i="3"/>
  <c r="D1569" i="3"/>
  <c r="E1568" i="3"/>
  <c r="D1568" i="3"/>
  <c r="E1567" i="3"/>
  <c r="D1567" i="3"/>
  <c r="E1566" i="3"/>
  <c r="D1566" i="3"/>
  <c r="E1565" i="3"/>
  <c r="D1565" i="3"/>
  <c r="G1565" i="3" s="1"/>
  <c r="E1564" i="3"/>
  <c r="D1564" i="3"/>
  <c r="G1564" i="3" s="1"/>
  <c r="E1563" i="3"/>
  <c r="D1563" i="3"/>
  <c r="G1563" i="3" s="1"/>
  <c r="E1562" i="3"/>
  <c r="D1562" i="3"/>
  <c r="E1561" i="3"/>
  <c r="D1561" i="3"/>
  <c r="G1561" i="3" s="1"/>
  <c r="G1560" i="3"/>
  <c r="E1560" i="3"/>
  <c r="D1560" i="3"/>
  <c r="A1560" i="3"/>
  <c r="E1559" i="3"/>
  <c r="D1559" i="3"/>
  <c r="G1558" i="3"/>
  <c r="E1558" i="3"/>
  <c r="D1558" i="3"/>
  <c r="A1558" i="3"/>
  <c r="G1557" i="3"/>
  <c r="E1557" i="3"/>
  <c r="D1557" i="3"/>
  <c r="A1557" i="3"/>
  <c r="E1556" i="3"/>
  <c r="D1556" i="3"/>
  <c r="G1556" i="3" s="1"/>
  <c r="E1555" i="3"/>
  <c r="D1555" i="3"/>
  <c r="G1555" i="3" s="1"/>
  <c r="A1555" i="3"/>
  <c r="E1554" i="3"/>
  <c r="D1554" i="3"/>
  <c r="E1553" i="3"/>
  <c r="D1553" i="3"/>
  <c r="E1552" i="3"/>
  <c r="D1552" i="3"/>
  <c r="G1552" i="3" s="1"/>
  <c r="A1552" i="3"/>
  <c r="E1551" i="3"/>
  <c r="D1551" i="3"/>
  <c r="G1551" i="3" s="1"/>
  <c r="A1551" i="3"/>
  <c r="G1550" i="3"/>
  <c r="E1550" i="3"/>
  <c r="D1550" i="3"/>
  <c r="A1550" i="3" s="1"/>
  <c r="E1549" i="3"/>
  <c r="D1549" i="3"/>
  <c r="G1549" i="3" s="1"/>
  <c r="E1548" i="3"/>
  <c r="D1548" i="3"/>
  <c r="G1548" i="3" s="1"/>
  <c r="A1548" i="3"/>
  <c r="E1547" i="3"/>
  <c r="D1547" i="3"/>
  <c r="G1547" i="3" s="1"/>
  <c r="A1547" i="3"/>
  <c r="G1546" i="3"/>
  <c r="E1546" i="3"/>
  <c r="D1546" i="3"/>
  <c r="A1546" i="3"/>
  <c r="E1545" i="3"/>
  <c r="D1545" i="3"/>
  <c r="E1544" i="3"/>
  <c r="D1544" i="3"/>
  <c r="G1544" i="3" s="1"/>
  <c r="E1543" i="3"/>
  <c r="D1543" i="3"/>
  <c r="G1543" i="3" s="1"/>
  <c r="E1542" i="3"/>
  <c r="D1542" i="3"/>
  <c r="A1542" i="3" s="1"/>
  <c r="E1541" i="3"/>
  <c r="D1541" i="3"/>
  <c r="G1541" i="3" s="1"/>
  <c r="A1541" i="3"/>
  <c r="E1540" i="3"/>
  <c r="D1540" i="3"/>
  <c r="E1539" i="3"/>
  <c r="D1539" i="3"/>
  <c r="G1539" i="3" s="1"/>
  <c r="E1538" i="3"/>
  <c r="D1538" i="3"/>
  <c r="G1538" i="3" s="1"/>
  <c r="E1537" i="3"/>
  <c r="D1537" i="3"/>
  <c r="A1537" i="3" s="1"/>
  <c r="E1536" i="3"/>
  <c r="D1536" i="3"/>
  <c r="A1536" i="3" s="1"/>
  <c r="E1535" i="3"/>
  <c r="D1535" i="3"/>
  <c r="G1535" i="3" s="1"/>
  <c r="G1534" i="3"/>
  <c r="E1534" i="3"/>
  <c r="D1534" i="3"/>
  <c r="A1534" i="3" s="1"/>
  <c r="E1533" i="3"/>
  <c r="D1533" i="3"/>
  <c r="G1533" i="3" s="1"/>
  <c r="E1532" i="3"/>
  <c r="D1532" i="3"/>
  <c r="G1532" i="3" s="1"/>
  <c r="A1532" i="3"/>
  <c r="E1531" i="3"/>
  <c r="D1531" i="3"/>
  <c r="G1531" i="3" s="1"/>
  <c r="E1530" i="3"/>
  <c r="D1530" i="3"/>
  <c r="E1529" i="3"/>
  <c r="D1529" i="3"/>
  <c r="A1529" i="3" s="1"/>
  <c r="E1528" i="3"/>
  <c r="D1528" i="3"/>
  <c r="E1527" i="3"/>
  <c r="D1527" i="3"/>
  <c r="G1527" i="3" s="1"/>
  <c r="E1526" i="3"/>
  <c r="D1526" i="3"/>
  <c r="E1525" i="3"/>
  <c r="D1525" i="3"/>
  <c r="G1525" i="3" s="1"/>
  <c r="E1524" i="3"/>
  <c r="D1524" i="3"/>
  <c r="A1524" i="3" s="1"/>
  <c r="E1523" i="3"/>
  <c r="D1523" i="3"/>
  <c r="E1522" i="3"/>
  <c r="D1522" i="3"/>
  <c r="G1522" i="3" s="1"/>
  <c r="G1521" i="3"/>
  <c r="E1521" i="3"/>
  <c r="D1521" i="3"/>
  <c r="A1521" i="3"/>
  <c r="E1520" i="3"/>
  <c r="D1520" i="3"/>
  <c r="A1520" i="3" s="1"/>
  <c r="E1519" i="3"/>
  <c r="D1519" i="3"/>
  <c r="G1519" i="3" s="1"/>
  <c r="G1518" i="3"/>
  <c r="E1518" i="3"/>
  <c r="D1518" i="3"/>
  <c r="A1518" i="3"/>
  <c r="E1517" i="3"/>
  <c r="D1517" i="3"/>
  <c r="G1517" i="3" s="1"/>
  <c r="E1516" i="3"/>
  <c r="D1516" i="3"/>
  <c r="G1516" i="3" s="1"/>
  <c r="E1515" i="3"/>
  <c r="D1515" i="3"/>
  <c r="E1514" i="3"/>
  <c r="D1514" i="3"/>
  <c r="A1514" i="3" s="1"/>
  <c r="G1513" i="3"/>
  <c r="E1513" i="3"/>
  <c r="D1513" i="3"/>
  <c r="A1513" i="3" s="1"/>
  <c r="E1512" i="3"/>
  <c r="D1512" i="3"/>
  <c r="G1512" i="3" s="1"/>
  <c r="E1511" i="3"/>
  <c r="D1511" i="3"/>
  <c r="G1511" i="3" s="1"/>
  <c r="E1510" i="3"/>
  <c r="D1510" i="3"/>
  <c r="E1509" i="3"/>
  <c r="D1509" i="3"/>
  <c r="G1509" i="3" s="1"/>
  <c r="E1508" i="3"/>
  <c r="D1508" i="3"/>
  <c r="E1507" i="3"/>
  <c r="D1507" i="3"/>
  <c r="E1506" i="3"/>
  <c r="D1506" i="3"/>
  <c r="E1505" i="3"/>
  <c r="D1505" i="3"/>
  <c r="G1505" i="3" s="1"/>
  <c r="A1505" i="3"/>
  <c r="E1504" i="3"/>
  <c r="D1504" i="3"/>
  <c r="G1504" i="3" s="1"/>
  <c r="A1504" i="3"/>
  <c r="E1503" i="3"/>
  <c r="D1503" i="3"/>
  <c r="G1503" i="3" s="1"/>
  <c r="A1503" i="3"/>
  <c r="E1502" i="3"/>
  <c r="D1502" i="3"/>
  <c r="G1502" i="3" s="1"/>
  <c r="E1501" i="3"/>
  <c r="D1501" i="3"/>
  <c r="E1500" i="3"/>
  <c r="D1500" i="3"/>
  <c r="G1500" i="3" s="1"/>
  <c r="E1499" i="3"/>
  <c r="D1499" i="3"/>
  <c r="G1499" i="3" s="1"/>
  <c r="A1499" i="3"/>
  <c r="E1498" i="3"/>
  <c r="D1498" i="3"/>
  <c r="G1498" i="3" s="1"/>
  <c r="A1498" i="3"/>
  <c r="E1497" i="3"/>
  <c r="D1497" i="3"/>
  <c r="G1497" i="3" s="1"/>
  <c r="A1497" i="3"/>
  <c r="E1496" i="3"/>
  <c r="D1496" i="3"/>
  <c r="E1495" i="3"/>
  <c r="D1495" i="3"/>
  <c r="G1495" i="3" s="1"/>
  <c r="A1495" i="3"/>
  <c r="E1494" i="3"/>
  <c r="D1494" i="3"/>
  <c r="G1494" i="3" s="1"/>
  <c r="G1493" i="3"/>
  <c r="E1493" i="3"/>
  <c r="D1493" i="3"/>
  <c r="A1493" i="3" s="1"/>
  <c r="E1492" i="3"/>
  <c r="D1492" i="3"/>
  <c r="G1492" i="3" s="1"/>
  <c r="A1492" i="3"/>
  <c r="E1491" i="3"/>
  <c r="D1491" i="3"/>
  <c r="G1491" i="3" s="1"/>
  <c r="A1491" i="3"/>
  <c r="G1490" i="3"/>
  <c r="E1490" i="3"/>
  <c r="D1490" i="3"/>
  <c r="A1490" i="3" s="1"/>
  <c r="E1489" i="3"/>
  <c r="D1489" i="3"/>
  <c r="E1488" i="3"/>
  <c r="D1488" i="3"/>
  <c r="E1487" i="3"/>
  <c r="D1487" i="3"/>
  <c r="E1486" i="3"/>
  <c r="D1486" i="3"/>
  <c r="E1485" i="3"/>
  <c r="D1485" i="3"/>
  <c r="E1484" i="3"/>
  <c r="D1484" i="3"/>
  <c r="A1484" i="3" s="1"/>
  <c r="E1483" i="3"/>
  <c r="D1483" i="3"/>
  <c r="G1483" i="3" s="1"/>
  <c r="E1482" i="3"/>
  <c r="D1482" i="3"/>
  <c r="G1482" i="3" s="1"/>
  <c r="E1481" i="3"/>
  <c r="D1481" i="3"/>
  <c r="G1480" i="3"/>
  <c r="E1480" i="3"/>
  <c r="D1480" i="3"/>
  <c r="A1480" i="3" s="1"/>
  <c r="E1479" i="3"/>
  <c r="D1479" i="3"/>
  <c r="E1478" i="3"/>
  <c r="D1478" i="3"/>
  <c r="G1478" i="3" s="1"/>
  <c r="E1477" i="3"/>
  <c r="D1477" i="3"/>
  <c r="G1477" i="3" s="1"/>
  <c r="A1477" i="3"/>
  <c r="E1476" i="3"/>
  <c r="D1476" i="3"/>
  <c r="G1476" i="3" s="1"/>
  <c r="E1475" i="3"/>
  <c r="D1475" i="3"/>
  <c r="E1474" i="3"/>
  <c r="D1474" i="3"/>
  <c r="E1473" i="3"/>
  <c r="D1473" i="3"/>
  <c r="G1472" i="3"/>
  <c r="E1472" i="3"/>
  <c r="D1472" i="3"/>
  <c r="A1472" i="3"/>
  <c r="E1471" i="3"/>
  <c r="D1471" i="3"/>
  <c r="E1470" i="3"/>
  <c r="D1470" i="3"/>
  <c r="A1470" i="3" s="1"/>
  <c r="G1469" i="3"/>
  <c r="E1469" i="3"/>
  <c r="D1469" i="3"/>
  <c r="A1469" i="3" s="1"/>
  <c r="E1468" i="3"/>
  <c r="D1468" i="3"/>
  <c r="E1467" i="3"/>
  <c r="D1467" i="3"/>
  <c r="G1467" i="3" s="1"/>
  <c r="A1467" i="3"/>
  <c r="E1466" i="3"/>
  <c r="D1466" i="3"/>
  <c r="G1466" i="3" s="1"/>
  <c r="E1465" i="3"/>
  <c r="D1465" i="3"/>
  <c r="E1464" i="3"/>
  <c r="D1464" i="3"/>
  <c r="G1464" i="3" s="1"/>
  <c r="E1463" i="3"/>
  <c r="D1463" i="3"/>
  <c r="G1463" i="3" s="1"/>
  <c r="G1462" i="3"/>
  <c r="E1462" i="3"/>
  <c r="D1462" i="3"/>
  <c r="A1462" i="3" s="1"/>
  <c r="E1461" i="3"/>
  <c r="D1461" i="3"/>
  <c r="G1461" i="3" s="1"/>
  <c r="A1461" i="3"/>
  <c r="E1460" i="3"/>
  <c r="D1460" i="3"/>
  <c r="G1460" i="3" s="1"/>
  <c r="E1459" i="3"/>
  <c r="D1459" i="3"/>
  <c r="G1459" i="3" s="1"/>
  <c r="A1459" i="3"/>
  <c r="E1458" i="3"/>
  <c r="D1458" i="3"/>
  <c r="A1458" i="3" s="1"/>
  <c r="E1457" i="3"/>
  <c r="D1457" i="3"/>
  <c r="A1457" i="3" s="1"/>
  <c r="E1456" i="3"/>
  <c r="D1456" i="3"/>
  <c r="A1456" i="3" s="1"/>
  <c r="E1455" i="3"/>
  <c r="D1455" i="3"/>
  <c r="G1455" i="3" s="1"/>
  <c r="A1455" i="3"/>
  <c r="E1454" i="3"/>
  <c r="D1454" i="3"/>
  <c r="G1454" i="3" s="1"/>
  <c r="G1453" i="3"/>
  <c r="E1453" i="3"/>
  <c r="D1453" i="3"/>
  <c r="A1453" i="3" s="1"/>
  <c r="E1452" i="3"/>
  <c r="D1452" i="3"/>
  <c r="E1451" i="3"/>
  <c r="D1451" i="3"/>
  <c r="G1451" i="3" s="1"/>
  <c r="A1451" i="3"/>
  <c r="E1450" i="3"/>
  <c r="D1450" i="3"/>
  <c r="A1450" i="3" s="1"/>
  <c r="E1449" i="3"/>
  <c r="D1449" i="3"/>
  <c r="G1448" i="3"/>
  <c r="E1448" i="3"/>
  <c r="D1448" i="3"/>
  <c r="A1448" i="3"/>
  <c r="E1447" i="3"/>
  <c r="D1447" i="3"/>
  <c r="E1446" i="3"/>
  <c r="D1446" i="3"/>
  <c r="E1445" i="3"/>
  <c r="D1445" i="3"/>
  <c r="A1445" i="3" s="1"/>
  <c r="E1444" i="3"/>
  <c r="D1444" i="3"/>
  <c r="A1444" i="3" s="1"/>
  <c r="E1443" i="3"/>
  <c r="D1443" i="3"/>
  <c r="E1442" i="3"/>
  <c r="D1442" i="3"/>
  <c r="G1442" i="3" s="1"/>
  <c r="A1442" i="3"/>
  <c r="G1441" i="3"/>
  <c r="E1441" i="3"/>
  <c r="D1441" i="3"/>
  <c r="A1441" i="3"/>
  <c r="G1440" i="3"/>
  <c r="E1440" i="3"/>
  <c r="D1440" i="3"/>
  <c r="A1440" i="3"/>
  <c r="E1439" i="3"/>
  <c r="D1439" i="3"/>
  <c r="G1439" i="3" s="1"/>
  <c r="A1439" i="3"/>
  <c r="E1438" i="3"/>
  <c r="D1438" i="3"/>
  <c r="G1438" i="3" s="1"/>
  <c r="E1437" i="3"/>
  <c r="D1437" i="3"/>
  <c r="G1437" i="3" s="1"/>
  <c r="E1436" i="3"/>
  <c r="D1436" i="3"/>
  <c r="E1435" i="3"/>
  <c r="D1435" i="3"/>
  <c r="E1434" i="3"/>
  <c r="D1434" i="3"/>
  <c r="G1434" i="3" s="1"/>
  <c r="E1433" i="3"/>
  <c r="D1433" i="3"/>
  <c r="G1433" i="3" s="1"/>
  <c r="G1432" i="3"/>
  <c r="E1432" i="3"/>
  <c r="D1432" i="3"/>
  <c r="A1432" i="3"/>
  <c r="E1431" i="3"/>
  <c r="D1431" i="3"/>
  <c r="G1431" i="3" s="1"/>
  <c r="A1431" i="3"/>
  <c r="G1430" i="3"/>
  <c r="E1430" i="3"/>
  <c r="D1430" i="3"/>
  <c r="A1430" i="3"/>
  <c r="E1429" i="3"/>
  <c r="D1429" i="3"/>
  <c r="G1428" i="3"/>
  <c r="E1428" i="3"/>
  <c r="D1428" i="3"/>
  <c r="A1428" i="3" s="1"/>
  <c r="E1427" i="3"/>
  <c r="D1427" i="3"/>
  <c r="G1427" i="3" s="1"/>
  <c r="E1426" i="3"/>
  <c r="D1426" i="3"/>
  <c r="E1425" i="3"/>
  <c r="D1425" i="3"/>
  <c r="G1425" i="3" s="1"/>
  <c r="E1424" i="3"/>
  <c r="D1424" i="3"/>
  <c r="E1423" i="3"/>
  <c r="D1423" i="3"/>
  <c r="E1422" i="3"/>
  <c r="D1422" i="3"/>
  <c r="E1421" i="3"/>
  <c r="D1421" i="3"/>
  <c r="E1420" i="3"/>
  <c r="D1420" i="3"/>
  <c r="E1419" i="3"/>
  <c r="D1419" i="3"/>
  <c r="G1419" i="3" s="1"/>
  <c r="G1418" i="3"/>
  <c r="E1418" i="3"/>
  <c r="D1418" i="3"/>
  <c r="A1418" i="3" s="1"/>
  <c r="G1417" i="3"/>
  <c r="E1417" i="3"/>
  <c r="D1417" i="3"/>
  <c r="A1417" i="3"/>
  <c r="E1416" i="3"/>
  <c r="D1416" i="3"/>
  <c r="E1415" i="3"/>
  <c r="D1415" i="3"/>
  <c r="E1414" i="3"/>
  <c r="D1414" i="3"/>
  <c r="A1414" i="3" s="1"/>
  <c r="G1413" i="3"/>
  <c r="E1413" i="3"/>
  <c r="D1413" i="3"/>
  <c r="A1413" i="3" s="1"/>
  <c r="G1412" i="3"/>
  <c r="E1412" i="3"/>
  <c r="D1412" i="3"/>
  <c r="A1412" i="3" s="1"/>
  <c r="E1411" i="3"/>
  <c r="D1411" i="3"/>
  <c r="E1410" i="3"/>
  <c r="D1410" i="3"/>
  <c r="A1410" i="3" s="1"/>
  <c r="E1409" i="3"/>
  <c r="D1409" i="3"/>
  <c r="E1408" i="3"/>
  <c r="D1408" i="3"/>
  <c r="E1407" i="3"/>
  <c r="D1407" i="3"/>
  <c r="E1406" i="3"/>
  <c r="D1406" i="3"/>
  <c r="G1405" i="3"/>
  <c r="E1405" i="3"/>
  <c r="D1405" i="3"/>
  <c r="A1405" i="3" s="1"/>
  <c r="E1404" i="3"/>
  <c r="D1404" i="3"/>
  <c r="G1404" i="3" s="1"/>
  <c r="E1403" i="3"/>
  <c r="D1403" i="3"/>
  <c r="G1403" i="3" s="1"/>
  <c r="E1402" i="3"/>
  <c r="D1402" i="3"/>
  <c r="G1402" i="3" s="1"/>
  <c r="A1402" i="3"/>
  <c r="E1401" i="3"/>
  <c r="D1401" i="3"/>
  <c r="G1401" i="3" s="1"/>
  <c r="A1401" i="3"/>
  <c r="E1400" i="3"/>
  <c r="D1400" i="3"/>
  <c r="E1399" i="3"/>
  <c r="D1399" i="3"/>
  <c r="E1398" i="3"/>
  <c r="D1398" i="3"/>
  <c r="E1397" i="3"/>
  <c r="D1397" i="3"/>
  <c r="A1397" i="3" s="1"/>
  <c r="E1396" i="3"/>
  <c r="D1396" i="3"/>
  <c r="G1396" i="3" s="1"/>
  <c r="E1395" i="3"/>
  <c r="D1395" i="3"/>
  <c r="G1395" i="3" s="1"/>
  <c r="A1395" i="3"/>
  <c r="E1394" i="3"/>
  <c r="D1394" i="3"/>
  <c r="G1394" i="3" s="1"/>
  <c r="A1394" i="3"/>
  <c r="E1393" i="3"/>
  <c r="D1393" i="3"/>
  <c r="G1393" i="3" s="1"/>
  <c r="G1392" i="3"/>
  <c r="E1392" i="3"/>
  <c r="D1392" i="3"/>
  <c r="A1392" i="3" s="1"/>
  <c r="E1391" i="3"/>
  <c r="D1391" i="3"/>
  <c r="E1390" i="3"/>
  <c r="D1390" i="3"/>
  <c r="G1390" i="3" s="1"/>
  <c r="E1389" i="3"/>
  <c r="D1389" i="3"/>
  <c r="E1388" i="3"/>
  <c r="D1388" i="3"/>
  <c r="E1387" i="3"/>
  <c r="D1387" i="3"/>
  <c r="E1386" i="3"/>
  <c r="D1386" i="3"/>
  <c r="E1385" i="3"/>
  <c r="D1385" i="3"/>
  <c r="G1385" i="3" s="1"/>
  <c r="E1384" i="3"/>
  <c r="D1384" i="3"/>
  <c r="E1383" i="3"/>
  <c r="D1383" i="3"/>
  <c r="G1383" i="3" s="1"/>
  <c r="E1382" i="3"/>
  <c r="D1382" i="3"/>
  <c r="G1382" i="3" s="1"/>
  <c r="A1382" i="3"/>
  <c r="E1381" i="3"/>
  <c r="D1381" i="3"/>
  <c r="G1380" i="3"/>
  <c r="E1380" i="3"/>
  <c r="D1380" i="3"/>
  <c r="A1380" i="3"/>
  <c r="E1379" i="3"/>
  <c r="D1379" i="3"/>
  <c r="E1378" i="3"/>
  <c r="D1378" i="3"/>
  <c r="E1377" i="3"/>
  <c r="D1377" i="3"/>
  <c r="G1377" i="3" s="1"/>
  <c r="E1376" i="3"/>
  <c r="D1376" i="3"/>
  <c r="G1376" i="3" s="1"/>
  <c r="A1376" i="3"/>
  <c r="E1375" i="3"/>
  <c r="D1375" i="3"/>
  <c r="E1374" i="3"/>
  <c r="D1374" i="3"/>
  <c r="G1374" i="3" s="1"/>
  <c r="E1373" i="3"/>
  <c r="D1373" i="3"/>
  <c r="G1373" i="3" s="1"/>
  <c r="A1373" i="3"/>
  <c r="E1372" i="3"/>
  <c r="D1372" i="3"/>
  <c r="G1372" i="3" s="1"/>
  <c r="E1371" i="3"/>
  <c r="D1371" i="3"/>
  <c r="G1371" i="3" s="1"/>
  <c r="E1370" i="3"/>
  <c r="D1370" i="3"/>
  <c r="E1369" i="3"/>
  <c r="D1369" i="3"/>
  <c r="A1369" i="3" s="1"/>
  <c r="G1368" i="3"/>
  <c r="E1368" i="3"/>
  <c r="D1368" i="3"/>
  <c r="A1368" i="3"/>
  <c r="E1367" i="3"/>
  <c r="D1367" i="3"/>
  <c r="G1367" i="3" s="1"/>
  <c r="A1367" i="3"/>
  <c r="E1366" i="3"/>
  <c r="D1366" i="3"/>
  <c r="G1366" i="3" s="1"/>
  <c r="E1365" i="3"/>
  <c r="D1365" i="3"/>
  <c r="E1364" i="3"/>
  <c r="D1364" i="3"/>
  <c r="G1364" i="3" s="1"/>
  <c r="E1363" i="3"/>
  <c r="D1363" i="3"/>
  <c r="E1362" i="3"/>
  <c r="D1362" i="3"/>
  <c r="A1362" i="3" s="1"/>
  <c r="E1361" i="3"/>
  <c r="D1361" i="3"/>
  <c r="G1360" i="3"/>
  <c r="E1360" i="3"/>
  <c r="D1360" i="3"/>
  <c r="A1360" i="3"/>
  <c r="E1359" i="3"/>
  <c r="D1359" i="3"/>
  <c r="G1358" i="3"/>
  <c r="E1358" i="3"/>
  <c r="D1358" i="3"/>
  <c r="A1358" i="3"/>
  <c r="E1357" i="3"/>
  <c r="D1357" i="3"/>
  <c r="G1357" i="3" s="1"/>
  <c r="E1356" i="3"/>
  <c r="D1356" i="3"/>
  <c r="E1355" i="3"/>
  <c r="D1355" i="3"/>
  <c r="E1354" i="3"/>
  <c r="D1354" i="3"/>
  <c r="E1353" i="3"/>
  <c r="D1353" i="3"/>
  <c r="G1352" i="3"/>
  <c r="E1352" i="3"/>
  <c r="D1352" i="3"/>
  <c r="A1352" i="3"/>
  <c r="E1351" i="3"/>
  <c r="D1351" i="3"/>
  <c r="G1351" i="3" s="1"/>
  <c r="A1351" i="3"/>
  <c r="E1350" i="3"/>
  <c r="D1350" i="3"/>
  <c r="G1350" i="3" s="1"/>
  <c r="G1349" i="3"/>
  <c r="E1349" i="3"/>
  <c r="D1349" i="3"/>
  <c r="A1349" i="3"/>
  <c r="G1348" i="3"/>
  <c r="E1348" i="3"/>
  <c r="D1348" i="3"/>
  <c r="A1348" i="3" s="1"/>
  <c r="E1347" i="3"/>
  <c r="D1347" i="3"/>
  <c r="G1347" i="3" s="1"/>
  <c r="G1346" i="3"/>
  <c r="E1346" i="3"/>
  <c r="D1346" i="3"/>
  <c r="A1346" i="3"/>
  <c r="G1345" i="3"/>
  <c r="E1345" i="3"/>
  <c r="D1345" i="3"/>
  <c r="A1345" i="3" s="1"/>
  <c r="G1344" i="3"/>
  <c r="E1344" i="3"/>
  <c r="D1344" i="3"/>
  <c r="A1344" i="3"/>
  <c r="E1343" i="3"/>
  <c r="D1343" i="3"/>
  <c r="E1342" i="3"/>
  <c r="D1342" i="3"/>
  <c r="E1341" i="3"/>
  <c r="D1341" i="3"/>
  <c r="E1340" i="3"/>
  <c r="D1340" i="3"/>
  <c r="G1340" i="3" s="1"/>
  <c r="A1340" i="3"/>
  <c r="E1339" i="3"/>
  <c r="D1339" i="3"/>
  <c r="E1338" i="3"/>
  <c r="D1338" i="3"/>
  <c r="A1338" i="3" s="1"/>
  <c r="E1337" i="3"/>
  <c r="D1337" i="3"/>
  <c r="A1337" i="3" s="1"/>
  <c r="E1336" i="3"/>
  <c r="D1336" i="3"/>
  <c r="A1336" i="3" s="1"/>
  <c r="E1335" i="3"/>
  <c r="D1335" i="3"/>
  <c r="G1335" i="3" s="1"/>
  <c r="E1334" i="3"/>
  <c r="D1334" i="3"/>
  <c r="E1333" i="3"/>
  <c r="D1333" i="3"/>
  <c r="G1333" i="3" s="1"/>
  <c r="E1332" i="3"/>
  <c r="D1332" i="3"/>
  <c r="G1332" i="3" s="1"/>
  <c r="E1331" i="3"/>
  <c r="D1331" i="3"/>
  <c r="E1330" i="3"/>
  <c r="D1330" i="3"/>
  <c r="G1330" i="3" s="1"/>
  <c r="A1330" i="3"/>
  <c r="E1329" i="3"/>
  <c r="D1329" i="3"/>
  <c r="E1328" i="3"/>
  <c r="D1328" i="3"/>
  <c r="E1327" i="3"/>
  <c r="D1327" i="3"/>
  <c r="G1327" i="3" s="1"/>
  <c r="A1327" i="3"/>
  <c r="E1326" i="3"/>
  <c r="D1326" i="3"/>
  <c r="A1326" i="3" s="1"/>
  <c r="E1325" i="3"/>
  <c r="D1325" i="3"/>
  <c r="A1325" i="3" s="1"/>
  <c r="E1324" i="3"/>
  <c r="D1324" i="3"/>
  <c r="G1324" i="3" s="1"/>
  <c r="A1324" i="3"/>
  <c r="E1323" i="3"/>
  <c r="D1323" i="3"/>
  <c r="G1323" i="3" s="1"/>
  <c r="E1322" i="3"/>
  <c r="D1322" i="3"/>
  <c r="G1322" i="3" s="1"/>
  <c r="E1321" i="3"/>
  <c r="D1321" i="3"/>
  <c r="E1320" i="3"/>
  <c r="D1320" i="3"/>
  <c r="G1320" i="3" s="1"/>
  <c r="E1319" i="3"/>
  <c r="D1319" i="3"/>
  <c r="E1318" i="3"/>
  <c r="D1318" i="3"/>
  <c r="G1318" i="3" s="1"/>
  <c r="A1318" i="3"/>
  <c r="G1317" i="3"/>
  <c r="E1317" i="3"/>
  <c r="D1317" i="3"/>
  <c r="A1317" i="3"/>
  <c r="E1316" i="3"/>
  <c r="D1316" i="3"/>
  <c r="E1315" i="3"/>
  <c r="D1315" i="3"/>
  <c r="E1314" i="3"/>
  <c r="D1314" i="3"/>
  <c r="E1313" i="3"/>
  <c r="D1313" i="3"/>
  <c r="E1312" i="3"/>
  <c r="D1312" i="3"/>
  <c r="A1312" i="3" s="1"/>
  <c r="E1311" i="3"/>
  <c r="D1311" i="3"/>
  <c r="G1311" i="3" s="1"/>
  <c r="E1310" i="3"/>
  <c r="D1310" i="3"/>
  <c r="G1310" i="3" s="1"/>
  <c r="E1309" i="3"/>
  <c r="D1309" i="3"/>
  <c r="E1308" i="3"/>
  <c r="D1308" i="3"/>
  <c r="G1308" i="3" s="1"/>
  <c r="E1307" i="3"/>
  <c r="D1307" i="3"/>
  <c r="G1307" i="3" s="1"/>
  <c r="A1307" i="3"/>
  <c r="E1306" i="3"/>
  <c r="D1306" i="3"/>
  <c r="G1305" i="3"/>
  <c r="E1305" i="3"/>
  <c r="D1305" i="3"/>
  <c r="A1305" i="3"/>
  <c r="G1304" i="3"/>
  <c r="E1304" i="3"/>
  <c r="D1304" i="3"/>
  <c r="A1304" i="3" s="1"/>
  <c r="E1303" i="3"/>
  <c r="D1303" i="3"/>
  <c r="G1303" i="3" s="1"/>
  <c r="E1302" i="3"/>
  <c r="D1302" i="3"/>
  <c r="G1302" i="3" s="1"/>
  <c r="A1302" i="3"/>
  <c r="E1301" i="3"/>
  <c r="D1301" i="3"/>
  <c r="G1301" i="3" s="1"/>
  <c r="A1301" i="3"/>
  <c r="G1300" i="3"/>
  <c r="E1300" i="3"/>
  <c r="D1300" i="3"/>
  <c r="A1300" i="3" s="1"/>
  <c r="E1299" i="3"/>
  <c r="D1299" i="3"/>
  <c r="E1298" i="3"/>
  <c r="D1298" i="3"/>
  <c r="A1298" i="3" s="1"/>
  <c r="E1297" i="3"/>
  <c r="D1297" i="3"/>
  <c r="G1297" i="3" s="1"/>
  <c r="E1296" i="3"/>
  <c r="D1296" i="3"/>
  <c r="A1296" i="3" s="1"/>
  <c r="E1295" i="3"/>
  <c r="D1295" i="3"/>
  <c r="G1295" i="3" s="1"/>
  <c r="E1294" i="3"/>
  <c r="D1294" i="3"/>
  <c r="E1293" i="3"/>
  <c r="D1293" i="3"/>
  <c r="G1293" i="3" s="1"/>
  <c r="A1293" i="3"/>
  <c r="E1292" i="3"/>
  <c r="D1292" i="3"/>
  <c r="G1292" i="3" s="1"/>
  <c r="E1291" i="3"/>
  <c r="D1291" i="3"/>
  <c r="E1290" i="3"/>
  <c r="D1290" i="3"/>
  <c r="E1289" i="3"/>
  <c r="D1289" i="3"/>
  <c r="G1289" i="3" s="1"/>
  <c r="E1288" i="3"/>
  <c r="D1288" i="3"/>
  <c r="E1287" i="3"/>
  <c r="D1287" i="3"/>
  <c r="G1287" i="3" s="1"/>
  <c r="A1287" i="3"/>
  <c r="E1286" i="3"/>
  <c r="D1286" i="3"/>
  <c r="G1286" i="3" s="1"/>
  <c r="A1286" i="3"/>
  <c r="E1285" i="3"/>
  <c r="D1285" i="3"/>
  <c r="G1285" i="3" s="1"/>
  <c r="A1285" i="3"/>
  <c r="E1284" i="3"/>
  <c r="D1284" i="3"/>
  <c r="E1283" i="3"/>
  <c r="D1283" i="3"/>
  <c r="G1283" i="3" s="1"/>
  <c r="E1282" i="3"/>
  <c r="D1282" i="3"/>
  <c r="A1282" i="3" s="1"/>
  <c r="E1281" i="3"/>
  <c r="D1281" i="3"/>
  <c r="G1280" i="3"/>
  <c r="E1280" i="3"/>
  <c r="D1280" i="3"/>
  <c r="A1280" i="3"/>
  <c r="E1279" i="3"/>
  <c r="D1279" i="3"/>
  <c r="G1279" i="3" s="1"/>
  <c r="A1279" i="3"/>
  <c r="E1278" i="3"/>
  <c r="D1278" i="3"/>
  <c r="E1277" i="3"/>
  <c r="D1277" i="3"/>
  <c r="E1276" i="3"/>
  <c r="D1276" i="3"/>
  <c r="E1275" i="3"/>
  <c r="D1275" i="3"/>
  <c r="G1275" i="3" s="1"/>
  <c r="A1275" i="3"/>
  <c r="G1274" i="3"/>
  <c r="E1274" i="3"/>
  <c r="D1274" i="3"/>
  <c r="A1274" i="3" s="1"/>
  <c r="G1273" i="3"/>
  <c r="E1273" i="3"/>
  <c r="D1273" i="3"/>
  <c r="A1273" i="3" s="1"/>
  <c r="G1272" i="3"/>
  <c r="E1272" i="3"/>
  <c r="D1272" i="3"/>
  <c r="A1272" i="3"/>
  <c r="E1271" i="3"/>
  <c r="D1271" i="3"/>
  <c r="G1271" i="3" s="1"/>
  <c r="A1271" i="3"/>
  <c r="E1270" i="3"/>
  <c r="D1270" i="3"/>
  <c r="G1270" i="3" s="1"/>
  <c r="A1270" i="3"/>
  <c r="E1269" i="3"/>
  <c r="D1269" i="3"/>
  <c r="E1268" i="3"/>
  <c r="D1268" i="3"/>
  <c r="G1268" i="3" s="1"/>
  <c r="A1268" i="3"/>
  <c r="E1267" i="3"/>
  <c r="D1267" i="3"/>
  <c r="G1267" i="3" s="1"/>
  <c r="E1266" i="3"/>
  <c r="D1266" i="3"/>
  <c r="A1266" i="3" s="1"/>
  <c r="E1265" i="3"/>
  <c r="D1265" i="3"/>
  <c r="E1264" i="3"/>
  <c r="D1264" i="3"/>
  <c r="E1263" i="3"/>
  <c r="D1263" i="3"/>
  <c r="G1263" i="3" s="1"/>
  <c r="A1263" i="3"/>
  <c r="E1262" i="3"/>
  <c r="D1262" i="3"/>
  <c r="G1262" i="3" s="1"/>
  <c r="E1261" i="3"/>
  <c r="D1261" i="3"/>
  <c r="A1261" i="3" s="1"/>
  <c r="G1260" i="3"/>
  <c r="E1260" i="3"/>
  <c r="D1260" i="3"/>
  <c r="A1260" i="3" s="1"/>
  <c r="E1259" i="3"/>
  <c r="D1259" i="3"/>
  <c r="G1259" i="3" s="1"/>
  <c r="E1258" i="3"/>
  <c r="D1258" i="3"/>
  <c r="G1258" i="3" s="1"/>
  <c r="A1258" i="3"/>
  <c r="E1257" i="3"/>
  <c r="D1257" i="3"/>
  <c r="G1257" i="3" s="1"/>
  <c r="G1256" i="3"/>
  <c r="E1256" i="3"/>
  <c r="D1256" i="3"/>
  <c r="A1256" i="3" s="1"/>
  <c r="E1255" i="3"/>
  <c r="D1255" i="3"/>
  <c r="G1255" i="3" s="1"/>
  <c r="A1255" i="3"/>
  <c r="E1254" i="3"/>
  <c r="D1254" i="3"/>
  <c r="E1253" i="3"/>
  <c r="D1253" i="3"/>
  <c r="A1253" i="3" s="1"/>
  <c r="E1252" i="3"/>
  <c r="D1252" i="3"/>
  <c r="G1252" i="3" s="1"/>
  <c r="E1251" i="3"/>
  <c r="D1251" i="3"/>
  <c r="G1251" i="3" s="1"/>
  <c r="A1251" i="3"/>
  <c r="E1250" i="3"/>
  <c r="D1250" i="3"/>
  <c r="E1249" i="3"/>
  <c r="D1249" i="3"/>
  <c r="G1249" i="3" s="1"/>
  <c r="A1249" i="3"/>
  <c r="G1248" i="3"/>
  <c r="E1248" i="3"/>
  <c r="D1248" i="3"/>
  <c r="A1248" i="3"/>
  <c r="E1247" i="3"/>
  <c r="D1247" i="3"/>
  <c r="G1247" i="3" s="1"/>
  <c r="E1246" i="3"/>
  <c r="D1246" i="3"/>
  <c r="G1246" i="3" s="1"/>
  <c r="A1246" i="3"/>
  <c r="E1245" i="3"/>
  <c r="D1245" i="3"/>
  <c r="E1244" i="3"/>
  <c r="D1244" i="3"/>
  <c r="G1244" i="3" s="1"/>
  <c r="A1244" i="3"/>
  <c r="E1243" i="3"/>
  <c r="D1243" i="3"/>
  <c r="E1242" i="3"/>
  <c r="D1242" i="3"/>
  <c r="A1242" i="3" s="1"/>
  <c r="E1241" i="3"/>
  <c r="D1241" i="3"/>
  <c r="G1241" i="3" s="1"/>
  <c r="A1241" i="3"/>
  <c r="E1240" i="3"/>
  <c r="D1240" i="3"/>
  <c r="E1239" i="3"/>
  <c r="D1239" i="3"/>
  <c r="E1238" i="3"/>
  <c r="D1238" i="3"/>
  <c r="E1237" i="3"/>
  <c r="D1237" i="3"/>
  <c r="G1236" i="3"/>
  <c r="E1236" i="3"/>
  <c r="D1236" i="3"/>
  <c r="A1236" i="3"/>
  <c r="E1235" i="3"/>
  <c r="D1235" i="3"/>
  <c r="G1235" i="3" s="1"/>
  <c r="A1235" i="3"/>
  <c r="G1234" i="3"/>
  <c r="E1234" i="3"/>
  <c r="D1234" i="3"/>
  <c r="A1234" i="3"/>
  <c r="E1233" i="3"/>
  <c r="D1233" i="3"/>
  <c r="G1233" i="3" s="1"/>
  <c r="E1232" i="3"/>
  <c r="D1232" i="3"/>
  <c r="G1232" i="3" s="1"/>
  <c r="A1232" i="3"/>
  <c r="E1231" i="3"/>
  <c r="D1231" i="3"/>
  <c r="G1231" i="3" s="1"/>
  <c r="E1230" i="3"/>
  <c r="D1230" i="3"/>
  <c r="A1230" i="3" s="1"/>
  <c r="E1229" i="3"/>
  <c r="D1229" i="3"/>
  <c r="G1229" i="3" s="1"/>
  <c r="A1229" i="3"/>
  <c r="G1228" i="3"/>
  <c r="E1228" i="3"/>
  <c r="D1228" i="3"/>
  <c r="A1228" i="3" s="1"/>
  <c r="E1227" i="3"/>
  <c r="D1227" i="3"/>
  <c r="G1227" i="3" s="1"/>
  <c r="A1227" i="3"/>
  <c r="G1226" i="3"/>
  <c r="E1226" i="3"/>
  <c r="D1226" i="3"/>
  <c r="A1226" i="3" s="1"/>
  <c r="E1225" i="3"/>
  <c r="D1225" i="3"/>
  <c r="E1224" i="3"/>
  <c r="D1224" i="3"/>
  <c r="G1224" i="3" s="1"/>
  <c r="E1223" i="3"/>
  <c r="D1223" i="3"/>
  <c r="G1223" i="3" s="1"/>
  <c r="E1222" i="3"/>
  <c r="D1222" i="3"/>
  <c r="G1222" i="3" s="1"/>
  <c r="A1222" i="3"/>
  <c r="E1221" i="3"/>
  <c r="D1221" i="3"/>
  <c r="E1220" i="3"/>
  <c r="D1220" i="3"/>
  <c r="E1219" i="3"/>
  <c r="D1219" i="3"/>
  <c r="G1219" i="3" s="1"/>
  <c r="A1219" i="3"/>
  <c r="E1218" i="3"/>
  <c r="D1218" i="3"/>
  <c r="G1217" i="3"/>
  <c r="E1217" i="3"/>
  <c r="D1217" i="3"/>
  <c r="A1217" i="3"/>
  <c r="E1216" i="3"/>
  <c r="D1216" i="3"/>
  <c r="G1216" i="3" s="1"/>
  <c r="A1216" i="3"/>
  <c r="E1215" i="3"/>
  <c r="D1215" i="3"/>
  <c r="E1214" i="3"/>
  <c r="D1214" i="3"/>
  <c r="G1214" i="3" s="1"/>
  <c r="G1213" i="3"/>
  <c r="E1213" i="3"/>
  <c r="D1213" i="3"/>
  <c r="A1213" i="3" s="1"/>
  <c r="E1212" i="3"/>
  <c r="D1212" i="3"/>
  <c r="A1212" i="3" s="1"/>
  <c r="E1211" i="3"/>
  <c r="D1211" i="3"/>
  <c r="G1211" i="3" s="1"/>
  <c r="A1211" i="3"/>
  <c r="G1210" i="3"/>
  <c r="E1210" i="3"/>
  <c r="D1210" i="3"/>
  <c r="A1210" i="3"/>
  <c r="E1209" i="3"/>
  <c r="D1209" i="3"/>
  <c r="E1208" i="3"/>
  <c r="D1208" i="3"/>
  <c r="E1207" i="3"/>
  <c r="D1207" i="3"/>
  <c r="E1206" i="3"/>
  <c r="D1206" i="3"/>
  <c r="A1206" i="3" s="1"/>
  <c r="G1205" i="3"/>
  <c r="E1205" i="3"/>
  <c r="D1205" i="3"/>
  <c r="A1205" i="3"/>
  <c r="E1204" i="3"/>
  <c r="D1204" i="3"/>
  <c r="G1204" i="3" s="1"/>
  <c r="E1203" i="3"/>
  <c r="D1203" i="3"/>
  <c r="G1203" i="3" s="1"/>
  <c r="A1203" i="3"/>
  <c r="E1202" i="3"/>
  <c r="D1202" i="3"/>
  <c r="G1202" i="3" s="1"/>
  <c r="A1202" i="3"/>
  <c r="E1201" i="3"/>
  <c r="D1201" i="3"/>
  <c r="G1201" i="3" s="1"/>
  <c r="A1201" i="3"/>
  <c r="G1200" i="3"/>
  <c r="E1200" i="3"/>
  <c r="D1200" i="3"/>
  <c r="A1200" i="3"/>
  <c r="E1199" i="3"/>
  <c r="D1199" i="3"/>
  <c r="G1199" i="3" s="1"/>
  <c r="A1199" i="3"/>
  <c r="E1198" i="3"/>
  <c r="D1198" i="3"/>
  <c r="G1198" i="3" s="1"/>
  <c r="A1198" i="3"/>
  <c r="G1197" i="3"/>
  <c r="E1197" i="3"/>
  <c r="D1197" i="3"/>
  <c r="A1197" i="3"/>
  <c r="E1196" i="3"/>
  <c r="D1196" i="3"/>
  <c r="E1195" i="3"/>
  <c r="D1195" i="3"/>
  <c r="G1194" i="3"/>
  <c r="E1194" i="3"/>
  <c r="D1194" i="3"/>
  <c r="A1194" i="3"/>
  <c r="E1193" i="3"/>
  <c r="D1193" i="3"/>
  <c r="G1192" i="3"/>
  <c r="E1192" i="3"/>
  <c r="D1192" i="3"/>
  <c r="A1192" i="3" s="1"/>
  <c r="E1191" i="3"/>
  <c r="D1191" i="3"/>
  <c r="E1190" i="3"/>
  <c r="D1190" i="3"/>
  <c r="E1189" i="3"/>
  <c r="D1189" i="3"/>
  <c r="G1189" i="3" s="1"/>
  <c r="A1189" i="3"/>
  <c r="E1188" i="3"/>
  <c r="D1188" i="3"/>
  <c r="E1187" i="3"/>
  <c r="D1187" i="3"/>
  <c r="G1187" i="3" s="1"/>
  <c r="A1187" i="3"/>
  <c r="E1186" i="3"/>
  <c r="D1186" i="3"/>
  <c r="G1186" i="3" s="1"/>
  <c r="A1186" i="3"/>
  <c r="E1185" i="3"/>
  <c r="D1185" i="3"/>
  <c r="G1185" i="3" s="1"/>
  <c r="A1185" i="3"/>
  <c r="E1184" i="3"/>
  <c r="D1184" i="3"/>
  <c r="G1184" i="3" s="1"/>
  <c r="E1183" i="3"/>
  <c r="D1183" i="3"/>
  <c r="G1183" i="3" s="1"/>
  <c r="E1182" i="3"/>
  <c r="D1182" i="3"/>
  <c r="G1182" i="3" s="1"/>
  <c r="E1181" i="3"/>
  <c r="D1181" i="3"/>
  <c r="G1181" i="3" s="1"/>
  <c r="A1181" i="3"/>
  <c r="G1180" i="3"/>
  <c r="E1180" i="3"/>
  <c r="D1180" i="3"/>
  <c r="A1180" i="3"/>
  <c r="E1179" i="3"/>
  <c r="D1179" i="3"/>
  <c r="E1178" i="3"/>
  <c r="D1178" i="3"/>
  <c r="E1177" i="3"/>
  <c r="D1177" i="3"/>
  <c r="E1176" i="3"/>
  <c r="D1176" i="3"/>
  <c r="G1176" i="3" s="1"/>
  <c r="A1176" i="3"/>
  <c r="E1175" i="3"/>
  <c r="D1175" i="3"/>
  <c r="G1175" i="3" s="1"/>
  <c r="E1174" i="3"/>
  <c r="D1174" i="3"/>
  <c r="G1174" i="3" s="1"/>
  <c r="E1173" i="3"/>
  <c r="D1173" i="3"/>
  <c r="E1172" i="3"/>
  <c r="D1172" i="3"/>
  <c r="G1172" i="3" s="1"/>
  <c r="E1171" i="3"/>
  <c r="D1171" i="3"/>
  <c r="E1170" i="3"/>
  <c r="D1170" i="3"/>
  <c r="G1170" i="3" s="1"/>
  <c r="A1170" i="3"/>
  <c r="E1169" i="3"/>
  <c r="D1169" i="3"/>
  <c r="G1169" i="3" s="1"/>
  <c r="A1169" i="3"/>
  <c r="E1168" i="3"/>
  <c r="D1168" i="3"/>
  <c r="E1167" i="3"/>
  <c r="D1167" i="3"/>
  <c r="G1167" i="3" s="1"/>
  <c r="A1167" i="3"/>
  <c r="G1166" i="3"/>
  <c r="E1166" i="3"/>
  <c r="D1166" i="3"/>
  <c r="A1166" i="3" s="1"/>
  <c r="G1165" i="3"/>
  <c r="E1165" i="3"/>
  <c r="D1165" i="3"/>
  <c r="A1165" i="3"/>
  <c r="E1164" i="3"/>
  <c r="D1164" i="3"/>
  <c r="G1164" i="3" s="1"/>
  <c r="A1164" i="3"/>
  <c r="E1163" i="3"/>
  <c r="D1163" i="3"/>
  <c r="G1163" i="3" s="1"/>
  <c r="E1162" i="3"/>
  <c r="D1162" i="3"/>
  <c r="A1162" i="3" s="1"/>
  <c r="E1161" i="3"/>
  <c r="D1161" i="3"/>
  <c r="E1160" i="3"/>
  <c r="D1160" i="3"/>
  <c r="G1160" i="3" s="1"/>
  <c r="E1159" i="3"/>
  <c r="D1159" i="3"/>
  <c r="G1159" i="3" s="1"/>
  <c r="G1158" i="3"/>
  <c r="E1158" i="3"/>
  <c r="D1158" i="3"/>
  <c r="A1158" i="3"/>
  <c r="E1157" i="3"/>
  <c r="D1157" i="3"/>
  <c r="E1156" i="3"/>
  <c r="D1156" i="3"/>
  <c r="E1155" i="3"/>
  <c r="D1155" i="3"/>
  <c r="G1155" i="3" s="1"/>
  <c r="E1154" i="3"/>
  <c r="D1154" i="3"/>
  <c r="G1154" i="3" s="1"/>
  <c r="A1154" i="3"/>
  <c r="G1153" i="3"/>
  <c r="E1153" i="3"/>
  <c r="D1153" i="3"/>
  <c r="A1153" i="3"/>
  <c r="E1152" i="3"/>
  <c r="D1152" i="3"/>
  <c r="G1152" i="3" s="1"/>
  <c r="A1152" i="3"/>
  <c r="E1151" i="3"/>
  <c r="D1151" i="3"/>
  <c r="G1151" i="3" s="1"/>
  <c r="E1150" i="3"/>
  <c r="D1150" i="3"/>
  <c r="G1150" i="3" s="1"/>
  <c r="E1149" i="3"/>
  <c r="D1149" i="3"/>
  <c r="G1148" i="3"/>
  <c r="E1148" i="3"/>
  <c r="D1148" i="3"/>
  <c r="A1148" i="3"/>
  <c r="E1147" i="3"/>
  <c r="D1147" i="3"/>
  <c r="G1147" i="3" s="1"/>
  <c r="A1147" i="3"/>
  <c r="G1146" i="3"/>
  <c r="E1146" i="3"/>
  <c r="D1146" i="3"/>
  <c r="A1146" i="3" s="1"/>
  <c r="E1145" i="3"/>
  <c r="D1145" i="3"/>
  <c r="A1145" i="3" s="1"/>
  <c r="E1144" i="3"/>
  <c r="D1144" i="3"/>
  <c r="E1143" i="3"/>
  <c r="D1143" i="3"/>
  <c r="E1142" i="3"/>
  <c r="D1142" i="3"/>
  <c r="G1142" i="3" s="1"/>
  <c r="A1142" i="3"/>
  <c r="E1141" i="3"/>
  <c r="D1141" i="3"/>
  <c r="E1140" i="3"/>
  <c r="D1140" i="3"/>
  <c r="G1140" i="3" s="1"/>
  <c r="E1139" i="3"/>
  <c r="D1139" i="3"/>
  <c r="E1138" i="3"/>
  <c r="D1138" i="3"/>
  <c r="G1138" i="3" s="1"/>
  <c r="G1137" i="3"/>
  <c r="E1137" i="3"/>
  <c r="D1137" i="3"/>
  <c r="A1137" i="3"/>
  <c r="E1136" i="3"/>
  <c r="D1136" i="3"/>
  <c r="G1136" i="3" s="1"/>
  <c r="A1136" i="3"/>
  <c r="E1135" i="3"/>
  <c r="D1135" i="3"/>
  <c r="G1135" i="3" s="1"/>
  <c r="A1135" i="3"/>
  <c r="E1134" i="3"/>
  <c r="D1134" i="3"/>
  <c r="A1134" i="3" s="1"/>
  <c r="G1133" i="3"/>
  <c r="E1133" i="3"/>
  <c r="D1133" i="3"/>
  <c r="A1133" i="3"/>
  <c r="G1132" i="3"/>
  <c r="E1132" i="3"/>
  <c r="D1132" i="3"/>
  <c r="A1132" i="3" s="1"/>
  <c r="E1131" i="3"/>
  <c r="D1131" i="3"/>
  <c r="G1130" i="3"/>
  <c r="E1130" i="3"/>
  <c r="D1130" i="3"/>
  <c r="A1130" i="3"/>
  <c r="E1129" i="3"/>
  <c r="D1129" i="3"/>
  <c r="G1129" i="3" s="1"/>
  <c r="G1128" i="3"/>
  <c r="E1128" i="3"/>
  <c r="D1128" i="3"/>
  <c r="A1128" i="3" s="1"/>
  <c r="E1127" i="3"/>
  <c r="D1127" i="3"/>
  <c r="G1127" i="3" s="1"/>
  <c r="E1126" i="3"/>
  <c r="D1126" i="3"/>
  <c r="E1125" i="3"/>
  <c r="D1125" i="3"/>
  <c r="E1124" i="3"/>
  <c r="D1124" i="3"/>
  <c r="G1124" i="3" s="1"/>
  <c r="E1123" i="3"/>
  <c r="D1123" i="3"/>
  <c r="G1123" i="3" s="1"/>
  <c r="A1123" i="3"/>
  <c r="G1122" i="3"/>
  <c r="E1122" i="3"/>
  <c r="D1122" i="3"/>
  <c r="A1122" i="3" s="1"/>
  <c r="E1121" i="3"/>
  <c r="D1121" i="3"/>
  <c r="G1121" i="3" s="1"/>
  <c r="E1120" i="3"/>
  <c r="D1120" i="3"/>
  <c r="A1120" i="3" s="1"/>
  <c r="E1119" i="3"/>
  <c r="D1119" i="3"/>
  <c r="G1119" i="3" s="1"/>
  <c r="E1118" i="3"/>
  <c r="D1118" i="3"/>
  <c r="G1118" i="3" s="1"/>
  <c r="A1118" i="3"/>
  <c r="E1117" i="3"/>
  <c r="D1117" i="3"/>
  <c r="G1117" i="3" s="1"/>
  <c r="A1117" i="3"/>
  <c r="E1116" i="3"/>
  <c r="D1116" i="3"/>
  <c r="G1116" i="3" s="1"/>
  <c r="E1115" i="3"/>
  <c r="D1115" i="3"/>
  <c r="E1114" i="3"/>
  <c r="D1114" i="3"/>
  <c r="G1113" i="3"/>
  <c r="E1113" i="3"/>
  <c r="D1113" i="3"/>
  <c r="A1113" i="3"/>
  <c r="G1112" i="3"/>
  <c r="E1112" i="3"/>
  <c r="D1112" i="3"/>
  <c r="A1112" i="3"/>
  <c r="E1111" i="3"/>
  <c r="D1111" i="3"/>
  <c r="G1111" i="3" s="1"/>
  <c r="E1110" i="3"/>
  <c r="D1110" i="3"/>
  <c r="E1109" i="3"/>
  <c r="D1109" i="3"/>
  <c r="G1108" i="3"/>
  <c r="E1108" i="3"/>
  <c r="D1108" i="3"/>
  <c r="A1108" i="3"/>
  <c r="E1107" i="3"/>
  <c r="D1107" i="3"/>
  <c r="G1107" i="3" s="1"/>
  <c r="G1106" i="3"/>
  <c r="E1106" i="3"/>
  <c r="D1106" i="3"/>
  <c r="A1106" i="3"/>
  <c r="E1105" i="3"/>
  <c r="D1105" i="3"/>
  <c r="G1105" i="3" s="1"/>
  <c r="E1104" i="3"/>
  <c r="D1104" i="3"/>
  <c r="G1104" i="3" s="1"/>
  <c r="E1103" i="3"/>
  <c r="D1103" i="3"/>
  <c r="G1103" i="3" s="1"/>
  <c r="A1103" i="3"/>
  <c r="G1102" i="3"/>
  <c r="E1102" i="3"/>
  <c r="D1102" i="3"/>
  <c r="A1102" i="3" s="1"/>
  <c r="E1101" i="3"/>
  <c r="D1101" i="3"/>
  <c r="G1101" i="3" s="1"/>
  <c r="E1100" i="3"/>
  <c r="D1100" i="3"/>
  <c r="G1100" i="3" s="1"/>
  <c r="E1099" i="3"/>
  <c r="D1099" i="3"/>
  <c r="G1099" i="3" s="1"/>
  <c r="A1099" i="3"/>
  <c r="E1098" i="3"/>
  <c r="D1098" i="3"/>
  <c r="E1097" i="3"/>
  <c r="D1097" i="3"/>
  <c r="E1096" i="3"/>
  <c r="D1096" i="3"/>
  <c r="G1096" i="3" s="1"/>
  <c r="A1096" i="3"/>
  <c r="E1095" i="3"/>
  <c r="D1095" i="3"/>
  <c r="G1095" i="3" s="1"/>
  <c r="A1095" i="3"/>
  <c r="E1094" i="3"/>
  <c r="D1094" i="3"/>
  <c r="G1094" i="3" s="1"/>
  <c r="E1093" i="3"/>
  <c r="D1093" i="3"/>
  <c r="G1093" i="3" s="1"/>
  <c r="E1092" i="3"/>
  <c r="D1092" i="3"/>
  <c r="G1092" i="3" s="1"/>
  <c r="E1091" i="3"/>
  <c r="D1091" i="3"/>
  <c r="E1090" i="3"/>
  <c r="D1090" i="3"/>
  <c r="G1090" i="3" s="1"/>
  <c r="E1089" i="3"/>
  <c r="D1089" i="3"/>
  <c r="G1089" i="3" s="1"/>
  <c r="E1088" i="3"/>
  <c r="D1088" i="3"/>
  <c r="G1088" i="3" s="1"/>
  <c r="E1087" i="3"/>
  <c r="D1087" i="3"/>
  <c r="G1087" i="3" s="1"/>
  <c r="E1086" i="3"/>
  <c r="D1086" i="3"/>
  <c r="G1086" i="3" s="1"/>
  <c r="A1086" i="3"/>
  <c r="G1085" i="3"/>
  <c r="E1085" i="3"/>
  <c r="D1085" i="3"/>
  <c r="A1085" i="3" s="1"/>
  <c r="G1084" i="3"/>
  <c r="E1084" i="3"/>
  <c r="D1084" i="3"/>
  <c r="A1084" i="3"/>
  <c r="E1083" i="3"/>
  <c r="D1083" i="3"/>
  <c r="G1083" i="3" s="1"/>
  <c r="E1082" i="3"/>
  <c r="D1082" i="3"/>
  <c r="A1082" i="3" s="1"/>
  <c r="E1081" i="3"/>
  <c r="D1081" i="3"/>
  <c r="E1080" i="3"/>
  <c r="D1080" i="3"/>
  <c r="E1079" i="3"/>
  <c r="D1079" i="3"/>
  <c r="E1078" i="3"/>
  <c r="D1078" i="3"/>
  <c r="G1078" i="3" s="1"/>
  <c r="E1077" i="3"/>
  <c r="D1077" i="3"/>
  <c r="E1076" i="3"/>
  <c r="D1076" i="3"/>
  <c r="G1076" i="3" s="1"/>
  <c r="A1076" i="3"/>
  <c r="E1075" i="3"/>
  <c r="D1075" i="3"/>
  <c r="E1074" i="3"/>
  <c r="D1074" i="3"/>
  <c r="G1074" i="3" s="1"/>
  <c r="E1073" i="3"/>
  <c r="D1073" i="3"/>
  <c r="G1073" i="3" s="1"/>
  <c r="A1073" i="3"/>
  <c r="E1072" i="3"/>
  <c r="D1072" i="3"/>
  <c r="G1072" i="3" s="1"/>
  <c r="A1072" i="3"/>
  <c r="E1071" i="3"/>
  <c r="D1071" i="3"/>
  <c r="G1071" i="3" s="1"/>
  <c r="A1071" i="3"/>
  <c r="E1070" i="3"/>
  <c r="D1070" i="3"/>
  <c r="E1069" i="3"/>
  <c r="D1069" i="3"/>
  <c r="A1069" i="3" s="1"/>
  <c r="E1068" i="3"/>
  <c r="D1068" i="3"/>
  <c r="A1068" i="3" s="1"/>
  <c r="E1067" i="3"/>
  <c r="D1067" i="3"/>
  <c r="G1066" i="3"/>
  <c r="E1066" i="3"/>
  <c r="D1066" i="3"/>
  <c r="A1066" i="3"/>
  <c r="G1065" i="3"/>
  <c r="E1065" i="3"/>
  <c r="D1065" i="3"/>
  <c r="A1065" i="3"/>
  <c r="E1064" i="3"/>
  <c r="D1064" i="3"/>
  <c r="A1064" i="3" s="1"/>
  <c r="E1063" i="3"/>
  <c r="D1063" i="3"/>
  <c r="E1062" i="3"/>
  <c r="D1062" i="3"/>
  <c r="G1062" i="3" s="1"/>
  <c r="E1061" i="3"/>
  <c r="D1061" i="3"/>
  <c r="E1060" i="3"/>
  <c r="D1060" i="3"/>
  <c r="G1060" i="3" s="1"/>
  <c r="A1060" i="3"/>
  <c r="E1059" i="3"/>
  <c r="D1059" i="3"/>
  <c r="E1058" i="3"/>
  <c r="D1058" i="3"/>
  <c r="G1058" i="3" s="1"/>
  <c r="E1057" i="3"/>
  <c r="D1057" i="3"/>
  <c r="G1057" i="3" s="1"/>
  <c r="A1057" i="3"/>
  <c r="E1056" i="3"/>
  <c r="D1056" i="3"/>
  <c r="G1056" i="3" s="1"/>
  <c r="A1056" i="3"/>
  <c r="E1055" i="3"/>
  <c r="D1055" i="3"/>
  <c r="G1055" i="3" s="1"/>
  <c r="E1054" i="3"/>
  <c r="D1054" i="3"/>
  <c r="G1054" i="3" s="1"/>
  <c r="E1053" i="3"/>
  <c r="D1053" i="3"/>
  <c r="E1052" i="3"/>
  <c r="D1052" i="3"/>
  <c r="G1052" i="3" s="1"/>
  <c r="A1052" i="3"/>
  <c r="E1051" i="3"/>
  <c r="D1051" i="3"/>
  <c r="E1050" i="3"/>
  <c r="D1050" i="3"/>
  <c r="E1049" i="3"/>
  <c r="D1049" i="3"/>
  <c r="A1049" i="3" s="1"/>
  <c r="E1048" i="3"/>
  <c r="D1048" i="3"/>
  <c r="E1047" i="3"/>
  <c r="D1047" i="3"/>
  <c r="E1046" i="3"/>
  <c r="D1046" i="3"/>
  <c r="G1046" i="3" s="1"/>
  <c r="A1046" i="3"/>
  <c r="E1045" i="3"/>
  <c r="D1045" i="3"/>
  <c r="G1045" i="3" s="1"/>
  <c r="E1044" i="3"/>
  <c r="D1044" i="3"/>
  <c r="G1044" i="3" s="1"/>
  <c r="E1043" i="3"/>
  <c r="D1043" i="3"/>
  <c r="G1042" i="3"/>
  <c r="E1042" i="3"/>
  <c r="D1042" i="3"/>
  <c r="A1042" i="3"/>
  <c r="E1041" i="3"/>
  <c r="D1041" i="3"/>
  <c r="G1041" i="3" s="1"/>
  <c r="E1040" i="3"/>
  <c r="D1040" i="3"/>
  <c r="A1040" i="3" s="1"/>
  <c r="E1039" i="3"/>
  <c r="D1039" i="3"/>
  <c r="G1039" i="3" s="1"/>
  <c r="A1039" i="3"/>
  <c r="E1038" i="3"/>
  <c r="D1038" i="3"/>
  <c r="A1038" i="3" s="1"/>
  <c r="G1037" i="3"/>
  <c r="E1037" i="3"/>
  <c r="D1037" i="3"/>
  <c r="A1037" i="3"/>
  <c r="E1036" i="3"/>
  <c r="D1036" i="3"/>
  <c r="G1036" i="3" s="1"/>
  <c r="E1035" i="3"/>
  <c r="D1035" i="3"/>
  <c r="G1035" i="3" s="1"/>
  <c r="A1035" i="3"/>
  <c r="G1034" i="3"/>
  <c r="E1034" i="3"/>
  <c r="D1034" i="3"/>
  <c r="A1034" i="3" s="1"/>
  <c r="E1033" i="3"/>
  <c r="D1033" i="3"/>
  <c r="G1032" i="3"/>
  <c r="E1032" i="3"/>
  <c r="D1032" i="3"/>
  <c r="A1032" i="3"/>
  <c r="E1031" i="3"/>
  <c r="D1031" i="3"/>
  <c r="G1031" i="3" s="1"/>
  <c r="E1030" i="3"/>
  <c r="D1030" i="3"/>
  <c r="E1029" i="3"/>
  <c r="D1029" i="3"/>
  <c r="E1028" i="3"/>
  <c r="D1028" i="3"/>
  <c r="E1027" i="3"/>
  <c r="D1027" i="3"/>
  <c r="G1027" i="3" s="1"/>
  <c r="G1026" i="3"/>
  <c r="E1026" i="3"/>
  <c r="D1026" i="3"/>
  <c r="A1026" i="3" s="1"/>
  <c r="E1025" i="3"/>
  <c r="D1025" i="3"/>
  <c r="G1025" i="3" s="1"/>
  <c r="E1024" i="3"/>
  <c r="D1024" i="3"/>
  <c r="G1024" i="3" s="1"/>
  <c r="A1024" i="3"/>
  <c r="E1023" i="3"/>
  <c r="D1023" i="3"/>
  <c r="G1023" i="3" s="1"/>
  <c r="E1022" i="3"/>
  <c r="D1022" i="3"/>
  <c r="A1022" i="3" s="1"/>
  <c r="G1021" i="3"/>
  <c r="E1021" i="3"/>
  <c r="D1021" i="3"/>
  <c r="A1021" i="3" s="1"/>
  <c r="E1020" i="3"/>
  <c r="D1020" i="3"/>
  <c r="G1020" i="3" s="1"/>
  <c r="A1020" i="3"/>
  <c r="E1019" i="3"/>
  <c r="D1019" i="3"/>
  <c r="E1018" i="3"/>
  <c r="D1018" i="3"/>
  <c r="G1018" i="3" s="1"/>
  <c r="E1017" i="3"/>
  <c r="D1017" i="3"/>
  <c r="A1017" i="3" s="1"/>
  <c r="E1016" i="3"/>
  <c r="D1016" i="3"/>
  <c r="E1015" i="3"/>
  <c r="D1015" i="3"/>
  <c r="G1015" i="3" s="1"/>
  <c r="E1014" i="3"/>
  <c r="D1014" i="3"/>
  <c r="E1013" i="3"/>
  <c r="D1013" i="3"/>
  <c r="G1013" i="3" s="1"/>
  <c r="E1012" i="3"/>
  <c r="D1012" i="3"/>
  <c r="G1012" i="3" s="1"/>
  <c r="E1011" i="3"/>
  <c r="D1011" i="3"/>
  <c r="G1011" i="3" s="1"/>
  <c r="A1011" i="3"/>
  <c r="E1010" i="3"/>
  <c r="D1010" i="3"/>
  <c r="G1009" i="3"/>
  <c r="E1009" i="3"/>
  <c r="D1009" i="3"/>
  <c r="A1009" i="3" s="1"/>
  <c r="G1008" i="3"/>
  <c r="E1008" i="3"/>
  <c r="D1008" i="3"/>
  <c r="A1008" i="3" s="1"/>
  <c r="E1007" i="3"/>
  <c r="D1007" i="3"/>
  <c r="E1006" i="3"/>
  <c r="D1006" i="3"/>
  <c r="E1005" i="3"/>
  <c r="D1005" i="3"/>
  <c r="G1005" i="3" s="1"/>
  <c r="A1005" i="3"/>
  <c r="G1004" i="3"/>
  <c r="E1004" i="3"/>
  <c r="D1004" i="3"/>
  <c r="A1004" i="3" s="1"/>
  <c r="E1003" i="3"/>
  <c r="D1003" i="3"/>
  <c r="G1002" i="3"/>
  <c r="E1002" i="3"/>
  <c r="D1002" i="3"/>
  <c r="A1002" i="3" s="1"/>
  <c r="E1001" i="3"/>
  <c r="D1001" i="3"/>
  <c r="G1001" i="3" s="1"/>
  <c r="A1001" i="3"/>
  <c r="E1000" i="3"/>
  <c r="D1000" i="3"/>
  <c r="A1000" i="3" s="1"/>
  <c r="E999" i="3"/>
  <c r="D999" i="3"/>
  <c r="G999" i="3" s="1"/>
  <c r="E998" i="3"/>
  <c r="D998" i="3"/>
  <c r="G998" i="3" s="1"/>
  <c r="A998" i="3"/>
  <c r="E997" i="3"/>
  <c r="D997" i="3"/>
  <c r="G997" i="3" s="1"/>
  <c r="A997" i="3"/>
  <c r="G996" i="3"/>
  <c r="E996" i="3"/>
  <c r="D996" i="3"/>
  <c r="A996" i="3"/>
  <c r="E995" i="3"/>
  <c r="D995" i="3"/>
  <c r="G995" i="3" s="1"/>
  <c r="A995" i="3"/>
  <c r="E994" i="3"/>
  <c r="D994" i="3"/>
  <c r="G994" i="3" s="1"/>
  <c r="A994" i="3"/>
  <c r="G993" i="3"/>
  <c r="E993" i="3"/>
  <c r="D993" i="3"/>
  <c r="A993" i="3"/>
  <c r="G992" i="3"/>
  <c r="E992" i="3"/>
  <c r="D992" i="3"/>
  <c r="A992" i="3" s="1"/>
  <c r="E991" i="3"/>
  <c r="D991" i="3"/>
  <c r="G991" i="3" s="1"/>
  <c r="E990" i="3"/>
  <c r="D990" i="3"/>
  <c r="G990" i="3" s="1"/>
  <c r="A990" i="3"/>
  <c r="E989" i="3"/>
  <c r="D989" i="3"/>
  <c r="G989" i="3" s="1"/>
  <c r="A989" i="3"/>
  <c r="E988" i="3"/>
  <c r="D988" i="3"/>
  <c r="G988" i="3" s="1"/>
  <c r="E987" i="3"/>
  <c r="D987" i="3"/>
  <c r="E986" i="3"/>
  <c r="D986" i="3"/>
  <c r="E985" i="3"/>
  <c r="D985" i="3"/>
  <c r="A985" i="3" s="1"/>
  <c r="E984" i="3"/>
  <c r="D984" i="3"/>
  <c r="G984" i="3" s="1"/>
  <c r="A984" i="3"/>
  <c r="E983" i="3"/>
  <c r="D983" i="3"/>
  <c r="E982" i="3"/>
  <c r="D982" i="3"/>
  <c r="E981" i="3"/>
  <c r="D981" i="3"/>
  <c r="E980" i="3"/>
  <c r="D980" i="3"/>
  <c r="G980" i="3" s="1"/>
  <c r="E979" i="3"/>
  <c r="D979" i="3"/>
  <c r="G979" i="3" s="1"/>
  <c r="A979" i="3"/>
  <c r="E978" i="3"/>
  <c r="D978" i="3"/>
  <c r="G978" i="3" s="1"/>
  <c r="E977" i="3"/>
  <c r="D977" i="3"/>
  <c r="E976" i="3"/>
  <c r="D976" i="3"/>
  <c r="G976" i="3" s="1"/>
  <c r="A976" i="3"/>
  <c r="G975" i="3"/>
  <c r="E975" i="3"/>
  <c r="D975" i="3"/>
  <c r="A975" i="3" s="1"/>
  <c r="E974" i="3"/>
  <c r="D974" i="3"/>
  <c r="G974" i="3" s="1"/>
  <c r="E973" i="3"/>
  <c r="D973" i="3"/>
  <c r="E972" i="3"/>
  <c r="D972" i="3"/>
  <c r="A972" i="3" s="1"/>
  <c r="E971" i="3"/>
  <c r="D971" i="3"/>
  <c r="G971" i="3" s="1"/>
  <c r="E970" i="3"/>
  <c r="D970" i="3"/>
  <c r="G970" i="3" s="1"/>
  <c r="E969" i="3"/>
  <c r="D969" i="3"/>
  <c r="E968" i="3"/>
  <c r="D968" i="3"/>
  <c r="G968" i="3" s="1"/>
  <c r="G967" i="3"/>
  <c r="E967" i="3"/>
  <c r="D967" i="3"/>
  <c r="A967" i="3"/>
  <c r="G966" i="3"/>
  <c r="E966" i="3"/>
  <c r="D966" i="3"/>
  <c r="A966" i="3"/>
  <c r="E965" i="3"/>
  <c r="D965" i="3"/>
  <c r="E964" i="3"/>
  <c r="D964" i="3"/>
  <c r="G964" i="3" s="1"/>
  <c r="E963" i="3"/>
  <c r="D963" i="3"/>
  <c r="A963" i="3" s="1"/>
  <c r="E962" i="3"/>
  <c r="D962" i="3"/>
  <c r="G962" i="3" s="1"/>
  <c r="A962" i="3"/>
  <c r="E961" i="3"/>
  <c r="D961" i="3"/>
  <c r="E960" i="3"/>
  <c r="D960" i="3"/>
  <c r="G959" i="3"/>
  <c r="E959" i="3"/>
  <c r="D959" i="3"/>
  <c r="A959" i="3"/>
  <c r="E958" i="3"/>
  <c r="D958" i="3"/>
  <c r="G958" i="3" s="1"/>
  <c r="A958" i="3"/>
  <c r="E957" i="3"/>
  <c r="D957" i="3"/>
  <c r="E956" i="3"/>
  <c r="D956" i="3"/>
  <c r="G956" i="3" s="1"/>
  <c r="A956" i="3"/>
  <c r="E955" i="3"/>
  <c r="D955" i="3"/>
  <c r="G955" i="3" s="1"/>
  <c r="G954" i="3"/>
  <c r="E954" i="3"/>
  <c r="D954" i="3"/>
  <c r="A954" i="3" s="1"/>
  <c r="E953" i="3"/>
  <c r="D953" i="3"/>
  <c r="E952" i="3"/>
  <c r="D952" i="3"/>
  <c r="A952" i="3" s="1"/>
  <c r="E951" i="3"/>
  <c r="D951" i="3"/>
  <c r="G951" i="3" s="1"/>
  <c r="A951" i="3"/>
  <c r="G950" i="3"/>
  <c r="E950" i="3"/>
  <c r="D950" i="3"/>
  <c r="A950" i="3"/>
  <c r="E949" i="3"/>
  <c r="D949" i="3"/>
  <c r="E948" i="3"/>
  <c r="D948" i="3"/>
  <c r="G948" i="3" s="1"/>
  <c r="E947" i="3"/>
  <c r="D947" i="3"/>
  <c r="G947" i="3" s="1"/>
  <c r="A947" i="3"/>
  <c r="G946" i="3"/>
  <c r="E946" i="3"/>
  <c r="D946" i="3"/>
  <c r="A946" i="3"/>
  <c r="E945" i="3"/>
  <c r="D945" i="3"/>
  <c r="E944" i="3"/>
  <c r="D944" i="3"/>
  <c r="G944" i="3" s="1"/>
  <c r="G943" i="3"/>
  <c r="E943" i="3"/>
  <c r="D943" i="3"/>
  <c r="A943" i="3" s="1"/>
  <c r="G942" i="3"/>
  <c r="E942" i="3"/>
  <c r="D942" i="3"/>
  <c r="A942" i="3"/>
  <c r="E941" i="3"/>
  <c r="D941" i="3"/>
  <c r="E940" i="3"/>
  <c r="D940" i="3"/>
  <c r="A940" i="3" s="1"/>
  <c r="E939" i="3"/>
  <c r="D939" i="3"/>
  <c r="G939" i="3" s="1"/>
  <c r="G938" i="3"/>
  <c r="E938" i="3"/>
  <c r="D938" i="3"/>
  <c r="A938" i="3"/>
  <c r="E937" i="3"/>
  <c r="D937" i="3"/>
  <c r="G936" i="3"/>
  <c r="E936" i="3"/>
  <c r="D936" i="3"/>
  <c r="A936" i="3"/>
  <c r="E935" i="3"/>
  <c r="D935" i="3"/>
  <c r="G935" i="3" s="1"/>
  <c r="A935" i="3"/>
  <c r="G934" i="3"/>
  <c r="E934" i="3"/>
  <c r="D934" i="3"/>
  <c r="A934" i="3"/>
  <c r="E933" i="3"/>
  <c r="D933" i="3"/>
  <c r="E932" i="3"/>
  <c r="D932" i="3"/>
  <c r="G932" i="3" s="1"/>
  <c r="E931" i="3"/>
  <c r="D931" i="3"/>
  <c r="A931" i="3" s="1"/>
  <c r="E930" i="3"/>
  <c r="D930" i="3"/>
  <c r="G930" i="3" s="1"/>
  <c r="E929" i="3"/>
  <c r="D929" i="3"/>
  <c r="E928" i="3"/>
  <c r="D928" i="3"/>
  <c r="G928" i="3" s="1"/>
  <c r="A928" i="3"/>
  <c r="G927" i="3"/>
  <c r="E927" i="3"/>
  <c r="D927" i="3"/>
  <c r="A927" i="3"/>
  <c r="G926" i="3"/>
  <c r="E926" i="3"/>
  <c r="D926" i="3"/>
  <c r="A926" i="3"/>
  <c r="E925" i="3"/>
  <c r="D925" i="3"/>
  <c r="E924" i="3"/>
  <c r="D924" i="3"/>
  <c r="E923" i="3"/>
  <c r="D923" i="3"/>
  <c r="G923" i="3" s="1"/>
  <c r="G922" i="3"/>
  <c r="E922" i="3"/>
  <c r="D922" i="3"/>
  <c r="A922" i="3"/>
  <c r="E921" i="3"/>
  <c r="D921" i="3"/>
  <c r="G920" i="3"/>
  <c r="E920" i="3"/>
  <c r="D920" i="3"/>
  <c r="A920" i="3" s="1"/>
  <c r="E919" i="3"/>
  <c r="D919" i="3"/>
  <c r="G919" i="3" s="1"/>
  <c r="E918" i="3"/>
  <c r="D918" i="3"/>
  <c r="G918" i="3" s="1"/>
  <c r="E917" i="3"/>
  <c r="D917" i="3"/>
  <c r="E916" i="3"/>
  <c r="D916" i="3"/>
  <c r="G916" i="3" s="1"/>
  <c r="E915" i="3"/>
  <c r="D915" i="3"/>
  <c r="G915" i="3" s="1"/>
  <c r="E914" i="3"/>
  <c r="D914" i="3"/>
  <c r="G914" i="3" s="1"/>
  <c r="A914" i="3"/>
  <c r="E913" i="3"/>
  <c r="D913" i="3"/>
  <c r="E912" i="3"/>
  <c r="D912" i="3"/>
  <c r="G912" i="3" s="1"/>
  <c r="E911" i="3"/>
  <c r="D911" i="3"/>
  <c r="E910" i="3"/>
  <c r="D910" i="3"/>
  <c r="A910" i="3" s="1"/>
  <c r="E909" i="3"/>
  <c r="D909" i="3"/>
  <c r="E908" i="3"/>
  <c r="D908" i="3"/>
  <c r="A908" i="3" s="1"/>
  <c r="E907" i="3"/>
  <c r="D907" i="3"/>
  <c r="G907" i="3" s="1"/>
  <c r="E906" i="3"/>
  <c r="D906" i="3"/>
  <c r="G906" i="3" s="1"/>
  <c r="E905" i="3"/>
  <c r="D905" i="3"/>
  <c r="G904" i="3"/>
  <c r="E904" i="3"/>
  <c r="D904" i="3"/>
  <c r="A904" i="3" s="1"/>
  <c r="E903" i="3"/>
  <c r="D903" i="3"/>
  <c r="G902" i="3"/>
  <c r="E902" i="3"/>
  <c r="D902" i="3"/>
  <c r="A902" i="3" s="1"/>
  <c r="E901" i="3"/>
  <c r="D901" i="3"/>
  <c r="E900" i="3"/>
  <c r="D900" i="3"/>
  <c r="G900" i="3" s="1"/>
  <c r="E899" i="3"/>
  <c r="D899" i="3"/>
  <c r="A899" i="3" s="1"/>
  <c r="G898" i="3"/>
  <c r="E898" i="3"/>
  <c r="D898" i="3"/>
  <c r="A898" i="3"/>
  <c r="E897" i="3"/>
  <c r="D897" i="3"/>
  <c r="E896" i="3"/>
  <c r="D896" i="3"/>
  <c r="G896" i="3" s="1"/>
  <c r="A896" i="3"/>
  <c r="E895" i="3"/>
  <c r="D895" i="3"/>
  <c r="G895" i="3" s="1"/>
  <c r="A895" i="3"/>
  <c r="E894" i="3"/>
  <c r="D894" i="3"/>
  <c r="G894" i="3" s="1"/>
  <c r="A894" i="3"/>
  <c r="E893" i="3"/>
  <c r="D893" i="3"/>
  <c r="E892" i="3"/>
  <c r="D892" i="3"/>
  <c r="E891" i="3"/>
  <c r="D891" i="3"/>
  <c r="G891" i="3" s="1"/>
  <c r="E890" i="3"/>
  <c r="D890" i="3"/>
  <c r="G890" i="3" s="1"/>
  <c r="E889" i="3"/>
  <c r="D889" i="3"/>
  <c r="E888" i="3"/>
  <c r="D888" i="3"/>
  <c r="A888" i="3" s="1"/>
  <c r="E887" i="3"/>
  <c r="D887" i="3"/>
  <c r="G887" i="3" s="1"/>
  <c r="A887" i="3"/>
  <c r="G886" i="3"/>
  <c r="E886" i="3"/>
  <c r="D886" i="3"/>
  <c r="A886" i="3"/>
  <c r="E885" i="3"/>
  <c r="D885" i="3"/>
  <c r="E884" i="3"/>
  <c r="D884" i="3"/>
  <c r="G884" i="3" s="1"/>
  <c r="E883" i="3"/>
  <c r="D883" i="3"/>
  <c r="G882" i="3"/>
  <c r="E882" i="3"/>
  <c r="D882" i="3"/>
  <c r="A882" i="3"/>
  <c r="E881" i="3"/>
  <c r="D881" i="3"/>
  <c r="E880" i="3"/>
  <c r="D880" i="3"/>
  <c r="G880" i="3" s="1"/>
  <c r="A880" i="3"/>
  <c r="E879" i="3"/>
  <c r="D879" i="3"/>
  <c r="A879" i="3" s="1"/>
  <c r="E878" i="3"/>
  <c r="D878" i="3"/>
  <c r="E877" i="3"/>
  <c r="D877" i="3"/>
  <c r="E876" i="3"/>
  <c r="D876" i="3"/>
  <c r="A876" i="3" s="1"/>
  <c r="E875" i="3"/>
  <c r="D875" i="3"/>
  <c r="G875" i="3" s="1"/>
  <c r="E874" i="3"/>
  <c r="D874" i="3"/>
  <c r="A874" i="3" s="1"/>
  <c r="E873" i="3"/>
  <c r="D873" i="3"/>
  <c r="E872" i="3"/>
  <c r="D872" i="3"/>
  <c r="G871" i="3"/>
  <c r="E871" i="3"/>
  <c r="D871" i="3"/>
  <c r="A871" i="3"/>
  <c r="E870" i="3"/>
  <c r="D870" i="3"/>
  <c r="G870" i="3" s="1"/>
  <c r="E869" i="3"/>
  <c r="D869" i="3"/>
  <c r="E868" i="3"/>
  <c r="D868" i="3"/>
  <c r="G868" i="3" s="1"/>
  <c r="E867" i="3"/>
  <c r="D867" i="3"/>
  <c r="A867" i="3" s="1"/>
  <c r="G866" i="3"/>
  <c r="E866" i="3"/>
  <c r="D866" i="3"/>
  <c r="A866" i="3" s="1"/>
  <c r="E865" i="3"/>
  <c r="D865" i="3"/>
  <c r="E864" i="3"/>
  <c r="D864" i="3"/>
  <c r="G864" i="3" s="1"/>
  <c r="A864" i="3"/>
  <c r="E863" i="3"/>
  <c r="D863" i="3"/>
  <c r="A863" i="3" s="1"/>
  <c r="G862" i="3"/>
  <c r="E862" i="3"/>
  <c r="D862" i="3"/>
  <c r="A862" i="3"/>
  <c r="E861" i="3"/>
  <c r="D861" i="3"/>
  <c r="E860" i="3"/>
  <c r="D860" i="3"/>
  <c r="G860" i="3" s="1"/>
  <c r="A860" i="3"/>
  <c r="E859" i="3"/>
  <c r="D859" i="3"/>
  <c r="G859" i="3" s="1"/>
  <c r="G858" i="3"/>
  <c r="E858" i="3"/>
  <c r="D858" i="3"/>
  <c r="A858" i="3"/>
  <c r="E857" i="3"/>
  <c r="D857" i="3"/>
  <c r="E856" i="3"/>
  <c r="D856" i="3"/>
  <c r="A856" i="3" s="1"/>
  <c r="E855" i="3"/>
  <c r="D855" i="3"/>
  <c r="E854" i="3"/>
  <c r="D854" i="3"/>
  <c r="E853" i="3"/>
  <c r="D853" i="3"/>
  <c r="E852" i="3"/>
  <c r="D852" i="3"/>
  <c r="G852" i="3" s="1"/>
  <c r="E851" i="3"/>
  <c r="D851" i="3"/>
  <c r="G851" i="3" s="1"/>
  <c r="A851" i="3"/>
  <c r="E850" i="3"/>
  <c r="D850" i="3"/>
  <c r="G850" i="3" s="1"/>
  <c r="E849" i="3"/>
  <c r="D849" i="3"/>
  <c r="G848" i="3"/>
  <c r="E848" i="3"/>
  <c r="D848" i="3"/>
  <c r="A848" i="3"/>
  <c r="G847" i="3"/>
  <c r="E847" i="3"/>
  <c r="D847" i="3"/>
  <c r="A847" i="3" s="1"/>
  <c r="E846" i="3"/>
  <c r="D846" i="3"/>
  <c r="A846" i="3" s="1"/>
  <c r="E845" i="3"/>
  <c r="D845" i="3"/>
  <c r="E844" i="3"/>
  <c r="D844" i="3"/>
  <c r="A844" i="3" s="1"/>
  <c r="E843" i="3"/>
  <c r="D843" i="3"/>
  <c r="G843" i="3" s="1"/>
  <c r="E842" i="3"/>
  <c r="D842" i="3"/>
  <c r="G842" i="3" s="1"/>
  <c r="A842" i="3"/>
  <c r="E841" i="3"/>
  <c r="D841" i="3"/>
  <c r="E840" i="3"/>
  <c r="D840" i="3"/>
  <c r="A840" i="3" s="1"/>
  <c r="G839" i="3"/>
  <c r="E839" i="3"/>
  <c r="D839" i="3"/>
  <c r="A839" i="3" s="1"/>
  <c r="E838" i="3"/>
  <c r="D838" i="3"/>
  <c r="E837" i="3"/>
  <c r="D837" i="3"/>
  <c r="E836" i="3"/>
  <c r="D836" i="3"/>
  <c r="G836" i="3" s="1"/>
  <c r="E835" i="3"/>
  <c r="D835" i="3"/>
  <c r="A835" i="3" s="1"/>
  <c r="G834" i="3"/>
  <c r="E834" i="3"/>
  <c r="D834" i="3"/>
  <c r="A834" i="3"/>
  <c r="E833" i="3"/>
  <c r="D833" i="3"/>
  <c r="E832" i="3"/>
  <c r="D832" i="3"/>
  <c r="G832" i="3" s="1"/>
  <c r="A832" i="3"/>
  <c r="E831" i="3"/>
  <c r="D831" i="3"/>
  <c r="G831" i="3" s="1"/>
  <c r="E830" i="3"/>
  <c r="D830" i="3"/>
  <c r="E829" i="3"/>
  <c r="D829" i="3"/>
  <c r="E828" i="3"/>
  <c r="D828" i="3"/>
  <c r="E827" i="3"/>
  <c r="D827" i="3"/>
  <c r="G827" i="3" s="1"/>
  <c r="E826" i="3"/>
  <c r="D826" i="3"/>
  <c r="G826" i="3" s="1"/>
  <c r="A826" i="3"/>
  <c r="E825" i="3"/>
  <c r="D825" i="3"/>
  <c r="E824" i="3"/>
  <c r="D824" i="3"/>
  <c r="E823" i="3"/>
  <c r="D823" i="3"/>
  <c r="G823" i="3" s="1"/>
  <c r="A823" i="3"/>
  <c r="G822" i="3"/>
  <c r="E822" i="3"/>
  <c r="D822" i="3"/>
  <c r="A822" i="3"/>
  <c r="E821" i="3"/>
  <c r="D821" i="3"/>
  <c r="E820" i="3"/>
  <c r="D820" i="3"/>
  <c r="G820" i="3" s="1"/>
  <c r="E819" i="3"/>
  <c r="D819" i="3"/>
  <c r="G819" i="3" s="1"/>
  <c r="A819" i="3"/>
  <c r="G818" i="3"/>
  <c r="E818" i="3"/>
  <c r="D818" i="3"/>
  <c r="A818" i="3"/>
  <c r="E817" i="3"/>
  <c r="D817" i="3"/>
  <c r="E816" i="3"/>
  <c r="D816" i="3"/>
  <c r="G816" i="3" s="1"/>
  <c r="A816" i="3"/>
  <c r="E815" i="3"/>
  <c r="D815" i="3"/>
  <c r="E814" i="3"/>
  <c r="D814" i="3"/>
  <c r="G814" i="3" s="1"/>
  <c r="E813" i="3"/>
  <c r="D813" i="3"/>
  <c r="E812" i="3"/>
  <c r="D812" i="3"/>
  <c r="A812" i="3" s="1"/>
  <c r="E811" i="3"/>
  <c r="D811" i="3"/>
  <c r="G811" i="3" s="1"/>
  <c r="E810" i="3"/>
  <c r="D810" i="3"/>
  <c r="E809" i="3"/>
  <c r="D809" i="3"/>
  <c r="E808" i="3"/>
  <c r="D808" i="3"/>
  <c r="G808" i="3" s="1"/>
  <c r="A808" i="3"/>
  <c r="E807" i="3"/>
  <c r="D807" i="3"/>
  <c r="G807" i="3" s="1"/>
  <c r="A807" i="3"/>
  <c r="G806" i="3"/>
  <c r="E806" i="3"/>
  <c r="D806" i="3"/>
  <c r="A806" i="3"/>
  <c r="E805" i="3"/>
  <c r="D805" i="3"/>
  <c r="E804" i="3"/>
  <c r="D804" i="3"/>
  <c r="G804" i="3" s="1"/>
  <c r="E803" i="3"/>
  <c r="D803" i="3"/>
  <c r="A803" i="3" s="1"/>
  <c r="E802" i="3"/>
  <c r="D802" i="3"/>
  <c r="G802" i="3" s="1"/>
  <c r="E801" i="3"/>
  <c r="D801" i="3"/>
  <c r="E800" i="3"/>
  <c r="D800" i="3"/>
  <c r="G800" i="3" s="1"/>
  <c r="A800" i="3"/>
  <c r="G799" i="3"/>
  <c r="E799" i="3"/>
  <c r="D799" i="3"/>
  <c r="A799" i="3"/>
  <c r="G798" i="3"/>
  <c r="E798" i="3"/>
  <c r="D798" i="3"/>
  <c r="A798" i="3"/>
  <c r="E797" i="3"/>
  <c r="D797" i="3"/>
  <c r="E796" i="3"/>
  <c r="D796" i="3"/>
  <c r="G796" i="3" s="1"/>
  <c r="A796" i="3"/>
  <c r="E795" i="3"/>
  <c r="D795" i="3"/>
  <c r="G795" i="3" s="1"/>
  <c r="E794" i="3"/>
  <c r="D794" i="3"/>
  <c r="E793" i="3"/>
  <c r="D793" i="3"/>
  <c r="E792" i="3"/>
  <c r="D792" i="3"/>
  <c r="A792" i="3" s="1"/>
  <c r="E791" i="3"/>
  <c r="D791" i="3"/>
  <c r="G791" i="3" s="1"/>
  <c r="A791" i="3"/>
  <c r="E790" i="3"/>
  <c r="D790" i="3"/>
  <c r="A790" i="3" s="1"/>
  <c r="E789" i="3"/>
  <c r="D789" i="3"/>
  <c r="E788" i="3"/>
  <c r="D788" i="3"/>
  <c r="G788" i="3" s="1"/>
  <c r="E787" i="3"/>
  <c r="D787" i="3"/>
  <c r="G787" i="3" s="1"/>
  <c r="A787" i="3"/>
  <c r="E786" i="3"/>
  <c r="D786" i="3"/>
  <c r="G786" i="3" s="1"/>
  <c r="E785" i="3"/>
  <c r="D785" i="3"/>
  <c r="G784" i="3"/>
  <c r="E784" i="3"/>
  <c r="D784" i="3"/>
  <c r="A784" i="3"/>
  <c r="G783" i="3"/>
  <c r="E783" i="3"/>
  <c r="D783" i="3"/>
  <c r="A783" i="3" s="1"/>
  <c r="E782" i="3"/>
  <c r="D782" i="3"/>
  <c r="A782" i="3" s="1"/>
  <c r="E781" i="3"/>
  <c r="D781" i="3"/>
  <c r="E780" i="3"/>
  <c r="D780" i="3"/>
  <c r="A780" i="3" s="1"/>
  <c r="E779" i="3"/>
  <c r="D779" i="3"/>
  <c r="G779" i="3" s="1"/>
  <c r="G778" i="3"/>
  <c r="E778" i="3"/>
  <c r="D778" i="3"/>
  <c r="A778" i="3"/>
  <c r="E777" i="3"/>
  <c r="D777" i="3"/>
  <c r="E776" i="3"/>
  <c r="D776" i="3"/>
  <c r="A776" i="3" s="1"/>
  <c r="G775" i="3"/>
  <c r="E775" i="3"/>
  <c r="D775" i="3"/>
  <c r="A775" i="3"/>
  <c r="G774" i="3"/>
  <c r="E774" i="3"/>
  <c r="D774" i="3"/>
  <c r="A774" i="3" s="1"/>
  <c r="E773" i="3"/>
  <c r="D773" i="3"/>
  <c r="E772" i="3"/>
  <c r="D772" i="3"/>
  <c r="G772" i="3" s="1"/>
  <c r="E771" i="3"/>
  <c r="D771" i="3"/>
  <c r="A771" i="3" s="1"/>
  <c r="G770" i="3"/>
  <c r="E770" i="3"/>
  <c r="D770" i="3"/>
  <c r="A770" i="3"/>
  <c r="E769" i="3"/>
  <c r="D769" i="3"/>
  <c r="E768" i="3"/>
  <c r="D768" i="3"/>
  <c r="E767" i="3"/>
  <c r="D767" i="3"/>
  <c r="G767" i="3" s="1"/>
  <c r="A767" i="3"/>
  <c r="E766" i="3"/>
  <c r="D766" i="3"/>
  <c r="G766" i="3" s="1"/>
  <c r="A766" i="3"/>
  <c r="E765" i="3"/>
  <c r="D765" i="3"/>
  <c r="E764" i="3"/>
  <c r="D764" i="3"/>
  <c r="G764" i="3" s="1"/>
  <c r="A764" i="3"/>
  <c r="E763" i="3"/>
  <c r="D763" i="3"/>
  <c r="G763" i="3" s="1"/>
  <c r="G762" i="3"/>
  <c r="E762" i="3"/>
  <c r="D762" i="3"/>
  <c r="A762" i="3"/>
  <c r="E761" i="3"/>
  <c r="D761" i="3"/>
  <c r="G760" i="3"/>
  <c r="E760" i="3"/>
  <c r="D760" i="3"/>
  <c r="A760" i="3" s="1"/>
  <c r="E759" i="3"/>
  <c r="D759" i="3"/>
  <c r="G759" i="3" s="1"/>
  <c r="A759" i="3"/>
  <c r="E758" i="3"/>
  <c r="D758" i="3"/>
  <c r="G758" i="3" s="1"/>
  <c r="E757" i="3"/>
  <c r="D757" i="3"/>
  <c r="E756" i="3"/>
  <c r="D756" i="3"/>
  <c r="G756" i="3" s="1"/>
  <c r="E755" i="3"/>
  <c r="D755" i="3"/>
  <c r="E754" i="3"/>
  <c r="D754" i="3"/>
  <c r="G754" i="3" s="1"/>
  <c r="E753" i="3"/>
  <c r="D753" i="3"/>
  <c r="E752" i="3"/>
  <c r="D752" i="3"/>
  <c r="A752" i="3" s="1"/>
  <c r="E751" i="3"/>
  <c r="D751" i="3"/>
  <c r="G751" i="3" s="1"/>
  <c r="E750" i="3"/>
  <c r="D750" i="3"/>
  <c r="E749" i="3"/>
  <c r="D749" i="3"/>
  <c r="G748" i="3"/>
  <c r="E748" i="3"/>
  <c r="D748" i="3"/>
  <c r="A748" i="3" s="1"/>
  <c r="E747" i="3"/>
  <c r="D747" i="3"/>
  <c r="E746" i="3"/>
  <c r="D746" i="3"/>
  <c r="G746" i="3" s="1"/>
  <c r="E745" i="3"/>
  <c r="D745" i="3"/>
  <c r="E744" i="3"/>
  <c r="D744" i="3"/>
  <c r="G744" i="3" s="1"/>
  <c r="A744" i="3"/>
  <c r="E743" i="3"/>
  <c r="D743" i="3"/>
  <c r="G743" i="3" s="1"/>
  <c r="A743" i="3"/>
  <c r="E742" i="3"/>
  <c r="D742" i="3"/>
  <c r="G742" i="3" s="1"/>
  <c r="E741" i="3"/>
  <c r="D741" i="3"/>
  <c r="G740" i="3"/>
  <c r="E740" i="3"/>
  <c r="D740" i="3"/>
  <c r="A740" i="3"/>
  <c r="E739" i="3"/>
  <c r="D739" i="3"/>
  <c r="G739" i="3" s="1"/>
  <c r="A739" i="3"/>
  <c r="E738" i="3"/>
  <c r="D738" i="3"/>
  <c r="G738" i="3" s="1"/>
  <c r="A738" i="3"/>
  <c r="E737" i="3"/>
  <c r="D737" i="3"/>
  <c r="E736" i="3"/>
  <c r="D736" i="3"/>
  <c r="G736" i="3" s="1"/>
  <c r="E735" i="3"/>
  <c r="D735" i="3"/>
  <c r="G735" i="3" s="1"/>
  <c r="A735" i="3"/>
  <c r="E734" i="3"/>
  <c r="D734" i="3"/>
  <c r="G734" i="3" s="1"/>
  <c r="A734" i="3"/>
  <c r="E733" i="3"/>
  <c r="D733" i="3"/>
  <c r="G732" i="3"/>
  <c r="E732" i="3"/>
  <c r="D732" i="3"/>
  <c r="A732" i="3" s="1"/>
  <c r="E731" i="3"/>
  <c r="D731" i="3"/>
  <c r="E730" i="3"/>
  <c r="D730" i="3"/>
  <c r="E729" i="3"/>
  <c r="D729" i="3"/>
  <c r="G728" i="3"/>
  <c r="E728" i="3"/>
  <c r="D728" i="3"/>
  <c r="A728" i="3"/>
  <c r="E727" i="3"/>
  <c r="D727" i="3"/>
  <c r="A727" i="3" s="1"/>
  <c r="E726" i="3"/>
  <c r="D726" i="3"/>
  <c r="G726" i="3" s="1"/>
  <c r="E725" i="3"/>
  <c r="D725" i="3"/>
  <c r="E724" i="3"/>
  <c r="D724" i="3"/>
  <c r="E723" i="3"/>
  <c r="D723" i="3"/>
  <c r="G723" i="3" s="1"/>
  <c r="A723" i="3"/>
  <c r="E722" i="3"/>
  <c r="D722" i="3"/>
  <c r="G722" i="3" s="1"/>
  <c r="A722" i="3"/>
  <c r="E721" i="3"/>
  <c r="D721" i="3"/>
  <c r="E720" i="3"/>
  <c r="D720" i="3"/>
  <c r="G720" i="3" s="1"/>
  <c r="A720" i="3"/>
  <c r="E719" i="3"/>
  <c r="D719" i="3"/>
  <c r="G719" i="3" s="1"/>
  <c r="E718" i="3"/>
  <c r="D718" i="3"/>
  <c r="E717" i="3"/>
  <c r="D717" i="3"/>
  <c r="G716" i="3"/>
  <c r="E716" i="3"/>
  <c r="D716" i="3"/>
  <c r="A716" i="3" s="1"/>
  <c r="E715" i="3"/>
  <c r="D715" i="3"/>
  <c r="G715" i="3" s="1"/>
  <c r="E714" i="3"/>
  <c r="D714" i="3"/>
  <c r="G714" i="3" s="1"/>
  <c r="E713" i="3"/>
  <c r="D713" i="3"/>
  <c r="E712" i="3"/>
  <c r="D712" i="3"/>
  <c r="G712" i="3" s="1"/>
  <c r="A712" i="3"/>
  <c r="E711" i="3"/>
  <c r="D711" i="3"/>
  <c r="A711" i="3" s="1"/>
  <c r="E710" i="3"/>
  <c r="D710" i="3"/>
  <c r="E709" i="3"/>
  <c r="D709" i="3"/>
  <c r="E708" i="3"/>
  <c r="D708" i="3"/>
  <c r="G708" i="3" s="1"/>
  <c r="A708" i="3"/>
  <c r="E707" i="3"/>
  <c r="D707" i="3"/>
  <c r="G707" i="3" s="1"/>
  <c r="E706" i="3"/>
  <c r="D706" i="3"/>
  <c r="G706" i="3" s="1"/>
  <c r="E705" i="3"/>
  <c r="D705" i="3"/>
  <c r="E704" i="3"/>
  <c r="D704" i="3"/>
  <c r="G704" i="3" s="1"/>
  <c r="E703" i="3"/>
  <c r="D703" i="3"/>
  <c r="A703" i="3" s="1"/>
  <c r="E702" i="3"/>
  <c r="D702" i="3"/>
  <c r="G702" i="3" s="1"/>
  <c r="E701" i="3"/>
  <c r="D701" i="3"/>
  <c r="E700" i="3"/>
  <c r="D700" i="3"/>
  <c r="G700" i="3" s="1"/>
  <c r="A700" i="3"/>
  <c r="E699" i="3"/>
  <c r="D699" i="3"/>
  <c r="E698" i="3"/>
  <c r="D698" i="3"/>
  <c r="G698" i="3" s="1"/>
  <c r="E697" i="3"/>
  <c r="D697" i="3"/>
  <c r="E696" i="3"/>
  <c r="D696" i="3"/>
  <c r="E695" i="3"/>
  <c r="D695" i="3"/>
  <c r="E694" i="3"/>
  <c r="D694" i="3"/>
  <c r="G694" i="3" s="1"/>
  <c r="E693" i="3"/>
  <c r="D693" i="3"/>
  <c r="E692" i="3"/>
  <c r="D692" i="3"/>
  <c r="G692" i="3" s="1"/>
  <c r="E691" i="3"/>
  <c r="D691" i="3"/>
  <c r="E690" i="3"/>
  <c r="D690" i="3"/>
  <c r="G690" i="3" s="1"/>
  <c r="A690" i="3"/>
  <c r="E689" i="3"/>
  <c r="D689" i="3"/>
  <c r="E688" i="3"/>
  <c r="D688" i="3"/>
  <c r="A688" i="3" s="1"/>
  <c r="E687" i="3"/>
  <c r="D687" i="3"/>
  <c r="G687" i="3" s="1"/>
  <c r="E686" i="3"/>
  <c r="D686" i="3"/>
  <c r="G686" i="3" s="1"/>
  <c r="E685" i="3"/>
  <c r="D685" i="3"/>
  <c r="G684" i="3"/>
  <c r="E684" i="3"/>
  <c r="D684" i="3"/>
  <c r="A684" i="3" s="1"/>
  <c r="E683" i="3"/>
  <c r="D683" i="3"/>
  <c r="E682" i="3"/>
  <c r="D682" i="3"/>
  <c r="G682" i="3" s="1"/>
  <c r="E681" i="3"/>
  <c r="D681" i="3"/>
  <c r="E680" i="3"/>
  <c r="D680" i="3"/>
  <c r="G680" i="3" s="1"/>
  <c r="A680" i="3"/>
  <c r="E679" i="3"/>
  <c r="D679" i="3"/>
  <c r="G679" i="3" s="1"/>
  <c r="A679" i="3"/>
  <c r="E678" i="3"/>
  <c r="D678" i="3"/>
  <c r="G678" i="3" s="1"/>
  <c r="E677" i="3"/>
  <c r="D677" i="3"/>
  <c r="G676" i="3"/>
  <c r="E676" i="3"/>
  <c r="D676" i="3"/>
  <c r="A676" i="3"/>
  <c r="E675" i="3"/>
  <c r="D675" i="3"/>
  <c r="E674" i="3"/>
  <c r="D674" i="3"/>
  <c r="G674" i="3" s="1"/>
  <c r="E673" i="3"/>
  <c r="D673" i="3"/>
  <c r="E672" i="3"/>
  <c r="D672" i="3"/>
  <c r="G672" i="3" s="1"/>
  <c r="E671" i="3"/>
  <c r="D671" i="3"/>
  <c r="G671" i="3" s="1"/>
  <c r="A671" i="3"/>
  <c r="E670" i="3"/>
  <c r="D670" i="3"/>
  <c r="G670" i="3" s="1"/>
  <c r="A670" i="3"/>
  <c r="E669" i="3"/>
  <c r="D669" i="3"/>
  <c r="E668" i="3"/>
  <c r="D668" i="3"/>
  <c r="G667" i="3"/>
  <c r="E667" i="3"/>
  <c r="D667" i="3"/>
  <c r="A667" i="3" s="1"/>
  <c r="E666" i="3"/>
  <c r="D666" i="3"/>
  <c r="E665" i="3"/>
  <c r="D665" i="3"/>
  <c r="G664" i="3"/>
  <c r="E664" i="3"/>
  <c r="D664" i="3"/>
  <c r="A664" i="3"/>
  <c r="E663" i="3"/>
  <c r="D663" i="3"/>
  <c r="E662" i="3"/>
  <c r="D662" i="3"/>
  <c r="G662" i="3" s="1"/>
  <c r="E661" i="3"/>
  <c r="D661" i="3"/>
  <c r="E660" i="3"/>
  <c r="D660" i="3"/>
  <c r="G660" i="3" s="1"/>
  <c r="E659" i="3"/>
  <c r="D659" i="3"/>
  <c r="E658" i="3"/>
  <c r="D658" i="3"/>
  <c r="G658" i="3" s="1"/>
  <c r="A658" i="3"/>
  <c r="E657" i="3"/>
  <c r="D657" i="3"/>
  <c r="E656" i="3"/>
  <c r="D656" i="3"/>
  <c r="G656" i="3" s="1"/>
  <c r="A656" i="3"/>
  <c r="E655" i="3"/>
  <c r="D655" i="3"/>
  <c r="G655" i="3" s="1"/>
  <c r="E654" i="3"/>
  <c r="D654" i="3"/>
  <c r="E653" i="3"/>
  <c r="D653" i="3"/>
  <c r="E652" i="3"/>
  <c r="D652" i="3"/>
  <c r="E651" i="3"/>
  <c r="D651" i="3"/>
  <c r="G651" i="3" s="1"/>
  <c r="A651" i="3"/>
  <c r="E650" i="3"/>
  <c r="D650" i="3"/>
  <c r="G650" i="3" s="1"/>
  <c r="E649" i="3"/>
  <c r="D649" i="3"/>
  <c r="E648" i="3"/>
  <c r="D648" i="3"/>
  <c r="G648" i="3" s="1"/>
  <c r="A648" i="3"/>
  <c r="G647" i="3"/>
  <c r="E647" i="3"/>
  <c r="D647" i="3"/>
  <c r="A647" i="3" s="1"/>
  <c r="E646" i="3"/>
  <c r="D646" i="3"/>
  <c r="E645" i="3"/>
  <c r="D645" i="3"/>
  <c r="E644" i="3"/>
  <c r="D644" i="3"/>
  <c r="E643" i="3"/>
  <c r="D643" i="3"/>
  <c r="G643" i="3" s="1"/>
  <c r="E642" i="3"/>
  <c r="D642" i="3"/>
  <c r="G642" i="3" s="1"/>
  <c r="E641" i="3"/>
  <c r="D641" i="3"/>
  <c r="E640" i="3"/>
  <c r="D640" i="3"/>
  <c r="G640" i="3" s="1"/>
  <c r="E639" i="3"/>
  <c r="D639" i="3"/>
  <c r="A639" i="3" s="1"/>
  <c r="E638" i="3"/>
  <c r="D638" i="3"/>
  <c r="G638" i="3" s="1"/>
  <c r="E637" i="3"/>
  <c r="D637" i="3"/>
  <c r="E636" i="3"/>
  <c r="D636" i="3"/>
  <c r="G636" i="3" s="1"/>
  <c r="A636" i="3"/>
  <c r="E635" i="3"/>
  <c r="D635" i="3"/>
  <c r="A635" i="3" s="1"/>
  <c r="E634" i="3"/>
  <c r="D634" i="3"/>
  <c r="G634" i="3" s="1"/>
  <c r="E633" i="3"/>
  <c r="D633" i="3"/>
  <c r="E632" i="3"/>
  <c r="D632" i="3"/>
  <c r="E631" i="3"/>
  <c r="D631" i="3"/>
  <c r="G631" i="3" s="1"/>
  <c r="A631" i="3"/>
  <c r="E630" i="3"/>
  <c r="D630" i="3"/>
  <c r="G630" i="3" s="1"/>
  <c r="E629" i="3"/>
  <c r="D629" i="3"/>
  <c r="E628" i="3"/>
  <c r="D628" i="3"/>
  <c r="G628" i="3" s="1"/>
  <c r="E627" i="3"/>
  <c r="D627" i="3"/>
  <c r="A627" i="3" s="1"/>
  <c r="E626" i="3"/>
  <c r="D626" i="3"/>
  <c r="G626" i="3" s="1"/>
  <c r="A626" i="3"/>
  <c r="E625" i="3"/>
  <c r="D625" i="3"/>
  <c r="E624" i="3"/>
  <c r="D624" i="3"/>
  <c r="A624" i="3" s="1"/>
  <c r="E623" i="3"/>
  <c r="D623" i="3"/>
  <c r="G623" i="3" s="1"/>
  <c r="E622" i="3"/>
  <c r="D622" i="3"/>
  <c r="G622" i="3" s="1"/>
  <c r="E621" i="3"/>
  <c r="D621" i="3"/>
  <c r="G620" i="3"/>
  <c r="E620" i="3"/>
  <c r="D620" i="3"/>
  <c r="A620" i="3" s="1"/>
  <c r="G619" i="3"/>
  <c r="E619" i="3"/>
  <c r="D619" i="3"/>
  <c r="A619" i="3"/>
  <c r="E618" i="3"/>
  <c r="D618" i="3"/>
  <c r="G618" i="3" s="1"/>
  <c r="E617" i="3"/>
  <c r="D617" i="3"/>
  <c r="E616" i="3"/>
  <c r="D616" i="3"/>
  <c r="G616" i="3" s="1"/>
  <c r="E615" i="3"/>
  <c r="D615" i="3"/>
  <c r="E614" i="3"/>
  <c r="D614" i="3"/>
  <c r="G614" i="3" s="1"/>
  <c r="A614" i="3"/>
  <c r="E613" i="3"/>
  <c r="D613" i="3"/>
  <c r="E612" i="3"/>
  <c r="D612" i="3"/>
  <c r="G612" i="3" s="1"/>
  <c r="E611" i="3"/>
  <c r="D611" i="3"/>
  <c r="G611" i="3" s="1"/>
  <c r="A611" i="3"/>
  <c r="E610" i="3"/>
  <c r="D610" i="3"/>
  <c r="G610" i="3" s="1"/>
  <c r="A610" i="3"/>
  <c r="E609" i="3"/>
  <c r="D609" i="3"/>
  <c r="E608" i="3"/>
  <c r="D608" i="3"/>
  <c r="G608" i="3" s="1"/>
  <c r="E607" i="3"/>
  <c r="D607" i="3"/>
  <c r="E606" i="3"/>
  <c r="D606" i="3"/>
  <c r="G606" i="3" s="1"/>
  <c r="E605" i="3"/>
  <c r="D605" i="3"/>
  <c r="G604" i="3"/>
  <c r="E604" i="3"/>
  <c r="D604" i="3"/>
  <c r="A604" i="3"/>
  <c r="E603" i="3"/>
  <c r="D603" i="3"/>
  <c r="E602" i="3"/>
  <c r="D602" i="3"/>
  <c r="G602" i="3" s="1"/>
  <c r="A602" i="3"/>
  <c r="E601" i="3"/>
  <c r="D601" i="3"/>
  <c r="E600" i="3"/>
  <c r="D600" i="3"/>
  <c r="G600" i="3" s="1"/>
  <c r="A600" i="3"/>
  <c r="E599" i="3"/>
  <c r="D599" i="3"/>
  <c r="G599" i="3" s="1"/>
  <c r="E598" i="3"/>
  <c r="D598" i="3"/>
  <c r="G598" i="3" s="1"/>
  <c r="E597" i="3"/>
  <c r="D597" i="3"/>
  <c r="E596" i="3"/>
  <c r="D596" i="3"/>
  <c r="G596" i="3" s="1"/>
  <c r="A596" i="3"/>
  <c r="E595" i="3"/>
  <c r="D595" i="3"/>
  <c r="G595" i="3" s="1"/>
  <c r="A595" i="3"/>
  <c r="E594" i="3"/>
  <c r="D594" i="3"/>
  <c r="E593" i="3"/>
  <c r="D593" i="3"/>
  <c r="E592" i="3"/>
  <c r="D592" i="3"/>
  <c r="G592" i="3" s="1"/>
  <c r="A592" i="3"/>
  <c r="E591" i="3"/>
  <c r="D591" i="3"/>
  <c r="G591" i="3" s="1"/>
  <c r="E590" i="3"/>
  <c r="D590" i="3"/>
  <c r="G590" i="3" s="1"/>
  <c r="A590" i="3"/>
  <c r="E589" i="3"/>
  <c r="D589" i="3"/>
  <c r="E588" i="3"/>
  <c r="D588" i="3"/>
  <c r="E587" i="3"/>
  <c r="D587" i="3"/>
  <c r="G587" i="3" s="1"/>
  <c r="E586" i="3"/>
  <c r="D586" i="3"/>
  <c r="G586" i="3" s="1"/>
  <c r="E585" i="3"/>
  <c r="D585" i="3"/>
  <c r="E584" i="3"/>
  <c r="D584" i="3"/>
  <c r="G584" i="3" s="1"/>
  <c r="A584" i="3"/>
  <c r="E583" i="3"/>
  <c r="D583" i="3"/>
  <c r="A583" i="3" s="1"/>
  <c r="E582" i="3"/>
  <c r="D582" i="3"/>
  <c r="E581" i="3"/>
  <c r="D581" i="3"/>
  <c r="E580" i="3"/>
  <c r="D580" i="3"/>
  <c r="G580" i="3" s="1"/>
  <c r="A580" i="3"/>
  <c r="E579" i="3"/>
  <c r="D579" i="3"/>
  <c r="G579" i="3" s="1"/>
  <c r="E578" i="3"/>
  <c r="D578" i="3"/>
  <c r="G578" i="3" s="1"/>
  <c r="E577" i="3"/>
  <c r="D577" i="3"/>
  <c r="E576" i="3"/>
  <c r="D576" i="3"/>
  <c r="G576" i="3" s="1"/>
  <c r="E575" i="3"/>
  <c r="D575" i="3"/>
  <c r="A575" i="3" s="1"/>
  <c r="E574" i="3"/>
  <c r="D574" i="3"/>
  <c r="G574" i="3" s="1"/>
  <c r="E573" i="3"/>
  <c r="D573" i="3"/>
  <c r="E572" i="3"/>
  <c r="D572" i="3"/>
  <c r="G572" i="3" s="1"/>
  <c r="A572" i="3"/>
  <c r="E571" i="3"/>
  <c r="D571" i="3"/>
  <c r="E570" i="3"/>
  <c r="D570" i="3"/>
  <c r="G570" i="3" s="1"/>
  <c r="E569" i="3"/>
  <c r="D569" i="3"/>
  <c r="G568" i="3"/>
  <c r="E568" i="3"/>
  <c r="D568" i="3"/>
  <c r="A568" i="3" s="1"/>
  <c r="E567" i="3"/>
  <c r="D567" i="3"/>
  <c r="G567" i="3" s="1"/>
  <c r="E566" i="3"/>
  <c r="D566" i="3"/>
  <c r="G566" i="3" s="1"/>
  <c r="E565" i="3"/>
  <c r="D565" i="3"/>
  <c r="E564" i="3"/>
  <c r="D564" i="3"/>
  <c r="G564" i="3" s="1"/>
  <c r="G563" i="3"/>
  <c r="E563" i="3"/>
  <c r="D563" i="3"/>
  <c r="A563" i="3"/>
  <c r="E562" i="3"/>
  <c r="D562" i="3"/>
  <c r="E561" i="3"/>
  <c r="D561" i="3"/>
  <c r="E560" i="3"/>
  <c r="D560" i="3"/>
  <c r="A560" i="3" s="1"/>
  <c r="E559" i="3"/>
  <c r="D559" i="3"/>
  <c r="G559" i="3" s="1"/>
  <c r="E558" i="3"/>
  <c r="D558" i="3"/>
  <c r="G558" i="3" s="1"/>
  <c r="A558" i="3"/>
  <c r="E557" i="3"/>
  <c r="D557" i="3"/>
  <c r="E556" i="3"/>
  <c r="D556" i="3"/>
  <c r="A556" i="3" s="1"/>
  <c r="G555" i="3"/>
  <c r="E555" i="3"/>
  <c r="D555" i="3"/>
  <c r="A555" i="3" s="1"/>
  <c r="E554" i="3"/>
  <c r="D554" i="3"/>
  <c r="G554" i="3" s="1"/>
  <c r="E553" i="3"/>
  <c r="D553" i="3"/>
  <c r="E552" i="3"/>
  <c r="D552" i="3"/>
  <c r="G552" i="3" s="1"/>
  <c r="A552" i="3"/>
  <c r="G551" i="3"/>
  <c r="E551" i="3"/>
  <c r="D551" i="3"/>
  <c r="A551" i="3"/>
  <c r="E550" i="3"/>
  <c r="D550" i="3"/>
  <c r="E549" i="3"/>
  <c r="D549" i="3"/>
  <c r="G548" i="3"/>
  <c r="E548" i="3"/>
  <c r="D548" i="3"/>
  <c r="A548" i="3"/>
  <c r="E547" i="3"/>
  <c r="D547" i="3"/>
  <c r="G547" i="3" s="1"/>
  <c r="A547" i="3"/>
  <c r="E546" i="3"/>
  <c r="D546" i="3"/>
  <c r="G546" i="3" s="1"/>
  <c r="A546" i="3"/>
  <c r="E545" i="3"/>
  <c r="D545" i="3"/>
  <c r="E544" i="3"/>
  <c r="D544" i="3"/>
  <c r="G544" i="3" s="1"/>
  <c r="E543" i="3"/>
  <c r="D543" i="3"/>
  <c r="G543" i="3" s="1"/>
  <c r="E542" i="3"/>
  <c r="D542" i="3"/>
  <c r="G542" i="3" s="1"/>
  <c r="A542" i="3"/>
  <c r="E541" i="3"/>
  <c r="D541" i="3"/>
  <c r="G540" i="3"/>
  <c r="E540" i="3"/>
  <c r="D540" i="3"/>
  <c r="A540" i="3"/>
  <c r="E539" i="3"/>
  <c r="D539" i="3"/>
  <c r="E538" i="3"/>
  <c r="D538" i="3"/>
  <c r="G538" i="3" s="1"/>
  <c r="E537" i="3"/>
  <c r="D537" i="3"/>
  <c r="E536" i="3"/>
  <c r="D536" i="3"/>
  <c r="E535" i="3"/>
  <c r="D535" i="3"/>
  <c r="G535" i="3" s="1"/>
  <c r="A535" i="3"/>
  <c r="E534" i="3"/>
  <c r="D534" i="3"/>
  <c r="G534" i="3" s="1"/>
  <c r="E533" i="3"/>
  <c r="D533" i="3"/>
  <c r="E532" i="3"/>
  <c r="D532" i="3"/>
  <c r="G532" i="3" s="1"/>
  <c r="A532" i="3"/>
  <c r="E531" i="3"/>
  <c r="D531" i="3"/>
  <c r="G531" i="3" s="1"/>
  <c r="A531" i="3"/>
  <c r="E530" i="3"/>
  <c r="D530" i="3"/>
  <c r="G530" i="3" s="1"/>
  <c r="A530" i="3"/>
  <c r="E529" i="3"/>
  <c r="D529" i="3"/>
  <c r="E528" i="3"/>
  <c r="D528" i="3"/>
  <c r="G528" i="3" s="1"/>
  <c r="A528" i="3"/>
  <c r="E527" i="3"/>
  <c r="D527" i="3"/>
  <c r="G527" i="3" s="1"/>
  <c r="E526" i="3"/>
  <c r="D526" i="3"/>
  <c r="G526" i="3" s="1"/>
  <c r="A526" i="3"/>
  <c r="E525" i="3"/>
  <c r="D525" i="3"/>
  <c r="G524" i="3"/>
  <c r="E524" i="3"/>
  <c r="D524" i="3"/>
  <c r="A524" i="3" s="1"/>
  <c r="E523" i="3"/>
  <c r="D523" i="3"/>
  <c r="G523" i="3" s="1"/>
  <c r="A523" i="3"/>
  <c r="E522" i="3"/>
  <c r="D522" i="3"/>
  <c r="G522" i="3" s="1"/>
  <c r="E521" i="3"/>
  <c r="D521" i="3"/>
  <c r="G520" i="3"/>
  <c r="E520" i="3"/>
  <c r="D520" i="3"/>
  <c r="A520" i="3"/>
  <c r="E519" i="3"/>
  <c r="D519" i="3"/>
  <c r="E518" i="3"/>
  <c r="D518" i="3"/>
  <c r="G518" i="3" s="1"/>
  <c r="A518" i="3"/>
  <c r="E517" i="3"/>
  <c r="D517" i="3"/>
  <c r="E516" i="3"/>
  <c r="D516" i="3"/>
  <c r="E515" i="3"/>
  <c r="D515" i="3"/>
  <c r="G515" i="3" s="1"/>
  <c r="E514" i="3"/>
  <c r="D514" i="3"/>
  <c r="G514" i="3" s="1"/>
  <c r="E513" i="3"/>
  <c r="D513" i="3"/>
  <c r="E512" i="3"/>
  <c r="D512" i="3"/>
  <c r="G512" i="3" s="1"/>
  <c r="E511" i="3"/>
  <c r="D511" i="3"/>
  <c r="A511" i="3" s="1"/>
  <c r="E510" i="3"/>
  <c r="D510" i="3"/>
  <c r="G510" i="3" s="1"/>
  <c r="E509" i="3"/>
  <c r="D509" i="3"/>
  <c r="E508" i="3"/>
  <c r="D508" i="3"/>
  <c r="G508" i="3" s="1"/>
  <c r="A508" i="3"/>
  <c r="E507" i="3"/>
  <c r="D507" i="3"/>
  <c r="E506" i="3"/>
  <c r="D506" i="3"/>
  <c r="G506" i="3" s="1"/>
  <c r="E505" i="3"/>
  <c r="D505" i="3"/>
  <c r="G504" i="3"/>
  <c r="E504" i="3"/>
  <c r="D504" i="3"/>
  <c r="A504" i="3" s="1"/>
  <c r="E503" i="3"/>
  <c r="D503" i="3"/>
  <c r="G503" i="3" s="1"/>
  <c r="A503" i="3"/>
  <c r="E502" i="3"/>
  <c r="D502" i="3"/>
  <c r="G502" i="3" s="1"/>
  <c r="E501" i="3"/>
  <c r="D501" i="3"/>
  <c r="E500" i="3"/>
  <c r="D500" i="3"/>
  <c r="G500" i="3" s="1"/>
  <c r="G499" i="3"/>
  <c r="E499" i="3"/>
  <c r="D499" i="3"/>
  <c r="A499" i="3"/>
  <c r="E498" i="3"/>
  <c r="D498" i="3"/>
  <c r="G498" i="3" s="1"/>
  <c r="A498" i="3"/>
  <c r="E497" i="3"/>
  <c r="D497" i="3"/>
  <c r="E496" i="3"/>
  <c r="D496" i="3"/>
  <c r="A496" i="3" s="1"/>
  <c r="E495" i="3"/>
  <c r="D495" i="3"/>
  <c r="G495" i="3" s="1"/>
  <c r="E494" i="3"/>
  <c r="D494" i="3"/>
  <c r="G494" i="3" s="1"/>
  <c r="A494" i="3"/>
  <c r="E493" i="3"/>
  <c r="D493" i="3"/>
  <c r="E492" i="3"/>
  <c r="D492" i="3"/>
  <c r="E491" i="3"/>
  <c r="D491" i="3"/>
  <c r="E490" i="3"/>
  <c r="D490" i="3"/>
  <c r="G490" i="3" s="1"/>
  <c r="E489" i="3"/>
  <c r="D489" i="3"/>
  <c r="E488" i="3"/>
  <c r="D488" i="3"/>
  <c r="G488" i="3" s="1"/>
  <c r="A488" i="3"/>
  <c r="G487" i="3"/>
  <c r="E487" i="3"/>
  <c r="D487" i="3"/>
  <c r="A487" i="3"/>
  <c r="E486" i="3"/>
  <c r="D486" i="3"/>
  <c r="G486" i="3" s="1"/>
  <c r="A486" i="3"/>
  <c r="E485" i="3"/>
  <c r="D485" i="3"/>
  <c r="E484" i="3"/>
  <c r="D484" i="3"/>
  <c r="G484" i="3" s="1"/>
  <c r="A484" i="3"/>
  <c r="E483" i="3"/>
  <c r="D483" i="3"/>
  <c r="G483" i="3" s="1"/>
  <c r="A483" i="3"/>
  <c r="E482" i="3"/>
  <c r="D482" i="3"/>
  <c r="G482" i="3" s="1"/>
  <c r="A482" i="3"/>
  <c r="E481" i="3"/>
  <c r="D481" i="3"/>
  <c r="E480" i="3"/>
  <c r="D480" i="3"/>
  <c r="G480" i="3" s="1"/>
  <c r="E479" i="3"/>
  <c r="D479" i="3"/>
  <c r="G479" i="3" s="1"/>
  <c r="E478" i="3"/>
  <c r="D478" i="3"/>
  <c r="G478" i="3" s="1"/>
  <c r="A478" i="3"/>
  <c r="E477" i="3"/>
  <c r="D477" i="3"/>
  <c r="G476" i="3"/>
  <c r="E476" i="3"/>
  <c r="D476" i="3"/>
  <c r="A476" i="3"/>
  <c r="G475" i="3"/>
  <c r="E475" i="3"/>
  <c r="D475" i="3"/>
  <c r="A475" i="3" s="1"/>
  <c r="E474" i="3"/>
  <c r="D474" i="3"/>
  <c r="E473" i="3"/>
  <c r="D473" i="3"/>
  <c r="G472" i="3"/>
  <c r="E472" i="3"/>
  <c r="D472" i="3"/>
  <c r="A472" i="3"/>
  <c r="G471" i="3"/>
  <c r="E471" i="3"/>
  <c r="D471" i="3"/>
  <c r="A471" i="3"/>
  <c r="E470" i="3"/>
  <c r="D470" i="3"/>
  <c r="G470" i="3" s="1"/>
  <c r="E469" i="3"/>
  <c r="D469" i="3"/>
  <c r="E468" i="3"/>
  <c r="D468" i="3"/>
  <c r="G468" i="3" s="1"/>
  <c r="E467" i="3"/>
  <c r="D467" i="3"/>
  <c r="G467" i="3" s="1"/>
  <c r="A467" i="3"/>
  <c r="E466" i="3"/>
  <c r="D466" i="3"/>
  <c r="G466" i="3" s="1"/>
  <c r="A466" i="3"/>
  <c r="E465" i="3"/>
  <c r="D465" i="3"/>
  <c r="E464" i="3"/>
  <c r="D464" i="3"/>
  <c r="G464" i="3" s="1"/>
  <c r="E463" i="3"/>
  <c r="D463" i="3"/>
  <c r="G463" i="3" s="1"/>
  <c r="E462" i="3"/>
  <c r="D462" i="3"/>
  <c r="G462" i="3" s="1"/>
  <c r="E461" i="3"/>
  <c r="D461" i="3"/>
  <c r="G460" i="3"/>
  <c r="E460" i="3"/>
  <c r="D460" i="3"/>
  <c r="A460" i="3" s="1"/>
  <c r="E459" i="3"/>
  <c r="D459" i="3"/>
  <c r="E458" i="3"/>
  <c r="D458" i="3"/>
  <c r="G458" i="3" s="1"/>
  <c r="E457" i="3"/>
  <c r="D457" i="3"/>
  <c r="E456" i="3"/>
  <c r="D456" i="3"/>
  <c r="E455" i="3"/>
  <c r="D455" i="3"/>
  <c r="E454" i="3"/>
  <c r="D454" i="3"/>
  <c r="G454" i="3" s="1"/>
  <c r="A454" i="3"/>
  <c r="E453" i="3"/>
  <c r="D453" i="3"/>
  <c r="E452" i="3"/>
  <c r="D452" i="3"/>
  <c r="G452" i="3" s="1"/>
  <c r="A452" i="3"/>
  <c r="E451" i="3"/>
  <c r="D451" i="3"/>
  <c r="G451" i="3" s="1"/>
  <c r="E450" i="3"/>
  <c r="D450" i="3"/>
  <c r="G450" i="3" s="1"/>
  <c r="E449" i="3"/>
  <c r="D449" i="3"/>
  <c r="E448" i="3"/>
  <c r="D448" i="3"/>
  <c r="G448" i="3" s="1"/>
  <c r="E447" i="3"/>
  <c r="D447" i="3"/>
  <c r="A447" i="3" s="1"/>
  <c r="E446" i="3"/>
  <c r="D446" i="3"/>
  <c r="G446" i="3" s="1"/>
  <c r="E445" i="3"/>
  <c r="D445" i="3"/>
  <c r="E444" i="3"/>
  <c r="D444" i="3"/>
  <c r="E443" i="3"/>
  <c r="D443" i="3"/>
  <c r="A443" i="3" s="1"/>
  <c r="E442" i="3"/>
  <c r="D442" i="3"/>
  <c r="G442" i="3" s="1"/>
  <c r="E441" i="3"/>
  <c r="D441" i="3"/>
  <c r="G440" i="3"/>
  <c r="E440" i="3"/>
  <c r="D440" i="3"/>
  <c r="A440" i="3" s="1"/>
  <c r="E439" i="3"/>
  <c r="D439" i="3"/>
  <c r="G439" i="3" s="1"/>
  <c r="A439" i="3"/>
  <c r="E438" i="3"/>
  <c r="D438" i="3"/>
  <c r="G438" i="3" s="1"/>
  <c r="E437" i="3"/>
  <c r="D437" i="3"/>
  <c r="E436" i="3"/>
  <c r="D436" i="3"/>
  <c r="G436" i="3" s="1"/>
  <c r="G435" i="3"/>
  <c r="E435" i="3"/>
  <c r="D435" i="3"/>
  <c r="A435" i="3"/>
  <c r="E434" i="3"/>
  <c r="D434" i="3"/>
  <c r="E433" i="3"/>
  <c r="D433" i="3"/>
  <c r="E432" i="3"/>
  <c r="D432" i="3"/>
  <c r="A432" i="3" s="1"/>
  <c r="E431" i="3"/>
  <c r="D431" i="3"/>
  <c r="G431" i="3" s="1"/>
  <c r="E430" i="3"/>
  <c r="D430" i="3"/>
  <c r="G430" i="3" s="1"/>
  <c r="A430" i="3"/>
  <c r="E429" i="3"/>
  <c r="D429" i="3"/>
  <c r="E428" i="3"/>
  <c r="D428" i="3"/>
  <c r="G427" i="3"/>
  <c r="E427" i="3"/>
  <c r="D427" i="3"/>
  <c r="A427" i="3" s="1"/>
  <c r="E426" i="3"/>
  <c r="D426" i="3"/>
  <c r="G426" i="3" s="1"/>
  <c r="E425" i="3"/>
  <c r="D425" i="3"/>
  <c r="E424" i="3"/>
  <c r="D424" i="3"/>
  <c r="G424" i="3" s="1"/>
  <c r="G423" i="3"/>
  <c r="E423" i="3"/>
  <c r="D423" i="3"/>
  <c r="A423" i="3" s="1"/>
  <c r="E422" i="3"/>
  <c r="D422" i="3"/>
  <c r="G422" i="3" s="1"/>
  <c r="A422" i="3"/>
  <c r="E421" i="3"/>
  <c r="D421" i="3"/>
  <c r="E420" i="3"/>
  <c r="D420" i="3"/>
  <c r="E419" i="3"/>
  <c r="D419" i="3"/>
  <c r="G419" i="3" s="1"/>
  <c r="E418" i="3"/>
  <c r="D418" i="3"/>
  <c r="G418" i="3" s="1"/>
  <c r="A418" i="3"/>
  <c r="E417" i="3"/>
  <c r="D417" i="3"/>
  <c r="E416" i="3"/>
  <c r="D416" i="3"/>
  <c r="G416" i="3" s="1"/>
  <c r="E415" i="3"/>
  <c r="D415" i="3"/>
  <c r="G415" i="3" s="1"/>
  <c r="A415" i="3"/>
  <c r="E414" i="3"/>
  <c r="D414" i="3"/>
  <c r="E413" i="3"/>
  <c r="D413" i="3"/>
  <c r="G412" i="3"/>
  <c r="E412" i="3"/>
  <c r="D412" i="3"/>
  <c r="A412" i="3"/>
  <c r="G411" i="3"/>
  <c r="E411" i="3"/>
  <c r="D411" i="3"/>
  <c r="A411" i="3" s="1"/>
  <c r="E410" i="3"/>
  <c r="D410" i="3"/>
  <c r="E409" i="3"/>
  <c r="D409" i="3"/>
  <c r="E408" i="3"/>
  <c r="D408" i="3"/>
  <c r="G408" i="3" s="1"/>
  <c r="A408" i="3"/>
  <c r="E407" i="3"/>
  <c r="D407" i="3"/>
  <c r="G407" i="3" s="1"/>
  <c r="E406" i="3"/>
  <c r="D406" i="3"/>
  <c r="G406" i="3" s="1"/>
  <c r="E405" i="3"/>
  <c r="D405" i="3"/>
  <c r="E404" i="3"/>
  <c r="D404" i="3"/>
  <c r="G404" i="3" s="1"/>
  <c r="A404" i="3"/>
  <c r="E403" i="3"/>
  <c r="D403" i="3"/>
  <c r="E402" i="3"/>
  <c r="D402" i="3"/>
  <c r="G402" i="3" s="1"/>
  <c r="A402" i="3"/>
  <c r="E401" i="3"/>
  <c r="D401" i="3"/>
  <c r="E400" i="3"/>
  <c r="D400" i="3"/>
  <c r="G400" i="3" s="1"/>
  <c r="A400" i="3"/>
  <c r="E399" i="3"/>
  <c r="D399" i="3"/>
  <c r="G399" i="3" s="1"/>
  <c r="E398" i="3"/>
  <c r="D398" i="3"/>
  <c r="G398" i="3" s="1"/>
  <c r="A398" i="3"/>
  <c r="E397" i="3"/>
  <c r="D397" i="3"/>
  <c r="E396" i="3"/>
  <c r="D396" i="3"/>
  <c r="E395" i="3"/>
  <c r="D395" i="3"/>
  <c r="E394" i="3"/>
  <c r="D394" i="3"/>
  <c r="G394" i="3" s="1"/>
  <c r="E393" i="3"/>
  <c r="D393" i="3"/>
  <c r="G392" i="3"/>
  <c r="E392" i="3"/>
  <c r="D392" i="3"/>
  <c r="A392" i="3"/>
  <c r="G391" i="3"/>
  <c r="E391" i="3"/>
  <c r="D391" i="3"/>
  <c r="A391" i="3" s="1"/>
  <c r="E390" i="3"/>
  <c r="D390" i="3"/>
  <c r="G390" i="3" s="1"/>
  <c r="E389" i="3"/>
  <c r="D389" i="3"/>
  <c r="E388" i="3"/>
  <c r="D388" i="3"/>
  <c r="G388" i="3" s="1"/>
  <c r="E387" i="3"/>
  <c r="D387" i="3"/>
  <c r="G387" i="3" s="1"/>
  <c r="E386" i="3"/>
  <c r="D386" i="3"/>
  <c r="G386" i="3" s="1"/>
  <c r="E385" i="3"/>
  <c r="D385" i="3"/>
  <c r="E384" i="3"/>
  <c r="D384" i="3"/>
  <c r="G384" i="3" s="1"/>
  <c r="E383" i="3"/>
  <c r="D383" i="3"/>
  <c r="A383" i="3" s="1"/>
  <c r="E382" i="3"/>
  <c r="D382" i="3"/>
  <c r="G382" i="3" s="1"/>
  <c r="E381" i="3"/>
  <c r="D381" i="3"/>
  <c r="E380" i="3"/>
  <c r="D380" i="3"/>
  <c r="G380" i="3" s="1"/>
  <c r="A380" i="3"/>
  <c r="G379" i="3"/>
  <c r="E379" i="3"/>
  <c r="D379" i="3"/>
  <c r="A379" i="3" s="1"/>
  <c r="E378" i="3"/>
  <c r="D378" i="3"/>
  <c r="G378" i="3" s="1"/>
  <c r="E377" i="3"/>
  <c r="D377" i="3"/>
  <c r="E376" i="3"/>
  <c r="D376" i="3"/>
  <c r="A376" i="3" s="1"/>
  <c r="E375" i="3"/>
  <c r="D375" i="3"/>
  <c r="G375" i="3" s="1"/>
  <c r="A375" i="3"/>
  <c r="E374" i="3"/>
  <c r="D374" i="3"/>
  <c r="G374" i="3" s="1"/>
  <c r="E373" i="3"/>
  <c r="D373" i="3"/>
  <c r="E372" i="3"/>
  <c r="D372" i="3"/>
  <c r="G372" i="3" s="1"/>
  <c r="G371" i="3"/>
  <c r="E371" i="3"/>
  <c r="D371" i="3"/>
  <c r="A371" i="3" s="1"/>
  <c r="E370" i="3"/>
  <c r="D370" i="3"/>
  <c r="G370" i="3" s="1"/>
  <c r="A370" i="3"/>
  <c r="E369" i="3"/>
  <c r="D369" i="3"/>
  <c r="E368" i="3"/>
  <c r="D368" i="3"/>
  <c r="A368" i="3" s="1"/>
  <c r="E367" i="3"/>
  <c r="D367" i="3"/>
  <c r="G367" i="3" s="1"/>
  <c r="E366" i="3"/>
  <c r="D366" i="3"/>
  <c r="E365" i="3"/>
  <c r="D365" i="3"/>
  <c r="G364" i="3"/>
  <c r="E364" i="3"/>
  <c r="D364" i="3"/>
  <c r="A364" i="3" s="1"/>
  <c r="E363" i="3"/>
  <c r="D363" i="3"/>
  <c r="G363" i="3" s="1"/>
  <c r="E362" i="3"/>
  <c r="D362" i="3"/>
  <c r="G362" i="3" s="1"/>
  <c r="E361" i="3"/>
  <c r="D361" i="3"/>
  <c r="E360" i="3"/>
  <c r="D360" i="3"/>
  <c r="G359" i="3"/>
  <c r="E359" i="3"/>
  <c r="D359" i="3"/>
  <c r="A359" i="3" s="1"/>
  <c r="E358" i="3"/>
  <c r="D358" i="3"/>
  <c r="G358" i="3" s="1"/>
  <c r="A358" i="3"/>
  <c r="E357" i="3"/>
  <c r="D357" i="3"/>
  <c r="E356" i="3"/>
  <c r="D356" i="3"/>
  <c r="E355" i="3"/>
  <c r="D355" i="3"/>
  <c r="E354" i="3"/>
  <c r="D354" i="3"/>
  <c r="G354" i="3" s="1"/>
  <c r="A354" i="3"/>
  <c r="E353" i="3"/>
  <c r="D353" i="3"/>
  <c r="E352" i="3"/>
  <c r="D352" i="3"/>
  <c r="G352" i="3" s="1"/>
  <c r="E351" i="3"/>
  <c r="D351" i="3"/>
  <c r="G351" i="3" s="1"/>
  <c r="A351" i="3"/>
  <c r="E350" i="3"/>
  <c r="D350" i="3"/>
  <c r="G350" i="3" s="1"/>
  <c r="A350" i="3"/>
  <c r="E349" i="3"/>
  <c r="D349" i="3"/>
  <c r="E348" i="3"/>
  <c r="D348" i="3"/>
  <c r="G348" i="3" s="1"/>
  <c r="A348" i="3"/>
  <c r="E347" i="3"/>
  <c r="D347" i="3"/>
  <c r="E346" i="3"/>
  <c r="D346" i="3"/>
  <c r="G346" i="3" s="1"/>
  <c r="A346" i="3"/>
  <c r="E345" i="3"/>
  <c r="D345" i="3"/>
  <c r="E344" i="3"/>
  <c r="D344" i="3"/>
  <c r="G344" i="3" s="1"/>
  <c r="A344" i="3"/>
  <c r="E343" i="3"/>
  <c r="D343" i="3"/>
  <c r="G343" i="3" s="1"/>
  <c r="E342" i="3"/>
  <c r="D342" i="3"/>
  <c r="G342" i="3" s="1"/>
  <c r="E341" i="3"/>
  <c r="D341" i="3"/>
  <c r="E340" i="3"/>
  <c r="D340" i="3"/>
  <c r="G340" i="3" s="1"/>
  <c r="A340" i="3"/>
  <c r="E339" i="3"/>
  <c r="D339" i="3"/>
  <c r="G339" i="3" s="1"/>
  <c r="A339" i="3"/>
  <c r="E338" i="3"/>
  <c r="D338" i="3"/>
  <c r="E337" i="3"/>
  <c r="D337" i="3"/>
  <c r="E336" i="3"/>
  <c r="D336" i="3"/>
  <c r="G336" i="3" s="1"/>
  <c r="A336" i="3"/>
  <c r="E335" i="3"/>
  <c r="D335" i="3"/>
  <c r="G335" i="3" s="1"/>
  <c r="E334" i="3"/>
  <c r="D334" i="3"/>
  <c r="G334" i="3" s="1"/>
  <c r="A334" i="3"/>
  <c r="E333" i="3"/>
  <c r="D333" i="3"/>
  <c r="E332" i="3"/>
  <c r="D332" i="3"/>
  <c r="A332" i="3" s="1"/>
  <c r="E331" i="3"/>
  <c r="D331" i="3"/>
  <c r="E330" i="3"/>
  <c r="D330" i="3"/>
  <c r="G330" i="3" s="1"/>
  <c r="E329" i="3"/>
  <c r="D329" i="3"/>
  <c r="G328" i="3"/>
  <c r="E328" i="3"/>
  <c r="D328" i="3"/>
  <c r="A328" i="3"/>
  <c r="G327" i="3"/>
  <c r="E327" i="3"/>
  <c r="D327" i="3"/>
  <c r="A327" i="3" s="1"/>
  <c r="E326" i="3"/>
  <c r="D326" i="3"/>
  <c r="E325" i="3"/>
  <c r="D325" i="3"/>
  <c r="E324" i="3"/>
  <c r="D324" i="3"/>
  <c r="G324" i="3" s="1"/>
  <c r="A324" i="3"/>
  <c r="E323" i="3"/>
  <c r="D323" i="3"/>
  <c r="G323" i="3" s="1"/>
  <c r="E322" i="3"/>
  <c r="D322" i="3"/>
  <c r="G322" i="3" s="1"/>
  <c r="E321" i="3"/>
  <c r="D321" i="3"/>
  <c r="E320" i="3"/>
  <c r="D320" i="3"/>
  <c r="G320" i="3" s="1"/>
  <c r="E319" i="3"/>
  <c r="D319" i="3"/>
  <c r="A319" i="3" s="1"/>
  <c r="E318" i="3"/>
  <c r="D318" i="3"/>
  <c r="G318" i="3" s="1"/>
  <c r="E317" i="3"/>
  <c r="D317" i="3"/>
  <c r="E316" i="3"/>
  <c r="D316" i="3"/>
  <c r="G316" i="3" s="1"/>
  <c r="G315" i="3"/>
  <c r="E315" i="3"/>
  <c r="D315" i="3"/>
  <c r="A315" i="3" s="1"/>
  <c r="E314" i="3"/>
  <c r="D314" i="3"/>
  <c r="G314" i="3" s="1"/>
  <c r="E313" i="3"/>
  <c r="D313" i="3"/>
  <c r="G312" i="3"/>
  <c r="E312" i="3"/>
  <c r="D312" i="3"/>
  <c r="A312" i="3" s="1"/>
  <c r="E311" i="3"/>
  <c r="D311" i="3"/>
  <c r="E310" i="3"/>
  <c r="D310" i="3"/>
  <c r="G310" i="3" s="1"/>
  <c r="E309" i="3"/>
  <c r="D309" i="3"/>
  <c r="E308" i="3"/>
  <c r="D308" i="3"/>
  <c r="G308" i="3" s="1"/>
  <c r="E307" i="3"/>
  <c r="D307" i="3"/>
  <c r="G307" i="3" s="1"/>
  <c r="A307" i="3"/>
  <c r="E306" i="3"/>
  <c r="D306" i="3"/>
  <c r="E305" i="3"/>
  <c r="D305" i="3"/>
  <c r="E304" i="3"/>
  <c r="D304" i="3"/>
  <c r="A304" i="3" s="1"/>
  <c r="E303" i="3"/>
  <c r="D303" i="3"/>
  <c r="G303" i="3" s="1"/>
  <c r="E302" i="3"/>
  <c r="D302" i="3"/>
  <c r="G302" i="3" s="1"/>
  <c r="A302" i="3"/>
  <c r="E301" i="3"/>
  <c r="D301" i="3"/>
  <c r="G300" i="3"/>
  <c r="E300" i="3"/>
  <c r="D300" i="3"/>
  <c r="A300" i="3" s="1"/>
  <c r="E299" i="3"/>
  <c r="D299" i="3"/>
  <c r="G299" i="3" s="1"/>
  <c r="E298" i="3"/>
  <c r="D298" i="3"/>
  <c r="G298" i="3" s="1"/>
  <c r="E297" i="3"/>
  <c r="D297" i="3"/>
  <c r="E296" i="3"/>
  <c r="D296" i="3"/>
  <c r="G296" i="3" s="1"/>
  <c r="A296" i="3"/>
  <c r="E295" i="3"/>
  <c r="D295" i="3"/>
  <c r="G295" i="3" s="1"/>
  <c r="A295" i="3"/>
  <c r="E294" i="3"/>
  <c r="D294" i="3"/>
  <c r="E293" i="3"/>
  <c r="D293" i="3"/>
  <c r="G292" i="3"/>
  <c r="E292" i="3"/>
  <c r="D292" i="3"/>
  <c r="A292" i="3"/>
  <c r="E291" i="3"/>
  <c r="D291" i="3"/>
  <c r="G291" i="3" s="1"/>
  <c r="A291" i="3"/>
  <c r="E290" i="3"/>
  <c r="D290" i="3"/>
  <c r="G290" i="3" s="1"/>
  <c r="E289" i="3"/>
  <c r="D289" i="3"/>
  <c r="E288" i="3"/>
  <c r="D288" i="3"/>
  <c r="G288" i="3" s="1"/>
  <c r="E287" i="3"/>
  <c r="D287" i="3"/>
  <c r="E286" i="3"/>
  <c r="D286" i="3"/>
  <c r="G286" i="3" s="1"/>
  <c r="A286" i="3"/>
  <c r="E285" i="3"/>
  <c r="D285" i="3"/>
  <c r="G284" i="3"/>
  <c r="E284" i="3"/>
  <c r="D284" i="3"/>
  <c r="A284" i="3" s="1"/>
  <c r="E283" i="3"/>
  <c r="D283" i="3"/>
  <c r="A283" i="3" s="1"/>
  <c r="E282" i="3"/>
  <c r="D282" i="3"/>
  <c r="G282" i="3" s="1"/>
  <c r="A282" i="3"/>
  <c r="E281" i="3"/>
  <c r="D281" i="3"/>
  <c r="E280" i="3"/>
  <c r="D280" i="3"/>
  <c r="G280" i="3" s="1"/>
  <c r="G279" i="3"/>
  <c r="E279" i="3"/>
  <c r="D279" i="3"/>
  <c r="A279" i="3" s="1"/>
  <c r="E278" i="3"/>
  <c r="D278" i="3"/>
  <c r="G278" i="3" s="1"/>
  <c r="E277" i="3"/>
  <c r="D277" i="3"/>
  <c r="E276" i="3"/>
  <c r="D276" i="3"/>
  <c r="E275" i="3"/>
  <c r="D275" i="3"/>
  <c r="G275" i="3" s="1"/>
  <c r="A275" i="3"/>
  <c r="E274" i="3"/>
  <c r="D274" i="3"/>
  <c r="G274" i="3" s="1"/>
  <c r="A274" i="3"/>
  <c r="E273" i="3"/>
  <c r="D273" i="3"/>
  <c r="E272" i="3"/>
  <c r="D272" i="3"/>
  <c r="G272" i="3" s="1"/>
  <c r="A272" i="3"/>
  <c r="E271" i="3"/>
  <c r="D271" i="3"/>
  <c r="G271" i="3" s="1"/>
  <c r="E270" i="3"/>
  <c r="D270" i="3"/>
  <c r="E269" i="3"/>
  <c r="D269" i="3"/>
  <c r="G268" i="3"/>
  <c r="E268" i="3"/>
  <c r="D268" i="3"/>
  <c r="A268" i="3" s="1"/>
  <c r="E267" i="3"/>
  <c r="D267" i="3"/>
  <c r="E266" i="3"/>
  <c r="D266" i="3"/>
  <c r="E265" i="3"/>
  <c r="D265" i="3"/>
  <c r="E264" i="3"/>
  <c r="D264" i="3"/>
  <c r="G264" i="3" s="1"/>
  <c r="G263" i="3"/>
  <c r="E263" i="3"/>
  <c r="D263" i="3"/>
  <c r="A263" i="3"/>
  <c r="E262" i="3"/>
  <c r="D262" i="3"/>
  <c r="G262" i="3" s="1"/>
  <c r="A262" i="3"/>
  <c r="E261" i="3"/>
  <c r="D261" i="3"/>
  <c r="E260" i="3"/>
  <c r="D260" i="3"/>
  <c r="G260" i="3" s="1"/>
  <c r="A260" i="3"/>
  <c r="E259" i="3"/>
  <c r="D259" i="3"/>
  <c r="E258" i="3"/>
  <c r="D258" i="3"/>
  <c r="G258" i="3" s="1"/>
  <c r="A258" i="3"/>
  <c r="E257" i="3"/>
  <c r="D257" i="3"/>
  <c r="E256" i="3"/>
  <c r="D256" i="3"/>
  <c r="G256" i="3" s="1"/>
  <c r="A256" i="3"/>
  <c r="E255" i="3"/>
  <c r="D255" i="3"/>
  <c r="G255" i="3" s="1"/>
  <c r="E254" i="3"/>
  <c r="D254" i="3"/>
  <c r="E253" i="3"/>
  <c r="D253" i="3"/>
  <c r="E252" i="3"/>
  <c r="D252" i="3"/>
  <c r="A252" i="3" s="1"/>
  <c r="G251" i="3"/>
  <c r="E251" i="3"/>
  <c r="D251" i="3"/>
  <c r="A251" i="3" s="1"/>
  <c r="E250" i="3"/>
  <c r="D250" i="3"/>
  <c r="E249" i="3"/>
  <c r="D249" i="3"/>
  <c r="E248" i="3"/>
  <c r="D248" i="3"/>
  <c r="G248" i="3" s="1"/>
  <c r="A248" i="3"/>
  <c r="E247" i="3"/>
  <c r="D247" i="3"/>
  <c r="E246" i="3"/>
  <c r="D246" i="3"/>
  <c r="G246" i="3" s="1"/>
  <c r="E245" i="3"/>
  <c r="D245" i="3"/>
  <c r="E244" i="3"/>
  <c r="D244" i="3"/>
  <c r="G244" i="3" s="1"/>
  <c r="A244" i="3"/>
  <c r="G243" i="3"/>
  <c r="E243" i="3"/>
  <c r="D243" i="3"/>
  <c r="A243" i="3" s="1"/>
  <c r="E242" i="3"/>
  <c r="D242" i="3"/>
  <c r="G242" i="3" s="1"/>
  <c r="A242" i="3"/>
  <c r="E241" i="3"/>
  <c r="D241" i="3"/>
  <c r="E240" i="3"/>
  <c r="D240" i="3"/>
  <c r="A240" i="3" s="1"/>
  <c r="E239" i="3"/>
  <c r="D239" i="3"/>
  <c r="G239" i="3" s="1"/>
  <c r="A239" i="3"/>
  <c r="E238" i="3"/>
  <c r="D238" i="3"/>
  <c r="E237" i="3"/>
  <c r="D237" i="3"/>
  <c r="G236" i="3"/>
  <c r="E236" i="3"/>
  <c r="D236" i="3"/>
  <c r="A236" i="3" s="1"/>
  <c r="E235" i="3"/>
  <c r="D235" i="3"/>
  <c r="G234" i="3"/>
  <c r="E234" i="3"/>
  <c r="D234" i="3"/>
  <c r="A234" i="3" s="1"/>
  <c r="E233" i="3"/>
  <c r="D233" i="3"/>
  <c r="E232" i="3"/>
  <c r="D232" i="3"/>
  <c r="G232" i="3" s="1"/>
  <c r="G231" i="3"/>
  <c r="E231" i="3"/>
  <c r="D231" i="3"/>
  <c r="A231" i="3"/>
  <c r="E230" i="3"/>
  <c r="D230" i="3"/>
  <c r="E229" i="3"/>
  <c r="D229" i="3"/>
  <c r="G228" i="3"/>
  <c r="E228" i="3"/>
  <c r="D228" i="3"/>
  <c r="A228" i="3"/>
  <c r="E227" i="3"/>
  <c r="D227" i="3"/>
  <c r="A227" i="3" s="1"/>
  <c r="E226" i="3"/>
  <c r="D226" i="3"/>
  <c r="E225" i="3"/>
  <c r="D225" i="3"/>
  <c r="E224" i="3"/>
  <c r="D224" i="3"/>
  <c r="G224" i="3" s="1"/>
  <c r="A224" i="3"/>
  <c r="E223" i="3"/>
  <c r="D223" i="3"/>
  <c r="G223" i="3" s="1"/>
  <c r="G222" i="3"/>
  <c r="E222" i="3"/>
  <c r="D222" i="3"/>
  <c r="A222" i="3"/>
  <c r="E221" i="3"/>
  <c r="D221" i="3"/>
  <c r="G220" i="3"/>
  <c r="E220" i="3"/>
  <c r="D220" i="3"/>
  <c r="A220" i="3" s="1"/>
  <c r="E219" i="3"/>
  <c r="D219" i="3"/>
  <c r="G218" i="3"/>
  <c r="E218" i="3"/>
  <c r="D218" i="3"/>
  <c r="A218" i="3" s="1"/>
  <c r="E217" i="3"/>
  <c r="D217" i="3"/>
  <c r="E216" i="3"/>
  <c r="D216" i="3"/>
  <c r="G216" i="3" s="1"/>
  <c r="A216" i="3"/>
  <c r="E215" i="3"/>
  <c r="D215" i="3"/>
  <c r="G215" i="3" s="1"/>
  <c r="A215" i="3"/>
  <c r="E214" i="3"/>
  <c r="D214" i="3"/>
  <c r="G214" i="3" s="1"/>
  <c r="E213" i="3"/>
  <c r="D213" i="3"/>
  <c r="E212" i="3"/>
  <c r="D212" i="3"/>
  <c r="E211" i="3"/>
  <c r="D211" i="3"/>
  <c r="A211" i="3" s="1"/>
  <c r="G210" i="3"/>
  <c r="E210" i="3"/>
  <c r="D210" i="3"/>
  <c r="A210" i="3" s="1"/>
  <c r="E209" i="3"/>
  <c r="D209" i="3"/>
  <c r="E208" i="3"/>
  <c r="D208" i="3"/>
  <c r="G208" i="3" s="1"/>
  <c r="E207" i="3"/>
  <c r="D207" i="3"/>
  <c r="G207" i="3" s="1"/>
  <c r="A207" i="3"/>
  <c r="E206" i="3"/>
  <c r="D206" i="3"/>
  <c r="G206" i="3" s="1"/>
  <c r="A206" i="3"/>
  <c r="E205" i="3"/>
  <c r="D205" i="3"/>
  <c r="E204" i="3"/>
  <c r="D204" i="3"/>
  <c r="A204" i="3" s="1"/>
  <c r="E203" i="3"/>
  <c r="D203" i="3"/>
  <c r="G203" i="3" s="1"/>
  <c r="A203" i="3"/>
  <c r="G202" i="3"/>
  <c r="E202" i="3"/>
  <c r="D202" i="3"/>
  <c r="A202" i="3" s="1"/>
  <c r="E201" i="3"/>
  <c r="D201" i="3"/>
  <c r="E200" i="3"/>
  <c r="D200" i="3"/>
  <c r="G200" i="3" s="1"/>
  <c r="G199" i="3"/>
  <c r="E199" i="3"/>
  <c r="D199" i="3"/>
  <c r="A199" i="3" s="1"/>
  <c r="E198" i="3"/>
  <c r="D198" i="3"/>
  <c r="G198" i="3" s="1"/>
  <c r="A198" i="3"/>
  <c r="E197" i="3"/>
  <c r="D197" i="3"/>
  <c r="G196" i="3"/>
  <c r="E196" i="3"/>
  <c r="D196" i="3"/>
  <c r="A196" i="3"/>
  <c r="G195" i="3"/>
  <c r="E195" i="3"/>
  <c r="D195" i="3"/>
  <c r="A195" i="3" s="1"/>
  <c r="E194" i="3"/>
  <c r="D194" i="3"/>
  <c r="G194" i="3" s="1"/>
  <c r="A194" i="3"/>
  <c r="E193" i="3"/>
  <c r="D193" i="3"/>
  <c r="E192" i="3"/>
  <c r="D192" i="3"/>
  <c r="E191" i="3"/>
  <c r="D191" i="3"/>
  <c r="G191" i="3" s="1"/>
  <c r="E190" i="3"/>
  <c r="D190" i="3"/>
  <c r="G190" i="3" s="1"/>
  <c r="A190" i="3"/>
  <c r="E189" i="3"/>
  <c r="D189" i="3"/>
  <c r="E188" i="3"/>
  <c r="D188" i="3"/>
  <c r="G187" i="3"/>
  <c r="E187" i="3"/>
  <c r="D187" i="3"/>
  <c r="A187" i="3" s="1"/>
  <c r="E186" i="3"/>
  <c r="D186" i="3"/>
  <c r="E185" i="3"/>
  <c r="D185" i="3"/>
  <c r="E184" i="3"/>
  <c r="D184" i="3"/>
  <c r="G184" i="3" s="1"/>
  <c r="A184" i="3"/>
  <c r="E183" i="3"/>
  <c r="D183" i="3"/>
  <c r="G183" i="3" s="1"/>
  <c r="A183" i="3"/>
  <c r="E182" i="3"/>
  <c r="D182" i="3"/>
  <c r="G182" i="3" s="1"/>
  <c r="E181" i="3"/>
  <c r="D181" i="3"/>
  <c r="E180" i="3"/>
  <c r="D180" i="3"/>
  <c r="G180" i="3" s="1"/>
  <c r="A180" i="3"/>
  <c r="G179" i="3"/>
  <c r="E179" i="3"/>
  <c r="D179" i="3"/>
  <c r="A179" i="3" s="1"/>
  <c r="E178" i="3"/>
  <c r="D178" i="3"/>
  <c r="G178" i="3" s="1"/>
  <c r="A178" i="3"/>
  <c r="E177" i="3"/>
  <c r="D177" i="3"/>
  <c r="G176" i="3"/>
  <c r="E176" i="3"/>
  <c r="D176" i="3"/>
  <c r="A176" i="3" s="1"/>
  <c r="E175" i="3"/>
  <c r="D175" i="3"/>
  <c r="G175" i="3" s="1"/>
  <c r="A175" i="3"/>
  <c r="E174" i="3"/>
  <c r="D174" i="3"/>
  <c r="E173" i="3"/>
  <c r="D173" i="3"/>
  <c r="E172" i="3"/>
  <c r="D172" i="3"/>
  <c r="A172" i="3" s="1"/>
  <c r="E171" i="3"/>
  <c r="D171" i="3"/>
  <c r="G171" i="3" s="1"/>
  <c r="A171" i="3"/>
  <c r="G170" i="3"/>
  <c r="E170" i="3"/>
  <c r="D170" i="3"/>
  <c r="A170" i="3" s="1"/>
  <c r="E169" i="3"/>
  <c r="D169" i="3"/>
  <c r="E168" i="3"/>
  <c r="D168" i="3"/>
  <c r="G168" i="3" s="1"/>
  <c r="E167" i="3"/>
  <c r="D167" i="3"/>
  <c r="G167" i="3" s="1"/>
  <c r="E166" i="3"/>
  <c r="D166" i="3"/>
  <c r="G166" i="3" s="1"/>
  <c r="A166" i="3"/>
  <c r="E165" i="3"/>
  <c r="D165" i="3"/>
  <c r="E164" i="3"/>
  <c r="D164" i="3"/>
  <c r="A164" i="3" s="1"/>
  <c r="E163" i="3"/>
  <c r="D163" i="3"/>
  <c r="A163" i="3" s="1"/>
  <c r="E162" i="3"/>
  <c r="D162" i="3"/>
  <c r="G162" i="3" s="1"/>
  <c r="A162" i="3"/>
  <c r="E161" i="3"/>
  <c r="D161" i="3"/>
  <c r="E160" i="3"/>
  <c r="D160" i="3"/>
  <c r="G160" i="3" s="1"/>
  <c r="E159" i="3"/>
  <c r="D159" i="3"/>
  <c r="G159" i="3" s="1"/>
  <c r="G158" i="3"/>
  <c r="E158" i="3"/>
  <c r="D158" i="3"/>
  <c r="A158" i="3"/>
  <c r="E157" i="3"/>
  <c r="D157" i="3"/>
  <c r="E156" i="3"/>
  <c r="D156" i="3"/>
  <c r="G155" i="3"/>
  <c r="E155" i="3"/>
  <c r="D155" i="3"/>
  <c r="A155" i="3"/>
  <c r="G154" i="3"/>
  <c r="E154" i="3"/>
  <c r="D154" i="3"/>
  <c r="A154" i="3" s="1"/>
  <c r="E153" i="3"/>
  <c r="D153" i="3"/>
  <c r="E152" i="3"/>
  <c r="D152" i="3"/>
  <c r="E151" i="3"/>
  <c r="D151" i="3"/>
  <c r="G151" i="3" s="1"/>
  <c r="A151" i="3"/>
  <c r="E150" i="3"/>
  <c r="D150" i="3"/>
  <c r="G150" i="3" s="1"/>
  <c r="E149" i="3"/>
  <c r="D149" i="3"/>
  <c r="E148" i="3"/>
  <c r="D148" i="3"/>
  <c r="G148" i="3" s="1"/>
  <c r="A148" i="3"/>
  <c r="E147" i="3"/>
  <c r="D147" i="3"/>
  <c r="E146" i="3"/>
  <c r="D146" i="3"/>
  <c r="E145" i="3"/>
  <c r="D145" i="3"/>
  <c r="E144" i="3"/>
  <c r="D144" i="3"/>
  <c r="E143" i="3"/>
  <c r="D143" i="3"/>
  <c r="G143" i="3" s="1"/>
  <c r="A143" i="3"/>
  <c r="E142" i="3"/>
  <c r="D142" i="3"/>
  <c r="G142" i="3" s="1"/>
  <c r="A142" i="3"/>
  <c r="E141" i="3"/>
  <c r="D141" i="3"/>
  <c r="G140" i="3"/>
  <c r="E140" i="3"/>
  <c r="D140" i="3"/>
  <c r="A140" i="3" s="1"/>
  <c r="E139" i="3"/>
  <c r="D139" i="3"/>
  <c r="G139" i="3" s="1"/>
  <c r="A139" i="3"/>
  <c r="G138" i="3"/>
  <c r="E138" i="3"/>
  <c r="D138" i="3"/>
  <c r="A138" i="3" s="1"/>
  <c r="E137" i="3"/>
  <c r="D137" i="3"/>
  <c r="E136" i="3"/>
  <c r="D136" i="3"/>
  <c r="G136" i="3" s="1"/>
  <c r="E135" i="3"/>
  <c r="D135" i="3"/>
  <c r="G135" i="3" s="1"/>
  <c r="A135" i="3"/>
  <c r="E134" i="3"/>
  <c r="D134" i="3"/>
  <c r="G134" i="3" s="1"/>
  <c r="A134" i="3"/>
  <c r="E133" i="3"/>
  <c r="D133" i="3"/>
  <c r="G132" i="3"/>
  <c r="E132" i="3"/>
  <c r="D132" i="3"/>
  <c r="A132" i="3"/>
  <c r="G131" i="3"/>
  <c r="E131" i="3"/>
  <c r="D131" i="3"/>
  <c r="A131" i="3" s="1"/>
  <c r="E130" i="3"/>
  <c r="D130" i="3"/>
  <c r="G130" i="3" s="1"/>
  <c r="A130" i="3"/>
  <c r="E129" i="3"/>
  <c r="D129" i="3"/>
  <c r="E128" i="3"/>
  <c r="D128" i="3"/>
  <c r="G128" i="3" s="1"/>
  <c r="A128" i="3"/>
  <c r="E127" i="3"/>
  <c r="D127" i="3"/>
  <c r="G127" i="3" s="1"/>
  <c r="E126" i="3"/>
  <c r="D126" i="3"/>
  <c r="G126" i="3" s="1"/>
  <c r="E125" i="3"/>
  <c r="D125" i="3"/>
  <c r="E124" i="3"/>
  <c r="D124" i="3"/>
  <c r="G123" i="3"/>
  <c r="E123" i="3"/>
  <c r="D123" i="3"/>
  <c r="A123" i="3"/>
  <c r="E122" i="3"/>
  <c r="D122" i="3"/>
  <c r="E121" i="3"/>
  <c r="D121" i="3"/>
  <c r="E120" i="3"/>
  <c r="D120" i="3"/>
  <c r="G120" i="3" s="1"/>
  <c r="A120" i="3"/>
  <c r="E119" i="3"/>
  <c r="D119" i="3"/>
  <c r="E118" i="3"/>
  <c r="D118" i="3"/>
  <c r="G118" i="3" s="1"/>
  <c r="E117" i="3"/>
  <c r="D117" i="3"/>
  <c r="E116" i="3"/>
  <c r="D116" i="3"/>
  <c r="G116" i="3" s="1"/>
  <c r="A116" i="3"/>
  <c r="G115" i="3"/>
  <c r="E115" i="3"/>
  <c r="D115" i="3"/>
  <c r="A115" i="3" s="1"/>
  <c r="E114" i="3"/>
  <c r="D114" i="3"/>
  <c r="G114" i="3" s="1"/>
  <c r="A114" i="3"/>
  <c r="E113" i="3"/>
  <c r="D113" i="3"/>
  <c r="E112" i="3"/>
  <c r="D112" i="3"/>
  <c r="A112" i="3" s="1"/>
  <c r="E111" i="3"/>
  <c r="D111" i="3"/>
  <c r="G111" i="3" s="1"/>
  <c r="E110" i="3"/>
  <c r="D110" i="3"/>
  <c r="G110" i="3" s="1"/>
  <c r="A110" i="3"/>
  <c r="E109" i="3"/>
  <c r="D109" i="3"/>
  <c r="G108" i="3"/>
  <c r="E108" i="3"/>
  <c r="D108" i="3"/>
  <c r="A108" i="3" s="1"/>
  <c r="E107" i="3"/>
  <c r="D107" i="3"/>
  <c r="G107" i="3" s="1"/>
  <c r="A107" i="3"/>
  <c r="G106" i="3"/>
  <c r="E106" i="3"/>
  <c r="D106" i="3"/>
  <c r="A106" i="3" s="1"/>
  <c r="E105" i="3"/>
  <c r="D105" i="3"/>
  <c r="E104" i="3"/>
  <c r="D104" i="3"/>
  <c r="G104" i="3" s="1"/>
  <c r="G103" i="3"/>
  <c r="E103" i="3"/>
  <c r="D103" i="3"/>
  <c r="A103" i="3"/>
  <c r="E102" i="3"/>
  <c r="D102" i="3"/>
  <c r="E101" i="3"/>
  <c r="D101" i="3"/>
  <c r="E100" i="3"/>
  <c r="D100" i="3"/>
  <c r="A100" i="3" s="1"/>
  <c r="G99" i="3"/>
  <c r="E99" i="3"/>
  <c r="D99" i="3"/>
  <c r="A99" i="3" s="1"/>
  <c r="E98" i="3"/>
  <c r="D98" i="3"/>
  <c r="E97" i="3"/>
  <c r="D97" i="3"/>
  <c r="E96" i="3"/>
  <c r="D96" i="3"/>
  <c r="G96" i="3" s="1"/>
  <c r="A96" i="3"/>
  <c r="E95" i="3"/>
  <c r="D95" i="3"/>
  <c r="G95" i="3" s="1"/>
  <c r="E94" i="3"/>
  <c r="D94" i="3"/>
  <c r="E93" i="3"/>
  <c r="D93" i="3"/>
  <c r="E92" i="3"/>
  <c r="D92" i="3"/>
  <c r="E91" i="3"/>
  <c r="D91" i="3"/>
  <c r="G90" i="3"/>
  <c r="E90" i="3"/>
  <c r="D90" i="3"/>
  <c r="A90" i="3" s="1"/>
  <c r="E89" i="3"/>
  <c r="D89" i="3"/>
  <c r="E88" i="3"/>
  <c r="D88" i="3"/>
  <c r="E87" i="3"/>
  <c r="D87" i="3"/>
  <c r="G87" i="3" s="1"/>
  <c r="A87" i="3"/>
  <c r="E86" i="3"/>
  <c r="D86" i="3"/>
  <c r="G86" i="3" s="1"/>
  <c r="E85" i="3"/>
  <c r="D85" i="3"/>
  <c r="E84" i="3"/>
  <c r="D84" i="3"/>
  <c r="G84" i="3" s="1"/>
  <c r="A84" i="3"/>
  <c r="E83" i="3"/>
  <c r="D83" i="3"/>
  <c r="G82" i="3"/>
  <c r="E82" i="3"/>
  <c r="D82" i="3"/>
  <c r="A82" i="3"/>
  <c r="E81" i="3"/>
  <c r="D81" i="3"/>
  <c r="G80" i="3"/>
  <c r="E80" i="3"/>
  <c r="D80" i="3"/>
  <c r="A80" i="3" s="1"/>
  <c r="E79" i="3"/>
  <c r="D79" i="3"/>
  <c r="G79" i="3" s="1"/>
  <c r="E78" i="3"/>
  <c r="D78" i="3"/>
  <c r="G78" i="3" s="1"/>
  <c r="A78" i="3"/>
  <c r="E77" i="3"/>
  <c r="D77" i="3"/>
  <c r="E76" i="3"/>
  <c r="D76" i="3"/>
  <c r="A76" i="3" s="1"/>
  <c r="E75" i="3"/>
  <c r="D75" i="3"/>
  <c r="G75" i="3" s="1"/>
  <c r="A75" i="3"/>
  <c r="G74" i="3"/>
  <c r="E74" i="3"/>
  <c r="D74" i="3"/>
  <c r="A74" i="3" s="1"/>
  <c r="E73" i="3"/>
  <c r="D73" i="3"/>
  <c r="E72" i="3"/>
  <c r="D72" i="3"/>
  <c r="G72" i="3" s="1"/>
  <c r="G71" i="3"/>
  <c r="E71" i="3"/>
  <c r="D71" i="3"/>
  <c r="A71" i="3" s="1"/>
  <c r="E70" i="3"/>
  <c r="D70" i="3"/>
  <c r="G70" i="3" s="1"/>
  <c r="A70" i="3"/>
  <c r="E69" i="3"/>
  <c r="D69" i="3"/>
  <c r="G68" i="3"/>
  <c r="E68" i="3"/>
  <c r="D68" i="3"/>
  <c r="A68" i="3"/>
  <c r="G67" i="3"/>
  <c r="E67" i="3"/>
  <c r="D67" i="3"/>
  <c r="A67" i="3" s="1"/>
  <c r="E66" i="3"/>
  <c r="D66" i="3"/>
  <c r="G66" i="3" s="1"/>
  <c r="E65" i="3"/>
  <c r="D65" i="3"/>
  <c r="E64" i="3"/>
  <c r="D64" i="3"/>
  <c r="G64" i="3" s="1"/>
  <c r="A64" i="3"/>
  <c r="E63" i="3"/>
  <c r="D63" i="3"/>
  <c r="G63" i="3" s="1"/>
  <c r="E62" i="3"/>
  <c r="D62" i="3"/>
  <c r="G62" i="3" s="1"/>
  <c r="A62" i="3"/>
  <c r="E61" i="3"/>
  <c r="D61" i="3"/>
  <c r="E60" i="3"/>
  <c r="D60" i="3"/>
  <c r="A60" i="3" s="1"/>
  <c r="E59" i="3"/>
  <c r="D59" i="3"/>
  <c r="G59" i="3" s="1"/>
  <c r="A59" i="3"/>
  <c r="G58" i="3"/>
  <c r="E58" i="3"/>
  <c r="D58" i="3"/>
  <c r="A58" i="3" s="1"/>
  <c r="E57" i="3"/>
  <c r="D57" i="3"/>
  <c r="E56" i="3"/>
  <c r="D56" i="3"/>
  <c r="E55" i="3"/>
  <c r="D55" i="3"/>
  <c r="G55" i="3" s="1"/>
  <c r="E54" i="3"/>
  <c r="D54" i="3"/>
  <c r="G54" i="3" s="1"/>
  <c r="E53" i="3"/>
  <c r="D53" i="3"/>
  <c r="E52" i="3"/>
  <c r="D52" i="3"/>
  <c r="G52" i="3" s="1"/>
  <c r="A52" i="3"/>
  <c r="G51" i="3"/>
  <c r="E51" i="3"/>
  <c r="D51" i="3"/>
  <c r="A51" i="3" s="1"/>
  <c r="G50" i="3"/>
  <c r="E50" i="3"/>
  <c r="D50" i="3"/>
  <c r="A50" i="3" s="1"/>
  <c r="E49" i="3"/>
  <c r="D49" i="3"/>
  <c r="G48" i="3"/>
  <c r="E48" i="3"/>
  <c r="D48" i="3"/>
  <c r="A48" i="3"/>
  <c r="E47" i="3"/>
  <c r="D47" i="3"/>
  <c r="G47" i="3" s="1"/>
  <c r="A47" i="3"/>
  <c r="E46" i="3"/>
  <c r="D46" i="3"/>
  <c r="E45" i="3"/>
  <c r="D45" i="3"/>
  <c r="G44" i="3"/>
  <c r="E44" i="3"/>
  <c r="D44" i="3"/>
  <c r="A44" i="3" s="1"/>
  <c r="E43" i="3"/>
  <c r="D43" i="3"/>
  <c r="G43" i="3" s="1"/>
  <c r="G42" i="3"/>
  <c r="E42" i="3"/>
  <c r="D42" i="3"/>
  <c r="A42" i="3" s="1"/>
  <c r="E41" i="3"/>
  <c r="D41" i="3"/>
  <c r="E40" i="3"/>
  <c r="D40" i="3"/>
  <c r="G40" i="3" s="1"/>
  <c r="E39" i="3"/>
  <c r="D39" i="3"/>
  <c r="G39" i="3" s="1"/>
  <c r="A39" i="3"/>
  <c r="E38" i="3"/>
  <c r="D38" i="3"/>
  <c r="E37" i="3"/>
  <c r="D37" i="3"/>
  <c r="G36" i="3"/>
  <c r="E36" i="3"/>
  <c r="D36" i="3"/>
  <c r="A36" i="3"/>
  <c r="E35" i="3"/>
  <c r="D35" i="3"/>
  <c r="A35" i="3" s="1"/>
  <c r="E34" i="3"/>
  <c r="D34" i="3"/>
  <c r="G34" i="3" s="1"/>
  <c r="E33" i="3"/>
  <c r="D33" i="3"/>
  <c r="E32" i="3"/>
  <c r="D32" i="3"/>
  <c r="G32" i="3" s="1"/>
  <c r="A32" i="3"/>
  <c r="E31" i="3"/>
  <c r="D31" i="3"/>
  <c r="G31" i="3" s="1"/>
  <c r="G30" i="3"/>
  <c r="E30" i="3"/>
  <c r="D30" i="3"/>
  <c r="A30" i="3" s="1"/>
  <c r="E29" i="3"/>
  <c r="D29" i="3"/>
  <c r="E28" i="3"/>
  <c r="D28" i="3"/>
  <c r="E27" i="3"/>
  <c r="D27" i="3"/>
  <c r="G27" i="3" s="1"/>
  <c r="A27" i="3"/>
  <c r="E26" i="3"/>
  <c r="D26" i="3"/>
  <c r="E25" i="3"/>
  <c r="D25" i="3"/>
  <c r="E24" i="3"/>
  <c r="D24" i="3"/>
  <c r="G24" i="3" s="1"/>
  <c r="E23" i="3"/>
  <c r="D23" i="3"/>
  <c r="G23" i="3" s="1"/>
  <c r="A23" i="3"/>
  <c r="E22" i="3"/>
  <c r="D22" i="3"/>
  <c r="G22" i="3" s="1"/>
  <c r="E21" i="3"/>
  <c r="D21" i="3"/>
  <c r="E20" i="3"/>
  <c r="D20" i="3"/>
  <c r="G20" i="3" s="1"/>
  <c r="A20" i="3"/>
  <c r="E19" i="3"/>
  <c r="D19" i="3"/>
  <c r="A19" i="3" s="1"/>
  <c r="E18" i="3"/>
  <c r="D18" i="3"/>
  <c r="G18" i="3" s="1"/>
  <c r="A18" i="3"/>
  <c r="E17" i="3"/>
  <c r="D17" i="3"/>
  <c r="G16" i="3"/>
  <c r="E16" i="3"/>
  <c r="D16" i="3"/>
  <c r="A16" i="3"/>
  <c r="E15" i="3"/>
  <c r="D15" i="3"/>
  <c r="G15" i="3" s="1"/>
  <c r="A15" i="3"/>
  <c r="E14" i="3"/>
  <c r="D14" i="3"/>
  <c r="G14" i="3" s="1"/>
  <c r="A14" i="3"/>
  <c r="E13" i="3"/>
  <c r="D13" i="3"/>
  <c r="E12" i="3"/>
  <c r="D12" i="3"/>
  <c r="E11" i="3"/>
  <c r="D11" i="3"/>
  <c r="E10" i="3"/>
  <c r="E9" i="3"/>
  <c r="E8" i="3"/>
  <c r="D8" i="3"/>
  <c r="E7" i="3"/>
  <c r="D7" i="3"/>
  <c r="E6" i="3"/>
  <c r="D6" i="3"/>
  <c r="E5" i="3"/>
  <c r="D5" i="3"/>
  <c r="E4" i="3"/>
  <c r="D4" i="3"/>
  <c r="E3" i="3"/>
  <c r="D3" i="3"/>
  <c r="E2" i="3"/>
  <c r="D2" i="3"/>
  <c r="D3955" i="2"/>
  <c r="E3955" i="2"/>
  <c r="D3953" i="2"/>
  <c r="E3953" i="2"/>
  <c r="D2151" i="2"/>
  <c r="H5370" i="2" s="1"/>
  <c r="E2151" i="2"/>
  <c r="D2150" i="2"/>
  <c r="E2150" i="2"/>
  <c r="D1430" i="2"/>
  <c r="E1430" i="2"/>
  <c r="D1428" i="2"/>
  <c r="E1428" i="2"/>
  <c r="D1767" i="2"/>
  <c r="E1767" i="2"/>
  <c r="D4856" i="2"/>
  <c r="E4856" i="2"/>
  <c r="D2505" i="2"/>
  <c r="E2505" i="2"/>
  <c r="D3722" i="2"/>
  <c r="E3722" i="2"/>
  <c r="D1710" i="2"/>
  <c r="H5378" i="2" s="1"/>
  <c r="E1710" i="2"/>
  <c r="D4544" i="2"/>
  <c r="E4544" i="2"/>
  <c r="D4713" i="2"/>
  <c r="E4713" i="2"/>
  <c r="D5071" i="2"/>
  <c r="E5071" i="2"/>
  <c r="D4716" i="2"/>
  <c r="E4716" i="2"/>
  <c r="D939" i="2"/>
  <c r="E939" i="2"/>
  <c r="D435" i="2"/>
  <c r="E435" i="2"/>
  <c r="D4720" i="2"/>
  <c r="E4720" i="2"/>
  <c r="D4717" i="2"/>
  <c r="H5386" i="2" s="1"/>
  <c r="E4717" i="2"/>
  <c r="D2393" i="2"/>
  <c r="E2393" i="2"/>
  <c r="D2192" i="2"/>
  <c r="E2192" i="2"/>
  <c r="D2181" i="2"/>
  <c r="E2181" i="2"/>
  <c r="D611" i="2"/>
  <c r="E611" i="2"/>
  <c r="D602" i="2"/>
  <c r="E602" i="2"/>
  <c r="D3285" i="2"/>
  <c r="H4" i="2" s="1"/>
  <c r="E3285" i="2"/>
  <c r="D3282" i="2"/>
  <c r="E3282" i="2"/>
  <c r="D321" i="2"/>
  <c r="H6" i="2" s="1"/>
  <c r="E321" i="2"/>
  <c r="D3443" i="2"/>
  <c r="E3443" i="2"/>
  <c r="D2193" i="2"/>
  <c r="E2193" i="2"/>
  <c r="D2087" i="2"/>
  <c r="E2087" i="2"/>
  <c r="D3444" i="2"/>
  <c r="E3444" i="2"/>
  <c r="D3445" i="2"/>
  <c r="E3445" i="2"/>
  <c r="D3742" i="2"/>
  <c r="H12" i="2" s="1"/>
  <c r="E3742" i="2"/>
  <c r="D3747" i="2"/>
  <c r="E3747" i="2"/>
  <c r="D3746" i="2"/>
  <c r="E3746" i="2"/>
  <c r="D3743" i="2"/>
  <c r="E3743" i="2"/>
  <c r="D3745" i="2"/>
  <c r="E3745" i="2"/>
  <c r="D3744" i="2"/>
  <c r="E3744" i="2"/>
  <c r="D2139" i="2"/>
  <c r="E2139" i="2"/>
  <c r="D2140" i="2"/>
  <c r="E2140" i="2"/>
  <c r="D2506" i="2"/>
  <c r="E2506" i="2"/>
  <c r="D4758" i="2"/>
  <c r="E4758" i="2"/>
  <c r="D2368" i="2"/>
  <c r="H22" i="2" s="1"/>
  <c r="E2368" i="2"/>
  <c r="D4409" i="2"/>
  <c r="E4409" i="2"/>
  <c r="D3073" i="2"/>
  <c r="E3073" i="2"/>
  <c r="D3074" i="2"/>
  <c r="E3074" i="2"/>
  <c r="D4408" i="2"/>
  <c r="E4408" i="2"/>
  <c r="D3406" i="2"/>
  <c r="E3406" i="2"/>
  <c r="D3050" i="2"/>
  <c r="H28" i="2" s="1"/>
  <c r="E3050" i="2"/>
  <c r="D3797" i="2"/>
  <c r="E3797" i="2"/>
  <c r="D398" i="2"/>
  <c r="H30" i="2" s="1"/>
  <c r="E398" i="2"/>
  <c r="D2261" i="2"/>
  <c r="E2261" i="2"/>
  <c r="D3677" i="2"/>
  <c r="E3677" i="2"/>
  <c r="D3053" i="2"/>
  <c r="E3053" i="2"/>
  <c r="D1834" i="2"/>
  <c r="E1834" i="2"/>
  <c r="D1950" i="2"/>
  <c r="E1950" i="2"/>
  <c r="D3531" i="2"/>
  <c r="E3531" i="2"/>
  <c r="D3800" i="2"/>
  <c r="E3800" i="2"/>
  <c r="D2374" i="2"/>
  <c r="H38" i="2" s="1"/>
  <c r="E2374" i="2"/>
  <c r="D3803" i="2"/>
  <c r="E3803" i="2"/>
  <c r="D3799" i="2"/>
  <c r="E3799" i="2"/>
  <c r="D3801" i="2"/>
  <c r="E3801" i="2"/>
  <c r="D3798" i="2"/>
  <c r="E3798" i="2"/>
  <c r="D3802" i="2"/>
  <c r="E3802" i="2"/>
  <c r="D2212" i="2"/>
  <c r="E2212" i="2"/>
  <c r="D3262" i="2"/>
  <c r="E3262" i="2"/>
  <c r="D4249" i="2"/>
  <c r="H46" i="2" s="1"/>
  <c r="E4249" i="2"/>
  <c r="D1260" i="2"/>
  <c r="E1260" i="2"/>
  <c r="D1262" i="2"/>
  <c r="E1262" i="2"/>
  <c r="D1881" i="2"/>
  <c r="E1881" i="2"/>
  <c r="D1264" i="2"/>
  <c r="E1264" i="2"/>
  <c r="D1266" i="2"/>
  <c r="E1266" i="2"/>
  <c r="D1263" i="2"/>
  <c r="E1263" i="2"/>
  <c r="D907" i="2"/>
  <c r="E907" i="2"/>
  <c r="D2625" i="2"/>
  <c r="H54" i="2" s="1"/>
  <c r="E2625" i="2"/>
  <c r="D2346" i="2"/>
  <c r="E2346" i="2"/>
  <c r="D2347" i="2"/>
  <c r="E2347" i="2"/>
  <c r="D2348" i="2"/>
  <c r="E2348" i="2"/>
  <c r="D4732" i="2"/>
  <c r="E4732" i="2"/>
  <c r="D984" i="2"/>
  <c r="E984" i="2"/>
  <c r="D1997" i="2"/>
  <c r="E1997" i="2"/>
  <c r="D773" i="2"/>
  <c r="E773" i="2"/>
  <c r="D144" i="2"/>
  <c r="E144" i="2"/>
  <c r="D512" i="2"/>
  <c r="E512" i="2"/>
  <c r="D2385" i="2"/>
  <c r="E2385" i="2"/>
  <c r="D637" i="2"/>
  <c r="E637" i="2"/>
  <c r="D3129" i="2"/>
  <c r="E3129" i="2"/>
  <c r="D4731" i="2"/>
  <c r="E4731" i="2"/>
  <c r="D1557" i="2"/>
  <c r="H68" i="2" s="1"/>
  <c r="E1557" i="2"/>
  <c r="D2201" i="2"/>
  <c r="E2201" i="2"/>
  <c r="D2209" i="2"/>
  <c r="H70" i="2" s="1"/>
  <c r="E2209" i="2"/>
  <c r="D2210" i="2"/>
  <c r="E2210" i="2"/>
  <c r="D179" i="2"/>
  <c r="E179" i="2"/>
  <c r="D2207" i="2"/>
  <c r="E2207" i="2"/>
  <c r="D2203" i="2"/>
  <c r="E2203" i="2"/>
  <c r="D2208" i="2"/>
  <c r="E2208" i="2"/>
  <c r="D2202" i="2"/>
  <c r="E2202" i="2"/>
  <c r="D177" i="2"/>
  <c r="E177" i="2"/>
  <c r="D194" i="2"/>
  <c r="H78" i="2" s="1"/>
  <c r="E194" i="2"/>
  <c r="D193" i="2"/>
  <c r="E193" i="2"/>
  <c r="D191" i="2"/>
  <c r="E191" i="2"/>
  <c r="D192" i="2"/>
  <c r="E192" i="2"/>
  <c r="D195" i="2"/>
  <c r="E195" i="2"/>
  <c r="D2947" i="2"/>
  <c r="E2947" i="2"/>
  <c r="D2205" i="2"/>
  <c r="H84" i="2" s="1"/>
  <c r="E2205" i="2"/>
  <c r="D4608" i="2"/>
  <c r="E4608" i="2"/>
  <c r="D2743" i="2"/>
  <c r="H86" i="2" s="1"/>
  <c r="E2743" i="2"/>
  <c r="D34" i="2"/>
  <c r="E34" i="2"/>
  <c r="D37" i="2"/>
  <c r="E37" i="2"/>
  <c r="D4403" i="2"/>
  <c r="E4403" i="2"/>
  <c r="D4254" i="2"/>
  <c r="E4254" i="2"/>
  <c r="D1558" i="2"/>
  <c r="E1558" i="2"/>
  <c r="D2204" i="2"/>
  <c r="E2204" i="2"/>
  <c r="D4438" i="2"/>
  <c r="E4438" i="2"/>
  <c r="D3319" i="2"/>
  <c r="E3319" i="2"/>
  <c r="D3320" i="2"/>
  <c r="E3320" i="2"/>
  <c r="D4250" i="2"/>
  <c r="E4250" i="2"/>
  <c r="D1385" i="2"/>
  <c r="E1385" i="2"/>
  <c r="D3493" i="2"/>
  <c r="E3493" i="2"/>
  <c r="D677" i="2"/>
  <c r="E677" i="2"/>
  <c r="D1368" i="2"/>
  <c r="E1368" i="2"/>
  <c r="I101" i="2"/>
  <c r="J101" i="2" s="1"/>
  <c r="K101" i="2" s="1"/>
  <c r="M101" i="2" s="1"/>
  <c r="D5066" i="2"/>
  <c r="E5066" i="2"/>
  <c r="D4718" i="2"/>
  <c r="E4718" i="2"/>
  <c r="D4432" i="2"/>
  <c r="E4432" i="2"/>
  <c r="D2021" i="2"/>
  <c r="E2021" i="2"/>
  <c r="D1388" i="2"/>
  <c r="E1388" i="2"/>
  <c r="D425" i="2"/>
  <c r="E425" i="2"/>
  <c r="D4835" i="2"/>
  <c r="H107" i="2" s="1"/>
  <c r="E4835" i="2"/>
  <c r="D2321" i="2"/>
  <c r="E2321" i="2"/>
  <c r="D3992" i="2"/>
  <c r="H109" i="2" s="1"/>
  <c r="E3992" i="2"/>
  <c r="D1105" i="2"/>
  <c r="E1105" i="2"/>
  <c r="D775" i="2"/>
  <c r="E775" i="2"/>
  <c r="D2848" i="2"/>
  <c r="E2848" i="2"/>
  <c r="D4253" i="2"/>
  <c r="E4253" i="2"/>
  <c r="D3137" i="2"/>
  <c r="E3137" i="2"/>
  <c r="D3138" i="2"/>
  <c r="E3138" i="2"/>
  <c r="D3141" i="2"/>
  <c r="E3141" i="2"/>
  <c r="D88" i="2"/>
  <c r="H117" i="2" s="1"/>
  <c r="E88" i="2"/>
  <c r="D1022" i="2"/>
  <c r="E1022" i="2"/>
  <c r="D2320" i="2"/>
  <c r="E2320" i="2"/>
  <c r="D3902" i="2"/>
  <c r="E3902" i="2"/>
  <c r="D3135" i="2"/>
  <c r="E3135" i="2"/>
  <c r="D3142" i="2"/>
  <c r="E3142" i="2"/>
  <c r="D3143" i="2"/>
  <c r="E3143" i="2"/>
  <c r="D3136" i="2"/>
  <c r="E3136" i="2"/>
  <c r="D3144" i="2"/>
  <c r="H125" i="2" s="1"/>
  <c r="E3144" i="2"/>
  <c r="D4750" i="2"/>
  <c r="E4750" i="2"/>
  <c r="D593" i="2"/>
  <c r="E593" i="2"/>
  <c r="D4346" i="2"/>
  <c r="E4346" i="2"/>
  <c r="D1993" i="2"/>
  <c r="E1993" i="2"/>
  <c r="D599" i="2"/>
  <c r="E599" i="2"/>
  <c r="D4160" i="2"/>
  <c r="E4160" i="2"/>
  <c r="D3956" i="2"/>
  <c r="E3956" i="2"/>
  <c r="D22" i="2"/>
  <c r="H133" i="2" s="1"/>
  <c r="E22" i="2"/>
  <c r="D3957" i="2"/>
  <c r="E3957" i="2"/>
  <c r="D1396" i="2"/>
  <c r="E1396" i="2"/>
  <c r="D3009" i="2"/>
  <c r="E3009" i="2"/>
  <c r="D3012" i="2"/>
  <c r="E3012" i="2"/>
  <c r="D4167" i="2"/>
  <c r="E4167" i="2"/>
  <c r="D3011" i="2"/>
  <c r="E3011" i="2"/>
  <c r="D4166" i="2"/>
  <c r="H140" i="2" s="1"/>
  <c r="E4166" i="2"/>
  <c r="D4159" i="2"/>
  <c r="H141" i="2" s="1"/>
  <c r="E4159" i="2"/>
  <c r="D4137" i="2"/>
  <c r="E4137" i="2"/>
  <c r="D4139" i="2"/>
  <c r="E4139" i="2"/>
  <c r="D2754" i="2"/>
  <c r="E2754" i="2"/>
  <c r="D2755" i="2"/>
  <c r="E2755" i="2"/>
  <c r="D4243" i="2"/>
  <c r="E4243" i="2"/>
  <c r="D4244" i="2"/>
  <c r="E4244" i="2"/>
  <c r="D4245" i="2"/>
  <c r="E4245" i="2"/>
  <c r="D1508" i="2"/>
  <c r="H149" i="2" s="1"/>
  <c r="E1508" i="2"/>
  <c r="D1326" i="2"/>
  <c r="E1326" i="2"/>
  <c r="D1619" i="2"/>
  <c r="E1619" i="2"/>
  <c r="D3420" i="2"/>
  <c r="E3420" i="2"/>
  <c r="D919" i="2"/>
  <c r="E919" i="2"/>
  <c r="D2739" i="2"/>
  <c r="E2739" i="2"/>
  <c r="D4287" i="2"/>
  <c r="E4287" i="2"/>
  <c r="D2941" i="2"/>
  <c r="E2941" i="2"/>
  <c r="D759" i="2"/>
  <c r="E759" i="2"/>
  <c r="D348" i="2"/>
  <c r="E348" i="2"/>
  <c r="D2805" i="2"/>
  <c r="E2805" i="2"/>
  <c r="D4937" i="2"/>
  <c r="E4937" i="2"/>
  <c r="D3580" i="2"/>
  <c r="E3580" i="2"/>
  <c r="D4495" i="2"/>
  <c r="E4495" i="2"/>
  <c r="D3587" i="2"/>
  <c r="E3587" i="2"/>
  <c r="D287" i="2"/>
  <c r="H164" i="2" s="1"/>
  <c r="E287" i="2"/>
  <c r="D310" i="2"/>
  <c r="H165" i="2" s="1"/>
  <c r="E310" i="2"/>
  <c r="D1521" i="2"/>
  <c r="E1521" i="2"/>
  <c r="D340" i="2"/>
  <c r="E340" i="2"/>
  <c r="D358" i="2"/>
  <c r="E358" i="2"/>
  <c r="D339" i="2"/>
  <c r="E339" i="2"/>
  <c r="D2778" i="2"/>
  <c r="E2778" i="2"/>
  <c r="D3175" i="2"/>
  <c r="E3175" i="2"/>
  <c r="D2809" i="2"/>
  <c r="E2809" i="2"/>
  <c r="D313" i="2"/>
  <c r="H173" i="2" s="1"/>
  <c r="E313" i="2"/>
  <c r="D2763" i="2"/>
  <c r="E2763" i="2"/>
  <c r="D1378" i="2"/>
  <c r="E1378" i="2"/>
  <c r="D4846" i="2"/>
  <c r="E4846" i="2"/>
  <c r="D2717" i="2"/>
  <c r="E2717" i="2"/>
  <c r="D4616" i="2"/>
  <c r="E4616" i="2"/>
  <c r="D4213" i="2"/>
  <c r="E4213" i="2"/>
  <c r="D1102" i="2"/>
  <c r="H180" i="2" s="1"/>
  <c r="E1102" i="2"/>
  <c r="D2777" i="2"/>
  <c r="H181" i="2" s="1"/>
  <c r="E2777" i="2"/>
  <c r="D3312" i="2"/>
  <c r="E3312" i="2"/>
  <c r="D2908" i="2"/>
  <c r="E2908" i="2"/>
  <c r="D959" i="2"/>
  <c r="E959" i="2"/>
  <c r="D2388" i="2"/>
  <c r="E2388" i="2"/>
  <c r="D5048" i="2"/>
  <c r="E5048" i="2"/>
  <c r="D98" i="2"/>
  <c r="H187" i="2" s="1"/>
  <c r="E98" i="2"/>
  <c r="D1016" i="2"/>
  <c r="E1016" i="2"/>
  <c r="D4723" i="2"/>
  <c r="E4723" i="2"/>
  <c r="D4721" i="2"/>
  <c r="E4721" i="2"/>
  <c r="D4722" i="2"/>
  <c r="E4722" i="2"/>
  <c r="D1908" i="2"/>
  <c r="H192" i="2" s="1"/>
  <c r="E1908" i="2"/>
  <c r="D1914" i="2"/>
  <c r="E1914" i="2"/>
  <c r="D1912" i="2"/>
  <c r="E1912" i="2"/>
  <c r="D1779" i="2"/>
  <c r="H195" i="2" s="1"/>
  <c r="E1779" i="2"/>
  <c r="D4293" i="2"/>
  <c r="H196" i="2" s="1"/>
  <c r="E4293" i="2"/>
  <c r="D1780" i="2"/>
  <c r="E1780" i="2"/>
  <c r="D3095" i="2"/>
  <c r="E3095" i="2"/>
  <c r="D3096" i="2"/>
  <c r="E3096" i="2"/>
  <c r="D2354" i="2"/>
  <c r="E2354" i="2"/>
  <c r="D2355" i="2"/>
  <c r="E2355" i="2"/>
  <c r="D2357" i="2"/>
  <c r="E2357" i="2"/>
  <c r="D2358" i="2"/>
  <c r="E2358" i="2"/>
  <c r="D2353" i="2"/>
  <c r="E2353" i="2"/>
  <c r="D4811" i="2"/>
  <c r="E4811" i="2"/>
  <c r="D1363" i="2"/>
  <c r="E1363" i="2"/>
  <c r="D5013" i="2"/>
  <c r="H207" i="2" s="1"/>
  <c r="E5013" i="2"/>
  <c r="D1169" i="2"/>
  <c r="E1169" i="2"/>
  <c r="D4455" i="2"/>
  <c r="E4455" i="2"/>
  <c r="D2361" i="2"/>
  <c r="E2361" i="2"/>
  <c r="D2352" i="2"/>
  <c r="H211" i="2" s="1"/>
  <c r="E2352" i="2"/>
  <c r="D2360" i="2"/>
  <c r="H212" i="2" s="1"/>
  <c r="E2360" i="2"/>
  <c r="D297" i="2"/>
  <c r="H213" i="2" s="1"/>
  <c r="E297" i="2"/>
  <c r="D299" i="2"/>
  <c r="E299" i="2"/>
  <c r="D332" i="2"/>
  <c r="E332" i="2"/>
  <c r="D2126" i="2"/>
  <c r="E2126" i="2"/>
  <c r="D1452" i="2"/>
  <c r="E1452" i="2"/>
  <c r="D2420" i="2"/>
  <c r="E2420" i="2"/>
  <c r="D5122" i="2"/>
  <c r="E5122" i="2"/>
  <c r="D850" i="2"/>
  <c r="H220" i="2" s="1"/>
  <c r="E850" i="2"/>
  <c r="D845" i="2"/>
  <c r="H221" i="2" s="1"/>
  <c r="E845" i="2"/>
  <c r="D1350" i="2"/>
  <c r="E1350" i="2"/>
  <c r="D5062" i="2"/>
  <c r="E5062" i="2"/>
  <c r="D3835" i="2"/>
  <c r="E3835" i="2"/>
  <c r="D3836" i="2"/>
  <c r="E3836" i="2"/>
  <c r="D4838" i="2"/>
  <c r="E4838" i="2"/>
  <c r="D2583" i="2"/>
  <c r="E2583" i="2"/>
  <c r="D2418" i="2"/>
  <c r="H228" i="2" s="1"/>
  <c r="E2418" i="2"/>
  <c r="D830" i="2"/>
  <c r="E830" i="2"/>
  <c r="D412" i="2"/>
  <c r="E412" i="2"/>
  <c r="D161" i="2"/>
  <c r="E161" i="2"/>
  <c r="D187" i="2"/>
  <c r="E187" i="2"/>
  <c r="D2422" i="2"/>
  <c r="E2422" i="2"/>
  <c r="D1899" i="2"/>
  <c r="E1899" i="2"/>
  <c r="D1900" i="2"/>
  <c r="H235" i="2" s="1"/>
  <c r="E1900" i="2"/>
  <c r="D1904" i="2"/>
  <c r="H236" i="2" s="1"/>
  <c r="E1904" i="2"/>
  <c r="D1903" i="2"/>
  <c r="H237" i="2" s="1"/>
  <c r="E1903" i="2"/>
  <c r="D1901" i="2"/>
  <c r="E1901" i="2"/>
  <c r="D1902" i="2"/>
  <c r="H239" i="2" s="1"/>
  <c r="E1902" i="2"/>
  <c r="D1906" i="2"/>
  <c r="E1906" i="2"/>
  <c r="D1510" i="2"/>
  <c r="E1510" i="2"/>
  <c r="D4138" i="2"/>
  <c r="E4138" i="2"/>
  <c r="D1758" i="2"/>
  <c r="H243" i="2" s="1"/>
  <c r="E1758" i="2"/>
  <c r="D1759" i="2"/>
  <c r="E1759" i="2"/>
  <c r="D670" i="2"/>
  <c r="H245" i="2" s="1"/>
  <c r="E670" i="2"/>
  <c r="D4954" i="2"/>
  <c r="E4954" i="2"/>
  <c r="D2421" i="2"/>
  <c r="E2421" i="2"/>
  <c r="D2424" i="2"/>
  <c r="E2424" i="2"/>
  <c r="D2419" i="2"/>
  <c r="E2419" i="2"/>
  <c r="D947" i="2"/>
  <c r="E947" i="2"/>
  <c r="D949" i="2"/>
  <c r="H251" i="2" s="1"/>
  <c r="E949" i="2"/>
  <c r="D950" i="2"/>
  <c r="H252" i="2" s="1"/>
  <c r="E950" i="2"/>
  <c r="D942" i="2"/>
  <c r="H253" i="2" s="1"/>
  <c r="E942" i="2"/>
  <c r="D943" i="2"/>
  <c r="E943" i="2"/>
  <c r="D944" i="2"/>
  <c r="E944" i="2"/>
  <c r="D941" i="2"/>
  <c r="E941" i="2"/>
  <c r="D948" i="2"/>
  <c r="E948" i="2"/>
  <c r="D946" i="2"/>
  <c r="E946" i="2"/>
  <c r="D1905" i="2"/>
  <c r="H259" i="2" s="1"/>
  <c r="E1905" i="2"/>
  <c r="D4358" i="2"/>
  <c r="H260" i="2" s="1"/>
  <c r="E4358" i="2"/>
  <c r="D2338" i="2"/>
  <c r="H261" i="2" s="1"/>
  <c r="E2338" i="2"/>
  <c r="D3394" i="2"/>
  <c r="E3394" i="2"/>
  <c r="D4272" i="2"/>
  <c r="E4272" i="2"/>
  <c r="D4275" i="2"/>
  <c r="E4275" i="2"/>
  <c r="D4273" i="2"/>
  <c r="E4273" i="2"/>
  <c r="D4274" i="2"/>
  <c r="E4274" i="2"/>
  <c r="D2944" i="2"/>
  <c r="H267" i="2" s="1"/>
  <c r="E2944" i="2"/>
  <c r="D2943" i="2"/>
  <c r="E2943" i="2"/>
  <c r="D2945" i="2"/>
  <c r="H269" i="2" s="1"/>
  <c r="E2945" i="2"/>
  <c r="D2946" i="2"/>
  <c r="E2946" i="2"/>
  <c r="D3474" i="2"/>
  <c r="E3474" i="2"/>
  <c r="D1612" i="2"/>
  <c r="E1612" i="2"/>
  <c r="D788" i="2"/>
  <c r="E788" i="2"/>
  <c r="D2999" i="2"/>
  <c r="E2999" i="2"/>
  <c r="D1352" i="2"/>
  <c r="H275" i="2" s="1"/>
  <c r="E1352" i="2"/>
  <c r="D1626" i="2"/>
  <c r="E1626" i="2"/>
  <c r="D353" i="2"/>
  <c r="H277" i="2" s="1"/>
  <c r="E353" i="2"/>
  <c r="D1632" i="2"/>
  <c r="E1632" i="2"/>
  <c r="D3369" i="2"/>
  <c r="E3369" i="2"/>
  <c r="D4752" i="2"/>
  <c r="E4752" i="2"/>
  <c r="D3204" i="2"/>
  <c r="E3204" i="2"/>
  <c r="D3480" i="2"/>
  <c r="E3480" i="2"/>
  <c r="D3482" i="2"/>
  <c r="E3482" i="2"/>
  <c r="D3483" i="2"/>
  <c r="E3483" i="2"/>
  <c r="D3484" i="2"/>
  <c r="H285" i="2" s="1"/>
  <c r="E3484" i="2"/>
  <c r="D3485" i="2"/>
  <c r="E3485" i="2"/>
  <c r="D2555" i="2"/>
  <c r="E2555" i="2"/>
  <c r="D936" i="2"/>
  <c r="E936" i="2"/>
  <c r="D1614" i="2"/>
  <c r="E1614" i="2"/>
  <c r="D291" i="2"/>
  <c r="E291" i="2"/>
  <c r="D333" i="2"/>
  <c r="H291" i="2" s="1"/>
  <c r="E333" i="2"/>
  <c r="D1633" i="2"/>
  <c r="H292" i="2" s="1"/>
  <c r="E1633" i="2"/>
  <c r="D1618" i="2"/>
  <c r="H293" i="2" s="1"/>
  <c r="E1618" i="2"/>
  <c r="D3251" i="2"/>
  <c r="E3251" i="2"/>
  <c r="D317" i="2"/>
  <c r="E317" i="2"/>
  <c r="D324" i="2"/>
  <c r="E324" i="2"/>
  <c r="D1629" i="2"/>
  <c r="E1629" i="2"/>
  <c r="D1806" i="2"/>
  <c r="E1806" i="2"/>
  <c r="D2266" i="2"/>
  <c r="H299" i="2" s="1"/>
  <c r="E2266" i="2"/>
  <c r="D240" i="2"/>
  <c r="E240" i="2"/>
  <c r="D241" i="2"/>
  <c r="E241" i="2"/>
  <c r="D243" i="2"/>
  <c r="E243" i="2"/>
  <c r="D238" i="2"/>
  <c r="E238" i="2"/>
  <c r="D3594" i="2"/>
  <c r="E3594" i="2"/>
  <c r="D3595" i="2"/>
  <c r="E3595" i="2"/>
  <c r="D3703" i="2"/>
  <c r="E3703" i="2"/>
  <c r="D3702" i="2"/>
  <c r="H307" i="2" s="1"/>
  <c r="E3702" i="2"/>
  <c r="D4400" i="2"/>
  <c r="H308" i="2" s="1"/>
  <c r="E4400" i="2"/>
  <c r="D1858" i="2"/>
  <c r="E1858" i="2"/>
  <c r="D1862" i="2"/>
  <c r="E1862" i="2"/>
  <c r="D1865" i="2"/>
  <c r="E1865" i="2"/>
  <c r="D1861" i="2"/>
  <c r="E1861" i="2"/>
  <c r="D1864" i="2"/>
  <c r="E1864" i="2"/>
  <c r="D1863" i="2"/>
  <c r="E1863" i="2"/>
  <c r="D4833" i="2"/>
  <c r="H315" i="2" s="1"/>
  <c r="E4833" i="2"/>
  <c r="D1502" i="2"/>
  <c r="E1502" i="2"/>
  <c r="D63" i="2"/>
  <c r="H317" i="2" s="1"/>
  <c r="E63" i="2"/>
  <c r="D1345" i="2"/>
  <c r="E1345" i="2"/>
  <c r="D2046" i="2"/>
  <c r="E2046" i="2"/>
  <c r="D1631" i="2"/>
  <c r="E1631" i="2"/>
  <c r="D4693" i="2"/>
  <c r="E4693" i="2"/>
  <c r="D3438" i="2"/>
  <c r="E3438" i="2"/>
  <c r="D4687" i="2"/>
  <c r="E4687" i="2"/>
  <c r="D3433" i="2"/>
  <c r="H324" i="2" s="1"/>
  <c r="E3433" i="2"/>
  <c r="D4699" i="2"/>
  <c r="H325" i="2" s="1"/>
  <c r="E4699" i="2"/>
  <c r="D3441" i="2"/>
  <c r="E3441" i="2"/>
  <c r="D4689" i="2"/>
  <c r="E4689" i="2"/>
  <c r="D3437" i="2"/>
  <c r="E3437" i="2"/>
  <c r="D4697" i="2"/>
  <c r="E4697" i="2"/>
  <c r="D3435" i="2"/>
  <c r="E3435" i="2"/>
  <c r="D4698" i="2"/>
  <c r="H331" i="2" s="1"/>
  <c r="E4698" i="2"/>
  <c r="I332" i="2"/>
  <c r="J332" i="2" s="1"/>
  <c r="K332" i="2" s="1"/>
  <c r="M332" i="2" s="1"/>
  <c r="D3440" i="2"/>
  <c r="E3440" i="2"/>
  <c r="D4696" i="2"/>
  <c r="H333" i="2" s="1"/>
  <c r="E4696" i="2"/>
  <c r="D3434" i="2"/>
  <c r="E3434" i="2"/>
  <c r="D589" i="2"/>
  <c r="E589" i="2"/>
  <c r="D587" i="2"/>
  <c r="E587" i="2"/>
  <c r="D1272" i="2"/>
  <c r="E1272" i="2"/>
  <c r="D1270" i="2"/>
  <c r="E1270" i="2"/>
  <c r="D19" i="2"/>
  <c r="H339" i="2" s="1"/>
  <c r="E19" i="2"/>
  <c r="D18" i="2"/>
  <c r="E18" i="2"/>
  <c r="D3432" i="2"/>
  <c r="H341" i="2" s="1"/>
  <c r="E3432" i="2"/>
  <c r="D3423" i="2"/>
  <c r="E3423" i="2"/>
  <c r="D3056" i="2"/>
  <c r="E3056" i="2"/>
  <c r="D3057" i="2"/>
  <c r="E3057" i="2"/>
  <c r="D2392" i="2"/>
  <c r="E2392" i="2"/>
  <c r="D3678" i="2"/>
  <c r="E3678" i="2"/>
  <c r="D1523" i="2"/>
  <c r="E1523" i="2"/>
  <c r="D2951" i="2"/>
  <c r="H348" i="2" s="1"/>
  <c r="E2951" i="2"/>
  <c r="D5049" i="2"/>
  <c r="H349" i="2" s="1"/>
  <c r="E5049" i="2"/>
  <c r="D1979" i="2"/>
  <c r="E1979" i="2"/>
  <c r="D595" i="2"/>
  <c r="E595" i="2"/>
  <c r="D1980" i="2"/>
  <c r="E1980" i="2"/>
  <c r="D1978" i="2"/>
  <c r="E1978" i="2"/>
  <c r="D1023" i="2"/>
  <c r="E1023" i="2"/>
  <c r="D1024" i="2"/>
  <c r="E1024" i="2"/>
  <c r="D4169" i="2"/>
  <c r="E4169" i="2"/>
  <c r="D4135" i="2"/>
  <c r="H357" i="2" s="1"/>
  <c r="E4135" i="2"/>
  <c r="D4996" i="2"/>
  <c r="E4996" i="2"/>
  <c r="D4997" i="2"/>
  <c r="E4997" i="2"/>
  <c r="D4953" i="2"/>
  <c r="E4953" i="2"/>
  <c r="D2003" i="2"/>
  <c r="E2003" i="2"/>
  <c r="D2004" i="2"/>
  <c r="E2004" i="2"/>
  <c r="D934" i="2"/>
  <c r="E934" i="2"/>
  <c r="D935" i="2"/>
  <c r="E935" i="2"/>
  <c r="D3479" i="2"/>
  <c r="H365" i="2" s="1"/>
  <c r="E3479" i="2"/>
  <c r="D3478" i="2"/>
  <c r="E3478" i="2"/>
  <c r="D3477" i="2"/>
  <c r="E3477" i="2"/>
  <c r="D938" i="2"/>
  <c r="E938" i="2"/>
  <c r="D1936" i="2"/>
  <c r="E1936" i="2"/>
  <c r="D2090" i="2"/>
  <c r="E2090" i="2"/>
  <c r="D1934" i="2"/>
  <c r="E1934" i="2"/>
  <c r="D1937" i="2"/>
  <c r="E1937" i="2"/>
  <c r="D1935" i="2"/>
  <c r="H373" i="2" s="1"/>
  <c r="E1935" i="2"/>
  <c r="D3986" i="2"/>
  <c r="E3986" i="2"/>
  <c r="D1938" i="2"/>
  <c r="E1938" i="2"/>
  <c r="D4258" i="2"/>
  <c r="E4258" i="2"/>
  <c r="D3574" i="2"/>
  <c r="E3574" i="2"/>
  <c r="D2906" i="2"/>
  <c r="E2906" i="2"/>
  <c r="D2905" i="2"/>
  <c r="H379" i="2" s="1"/>
  <c r="E2905" i="2"/>
  <c r="D560" i="2"/>
  <c r="E560" i="2"/>
  <c r="D557" i="2"/>
  <c r="H381" i="2" s="1"/>
  <c r="E557" i="2"/>
  <c r="D554" i="2"/>
  <c r="E554" i="2"/>
  <c r="D558" i="2"/>
  <c r="E558" i="2"/>
  <c r="D421" i="2"/>
  <c r="E421" i="2"/>
  <c r="D555" i="2"/>
  <c r="E555" i="2"/>
  <c r="D556" i="2"/>
  <c r="E556" i="2"/>
  <c r="I387" i="2"/>
  <c r="J387" i="2" s="1"/>
  <c r="K387" i="2" s="1"/>
  <c r="M387" i="2" s="1"/>
  <c r="D559" i="2"/>
  <c r="E559" i="2"/>
  <c r="D1984" i="2"/>
  <c r="H388" i="2" s="1"/>
  <c r="E1984" i="2"/>
  <c r="D1987" i="2"/>
  <c r="E1987" i="2"/>
  <c r="D1988" i="2"/>
  <c r="E1988" i="2"/>
  <c r="D1986" i="2"/>
  <c r="E1986" i="2"/>
  <c r="D1983" i="2"/>
  <c r="E1983" i="2"/>
  <c r="D1985" i="2"/>
  <c r="E1985" i="2"/>
  <c r="D237" i="2"/>
  <c r="E237" i="2"/>
  <c r="D1641" i="2"/>
  <c r="H395" i="2" s="1"/>
  <c r="E1641" i="2"/>
  <c r="D1642" i="2"/>
  <c r="E1642" i="2"/>
  <c r="D239" i="2"/>
  <c r="E239" i="2"/>
  <c r="D1644" i="2"/>
  <c r="E1644" i="2"/>
  <c r="D244" i="2"/>
  <c r="E244" i="2"/>
  <c r="D1643" i="2"/>
  <c r="E1643" i="2"/>
  <c r="D242" i="2"/>
  <c r="E242" i="2"/>
  <c r="D1307" i="2"/>
  <c r="E1307" i="2"/>
  <c r="D1313" i="2"/>
  <c r="H403" i="2" s="1"/>
  <c r="E1313" i="2"/>
  <c r="D1309" i="2"/>
  <c r="H404" i="2" s="1"/>
  <c r="E1309" i="2"/>
  <c r="D4650" i="2"/>
  <c r="E4650" i="2"/>
  <c r="D1310" i="2"/>
  <c r="E1310" i="2"/>
  <c r="D3576" i="2"/>
  <c r="E3576" i="2"/>
  <c r="D2294" i="2"/>
  <c r="E2294" i="2"/>
  <c r="D2292" i="2"/>
  <c r="E2292" i="2"/>
  <c r="D2255" i="2"/>
  <c r="H410" i="2" s="1"/>
  <c r="E2255" i="2"/>
  <c r="D2256" i="2"/>
  <c r="E2256" i="2"/>
  <c r="D2259" i="2"/>
  <c r="H412" i="2" s="1"/>
  <c r="E2259" i="2"/>
  <c r="D1311" i="2"/>
  <c r="E1311" i="2"/>
  <c r="D4512" i="2"/>
  <c r="E4512" i="2"/>
  <c r="D2964" i="2"/>
  <c r="E2964" i="2"/>
  <c r="D397" i="2"/>
  <c r="E397" i="2"/>
  <c r="D1312" i="2"/>
  <c r="E1312" i="2"/>
  <c r="D2007" i="2"/>
  <c r="H418" i="2" s="1"/>
  <c r="E2007" i="2"/>
  <c r="D4013" i="2"/>
  <c r="H419" i="2" s="1"/>
  <c r="E4013" i="2"/>
  <c r="D1074" i="2"/>
  <c r="H420" i="2" s="1"/>
  <c r="E1074" i="2"/>
  <c r="D1158" i="2"/>
  <c r="E1158" i="2"/>
  <c r="D2771" i="2"/>
  <c r="E2771" i="2"/>
  <c r="D286" i="2"/>
  <c r="E286" i="2"/>
  <c r="D1153" i="2"/>
  <c r="E1153" i="2"/>
  <c r="D1170" i="2"/>
  <c r="H425" i="2" s="1"/>
  <c r="E1170" i="2"/>
  <c r="D1180" i="2"/>
  <c r="H426" i="2" s="1"/>
  <c r="E1180" i="2"/>
  <c r="D2774" i="2"/>
  <c r="H427" i="2" s="1"/>
  <c r="E2774" i="2"/>
  <c r="D2772" i="2"/>
  <c r="E2772" i="2"/>
  <c r="D3356" i="2"/>
  <c r="E3356" i="2"/>
  <c r="D1576" i="2"/>
  <c r="E1576" i="2"/>
  <c r="D1639" i="2"/>
  <c r="E1639" i="2"/>
  <c r="D2213" i="2"/>
  <c r="E2213" i="2"/>
  <c r="D2333" i="2"/>
  <c r="E2333" i="2"/>
  <c r="D4502" i="2"/>
  <c r="H434" i="2" s="1"/>
  <c r="E4502" i="2"/>
  <c r="D4352" i="2"/>
  <c r="H435" i="2" s="1"/>
  <c r="E4352" i="2"/>
  <c r="D150" i="2"/>
  <c r="H436" i="2" s="1"/>
  <c r="E150" i="2"/>
  <c r="D3169" i="2"/>
  <c r="E3169" i="2"/>
  <c r="D4978" i="2"/>
  <c r="E4978" i="2"/>
  <c r="D4192" i="2"/>
  <c r="E4192" i="2"/>
  <c r="D5141" i="2"/>
  <c r="E5141" i="2"/>
  <c r="D5142" i="2"/>
  <c r="E5142" i="2"/>
  <c r="D4979" i="2"/>
  <c r="E4979" i="2"/>
  <c r="D3460" i="2"/>
  <c r="E3460" i="2"/>
  <c r="D2260" i="2"/>
  <c r="H444" i="2" s="1"/>
  <c r="E2260" i="2"/>
  <c r="D2257" i="2"/>
  <c r="E2257" i="2"/>
  <c r="D2258" i="2"/>
  <c r="E2258" i="2"/>
  <c r="D2262" i="2"/>
  <c r="E2262" i="2"/>
  <c r="D3456" i="2"/>
  <c r="E3456" i="2"/>
  <c r="D4924" i="2"/>
  <c r="E4924" i="2"/>
  <c r="D130" i="2"/>
  <c r="E130" i="2"/>
  <c r="D132" i="2"/>
  <c r="E132" i="2"/>
  <c r="D284" i="2"/>
  <c r="H452" i="2" s="1"/>
  <c r="E284" i="2"/>
  <c r="D4917" i="2"/>
  <c r="E4917" i="2"/>
  <c r="D4918" i="2"/>
  <c r="E4918" i="2"/>
  <c r="D4922" i="2"/>
  <c r="E4922" i="2"/>
  <c r="D4919" i="2"/>
  <c r="E4919" i="2"/>
  <c r="D4920" i="2"/>
  <c r="E4920" i="2"/>
  <c r="D4923" i="2"/>
  <c r="H458" i="2" s="1"/>
  <c r="E4923" i="2"/>
  <c r="D4925" i="2"/>
  <c r="E4925" i="2"/>
  <c r="D131" i="2"/>
  <c r="H460" i="2" s="1"/>
  <c r="E131" i="2"/>
  <c r="D3908" i="2"/>
  <c r="E3908" i="2"/>
  <c r="D3168" i="2"/>
  <c r="E3168" i="2"/>
  <c r="D2942" i="2"/>
  <c r="E2942" i="2"/>
  <c r="D1538" i="2"/>
  <c r="E1538" i="2"/>
  <c r="D4356" i="2"/>
  <c r="E4356" i="2"/>
  <c r="D3605" i="2"/>
  <c r="E3605" i="2"/>
  <c r="D3606" i="2"/>
  <c r="H467" i="2" s="1"/>
  <c r="E3606" i="2"/>
  <c r="D3607" i="2"/>
  <c r="H468" i="2" s="1"/>
  <c r="E3607" i="2"/>
  <c r="D3684" i="2"/>
  <c r="E3684" i="2"/>
  <c r="D2146" i="2"/>
  <c r="E2146" i="2"/>
  <c r="D1757" i="2"/>
  <c r="E1757" i="2"/>
  <c r="D2417" i="2"/>
  <c r="E2417" i="2"/>
  <c r="D1202" i="2"/>
  <c r="E1202" i="2"/>
  <c r="D1493" i="2"/>
  <c r="H474" i="2" s="1"/>
  <c r="E1493" i="2"/>
  <c r="D3148" i="2"/>
  <c r="H475" i="2" s="1"/>
  <c r="E3148" i="2"/>
  <c r="D3150" i="2"/>
  <c r="H476" i="2" s="1"/>
  <c r="E3150" i="2"/>
  <c r="D3149" i="2"/>
  <c r="E3149" i="2"/>
  <c r="D1810" i="2"/>
  <c r="E1810" i="2"/>
  <c r="D4277" i="2"/>
  <c r="E4277" i="2"/>
  <c r="D2356" i="2"/>
  <c r="E2356" i="2"/>
  <c r="D3250" i="2"/>
  <c r="E3250" i="2"/>
  <c r="D4335" i="2"/>
  <c r="E4335" i="2"/>
  <c r="D3695" i="2"/>
  <c r="E3695" i="2"/>
  <c r="D3696" i="2"/>
  <c r="H484" i="2" s="1"/>
  <c r="E3696" i="2"/>
  <c r="D3243" i="2"/>
  <c r="E3243" i="2"/>
  <c r="D3242" i="2"/>
  <c r="E3242" i="2"/>
  <c r="D4312" i="2"/>
  <c r="E4312" i="2"/>
  <c r="D1470" i="2"/>
  <c r="E1470" i="2"/>
  <c r="D1469" i="2"/>
  <c r="E1469" i="2"/>
  <c r="D4768" i="2"/>
  <c r="H490" i="2" s="1"/>
  <c r="E4768" i="2"/>
  <c r="D1765" i="2"/>
  <c r="H491" i="2" s="1"/>
  <c r="E1765" i="2"/>
  <c r="D1766" i="2"/>
  <c r="H492" i="2" s="1"/>
  <c r="E1766" i="2"/>
  <c r="D2926" i="2"/>
  <c r="E2926" i="2"/>
  <c r="D2927" i="2"/>
  <c r="E2927" i="2"/>
  <c r="D5029" i="2"/>
  <c r="E5029" i="2"/>
  <c r="D2118" i="2"/>
  <c r="E2118" i="2"/>
  <c r="D2121" i="2"/>
  <c r="E2121" i="2"/>
  <c r="D1172" i="2"/>
  <c r="E1172" i="2"/>
  <c r="D4227" i="2"/>
  <c r="E4227" i="2"/>
  <c r="D4977" i="2"/>
  <c r="E4977" i="2"/>
  <c r="D2681" i="2"/>
  <c r="E2681" i="2"/>
  <c r="D2245" i="2"/>
  <c r="E2245" i="2"/>
  <c r="D374" i="2"/>
  <c r="E374" i="2"/>
  <c r="D805" i="2"/>
  <c r="E805" i="2"/>
  <c r="D2315" i="2"/>
  <c r="E2315" i="2"/>
  <c r="I506" i="2"/>
  <c r="J506" i="2" s="1"/>
  <c r="K506" i="2" s="1"/>
  <c r="M506" i="2" s="1"/>
  <c r="D2318" i="2"/>
  <c r="E2318" i="2"/>
  <c r="D2316" i="2"/>
  <c r="E2316" i="2"/>
  <c r="D861" i="2"/>
  <c r="E861" i="2"/>
  <c r="D869" i="2"/>
  <c r="E869" i="2"/>
  <c r="D865" i="2"/>
  <c r="E865" i="2"/>
  <c r="D4617" i="2"/>
  <c r="E4617" i="2"/>
  <c r="D4621" i="2"/>
  <c r="E4621" i="2"/>
  <c r="D4619" i="2"/>
  <c r="E4619" i="2"/>
  <c r="D2884" i="2"/>
  <c r="H514" i="2" s="1"/>
  <c r="E2884" i="2"/>
  <c r="D2886" i="2"/>
  <c r="E2886" i="2"/>
  <c r="D2887" i="2"/>
  <c r="H516" i="2" s="1"/>
  <c r="E2887" i="2"/>
  <c r="D862" i="2"/>
  <c r="E862" i="2"/>
  <c r="D864" i="2"/>
  <c r="E864" i="2"/>
  <c r="D866" i="2"/>
  <c r="E866" i="2"/>
  <c r="D4909" i="2"/>
  <c r="E4909" i="2"/>
  <c r="D4910" i="2"/>
  <c r="E4910" i="2"/>
  <c r="D4911" i="2"/>
  <c r="E4911" i="2"/>
  <c r="D3620" i="2"/>
  <c r="E3620" i="2"/>
  <c r="D3625" i="2"/>
  <c r="H524" i="2" s="1"/>
  <c r="E3625" i="2"/>
  <c r="D3626" i="2"/>
  <c r="E3626" i="2"/>
  <c r="D1695" i="2"/>
  <c r="E1695" i="2"/>
  <c r="D1699" i="2"/>
  <c r="E1699" i="2"/>
  <c r="D1697" i="2"/>
  <c r="E1697" i="2"/>
  <c r="D1577" i="2"/>
  <c r="E1577" i="2"/>
  <c r="D1580" i="2"/>
  <c r="E1580" i="2"/>
  <c r="D1578" i="2"/>
  <c r="E1578" i="2"/>
  <c r="D2319" i="2"/>
  <c r="H532" i="2" s="1"/>
  <c r="E2319" i="2"/>
  <c r="D870" i="2"/>
  <c r="E870" i="2"/>
  <c r="D4622" i="2"/>
  <c r="E4622" i="2"/>
  <c r="D4683" i="2"/>
  <c r="E4683" i="2"/>
  <c r="D3943" i="2"/>
  <c r="E3943" i="2"/>
  <c r="D4975" i="2"/>
  <c r="E4975" i="2"/>
  <c r="D4976" i="2"/>
  <c r="H538" i="2" s="1"/>
  <c r="E4976" i="2"/>
  <c r="D3146" i="2"/>
  <c r="E3146" i="2"/>
  <c r="D4225" i="2"/>
  <c r="E4225" i="2"/>
  <c r="D4391" i="2"/>
  <c r="E4391" i="2"/>
  <c r="D2679" i="2"/>
  <c r="E2679" i="2"/>
  <c r="D4239" i="2"/>
  <c r="E4239" i="2"/>
  <c r="D4240" i="2"/>
  <c r="E4240" i="2"/>
  <c r="D2614" i="2"/>
  <c r="E2614" i="2"/>
  <c r="D3344" i="2"/>
  <c r="E3344" i="2"/>
  <c r="D2544" i="2"/>
  <c r="E2544" i="2"/>
  <c r="D2547" i="2"/>
  <c r="H548" i="2" s="1"/>
  <c r="E2547" i="2"/>
  <c r="D2548" i="2"/>
  <c r="E2548" i="2"/>
  <c r="D1970" i="2"/>
  <c r="E1970" i="2"/>
  <c r="D4468" i="2"/>
  <c r="E4468" i="2"/>
  <c r="D3561" i="2"/>
  <c r="E3561" i="2"/>
  <c r="D3563" i="2"/>
  <c r="E3563" i="2"/>
  <c r="D872" i="2"/>
  <c r="H554" i="2" s="1"/>
  <c r="E872" i="2"/>
  <c r="D3097" i="2"/>
  <c r="H555" i="2" s="1"/>
  <c r="E3097" i="2"/>
  <c r="D3572" i="2"/>
  <c r="H556" i="2" s="1"/>
  <c r="E3572" i="2"/>
  <c r="D3010" i="2"/>
  <c r="E3010" i="2"/>
  <c r="D1782" i="2"/>
  <c r="E1782" i="2"/>
  <c r="D748" i="2"/>
  <c r="E748" i="2"/>
  <c r="D2900" i="2"/>
  <c r="E2900" i="2"/>
  <c r="D2894" i="2"/>
  <c r="E2894" i="2"/>
  <c r="D2890" i="2"/>
  <c r="E2890" i="2"/>
  <c r="D4158" i="2"/>
  <c r="E4158" i="2"/>
  <c r="D2891" i="2"/>
  <c r="H564" i="2" s="1"/>
  <c r="E2891" i="2"/>
  <c r="D3555" i="2"/>
  <c r="E3555" i="2"/>
  <c r="D2892" i="2"/>
  <c r="E2892" i="2"/>
  <c r="D2893" i="2"/>
  <c r="E2893" i="2"/>
  <c r="D1011" i="2"/>
  <c r="E1011" i="2"/>
  <c r="D2729" i="2"/>
  <c r="E2729" i="2"/>
  <c r="D4017" i="2"/>
  <c r="E4017" i="2"/>
  <c r="D3397" i="2"/>
  <c r="E3397" i="2"/>
  <c r="D3621" i="2"/>
  <c r="H572" i="2" s="1"/>
  <c r="E3621" i="2"/>
  <c r="D211" i="2"/>
  <c r="E211" i="2"/>
  <c r="D3622" i="2"/>
  <c r="E3622" i="2"/>
  <c r="D3624" i="2"/>
  <c r="E3624" i="2"/>
  <c r="D4839" i="2"/>
  <c r="E4839" i="2"/>
  <c r="D3967" i="2"/>
  <c r="E3967" i="2"/>
  <c r="D2278" i="2"/>
  <c r="H578" i="2" s="1"/>
  <c r="E2278" i="2"/>
  <c r="D283" i="2"/>
  <c r="E283" i="2"/>
  <c r="D3713" i="2"/>
  <c r="E3713" i="2"/>
  <c r="D4000" i="2"/>
  <c r="E4000" i="2"/>
  <c r="D1548" i="2"/>
  <c r="E1548" i="2"/>
  <c r="D2737" i="2"/>
  <c r="E2737" i="2"/>
  <c r="D5099" i="2"/>
  <c r="E5099" i="2"/>
  <c r="D2751" i="2"/>
  <c r="E2751" i="2"/>
  <c r="D2803" i="2"/>
  <c r="H586" i="2" s="1"/>
  <c r="E2803" i="2"/>
  <c r="D3323" i="2"/>
  <c r="H587" i="2" s="1"/>
  <c r="E3323" i="2"/>
  <c r="D4602" i="2"/>
  <c r="E4602" i="2"/>
  <c r="D4603" i="2"/>
  <c r="E4603" i="2"/>
  <c r="D3631" i="2"/>
  <c r="E3631" i="2"/>
  <c r="D2359" i="2"/>
  <c r="E2359" i="2"/>
  <c r="D212" i="2"/>
  <c r="E212" i="2"/>
  <c r="D2738" i="2"/>
  <c r="E2738" i="2"/>
  <c r="D2752" i="2"/>
  <c r="H594" i="2" s="1"/>
  <c r="E2752" i="2"/>
  <c r="D1505" i="2"/>
  <c r="H595" i="2" s="1"/>
  <c r="E1505" i="2"/>
  <c r="D1887" i="2"/>
  <c r="H596" i="2" s="1"/>
  <c r="E1887" i="2"/>
  <c r="D1741" i="2"/>
  <c r="E1741" i="2"/>
  <c r="D2549" i="2"/>
  <c r="E2549" i="2"/>
  <c r="D2733" i="2"/>
  <c r="E2733" i="2"/>
  <c r="D1807" i="2"/>
  <c r="E1807" i="2"/>
  <c r="D3381" i="2"/>
  <c r="E3381" i="2"/>
  <c r="D4933" i="2"/>
  <c r="H602" i="2" s="1"/>
  <c r="E4933" i="2"/>
  <c r="D2079" i="2"/>
  <c r="E2079" i="2"/>
  <c r="D2080" i="2"/>
  <c r="H604" i="2" s="1"/>
  <c r="E2080" i="2"/>
  <c r="D2002" i="2"/>
  <c r="E2002" i="2"/>
  <c r="D2249" i="2"/>
  <c r="E2249" i="2"/>
  <c r="D3131" i="2"/>
  <c r="E3131" i="2"/>
  <c r="D2604" i="2"/>
  <c r="E2604" i="2"/>
  <c r="D2606" i="2"/>
  <c r="E2606" i="2"/>
  <c r="D2613" i="2"/>
  <c r="E2613" i="2"/>
  <c r="D2610" i="2"/>
  <c r="H611" i="2" s="1"/>
  <c r="E2610" i="2"/>
  <c r="D4374" i="2"/>
  <c r="E4374" i="2"/>
  <c r="D4442" i="2"/>
  <c r="E4442" i="2"/>
  <c r="D4441" i="2"/>
  <c r="E4441" i="2"/>
  <c r="D4392" i="2"/>
  <c r="E4392" i="2"/>
  <c r="D2603" i="2"/>
  <c r="E2603" i="2"/>
  <c r="D3463" i="2"/>
  <c r="E3463" i="2"/>
  <c r="D2339" i="2"/>
  <c r="H618" i="2" s="1"/>
  <c r="E2339" i="2"/>
  <c r="D3085" i="2"/>
  <c r="E3085" i="2"/>
  <c r="D3087" i="2"/>
  <c r="H620" i="2" s="1"/>
  <c r="E3087" i="2"/>
  <c r="D3090" i="2"/>
  <c r="E3090" i="2"/>
  <c r="D2828" i="2"/>
  <c r="E2828" i="2"/>
  <c r="D207" i="2"/>
  <c r="E207" i="2"/>
  <c r="D3084" i="2"/>
  <c r="E3084" i="2"/>
  <c r="D3089" i="2"/>
  <c r="E3089" i="2"/>
  <c r="D4407" i="2"/>
  <c r="E4407" i="2"/>
  <c r="D5152" i="2"/>
  <c r="H5152" i="2" s="1"/>
  <c r="E5152" i="2"/>
  <c r="D4926" i="2"/>
  <c r="H627" i="2" s="1"/>
  <c r="E4926" i="2"/>
  <c r="D4472" i="2"/>
  <c r="E4472" i="2"/>
  <c r="D4480" i="2"/>
  <c r="E4480" i="2"/>
  <c r="D4475" i="2"/>
  <c r="E4475" i="2"/>
  <c r="D4482" i="2"/>
  <c r="E4482" i="2"/>
  <c r="D4656" i="2"/>
  <c r="E4656" i="2"/>
  <c r="D260" i="2"/>
  <c r="E260" i="2"/>
  <c r="D1896" i="2"/>
  <c r="E1896" i="2"/>
  <c r="D547" i="2"/>
  <c r="H635" i="2" s="1"/>
  <c r="E547" i="2"/>
  <c r="D4454" i="2"/>
  <c r="E4454" i="2"/>
  <c r="D248" i="2"/>
  <c r="H637" i="2" s="1"/>
  <c r="E248" i="2"/>
  <c r="D860" i="2"/>
  <c r="E860" i="2"/>
  <c r="D791" i="2"/>
  <c r="E791" i="2"/>
  <c r="D4156" i="2"/>
  <c r="E4156" i="2"/>
  <c r="D871" i="2"/>
  <c r="H641" i="2" s="1"/>
  <c r="E871" i="2"/>
  <c r="D867" i="2"/>
  <c r="E867" i="2"/>
  <c r="D4843" i="2"/>
  <c r="H643" i="2" s="1"/>
  <c r="E4843" i="2"/>
  <c r="D3991" i="2"/>
  <c r="E3991" i="2"/>
  <c r="D1379" i="2"/>
  <c r="E1379" i="2"/>
  <c r="D1760" i="2"/>
  <c r="E1760" i="2"/>
  <c r="D2375" i="2"/>
  <c r="E2375" i="2"/>
  <c r="D873" i="2"/>
  <c r="E873" i="2"/>
  <c r="D863" i="2"/>
  <c r="H649" i="2" s="1"/>
  <c r="E863" i="2"/>
  <c r="D874" i="2"/>
  <c r="E874" i="2"/>
  <c r="D1762" i="2"/>
  <c r="H651" i="2" s="1"/>
  <c r="E1762" i="2"/>
  <c r="D4437" i="2"/>
  <c r="E4437" i="2"/>
  <c r="D3793" i="2"/>
  <c r="E3793" i="2"/>
  <c r="D2078" i="2"/>
  <c r="E2078" i="2"/>
  <c r="D4844" i="2"/>
  <c r="E4844" i="2"/>
  <c r="D2082" i="2"/>
  <c r="E2082" i="2"/>
  <c r="D1678" i="2"/>
  <c r="E1678" i="2"/>
  <c r="D1608" i="2"/>
  <c r="E1608" i="2"/>
  <c r="D680" i="2"/>
  <c r="H659" i="2" s="1"/>
  <c r="E680" i="2"/>
  <c r="D656" i="2"/>
  <c r="E656" i="2"/>
  <c r="I661" i="2"/>
  <c r="J661" i="2" s="1"/>
  <c r="K661" i="2" s="1"/>
  <c r="M661" i="2" s="1"/>
  <c r="D151" i="2"/>
  <c r="E151" i="2"/>
  <c r="D2437" i="2"/>
  <c r="E2437" i="2"/>
  <c r="D4154" i="2"/>
  <c r="E4154" i="2"/>
  <c r="D1682" i="2"/>
  <c r="E1682" i="2"/>
  <c r="D1681" i="2"/>
  <c r="H665" i="2" s="1"/>
  <c r="E1681" i="2"/>
  <c r="D3021" i="2"/>
  <c r="E3021" i="2"/>
  <c r="D3024" i="2"/>
  <c r="E3024" i="2"/>
  <c r="D4779" i="2"/>
  <c r="E4779" i="2"/>
  <c r="D4473" i="2"/>
  <c r="E4473" i="2"/>
  <c r="D4474" i="2"/>
  <c r="E4474" i="2"/>
  <c r="D4478" i="2"/>
  <c r="E4478" i="2"/>
  <c r="D4477" i="2"/>
  <c r="H672" i="2" s="1"/>
  <c r="E4477" i="2"/>
  <c r="D3657" i="2"/>
  <c r="E3657" i="2"/>
  <c r="D3454" i="2"/>
  <c r="H674" i="2" s="1"/>
  <c r="E3454" i="2"/>
  <c r="D3674" i="2"/>
  <c r="E3674" i="2"/>
  <c r="D4449" i="2"/>
  <c r="E4449" i="2"/>
  <c r="D1670" i="2"/>
  <c r="E1670" i="2"/>
  <c r="D1668" i="2"/>
  <c r="E1668" i="2"/>
  <c r="D2561" i="2"/>
  <c r="E2561" i="2"/>
  <c r="D1669" i="2"/>
  <c r="E1669" i="2"/>
  <c r="D1666" i="2"/>
  <c r="H681" i="2" s="1"/>
  <c r="E1666" i="2"/>
  <c r="D1667" i="2"/>
  <c r="E1667" i="2"/>
  <c r="D1761" i="2"/>
  <c r="E1761" i="2"/>
  <c r="D209" i="2"/>
  <c r="E209" i="2"/>
  <c r="D4956" i="2"/>
  <c r="E4956" i="2"/>
  <c r="D4957" i="2"/>
  <c r="E4957" i="2"/>
  <c r="D5116" i="2"/>
  <c r="E5116" i="2"/>
  <c r="D1867" i="2"/>
  <c r="H688" i="2" s="1"/>
  <c r="E1867" i="2"/>
  <c r="D3082" i="2"/>
  <c r="E3082" i="2"/>
  <c r="D4932" i="2"/>
  <c r="H690" i="2" s="1"/>
  <c r="E4932" i="2"/>
  <c r="D4772" i="2"/>
  <c r="E4772" i="2"/>
  <c r="D208" i="2"/>
  <c r="E208" i="2"/>
  <c r="D1830" i="2"/>
  <c r="E1830" i="2"/>
  <c r="D452" i="2"/>
  <c r="E452" i="2"/>
  <c r="D453" i="2"/>
  <c r="E453" i="2"/>
  <c r="D455" i="2"/>
  <c r="H696" i="2" s="1"/>
  <c r="E455" i="2"/>
  <c r="D4363" i="2"/>
  <c r="H697" i="2" s="1"/>
  <c r="E4363" i="2"/>
  <c r="D3076" i="2"/>
  <c r="H698" i="2" s="1"/>
  <c r="E3076" i="2"/>
  <c r="D3077" i="2"/>
  <c r="E3077" i="2"/>
  <c r="D3079" i="2"/>
  <c r="E3079" i="2"/>
  <c r="D3078" i="2"/>
  <c r="E3078" i="2"/>
  <c r="D3080" i="2"/>
  <c r="E3080" i="2"/>
  <c r="D2091" i="2"/>
  <c r="E2091" i="2"/>
  <c r="D4675" i="2"/>
  <c r="E4675" i="2"/>
  <c r="D1243" i="2"/>
  <c r="E1243" i="2"/>
  <c r="D4626" i="2"/>
  <c r="H706" i="2" s="1"/>
  <c r="E4626" i="2"/>
  <c r="D2712" i="2"/>
  <c r="E2712" i="2"/>
  <c r="D2154" i="2"/>
  <c r="E2154" i="2"/>
  <c r="D4638" i="2"/>
  <c r="E4638" i="2"/>
  <c r="D4637" i="2"/>
  <c r="E4637" i="2"/>
  <c r="D4635" i="2"/>
  <c r="E4635" i="2"/>
  <c r="D4632" i="2"/>
  <c r="E4632" i="2"/>
  <c r="D4640" i="2"/>
  <c r="H713" i="2" s="1"/>
  <c r="E4640" i="2"/>
  <c r="D4631" i="2"/>
  <c r="H714" i="2" s="1"/>
  <c r="E4631" i="2"/>
  <c r="D4641" i="2"/>
  <c r="E4641" i="2"/>
  <c r="D4634" i="2"/>
  <c r="E4634" i="2"/>
  <c r="D4633" i="2"/>
  <c r="E4633" i="2"/>
  <c r="D4636" i="2"/>
  <c r="E4636" i="2"/>
  <c r="D4639" i="2"/>
  <c r="E4639" i="2"/>
  <c r="D2718" i="2"/>
  <c r="E2718" i="2"/>
  <c r="D3840" i="2"/>
  <c r="E3840" i="2"/>
  <c r="D1231" i="2"/>
  <c r="H722" i="2" s="1"/>
  <c r="E1231" i="2"/>
  <c r="D4815" i="2"/>
  <c r="E4815" i="2"/>
  <c r="D3877" i="2"/>
  <c r="E3877" i="2"/>
  <c r="D517" i="2"/>
  <c r="E517" i="2"/>
  <c r="D563" i="2"/>
  <c r="E563" i="2"/>
  <c r="D1730" i="2"/>
  <c r="E1730" i="2"/>
  <c r="D1731" i="2"/>
  <c r="E1731" i="2"/>
  <c r="D4263" i="2"/>
  <c r="H729" i="2" s="1"/>
  <c r="E4263" i="2"/>
  <c r="D2753" i="2"/>
  <c r="H730" i="2" s="1"/>
  <c r="E2753" i="2"/>
  <c r="D217" i="2"/>
  <c r="E217" i="2"/>
  <c r="D1995" i="2"/>
  <c r="E1995" i="2"/>
  <c r="D1994" i="2"/>
  <c r="E1994" i="2"/>
  <c r="D4754" i="2"/>
  <c r="E4754" i="2"/>
  <c r="D4757" i="2"/>
  <c r="E4757" i="2"/>
  <c r="D3680" i="2"/>
  <c r="E3680" i="2"/>
  <c r="D527" i="2"/>
  <c r="H737" i="2" s="1"/>
  <c r="E527" i="2"/>
  <c r="D541" i="2"/>
  <c r="H738" i="2" s="1"/>
  <c r="E541" i="2"/>
  <c r="D543" i="2"/>
  <c r="E543" i="2"/>
  <c r="D3278" i="2"/>
  <c r="E3278" i="2"/>
  <c r="D1534" i="2"/>
  <c r="E1534" i="2"/>
  <c r="D4749" i="2"/>
  <c r="E4749" i="2"/>
  <c r="D544" i="2"/>
  <c r="E544" i="2"/>
  <c r="D546" i="2"/>
  <c r="E546" i="2"/>
  <c r="D3219" i="2"/>
  <c r="H745" i="2" s="1"/>
  <c r="E3219" i="2"/>
  <c r="D4576" i="2"/>
  <c r="H746" i="2" s="1"/>
  <c r="E4576" i="2"/>
  <c r="D4577" i="2"/>
  <c r="E4577" i="2"/>
  <c r="D4578" i="2"/>
  <c r="H748" i="2" s="1"/>
  <c r="E4578" i="2"/>
  <c r="D2337" i="2"/>
  <c r="E2337" i="2"/>
  <c r="D3071" i="2"/>
  <c r="E3071" i="2"/>
  <c r="D3455" i="2"/>
  <c r="E3455" i="2"/>
  <c r="D548" i="2"/>
  <c r="E548" i="2"/>
  <c r="D529" i="2"/>
  <c r="E529" i="2"/>
  <c r="D530" i="2"/>
  <c r="H754" i="2" s="1"/>
  <c r="E530" i="2"/>
  <c r="D539" i="2"/>
  <c r="E539" i="2"/>
  <c r="D1320" i="2"/>
  <c r="E1320" i="2"/>
  <c r="D538" i="2"/>
  <c r="E538" i="2"/>
  <c r="D536" i="2"/>
  <c r="E536" i="2"/>
  <c r="D2966" i="2"/>
  <c r="E2966" i="2"/>
  <c r="D3202" i="2"/>
  <c r="E3202" i="2"/>
  <c r="D531" i="2"/>
  <c r="H761" i="2" s="1"/>
  <c r="E531" i="2"/>
  <c r="D532" i="2"/>
  <c r="H762" i="2" s="1"/>
  <c r="E532" i="2"/>
  <c r="D542" i="2"/>
  <c r="E542" i="2"/>
  <c r="D550" i="2"/>
  <c r="E550" i="2"/>
  <c r="D3577" i="2"/>
  <c r="E3577" i="2"/>
  <c r="D3578" i="2"/>
  <c r="E3578" i="2"/>
  <c r="D2895" i="2"/>
  <c r="E2895" i="2"/>
  <c r="D2898" i="2"/>
  <c r="H768" i="2" s="1"/>
  <c r="E2898" i="2"/>
  <c r="D2896" i="2"/>
  <c r="H769" i="2" s="1"/>
  <c r="E2896" i="2"/>
  <c r="D3772" i="2"/>
  <c r="E3772" i="2"/>
  <c r="D4177" i="2"/>
  <c r="E4177" i="2"/>
  <c r="D4769" i="2"/>
  <c r="E4769" i="2"/>
  <c r="D2461" i="2"/>
  <c r="E2461" i="2"/>
  <c r="D3197" i="2"/>
  <c r="E3197" i="2"/>
  <c r="D2340" i="2"/>
  <c r="E2340" i="2"/>
  <c r="D2342" i="2"/>
  <c r="H776" i="2" s="1"/>
  <c r="E2342" i="2"/>
  <c r="D4775" i="2"/>
  <c r="H777" i="2" s="1"/>
  <c r="E4775" i="2"/>
  <c r="D4666" i="2"/>
  <c r="H778" i="2" s="1"/>
  <c r="E4666" i="2"/>
  <c r="D849" i="2"/>
  <c r="E849" i="2"/>
  <c r="D4285" i="2"/>
  <c r="E4285" i="2"/>
  <c r="D4667" i="2"/>
  <c r="E4667" i="2"/>
  <c r="D2331" i="2"/>
  <c r="E2331" i="2"/>
  <c r="D3248" i="2"/>
  <c r="E3248" i="2"/>
  <c r="D3247" i="2"/>
  <c r="H784" i="2" s="1"/>
  <c r="E3247" i="2"/>
  <c r="D1742" i="2"/>
  <c r="H785" i="2" s="1"/>
  <c r="E1742" i="2"/>
  <c r="D1744" i="2"/>
  <c r="H786" i="2" s="1"/>
  <c r="E1744" i="2"/>
  <c r="D1743" i="2"/>
  <c r="E1743" i="2"/>
  <c r="D1747" i="2"/>
  <c r="H788" i="2" s="1"/>
  <c r="E1747" i="2"/>
  <c r="D1748" i="2"/>
  <c r="E1748" i="2"/>
  <c r="D1746" i="2"/>
  <c r="E1746" i="2"/>
  <c r="D3176" i="2"/>
  <c r="E3176" i="2"/>
  <c r="D272" i="2"/>
  <c r="E272" i="2"/>
  <c r="D3177" i="2"/>
  <c r="E3177" i="2"/>
  <c r="D3179" i="2"/>
  <c r="H794" i="2" s="1"/>
  <c r="E3179" i="2"/>
  <c r="D3178" i="2"/>
  <c r="E3178" i="2"/>
  <c r="D4518" i="2"/>
  <c r="E4518" i="2"/>
  <c r="D3724" i="2"/>
  <c r="E3724" i="2"/>
  <c r="D2963" i="2"/>
  <c r="E2963" i="2"/>
  <c r="D2932" i="2"/>
  <c r="E2932" i="2"/>
  <c r="D2933" i="2"/>
  <c r="E2933" i="2"/>
  <c r="D2412" i="2"/>
  <c r="E2412" i="2"/>
  <c r="D2413" i="2"/>
  <c r="H802" i="2" s="1"/>
  <c r="E2413" i="2"/>
  <c r="D2072" i="2"/>
  <c r="E2072" i="2"/>
  <c r="I804" i="2"/>
  <c r="J804" i="2" s="1"/>
  <c r="K804" i="2" s="1"/>
  <c r="M804" i="2" s="1"/>
  <c r="D3823" i="2"/>
  <c r="E3823" i="2"/>
  <c r="D2631" i="2"/>
  <c r="H805" i="2" s="1"/>
  <c r="E2631" i="2"/>
  <c r="D1778" i="2"/>
  <c r="E1778" i="2"/>
  <c r="D1539" i="2"/>
  <c r="E1539" i="2"/>
  <c r="D1543" i="2"/>
  <c r="E1543" i="2"/>
  <c r="D1541" i="2"/>
  <c r="E1541" i="2"/>
  <c r="D1544" i="2"/>
  <c r="E1544" i="2"/>
  <c r="D1546" i="2"/>
  <c r="E1546" i="2"/>
  <c r="D1542" i="2"/>
  <c r="H812" i="2" s="1"/>
  <c r="E1542" i="2"/>
  <c r="D1545" i="2"/>
  <c r="E1545" i="2"/>
  <c r="D1620" i="2"/>
  <c r="E1620" i="2"/>
  <c r="D1540" i="2"/>
  <c r="E1540" i="2"/>
  <c r="D1484" i="2"/>
  <c r="E1484" i="2"/>
  <c r="D1712" i="2"/>
  <c r="E1712" i="2"/>
  <c r="D4260" i="2"/>
  <c r="H818" i="2" s="1"/>
  <c r="E4260" i="2"/>
  <c r="D4261" i="2"/>
  <c r="E4261" i="2"/>
  <c r="D2840" i="2"/>
  <c r="E2840" i="2"/>
  <c r="D3326" i="2"/>
  <c r="E3326" i="2"/>
  <c r="D4783" i="2"/>
  <c r="E4783" i="2"/>
  <c r="D3407" i="2"/>
  <c r="E3407" i="2"/>
  <c r="D2489" i="2"/>
  <c r="E2489" i="2"/>
  <c r="D2171" i="2"/>
  <c r="E2171" i="2"/>
  <c r="D1843" i="2"/>
  <c r="H826" i="2" s="1"/>
  <c r="E1843" i="2"/>
  <c r="D1844" i="2"/>
  <c r="E1844" i="2"/>
  <c r="D3837" i="2"/>
  <c r="E3837" i="2"/>
  <c r="D3839" i="2"/>
  <c r="E3839" i="2"/>
  <c r="D4499" i="2"/>
  <c r="E4499" i="2"/>
  <c r="D1768" i="2"/>
  <c r="E1768" i="2"/>
  <c r="D4342" i="2"/>
  <c r="E4342" i="2"/>
  <c r="D4543" i="2"/>
  <c r="E4543" i="2"/>
  <c r="D2112" i="2"/>
  <c r="H834" i="2" s="1"/>
  <c r="E2112" i="2"/>
  <c r="D671" i="2"/>
  <c r="E671" i="2"/>
  <c r="D1406" i="2"/>
  <c r="E1406" i="2"/>
  <c r="D4704" i="2"/>
  <c r="E4704" i="2"/>
  <c r="D210" i="2"/>
  <c r="E210" i="2"/>
  <c r="D3686" i="2"/>
  <c r="E3686" i="2"/>
  <c r="D3023" i="2"/>
  <c r="H840" i="2" s="1"/>
  <c r="E3023" i="2"/>
  <c r="D2253" i="2"/>
  <c r="E2253" i="2"/>
  <c r="D3321" i="2"/>
  <c r="H842" i="2" s="1"/>
  <c r="E3321" i="2"/>
  <c r="D249" i="2"/>
  <c r="E249" i="2"/>
  <c r="D1432" i="2"/>
  <c r="E1432" i="2"/>
  <c r="D733" i="2"/>
  <c r="E733" i="2"/>
  <c r="D737" i="2"/>
  <c r="E737" i="2"/>
  <c r="D745" i="2"/>
  <c r="E745" i="2"/>
  <c r="D3121" i="2"/>
  <c r="E3121" i="2"/>
  <c r="D736" i="2"/>
  <c r="E736" i="2"/>
  <c r="D744" i="2"/>
  <c r="H850" i="2" s="1"/>
  <c r="E744" i="2"/>
  <c r="D739" i="2"/>
  <c r="E739" i="2"/>
  <c r="D740" i="2"/>
  <c r="E740" i="2"/>
  <c r="D741" i="2"/>
  <c r="E741" i="2"/>
  <c r="D735" i="2"/>
  <c r="E735" i="2"/>
  <c r="D3315" i="2"/>
  <c r="E3315" i="2"/>
  <c r="D489" i="2"/>
  <c r="E489" i="2"/>
  <c r="D731" i="2"/>
  <c r="E731" i="2"/>
  <c r="D732" i="2"/>
  <c r="H858" i="2" s="1"/>
  <c r="E732" i="2"/>
  <c r="D4673" i="2"/>
  <c r="E4673" i="2"/>
  <c r="D4674" i="2"/>
  <c r="H860" i="2" s="1"/>
  <c r="E4674" i="2"/>
  <c r="D3861" i="2"/>
  <c r="E3861" i="2"/>
  <c r="D3859" i="2"/>
  <c r="E3859" i="2"/>
  <c r="D1808" i="2"/>
  <c r="E1808" i="2"/>
  <c r="D1809" i="2"/>
  <c r="H864" i="2" s="1"/>
  <c r="E1809" i="2"/>
  <c r="D1803" i="2"/>
  <c r="H865" i="2" s="1"/>
  <c r="E1803" i="2"/>
  <c r="D780" i="2"/>
  <c r="H866" i="2" s="1"/>
  <c r="E780" i="2"/>
  <c r="D5153" i="2"/>
  <c r="H5153" i="2" s="1"/>
  <c r="E5153" i="2"/>
  <c r="D2232" i="2"/>
  <c r="E2232" i="2"/>
  <c r="I868" i="2"/>
  <c r="J868" i="2" s="1"/>
  <c r="K868" i="2" s="1"/>
  <c r="M868" i="2" s="1"/>
  <c r="D4226" i="2"/>
  <c r="E4226" i="2"/>
  <c r="D2040" i="2"/>
  <c r="H869" i="2" s="1"/>
  <c r="E2040" i="2"/>
  <c r="D3566" i="2"/>
  <c r="H870" i="2" s="1"/>
  <c r="E3566" i="2"/>
  <c r="D3545" i="2"/>
  <c r="H871" i="2" s="1"/>
  <c r="E3545" i="2"/>
  <c r="D553" i="2"/>
  <c r="H872" i="2" s="1"/>
  <c r="E553" i="2"/>
  <c r="D2231" i="2"/>
  <c r="E2231" i="2"/>
  <c r="D2233" i="2"/>
  <c r="E2233" i="2"/>
  <c r="D2234" i="2"/>
  <c r="E2234" i="2"/>
  <c r="D2235" i="2"/>
  <c r="E2235" i="2"/>
  <c r="D2236" i="2"/>
  <c r="E2236" i="2"/>
  <c r="D2237" i="2"/>
  <c r="H878" i="2" s="1"/>
  <c r="E2237" i="2"/>
  <c r="D2238" i="2"/>
  <c r="E2238" i="2"/>
  <c r="D4354" i="2"/>
  <c r="E4354" i="2"/>
  <c r="D4662" i="2"/>
  <c r="E4662" i="2"/>
  <c r="D4663" i="2"/>
  <c r="E4663" i="2"/>
  <c r="D998" i="2"/>
  <c r="E998" i="2"/>
  <c r="D1942" i="2"/>
  <c r="E1942" i="2"/>
  <c r="D2295" i="2"/>
  <c r="E2295" i="2"/>
  <c r="D2293" i="2"/>
  <c r="E2293" i="2"/>
  <c r="D4444" i="2"/>
  <c r="E4444" i="2"/>
  <c r="D383" i="2"/>
  <c r="E383" i="2"/>
  <c r="D883" i="2"/>
  <c r="E883" i="2"/>
  <c r="D3258" i="2"/>
  <c r="E3258" i="2"/>
  <c r="D4513" i="2"/>
  <c r="E4513" i="2"/>
  <c r="D2344" i="2"/>
  <c r="E2344" i="2"/>
  <c r="D812" i="2"/>
  <c r="E812" i="2"/>
  <c r="D811" i="2"/>
  <c r="E811" i="2"/>
  <c r="D813" i="2"/>
  <c r="E813" i="2"/>
  <c r="D3075" i="2"/>
  <c r="H896" i="2" s="1"/>
  <c r="E3075" i="2"/>
  <c r="D930" i="2"/>
  <c r="E930" i="2"/>
  <c r="D1931" i="2"/>
  <c r="E1931" i="2"/>
  <c r="D2691" i="2"/>
  <c r="E2691" i="2"/>
  <c r="D4433" i="2"/>
  <c r="E4433" i="2"/>
  <c r="D3254" i="2"/>
  <c r="E3254" i="2"/>
  <c r="D3260" i="2"/>
  <c r="H902" i="2" s="1"/>
  <c r="E3260" i="2"/>
  <c r="D285" i="2"/>
  <c r="H903" i="2" s="1"/>
  <c r="E285" i="2"/>
  <c r="D1101" i="2"/>
  <c r="E1101" i="2"/>
  <c r="D2441" i="2"/>
  <c r="E2441" i="2"/>
  <c r="D1221" i="2"/>
  <c r="E1221" i="2"/>
  <c r="D304" i="2"/>
  <c r="E304" i="2"/>
  <c r="D1109" i="2"/>
  <c r="E1109" i="2"/>
  <c r="D1108" i="2"/>
  <c r="E1108" i="2"/>
  <c r="D218" i="2"/>
  <c r="E218" i="2"/>
  <c r="D2366" i="2"/>
  <c r="E2366" i="2"/>
  <c r="D1106" i="2"/>
  <c r="E1106" i="2"/>
  <c r="D1103" i="2"/>
  <c r="E1103" i="2"/>
  <c r="D1111" i="2"/>
  <c r="E1111" i="2"/>
  <c r="D1112" i="2"/>
  <c r="E1112" i="2"/>
  <c r="D1922" i="2"/>
  <c r="E1922" i="2"/>
  <c r="D3342" i="2"/>
  <c r="E3342" i="2"/>
  <c r="D4709" i="2"/>
  <c r="H918" i="2" s="1"/>
  <c r="E4709" i="2"/>
  <c r="D4708" i="2"/>
  <c r="H919" i="2" s="1"/>
  <c r="E4708" i="2"/>
  <c r="D4706" i="2"/>
  <c r="H920" i="2" s="1"/>
  <c r="E4706" i="2"/>
  <c r="D2444" i="2"/>
  <c r="E2444" i="2"/>
  <c r="D1115" i="2"/>
  <c r="E1115" i="2"/>
  <c r="D3240" i="2"/>
  <c r="E3240" i="2"/>
  <c r="D4623" i="2"/>
  <c r="E4623" i="2"/>
  <c r="D3368" i="2"/>
  <c r="E3368" i="2"/>
  <c r="D1114" i="2"/>
  <c r="H926" i="2" s="1"/>
  <c r="E1114" i="2"/>
  <c r="D5139" i="2"/>
  <c r="H927" i="2" s="1"/>
  <c r="E5139" i="2"/>
  <c r="D4202" i="2"/>
  <c r="H928" i="2" s="1"/>
  <c r="E4202" i="2"/>
  <c r="D2800" i="2"/>
  <c r="E2800" i="2"/>
  <c r="D1267" i="2"/>
  <c r="E1267" i="2"/>
  <c r="D1438" i="2"/>
  <c r="E1438" i="2"/>
  <c r="D4394" i="2"/>
  <c r="E4394" i="2"/>
  <c r="D1268" i="2"/>
  <c r="E1268" i="2"/>
  <c r="D4563" i="2"/>
  <c r="E4563" i="2"/>
  <c r="D4562" i="2"/>
  <c r="E4562" i="2"/>
  <c r="D4568" i="2"/>
  <c r="H936" i="2" s="1"/>
  <c r="E4568" i="2"/>
  <c r="D4565" i="2"/>
  <c r="E4565" i="2"/>
  <c r="D4560" i="2"/>
  <c r="H938" i="2" s="1"/>
  <c r="E4560" i="2"/>
  <c r="D4567" i="2"/>
  <c r="E4567" i="2"/>
  <c r="D4566" i="2"/>
  <c r="E4566" i="2"/>
  <c r="D4711" i="2"/>
  <c r="H941" i="2" s="1"/>
  <c r="E4711" i="2"/>
  <c r="D3846" i="2"/>
  <c r="E3846" i="2"/>
  <c r="D3853" i="2"/>
  <c r="H943" i="2" s="1"/>
  <c r="E3853" i="2"/>
  <c r="D3852" i="2"/>
  <c r="H944" i="2" s="1"/>
  <c r="E3852" i="2"/>
  <c r="D3847" i="2"/>
  <c r="E3847" i="2"/>
  <c r="D3851" i="2"/>
  <c r="H946" i="2" s="1"/>
  <c r="E3851" i="2"/>
  <c r="D5047" i="2"/>
  <c r="E5047" i="2"/>
  <c r="D2869" i="2"/>
  <c r="H948" i="2" s="1"/>
  <c r="E2869" i="2"/>
  <c r="D2872" i="2"/>
  <c r="E2872" i="2"/>
  <c r="D4116" i="2"/>
  <c r="E4116" i="2"/>
  <c r="D887" i="2"/>
  <c r="E887" i="2"/>
  <c r="D3909" i="2"/>
  <c r="H952" i="2" s="1"/>
  <c r="E3909" i="2"/>
  <c r="D3384" i="2"/>
  <c r="E3384" i="2"/>
  <c r="D3935" i="2"/>
  <c r="E3935" i="2"/>
  <c r="D891" i="2"/>
  <c r="E891" i="2"/>
  <c r="D3910" i="2"/>
  <c r="E3910" i="2"/>
  <c r="D3013" i="2"/>
  <c r="E3013" i="2"/>
  <c r="D2972" i="2"/>
  <c r="E2972" i="2"/>
  <c r="D3014" i="2"/>
  <c r="E3014" i="2"/>
  <c r="D3018" i="2"/>
  <c r="H960" i="2" s="1"/>
  <c r="E3018" i="2"/>
  <c r="D3019" i="2"/>
  <c r="E3019" i="2"/>
  <c r="D1930" i="2"/>
  <c r="E1930" i="2"/>
  <c r="D3139" i="2"/>
  <c r="E3139" i="2"/>
  <c r="D4347" i="2"/>
  <c r="E4347" i="2"/>
  <c r="D3878" i="2"/>
  <c r="E3878" i="2"/>
  <c r="D3883" i="2"/>
  <c r="E3883" i="2"/>
  <c r="D1722" i="2"/>
  <c r="H967" i="2" s="1"/>
  <c r="E1722" i="2"/>
  <c r="D3888" i="2"/>
  <c r="H968" i="2" s="1"/>
  <c r="E3888" i="2"/>
  <c r="D3882" i="2"/>
  <c r="E3882" i="2"/>
  <c r="D3889" i="2"/>
  <c r="E3889" i="2"/>
  <c r="D3886" i="2"/>
  <c r="E3886" i="2"/>
  <c r="D3887" i="2"/>
  <c r="E3887" i="2"/>
  <c r="D3880" i="2"/>
  <c r="E3880" i="2"/>
  <c r="D3891" i="2"/>
  <c r="H974" i="2" s="1"/>
  <c r="E3891" i="2"/>
  <c r="D3881" i="2"/>
  <c r="E3881" i="2"/>
  <c r="D3893" i="2"/>
  <c r="H976" i="2" s="1"/>
  <c r="E3893" i="2"/>
  <c r="D3894" i="2"/>
  <c r="E3894" i="2"/>
  <c r="D3309" i="2"/>
  <c r="E3309" i="2"/>
  <c r="D3015" i="2"/>
  <c r="E3015" i="2"/>
  <c r="D4171" i="2"/>
  <c r="E4171" i="2"/>
  <c r="D4172" i="2"/>
  <c r="E4172" i="2"/>
  <c r="D4173" i="2"/>
  <c r="H982" i="2" s="1"/>
  <c r="E4173" i="2"/>
  <c r="D3101" i="2"/>
  <c r="H983" i="2" s="1"/>
  <c r="E3101" i="2"/>
  <c r="D4855" i="2"/>
  <c r="H984" i="2" s="1"/>
  <c r="E4855" i="2"/>
  <c r="D1490" i="2"/>
  <c r="E1490" i="2"/>
  <c r="D2647" i="2"/>
  <c r="E2647" i="2"/>
  <c r="D4893" i="2"/>
  <c r="E4893" i="2"/>
  <c r="D1928" i="2"/>
  <c r="E1928" i="2"/>
  <c r="D1929" i="2"/>
  <c r="E1929" i="2"/>
  <c r="D2686" i="2"/>
  <c r="H990" i="2" s="1"/>
  <c r="E2686" i="2"/>
  <c r="D2688" i="2"/>
  <c r="E2688" i="2"/>
  <c r="D2190" i="2"/>
  <c r="H992" i="2" s="1"/>
  <c r="E2190" i="2"/>
  <c r="D4281" i="2"/>
  <c r="E4281" i="2"/>
  <c r="D2687" i="2"/>
  <c r="E2687" i="2"/>
  <c r="D1217" i="2"/>
  <c r="E1217" i="2"/>
  <c r="D460" i="2"/>
  <c r="E460" i="2"/>
  <c r="D3613" i="2"/>
  <c r="E3613" i="2"/>
  <c r="D4210" i="2"/>
  <c r="H998" i="2" s="1"/>
  <c r="E4210" i="2"/>
  <c r="D3615" i="2"/>
  <c r="H999" i="2" s="1"/>
  <c r="E3615" i="2"/>
  <c r="D3575" i="2"/>
  <c r="H1000" i="2" s="1"/>
  <c r="E3575" i="2"/>
  <c r="D4522" i="2"/>
  <c r="E4522" i="2"/>
  <c r="D515" i="2"/>
  <c r="H1002" i="2" s="1"/>
  <c r="E515" i="2"/>
  <c r="D3879" i="2"/>
  <c r="E3879" i="2"/>
  <c r="D3892" i="2"/>
  <c r="E3892" i="2"/>
  <c r="D3663" i="2"/>
  <c r="E3663" i="2"/>
  <c r="D1877" i="2"/>
  <c r="H1006" i="2" s="1"/>
  <c r="E1877" i="2"/>
  <c r="D124" i="2"/>
  <c r="E124" i="2"/>
  <c r="D1876" i="2"/>
  <c r="H1008" i="2" s="1"/>
  <c r="E1876" i="2"/>
  <c r="D2471" i="2"/>
  <c r="E2471" i="2"/>
  <c r="D1152" i="2"/>
  <c r="E1152" i="2"/>
  <c r="D2472" i="2"/>
  <c r="E2472" i="2"/>
  <c r="D1028" i="2"/>
  <c r="E1028" i="2"/>
  <c r="D1026" i="2"/>
  <c r="E1026" i="2"/>
  <c r="D2699" i="2"/>
  <c r="E2699" i="2"/>
  <c r="D4372" i="2"/>
  <c r="E4372" i="2"/>
  <c r="D2701" i="2"/>
  <c r="H1016" i="2" s="1"/>
  <c r="E2701" i="2"/>
  <c r="D2700" i="2"/>
  <c r="E2700" i="2"/>
  <c r="D2178" i="2"/>
  <c r="H1018" i="2" s="1"/>
  <c r="E2178" i="2"/>
  <c r="D2184" i="2"/>
  <c r="E2184" i="2"/>
  <c r="D2196" i="2"/>
  <c r="E2196" i="2"/>
  <c r="D2194" i="2"/>
  <c r="E2194" i="2"/>
  <c r="D4155" i="2"/>
  <c r="H1022" i="2" s="1"/>
  <c r="E4155" i="2"/>
  <c r="D2948" i="2"/>
  <c r="H1023" i="2" s="1"/>
  <c r="E2948" i="2"/>
  <c r="D2983" i="2"/>
  <c r="H1024" i="2" s="1"/>
  <c r="E2983" i="2"/>
  <c r="D4428" i="2"/>
  <c r="E4428" i="2"/>
  <c r="D4429" i="2"/>
  <c r="H1026" i="2" s="1"/>
  <c r="E4429" i="2"/>
  <c r="D4430" i="2"/>
  <c r="E4430" i="2"/>
  <c r="D4228" i="2"/>
  <c r="H1028" i="2" s="1"/>
  <c r="E4228" i="2"/>
  <c r="D4230" i="2"/>
  <c r="E4230" i="2"/>
  <c r="D4229" i="2"/>
  <c r="E4229" i="2"/>
  <c r="D2984" i="2"/>
  <c r="E2984" i="2"/>
  <c r="D2920" i="2"/>
  <c r="H1032" i="2" s="1"/>
  <c r="E2920" i="2"/>
  <c r="D4541" i="2"/>
  <c r="E4541" i="2"/>
  <c r="D3198" i="2"/>
  <c r="E3198" i="2"/>
  <c r="D4585" i="2"/>
  <c r="E4585" i="2"/>
  <c r="D3656" i="2"/>
  <c r="E3656" i="2"/>
  <c r="D3255" i="2"/>
  <c r="E3255" i="2"/>
  <c r="D4887" i="2"/>
  <c r="E4887" i="2"/>
  <c r="D71" i="2"/>
  <c r="E71" i="2"/>
  <c r="D44" i="2"/>
  <c r="H1040" i="2" s="1"/>
  <c r="E44" i="2"/>
  <c r="D45" i="2"/>
  <c r="E45" i="2"/>
  <c r="D17" i="2"/>
  <c r="E17" i="2"/>
  <c r="D26" i="2"/>
  <c r="E26" i="2"/>
  <c r="D11" i="2"/>
  <c r="E11" i="2"/>
  <c r="D27" i="2"/>
  <c r="E27" i="2"/>
  <c r="D72" i="2"/>
  <c r="E72" i="2"/>
  <c r="D73" i="2"/>
  <c r="E73" i="2"/>
  <c r="D74" i="2"/>
  <c r="H1048" i="2" s="1"/>
  <c r="E74" i="2"/>
  <c r="D75" i="2"/>
  <c r="E75" i="2"/>
  <c r="D4874" i="2"/>
  <c r="H1050" i="2" s="1"/>
  <c r="E4874" i="2"/>
  <c r="D4875" i="2"/>
  <c r="E4875" i="2"/>
  <c r="D4885" i="2"/>
  <c r="E4885" i="2"/>
  <c r="D4888" i="2"/>
  <c r="E4888" i="2"/>
  <c r="D4884" i="2"/>
  <c r="E4884" i="2"/>
  <c r="D4886" i="2"/>
  <c r="E4886" i="2"/>
  <c r="D4496" i="2"/>
  <c r="H1056" i="2" s="1"/>
  <c r="E4496" i="2"/>
  <c r="D3364" i="2"/>
  <c r="E3364" i="2"/>
  <c r="D3365" i="2"/>
  <c r="E3365" i="2"/>
  <c r="D2795" i="2"/>
  <c r="E2795" i="2"/>
  <c r="D66" i="2"/>
  <c r="E66" i="2"/>
  <c r="D3522" i="2"/>
  <c r="E3522" i="2"/>
  <c r="D4255" i="2"/>
  <c r="E4255" i="2"/>
  <c r="D5137" i="2"/>
  <c r="E5137" i="2"/>
  <c r="D3609" i="2"/>
  <c r="H1064" i="2" s="1"/>
  <c r="E3609" i="2"/>
  <c r="D3610" i="2"/>
  <c r="E3610" i="2"/>
  <c r="D3611" i="2"/>
  <c r="H1066" i="2" s="1"/>
  <c r="E3611" i="2"/>
  <c r="D2796" i="2"/>
  <c r="E2796" i="2"/>
  <c r="D2798" i="2"/>
  <c r="E2798" i="2"/>
  <c r="D1775" i="2"/>
  <c r="E1775" i="2"/>
  <c r="D1357" i="2"/>
  <c r="H1070" i="2" s="1"/>
  <c r="E1357" i="2"/>
  <c r="D1776" i="2"/>
  <c r="I1071" i="2" s="1"/>
  <c r="J1071" i="2" s="1"/>
  <c r="K1071" i="2" s="1"/>
  <c r="M1071" i="2" s="1"/>
  <c r="E1776" i="2"/>
  <c r="D3367" i="2"/>
  <c r="E3367" i="2"/>
  <c r="D3366" i="2"/>
  <c r="E3366" i="2"/>
  <c r="D3155" i="2"/>
  <c r="E3155" i="2"/>
  <c r="D3170" i="2"/>
  <c r="E3170" i="2"/>
  <c r="D3127" i="2"/>
  <c r="E3127" i="2"/>
  <c r="D1716" i="2"/>
  <c r="E1716" i="2"/>
  <c r="D4398" i="2"/>
  <c r="H1078" i="2" s="1"/>
  <c r="E4398" i="2"/>
  <c r="D4399" i="2"/>
  <c r="E4399" i="2"/>
  <c r="D157" i="2"/>
  <c r="E157" i="2"/>
  <c r="D1964" i="2"/>
  <c r="E1964" i="2"/>
  <c r="D4427" i="2"/>
  <c r="E4427" i="2"/>
  <c r="D3975" i="2"/>
  <c r="E3975" i="2"/>
  <c r="D535" i="2"/>
  <c r="E535" i="2"/>
  <c r="D3945" i="2"/>
  <c r="E3945" i="2"/>
  <c r="D1273" i="2"/>
  <c r="H1086" i="2" s="1"/>
  <c r="E1273" i="2"/>
  <c r="D3623" i="2"/>
  <c r="E3623" i="2"/>
  <c r="D5144" i="2"/>
  <c r="E5144" i="2"/>
  <c r="D5145" i="2"/>
  <c r="E5145" i="2"/>
  <c r="D1975" i="2"/>
  <c r="E1975" i="2"/>
  <c r="D1976" i="2"/>
  <c r="E1976" i="2"/>
  <c r="D4405" i="2"/>
  <c r="E4405" i="2"/>
  <c r="D4609" i="2"/>
  <c r="E4609" i="2"/>
  <c r="D3273" i="2"/>
  <c r="E3273" i="2"/>
  <c r="D3274" i="2"/>
  <c r="H1095" i="2" s="1"/>
  <c r="E3274" i="2"/>
  <c r="D2841" i="2"/>
  <c r="H1096" i="2" s="1"/>
  <c r="E2841" i="2"/>
  <c r="D2119" i="2"/>
  <c r="E2119" i="2"/>
  <c r="D2845" i="2"/>
  <c r="H1098" i="2" s="1"/>
  <c r="E2845" i="2"/>
  <c r="D4574" i="2"/>
  <c r="E4574" i="2"/>
  <c r="D85" i="2"/>
  <c r="E85" i="2"/>
  <c r="D84" i="2"/>
  <c r="E84" i="2"/>
  <c r="D4018" i="2"/>
  <c r="E4018" i="2"/>
  <c r="D2851" i="2"/>
  <c r="H1103" i="2" s="1"/>
  <c r="E2851" i="2"/>
  <c r="D2844" i="2"/>
  <c r="E2844" i="2"/>
  <c r="D2850" i="2"/>
  <c r="H1105" i="2" s="1"/>
  <c r="E2850" i="2"/>
  <c r="D2843" i="2"/>
  <c r="E2843" i="2"/>
  <c r="D4672" i="2"/>
  <c r="E4672" i="2"/>
  <c r="D2849" i="2"/>
  <c r="E2849" i="2"/>
  <c r="D2698" i="2"/>
  <c r="E2698" i="2"/>
  <c r="D3191" i="2"/>
  <c r="E3191" i="2"/>
  <c r="D2074" i="2"/>
  <c r="E2074" i="2"/>
  <c r="D1467" i="2"/>
  <c r="H1112" i="2" s="1"/>
  <c r="E1467" i="2"/>
  <c r="D4980" i="2"/>
  <c r="E4980" i="2"/>
  <c r="D1468" i="2"/>
  <c r="E1468" i="2"/>
  <c r="D3188" i="2"/>
  <c r="E3188" i="2"/>
  <c r="D3189" i="2"/>
  <c r="E3189" i="2"/>
  <c r="D3190" i="2"/>
  <c r="E3190" i="2"/>
  <c r="D2710" i="2"/>
  <c r="E2710" i="2"/>
  <c r="D2724" i="2"/>
  <c r="E2724" i="2"/>
  <c r="D3352" i="2"/>
  <c r="H1120" i="2" s="1"/>
  <c r="E3352" i="2"/>
  <c r="D3353" i="2"/>
  <c r="E3353" i="2"/>
  <c r="D3214" i="2"/>
  <c r="H1122" i="2" s="1"/>
  <c r="E3214" i="2"/>
  <c r="D1412" i="2"/>
  <c r="E1412" i="2"/>
  <c r="D2952" i="2"/>
  <c r="E2952" i="2"/>
  <c r="D2953" i="2"/>
  <c r="E2953" i="2"/>
  <c r="D2954" i="2"/>
  <c r="E2954" i="2"/>
  <c r="D1057" i="2"/>
  <c r="H1127" i="2" s="1"/>
  <c r="E1057" i="2"/>
  <c r="D1060" i="2"/>
  <c r="H1128" i="2" s="1"/>
  <c r="E1060" i="2"/>
  <c r="D1061" i="2"/>
  <c r="E1061" i="2"/>
  <c r="D1058" i="2"/>
  <c r="H1130" i="2" s="1"/>
  <c r="E1058" i="2"/>
  <c r="D2273" i="2"/>
  <c r="E2273" i="2"/>
  <c r="D3551" i="2"/>
  <c r="E3551" i="2"/>
  <c r="D3549" i="2"/>
  <c r="E3549" i="2"/>
  <c r="D3552" i="2"/>
  <c r="E3552" i="2"/>
  <c r="D3548" i="2"/>
  <c r="H1135" i="2" s="1"/>
  <c r="E3548" i="2"/>
  <c r="D3550" i="2"/>
  <c r="E3550" i="2"/>
  <c r="D3422" i="2"/>
  <c r="E3422" i="2"/>
  <c r="D3428" i="2"/>
  <c r="E3428" i="2"/>
  <c r="D3439" i="2"/>
  <c r="E3439" i="2"/>
  <c r="D3425" i="2"/>
  <c r="E3425" i="2"/>
  <c r="D3424" i="2"/>
  <c r="E3424" i="2"/>
  <c r="D3920" i="2"/>
  <c r="E3920" i="2"/>
  <c r="D958" i="2"/>
  <c r="H1143" i="2" s="1"/>
  <c r="E958" i="2"/>
  <c r="D3921" i="2"/>
  <c r="E3921" i="2"/>
  <c r="D4780" i="2"/>
  <c r="E4780" i="2"/>
  <c r="D4457" i="2"/>
  <c r="E4457" i="2"/>
  <c r="D3966" i="2"/>
  <c r="E3966" i="2"/>
  <c r="D1820" i="2"/>
  <c r="E1820" i="2"/>
  <c r="D2988" i="2"/>
  <c r="E2988" i="2"/>
  <c r="D2684" i="2"/>
  <c r="E2684" i="2"/>
  <c r="D832" i="2"/>
  <c r="H1151" i="2" s="1"/>
  <c r="E832" i="2"/>
  <c r="D689" i="2"/>
  <c r="H1152" i="2" s="1"/>
  <c r="E689" i="2"/>
  <c r="D694" i="2"/>
  <c r="H1153" i="2" s="1"/>
  <c r="E694" i="2"/>
  <c r="D690" i="2"/>
  <c r="H1154" i="2" s="1"/>
  <c r="E690" i="2"/>
  <c r="D691" i="2"/>
  <c r="E691" i="2"/>
  <c r="D3855" i="2"/>
  <c r="E3855" i="2"/>
  <c r="D3862" i="2"/>
  <c r="E3862" i="2"/>
  <c r="D3860" i="2"/>
  <c r="H1158" i="2" s="1"/>
  <c r="E3860" i="2"/>
  <c r="D1394" i="2"/>
  <c r="E1394" i="2"/>
  <c r="D1390" i="2"/>
  <c r="H1160" i="2" s="1"/>
  <c r="E1390" i="2"/>
  <c r="D2985" i="2"/>
  <c r="E2985" i="2"/>
  <c r="D1403" i="2"/>
  <c r="H1162" i="2" s="1"/>
  <c r="E1403" i="2"/>
  <c r="D1404" i="2"/>
  <c r="E1404" i="2"/>
  <c r="D2668" i="2"/>
  <c r="E2668" i="2"/>
  <c r="D1966" i="2"/>
  <c r="E1966" i="2"/>
  <c r="D4355" i="2"/>
  <c r="E4355" i="2"/>
  <c r="D3998" i="2"/>
  <c r="E3998" i="2"/>
  <c r="D1965" i="2"/>
  <c r="E1965" i="2"/>
  <c r="D1437" i="2"/>
  <c r="H1169" i="2" s="1"/>
  <c r="E1437" i="2"/>
  <c r="D1391" i="2"/>
  <c r="H1170" i="2" s="1"/>
  <c r="E1391" i="2"/>
  <c r="D1395" i="2"/>
  <c r="E1395" i="2"/>
  <c r="D1401" i="2"/>
  <c r="E1401" i="2"/>
  <c r="D1398" i="2"/>
  <c r="E1398" i="2"/>
  <c r="D1402" i="2"/>
  <c r="H1174" i="2" s="1"/>
  <c r="E1402" i="2"/>
  <c r="D1399" i="2"/>
  <c r="H1175" i="2" s="1"/>
  <c r="E1399" i="2"/>
  <c r="D1400" i="2"/>
  <c r="H1176" i="2" s="1"/>
  <c r="E1400" i="2"/>
  <c r="D1397" i="2"/>
  <c r="E1397" i="2"/>
  <c r="D698" i="2"/>
  <c r="H1178" i="2" s="1"/>
  <c r="E698" i="2"/>
  <c r="D1463" i="2"/>
  <c r="E1463" i="2"/>
  <c r="D696" i="2"/>
  <c r="E696" i="2"/>
  <c r="D699" i="2"/>
  <c r="E699" i="2"/>
  <c r="D697" i="2"/>
  <c r="E697" i="2"/>
  <c r="D693" i="2"/>
  <c r="H1183" i="2" s="1"/>
  <c r="E693" i="2"/>
  <c r="D695" i="2"/>
  <c r="E695" i="2"/>
  <c r="D692" i="2"/>
  <c r="E692" i="2"/>
  <c r="D3757" i="2"/>
  <c r="H1186" i="2" s="1"/>
  <c r="E3757" i="2"/>
  <c r="D3760" i="2"/>
  <c r="E3760" i="2"/>
  <c r="D3758" i="2"/>
  <c r="E3758" i="2"/>
  <c r="D3759" i="2"/>
  <c r="E3759" i="2"/>
  <c r="D3999" i="2"/>
  <c r="E3999" i="2"/>
  <c r="D628" i="2"/>
  <c r="E628" i="2"/>
  <c r="D4420" i="2"/>
  <c r="H1192" i="2" s="1"/>
  <c r="E4420" i="2"/>
  <c r="D4604" i="2"/>
  <c r="E4604" i="2"/>
  <c r="D4421" i="2"/>
  <c r="E4421" i="2"/>
  <c r="D4422" i="2"/>
  <c r="E4422" i="2"/>
  <c r="D4423" i="2"/>
  <c r="E4423" i="2"/>
  <c r="I1197" i="2"/>
  <c r="J1197" i="2" s="1"/>
  <c r="K1197" i="2" s="1"/>
  <c r="M1197" i="2" s="1"/>
  <c r="D1457" i="2"/>
  <c r="E1457" i="2"/>
  <c r="D3637" i="2"/>
  <c r="H1198" i="2" s="1"/>
  <c r="E3637" i="2"/>
  <c r="D969" i="2"/>
  <c r="E969" i="2"/>
  <c r="D647" i="2"/>
  <c r="H1200" i="2" s="1"/>
  <c r="E647" i="2"/>
  <c r="D643" i="2"/>
  <c r="E643" i="2"/>
  <c r="D1286" i="2"/>
  <c r="H1202" i="2" s="1"/>
  <c r="E1286" i="2"/>
  <c r="D1288" i="2"/>
  <c r="E1288" i="2"/>
  <c r="D652" i="2"/>
  <c r="E652" i="2"/>
  <c r="D640" i="2"/>
  <c r="E640" i="2"/>
  <c r="D60" i="2"/>
  <c r="E60" i="2"/>
  <c r="D630" i="2"/>
  <c r="E630" i="2"/>
  <c r="D629" i="2"/>
  <c r="H1208" i="2" s="1"/>
  <c r="E629" i="2"/>
  <c r="D3872" i="2"/>
  <c r="E3872" i="2"/>
  <c r="D5384" i="2"/>
  <c r="E5384" i="2"/>
  <c r="I1211" i="2"/>
  <c r="J1211" i="2" s="1"/>
  <c r="D4515" i="2"/>
  <c r="E4515" i="2"/>
  <c r="D4517" i="2"/>
  <c r="E4517" i="2"/>
  <c r="D4516" i="2"/>
  <c r="E4516" i="2"/>
  <c r="D633" i="2"/>
  <c r="E633" i="2"/>
  <c r="D644" i="2"/>
  <c r="H1215" i="2" s="1"/>
  <c r="E644" i="2"/>
  <c r="D650" i="2"/>
  <c r="E650" i="2"/>
  <c r="D631" i="2"/>
  <c r="E631" i="2"/>
  <c r="D648" i="2"/>
  <c r="E648" i="2"/>
  <c r="D638" i="2"/>
  <c r="E638" i="2"/>
  <c r="D653" i="2"/>
  <c r="E653" i="2"/>
  <c r="D646" i="2"/>
  <c r="H1221" i="2" s="1"/>
  <c r="E646" i="2"/>
  <c r="D634" i="2"/>
  <c r="E634" i="2"/>
  <c r="D642" i="2"/>
  <c r="H1223" i="2" s="1"/>
  <c r="E642" i="2"/>
  <c r="D649" i="2"/>
  <c r="E649" i="2"/>
  <c r="D645" i="2"/>
  <c r="E645" i="2"/>
  <c r="D4453" i="2"/>
  <c r="E4453" i="2"/>
  <c r="D1009" i="2"/>
  <c r="E1009" i="2"/>
  <c r="D641" i="2"/>
  <c r="E641" i="2"/>
  <c r="D3210" i="2"/>
  <c r="H1229" i="2" s="1"/>
  <c r="E3210" i="2"/>
  <c r="D3212" i="2"/>
  <c r="E3212" i="2"/>
  <c r="D3211" i="2"/>
  <c r="H1231" i="2" s="1"/>
  <c r="E3211" i="2"/>
  <c r="D3822" i="2"/>
  <c r="E3822" i="2"/>
  <c r="D3363" i="2"/>
  <c r="H1233" i="2" s="1"/>
  <c r="E3363" i="2"/>
  <c r="D3048" i="2"/>
  <c r="E3048" i="2"/>
  <c r="D4205" i="2"/>
  <c r="E4205" i="2"/>
  <c r="D4897" i="2"/>
  <c r="E4897" i="2"/>
  <c r="D4896" i="2"/>
  <c r="E4896" i="2"/>
  <c r="D3824" i="2"/>
  <c r="H1238" i="2" s="1"/>
  <c r="E3824" i="2"/>
  <c r="D4651" i="2"/>
  <c r="H1239" i="2" s="1"/>
  <c r="E4651" i="2"/>
  <c r="D2721" i="2"/>
  <c r="E2721" i="2"/>
  <c r="D2000" i="2"/>
  <c r="H1241" i="2" s="1"/>
  <c r="E2000" i="2"/>
  <c r="D2462" i="2"/>
  <c r="E2462" i="2"/>
  <c r="D2473" i="2"/>
  <c r="E2473" i="2"/>
  <c r="D4524" i="2"/>
  <c r="E4524" i="2"/>
  <c r="D3806" i="2"/>
  <c r="H1245" i="2" s="1"/>
  <c r="E3806" i="2"/>
  <c r="D2730" i="2"/>
  <c r="E2730" i="2"/>
  <c r="D3804" i="2"/>
  <c r="E3804" i="2"/>
  <c r="D1413" i="2"/>
  <c r="E1413" i="2"/>
  <c r="D2767" i="2"/>
  <c r="E2767" i="2"/>
  <c r="D4283" i="2"/>
  <c r="E4283" i="2"/>
  <c r="D787" i="2"/>
  <c r="E787" i="2"/>
  <c r="D613" i="2"/>
  <c r="E613" i="2"/>
  <c r="D395" i="2"/>
  <c r="H1253" i="2" s="1"/>
  <c r="E395" i="2"/>
  <c r="D172" i="2"/>
  <c r="H1254" i="2" s="1"/>
  <c r="E172" i="2"/>
  <c r="D396" i="2"/>
  <c r="E396" i="2"/>
  <c r="D173" i="2"/>
  <c r="E173" i="2"/>
  <c r="D3808" i="2"/>
  <c r="E3808" i="2"/>
  <c r="D2907" i="2"/>
  <c r="E2907" i="2"/>
  <c r="D4439" i="2"/>
  <c r="E4439" i="2"/>
  <c r="D410" i="2"/>
  <c r="H1260" i="2" s="1"/>
  <c r="E410" i="2"/>
  <c r="D417" i="2"/>
  <c r="E417" i="2"/>
  <c r="D188" i="2"/>
  <c r="H1262" i="2" s="1"/>
  <c r="E188" i="2"/>
  <c r="D189" i="2"/>
  <c r="E189" i="2"/>
  <c r="D4525" i="2"/>
  <c r="E4525" i="2"/>
  <c r="D399" i="2"/>
  <c r="H1265" i="2" s="1"/>
  <c r="E399" i="2"/>
  <c r="D3051" i="2"/>
  <c r="E3051" i="2"/>
  <c r="D1913" i="2"/>
  <c r="E1913" i="2"/>
  <c r="D2263" i="2"/>
  <c r="H1268" i="2" s="1"/>
  <c r="E2263" i="2"/>
  <c r="D2667" i="2"/>
  <c r="E2667" i="2"/>
  <c r="D4343" i="2"/>
  <c r="H1270" i="2" s="1"/>
  <c r="E4343" i="2"/>
  <c r="D909" i="2"/>
  <c r="H1271" i="2" s="1"/>
  <c r="E909" i="2"/>
  <c r="D2635" i="2"/>
  <c r="E2635" i="2"/>
  <c r="D4882" i="2"/>
  <c r="E4882" i="2"/>
  <c r="D400" i="2"/>
  <c r="E400" i="2"/>
  <c r="D3052" i="2"/>
  <c r="E3052" i="2"/>
  <c r="D2384" i="2"/>
  <c r="E2384" i="2"/>
  <c r="D988" i="2"/>
  <c r="E988" i="2"/>
  <c r="D3649" i="2"/>
  <c r="H1278" i="2" s="1"/>
  <c r="E3649" i="2"/>
  <c r="D1333" i="2"/>
  <c r="H1279" i="2" s="1"/>
  <c r="E1333" i="2"/>
  <c r="D1622" i="2"/>
  <c r="E1622" i="2"/>
  <c r="D608" i="2"/>
  <c r="H1281" i="2" s="1"/>
  <c r="E608" i="2"/>
  <c r="D604" i="2"/>
  <c r="E604" i="2"/>
  <c r="D2383" i="2"/>
  <c r="E2383" i="2"/>
  <c r="D4366" i="2"/>
  <c r="E4366" i="2"/>
  <c r="D953" i="2"/>
  <c r="E953" i="2"/>
  <c r="D4742" i="2"/>
  <c r="E4742" i="2"/>
  <c r="D954" i="2"/>
  <c r="H1287" i="2" s="1"/>
  <c r="E954" i="2"/>
  <c r="D955" i="2"/>
  <c r="H1288" i="2" s="1"/>
  <c r="E955" i="2"/>
  <c r="D951" i="2"/>
  <c r="H1289" i="2" s="1"/>
  <c r="E951" i="2"/>
  <c r="D952" i="2"/>
  <c r="E952" i="2"/>
  <c r="D5039" i="2"/>
  <c r="E5039" i="2"/>
  <c r="D1959" i="2"/>
  <c r="E1959" i="2"/>
  <c r="D2382" i="2"/>
  <c r="E2382" i="2"/>
  <c r="D2381" i="2"/>
  <c r="H1294" i="2" s="1"/>
  <c r="E2381" i="2"/>
  <c r="D1209" i="2"/>
  <c r="E1209" i="2"/>
  <c r="I1296" i="2"/>
  <c r="J1296" i="2" s="1"/>
  <c r="K1296" i="2" s="1"/>
  <c r="D3650" i="2"/>
  <c r="E3650" i="2"/>
  <c r="D4767" i="2"/>
  <c r="E4767" i="2"/>
  <c r="D999" i="2"/>
  <c r="E999" i="2"/>
  <c r="D4770" i="2"/>
  <c r="E4770" i="2"/>
  <c r="D2367" i="2"/>
  <c r="E2367" i="2"/>
  <c r="D5046" i="2"/>
  <c r="E5046" i="2"/>
  <c r="D3132" i="2"/>
  <c r="E3132" i="2"/>
  <c r="D3133" i="2"/>
  <c r="H1303" i="2" s="1"/>
  <c r="E3133" i="2"/>
  <c r="D3134" i="2"/>
  <c r="E3134" i="2"/>
  <c r="D2731" i="2"/>
  <c r="H1305" i="2" s="1"/>
  <c r="E2731" i="2"/>
  <c r="D669" i="2"/>
  <c r="E669" i="2"/>
  <c r="D672" i="2"/>
  <c r="E672" i="2"/>
  <c r="D2044" i="2"/>
  <c r="E2044" i="2"/>
  <c r="D1663" i="2"/>
  <c r="E1663" i="2"/>
  <c r="D3313" i="2"/>
  <c r="E3313" i="2"/>
  <c r="D4962" i="2"/>
  <c r="H1311" i="2" s="1"/>
  <c r="E4962" i="2"/>
  <c r="D4963" i="2"/>
  <c r="E4963" i="2"/>
  <c r="D4854" i="2"/>
  <c r="E4854" i="2"/>
  <c r="D5027" i="2"/>
  <c r="E5027" i="2"/>
  <c r="D5025" i="2"/>
  <c r="E5025" i="2"/>
  <c r="D5026" i="2"/>
  <c r="E5026" i="2"/>
  <c r="D4208" i="2"/>
  <c r="E4208" i="2"/>
  <c r="D844" i="2"/>
  <c r="E844" i="2"/>
  <c r="D4941" i="2"/>
  <c r="H1319" i="2" s="1"/>
  <c r="E4941" i="2"/>
  <c r="D4943" i="2"/>
  <c r="E4943" i="2"/>
  <c r="D2564" i="2"/>
  <c r="E2564" i="2"/>
  <c r="D4789" i="2"/>
  <c r="E4789" i="2"/>
  <c r="D4792" i="2"/>
  <c r="E4792" i="2"/>
  <c r="D1854" i="2"/>
  <c r="E1854" i="2"/>
  <c r="D5003" i="2"/>
  <c r="H1325" i="2" s="1"/>
  <c r="E5003" i="2"/>
  <c r="D5004" i="2"/>
  <c r="H1326" i="2" s="1"/>
  <c r="E5004" i="2"/>
  <c r="D4123" i="2"/>
  <c r="E4123" i="2"/>
  <c r="D5120" i="2"/>
  <c r="E5120" i="2"/>
  <c r="D3993" i="2"/>
  <c r="H1329" i="2" s="1"/>
  <c r="E3993" i="2"/>
  <c r="D2334" i="2"/>
  <c r="E2334" i="2"/>
  <c r="D2335" i="2"/>
  <c r="E2335" i="2"/>
  <c r="D3465" i="2"/>
  <c r="E3465" i="2"/>
  <c r="D4949" i="2"/>
  <c r="E4949" i="2"/>
  <c r="D4950" i="2"/>
  <c r="E4950" i="2"/>
  <c r="D256" i="2"/>
  <c r="H1335" i="2" s="1"/>
  <c r="E256" i="2"/>
  <c r="D4314" i="2"/>
  <c r="E4314" i="2"/>
  <c r="D2725" i="2"/>
  <c r="E2725" i="2"/>
  <c r="D379" i="2"/>
  <c r="E379" i="2"/>
  <c r="D1732" i="2"/>
  <c r="E1732" i="2"/>
  <c r="D4315" i="2"/>
  <c r="E4315" i="2"/>
  <c r="D3901" i="2"/>
  <c r="H1341" i="2" s="1"/>
  <c r="E3901" i="2"/>
  <c r="D3374" i="2"/>
  <c r="E3374" i="2"/>
  <c r="D1046" i="2"/>
  <c r="E1046" i="2"/>
  <c r="D2104" i="2"/>
  <c r="E2104" i="2"/>
  <c r="D203" i="2"/>
  <c r="H1345" i="2" s="1"/>
  <c r="E203" i="2"/>
  <c r="D4536" i="2"/>
  <c r="E4536" i="2"/>
  <c r="D4942" i="2"/>
  <c r="E4942" i="2"/>
  <c r="D378" i="2"/>
  <c r="E378" i="2"/>
  <c r="D4296" i="2"/>
  <c r="H1349" i="2" s="1"/>
  <c r="E4296" i="2"/>
  <c r="D2513" i="2"/>
  <c r="H1350" i="2" s="1"/>
  <c r="E2513" i="2"/>
  <c r="D2514" i="2"/>
  <c r="H1351" i="2" s="1"/>
  <c r="E2514" i="2"/>
  <c r="D1524" i="2"/>
  <c r="E1524" i="2"/>
  <c r="D817" i="2"/>
  <c r="E817" i="2"/>
  <c r="D713" i="2"/>
  <c r="E713" i="2"/>
  <c r="D134" i="2"/>
  <c r="E134" i="2"/>
  <c r="D140" i="2"/>
  <c r="E140" i="2"/>
  <c r="D129" i="2"/>
  <c r="E129" i="2"/>
  <c r="D831" i="2"/>
  <c r="E831" i="2"/>
  <c r="D825" i="2"/>
  <c r="E825" i="2"/>
  <c r="D836" i="2"/>
  <c r="E836" i="2"/>
  <c r="D837" i="2"/>
  <c r="H1361" i="2" s="1"/>
  <c r="E837" i="2"/>
  <c r="D838" i="2"/>
  <c r="E838" i="2"/>
  <c r="D826" i="2"/>
  <c r="H1363" i="2" s="1"/>
  <c r="E826" i="2"/>
  <c r="D828" i="2"/>
  <c r="E828" i="2"/>
  <c r="D827" i="2"/>
  <c r="E827" i="2"/>
  <c r="D819" i="2"/>
  <c r="E819" i="2"/>
  <c r="D822" i="2"/>
  <c r="H1367" i="2" s="1"/>
  <c r="E822" i="2"/>
  <c r="D820" i="2"/>
  <c r="E820" i="2"/>
  <c r="D821" i="2"/>
  <c r="H1369" i="2" s="1"/>
  <c r="E821" i="2"/>
  <c r="D818" i="2"/>
  <c r="E818" i="2"/>
  <c r="D839" i="2"/>
  <c r="E839" i="2"/>
  <c r="D842" i="2"/>
  <c r="E842" i="2"/>
  <c r="D823" i="2"/>
  <c r="E823" i="2"/>
  <c r="D841" i="2"/>
  <c r="E841" i="2"/>
  <c r="D824" i="2"/>
  <c r="H1375" i="2" s="1"/>
  <c r="E824" i="2"/>
  <c r="D2512" i="2"/>
  <c r="E2512" i="2"/>
  <c r="D1528" i="2"/>
  <c r="E1528" i="2"/>
  <c r="D406" i="2"/>
  <c r="E406" i="2"/>
  <c r="D2494" i="2"/>
  <c r="E2494" i="2"/>
  <c r="D2500" i="2"/>
  <c r="E2500" i="2"/>
  <c r="D2492" i="2"/>
  <c r="E2492" i="2"/>
  <c r="D2491" i="2"/>
  <c r="H1382" i="2" s="1"/>
  <c r="E2491" i="2"/>
  <c r="D2490" i="2"/>
  <c r="H1383" i="2" s="1"/>
  <c r="E2490" i="2"/>
  <c r="D2499" i="2"/>
  <c r="E2499" i="2"/>
  <c r="D2496" i="2"/>
  <c r="H1385" i="2" s="1"/>
  <c r="E2496" i="2"/>
  <c r="D2497" i="2"/>
  <c r="E2497" i="2"/>
  <c r="D2498" i="2"/>
  <c r="E2498" i="2"/>
  <c r="D2502" i="2"/>
  <c r="H1388" i="2" s="1"/>
  <c r="E2502" i="2"/>
  <c r="D2501" i="2"/>
  <c r="E2501" i="2"/>
  <c r="D407" i="2"/>
  <c r="E407" i="2"/>
  <c r="D408" i="2"/>
  <c r="H1391" i="2" s="1"/>
  <c r="E408" i="2"/>
  <c r="D1319" i="2"/>
  <c r="E1319" i="2"/>
  <c r="D1613" i="2"/>
  <c r="H1393" i="2" s="1"/>
  <c r="E1613" i="2"/>
  <c r="D2503" i="2"/>
  <c r="E2503" i="2"/>
  <c r="D2493" i="2"/>
  <c r="E2493" i="2"/>
  <c r="D4998" i="2"/>
  <c r="H1396" i="2" s="1"/>
  <c r="E4998" i="2"/>
  <c r="D2464" i="2"/>
  <c r="H1397" i="2" s="1"/>
  <c r="E2464" i="2"/>
  <c r="D2465" i="2"/>
  <c r="H1398" i="2" s="1"/>
  <c r="E2465" i="2"/>
  <c r="D588" i="2"/>
  <c r="H1399" i="2" s="1"/>
  <c r="E588" i="2"/>
  <c r="D590" i="2"/>
  <c r="E590" i="2"/>
  <c r="D591" i="2"/>
  <c r="H1401" i="2" s="1"/>
  <c r="E591" i="2"/>
  <c r="D585" i="2"/>
  <c r="E585" i="2"/>
  <c r="D586" i="2"/>
  <c r="E586" i="2"/>
  <c r="D3158" i="2"/>
  <c r="E3158" i="2"/>
  <c r="D3741" i="2"/>
  <c r="E3741" i="2"/>
  <c r="D3159" i="2"/>
  <c r="H1406" i="2" s="1"/>
  <c r="E3159" i="2"/>
  <c r="D3160" i="2"/>
  <c r="E3160" i="2"/>
  <c r="D3794" i="2"/>
  <c r="E3794" i="2"/>
  <c r="D673" i="2"/>
  <c r="H1409" i="2" s="1"/>
  <c r="E673" i="2"/>
  <c r="D682" i="2"/>
  <c r="E682" i="2"/>
  <c r="D678" i="2"/>
  <c r="E678" i="2"/>
  <c r="D3675" i="2"/>
  <c r="E3675" i="2"/>
  <c r="D632" i="2"/>
  <c r="E632" i="2"/>
  <c r="D674" i="2"/>
  <c r="H1414" i="2" s="1"/>
  <c r="E674" i="2"/>
  <c r="D676" i="2"/>
  <c r="H1415" i="2" s="1"/>
  <c r="E676" i="2"/>
  <c r="D681" i="2"/>
  <c r="E681" i="2"/>
  <c r="D1099" i="2"/>
  <c r="H1417" i="2" s="1"/>
  <c r="E1099" i="2"/>
  <c r="D1098" i="2"/>
  <c r="E1098" i="2"/>
  <c r="D2915" i="2"/>
  <c r="E2915" i="2"/>
  <c r="D1097" i="2"/>
  <c r="E1097" i="2"/>
  <c r="D4509" i="2"/>
  <c r="E4509" i="2"/>
  <c r="D4945" i="2"/>
  <c r="E4945" i="2"/>
  <c r="D2516" i="2"/>
  <c r="H1423" i="2" s="1"/>
  <c r="E2516" i="2"/>
  <c r="D4340" i="2"/>
  <c r="E4340" i="2"/>
  <c r="D2636" i="2"/>
  <c r="E2636" i="2"/>
  <c r="D166" i="2"/>
  <c r="E166" i="2"/>
  <c r="D2639" i="2"/>
  <c r="E2639" i="2"/>
  <c r="D2643" i="2"/>
  <c r="H1428" i="2" s="1"/>
  <c r="E2643" i="2"/>
  <c r="D2637" i="2"/>
  <c r="E2637" i="2"/>
  <c r="D2645" i="2"/>
  <c r="H1430" i="2" s="1"/>
  <c r="E2645" i="2"/>
  <c r="D2646" i="2"/>
  <c r="H1431" i="2" s="1"/>
  <c r="E2646" i="2"/>
  <c r="D1960" i="2"/>
  <c r="E1960" i="2"/>
  <c r="D1961" i="2"/>
  <c r="H1433" i="2" s="1"/>
  <c r="E1961" i="2"/>
  <c r="D2642" i="2"/>
  <c r="E2642" i="2"/>
  <c r="D2640" i="2"/>
  <c r="E2640" i="2"/>
  <c r="D2644" i="2"/>
  <c r="E2644" i="2"/>
  <c r="D2638" i="2"/>
  <c r="E2638" i="2"/>
  <c r="D2641" i="2"/>
  <c r="H1438" i="2" s="1"/>
  <c r="E2641" i="2"/>
  <c r="D3766" i="2"/>
  <c r="H1439" i="2" s="1"/>
  <c r="E3766" i="2"/>
  <c r="D4771" i="2"/>
  <c r="E4771" i="2"/>
  <c r="D1777" i="2"/>
  <c r="E1777" i="2"/>
  <c r="D4551" i="2"/>
  <c r="E4551" i="2"/>
  <c r="D4552" i="2"/>
  <c r="E4552" i="2"/>
  <c r="D2911" i="2"/>
  <c r="E2911" i="2"/>
  <c r="D278" i="2"/>
  <c r="H1445" i="2" s="1"/>
  <c r="E278" i="2"/>
  <c r="D2902" i="2"/>
  <c r="E2902" i="2"/>
  <c r="D2550" i="2"/>
  <c r="H1447" i="2" s="1"/>
  <c r="E2550" i="2"/>
  <c r="D4555" i="2"/>
  <c r="E4555" i="2"/>
  <c r="D4554" i="2"/>
  <c r="H1449" i="2" s="1"/>
  <c r="E4554" i="2"/>
  <c r="D168" i="2"/>
  <c r="E168" i="2"/>
  <c r="D200" i="2"/>
  <c r="E200" i="2"/>
  <c r="D4553" i="2"/>
  <c r="E4553" i="2"/>
  <c r="D3157" i="2"/>
  <c r="H1453" i="2" s="1"/>
  <c r="E3157" i="2"/>
  <c r="D1479" i="2"/>
  <c r="E1479" i="2"/>
  <c r="D758" i="2"/>
  <c r="H1455" i="2" s="1"/>
  <c r="E758" i="2"/>
  <c r="D5386" i="2"/>
  <c r="E5386" i="2"/>
  <c r="D257" i="2"/>
  <c r="H1457" i="2" s="1"/>
  <c r="E257" i="2"/>
  <c r="D223" i="2"/>
  <c r="E223" i="2"/>
  <c r="D1650" i="2"/>
  <c r="E1650" i="2"/>
  <c r="D3276" i="2"/>
  <c r="E3276" i="2"/>
  <c r="D966" i="2"/>
  <c r="E966" i="2"/>
  <c r="D4200" i="2"/>
  <c r="E4200" i="2"/>
  <c r="D4842" i="2"/>
  <c r="H1463" i="2" s="1"/>
  <c r="E4842" i="2"/>
  <c r="D4201" i="2"/>
  <c r="E4201" i="2"/>
  <c r="D3651" i="2"/>
  <c r="H1465" i="2" s="1"/>
  <c r="E3651" i="2"/>
  <c r="D3362" i="2"/>
  <c r="E3362" i="2"/>
  <c r="D3360" i="2"/>
  <c r="E3360" i="2"/>
  <c r="D2659" i="2"/>
  <c r="E2659" i="2"/>
  <c r="D2662" i="2"/>
  <c r="H1469" i="2" s="1"/>
  <c r="E2662" i="2"/>
  <c r="D2660" i="2"/>
  <c r="H1470" i="2" s="1"/>
  <c r="E2660" i="2"/>
  <c r="D2658" i="2"/>
  <c r="H1471" i="2" s="1"/>
  <c r="E2658" i="2"/>
  <c r="D2656" i="2"/>
  <c r="E2656" i="2"/>
  <c r="D2661" i="2"/>
  <c r="E2661" i="2"/>
  <c r="D2175" i="2"/>
  <c r="E2175" i="2"/>
  <c r="D2558" i="2"/>
  <c r="E2558" i="2"/>
  <c r="D1552" i="2"/>
  <c r="E1552" i="2"/>
  <c r="D2415" i="2"/>
  <c r="E2415" i="2"/>
  <c r="D1120" i="2"/>
  <c r="E1120" i="2"/>
  <c r="D1119" i="2"/>
  <c r="H1479" i="2" s="1"/>
  <c r="E1119" i="2"/>
  <c r="D1122" i="2"/>
  <c r="E1122" i="2"/>
  <c r="D2618" i="2"/>
  <c r="H1481" i="2" s="1"/>
  <c r="E2618" i="2"/>
  <c r="D2616" i="2"/>
  <c r="E2616" i="2"/>
  <c r="D2617" i="2"/>
  <c r="E2617" i="2"/>
  <c r="D2621" i="2"/>
  <c r="E2621" i="2"/>
  <c r="D2620" i="2"/>
  <c r="H1485" i="2" s="1"/>
  <c r="E2620" i="2"/>
  <c r="D1500" i="2"/>
  <c r="E1500" i="2"/>
  <c r="D311" i="2"/>
  <c r="H1487" i="2" s="1"/>
  <c r="E311" i="2"/>
  <c r="D1764" i="2"/>
  <c r="E1764" i="2"/>
  <c r="D1331" i="2"/>
  <c r="H1489" i="2" s="1"/>
  <c r="E1331" i="2"/>
  <c r="D3476" i="2"/>
  <c r="H1490" i="2" s="1"/>
  <c r="E3476" i="2"/>
  <c r="D4304" i="2"/>
  <c r="E4304" i="2"/>
  <c r="D4301" i="2"/>
  <c r="E4301" i="2"/>
  <c r="D1725" i="2"/>
  <c r="H1493" i="2" s="1"/>
  <c r="E1725" i="2"/>
  <c r="D1879" i="2"/>
  <c r="E1879" i="2"/>
  <c r="D2510" i="2"/>
  <c r="H1495" i="2" s="1"/>
  <c r="E2510" i="2"/>
  <c r="D4458" i="2"/>
  <c r="E4458" i="2"/>
  <c r="D3337" i="2"/>
  <c r="H1497" i="2" s="1"/>
  <c r="E3337" i="2"/>
  <c r="D4829" i="2"/>
  <c r="E4829" i="2"/>
  <c r="D1414" i="2"/>
  <c r="E1414" i="2"/>
  <c r="D1514" i="2"/>
  <c r="E1514" i="2"/>
  <c r="D1515" i="2"/>
  <c r="E1515" i="2"/>
  <c r="D1516" i="2"/>
  <c r="E1516" i="2"/>
  <c r="D1517" i="2"/>
  <c r="E1517" i="2"/>
  <c r="D1518" i="2"/>
  <c r="E1518" i="2"/>
  <c r="D3304" i="2"/>
  <c r="E3304" i="2"/>
  <c r="D2584" i="2"/>
  <c r="E2584" i="2"/>
  <c r="D4188" i="2"/>
  <c r="E4188" i="2"/>
  <c r="D3291" i="2"/>
  <c r="E3291" i="2"/>
  <c r="D4248" i="2"/>
  <c r="H1509" i="2" s="1"/>
  <c r="E4248" i="2"/>
  <c r="D2060" i="2"/>
  <c r="H1510" i="2" s="1"/>
  <c r="E2060" i="2"/>
  <c r="D3305" i="2"/>
  <c r="H1511" i="2" s="1"/>
  <c r="E3305" i="2"/>
  <c r="D1509" i="2"/>
  <c r="E1509" i="2"/>
  <c r="D4743" i="2"/>
  <c r="E4743" i="2"/>
  <c r="D4745" i="2"/>
  <c r="E4745" i="2"/>
  <c r="D3530" i="2"/>
  <c r="E3530" i="2"/>
  <c r="D1651" i="2"/>
  <c r="E1651" i="2"/>
  <c r="D5041" i="2"/>
  <c r="E5041" i="2"/>
  <c r="D1383" i="2"/>
  <c r="E1383" i="2"/>
  <c r="D5098" i="2"/>
  <c r="H1519" i="2" s="1"/>
  <c r="E5098" i="2"/>
  <c r="D1382" i="2"/>
  <c r="E1382" i="2"/>
  <c r="D1384" i="2"/>
  <c r="H1521" i="2" s="1"/>
  <c r="E1384" i="2"/>
  <c r="D961" i="2"/>
  <c r="E961" i="2"/>
  <c r="D1688" i="2"/>
  <c r="E1688" i="2"/>
  <c r="D1752" i="2"/>
  <c r="H1524" i="2" s="1"/>
  <c r="E1752" i="2"/>
  <c r="D1166" i="2"/>
  <c r="E1166" i="2"/>
  <c r="D1168" i="2"/>
  <c r="E1168" i="2"/>
  <c r="D727" i="2"/>
  <c r="H1527" i="2" s="1"/>
  <c r="E727" i="2"/>
  <c r="D4600" i="2"/>
  <c r="E4600" i="2"/>
  <c r="D1690" i="2"/>
  <c r="H1529" i="2" s="1"/>
  <c r="E1690" i="2"/>
  <c r="D1686" i="2"/>
  <c r="E1686" i="2"/>
  <c r="D4308" i="2"/>
  <c r="E4308" i="2"/>
  <c r="D3725" i="2"/>
  <c r="E3725" i="2"/>
  <c r="D4680" i="2"/>
  <c r="H1533" i="2" s="1"/>
  <c r="E4680" i="2"/>
  <c r="D4682" i="2"/>
  <c r="H1534" i="2" s="1"/>
  <c r="E4682" i="2"/>
  <c r="D2545" i="2"/>
  <c r="E2545" i="2"/>
  <c r="D2546" i="2"/>
  <c r="E2546" i="2"/>
  <c r="D4681" i="2"/>
  <c r="E4681" i="2"/>
  <c r="D3335" i="2"/>
  <c r="H1538" i="2" s="1"/>
  <c r="E3335" i="2"/>
  <c r="D3336" i="2"/>
  <c r="E3336" i="2"/>
  <c r="D5387" i="2"/>
  <c r="H1540" i="2" s="1"/>
  <c r="E5387" i="2"/>
  <c r="D4881" i="2"/>
  <c r="E4881" i="2"/>
  <c r="D3102" i="2"/>
  <c r="H1542" i="2" s="1"/>
  <c r="E3102" i="2"/>
  <c r="D3106" i="2"/>
  <c r="H1543" i="2" s="1"/>
  <c r="E3106" i="2"/>
  <c r="D3107" i="2"/>
  <c r="E3107" i="2"/>
  <c r="D3100" i="2"/>
  <c r="H1545" i="2" s="1"/>
  <c r="E3100" i="2"/>
  <c r="D3104" i="2"/>
  <c r="E3104" i="2"/>
  <c r="D3105" i="2"/>
  <c r="E3105" i="2"/>
  <c r="D5119" i="2"/>
  <c r="E5119" i="2"/>
  <c r="D1034" i="2"/>
  <c r="H1549" i="2" s="1"/>
  <c r="E1034" i="2"/>
  <c r="D1031" i="2"/>
  <c r="E1031" i="2"/>
  <c r="D1411" i="2"/>
  <c r="E1411" i="2"/>
  <c r="D1409" i="2"/>
  <c r="E1409" i="2"/>
  <c r="D4207" i="2"/>
  <c r="E4207" i="2"/>
  <c r="D1933" i="2"/>
  <c r="E1933" i="2"/>
  <c r="D3795" i="2"/>
  <c r="E3795" i="2"/>
  <c r="D3796" i="2"/>
  <c r="E3796" i="2"/>
  <c r="D2219" i="2"/>
  <c r="E2219" i="2"/>
  <c r="D3518" i="2"/>
  <c r="H1558" i="2" s="1"/>
  <c r="E3518" i="2"/>
  <c r="D1052" i="2"/>
  <c r="H1559" i="2" s="1"/>
  <c r="E1052" i="2"/>
  <c r="D3418" i="2"/>
  <c r="E3418" i="2"/>
  <c r="D3361" i="2"/>
  <c r="E3361" i="2"/>
  <c r="D3962" i="2"/>
  <c r="E3962" i="2"/>
  <c r="D3820" i="2"/>
  <c r="E3820" i="2"/>
  <c r="D1871" i="2"/>
  <c r="E1871" i="2"/>
  <c r="D1872" i="2"/>
  <c r="E1872" i="2"/>
  <c r="D3885" i="2"/>
  <c r="E3885" i="2"/>
  <c r="D1685" i="2"/>
  <c r="H1567" i="2" s="1"/>
  <c r="E1685" i="2"/>
  <c r="D1689" i="2"/>
  <c r="E1689" i="2"/>
  <c r="D4310" i="2"/>
  <c r="E4310" i="2"/>
  <c r="D3707" i="2"/>
  <c r="E3707" i="2"/>
  <c r="D2038" i="2"/>
  <c r="E2038" i="2"/>
  <c r="D3565" i="2"/>
  <c r="E3565" i="2"/>
  <c r="D884" i="2"/>
  <c r="H1573" i="2" s="1"/>
  <c r="E884" i="2"/>
  <c r="D431" i="2"/>
  <c r="E431" i="2"/>
  <c r="D3791" i="2"/>
  <c r="H1575" i="2" s="1"/>
  <c r="E3791" i="2"/>
  <c r="D1215" i="2"/>
  <c r="E1215" i="2"/>
  <c r="D1222" i="2"/>
  <c r="H1577" i="2" s="1"/>
  <c r="E1222" i="2"/>
  <c r="D1232" i="2"/>
  <c r="E1232" i="2"/>
  <c r="D1229" i="2"/>
  <c r="E1229" i="2"/>
  <c r="D1230" i="2"/>
  <c r="E1230" i="2"/>
  <c r="D1225" i="2"/>
  <c r="H1581" i="2" s="1"/>
  <c r="E1225" i="2"/>
  <c r="D1244" i="2"/>
  <c r="E1244" i="2"/>
  <c r="D1220" i="2"/>
  <c r="E1220" i="2"/>
  <c r="D2536" i="2"/>
  <c r="E2536" i="2"/>
  <c r="D1228" i="2"/>
  <c r="H1585" i="2" s="1"/>
  <c r="E1228" i="2"/>
  <c r="D2531" i="2"/>
  <c r="E2531" i="2"/>
  <c r="D1245" i="2"/>
  <c r="E1245" i="2"/>
  <c r="D2530" i="2"/>
  <c r="E2530" i="2"/>
  <c r="D2535" i="2"/>
  <c r="E2535" i="2"/>
  <c r="D2533" i="2"/>
  <c r="E2533" i="2"/>
  <c r="D2532" i="2"/>
  <c r="H1591" i="2" s="1"/>
  <c r="E2532" i="2"/>
  <c r="D1246" i="2"/>
  <c r="E1246" i="2"/>
  <c r="D2534" i="2"/>
  <c r="E2534" i="2"/>
  <c r="D1889" i="2"/>
  <c r="E1889" i="2"/>
  <c r="D3974" i="2"/>
  <c r="E3974" i="2"/>
  <c r="D2537" i="2"/>
  <c r="E2537" i="2"/>
  <c r="D1238" i="2"/>
  <c r="E1238" i="2"/>
  <c r="D1239" i="2"/>
  <c r="E1239" i="2"/>
  <c r="D4511" i="2"/>
  <c r="E4511" i="2"/>
  <c r="D1240" i="2"/>
  <c r="E1240" i="2"/>
  <c r="D3358" i="2"/>
  <c r="E3358" i="2"/>
  <c r="D3357" i="2"/>
  <c r="E3357" i="2"/>
  <c r="D1346" i="2"/>
  <c r="E1346" i="2"/>
  <c r="D1227" i="2"/>
  <c r="E1227" i="2"/>
  <c r="D1783" i="2"/>
  <c r="H1605" i="2" s="1"/>
  <c r="E1783" i="2"/>
  <c r="D1785" i="2"/>
  <c r="E1785" i="2"/>
  <c r="D3553" i="2"/>
  <c r="E3553" i="2"/>
  <c r="D2075" i="2"/>
  <c r="E2075" i="2"/>
  <c r="D185" i="2"/>
  <c r="E185" i="2"/>
  <c r="D2180" i="2"/>
  <c r="E2180" i="2"/>
  <c r="D2077" i="2"/>
  <c r="E2077" i="2"/>
  <c r="D2076" i="2"/>
  <c r="E2076" i="2"/>
  <c r="D3220" i="2"/>
  <c r="E3220" i="2"/>
  <c r="D5131" i="2"/>
  <c r="E5131" i="2"/>
  <c r="D5367" i="2"/>
  <c r="H1615" i="2" s="1"/>
  <c r="E5367" i="2"/>
  <c r="D784" i="2"/>
  <c r="E784" i="2"/>
  <c r="D4262" i="2"/>
  <c r="E4262" i="2"/>
  <c r="D2377" i="2"/>
  <c r="E2377" i="2"/>
  <c r="D5050" i="2"/>
  <c r="E5050" i="2"/>
  <c r="D2045" i="2"/>
  <c r="H1620" i="2" s="1"/>
  <c r="E2045" i="2"/>
  <c r="D5000" i="2"/>
  <c r="H1621" i="2" s="1"/>
  <c r="E5000" i="2"/>
  <c r="D5051" i="2"/>
  <c r="E5051" i="2"/>
  <c r="D1213" i="2"/>
  <c r="H1623" i="2" s="1"/>
  <c r="E1213" i="2"/>
  <c r="D3184" i="2"/>
  <c r="E3184" i="2"/>
  <c r="D5368" i="2"/>
  <c r="H1625" i="2" s="1"/>
  <c r="E5368" i="2"/>
  <c r="D1223" i="2"/>
  <c r="E1223" i="2"/>
  <c r="D1226" i="2"/>
  <c r="E1226" i="2"/>
  <c r="D5385" i="2"/>
  <c r="E5385" i="2"/>
  <c r="D1216" i="2"/>
  <c r="H1629" i="2" s="1"/>
  <c r="E1216" i="2"/>
  <c r="D459" i="2"/>
  <c r="E459" i="2"/>
  <c r="D4206" i="2"/>
  <c r="H1631" i="2" s="1"/>
  <c r="E4206" i="2"/>
  <c r="D1715" i="2"/>
  <c r="H1632" i="2" s="1"/>
  <c r="E1715" i="2"/>
  <c r="D2649" i="2"/>
  <c r="E2649" i="2"/>
  <c r="D5078" i="2"/>
  <c r="E5078" i="2"/>
  <c r="D1823" i="2"/>
  <c r="E1823" i="2"/>
  <c r="D4853" i="2"/>
  <c r="E4853" i="2"/>
  <c r="D551" i="2"/>
  <c r="E551" i="2"/>
  <c r="D2274" i="2"/>
  <c r="E2274" i="2"/>
  <c r="D4309" i="2"/>
  <c r="H1639" i="2" s="1"/>
  <c r="E4309" i="2"/>
  <c r="D5075" i="2"/>
  <c r="E5075" i="2"/>
  <c r="D3007" i="2"/>
  <c r="E3007" i="2"/>
  <c r="D956" i="2"/>
  <c r="E956" i="2"/>
  <c r="D957" i="2"/>
  <c r="H1643" i="2" s="1"/>
  <c r="E957" i="2"/>
  <c r="D470" i="2"/>
  <c r="E470" i="2"/>
  <c r="D2302" i="2"/>
  <c r="H1645" i="2" s="1"/>
  <c r="E2302" i="2"/>
  <c r="D1915" i="2"/>
  <c r="E1915" i="2"/>
  <c r="D4883" i="2"/>
  <c r="H1647" i="2" s="1"/>
  <c r="E4883" i="2"/>
  <c r="D5077" i="2"/>
  <c r="E5077" i="2"/>
  <c r="D5076" i="2"/>
  <c r="H1649" i="2" s="1"/>
  <c r="E5076" i="2"/>
  <c r="D4880" i="2"/>
  <c r="E4880" i="2"/>
  <c r="D2987" i="2"/>
  <c r="E2987" i="2"/>
  <c r="D4446" i="2"/>
  <c r="E4446" i="2"/>
  <c r="D3873" i="2"/>
  <c r="E3873" i="2"/>
  <c r="D1478" i="2"/>
  <c r="E1478" i="2"/>
  <c r="D3512" i="2"/>
  <c r="H1655" i="2" s="1"/>
  <c r="E3512" i="2"/>
  <c r="D4251" i="2"/>
  <c r="E4251" i="2"/>
  <c r="D3511" i="2"/>
  <c r="H1657" i="2" s="1"/>
  <c r="E3511" i="2"/>
  <c r="D3516" i="2"/>
  <c r="E3516" i="2"/>
  <c r="D1951" i="2"/>
  <c r="E1951" i="2"/>
  <c r="D5369" i="2"/>
  <c r="E5369" i="2"/>
  <c r="D565" i="2"/>
  <c r="E565" i="2"/>
  <c r="D1635" i="2"/>
  <c r="E1635" i="2"/>
  <c r="D3513" i="2"/>
  <c r="H1663" i="2" s="1"/>
  <c r="E3513" i="2"/>
  <c r="D3519" i="2"/>
  <c r="E3519" i="2"/>
  <c r="D3515" i="2"/>
  <c r="E3515" i="2"/>
  <c r="D3523" i="2"/>
  <c r="E3523" i="2"/>
  <c r="D3507" i="2"/>
  <c r="E3507" i="2"/>
  <c r="D1953" i="2"/>
  <c r="H1668" i="2" s="1"/>
  <c r="E1953" i="2"/>
  <c r="D3506" i="2"/>
  <c r="H1669" i="2" s="1"/>
  <c r="E3506" i="2"/>
  <c r="D3509" i="2"/>
  <c r="E3509" i="2"/>
  <c r="D3502" i="2"/>
  <c r="H1671" i="2" s="1"/>
  <c r="E3502" i="2"/>
  <c r="D3503" i="2"/>
  <c r="E3503" i="2"/>
  <c r="D3517" i="2"/>
  <c r="E3517" i="2"/>
  <c r="D3821" i="2"/>
  <c r="E3821" i="2"/>
  <c r="D663" i="2"/>
  <c r="E663" i="2"/>
  <c r="D657" i="2"/>
  <c r="E657" i="2"/>
  <c r="D659" i="2"/>
  <c r="E659" i="2"/>
  <c r="D3236" i="2"/>
  <c r="E3236" i="2"/>
  <c r="D4016" i="2"/>
  <c r="E4016" i="2"/>
  <c r="D2028" i="2"/>
  <c r="E2028" i="2"/>
  <c r="D49" i="2"/>
  <c r="E49" i="2"/>
  <c r="D2035" i="2"/>
  <c r="E2035" i="2"/>
  <c r="D2036" i="2"/>
  <c r="E2036" i="2"/>
  <c r="D2037" i="2"/>
  <c r="E2037" i="2"/>
  <c r="D2039" i="2"/>
  <c r="E2039" i="2"/>
  <c r="D2043" i="2"/>
  <c r="H1686" i="2" s="1"/>
  <c r="E2043" i="2"/>
  <c r="D3805" i="2"/>
  <c r="H1687" i="2" s="1"/>
  <c r="E3805" i="2"/>
  <c r="D3642" i="2"/>
  <c r="H1688" i="2" s="1"/>
  <c r="E3642" i="2"/>
  <c r="D3643" i="2"/>
  <c r="H1689" i="2" s="1"/>
  <c r="E3643" i="2"/>
  <c r="D3814" i="2"/>
  <c r="E3814" i="2"/>
  <c r="D3815" i="2"/>
  <c r="E3815" i="2"/>
  <c r="D3810" i="2"/>
  <c r="E3810" i="2"/>
  <c r="D3817" i="2"/>
  <c r="H1693" i="2" s="1"/>
  <c r="E3817" i="2"/>
  <c r="D3816" i="2"/>
  <c r="E3816" i="2"/>
  <c r="D3812" i="2"/>
  <c r="H1695" i="2" s="1"/>
  <c r="E3812" i="2"/>
  <c r="D3238" i="2"/>
  <c r="E3238" i="2"/>
  <c r="D3841" i="2"/>
  <c r="H1697" i="2" s="1"/>
  <c r="E3841" i="2"/>
  <c r="D3237" i="2"/>
  <c r="E3237" i="2"/>
  <c r="D654" i="2"/>
  <c r="H1699" i="2" s="1"/>
  <c r="E654" i="2"/>
  <c r="D2775" i="2"/>
  <c r="E2775" i="2"/>
  <c r="D4106" i="2"/>
  <c r="H1701" i="2" s="1"/>
  <c r="E4106" i="2"/>
  <c r="D655" i="2"/>
  <c r="E655" i="2"/>
  <c r="D1359" i="2"/>
  <c r="E1359" i="2"/>
  <c r="D661" i="2"/>
  <c r="E661" i="2"/>
  <c r="D660" i="2"/>
  <c r="H1705" i="2" s="1"/>
  <c r="E660" i="2"/>
  <c r="D1154" i="2"/>
  <c r="E1154" i="2"/>
  <c r="D2031" i="2"/>
  <c r="E2031" i="2"/>
  <c r="D597" i="2"/>
  <c r="E597" i="2"/>
  <c r="D1027" i="2"/>
  <c r="E1027" i="2"/>
  <c r="D3712" i="2"/>
  <c r="E3712" i="2"/>
  <c r="D4136" i="2"/>
  <c r="H1711" i="2" s="1"/>
  <c r="E4136" i="2"/>
  <c r="D2066" i="2"/>
  <c r="E2066" i="2"/>
  <c r="D3526" i="2"/>
  <c r="H1713" i="2" s="1"/>
  <c r="E3526" i="2"/>
  <c r="D3270" i="2"/>
  <c r="E3270" i="2"/>
  <c r="D1786" i="2"/>
  <c r="E1786" i="2"/>
  <c r="D1787" i="2"/>
  <c r="H1716" i="2" s="1"/>
  <c r="E1787" i="2"/>
  <c r="D1408" i="2"/>
  <c r="H1717" i="2" s="1"/>
  <c r="E1408" i="2"/>
  <c r="D2286" i="2"/>
  <c r="E2286" i="2"/>
  <c r="D1410" i="2"/>
  <c r="H1719" i="2" s="1"/>
  <c r="E1410" i="2"/>
  <c r="D4223" i="2"/>
  <c r="E4223" i="2"/>
  <c r="D2195" i="2"/>
  <c r="H1721" i="2" s="1"/>
  <c r="E2195" i="2"/>
  <c r="D1800" i="2"/>
  <c r="E1800" i="2"/>
  <c r="D3830" i="2"/>
  <c r="E3830" i="2"/>
  <c r="D3389" i="2"/>
  <c r="E3389" i="2"/>
  <c r="D3387" i="2"/>
  <c r="H1725" i="2" s="1"/>
  <c r="E3387" i="2"/>
  <c r="D3388" i="2"/>
  <c r="E3388" i="2"/>
  <c r="D3386" i="2"/>
  <c r="H1727" i="2" s="1"/>
  <c r="E3386" i="2"/>
  <c r="D3383" i="2"/>
  <c r="E3383" i="2"/>
  <c r="D3385" i="2"/>
  <c r="E3385" i="2"/>
  <c r="D4462" i="2"/>
  <c r="E4462" i="2"/>
  <c r="D3951" i="2"/>
  <c r="E3951" i="2"/>
  <c r="D1921" i="2"/>
  <c r="H1732" i="2" s="1"/>
  <c r="E1921" i="2"/>
  <c r="D1918" i="2"/>
  <c r="H1733" i="2" s="1"/>
  <c r="E1918" i="2"/>
  <c r="D1920" i="2"/>
  <c r="E1920" i="2"/>
  <c r="D4222" i="2"/>
  <c r="H1735" i="2" s="1"/>
  <c r="E4222" i="2"/>
  <c r="D1801" i="2"/>
  <c r="E1801" i="2"/>
  <c r="D1802" i="2"/>
  <c r="H1737" i="2" s="1"/>
  <c r="E1802" i="2"/>
  <c r="D3227" i="2"/>
  <c r="E3227" i="2"/>
  <c r="D2430" i="2"/>
  <c r="E2430" i="2"/>
  <c r="D2432" i="2"/>
  <c r="E2432" i="2"/>
  <c r="D2433" i="2"/>
  <c r="H1741" i="2" s="1"/>
  <c r="E2433" i="2"/>
  <c r="D4955" i="2"/>
  <c r="E4955" i="2"/>
  <c r="D1894" i="2"/>
  <c r="H1743" i="2" s="1"/>
  <c r="E1894" i="2"/>
  <c r="D2431" i="2"/>
  <c r="E2431" i="2"/>
  <c r="D2741" i="2"/>
  <c r="H1745" i="2" s="1"/>
  <c r="E2741" i="2"/>
  <c r="D567" i="2"/>
  <c r="H1746" i="2" s="1"/>
  <c r="E567" i="2"/>
  <c r="D564" i="2"/>
  <c r="E564" i="2"/>
  <c r="D2434" i="2"/>
  <c r="H1748" i="2" s="1"/>
  <c r="E2434" i="2"/>
  <c r="D1892" i="2"/>
  <c r="H1749" i="2" s="1"/>
  <c r="E1892" i="2"/>
  <c r="D2301" i="2"/>
  <c r="E2301" i="2"/>
  <c r="D2170" i="2"/>
  <c r="H1751" i="2" s="1"/>
  <c r="E2170" i="2"/>
  <c r="D2435" i="2"/>
  <c r="E2435" i="2"/>
  <c r="D163" i="2"/>
  <c r="H1753" i="2" s="1"/>
  <c r="E163" i="2"/>
  <c r="D190" i="2"/>
  <c r="E190" i="2"/>
  <c r="D1880" i="2"/>
  <c r="E1880" i="2"/>
  <c r="D2300" i="2"/>
  <c r="E2300" i="2"/>
  <c r="D4325" i="2"/>
  <c r="H1757" i="2" s="1"/>
  <c r="E4325" i="2"/>
  <c r="D2169" i="2"/>
  <c r="E2169" i="2"/>
  <c r="D1700" i="2"/>
  <c r="H1759" i="2" s="1"/>
  <c r="E1700" i="2"/>
  <c r="D511" i="2"/>
  <c r="H1760" i="2" s="1"/>
  <c r="E511" i="2"/>
  <c r="D4456" i="2"/>
  <c r="H1761" i="2" s="1"/>
  <c r="E4456" i="2"/>
  <c r="D2934" i="2"/>
  <c r="E2934" i="2"/>
  <c r="D665" i="2"/>
  <c r="E665" i="2"/>
  <c r="D513" i="2"/>
  <c r="E513" i="2"/>
  <c r="D2405" i="2"/>
  <c r="E2405" i="2"/>
  <c r="D465" i="2"/>
  <c r="E465" i="2"/>
  <c r="D2406" i="2"/>
  <c r="H1767" i="2" s="1"/>
  <c r="E2406" i="2"/>
  <c r="D2873" i="2"/>
  <c r="E2873" i="2"/>
  <c r="D2877" i="2"/>
  <c r="H1769" i="2" s="1"/>
  <c r="E2877" i="2"/>
  <c r="I1770" i="2"/>
  <c r="J1770" i="2" s="1"/>
  <c r="D2876" i="2"/>
  <c r="E2876" i="2"/>
  <c r="D2875" i="2"/>
  <c r="E2875" i="2"/>
  <c r="D2874" i="2"/>
  <c r="H1772" i="2" s="1"/>
  <c r="E2874" i="2"/>
  <c r="D2439" i="2"/>
  <c r="H1773" i="2" s="1"/>
  <c r="E2439" i="2"/>
  <c r="D2085" i="2"/>
  <c r="E2085" i="2"/>
  <c r="D4467" i="2"/>
  <c r="E4467" i="2"/>
  <c r="D2438" i="2"/>
  <c r="E2438" i="2"/>
  <c r="D3316" i="2"/>
  <c r="E3316" i="2"/>
  <c r="D3301" i="2"/>
  <c r="E3301" i="2"/>
  <c r="D3317" i="2"/>
  <c r="E3317" i="2"/>
  <c r="D2084" i="2"/>
  <c r="E2084" i="2"/>
  <c r="D2089" i="2"/>
  <c r="E2089" i="2"/>
  <c r="D2088" i="2"/>
  <c r="H1782" i="2" s="1"/>
  <c r="E2088" i="2"/>
  <c r="D2026" i="2"/>
  <c r="E2026" i="2"/>
  <c r="D2025" i="2"/>
  <c r="E2025" i="2"/>
  <c r="D2215" i="2"/>
  <c r="E2215" i="2"/>
  <c r="D2440" i="2"/>
  <c r="E2440" i="2"/>
  <c r="D3865" i="2"/>
  <c r="E3865" i="2"/>
  <c r="D1483" i="2"/>
  <c r="E1483" i="2"/>
  <c r="D442" i="2"/>
  <c r="E442" i="2"/>
  <c r="D2018" i="2"/>
  <c r="H1790" i="2" s="1"/>
  <c r="E2018" i="2"/>
  <c r="D3658" i="2"/>
  <c r="E3658" i="2"/>
  <c r="D3660" i="2"/>
  <c r="E3660" i="2"/>
  <c r="D2719" i="2"/>
  <c r="E2719" i="2"/>
  <c r="D5034" i="2"/>
  <c r="E5034" i="2"/>
  <c r="D3514" i="2"/>
  <c r="E3514" i="2"/>
  <c r="D214" i="2"/>
  <c r="H1796" i="2" s="1"/>
  <c r="E214" i="2"/>
  <c r="D852" i="2"/>
  <c r="E852" i="2"/>
  <c r="D2720" i="2"/>
  <c r="H1798" i="2" s="1"/>
  <c r="E2720" i="2"/>
  <c r="D443" i="2"/>
  <c r="E443" i="2"/>
  <c r="D451" i="2"/>
  <c r="H1800" i="2" s="1"/>
  <c r="E451" i="2"/>
  <c r="D444" i="2"/>
  <c r="E444" i="2"/>
  <c r="D445" i="2"/>
  <c r="E445" i="2"/>
  <c r="D448" i="2"/>
  <c r="E448" i="2"/>
  <c r="D3863" i="2"/>
  <c r="E3863" i="2"/>
  <c r="D4862" i="2"/>
  <c r="H1805" i="2" s="1"/>
  <c r="E4862" i="2"/>
  <c r="D1208" i="2"/>
  <c r="H1806" i="2" s="1"/>
  <c r="E1208" i="2"/>
  <c r="D3371" i="2"/>
  <c r="E3371" i="2"/>
  <c r="D4845" i="2"/>
  <c r="E4845" i="2"/>
  <c r="D4546" i="2"/>
  <c r="E4546" i="2"/>
  <c r="D2794" i="2"/>
  <c r="E2794" i="2"/>
  <c r="D2761" i="2"/>
  <c r="E2761" i="2"/>
  <c r="D123" i="2"/>
  <c r="H1812" i="2" s="1"/>
  <c r="E123" i="2"/>
  <c r="D1836" i="2"/>
  <c r="E1836" i="2"/>
  <c r="D1838" i="2"/>
  <c r="H1814" i="2" s="1"/>
  <c r="E1838" i="2"/>
  <c r="D1837" i="2"/>
  <c r="E1837" i="2"/>
  <c r="D1442" i="2"/>
  <c r="H1816" i="2" s="1"/>
  <c r="E1442" i="2"/>
  <c r="D701" i="2"/>
  <c r="E701" i="2"/>
  <c r="D3458" i="2"/>
  <c r="E3458" i="2"/>
  <c r="D4901" i="2"/>
  <c r="E4901" i="2"/>
  <c r="D4902" i="2"/>
  <c r="H1820" i="2" s="1"/>
  <c r="E4902" i="2"/>
  <c r="I1821" i="2"/>
  <c r="J1821" i="2" s="1"/>
  <c r="K1821" i="2" s="1"/>
  <c r="D3738" i="2"/>
  <c r="E3738" i="2"/>
  <c r="D720" i="2"/>
  <c r="H1822" i="2" s="1"/>
  <c r="E720" i="2"/>
  <c r="D719" i="2"/>
  <c r="H1823" i="2" s="1"/>
  <c r="E719" i="2"/>
  <c r="D281" i="2"/>
  <c r="E281" i="2"/>
  <c r="D717" i="2"/>
  <c r="E717" i="2"/>
  <c r="D714" i="2"/>
  <c r="E714" i="2"/>
  <c r="D709" i="2"/>
  <c r="E709" i="2"/>
  <c r="D707" i="2"/>
  <c r="H1828" i="2" s="1"/>
  <c r="E707" i="2"/>
  <c r="D708" i="2"/>
  <c r="H1829" i="2" s="1"/>
  <c r="E708" i="2"/>
  <c r="D1848" i="2"/>
  <c r="H1830" i="2" s="1"/>
  <c r="E1848" i="2"/>
  <c r="D2152" i="2"/>
  <c r="E2152" i="2"/>
  <c r="D2148" i="2"/>
  <c r="E2148" i="2"/>
  <c r="D3737" i="2"/>
  <c r="E3737" i="2"/>
  <c r="D2628" i="2"/>
  <c r="H1834" i="2" s="1"/>
  <c r="E2628" i="2"/>
  <c r="D1724" i="2"/>
  <c r="E1724" i="2"/>
  <c r="D1416" i="2"/>
  <c r="E1416" i="2"/>
  <c r="D4644" i="2"/>
  <c r="E4644" i="2"/>
  <c r="D1911" i="2"/>
  <c r="H1838" i="2" s="1"/>
  <c r="E1911" i="2"/>
  <c r="D4642" i="2"/>
  <c r="E4642" i="2"/>
  <c r="D4643" i="2"/>
  <c r="E4643" i="2"/>
  <c r="D3152" i="2"/>
  <c r="E3152" i="2"/>
  <c r="D3153" i="2"/>
  <c r="E3153" i="2"/>
  <c r="D3126" i="2"/>
  <c r="E3126" i="2"/>
  <c r="D3739" i="2"/>
  <c r="H1844" i="2" s="1"/>
  <c r="E3739" i="2"/>
  <c r="D3735" i="2"/>
  <c r="E3735" i="2"/>
  <c r="D3736" i="2"/>
  <c r="H1846" i="2" s="1"/>
  <c r="E3736" i="2"/>
  <c r="D4605" i="2"/>
  <c r="E4605" i="2"/>
  <c r="D83" i="2"/>
  <c r="E83" i="2"/>
  <c r="D3709" i="2"/>
  <c r="E3709" i="2"/>
  <c r="D3708" i="2"/>
  <c r="E3708" i="2"/>
  <c r="D4733" i="2"/>
  <c r="E4733" i="2"/>
  <c r="D3125" i="2"/>
  <c r="E3125" i="2"/>
  <c r="D205" i="2"/>
  <c r="E205" i="2"/>
  <c r="D2363" i="2"/>
  <c r="E2363" i="2"/>
  <c r="D4389" i="2"/>
  <c r="E4389" i="2"/>
  <c r="D4376" i="2"/>
  <c r="H1856" i="2" s="1"/>
  <c r="E4376" i="2"/>
  <c r="D4390" i="2"/>
  <c r="E4390" i="2"/>
  <c r="D3286" i="2"/>
  <c r="E3286" i="2"/>
  <c r="D4125" i="2"/>
  <c r="E4125" i="2"/>
  <c r="D3288" i="2"/>
  <c r="E3288" i="2"/>
  <c r="D3287" i="2"/>
  <c r="H1861" i="2" s="1"/>
  <c r="E3287" i="2"/>
  <c r="D3289" i="2"/>
  <c r="H1862" i="2" s="1"/>
  <c r="E3289" i="2"/>
  <c r="D1795" i="2"/>
  <c r="E1795" i="2"/>
  <c r="D1797" i="2"/>
  <c r="H1864" i="2" s="1"/>
  <c r="E1797" i="2"/>
  <c r="D1796" i="2"/>
  <c r="E1796" i="2"/>
  <c r="D4364" i="2"/>
  <c r="E4364" i="2"/>
  <c r="D4101" i="2"/>
  <c r="E4101" i="2"/>
  <c r="D69" i="2"/>
  <c r="H1868" i="2" s="1"/>
  <c r="E69" i="2"/>
  <c r="D2689" i="2"/>
  <c r="E2689" i="2"/>
  <c r="D2833" i="2"/>
  <c r="H1870" i="2" s="1"/>
  <c r="E2833" i="2"/>
  <c r="D5028" i="2"/>
  <c r="E5028" i="2"/>
  <c r="D1380" i="2"/>
  <c r="E1380" i="2"/>
  <c r="D3818" i="2"/>
  <c r="E3818" i="2"/>
  <c r="D2428" i="2"/>
  <c r="E2428" i="2"/>
  <c r="D5134" i="2"/>
  <c r="E5134" i="2"/>
  <c r="D5135" i="2"/>
  <c r="E5135" i="2"/>
  <c r="D4670" i="2"/>
  <c r="E4670" i="2"/>
  <c r="D4671" i="2"/>
  <c r="H1878" i="2" s="1"/>
  <c r="E4671" i="2"/>
  <c r="D4124" i="2"/>
  <c r="E4124" i="2"/>
  <c r="D1967" i="2"/>
  <c r="H1880" i="2" s="1"/>
  <c r="E1967" i="2"/>
  <c r="D1968" i="2"/>
  <c r="H1881" i="2" s="1"/>
  <c r="E1968" i="2"/>
  <c r="D1969" i="2"/>
  <c r="E1969" i="2"/>
  <c r="D3508" i="2"/>
  <c r="E3508" i="2"/>
  <c r="D3942" i="2"/>
  <c r="H1884" i="2" s="1"/>
  <c r="E3942" i="2"/>
  <c r="D5129" i="2"/>
  <c r="E5129" i="2"/>
  <c r="D5136" i="2"/>
  <c r="H1886" i="2" s="1"/>
  <c r="E5136" i="2"/>
  <c r="D2518" i="2"/>
  <c r="E2518" i="2"/>
  <c r="D4199" i="2"/>
  <c r="E4199" i="2"/>
  <c r="D4197" i="2"/>
  <c r="E4197" i="2"/>
  <c r="D4198" i="2"/>
  <c r="E4198" i="2"/>
  <c r="D3864" i="2"/>
  <c r="E3864" i="2"/>
  <c r="D3870" i="2"/>
  <c r="H1892" i="2" s="1"/>
  <c r="E3870" i="2"/>
  <c r="D3866" i="2"/>
  <c r="E3866" i="2"/>
  <c r="D1893" i="2"/>
  <c r="H1894" i="2" s="1"/>
  <c r="E1893" i="2"/>
  <c r="D2451" i="2"/>
  <c r="E2451" i="2"/>
  <c r="D3869" i="2"/>
  <c r="E3869" i="2"/>
  <c r="D4061" i="2"/>
  <c r="E4061" i="2"/>
  <c r="D4064" i="2"/>
  <c r="E4064" i="2"/>
  <c r="D4060" i="2"/>
  <c r="H1899" i="2" s="1"/>
  <c r="E4060" i="2"/>
  <c r="D4058" i="2"/>
  <c r="H1900" i="2" s="1"/>
  <c r="E4058" i="2"/>
  <c r="D4063" i="2"/>
  <c r="E4063" i="2"/>
  <c r="D4059" i="2"/>
  <c r="H1902" i="2" s="1"/>
  <c r="E4059" i="2"/>
  <c r="D1829" i="2"/>
  <c r="E1829" i="2"/>
  <c r="D1949" i="2"/>
  <c r="E1949" i="2"/>
  <c r="D1948" i="2"/>
  <c r="E1948" i="2"/>
  <c r="D4448" i="2"/>
  <c r="H1906" i="2" s="1"/>
  <c r="E4448" i="2"/>
  <c r="D2369" i="2"/>
  <c r="E2369" i="2"/>
  <c r="D4830" i="2"/>
  <c r="H1908" i="2" s="1"/>
  <c r="E4830" i="2"/>
  <c r="D2399" i="2"/>
  <c r="E2399" i="2"/>
  <c r="D334" i="2"/>
  <c r="H1910" i="2" s="1"/>
  <c r="E334" i="2"/>
  <c r="D4535" i="2"/>
  <c r="E4535" i="2"/>
  <c r="D226" i="2"/>
  <c r="H1912" i="2" s="1"/>
  <c r="E226" i="2"/>
  <c r="D4537" i="2"/>
  <c r="H1913" i="2" s="1"/>
  <c r="E4537" i="2"/>
  <c r="D405" i="2"/>
  <c r="H1914" i="2" s="1"/>
  <c r="E405" i="2"/>
  <c r="D4832" i="2"/>
  <c r="E4832" i="2"/>
  <c r="D1495" i="2"/>
  <c r="E1495" i="2"/>
  <c r="D2394" i="2"/>
  <c r="E2394" i="2"/>
  <c r="D2592" i="2"/>
  <c r="H1918" i="2" s="1"/>
  <c r="E2592" i="2"/>
  <c r="D2401" i="2"/>
  <c r="E2401" i="2"/>
  <c r="D2395" i="2"/>
  <c r="E2395" i="2"/>
  <c r="D2397" i="2"/>
  <c r="E2397" i="2"/>
  <c r="D2398" i="2"/>
  <c r="H1922" i="2" s="1"/>
  <c r="E2398" i="2"/>
  <c r="D2400" i="2"/>
  <c r="E2400" i="2"/>
  <c r="I1924" i="2"/>
  <c r="J1924" i="2" s="1"/>
  <c r="D1496" i="2"/>
  <c r="E1496" i="2"/>
  <c r="D2425" i="2"/>
  <c r="H1925" i="2" s="1"/>
  <c r="E2425" i="2"/>
  <c r="D2427" i="2"/>
  <c r="E2427" i="2"/>
  <c r="D5040" i="2"/>
  <c r="E5040" i="2"/>
  <c r="D3299" i="2"/>
  <c r="H1928" i="2" s="1"/>
  <c r="E3299" i="2"/>
  <c r="D3298" i="2"/>
  <c r="E3298" i="2"/>
  <c r="D3297" i="2"/>
  <c r="E3297" i="2"/>
  <c r="D3300" i="2"/>
  <c r="H1931" i="2" s="1"/>
  <c r="E3300" i="2"/>
  <c r="D4741" i="2"/>
  <c r="E4741" i="2"/>
  <c r="D1157" i="2"/>
  <c r="H1933" i="2" s="1"/>
  <c r="E1157" i="2"/>
  <c r="D4992" i="2"/>
  <c r="E4992" i="2"/>
  <c r="D2380" i="2"/>
  <c r="E2380" i="2"/>
  <c r="D1093" i="2"/>
  <c r="E1093" i="2"/>
  <c r="D1095" i="2"/>
  <c r="E1095" i="2"/>
  <c r="D4266" i="2"/>
  <c r="E4266" i="2"/>
  <c r="D1092" i="2"/>
  <c r="H1939" i="2" s="1"/>
  <c r="E1092" i="2"/>
  <c r="D1090" i="2"/>
  <c r="E1090" i="2"/>
  <c r="D1091" i="2"/>
  <c r="H1941" i="2" s="1"/>
  <c r="E1091" i="2"/>
  <c r="D1089" i="2"/>
  <c r="H1942" i="2" s="1"/>
  <c r="E1089" i="2"/>
  <c r="D1096" i="2"/>
  <c r="H1943" i="2" s="1"/>
  <c r="E1096" i="2"/>
  <c r="D523" i="2"/>
  <c r="E523" i="2"/>
  <c r="D519" i="2"/>
  <c r="E519" i="2"/>
  <c r="D518" i="2"/>
  <c r="E518" i="2"/>
  <c r="D521" i="2"/>
  <c r="E521" i="2"/>
  <c r="D520" i="2"/>
  <c r="H1948" i="2" s="1"/>
  <c r="E520" i="2"/>
  <c r="D3765" i="2"/>
  <c r="E3765" i="2"/>
  <c r="D3768" i="2"/>
  <c r="E3768" i="2"/>
  <c r="D3767" i="2"/>
  <c r="H1951" i="2" s="1"/>
  <c r="E3767" i="2"/>
  <c r="D4388" i="2"/>
  <c r="E4388" i="2"/>
  <c r="D996" i="2"/>
  <c r="E996" i="2"/>
  <c r="D2735" i="2"/>
  <c r="E2735" i="2"/>
  <c r="D2736" i="2"/>
  <c r="H1955" i="2" s="1"/>
  <c r="E2736" i="2"/>
  <c r="D3098" i="2"/>
  <c r="H1956" i="2" s="1"/>
  <c r="E3098" i="2"/>
  <c r="D3556" i="2"/>
  <c r="H1957" i="2" s="1"/>
  <c r="E3556" i="2"/>
  <c r="D4968" i="2"/>
  <c r="E4968" i="2"/>
  <c r="D67" i="2"/>
  <c r="H1959" i="2" s="1"/>
  <c r="E67" i="2"/>
  <c r="D4970" i="2"/>
  <c r="E4970" i="2"/>
  <c r="D4972" i="2"/>
  <c r="E4972" i="2"/>
  <c r="D4969" i="2"/>
  <c r="E4969" i="2"/>
  <c r="D4973" i="2"/>
  <c r="E4973" i="2"/>
  <c r="D4971" i="2"/>
  <c r="E4971" i="2"/>
  <c r="D4974" i="2"/>
  <c r="H1965" i="2" s="1"/>
  <c r="E4974" i="2"/>
  <c r="D2345" i="2"/>
  <c r="E2345" i="2"/>
  <c r="D989" i="2"/>
  <c r="E989" i="2"/>
  <c r="D990" i="2"/>
  <c r="E990" i="2"/>
  <c r="D1007" i="2"/>
  <c r="E1007" i="2"/>
  <c r="D1001" i="2"/>
  <c r="E1001" i="2"/>
  <c r="D994" i="2"/>
  <c r="E994" i="2"/>
  <c r="D992" i="2"/>
  <c r="H1972" i="2" s="1"/>
  <c r="E992" i="2"/>
  <c r="D1003" i="2"/>
  <c r="H1973" i="2" s="1"/>
  <c r="E1003" i="2"/>
  <c r="D1010" i="2"/>
  <c r="E1010" i="2"/>
  <c r="D995" i="2"/>
  <c r="H1975" i="2" s="1"/>
  <c r="E995" i="2"/>
  <c r="D1002" i="2"/>
  <c r="H1976" i="2" s="1"/>
  <c r="E1002" i="2"/>
  <c r="D2979" i="2"/>
  <c r="E2979" i="2"/>
  <c r="D2125" i="2"/>
  <c r="H1978" i="2" s="1"/>
  <c r="E2125" i="2"/>
  <c r="D2124" i="2"/>
  <c r="H1979" i="2" s="1"/>
  <c r="E2124" i="2"/>
  <c r="D3654" i="2"/>
  <c r="H1980" i="2" s="1"/>
  <c r="E3654" i="2"/>
  <c r="D4528" i="2"/>
  <c r="H1981" i="2" s="1"/>
  <c r="E4528" i="2"/>
  <c r="D993" i="2"/>
  <c r="E993" i="2"/>
  <c r="D4531" i="2"/>
  <c r="H1983" i="2" s="1"/>
  <c r="E4531" i="2"/>
  <c r="D4534" i="2"/>
  <c r="E4534" i="2"/>
  <c r="D4533" i="2"/>
  <c r="E4533" i="2"/>
  <c r="D4530" i="2"/>
  <c r="E4530" i="2"/>
  <c r="D4529" i="2"/>
  <c r="H1987" i="2" s="1"/>
  <c r="E4529" i="2"/>
  <c r="D1000" i="2"/>
  <c r="H1988" i="2" s="1"/>
  <c r="E1000" i="2"/>
  <c r="D1005" i="2"/>
  <c r="H1989" i="2" s="1"/>
  <c r="E1005" i="2"/>
  <c r="D2529" i="2"/>
  <c r="E2529" i="2"/>
  <c r="D33" i="2"/>
  <c r="E33" i="2"/>
  <c r="D12" i="2"/>
  <c r="E12" i="2"/>
  <c r="D41" i="2"/>
  <c r="H1993" i="2" s="1"/>
  <c r="E41" i="2"/>
  <c r="D3163" i="2"/>
  <c r="H1994" i="2" s="1"/>
  <c r="E3163" i="2"/>
  <c r="D50" i="2"/>
  <c r="E50" i="2"/>
  <c r="D51" i="2"/>
  <c r="E51" i="2"/>
  <c r="D52" i="2"/>
  <c r="H1997" i="2" s="1"/>
  <c r="E52" i="2"/>
  <c r="D4" i="2"/>
  <c r="E4" i="2"/>
  <c r="D5" i="2"/>
  <c r="E5" i="2"/>
  <c r="D13" i="2"/>
  <c r="E13" i="2"/>
  <c r="D16" i="2"/>
  <c r="E16" i="2"/>
  <c r="D3162" i="2"/>
  <c r="H2002" i="2" s="1"/>
  <c r="E3162" i="2"/>
  <c r="D59" i="2"/>
  <c r="H2003" i="2" s="1"/>
  <c r="E59" i="2"/>
  <c r="D3185" i="2"/>
  <c r="H2004" i="2" s="1"/>
  <c r="E3185" i="2"/>
  <c r="D1940" i="2"/>
  <c r="E1940" i="2"/>
  <c r="D683" i="2"/>
  <c r="E683" i="2"/>
  <c r="D4488" i="2"/>
  <c r="E4488" i="2"/>
  <c r="D4526" i="2"/>
  <c r="E4526" i="2"/>
  <c r="D4904" i="2"/>
  <c r="E4904" i="2"/>
  <c r="D3926" i="2"/>
  <c r="E3926" i="2"/>
  <c r="I2011" i="2"/>
  <c r="J2011" i="2" s="1"/>
  <c r="K2011" i="2" s="1"/>
  <c r="D1609" i="2"/>
  <c r="E1609" i="2"/>
  <c r="D7" i="2"/>
  <c r="E7" i="2"/>
  <c r="D3" i="2"/>
  <c r="H2013" i="2" s="1"/>
  <c r="E3" i="2"/>
  <c r="D3874" i="2"/>
  <c r="E3874" i="2"/>
  <c r="D2032" i="2"/>
  <c r="E2032" i="2"/>
  <c r="D1943" i="2"/>
  <c r="E1943" i="2"/>
  <c r="D1945" i="2"/>
  <c r="E1945" i="2"/>
  <c r="D4584" i="2"/>
  <c r="E4584" i="2"/>
  <c r="D2270" i="2"/>
  <c r="H2019" i="2" s="1"/>
  <c r="E2270" i="2"/>
  <c r="D3616" i="2"/>
  <c r="E3616" i="2"/>
  <c r="D3617" i="2"/>
  <c r="H2021" i="2" s="1"/>
  <c r="E3617" i="2"/>
  <c r="D3618" i="2"/>
  <c r="E3618" i="2"/>
  <c r="D885" i="2"/>
  <c r="H2023" i="2" s="1"/>
  <c r="E885" i="2"/>
  <c r="D141" i="2"/>
  <c r="H2024" i="2" s="1"/>
  <c r="E141" i="2"/>
  <c r="D4292" i="2"/>
  <c r="E4292" i="2"/>
  <c r="D3467" i="2"/>
  <c r="E3467" i="2"/>
  <c r="D3468" i="2"/>
  <c r="E3468" i="2"/>
  <c r="D1944" i="2"/>
  <c r="H2028" i="2" s="1"/>
  <c r="E1944" i="2"/>
  <c r="D1327" i="2"/>
  <c r="I2029" i="2" s="1"/>
  <c r="J2029" i="2" s="1"/>
  <c r="K2029" i="2" s="1"/>
  <c r="E1327" i="2"/>
  <c r="D1325" i="2"/>
  <c r="E1325" i="2"/>
  <c r="D1336" i="2"/>
  <c r="H2031" i="2" s="1"/>
  <c r="E1336" i="2"/>
  <c r="D1328" i="2"/>
  <c r="E1328" i="2"/>
  <c r="D2009" i="2"/>
  <c r="E2009" i="2"/>
  <c r="D469" i="2"/>
  <c r="E469" i="2"/>
  <c r="D4373" i="2"/>
  <c r="E4373" i="2"/>
  <c r="D3469" i="2"/>
  <c r="H2036" i="2" s="1"/>
  <c r="E3469" i="2"/>
  <c r="D3471" i="2"/>
  <c r="H2037" i="2" s="1"/>
  <c r="E3471" i="2"/>
  <c r="D3470" i="2"/>
  <c r="H2038" i="2" s="1"/>
  <c r="E3470" i="2"/>
  <c r="D3472" i="2"/>
  <c r="E3472" i="2"/>
  <c r="D4027" i="2"/>
  <c r="E4027" i="2"/>
  <c r="D4727" i="2"/>
  <c r="E4727" i="2"/>
  <c r="D4728" i="2"/>
  <c r="E4728" i="2"/>
  <c r="D4291" i="2"/>
  <c r="E4291" i="2"/>
  <c r="D1364" i="2"/>
  <c r="H2044" i="2" s="1"/>
  <c r="E1364" i="2"/>
  <c r="D3833" i="2"/>
  <c r="H2045" i="2" s="1"/>
  <c r="E3833" i="2"/>
  <c r="D997" i="2"/>
  <c r="E997" i="2"/>
  <c r="D1365" i="2"/>
  <c r="H2047" i="2" s="1"/>
  <c r="E1365" i="2"/>
  <c r="D4532" i="2"/>
  <c r="E4532" i="2"/>
  <c r="D2275" i="2"/>
  <c r="E2275" i="2"/>
  <c r="D2277" i="2"/>
  <c r="E2277" i="2"/>
  <c r="D2276" i="2"/>
  <c r="H2051" i="2" s="1"/>
  <c r="E2276" i="2"/>
  <c r="D3059" i="2"/>
  <c r="E3059" i="2"/>
  <c r="D1248" i="2"/>
  <c r="H2053" i="2" s="1"/>
  <c r="E1248" i="2"/>
  <c r="D1726" i="2"/>
  <c r="E1726" i="2"/>
  <c r="D3487" i="2"/>
  <c r="H2055" i="2" s="1"/>
  <c r="E3487" i="2"/>
  <c r="D4419" i="2"/>
  <c r="E4419" i="2"/>
  <c r="D4416" i="2"/>
  <c r="E4416" i="2"/>
  <c r="D3524" i="2"/>
  <c r="E3524" i="2"/>
  <c r="D4425" i="2"/>
  <c r="E4425" i="2"/>
  <c r="D4424" i="2"/>
  <c r="E4424" i="2"/>
  <c r="D4435" i="2"/>
  <c r="H2061" i="2" s="1"/>
  <c r="E4435" i="2"/>
  <c r="D711" i="2"/>
  <c r="E711" i="2"/>
  <c r="D4729" i="2"/>
  <c r="H2063" i="2" s="1"/>
  <c r="E4729" i="2"/>
  <c r="D4362" i="2"/>
  <c r="E4362" i="2"/>
  <c r="D2239" i="2"/>
  <c r="E2239" i="2"/>
  <c r="D4288" i="2"/>
  <c r="H2066" i="2" s="1"/>
  <c r="E4288" i="2"/>
  <c r="D4289" i="2"/>
  <c r="E4289" i="2"/>
  <c r="D4279" i="2"/>
  <c r="E4279" i="2"/>
  <c r="D4280" i="2"/>
  <c r="H2069" i="2" s="1"/>
  <c r="E4280" i="2"/>
  <c r="D1051" i="2"/>
  <c r="E1051" i="2"/>
  <c r="D1049" i="2"/>
  <c r="E1049" i="2"/>
  <c r="D1050" i="2"/>
  <c r="H2072" i="2" s="1"/>
  <c r="E1050" i="2"/>
  <c r="D4165" i="2"/>
  <c r="E4165" i="2"/>
  <c r="D1630" i="2"/>
  <c r="E1630" i="2"/>
  <c r="D1519" i="2"/>
  <c r="H2075" i="2" s="1"/>
  <c r="E1519" i="2"/>
  <c r="D114" i="2"/>
  <c r="H2076" i="2" s="1"/>
  <c r="E114" i="2"/>
  <c r="D3569" i="2"/>
  <c r="H2077" i="2" s="1"/>
  <c r="E3569" i="2"/>
  <c r="D1499" i="2"/>
  <c r="H2078" i="2" s="1"/>
  <c r="E1499" i="2"/>
  <c r="D1623" i="2"/>
  <c r="E1623" i="2"/>
  <c r="D121" i="2"/>
  <c r="E121" i="2"/>
  <c r="D117" i="2"/>
  <c r="E117" i="2"/>
  <c r="D2083" i="2"/>
  <c r="H2082" i="2" s="1"/>
  <c r="E2083" i="2"/>
  <c r="D118" i="2"/>
  <c r="H2083" i="2" s="1"/>
  <c r="E118" i="2"/>
  <c r="D113" i="2"/>
  <c r="E113" i="2"/>
  <c r="D1316" i="2"/>
  <c r="H2085" i="2" s="1"/>
  <c r="E1316" i="2"/>
  <c r="D110" i="2"/>
  <c r="E110" i="2"/>
  <c r="D119" i="2"/>
  <c r="H2087" i="2" s="1"/>
  <c r="E119" i="2"/>
  <c r="D120" i="2"/>
  <c r="E120" i="2"/>
  <c r="D111" i="2"/>
  <c r="E111" i="2"/>
  <c r="D112" i="2"/>
  <c r="H2090" i="2" s="1"/>
  <c r="E112" i="2"/>
  <c r="D115" i="2"/>
  <c r="H2091" i="2" s="1"/>
  <c r="E115" i="2"/>
  <c r="D116" i="2"/>
  <c r="E116" i="2"/>
  <c r="D108" i="2"/>
  <c r="H2093" i="2" s="1"/>
  <c r="E108" i="2"/>
  <c r="D4282" i="2"/>
  <c r="E4282" i="2"/>
  <c r="D4278" i="2"/>
  <c r="E4278" i="2"/>
  <c r="D4290" i="2"/>
  <c r="E4290" i="2"/>
  <c r="D4284" i="2"/>
  <c r="E4284" i="2"/>
  <c r="D4286" i="2"/>
  <c r="E4286" i="2"/>
  <c r="D1477" i="2"/>
  <c r="E1477" i="2"/>
  <c r="D109" i="2"/>
  <c r="E109" i="2"/>
  <c r="D1503" i="2"/>
  <c r="E1503" i="2"/>
  <c r="D1504" i="2"/>
  <c r="E1504" i="2"/>
  <c r="D1885" i="2"/>
  <c r="H2103" i="2" s="1"/>
  <c r="E1885" i="2"/>
  <c r="D2552" i="2"/>
  <c r="E2552" i="2"/>
  <c r="D2554" i="2"/>
  <c r="E2554" i="2"/>
  <c r="D2780" i="2"/>
  <c r="E2780" i="2"/>
  <c r="D2782" i="2"/>
  <c r="H2107" i="2" s="1"/>
  <c r="E2782" i="2"/>
  <c r="D2781" i="2"/>
  <c r="E2781" i="2"/>
  <c r="D1387" i="2"/>
  <c r="H2109" i="2" s="1"/>
  <c r="E1387" i="2"/>
  <c r="D1386" i="2"/>
  <c r="E1386" i="2"/>
  <c r="D3614" i="2"/>
  <c r="H2111" i="2" s="1"/>
  <c r="E3614" i="2"/>
  <c r="D3612" i="2"/>
  <c r="E3612" i="2"/>
  <c r="D462" i="2"/>
  <c r="E462" i="2"/>
  <c r="D125" i="2"/>
  <c r="E125" i="2"/>
  <c r="D568" i="2"/>
  <c r="E568" i="2"/>
  <c r="D582" i="2"/>
  <c r="E582" i="2"/>
  <c r="D508" i="2"/>
  <c r="H2117" i="2" s="1"/>
  <c r="E508" i="2"/>
  <c r="D569" i="2"/>
  <c r="H2118" i="2" s="1"/>
  <c r="E569" i="2"/>
  <c r="D580" i="2"/>
  <c r="H2119" i="2" s="1"/>
  <c r="E580" i="2"/>
  <c r="D574" i="2"/>
  <c r="E574" i="2"/>
  <c r="D575" i="2"/>
  <c r="E575" i="2"/>
  <c r="D577" i="2"/>
  <c r="E577" i="2"/>
  <c r="D572" i="2"/>
  <c r="E572" i="2"/>
  <c r="D573" i="2"/>
  <c r="E573" i="2"/>
  <c r="D579" i="2"/>
  <c r="H2125" i="2" s="1"/>
  <c r="E579" i="2"/>
  <c r="D578" i="2"/>
  <c r="E578" i="2"/>
  <c r="D581" i="2"/>
  <c r="E581" i="2"/>
  <c r="D474" i="2"/>
  <c r="E474" i="2"/>
  <c r="D475" i="2"/>
  <c r="E475" i="2"/>
  <c r="D476" i="2"/>
  <c r="E476" i="2"/>
  <c r="D571" i="2"/>
  <c r="H2131" i="2" s="1"/>
  <c r="E571" i="2"/>
  <c r="D583" i="2"/>
  <c r="E583" i="2"/>
  <c r="D4417" i="2"/>
  <c r="H2133" i="2" s="1"/>
  <c r="E4417" i="2"/>
  <c r="D373" i="2"/>
  <c r="E373" i="2"/>
  <c r="D2511" i="2"/>
  <c r="E2511" i="2"/>
  <c r="D3832" i="2"/>
  <c r="E3832" i="2"/>
  <c r="D5154" i="2"/>
  <c r="H5154" i="2" s="1"/>
  <c r="E5154" i="2"/>
  <c r="D4545" i="2"/>
  <c r="E4545" i="2"/>
  <c r="D3554" i="2"/>
  <c r="H2138" i="2" s="1"/>
  <c r="E3554" i="2"/>
  <c r="D3030" i="2"/>
  <c r="H2139" i="2" s="1"/>
  <c r="E3030" i="2"/>
  <c r="D1824" i="2"/>
  <c r="H2140" i="2" s="1"/>
  <c r="E1824" i="2"/>
  <c r="D2137" i="2"/>
  <c r="E2137" i="2"/>
  <c r="D2526" i="2"/>
  <c r="E2526" i="2"/>
  <c r="D2528" i="2"/>
  <c r="E2528" i="2"/>
  <c r="D3042" i="2"/>
  <c r="E3042" i="2"/>
  <c r="D1941" i="2"/>
  <c r="E1941" i="2"/>
  <c r="D755" i="2"/>
  <c r="H2146" i="2" s="1"/>
  <c r="E755" i="2"/>
  <c r="D8" i="2"/>
  <c r="E8" i="2"/>
  <c r="D1392" i="2"/>
  <c r="H2148" i="2" s="1"/>
  <c r="E1392" i="2"/>
  <c r="D1393" i="2"/>
  <c r="E1393" i="2"/>
  <c r="D3207" i="2"/>
  <c r="H2150" i="2" s="1"/>
  <c r="E3207" i="2"/>
  <c r="D3208" i="2"/>
  <c r="E3208" i="2"/>
  <c r="D3000" i="2"/>
  <c r="E3000" i="2"/>
  <c r="D2871" i="2"/>
  <c r="E2871" i="2"/>
  <c r="D2870" i="2"/>
  <c r="H2154" i="2" s="1"/>
  <c r="E2870" i="2"/>
  <c r="D752" i="2"/>
  <c r="E752" i="2"/>
  <c r="D753" i="2"/>
  <c r="H2156" i="2" s="1"/>
  <c r="E753" i="2"/>
  <c r="D754" i="2"/>
  <c r="E754" i="2"/>
  <c r="D2523" i="2"/>
  <c r="E2523" i="2"/>
  <c r="D2527" i="2"/>
  <c r="E2527" i="2"/>
  <c r="D2524" i="2"/>
  <c r="E2524" i="2"/>
  <c r="D2522" i="2"/>
  <c r="E2522" i="2"/>
  <c r="D2520" i="2"/>
  <c r="E2520" i="2"/>
  <c r="D2521" i="2"/>
  <c r="E2521" i="2"/>
  <c r="D751" i="2"/>
  <c r="H2164" i="2" s="1"/>
  <c r="E751" i="2"/>
  <c r="D750" i="2"/>
  <c r="E750" i="2"/>
  <c r="D2832" i="2"/>
  <c r="H2166" i="2" s="1"/>
  <c r="E2832" i="2"/>
  <c r="D3408" i="2"/>
  <c r="E3408" i="2"/>
  <c r="D345" i="2"/>
  <c r="E345" i="2"/>
  <c r="D4212" i="2"/>
  <c r="E4212" i="2"/>
  <c r="D2248" i="2"/>
  <c r="E2248" i="2"/>
  <c r="D1013" i="2"/>
  <c r="H2171" i="2" s="1"/>
  <c r="E1013" i="2"/>
  <c r="D2229" i="2"/>
  <c r="E2229" i="2"/>
  <c r="D1750" i="2"/>
  <c r="E1750" i="2"/>
  <c r="D4268" i="2"/>
  <c r="H2174" i="2" s="1"/>
  <c r="E4268" i="2"/>
  <c r="D4294" i="2"/>
  <c r="H2175" i="2" s="1"/>
  <c r="E4294" i="2"/>
  <c r="D3982" i="2"/>
  <c r="E3982" i="2"/>
  <c r="D3979" i="2"/>
  <c r="E3979" i="2"/>
  <c r="D1566" i="2"/>
  <c r="E1566" i="2"/>
  <c r="D1560" i="2"/>
  <c r="E1560" i="2"/>
  <c r="D1564" i="2"/>
  <c r="H2180" i="2" s="1"/>
  <c r="E1564" i="2"/>
  <c r="D1563" i="2"/>
  <c r="E1563" i="2"/>
  <c r="D2027" i="2"/>
  <c r="E2027" i="2"/>
  <c r="D403" i="2"/>
  <c r="E403" i="2"/>
  <c r="D404" i="2"/>
  <c r="H2184" i="2" s="1"/>
  <c r="E404" i="2"/>
  <c r="D1562" i="2"/>
  <c r="E1562" i="2"/>
  <c r="D1561" i="2"/>
  <c r="E1561" i="2"/>
  <c r="D1565" i="2"/>
  <c r="E1565" i="2"/>
  <c r="D3984" i="2"/>
  <c r="E3984" i="2"/>
  <c r="D3980" i="2"/>
  <c r="E3980" i="2"/>
  <c r="D3981" i="2"/>
  <c r="E3981" i="2"/>
  <c r="D3989" i="2"/>
  <c r="E3989" i="2"/>
  <c r="D3987" i="2"/>
  <c r="E3987" i="2"/>
  <c r="D3983" i="2"/>
  <c r="E3983" i="2"/>
  <c r="D3985" i="2"/>
  <c r="H2194" i="2" s="1"/>
  <c r="E3985" i="2"/>
  <c r="D1535" i="2"/>
  <c r="E1535" i="2"/>
  <c r="D1659" i="2"/>
  <c r="H2196" i="2" s="1"/>
  <c r="E1659" i="2"/>
  <c r="D25" i="2"/>
  <c r="E25" i="2"/>
  <c r="D1661" i="2"/>
  <c r="H2198" i="2" s="1"/>
  <c r="E1661" i="2"/>
  <c r="D1660" i="2"/>
  <c r="E1660" i="2"/>
  <c r="D679" i="2"/>
  <c r="E679" i="2"/>
  <c r="D5018" i="2"/>
  <c r="E5018" i="2"/>
  <c r="D5019" i="2"/>
  <c r="H2202" i="2" s="1"/>
  <c r="E5019" i="2"/>
  <c r="D2769" i="2"/>
  <c r="H2203" i="2" s="1"/>
  <c r="E2769" i="2"/>
  <c r="D964" i="2"/>
  <c r="H2204" i="2" s="1"/>
  <c r="E964" i="2"/>
  <c r="D2267" i="2"/>
  <c r="E2267" i="2"/>
  <c r="D3748" i="2"/>
  <c r="E3748" i="2"/>
  <c r="D1772" i="2"/>
  <c r="H2207" i="2" s="1"/>
  <c r="E1772" i="2"/>
  <c r="D3756" i="2"/>
  <c r="E3756" i="2"/>
  <c r="D5143" i="2"/>
  <c r="E5143" i="2"/>
  <c r="D2476" i="2"/>
  <c r="H2210" i="2" s="1"/>
  <c r="E2476" i="2"/>
  <c r="D3755" i="2"/>
  <c r="I2211" i="2" s="1"/>
  <c r="J2211" i="2" s="1"/>
  <c r="E3755" i="2"/>
  <c r="D3751" i="2"/>
  <c r="E3751" i="2"/>
  <c r="D3749" i="2"/>
  <c r="H2213" i="2" s="1"/>
  <c r="E3749" i="2"/>
  <c r="D3750" i="2"/>
  <c r="H2214" i="2" s="1"/>
  <c r="E3750" i="2"/>
  <c r="D3752" i="2"/>
  <c r="H2215" i="2" s="1"/>
  <c r="E3752" i="2"/>
  <c r="D1711" i="2"/>
  <c r="E1711" i="2"/>
  <c r="D3754" i="2"/>
  <c r="E3754" i="2"/>
  <c r="D963" i="2"/>
  <c r="E963" i="2"/>
  <c r="D4211" i="2"/>
  <c r="E4211" i="2"/>
  <c r="D5109" i="2"/>
  <c r="H2220" i="2" s="1"/>
  <c r="E5109" i="2"/>
  <c r="D781" i="2"/>
  <c r="E781" i="2"/>
  <c r="D4796" i="2"/>
  <c r="H2222" i="2" s="1"/>
  <c r="E4796" i="2"/>
  <c r="D4873" i="2"/>
  <c r="E4873" i="2"/>
  <c r="D3726" i="2"/>
  <c r="E3726" i="2"/>
  <c r="D3652" i="2"/>
  <c r="E3652" i="2"/>
  <c r="D3653" i="2"/>
  <c r="H2226" i="2" s="1"/>
  <c r="E3653" i="2"/>
  <c r="D1214" i="2"/>
  <c r="E1214" i="2"/>
  <c r="D2147" i="2"/>
  <c r="H2228" i="2" s="1"/>
  <c r="E2147" i="2"/>
  <c r="D271" i="2"/>
  <c r="E271" i="2"/>
  <c r="D2842" i="2"/>
  <c r="E2842" i="2"/>
  <c r="D273" i="2"/>
  <c r="E273" i="2"/>
  <c r="D280" i="2"/>
  <c r="E280" i="2"/>
  <c r="D429" i="2"/>
  <c r="E429" i="2"/>
  <c r="D86" i="2"/>
  <c r="H2234" i="2" s="1"/>
  <c r="E86" i="2"/>
  <c r="D1132" i="2"/>
  <c r="H2235" i="2" s="1"/>
  <c r="E1132" i="2"/>
  <c r="D290" i="2"/>
  <c r="H2236" i="2" s="1"/>
  <c r="E290" i="2"/>
  <c r="D2306" i="2"/>
  <c r="E2306" i="2"/>
  <c r="D1133" i="2"/>
  <c r="E1133" i="2"/>
  <c r="D1131" i="2"/>
  <c r="E1131" i="2"/>
  <c r="D1129" i="2"/>
  <c r="E1129" i="2"/>
  <c r="D1127" i="2"/>
  <c r="E1127" i="2"/>
  <c r="D2416" i="2"/>
  <c r="E2416" i="2"/>
  <c r="D3940" i="2"/>
  <c r="E3940" i="2"/>
  <c r="D2414" i="2"/>
  <c r="H2244" i="2" s="1"/>
  <c r="E2414" i="2"/>
  <c r="D279" i="2"/>
  <c r="E279" i="2"/>
  <c r="D274" i="2"/>
  <c r="E274" i="2"/>
  <c r="D277" i="2"/>
  <c r="E277" i="2"/>
  <c r="D4817" i="2"/>
  <c r="E4817" i="2"/>
  <c r="D4820" i="2"/>
  <c r="E4820" i="2"/>
  <c r="D3464" i="2"/>
  <c r="H2250" i="2" s="1"/>
  <c r="E3464" i="2"/>
  <c r="D2450" i="2"/>
  <c r="E2450" i="2"/>
  <c r="D3311" i="2"/>
  <c r="E3311" i="2"/>
  <c r="D4813" i="2"/>
  <c r="E4813" i="2"/>
  <c r="D1784" i="2"/>
  <c r="E1784" i="2"/>
  <c r="D275" i="2"/>
  <c r="E275" i="2"/>
  <c r="D276" i="2"/>
  <c r="E276" i="2"/>
  <c r="D3032" i="2"/>
  <c r="H2257" i="2" s="1"/>
  <c r="E3032" i="2"/>
  <c r="D2136" i="2"/>
  <c r="H2258" i="2" s="1"/>
  <c r="E2136" i="2"/>
  <c r="D1751" i="2"/>
  <c r="E1751" i="2"/>
  <c r="D1756" i="2"/>
  <c r="H2260" i="2" s="1"/>
  <c r="E1756" i="2"/>
  <c r="D3033" i="2"/>
  <c r="H2261" i="2" s="1"/>
  <c r="E3033" i="2"/>
  <c r="D3035" i="2"/>
  <c r="H2262" i="2" s="1"/>
  <c r="E3035" i="2"/>
  <c r="D3038" i="2"/>
  <c r="E3038" i="2"/>
  <c r="D1990" i="2"/>
  <c r="E1990" i="2"/>
  <c r="D259" i="2"/>
  <c r="E259" i="2"/>
  <c r="D3827" i="2"/>
  <c r="H2266" i="2" s="1"/>
  <c r="E3827" i="2"/>
  <c r="D3431" i="2"/>
  <c r="H2267" i="2" s="1"/>
  <c r="E3431" i="2"/>
  <c r="D3041" i="2"/>
  <c r="H2268" i="2" s="1"/>
  <c r="E3041" i="2"/>
  <c r="D3040" i="2"/>
  <c r="E3040" i="2"/>
  <c r="D3045" i="2"/>
  <c r="E3045" i="2"/>
  <c r="D3034" i="2"/>
  <c r="E3034" i="2"/>
  <c r="D1045" i="2"/>
  <c r="E1045" i="2"/>
  <c r="D1041" i="2"/>
  <c r="H2273" i="2" s="1"/>
  <c r="E1041" i="2"/>
  <c r="D2931" i="2"/>
  <c r="E2931" i="2"/>
  <c r="D2364" i="2"/>
  <c r="H2275" i="2" s="1"/>
  <c r="E2364" i="2"/>
  <c r="D3786" i="2"/>
  <c r="H2276" i="2" s="1"/>
  <c r="E3786" i="2"/>
  <c r="D2923" i="2"/>
  <c r="E2923" i="2"/>
  <c r="D1037" i="2"/>
  <c r="E1037" i="2"/>
  <c r="D1039" i="2"/>
  <c r="E1039" i="2"/>
  <c r="D3036" i="2"/>
  <c r="E3036" i="2"/>
  <c r="D3031" i="2"/>
  <c r="E3031" i="2"/>
  <c r="D481" i="2"/>
  <c r="H2282" i="2" s="1"/>
  <c r="E481" i="2"/>
  <c r="D479" i="2"/>
  <c r="E479" i="2"/>
  <c r="D3046" i="2"/>
  <c r="E3046" i="2"/>
  <c r="D3930" i="2"/>
  <c r="E3930" i="2"/>
  <c r="D3043" i="2"/>
  <c r="E3043" i="2"/>
  <c r="D796" i="2"/>
  <c r="E796" i="2"/>
  <c r="D4127" i="2"/>
  <c r="E4127" i="2"/>
  <c r="D2041" i="2"/>
  <c r="E2041" i="2"/>
  <c r="D2822" i="2"/>
  <c r="E2822" i="2"/>
  <c r="D792" i="2"/>
  <c r="E792" i="2"/>
  <c r="D1038" i="2"/>
  <c r="H2292" i="2" s="1"/>
  <c r="E1038" i="2"/>
  <c r="D1040" i="2"/>
  <c r="E1040" i="2"/>
  <c r="D1042" i="2"/>
  <c r="H2294" i="2" s="1"/>
  <c r="E1042" i="2"/>
  <c r="D4624" i="2"/>
  <c r="E4624" i="2"/>
  <c r="D1753" i="2"/>
  <c r="E1753" i="2"/>
  <c r="D1989" i="2"/>
  <c r="E1989" i="2"/>
  <c r="D3494" i="2"/>
  <c r="E3494" i="2"/>
  <c r="D2298" i="2"/>
  <c r="E2298" i="2"/>
  <c r="D4826" i="2"/>
  <c r="H2300" i="2" s="1"/>
  <c r="E4826" i="2"/>
  <c r="D4332" i="2"/>
  <c r="E4332" i="2"/>
  <c r="I2302" i="2"/>
  <c r="J2302" i="2" s="1"/>
  <c r="D5065" i="2"/>
  <c r="E5065" i="2"/>
  <c r="D437" i="2"/>
  <c r="E437" i="2"/>
  <c r="D262" i="2"/>
  <c r="E262" i="2"/>
  <c r="D940" i="2"/>
  <c r="E940" i="2"/>
  <c r="D268" i="2"/>
  <c r="H2306" i="2" s="1"/>
  <c r="E268" i="2"/>
  <c r="D5069" i="2"/>
  <c r="H2307" i="2" s="1"/>
  <c r="E5069" i="2"/>
  <c r="D5067" i="2"/>
  <c r="E5067" i="2"/>
  <c r="D3854" i="2"/>
  <c r="H2309" i="2" s="1"/>
  <c r="E3854" i="2"/>
  <c r="D3850" i="2"/>
  <c r="E3850" i="2"/>
  <c r="D3848" i="2"/>
  <c r="E3848" i="2"/>
  <c r="D3849" i="2"/>
  <c r="E3849" i="2"/>
  <c r="D1972" i="2"/>
  <c r="H2313" i="2" s="1"/>
  <c r="E1972" i="2"/>
  <c r="D1971" i="2"/>
  <c r="E1971" i="2"/>
  <c r="D5068" i="2"/>
  <c r="H2315" i="2" s="1"/>
  <c r="E5068" i="2"/>
  <c r="D3858" i="2"/>
  <c r="E3858" i="2"/>
  <c r="D3857" i="2"/>
  <c r="H2317" i="2" s="1"/>
  <c r="E3857" i="2"/>
  <c r="D3856" i="2"/>
  <c r="E3856" i="2"/>
  <c r="D749" i="2"/>
  <c r="E749" i="2"/>
  <c r="D1570" i="2"/>
  <c r="E1570" i="2"/>
  <c r="D1572" i="2"/>
  <c r="E1572" i="2"/>
  <c r="D1207" i="2"/>
  <c r="H2322" i="2" s="1"/>
  <c r="E1207" i="2"/>
  <c r="D4338" i="2"/>
  <c r="H2323" i="2" s="1"/>
  <c r="E4338" i="2"/>
  <c r="D3718" i="2"/>
  <c r="E3718" i="2"/>
  <c r="D3719" i="2"/>
  <c r="H2325" i="2" s="1"/>
  <c r="E3719" i="2"/>
  <c r="D743" i="2"/>
  <c r="E743" i="2"/>
  <c r="D3721" i="2"/>
  <c r="E3721" i="2"/>
  <c r="D3720" i="2"/>
  <c r="E3720" i="2"/>
  <c r="D2773" i="2"/>
  <c r="E2773" i="2"/>
  <c r="D1205" i="2"/>
  <c r="H2330" i="2" s="1"/>
  <c r="E1205" i="2"/>
  <c r="D4337" i="2"/>
  <c r="H2331" i="2" s="1"/>
  <c r="E4337" i="2"/>
  <c r="D1341" i="2"/>
  <c r="E1341" i="2"/>
  <c r="D2477" i="2"/>
  <c r="H2333" i="2" s="1"/>
  <c r="E2477" i="2"/>
  <c r="D2475" i="2"/>
  <c r="E2475" i="2"/>
  <c r="D337" i="2"/>
  <c r="E337" i="2"/>
  <c r="D1315" i="2"/>
  <c r="E1315" i="2"/>
  <c r="D3990" i="2"/>
  <c r="H2337" i="2" s="1"/>
  <c r="E3990" i="2"/>
  <c r="D3706" i="2"/>
  <c r="E3706" i="2"/>
  <c r="D1405" i="2"/>
  <c r="H2339" i="2" s="1"/>
  <c r="E1405" i="2"/>
  <c r="D1487" i="2"/>
  <c r="E1487" i="2"/>
  <c r="D2630" i="2"/>
  <c r="E2630" i="2"/>
  <c r="D3570" i="2"/>
  <c r="E3570" i="2"/>
  <c r="D3571" i="2"/>
  <c r="E3571" i="2"/>
  <c r="D734" i="2"/>
  <c r="H2344" i="2" s="1"/>
  <c r="E734" i="2"/>
  <c r="D4547" i="2"/>
  <c r="H2345" i="2" s="1"/>
  <c r="E4547" i="2"/>
  <c r="D4582" i="2"/>
  <c r="H2346" i="2" s="1"/>
  <c r="E4582" i="2"/>
  <c r="D2458" i="2"/>
  <c r="E2458" i="2"/>
  <c r="D2834" i="2"/>
  <c r="E2834" i="2"/>
  <c r="D2265" i="2"/>
  <c r="H2349" i="2" s="1"/>
  <c r="E2265" i="2"/>
  <c r="D2611" i="2"/>
  <c r="E2611" i="2"/>
  <c r="D1559" i="2"/>
  <c r="E1559" i="2"/>
  <c r="D5014" i="2"/>
  <c r="E5014" i="2"/>
  <c r="D2404" i="2"/>
  <c r="E2404" i="2"/>
  <c r="D2622" i="2"/>
  <c r="H2354" i="2" s="1"/>
  <c r="E2622" i="2"/>
  <c r="D4073" i="2"/>
  <c r="H2355" i="2" s="1"/>
  <c r="E4073" i="2"/>
  <c r="D4067" i="2"/>
  <c r="H2356" i="2" s="1"/>
  <c r="E4067" i="2"/>
  <c r="D4072" i="2"/>
  <c r="H2357" i="2" s="1"/>
  <c r="E4072" i="2"/>
  <c r="D4071" i="2"/>
  <c r="E4071" i="2"/>
  <c r="D4075" i="2"/>
  <c r="H2359" i="2" s="1"/>
  <c r="E4075" i="2"/>
  <c r="D3819" i="2"/>
  <c r="E3819" i="2"/>
  <c r="D3442" i="2"/>
  <c r="E3442" i="2"/>
  <c r="D3154" i="2"/>
  <c r="H2362" i="2" s="1"/>
  <c r="E3154" i="2"/>
  <c r="D3834" i="2"/>
  <c r="E3834" i="2"/>
  <c r="D3222" i="2"/>
  <c r="E3222" i="2"/>
  <c r="D2452" i="2"/>
  <c r="E2452" i="2"/>
  <c r="D3417" i="2"/>
  <c r="E3417" i="2"/>
  <c r="D3416" i="2"/>
  <c r="E3416" i="2"/>
  <c r="D3914" i="2"/>
  <c r="E3914" i="2"/>
  <c r="D3916" i="2"/>
  <c r="H2369" i="2" s="1"/>
  <c r="E3916" i="2"/>
  <c r="D3917" i="2"/>
  <c r="E3917" i="2"/>
  <c r="D1340" i="2"/>
  <c r="H2371" i="2" s="1"/>
  <c r="E1340" i="2"/>
  <c r="D1624" i="2"/>
  <c r="E1624" i="2"/>
  <c r="D1371" i="2"/>
  <c r="E1371" i="2"/>
  <c r="D1625" i="2"/>
  <c r="E1625" i="2"/>
  <c r="D3913" i="2"/>
  <c r="E3913" i="2"/>
  <c r="D5021" i="2"/>
  <c r="E5021" i="2"/>
  <c r="D5022" i="2"/>
  <c r="E5022" i="2"/>
  <c r="D5020" i="2"/>
  <c r="H2378" i="2" s="1"/>
  <c r="E5020" i="2"/>
  <c r="D2014" i="2"/>
  <c r="E2014" i="2"/>
  <c r="D4326" i="2"/>
  <c r="E4326" i="2"/>
  <c r="D3774" i="2"/>
  <c r="E3774" i="2"/>
  <c r="D2051" i="2"/>
  <c r="E2051" i="2"/>
  <c r="D2024" i="2"/>
  <c r="H2383" i="2" s="1"/>
  <c r="E2024" i="2"/>
  <c r="D3393" i="2"/>
  <c r="H2384" i="2" s="1"/>
  <c r="E3393" i="2"/>
  <c r="I2385" i="2"/>
  <c r="J2385" i="2" s="1"/>
  <c r="D3196" i="2"/>
  <c r="G2385" i="2" s="1"/>
  <c r="E3196" i="2"/>
  <c r="D1177" i="2"/>
  <c r="E1177" i="2"/>
  <c r="D47" i="2"/>
  <c r="H2387" i="2" s="1"/>
  <c r="E47" i="2"/>
  <c r="D57" i="2"/>
  <c r="H2388" i="2" s="1"/>
  <c r="E57" i="2"/>
  <c r="D56" i="2"/>
  <c r="H2389" i="2" s="1"/>
  <c r="E56" i="2"/>
  <c r="D3195" i="2"/>
  <c r="E3195" i="2"/>
  <c r="D3947" i="2"/>
  <c r="E3947" i="2"/>
  <c r="D3199" i="2"/>
  <c r="H2392" i="2" s="1"/>
  <c r="E3199" i="2"/>
  <c r="D2373" i="2"/>
  <c r="H2393" i="2" s="1"/>
  <c r="E2373" i="2"/>
  <c r="D889" i="2"/>
  <c r="H2394" i="2" s="1"/>
  <c r="E889" i="2"/>
  <c r="D899" i="2"/>
  <c r="H2395" i="2" s="1"/>
  <c r="E899" i="2"/>
  <c r="D902" i="2"/>
  <c r="E902" i="2"/>
  <c r="D916" i="2"/>
  <c r="H2397" i="2" s="1"/>
  <c r="E916" i="2"/>
  <c r="D4734" i="2"/>
  <c r="E4734" i="2"/>
  <c r="D1506" i="2"/>
  <c r="E1506" i="2"/>
  <c r="D1507" i="2"/>
  <c r="H2400" i="2" s="1"/>
  <c r="E1507" i="2"/>
  <c r="D2847" i="2"/>
  <c r="H2401" i="2" s="1"/>
  <c r="E2847" i="2"/>
  <c r="D4147" i="2"/>
  <c r="E4147" i="2"/>
  <c r="D4575" i="2"/>
  <c r="E4575" i="2"/>
  <c r="D606" i="2"/>
  <c r="E606" i="2"/>
  <c r="D614" i="2"/>
  <c r="E614" i="2"/>
  <c r="D615" i="2"/>
  <c r="E615" i="2"/>
  <c r="D609" i="2"/>
  <c r="E609" i="2"/>
  <c r="D605" i="2"/>
  <c r="E605" i="2"/>
  <c r="D607" i="2"/>
  <c r="H2409" i="2" s="1"/>
  <c r="E607" i="2"/>
  <c r="D616" i="2"/>
  <c r="E616" i="2"/>
  <c r="D603" i="2"/>
  <c r="H2411" i="2" s="1"/>
  <c r="E603" i="2"/>
  <c r="D617" i="2"/>
  <c r="E617" i="2"/>
  <c r="D612" i="2"/>
  <c r="E612" i="2"/>
  <c r="D4040" i="2"/>
  <c r="E4040" i="2"/>
  <c r="D1080" i="2"/>
  <c r="E1080" i="2"/>
  <c r="D1569" i="2"/>
  <c r="E1569" i="2"/>
  <c r="D2189" i="2"/>
  <c r="H2417" i="2" s="1"/>
  <c r="E2189" i="2"/>
  <c r="D3807" i="2"/>
  <c r="E3807" i="2"/>
  <c r="D610" i="2"/>
  <c r="H2419" i="2" s="1"/>
  <c r="E610" i="2"/>
  <c r="D1308" i="2"/>
  <c r="H2420" i="2" s="1"/>
  <c r="E1308" i="2"/>
  <c r="D5155" i="2"/>
  <c r="H5155" i="2" s="1"/>
  <c r="E5155" i="2"/>
  <c r="D5156" i="2"/>
  <c r="H5156" i="2" s="1"/>
  <c r="E5156" i="2"/>
  <c r="D5157" i="2"/>
  <c r="H5157" i="2" s="1"/>
  <c r="E5157" i="2"/>
  <c r="D5158" i="2"/>
  <c r="E5158" i="2"/>
  <c r="D5159" i="2"/>
  <c r="H5159" i="2" s="1"/>
  <c r="E5159" i="2"/>
  <c r="D5160" i="2"/>
  <c r="H5160" i="2" s="1"/>
  <c r="E5160" i="2"/>
  <c r="D5161" i="2"/>
  <c r="H5161" i="2" s="1"/>
  <c r="E5161" i="2"/>
  <c r="D5162" i="2"/>
  <c r="H5162" i="2" s="1"/>
  <c r="E5162" i="2"/>
  <c r="D5163" i="2"/>
  <c r="H5163" i="2" s="1"/>
  <c r="E5163" i="2"/>
  <c r="D5164" i="2"/>
  <c r="H5164" i="2" s="1"/>
  <c r="E5164" i="2"/>
  <c r="D5165" i="2"/>
  <c r="H5165" i="2" s="1"/>
  <c r="E5165" i="2"/>
  <c r="D5166" i="2"/>
  <c r="E5166" i="2"/>
  <c r="D5167" i="2"/>
  <c r="H5167" i="2" s="1"/>
  <c r="E5167" i="2"/>
  <c r="D5168" i="2"/>
  <c r="G5168" i="2" s="1"/>
  <c r="E5168" i="2"/>
  <c r="D5169" i="2"/>
  <c r="H5169" i="2" s="1"/>
  <c r="E5169" i="2"/>
  <c r="D5170" i="2"/>
  <c r="H5170" i="2" s="1"/>
  <c r="E5170" i="2"/>
  <c r="D5171" i="2"/>
  <c r="H5171" i="2" s="1"/>
  <c r="E5171" i="2"/>
  <c r="D5172" i="2"/>
  <c r="E5172" i="2"/>
  <c r="D5173" i="2"/>
  <c r="H5173" i="2" s="1"/>
  <c r="E5173" i="2"/>
  <c r="D5174" i="2"/>
  <c r="H5174" i="2" s="1"/>
  <c r="E5174" i="2"/>
  <c r="D5175" i="2"/>
  <c r="H5175" i="2" s="1"/>
  <c r="E5175" i="2"/>
  <c r="D5176" i="2"/>
  <c r="H5176" i="2" s="1"/>
  <c r="E5176" i="2"/>
  <c r="D5177" i="2"/>
  <c r="H5177" i="2" s="1"/>
  <c r="E5177" i="2"/>
  <c r="D5178" i="2"/>
  <c r="H5178" i="2" s="1"/>
  <c r="E5178" i="2"/>
  <c r="D5179" i="2"/>
  <c r="H5179" i="2" s="1"/>
  <c r="E5179" i="2"/>
  <c r="D5180" i="2"/>
  <c r="E5180" i="2"/>
  <c r="D5181" i="2"/>
  <c r="H5181" i="2" s="1"/>
  <c r="E5181" i="2"/>
  <c r="D5182" i="2"/>
  <c r="H5182" i="2" s="1"/>
  <c r="E5182" i="2"/>
  <c r="D5183" i="2"/>
  <c r="H5183" i="2" s="1"/>
  <c r="E5183" i="2"/>
  <c r="D5184" i="2"/>
  <c r="H5184" i="2" s="1"/>
  <c r="E5184" i="2"/>
  <c r="D5185" i="2"/>
  <c r="H5185" i="2" s="1"/>
  <c r="E5185" i="2"/>
  <c r="D5186" i="2"/>
  <c r="E5186" i="2"/>
  <c r="D5187" i="2"/>
  <c r="H5187" i="2" s="1"/>
  <c r="E5187" i="2"/>
  <c r="D5188" i="2"/>
  <c r="I5188" i="2" s="1"/>
  <c r="J5188" i="2" s="1"/>
  <c r="K5188" i="2" s="1"/>
  <c r="E5188" i="2"/>
  <c r="D5189" i="2"/>
  <c r="H5189" i="2" s="1"/>
  <c r="E5189" i="2"/>
  <c r="D5190" i="2"/>
  <c r="H5190" i="2" s="1"/>
  <c r="E5190" i="2"/>
  <c r="D5191" i="2"/>
  <c r="H5191" i="2" s="1"/>
  <c r="E5191" i="2"/>
  <c r="D5192" i="2"/>
  <c r="H5192" i="2" s="1"/>
  <c r="E5192" i="2"/>
  <c r="D5193" i="2"/>
  <c r="H5193" i="2" s="1"/>
  <c r="E5193" i="2"/>
  <c r="D5194" i="2"/>
  <c r="H5194" i="2" s="1"/>
  <c r="E5194" i="2"/>
  <c r="D5195" i="2"/>
  <c r="H5195" i="2" s="1"/>
  <c r="E5195" i="2"/>
  <c r="D5196" i="2"/>
  <c r="H5196" i="2" s="1"/>
  <c r="E5196" i="2"/>
  <c r="D5197" i="2"/>
  <c r="H5197" i="2" s="1"/>
  <c r="E5197" i="2"/>
  <c r="D5198" i="2"/>
  <c r="H5198" i="2" s="1"/>
  <c r="E5198" i="2"/>
  <c r="D5199" i="2"/>
  <c r="H5199" i="2" s="1"/>
  <c r="E5199" i="2"/>
  <c r="D5200" i="2"/>
  <c r="H5200" i="2" s="1"/>
  <c r="E5200" i="2"/>
  <c r="D5201" i="2"/>
  <c r="E5201" i="2"/>
  <c r="D5202" i="2"/>
  <c r="H5202" i="2" s="1"/>
  <c r="E5202" i="2"/>
  <c r="D5203" i="2"/>
  <c r="H5203" i="2" s="1"/>
  <c r="E5203" i="2"/>
  <c r="D5204" i="2"/>
  <c r="H5204" i="2" s="1"/>
  <c r="E5204" i="2"/>
  <c r="D5205" i="2"/>
  <c r="H5205" i="2" s="1"/>
  <c r="E5205" i="2"/>
  <c r="D5206" i="2"/>
  <c r="H5206" i="2" s="1"/>
  <c r="E5206" i="2"/>
  <c r="D5207" i="2"/>
  <c r="H5207" i="2" s="1"/>
  <c r="E5207" i="2"/>
  <c r="D5208" i="2"/>
  <c r="H5208" i="2" s="1"/>
  <c r="E5208" i="2"/>
  <c r="D5209" i="2"/>
  <c r="H5209" i="2" s="1"/>
  <c r="E5209" i="2"/>
  <c r="D5210" i="2"/>
  <c r="H5210" i="2" s="1"/>
  <c r="E5210" i="2"/>
  <c r="D5211" i="2"/>
  <c r="H5211" i="2" s="1"/>
  <c r="E5211" i="2"/>
  <c r="D5212" i="2"/>
  <c r="H5212" i="2" s="1"/>
  <c r="E5212" i="2"/>
  <c r="D5213" i="2"/>
  <c r="H5213" i="2" s="1"/>
  <c r="E5213" i="2"/>
  <c r="D5214" i="2"/>
  <c r="H5214" i="2" s="1"/>
  <c r="E5214" i="2"/>
  <c r="D5215" i="2"/>
  <c r="H5215" i="2" s="1"/>
  <c r="E5215" i="2"/>
  <c r="D5216" i="2"/>
  <c r="H5216" i="2" s="1"/>
  <c r="E5216" i="2"/>
  <c r="D5217" i="2"/>
  <c r="E5217" i="2"/>
  <c r="D5218" i="2"/>
  <c r="H5218" i="2" s="1"/>
  <c r="E5218" i="2"/>
  <c r="D5219" i="2"/>
  <c r="H5219" i="2" s="1"/>
  <c r="E5219" i="2"/>
  <c r="D5220" i="2"/>
  <c r="H5220" i="2" s="1"/>
  <c r="E5220" i="2"/>
  <c r="D5221" i="2"/>
  <c r="H5221" i="2" s="1"/>
  <c r="E5221" i="2"/>
  <c r="D5222" i="2"/>
  <c r="H5222" i="2" s="1"/>
  <c r="E5222" i="2"/>
  <c r="D5223" i="2"/>
  <c r="H5223" i="2" s="1"/>
  <c r="E5223" i="2"/>
  <c r="D5224" i="2"/>
  <c r="H5224" i="2" s="1"/>
  <c r="E5224" i="2"/>
  <c r="D5225" i="2"/>
  <c r="H5225" i="2" s="1"/>
  <c r="E5225" i="2"/>
  <c r="D5226" i="2"/>
  <c r="H5226" i="2" s="1"/>
  <c r="E5226" i="2"/>
  <c r="D5227" i="2"/>
  <c r="H5227" i="2" s="1"/>
  <c r="E5227" i="2"/>
  <c r="D5228" i="2"/>
  <c r="H5228" i="2" s="1"/>
  <c r="E5228" i="2"/>
  <c r="D5229" i="2"/>
  <c r="H5229" i="2" s="1"/>
  <c r="E5229" i="2"/>
  <c r="D5230" i="2"/>
  <c r="E5230" i="2"/>
  <c r="D5231" i="2"/>
  <c r="H5231" i="2" s="1"/>
  <c r="E5231" i="2"/>
  <c r="D5232" i="2"/>
  <c r="E5232" i="2"/>
  <c r="D5233" i="2"/>
  <c r="H5233" i="2" s="1"/>
  <c r="E5233" i="2"/>
  <c r="D5234" i="2"/>
  <c r="H5234" i="2" s="1"/>
  <c r="E5234" i="2"/>
  <c r="D5235" i="2"/>
  <c r="H5235" i="2" s="1"/>
  <c r="E5235" i="2"/>
  <c r="D5236" i="2"/>
  <c r="H5236" i="2" s="1"/>
  <c r="E5236" i="2"/>
  <c r="D5237" i="2"/>
  <c r="H5237" i="2" s="1"/>
  <c r="E5237" i="2"/>
  <c r="D5238" i="2"/>
  <c r="H5238" i="2" s="1"/>
  <c r="E5238" i="2"/>
  <c r="D5239" i="2"/>
  <c r="E5239" i="2"/>
  <c r="D5240" i="2"/>
  <c r="H5240" i="2" s="1"/>
  <c r="E5240" i="2"/>
  <c r="D5241" i="2"/>
  <c r="H5241" i="2" s="1"/>
  <c r="E5241" i="2"/>
  <c r="D5242" i="2"/>
  <c r="H5242" i="2" s="1"/>
  <c r="E5242" i="2"/>
  <c r="D5243" i="2"/>
  <c r="H5243" i="2" s="1"/>
  <c r="E5243" i="2"/>
  <c r="D5244" i="2"/>
  <c r="H5244" i="2" s="1"/>
  <c r="E5244" i="2"/>
  <c r="D5245" i="2"/>
  <c r="H5245" i="2" s="1"/>
  <c r="E5245" i="2"/>
  <c r="D5246" i="2"/>
  <c r="H5246" i="2" s="1"/>
  <c r="E5246" i="2"/>
  <c r="D5247" i="2"/>
  <c r="H5247" i="2" s="1"/>
  <c r="E5247" i="2"/>
  <c r="D5248" i="2"/>
  <c r="E5248" i="2"/>
  <c r="D5249" i="2"/>
  <c r="H5249" i="2" s="1"/>
  <c r="E5249" i="2"/>
  <c r="D5250" i="2"/>
  <c r="H5250" i="2" s="1"/>
  <c r="E5250" i="2"/>
  <c r="D5251" i="2"/>
  <c r="H5251" i="2" s="1"/>
  <c r="E5251" i="2"/>
  <c r="D5252" i="2"/>
  <c r="E5252" i="2"/>
  <c r="D5253" i="2"/>
  <c r="H5253" i="2" s="1"/>
  <c r="E5253" i="2"/>
  <c r="D5254" i="2"/>
  <c r="H5254" i="2" s="1"/>
  <c r="E5254" i="2"/>
  <c r="D5255" i="2"/>
  <c r="H5255" i="2" s="1"/>
  <c r="E5255" i="2"/>
  <c r="D5256" i="2"/>
  <c r="H5256" i="2" s="1"/>
  <c r="E5256" i="2"/>
  <c r="D5257" i="2"/>
  <c r="H5257" i="2" s="1"/>
  <c r="E5257" i="2"/>
  <c r="D5258" i="2"/>
  <c r="H5258" i="2" s="1"/>
  <c r="E5258" i="2"/>
  <c r="D5259" i="2"/>
  <c r="H5259" i="2" s="1"/>
  <c r="E5259" i="2"/>
  <c r="D5260" i="2"/>
  <c r="H5260" i="2" s="1"/>
  <c r="E5260" i="2"/>
  <c r="D5261" i="2"/>
  <c r="H5261" i="2" s="1"/>
  <c r="E5261" i="2"/>
  <c r="D5262" i="2"/>
  <c r="E5262" i="2"/>
  <c r="D5263" i="2"/>
  <c r="H5263" i="2" s="1"/>
  <c r="E5263" i="2"/>
  <c r="D5264" i="2"/>
  <c r="H5264" i="2" s="1"/>
  <c r="E5264" i="2"/>
  <c r="D5265" i="2"/>
  <c r="E5265" i="2"/>
  <c r="D5266" i="2"/>
  <c r="E5266" i="2"/>
  <c r="D5267" i="2"/>
  <c r="H5267" i="2" s="1"/>
  <c r="E5267" i="2"/>
  <c r="D5268" i="2"/>
  <c r="E5268" i="2"/>
  <c r="D5269" i="2"/>
  <c r="H5269" i="2" s="1"/>
  <c r="E5269" i="2"/>
  <c r="D5270" i="2"/>
  <c r="H5270" i="2" s="1"/>
  <c r="E5270" i="2"/>
  <c r="D5271" i="2"/>
  <c r="H5271" i="2" s="1"/>
  <c r="E5271" i="2"/>
  <c r="D5272" i="2"/>
  <c r="H5272" i="2" s="1"/>
  <c r="E5272" i="2"/>
  <c r="D5273" i="2"/>
  <c r="H5273" i="2" s="1"/>
  <c r="E5273" i="2"/>
  <c r="D5274" i="2"/>
  <c r="H5274" i="2" s="1"/>
  <c r="E5274" i="2"/>
  <c r="D5275" i="2"/>
  <c r="H5275" i="2" s="1"/>
  <c r="E5275" i="2"/>
  <c r="D5276" i="2"/>
  <c r="H5276" i="2" s="1"/>
  <c r="E5276" i="2"/>
  <c r="D5277" i="2"/>
  <c r="H5277" i="2" s="1"/>
  <c r="E5277" i="2"/>
  <c r="D5278" i="2"/>
  <c r="H5278" i="2" s="1"/>
  <c r="E5278" i="2"/>
  <c r="D5279" i="2"/>
  <c r="H5279" i="2" s="1"/>
  <c r="E5279" i="2"/>
  <c r="D5280" i="2"/>
  <c r="H5280" i="2" s="1"/>
  <c r="E5280" i="2"/>
  <c r="D5281" i="2"/>
  <c r="E5281" i="2"/>
  <c r="D5282" i="2"/>
  <c r="E5282" i="2"/>
  <c r="D5283" i="2"/>
  <c r="H5283" i="2" s="1"/>
  <c r="E5283" i="2"/>
  <c r="D5284" i="2"/>
  <c r="G5284" i="2" s="1"/>
  <c r="E5284" i="2"/>
  <c r="D5285" i="2"/>
  <c r="H5285" i="2" s="1"/>
  <c r="E5285" i="2"/>
  <c r="D5286" i="2"/>
  <c r="H5286" i="2" s="1"/>
  <c r="E5286" i="2"/>
  <c r="D5287" i="2"/>
  <c r="H5287" i="2" s="1"/>
  <c r="E5287" i="2"/>
  <c r="D5288" i="2"/>
  <c r="H5288" i="2" s="1"/>
  <c r="E5288" i="2"/>
  <c r="D5289" i="2"/>
  <c r="H5289" i="2" s="1"/>
  <c r="E5289" i="2"/>
  <c r="D5290" i="2"/>
  <c r="H5290" i="2" s="1"/>
  <c r="E5290" i="2"/>
  <c r="D5291" i="2"/>
  <c r="E5291" i="2"/>
  <c r="D5292" i="2"/>
  <c r="H5292" i="2" s="1"/>
  <c r="E5292" i="2"/>
  <c r="D5293" i="2"/>
  <c r="H5293" i="2" s="1"/>
  <c r="E5293" i="2"/>
  <c r="D5294" i="2"/>
  <c r="H5294" i="2" s="1"/>
  <c r="E5294" i="2"/>
  <c r="D5295" i="2"/>
  <c r="H5295" i="2" s="1"/>
  <c r="E5295" i="2"/>
  <c r="D5296" i="2"/>
  <c r="H5296" i="2" s="1"/>
  <c r="E5296" i="2"/>
  <c r="D5297" i="2"/>
  <c r="E5297" i="2"/>
  <c r="D5298" i="2"/>
  <c r="H5298" i="2" s="1"/>
  <c r="E5298" i="2"/>
  <c r="D5299" i="2"/>
  <c r="E5299" i="2"/>
  <c r="D5300" i="2"/>
  <c r="E5300" i="2"/>
  <c r="D5301" i="2"/>
  <c r="H5301" i="2" s="1"/>
  <c r="E5301" i="2"/>
  <c r="D5302" i="2"/>
  <c r="H5302" i="2" s="1"/>
  <c r="E5302" i="2"/>
  <c r="D5303" i="2"/>
  <c r="E5303" i="2"/>
  <c r="D5304" i="2"/>
  <c r="H5304" i="2" s="1"/>
  <c r="E5304" i="2"/>
  <c r="D5305" i="2"/>
  <c r="H5305" i="2" s="1"/>
  <c r="E5305" i="2"/>
  <c r="D5306" i="2"/>
  <c r="H5306" i="2" s="1"/>
  <c r="E5306" i="2"/>
  <c r="D5307" i="2"/>
  <c r="H5307" i="2" s="1"/>
  <c r="E5307" i="2"/>
  <c r="D5308" i="2"/>
  <c r="H5308" i="2" s="1"/>
  <c r="E5308" i="2"/>
  <c r="D5309" i="2"/>
  <c r="H5309" i="2" s="1"/>
  <c r="E5309" i="2"/>
  <c r="D5310" i="2"/>
  <c r="H5310" i="2" s="1"/>
  <c r="E5310" i="2"/>
  <c r="D5311" i="2"/>
  <c r="H5311" i="2" s="1"/>
  <c r="E5311" i="2"/>
  <c r="D5312" i="2"/>
  <c r="H5312" i="2" s="1"/>
  <c r="E5312" i="2"/>
  <c r="D5313" i="2"/>
  <c r="H5313" i="2" s="1"/>
  <c r="E5313" i="2"/>
  <c r="D5314" i="2"/>
  <c r="H5314" i="2" s="1"/>
  <c r="E5314" i="2"/>
  <c r="I5315" i="2"/>
  <c r="J5315" i="2" s="1"/>
  <c r="K5315" i="2" s="1"/>
  <c r="D5315" i="2"/>
  <c r="E5315" i="2"/>
  <c r="D5316" i="2"/>
  <c r="E5316" i="2"/>
  <c r="D5317" i="2"/>
  <c r="H5317" i="2" s="1"/>
  <c r="E5317" i="2"/>
  <c r="I5318" i="2"/>
  <c r="J5318" i="2" s="1"/>
  <c r="K5318" i="2" s="1"/>
  <c r="D5318" i="2"/>
  <c r="E5318" i="2"/>
  <c r="D5319" i="2"/>
  <c r="H5319" i="2" s="1"/>
  <c r="E5319" i="2"/>
  <c r="D5320" i="2"/>
  <c r="E5320" i="2"/>
  <c r="D5321" i="2"/>
  <c r="H5321" i="2" s="1"/>
  <c r="E5321" i="2"/>
  <c r="D5322" i="2"/>
  <c r="H5322" i="2" s="1"/>
  <c r="E5322" i="2"/>
  <c r="D5323" i="2"/>
  <c r="H5323" i="2" s="1"/>
  <c r="E5323" i="2"/>
  <c r="D5324" i="2"/>
  <c r="H5324" i="2" s="1"/>
  <c r="E5324" i="2"/>
  <c r="D5325" i="2"/>
  <c r="H5325" i="2" s="1"/>
  <c r="E5325" i="2"/>
  <c r="D5326" i="2"/>
  <c r="H5326" i="2" s="1"/>
  <c r="E5326" i="2"/>
  <c r="D5327" i="2"/>
  <c r="H5327" i="2" s="1"/>
  <c r="E5327" i="2"/>
  <c r="D5328" i="2"/>
  <c r="H5328" i="2" s="1"/>
  <c r="E5328" i="2"/>
  <c r="D5329" i="2"/>
  <c r="H5329" i="2" s="1"/>
  <c r="E5329" i="2"/>
  <c r="D5330" i="2"/>
  <c r="H5330" i="2" s="1"/>
  <c r="E5330" i="2"/>
  <c r="D5331" i="2"/>
  <c r="H5331" i="2" s="1"/>
  <c r="E5331" i="2"/>
  <c r="D5332" i="2"/>
  <c r="H5332" i="2" s="1"/>
  <c r="E5332" i="2"/>
  <c r="D5333" i="2"/>
  <c r="H5333" i="2" s="1"/>
  <c r="E5333" i="2"/>
  <c r="D5334" i="2"/>
  <c r="H5334" i="2" s="1"/>
  <c r="E5334" i="2"/>
  <c r="D5335" i="2"/>
  <c r="H5335" i="2" s="1"/>
  <c r="E5335" i="2"/>
  <c r="D5336" i="2"/>
  <c r="H5336" i="2" s="1"/>
  <c r="E5336" i="2"/>
  <c r="D5337" i="2"/>
  <c r="H5337" i="2" s="1"/>
  <c r="E5337" i="2"/>
  <c r="D5338" i="2"/>
  <c r="H5338" i="2" s="1"/>
  <c r="E5338" i="2"/>
  <c r="D5339" i="2"/>
  <c r="H5339" i="2" s="1"/>
  <c r="E5339" i="2"/>
  <c r="D5340" i="2"/>
  <c r="H5340" i="2" s="1"/>
  <c r="E5340" i="2"/>
  <c r="D5341" i="2"/>
  <c r="H5341" i="2" s="1"/>
  <c r="E5341" i="2"/>
  <c r="D5342" i="2"/>
  <c r="H5342" i="2" s="1"/>
  <c r="E5342" i="2"/>
  <c r="D5343" i="2"/>
  <c r="E5343" i="2"/>
  <c r="D5344" i="2"/>
  <c r="E5344" i="2"/>
  <c r="D5345" i="2"/>
  <c r="H5345" i="2" s="1"/>
  <c r="E5345" i="2"/>
  <c r="D5346" i="2"/>
  <c r="H5346" i="2" s="1"/>
  <c r="E5346" i="2"/>
  <c r="D5347" i="2"/>
  <c r="H5347" i="2" s="1"/>
  <c r="E5347" i="2"/>
  <c r="D5348" i="2"/>
  <c r="H5348" i="2" s="1"/>
  <c r="E5348" i="2"/>
  <c r="D5349" i="2"/>
  <c r="H5349" i="2" s="1"/>
  <c r="E5349" i="2"/>
  <c r="D5350" i="2"/>
  <c r="E5350" i="2"/>
  <c r="D5351" i="2"/>
  <c r="H5351" i="2" s="1"/>
  <c r="E5351" i="2"/>
  <c r="D5352" i="2"/>
  <c r="H5352" i="2" s="1"/>
  <c r="E5352" i="2"/>
  <c r="D5353" i="2"/>
  <c r="H5353" i="2" s="1"/>
  <c r="E5353" i="2"/>
  <c r="D5354" i="2"/>
  <c r="H5354" i="2" s="1"/>
  <c r="E5354" i="2"/>
  <c r="D5355" i="2"/>
  <c r="E5355" i="2"/>
  <c r="D5356" i="2"/>
  <c r="H5356" i="2" s="1"/>
  <c r="E5356" i="2"/>
  <c r="D5357" i="2"/>
  <c r="H5357" i="2" s="1"/>
  <c r="E5357" i="2"/>
  <c r="D5358" i="2"/>
  <c r="E5358" i="2"/>
  <c r="D5359" i="2"/>
  <c r="H5359" i="2" s="1"/>
  <c r="E5359" i="2"/>
  <c r="D5360" i="2"/>
  <c r="H5360" i="2" s="1"/>
  <c r="E5360" i="2"/>
  <c r="D5361" i="2"/>
  <c r="E5361" i="2"/>
  <c r="D5362" i="2"/>
  <c r="H5362" i="2" s="1"/>
  <c r="E5362" i="2"/>
  <c r="D5363" i="2"/>
  <c r="H5363" i="2" s="1"/>
  <c r="E5363" i="2"/>
  <c r="D5364" i="2"/>
  <c r="E5364" i="2"/>
  <c r="D2728" i="2"/>
  <c r="H2421" i="2" s="1"/>
  <c r="E2728" i="2"/>
  <c r="D1603" i="2"/>
  <c r="E1603" i="2"/>
  <c r="D2563" i="2"/>
  <c r="E2563" i="2"/>
  <c r="D4076" i="2"/>
  <c r="H2424" i="2" s="1"/>
  <c r="E4076" i="2"/>
  <c r="D3355" i="2"/>
  <c r="E3355" i="2"/>
  <c r="D2012" i="2"/>
  <c r="H2426" i="2" s="1"/>
  <c r="E2012" i="2"/>
  <c r="D514" i="2"/>
  <c r="H2427" i="2" s="1"/>
  <c r="E514" i="2"/>
  <c r="D4596" i="2"/>
  <c r="H2428" i="2" s="1"/>
  <c r="E4596" i="2"/>
  <c r="D4598" i="2"/>
  <c r="E4598" i="2"/>
  <c r="D4597" i="2"/>
  <c r="H2430" i="2" s="1"/>
  <c r="E4597" i="2"/>
  <c r="D2975" i="2"/>
  <c r="E2975" i="2"/>
  <c r="D2010" i="2"/>
  <c r="H2432" i="2" s="1"/>
  <c r="E2010" i="2"/>
  <c r="D2013" i="2"/>
  <c r="E2013" i="2"/>
  <c r="D2015" i="2"/>
  <c r="H2434" i="2" s="1"/>
  <c r="E2015" i="2"/>
  <c r="D2011" i="2"/>
  <c r="E2011" i="2"/>
  <c r="D2885" i="2"/>
  <c r="E2885" i="2"/>
  <c r="D70" i="2"/>
  <c r="H2437" i="2" s="1"/>
  <c r="E70" i="2"/>
  <c r="D2888" i="2"/>
  <c r="E2888" i="2"/>
  <c r="D3044" i="2"/>
  <c r="E3044" i="2"/>
  <c r="D793" i="2"/>
  <c r="H2440" i="2" s="1"/>
  <c r="E793" i="2"/>
  <c r="D4981" i="2"/>
  <c r="H2441" i="2" s="1"/>
  <c r="E4981" i="2"/>
  <c r="D4561" i="2"/>
  <c r="E4561" i="2"/>
  <c r="D3635" i="2"/>
  <c r="E3635" i="2"/>
  <c r="D3636" i="2"/>
  <c r="H2444" i="2" s="1"/>
  <c r="E3636" i="2"/>
  <c r="D3639" i="2"/>
  <c r="E3639" i="2"/>
  <c r="D3641" i="2"/>
  <c r="H2446" i="2" s="1"/>
  <c r="E3641" i="2"/>
  <c r="D3646" i="2"/>
  <c r="E3646" i="2"/>
  <c r="D3647" i="2"/>
  <c r="H2448" i="2" s="1"/>
  <c r="E3647" i="2"/>
  <c r="D2540" i="2"/>
  <c r="E2540" i="2"/>
  <c r="D4878" i="2"/>
  <c r="E4878" i="2"/>
  <c r="D3644" i="2"/>
  <c r="E3644" i="2"/>
  <c r="D3645" i="2"/>
  <c r="E3645" i="2"/>
  <c r="D3638" i="2"/>
  <c r="E3638" i="2"/>
  <c r="D4217" i="2"/>
  <c r="H2454" i="2" s="1"/>
  <c r="E4217" i="2"/>
  <c r="D3063" i="2"/>
  <c r="E3063" i="2"/>
  <c r="D464" i="2"/>
  <c r="H2456" i="2" s="1"/>
  <c r="E464" i="2"/>
  <c r="D4216" i="2"/>
  <c r="E4216" i="2"/>
  <c r="D4218" i="2"/>
  <c r="E4218" i="2"/>
  <c r="D4413" i="2"/>
  <c r="E4413" i="2"/>
  <c r="D4214" i="2"/>
  <c r="E4214" i="2"/>
  <c r="D344" i="2"/>
  <c r="H2461" i="2" s="1"/>
  <c r="E344" i="2"/>
  <c r="D4215" i="2"/>
  <c r="E4215" i="2"/>
  <c r="D1932" i="2"/>
  <c r="H2463" i="2" s="1"/>
  <c r="E1932" i="2"/>
  <c r="D2924" i="2"/>
  <c r="H2464" i="2" s="1"/>
  <c r="E2924" i="2"/>
  <c r="D2343" i="2"/>
  <c r="E2343" i="2"/>
  <c r="D2762" i="2"/>
  <c r="H2466" i="2" s="1"/>
  <c r="E2762" i="2"/>
  <c r="D2765" i="2"/>
  <c r="E2765" i="2"/>
  <c r="D4657" i="2"/>
  <c r="E4657" i="2"/>
  <c r="D4658" i="2"/>
  <c r="I2469" i="2" s="1"/>
  <c r="J2469" i="2" s="1"/>
  <c r="K2469" i="2" s="1"/>
  <c r="E4658" i="2"/>
  <c r="D3378" i="2"/>
  <c r="H2470" i="2" s="1"/>
  <c r="E3378" i="2"/>
  <c r="D3446" i="2"/>
  <c r="H2471" i="2" s="1"/>
  <c r="E3446" i="2"/>
  <c r="D4581" i="2"/>
  <c r="E4581" i="2"/>
  <c r="D4174" i="2"/>
  <c r="H2473" i="2" s="1"/>
  <c r="E4174" i="2"/>
  <c r="D4175" i="2"/>
  <c r="H2474" i="2" s="1"/>
  <c r="E4175" i="2"/>
  <c r="D2250" i="2"/>
  <c r="H2475" i="2" s="1"/>
  <c r="E2250" i="2"/>
  <c r="D2252" i="2"/>
  <c r="E2252" i="2"/>
  <c r="D3450" i="2"/>
  <c r="E3450" i="2"/>
  <c r="D1415" i="2"/>
  <c r="H2478" i="2" s="1"/>
  <c r="E1415" i="2"/>
  <c r="D2922" i="2"/>
  <c r="H2479" i="2" s="1"/>
  <c r="E2922" i="2"/>
  <c r="D2925" i="2"/>
  <c r="H2480" i="2" s="1"/>
  <c r="E2925" i="2"/>
  <c r="D1547" i="2"/>
  <c r="E1547" i="2"/>
  <c r="D4793" i="2"/>
  <c r="E4793" i="2"/>
  <c r="D4794" i="2"/>
  <c r="E4794" i="2"/>
  <c r="D4795" i="2"/>
  <c r="E4795" i="2"/>
  <c r="D2768" i="2"/>
  <c r="E2768" i="2"/>
  <c r="D2764" i="2"/>
  <c r="E2764" i="2"/>
  <c r="D1798" i="2"/>
  <c r="H2487" i="2" s="1"/>
  <c r="E1798" i="2"/>
  <c r="D1799" i="2"/>
  <c r="E1799" i="2"/>
  <c r="D2586" i="2"/>
  <c r="E2586" i="2"/>
  <c r="D2921" i="2"/>
  <c r="E2921" i="2"/>
  <c r="D2336" i="2"/>
  <c r="E2336" i="2"/>
  <c r="D1658" i="2"/>
  <c r="E1658" i="2"/>
  <c r="D2322" i="2"/>
  <c r="H2493" i="2" s="1"/>
  <c r="E2322" i="2"/>
  <c r="D5087" i="2"/>
  <c r="E5087" i="2"/>
  <c r="D4140" i="2"/>
  <c r="H2495" i="2" s="1"/>
  <c r="E4140" i="2"/>
  <c r="D1033" i="2"/>
  <c r="H2496" i="2" s="1"/>
  <c r="E1033" i="2"/>
  <c r="D5094" i="2"/>
  <c r="H2497" i="2" s="1"/>
  <c r="E5094" i="2"/>
  <c r="D2938" i="2"/>
  <c r="E2938" i="2"/>
  <c r="D1249" i="2"/>
  <c r="E1249" i="2"/>
  <c r="D2939" i="2"/>
  <c r="E2939" i="2"/>
  <c r="D1790" i="2"/>
  <c r="E1790" i="2"/>
  <c r="D160" i="2"/>
  <c r="E160" i="2"/>
  <c r="D182" i="2"/>
  <c r="H2503" i="2" s="1"/>
  <c r="E182" i="2"/>
  <c r="D1047" i="2"/>
  <c r="H2504" i="2" s="1"/>
  <c r="E1047" i="2"/>
  <c r="D1982" i="2"/>
  <c r="E1982" i="2"/>
  <c r="D14" i="2"/>
  <c r="E14" i="2"/>
  <c r="D2156" i="2"/>
  <c r="E2156" i="2"/>
  <c r="D267" i="2"/>
  <c r="E267" i="2"/>
  <c r="D264" i="2"/>
  <c r="E264" i="2"/>
  <c r="D254" i="2"/>
  <c r="E254" i="2"/>
  <c r="D263" i="2"/>
  <c r="E263" i="2"/>
  <c r="D2557" i="2"/>
  <c r="H2512" i="2" s="1"/>
  <c r="E2557" i="2"/>
  <c r="D1671" i="2"/>
  <c r="E1671" i="2"/>
  <c r="D1672" i="2"/>
  <c r="E1672" i="2"/>
  <c r="D2556" i="2"/>
  <c r="E2556" i="2"/>
  <c r="D247" i="2"/>
  <c r="E247" i="2"/>
  <c r="D245" i="2"/>
  <c r="H2517" i="2" s="1"/>
  <c r="E245" i="2"/>
  <c r="D4988" i="2"/>
  <c r="H2518" i="2" s="1"/>
  <c r="E4988" i="2"/>
  <c r="D549" i="2"/>
  <c r="E549" i="2"/>
  <c r="D3145" i="2"/>
  <c r="H2520" i="2" s="1"/>
  <c r="E3145" i="2"/>
  <c r="D4751" i="2"/>
  <c r="E4751" i="2"/>
  <c r="D3462" i="2"/>
  <c r="E3462" i="2"/>
  <c r="D5030" i="2"/>
  <c r="E5030" i="2"/>
  <c r="D3958" i="2"/>
  <c r="H2524" i="2" s="1"/>
  <c r="E3958" i="2"/>
  <c r="I2525" i="2"/>
  <c r="J2525" i="2" s="1"/>
  <c r="K2525" i="2" s="1"/>
  <c r="D2478" i="2"/>
  <c r="E2478" i="2"/>
  <c r="D4759" i="2"/>
  <c r="E4759" i="2"/>
  <c r="D1677" i="2"/>
  <c r="H2527" i="2" s="1"/>
  <c r="E1677" i="2"/>
  <c r="D4760" i="2"/>
  <c r="E4760" i="2"/>
  <c r="D4762" i="2"/>
  <c r="H2529" i="2" s="1"/>
  <c r="E4762" i="2"/>
  <c r="D2517" i="2"/>
  <c r="E2517" i="2"/>
  <c r="D2859" i="2"/>
  <c r="H2531" i="2" s="1"/>
  <c r="E2859" i="2"/>
  <c r="D2976" i="2"/>
  <c r="E2976" i="2"/>
  <c r="D4401" i="2"/>
  <c r="E4401" i="2"/>
  <c r="D2928" i="2"/>
  <c r="E2928" i="2"/>
  <c r="D2929" i="2"/>
  <c r="E2929" i="2"/>
  <c r="D2930" i="2"/>
  <c r="E2930" i="2"/>
  <c r="D4164" i="2"/>
  <c r="E4164" i="2"/>
  <c r="D1870" i="2"/>
  <c r="E1870" i="2"/>
  <c r="D3547" i="2"/>
  <c r="E3547" i="2"/>
  <c r="D3546" i="2"/>
  <c r="E3546" i="2"/>
  <c r="D1472" i="2"/>
  <c r="E1472" i="2"/>
  <c r="D911" i="2"/>
  <c r="H2542" i="2" s="1"/>
  <c r="E911" i="2"/>
  <c r="D5110" i="2"/>
  <c r="E5110" i="2"/>
  <c r="D4497" i="2"/>
  <c r="E4497" i="2"/>
  <c r="D2057" i="2"/>
  <c r="E2057" i="2"/>
  <c r="D2058" i="2"/>
  <c r="E2058" i="2"/>
  <c r="D2059" i="2"/>
  <c r="E2059" i="2"/>
  <c r="D3954" i="2"/>
  <c r="H2548" i="2" s="1"/>
  <c r="E3954" i="2"/>
  <c r="D2128" i="2"/>
  <c r="H2549" i="2" s="1"/>
  <c r="E2128" i="2"/>
  <c r="D3906" i="2"/>
  <c r="E3906" i="2"/>
  <c r="D394" i="2"/>
  <c r="E394" i="2"/>
  <c r="D282" i="2"/>
  <c r="E282" i="2"/>
  <c r="D533" i="2"/>
  <c r="E533" i="2"/>
  <c r="D4859" i="2"/>
  <c r="E4859" i="2"/>
  <c r="D4707" i="2"/>
  <c r="E4707" i="2"/>
  <c r="D620" i="2"/>
  <c r="E620" i="2"/>
  <c r="D1522" i="2"/>
  <c r="E1522" i="2"/>
  <c r="D401" i="2"/>
  <c r="H2558" i="2" s="1"/>
  <c r="E401" i="2"/>
  <c r="D2054" i="2"/>
  <c r="H2559" i="2" s="1"/>
  <c r="E2054" i="2"/>
  <c r="D562" i="2"/>
  <c r="H2560" i="2" s="1"/>
  <c r="E562" i="2"/>
  <c r="D422" i="2"/>
  <c r="H2561" i="2" s="1"/>
  <c r="E422" i="2"/>
  <c r="D2053" i="2"/>
  <c r="E2053" i="2"/>
  <c r="D2056" i="2"/>
  <c r="E2056" i="2"/>
  <c r="D4982" i="2"/>
  <c r="E4982" i="2"/>
  <c r="D783" i="2"/>
  <c r="E783" i="2"/>
  <c r="D5388" i="2"/>
  <c r="H2566" i="2" s="1"/>
  <c r="E5388" i="2"/>
  <c r="D4580" i="2"/>
  <c r="E4580" i="2"/>
  <c r="D4050" i="2"/>
  <c r="E4050" i="2"/>
  <c r="D2386" i="2"/>
  <c r="E2386" i="2"/>
  <c r="D2978" i="2"/>
  <c r="E2978" i="2"/>
  <c r="D2560" i="2"/>
  <c r="E2560" i="2"/>
  <c r="D2559" i="2"/>
  <c r="E2559" i="2"/>
  <c r="D3937" i="2"/>
  <c r="E3937" i="2"/>
  <c r="D3778" i="2"/>
  <c r="E3778" i="2"/>
  <c r="D1448" i="2"/>
  <c r="H2575" i="2" s="1"/>
  <c r="E1448" i="2"/>
  <c r="D1068" i="2"/>
  <c r="E1068" i="2"/>
  <c r="D1065" i="2"/>
  <c r="H2577" i="2" s="1"/>
  <c r="E1065" i="2"/>
  <c r="D1067" i="2"/>
  <c r="E1067" i="2"/>
  <c r="D1064" i="2"/>
  <c r="E1064" i="2"/>
  <c r="D466" i="2"/>
  <c r="E466" i="2"/>
  <c r="D467" i="2"/>
  <c r="H2581" i="2" s="1"/>
  <c r="E467" i="2"/>
  <c r="D2726" i="2"/>
  <c r="H2582" i="2" s="1"/>
  <c r="E2726" i="2"/>
  <c r="D2216" i="2"/>
  <c r="H2583" i="2" s="1"/>
  <c r="E2216" i="2"/>
  <c r="D2217" i="2"/>
  <c r="H2584" i="2" s="1"/>
  <c r="E2217" i="2"/>
  <c r="D3025" i="2"/>
  <c r="H2585" i="2" s="1"/>
  <c r="E3025" i="2"/>
  <c r="D3026" i="2"/>
  <c r="E3026" i="2"/>
  <c r="D3027" i="2"/>
  <c r="E3027" i="2"/>
  <c r="D3028" i="2"/>
  <c r="E3028" i="2"/>
  <c r="D3029" i="2"/>
  <c r="E3029" i="2"/>
  <c r="D1601" i="2"/>
  <c r="E1601" i="2"/>
  <c r="D3108" i="2"/>
  <c r="H2591" i="2" s="1"/>
  <c r="E3108" i="2"/>
  <c r="D1196" i="2"/>
  <c r="E1196" i="2"/>
  <c r="D4085" i="2"/>
  <c r="E4085" i="2"/>
  <c r="D4246" i="2"/>
  <c r="E4246" i="2"/>
  <c r="D3451" i="2"/>
  <c r="E3451" i="2"/>
  <c r="D5007" i="2"/>
  <c r="E5007" i="2"/>
  <c r="D393" i="2"/>
  <c r="E393" i="2"/>
  <c r="D1218" i="2"/>
  <c r="H2598" i="2" s="1"/>
  <c r="E1218" i="2"/>
  <c r="D204" i="2"/>
  <c r="H2599" i="2" s="1"/>
  <c r="E204" i="2"/>
  <c r="D4804" i="2"/>
  <c r="E4804" i="2"/>
  <c r="D1055" i="2"/>
  <c r="H2601" i="2" s="1"/>
  <c r="E1055" i="2"/>
  <c r="D1853" i="2"/>
  <c r="E1853" i="2"/>
  <c r="D2992" i="2"/>
  <c r="E2992" i="2"/>
  <c r="D2351" i="2"/>
  <c r="H2604" i="2" s="1"/>
  <c r="E2351" i="2"/>
  <c r="D639" i="2"/>
  <c r="H2605" i="2" s="1"/>
  <c r="E639" i="2"/>
  <c r="D4864" i="2"/>
  <c r="H2606" i="2" s="1"/>
  <c r="E4864" i="2"/>
  <c r="D4659" i="2"/>
  <c r="H2607" i="2" s="1"/>
  <c r="E4659" i="2"/>
  <c r="D1491" i="2"/>
  <c r="E1491" i="2"/>
  <c r="D4648" i="2"/>
  <c r="H2609" i="2" s="1"/>
  <c r="E4648" i="2"/>
  <c r="D2814" i="2"/>
  <c r="E2814" i="2"/>
  <c r="D2817" i="2"/>
  <c r="E2817" i="2"/>
  <c r="D2816" i="2"/>
  <c r="E2816" i="2"/>
  <c r="D2820" i="2"/>
  <c r="E2820" i="2"/>
  <c r="D2819" i="2"/>
  <c r="H2614" i="2" s="1"/>
  <c r="E2819" i="2"/>
  <c r="D2821" i="2"/>
  <c r="E2821" i="2"/>
  <c r="D2824" i="2"/>
  <c r="H2616" i="2" s="1"/>
  <c r="E2824" i="2"/>
  <c r="D3020" i="2"/>
  <c r="H2617" i="2" s="1"/>
  <c r="E3020" i="2"/>
  <c r="D2017" i="2"/>
  <c r="E2017" i="2"/>
  <c r="D3590" i="2"/>
  <c r="E3590" i="2"/>
  <c r="D4404" i="2"/>
  <c r="E4404" i="2"/>
  <c r="D2466" i="2"/>
  <c r="H2621" i="2" s="1"/>
  <c r="E2466" i="2"/>
  <c r="D2246" i="2"/>
  <c r="H2622" i="2" s="1"/>
  <c r="E2246" i="2"/>
  <c r="D4814" i="2"/>
  <c r="E4814" i="2"/>
  <c r="D2187" i="2"/>
  <c r="E2187" i="2"/>
  <c r="D789" i="2"/>
  <c r="E789" i="2"/>
  <c r="D1814" i="2"/>
  <c r="E1814" i="2"/>
  <c r="D1812" i="2"/>
  <c r="E1812" i="2"/>
  <c r="D1488" i="2"/>
  <c r="H2628" i="2" s="1"/>
  <c r="E1488" i="2"/>
  <c r="D5389" i="2"/>
  <c r="E5389" i="2"/>
  <c r="D4120" i="2"/>
  <c r="E4120" i="2"/>
  <c r="D384" i="2"/>
  <c r="H2631" i="2" s="1"/>
  <c r="E384" i="2"/>
  <c r="D341" i="2"/>
  <c r="E341" i="2"/>
  <c r="D1818" i="2"/>
  <c r="E1818" i="2"/>
  <c r="D1819" i="2"/>
  <c r="E1819" i="2"/>
  <c r="D1431" i="2"/>
  <c r="H2635" i="2" s="1"/>
  <c r="E1431" i="2"/>
  <c r="D5060" i="2"/>
  <c r="E5060" i="2"/>
  <c r="D2327" i="2"/>
  <c r="E2327" i="2"/>
  <c r="D2329" i="2"/>
  <c r="H2638" i="2" s="1"/>
  <c r="E2329" i="2"/>
  <c r="D2326" i="2"/>
  <c r="H2639" i="2" s="1"/>
  <c r="E2326" i="2"/>
  <c r="D1254" i="2"/>
  <c r="E1254" i="2"/>
  <c r="D2324" i="2"/>
  <c r="E2324" i="2"/>
  <c r="D4119" i="2"/>
  <c r="H2642" i="2" s="1"/>
  <c r="E4119" i="2"/>
  <c r="D905" i="2"/>
  <c r="E905" i="2"/>
  <c r="D778" i="2"/>
  <c r="E778" i="2"/>
  <c r="D5061" i="2"/>
  <c r="E5061" i="2"/>
  <c r="D4178" i="2"/>
  <c r="E4178" i="2"/>
  <c r="D2899" i="2"/>
  <c r="H2647" i="2" s="1"/>
  <c r="E2899" i="2"/>
  <c r="D3933" i="2"/>
  <c r="E3933" i="2"/>
  <c r="D2917" i="2"/>
  <c r="E2917" i="2"/>
  <c r="D2897" i="2"/>
  <c r="E2897" i="2"/>
  <c r="D4264" i="2"/>
  <c r="E4264" i="2"/>
  <c r="D28" i="2"/>
  <c r="E28" i="2"/>
  <c r="D31" i="2"/>
  <c r="E31" i="2"/>
  <c r="D30" i="2"/>
  <c r="H2654" i="2" s="1"/>
  <c r="E30" i="2"/>
  <c r="D29" i="2"/>
  <c r="E29" i="2"/>
  <c r="D3359" i="2"/>
  <c r="E3359" i="2"/>
  <c r="D728" i="2"/>
  <c r="E728" i="2"/>
  <c r="D1773" i="2"/>
  <c r="E1773" i="2"/>
  <c r="D3396" i="2"/>
  <c r="E3396" i="2"/>
  <c r="D1354" i="2"/>
  <c r="E1354" i="2"/>
  <c r="D2284" i="2"/>
  <c r="E2284" i="2"/>
  <c r="D1653" i="2"/>
  <c r="H2662" i="2" s="1"/>
  <c r="E1653" i="2"/>
  <c r="D526" i="2"/>
  <c r="H2663" i="2" s="1"/>
  <c r="E526" i="2"/>
  <c r="D4486" i="2"/>
  <c r="E4486" i="2"/>
  <c r="D4306" i="2"/>
  <c r="H2665" i="2" s="1"/>
  <c r="E4306" i="2"/>
  <c r="D4307" i="2"/>
  <c r="E4307" i="2"/>
  <c r="D3457" i="2"/>
  <c r="E3457" i="2"/>
  <c r="D3322" i="2"/>
  <c r="H2668" i="2" s="1"/>
  <c r="E3322" i="2"/>
  <c r="D3324" i="2"/>
  <c r="E3324" i="2"/>
  <c r="D1702" i="2"/>
  <c r="H2670" i="2" s="1"/>
  <c r="E1702" i="2"/>
  <c r="D1873" i="2"/>
  <c r="H2671" i="2" s="1"/>
  <c r="E1873" i="2"/>
  <c r="D4989" i="2"/>
  <c r="E4989" i="2"/>
  <c r="D4990" i="2"/>
  <c r="E4990" i="2"/>
  <c r="D2812" i="2"/>
  <c r="E2812" i="2"/>
  <c r="D5126" i="2"/>
  <c r="E5126" i="2"/>
  <c r="D5127" i="2"/>
  <c r="E5127" i="2"/>
  <c r="D65" i="2"/>
  <c r="H2677" i="2" s="1"/>
  <c r="E65" i="2"/>
  <c r="D64" i="2"/>
  <c r="E64" i="2"/>
  <c r="D101" i="2"/>
  <c r="H2679" i="2" s="1"/>
  <c r="E101" i="2"/>
  <c r="D68" i="2"/>
  <c r="E68" i="2"/>
  <c r="D100" i="2"/>
  <c r="H2681" i="2" s="1"/>
  <c r="E100" i="2"/>
  <c r="D4236" i="2"/>
  <c r="E4236" i="2"/>
  <c r="D4238" i="2"/>
  <c r="E4238" i="2"/>
  <c r="D4163" i="2"/>
  <c r="E4163" i="2"/>
  <c r="D356" i="2"/>
  <c r="E356" i="2"/>
  <c r="D4993" i="2"/>
  <c r="H2686" i="2" s="1"/>
  <c r="E4993" i="2"/>
  <c r="D4237" i="2"/>
  <c r="H2687" i="2" s="1"/>
  <c r="E4237" i="2"/>
  <c r="D4991" i="2"/>
  <c r="E4991" i="2"/>
  <c r="D5074" i="2"/>
  <c r="E5074" i="2"/>
  <c r="D4618" i="2"/>
  <c r="E4618" i="2"/>
  <c r="D797" i="2"/>
  <c r="E797" i="2"/>
  <c r="D2624" i="2"/>
  <c r="E2624" i="2"/>
  <c r="D1822" i="2"/>
  <c r="H2693" i="2" s="1"/>
  <c r="E1822" i="2"/>
  <c r="D3781" i="2"/>
  <c r="E3781" i="2"/>
  <c r="D2379" i="2"/>
  <c r="H2695" i="2" s="1"/>
  <c r="E2379" i="2"/>
  <c r="D794" i="2"/>
  <c r="E794" i="2"/>
  <c r="D4157" i="2"/>
  <c r="E4157" i="2"/>
  <c r="D2131" i="2"/>
  <c r="E2131" i="2"/>
  <c r="D3659" i="2"/>
  <c r="E3659" i="2"/>
  <c r="D4128" i="2"/>
  <c r="H2700" i="2" s="1"/>
  <c r="E4128" i="2"/>
  <c r="D2042" i="2"/>
  <c r="E2042" i="2"/>
  <c r="D799" i="2"/>
  <c r="H2702" i="2" s="1"/>
  <c r="E799" i="2"/>
  <c r="D801" i="2"/>
  <c r="G2703" i="2" s="1"/>
  <c r="E801" i="2"/>
  <c r="D2823" i="2"/>
  <c r="E2823" i="2"/>
  <c r="D2174" i="2"/>
  <c r="H2705" i="2" s="1"/>
  <c r="E2174" i="2"/>
  <c r="D4410" i="2"/>
  <c r="E4410" i="2"/>
  <c r="D1604" i="2"/>
  <c r="E1604" i="2"/>
  <c r="D1602" i="2"/>
  <c r="E1602" i="2"/>
  <c r="D1606" i="2"/>
  <c r="E1606" i="2"/>
  <c r="D635" i="2"/>
  <c r="H2710" i="2" s="1"/>
  <c r="E635" i="2"/>
  <c r="D636" i="2"/>
  <c r="H2711" i="2" s="1"/>
  <c r="E636" i="2"/>
  <c r="D4039" i="2"/>
  <c r="H2712" i="2" s="1"/>
  <c r="E4039" i="2"/>
  <c r="D4043" i="2"/>
  <c r="H2713" i="2" s="1"/>
  <c r="E4043" i="2"/>
  <c r="D3813" i="2"/>
  <c r="E3813" i="2"/>
  <c r="D3272" i="2"/>
  <c r="E3272" i="2"/>
  <c r="D960" i="2"/>
  <c r="E960" i="2"/>
  <c r="D592" i="2"/>
  <c r="G2717" i="2" s="1"/>
  <c r="E592" i="2"/>
  <c r="D1424" i="2"/>
  <c r="H2718" i="2" s="1"/>
  <c r="E1424" i="2"/>
  <c r="D2376" i="2"/>
  <c r="H2719" i="2" s="1"/>
  <c r="E2376" i="2"/>
  <c r="D730" i="2"/>
  <c r="E730" i="2"/>
  <c r="D2129" i="2"/>
  <c r="H2721" i="2" s="1"/>
  <c r="E2129" i="2"/>
  <c r="D4042" i="2"/>
  <c r="E4042" i="2"/>
  <c r="D4046" i="2"/>
  <c r="E4046" i="2"/>
  <c r="D4048" i="2"/>
  <c r="E4048" i="2"/>
  <c r="D4041" i="2"/>
  <c r="E4041" i="2"/>
  <c r="D1567" i="2"/>
  <c r="H2726" i="2" s="1"/>
  <c r="E1567" i="2"/>
  <c r="D1571" i="2"/>
  <c r="H2727" i="2" s="1"/>
  <c r="E1571" i="2"/>
  <c r="D1070" i="2"/>
  <c r="E1070" i="2"/>
  <c r="D1084" i="2"/>
  <c r="H2729" i="2" s="1"/>
  <c r="E1084" i="2"/>
  <c r="D1072" i="2"/>
  <c r="E1072" i="2"/>
  <c r="D216" i="2"/>
  <c r="E216" i="2"/>
  <c r="D1081" i="2"/>
  <c r="E1081" i="2"/>
  <c r="D1083" i="2"/>
  <c r="H2733" i="2" s="1"/>
  <c r="E1083" i="2"/>
  <c r="D1082" i="2"/>
  <c r="E1082" i="2"/>
  <c r="D169" i="2"/>
  <c r="H2735" i="2" s="1"/>
  <c r="E169" i="2"/>
  <c r="D170" i="2"/>
  <c r="E170" i="2"/>
  <c r="D171" i="2"/>
  <c r="H2737" i="2" s="1"/>
  <c r="E171" i="2"/>
  <c r="D1071" i="2"/>
  <c r="E1071" i="2"/>
  <c r="D5370" i="2"/>
  <c r="E5370" i="2"/>
  <c r="D1076" i="2"/>
  <c r="E1076" i="2"/>
  <c r="D1077" i="2"/>
  <c r="E1077" i="2"/>
  <c r="D1079" i="2"/>
  <c r="H2742" i="2" s="1"/>
  <c r="E1079" i="2"/>
  <c r="D3481" i="2"/>
  <c r="E3481" i="2"/>
  <c r="D2910" i="2"/>
  <c r="E2910" i="2"/>
  <c r="D2912" i="2"/>
  <c r="H2745" i="2" s="1"/>
  <c r="E2912" i="2"/>
  <c r="D2913" i="2"/>
  <c r="E2913" i="2"/>
  <c r="D2919" i="2"/>
  <c r="E2919" i="2"/>
  <c r="D2909" i="2"/>
  <c r="E2909" i="2"/>
  <c r="D2918" i="2"/>
  <c r="E2918" i="2"/>
  <c r="D2916" i="2"/>
  <c r="E2916" i="2"/>
  <c r="D1118" i="2"/>
  <c r="E1118" i="2"/>
  <c r="D4297" i="2"/>
  <c r="E4297" i="2"/>
  <c r="D4818" i="2"/>
  <c r="E4818" i="2"/>
  <c r="D890" i="2"/>
  <c r="H2754" i="2" s="1"/>
  <c r="E890" i="2"/>
  <c r="D917" i="2"/>
  <c r="H2755" i="2" s="1"/>
  <c r="E917" i="2"/>
  <c r="D900" i="2"/>
  <c r="E900" i="2"/>
  <c r="D419" i="2"/>
  <c r="E419" i="2"/>
  <c r="D432" i="2"/>
  <c r="H2758" i="2" s="1"/>
  <c r="E432" i="2"/>
  <c r="D428" i="2"/>
  <c r="H2759" i="2" s="1"/>
  <c r="E428" i="2"/>
  <c r="D420" i="2"/>
  <c r="E420" i="2"/>
  <c r="D433" i="2"/>
  <c r="H2761" i="2" s="1"/>
  <c r="E433" i="2"/>
  <c r="D4908" i="2"/>
  <c r="E4908" i="2"/>
  <c r="D4360" i="2"/>
  <c r="H2763" i="2" s="1"/>
  <c r="E4360" i="2"/>
  <c r="D4302" i="2"/>
  <c r="E4302" i="2"/>
  <c r="D1056" i="2"/>
  <c r="H2765" i="2" s="1"/>
  <c r="E1056" i="2"/>
  <c r="D3504" i="2"/>
  <c r="E3504" i="2"/>
  <c r="D1063" i="2"/>
  <c r="H2767" i="2" s="1"/>
  <c r="E1063" i="2"/>
  <c r="D2696" i="2"/>
  <c r="E2696" i="2"/>
  <c r="D834" i="2"/>
  <c r="E834" i="2"/>
  <c r="D415" i="2"/>
  <c r="E415" i="2"/>
  <c r="D424" i="2"/>
  <c r="E424" i="2"/>
  <c r="D746" i="2"/>
  <c r="E746" i="2"/>
  <c r="D4359" i="2"/>
  <c r="H2773" i="2" s="1"/>
  <c r="E4359" i="2"/>
  <c r="D430" i="2"/>
  <c r="E430" i="2"/>
  <c r="D747" i="2"/>
  <c r="H2775" i="2" s="1"/>
  <c r="E747" i="2"/>
  <c r="D427" i="2"/>
  <c r="E427" i="2"/>
  <c r="D4889" i="2"/>
  <c r="E4889" i="2"/>
  <c r="D4890" i="2"/>
  <c r="E4890" i="2"/>
  <c r="D4891" i="2"/>
  <c r="E4891" i="2"/>
  <c r="D779" i="2"/>
  <c r="E779" i="2"/>
  <c r="D10" i="2"/>
  <c r="E10" i="2"/>
  <c r="D3252" i="2"/>
  <c r="E3252" i="2"/>
  <c r="D3375" i="2"/>
  <c r="E3375" i="2"/>
  <c r="D202" i="2"/>
  <c r="E202" i="2"/>
  <c r="D2179" i="2"/>
  <c r="H2785" i="2" s="1"/>
  <c r="E2179" i="2"/>
  <c r="D303" i="2"/>
  <c r="E303" i="2"/>
  <c r="D1568" i="2"/>
  <c r="E1568" i="2"/>
  <c r="D3261" i="2"/>
  <c r="E3261" i="2"/>
  <c r="D502" i="2"/>
  <c r="H2789" i="2" s="1"/>
  <c r="E502" i="2"/>
  <c r="D1075" i="2"/>
  <c r="H2790" i="2" s="1"/>
  <c r="E1075" i="2"/>
  <c r="D3429" i="2"/>
  <c r="H2791" i="2" s="1"/>
  <c r="E3429" i="2"/>
  <c r="D381" i="2"/>
  <c r="E381" i="2"/>
  <c r="D382" i="2"/>
  <c r="E382" i="2"/>
  <c r="D440" i="2"/>
  <c r="H2794" i="2" s="1"/>
  <c r="E440" i="2"/>
  <c r="D1734" i="2"/>
  <c r="H2795" i="2" s="1"/>
  <c r="E1734" i="2"/>
  <c r="D137" i="2"/>
  <c r="H2796" i="2" s="1"/>
  <c r="E137" i="2"/>
  <c r="D4831" i="2"/>
  <c r="E4831" i="2"/>
  <c r="D351" i="2"/>
  <c r="H2798" i="2" s="1"/>
  <c r="E351" i="2"/>
  <c r="D3377" i="2"/>
  <c r="E3377" i="2"/>
  <c r="D3234" i="2"/>
  <c r="H2800" i="2" s="1"/>
  <c r="E3234" i="2"/>
  <c r="D3233" i="2"/>
  <c r="H2801" i="2" s="1"/>
  <c r="E3233" i="2"/>
  <c r="D3372" i="2"/>
  <c r="E3372" i="2"/>
  <c r="D3379" i="2"/>
  <c r="E3379" i="2"/>
  <c r="D145" i="2"/>
  <c r="E145" i="2"/>
  <c r="D380" i="2"/>
  <c r="H2805" i="2" s="1"/>
  <c r="E380" i="2"/>
  <c r="D76" i="2"/>
  <c r="E76" i="2"/>
  <c r="D3952" i="2"/>
  <c r="H2807" i="2" s="1"/>
  <c r="E3952" i="2"/>
  <c r="D777" i="2"/>
  <c r="E777" i="2"/>
  <c r="D4726" i="2"/>
  <c r="E4726" i="2"/>
  <c r="I2810" i="2"/>
  <c r="J2810" i="2" s="1"/>
  <c r="D2460" i="2"/>
  <c r="E2460" i="2"/>
  <c r="D3370" i="2"/>
  <c r="E3370" i="2"/>
  <c r="D3373" i="2"/>
  <c r="E3373" i="2"/>
  <c r="D2123" i="2"/>
  <c r="E2123" i="2"/>
  <c r="D3257" i="2"/>
  <c r="H2814" i="2" s="1"/>
  <c r="E3257" i="2"/>
  <c r="D782" i="2"/>
  <c r="H2815" i="2" s="1"/>
  <c r="E782" i="2"/>
  <c r="D1233" i="2"/>
  <c r="E1233" i="2"/>
  <c r="D5382" i="2"/>
  <c r="H2817" i="2" s="1"/>
  <c r="E5382" i="2"/>
  <c r="D1235" i="2"/>
  <c r="E1235" i="2"/>
  <c r="D5383" i="2"/>
  <c r="E5383" i="2"/>
  <c r="D1237" i="2"/>
  <c r="E1237" i="2"/>
  <c r="D3376" i="2"/>
  <c r="E3376" i="2"/>
  <c r="D1234" i="2"/>
  <c r="H2822" i="2" s="1"/>
  <c r="E1234" i="2"/>
  <c r="D3579" i="2"/>
  <c r="G2823" i="2" s="1"/>
  <c r="E3579" i="2"/>
  <c r="D3226" i="2"/>
  <c r="H2824" i="2" s="1"/>
  <c r="E3226" i="2"/>
  <c r="D1337" i="2"/>
  <c r="E1337" i="2"/>
  <c r="D343" i="2"/>
  <c r="E343" i="2"/>
  <c r="D1256" i="2"/>
  <c r="E1256" i="2"/>
  <c r="D4572" i="2"/>
  <c r="E4572" i="2"/>
  <c r="D4573" i="2"/>
  <c r="E4573" i="2"/>
  <c r="D1059" i="2"/>
  <c r="H2830" i="2" s="1"/>
  <c r="E1059" i="2"/>
  <c r="D4003" i="2"/>
  <c r="E4003" i="2"/>
  <c r="D4860" i="2"/>
  <c r="E4860" i="2"/>
  <c r="D3006" i="2"/>
  <c r="E3006" i="2"/>
  <c r="D2825" i="2"/>
  <c r="H2834" i="2" s="1"/>
  <c r="E2825" i="2"/>
  <c r="D5063" i="2"/>
  <c r="E5063" i="2"/>
  <c r="D1939" i="2"/>
  <c r="E1939" i="2"/>
  <c r="D3969" i="2"/>
  <c r="E3969" i="2"/>
  <c r="D2408" i="2"/>
  <c r="H2838" i="2" s="1"/>
  <c r="E2408" i="2"/>
  <c r="D2407" i="2"/>
  <c r="E2407" i="2"/>
  <c r="D3925" i="2"/>
  <c r="E3925" i="2"/>
  <c r="D3704" i="2"/>
  <c r="E3704" i="2"/>
  <c r="D2810" i="2"/>
  <c r="E2810" i="2"/>
  <c r="D2811" i="2"/>
  <c r="E2811" i="2"/>
  <c r="D528" i="2"/>
  <c r="E528" i="2"/>
  <c r="D5371" i="2"/>
  <c r="E5371" i="2"/>
  <c r="D3838" i="2"/>
  <c r="H2846" i="2" s="1"/>
  <c r="E3838" i="2"/>
  <c r="D3004" i="2"/>
  <c r="H2847" i="2" s="1"/>
  <c r="E3004" i="2"/>
  <c r="D5115" i="2"/>
  <c r="H2848" i="2" s="1"/>
  <c r="E5115" i="2"/>
  <c r="D5114" i="2"/>
  <c r="H2849" i="2" s="1"/>
  <c r="E5114" i="2"/>
  <c r="D3728" i="2"/>
  <c r="H2850" i="2" s="1"/>
  <c r="E3728" i="2"/>
  <c r="D4330" i="2"/>
  <c r="E4330" i="2"/>
  <c r="D4329" i="2"/>
  <c r="E4329" i="2"/>
  <c r="D5044" i="2"/>
  <c r="H2853" i="2" s="1"/>
  <c r="E5044" i="2"/>
  <c r="D5045" i="2"/>
  <c r="E5045" i="2"/>
  <c r="D584" i="2"/>
  <c r="E584" i="2"/>
  <c r="D1717" i="2"/>
  <c r="E1717" i="2"/>
  <c r="D1531" i="2"/>
  <c r="H2857" i="2" s="1"/>
  <c r="E1531" i="2"/>
  <c r="D1525" i="2"/>
  <c r="E1525" i="2"/>
  <c r="D1445" i="2"/>
  <c r="H2859" i="2" s="1"/>
  <c r="E1445" i="2"/>
  <c r="D2055" i="2"/>
  <c r="H2860" i="2" s="1"/>
  <c r="E2055" i="2"/>
  <c r="D2949" i="2"/>
  <c r="H2861" i="2" s="1"/>
  <c r="E2949" i="2"/>
  <c r="D721" i="2"/>
  <c r="H2862" i="2" s="1"/>
  <c r="E721" i="2"/>
  <c r="D5372" i="2"/>
  <c r="E5372" i="2"/>
  <c r="D2495" i="2"/>
  <c r="E2495" i="2"/>
  <c r="D718" i="2"/>
  <c r="H2865" i="2" s="1"/>
  <c r="E718" i="2"/>
  <c r="D710" i="2"/>
  <c r="E710" i="2"/>
  <c r="D409" i="2"/>
  <c r="E409" i="2"/>
  <c r="D1187" i="2"/>
  <c r="E1187" i="2"/>
  <c r="D413" i="2"/>
  <c r="H2869" i="2" s="1"/>
  <c r="E413" i="2"/>
  <c r="D3259" i="2"/>
  <c r="H2870" i="2" s="1"/>
  <c r="E3259" i="2"/>
  <c r="D4520" i="2"/>
  <c r="H2871" i="2" s="1"/>
  <c r="E4520" i="2"/>
  <c r="D1719" i="2"/>
  <c r="H2872" i="2" s="1"/>
  <c r="E1719" i="2"/>
  <c r="D3061" i="2"/>
  <c r="E3061" i="2"/>
  <c r="D438" i="2"/>
  <c r="E438" i="2"/>
  <c r="D3206" i="2"/>
  <c r="E3206" i="2"/>
  <c r="D3961" i="2"/>
  <c r="H2876" i="2" s="1"/>
  <c r="E3961" i="2"/>
  <c r="D2553" i="2"/>
  <c r="E2553" i="2"/>
  <c r="D2130" i="2"/>
  <c r="E2130" i="2"/>
  <c r="D4678" i="2"/>
  <c r="H2879" i="2" s="1"/>
  <c r="E4678" i="2"/>
  <c r="D4679" i="2"/>
  <c r="E4679" i="2"/>
  <c r="D2127" i="2"/>
  <c r="E2127" i="2"/>
  <c r="D1640" i="2"/>
  <c r="E1640" i="2"/>
  <c r="D1645" i="2"/>
  <c r="E1645" i="2"/>
  <c r="D3081" i="2"/>
  <c r="E3081" i="2"/>
  <c r="D2133" i="2"/>
  <c r="H2885" i="2" s="1"/>
  <c r="E2133" i="2"/>
  <c r="D2132" i="2"/>
  <c r="H2886" i="2" s="1"/>
  <c r="E2132" i="2"/>
  <c r="D2135" i="2"/>
  <c r="H2887" i="2" s="1"/>
  <c r="E2135" i="2"/>
  <c r="D2134" i="2"/>
  <c r="E2134" i="2"/>
  <c r="D3072" i="2"/>
  <c r="E3072" i="2"/>
  <c r="D3182" i="2"/>
  <c r="E3182" i="2"/>
  <c r="D4077" i="2"/>
  <c r="E4077" i="2"/>
  <c r="D1529" i="2"/>
  <c r="E1529" i="2"/>
  <c r="D5043" i="2"/>
  <c r="H2893" i="2" s="1"/>
  <c r="E5043" i="2"/>
  <c r="D5125" i="2"/>
  <c r="H2894" i="2" s="1"/>
  <c r="E5125" i="2"/>
  <c r="D2488" i="2"/>
  <c r="H2895" i="2" s="1"/>
  <c r="E2488" i="2"/>
  <c r="D107" i="2"/>
  <c r="E107" i="2"/>
  <c r="D4066" i="2"/>
  <c r="H2897" i="2" s="1"/>
  <c r="E4066" i="2"/>
  <c r="D4069" i="2"/>
  <c r="E4069" i="2"/>
  <c r="D4068" i="2"/>
  <c r="E4068" i="2"/>
  <c r="D4070" i="2"/>
  <c r="H2900" i="2" s="1"/>
  <c r="E4070" i="2"/>
  <c r="D2157" i="2"/>
  <c r="E2157" i="2"/>
  <c r="D3544" i="2"/>
  <c r="H2902" i="2" s="1"/>
  <c r="E3544" i="2"/>
  <c r="D4787" i="2"/>
  <c r="H2903" i="2" s="1"/>
  <c r="E4787" i="2"/>
  <c r="D3773" i="2"/>
  <c r="E3773" i="2"/>
  <c r="D347" i="2"/>
  <c r="E347" i="2"/>
  <c r="D2722" i="2"/>
  <c r="E2722" i="2"/>
  <c r="D4501" i="2"/>
  <c r="H2907" i="2" s="1"/>
  <c r="E4501" i="2"/>
  <c r="D128" i="2"/>
  <c r="H2908" i="2" s="1"/>
  <c r="E128" i="2"/>
  <c r="D1317" i="2"/>
  <c r="H2909" i="2" s="1"/>
  <c r="E1317" i="2"/>
  <c r="D3475" i="2"/>
  <c r="H2910" i="2" s="1"/>
  <c r="E3475" i="2"/>
  <c r="D2615" i="2"/>
  <c r="H2911" i="2" s="1"/>
  <c r="E2615" i="2"/>
  <c r="D1373" i="2"/>
  <c r="E1373" i="2"/>
  <c r="D4861" i="2"/>
  <c r="H2913" i="2" s="1"/>
  <c r="E4861" i="2"/>
  <c r="D1369" i="2"/>
  <c r="E1369" i="2"/>
  <c r="D1370" i="2"/>
  <c r="H2915" i="2" s="1"/>
  <c r="E1370" i="2"/>
  <c r="D667" i="2"/>
  <c r="E667" i="2"/>
  <c r="D937" i="2"/>
  <c r="E937" i="2"/>
  <c r="D4395" i="2"/>
  <c r="H2918" i="2" s="1"/>
  <c r="E4395" i="2"/>
  <c r="D1738" i="2"/>
  <c r="H2919" i="2" s="1"/>
  <c r="E1738" i="2"/>
  <c r="D106" i="2"/>
  <c r="E106" i="2"/>
  <c r="D4397" i="2"/>
  <c r="H2921" i="2" s="1"/>
  <c r="E4397" i="2"/>
  <c r="D4396" i="2"/>
  <c r="E4396" i="2"/>
  <c r="D2283" i="2"/>
  <c r="E2283" i="2"/>
  <c r="D2285" i="2"/>
  <c r="E2285" i="2"/>
  <c r="D4426" i="2"/>
  <c r="E4426" i="2"/>
  <c r="D4194" i="2"/>
  <c r="E4194" i="2"/>
  <c r="D2172" i="2"/>
  <c r="H2927" i="2" s="1"/>
  <c r="E2172" i="2"/>
  <c r="D4195" i="2"/>
  <c r="E4195" i="2"/>
  <c r="D5059" i="2"/>
  <c r="E5059" i="2"/>
  <c r="D2670" i="2"/>
  <c r="H2930" i="2" s="1"/>
  <c r="E2670" i="2"/>
  <c r="D2677" i="2"/>
  <c r="E2677" i="2"/>
  <c r="D2675" i="2"/>
  <c r="H2932" i="2" s="1"/>
  <c r="E2675" i="2"/>
  <c r="D1374" i="2"/>
  <c r="E1374" i="2"/>
  <c r="D1375" i="2"/>
  <c r="H2934" i="2" s="1"/>
  <c r="E1375" i="2"/>
  <c r="D4539" i="2"/>
  <c r="H2935" i="2" s="1"/>
  <c r="E4539" i="2"/>
  <c r="D4868" i="2"/>
  <c r="E4868" i="2"/>
  <c r="D4869" i="2"/>
  <c r="H2937" i="2" s="1"/>
  <c r="E4869" i="2"/>
  <c r="D4871" i="2"/>
  <c r="E4871" i="2"/>
  <c r="D4872" i="2"/>
  <c r="H2939" i="2" s="1"/>
  <c r="E4872" i="2"/>
  <c r="D1347" i="2"/>
  <c r="E1347" i="2"/>
  <c r="D1636" i="2"/>
  <c r="E1636" i="2"/>
  <c r="D4866" i="2"/>
  <c r="E4866" i="2"/>
  <c r="D1720" i="2"/>
  <c r="H2943" i="2" s="1"/>
  <c r="E1720" i="2"/>
  <c r="D4791" i="2"/>
  <c r="E4791" i="2"/>
  <c r="D3094" i="2"/>
  <c r="E3094" i="2"/>
  <c r="D4756" i="2"/>
  <c r="H2946" i="2" s="1"/>
  <c r="E4756" i="2"/>
  <c r="D4588" i="2"/>
  <c r="E4588" i="2"/>
  <c r="D4241" i="2"/>
  <c r="E4241" i="2"/>
  <c r="D3510" i="2"/>
  <c r="H2949" i="2" s="1"/>
  <c r="E3510" i="2"/>
  <c r="D1456" i="2"/>
  <c r="H2950" i="2" s="1"/>
  <c r="E1456" i="2"/>
  <c r="D1458" i="2"/>
  <c r="E1458" i="2"/>
  <c r="D5133" i="2"/>
  <c r="H2952" i="2" s="1"/>
  <c r="E5133" i="2"/>
  <c r="D1703" i="2"/>
  <c r="H2953" i="2" s="1"/>
  <c r="E1703" i="2"/>
  <c r="D675" i="2"/>
  <c r="E675" i="2"/>
  <c r="D853" i="2"/>
  <c r="E853" i="2"/>
  <c r="D1367" i="2"/>
  <c r="E1367" i="2"/>
  <c r="D4587" i="2"/>
  <c r="E4587" i="2"/>
  <c r="D411" i="2"/>
  <c r="E411" i="2"/>
  <c r="D829" i="2"/>
  <c r="E829" i="2"/>
  <c r="D854" i="2"/>
  <c r="E854" i="2"/>
  <c r="D705" i="2"/>
  <c r="H2961" i="2" s="1"/>
  <c r="E705" i="2"/>
  <c r="D706" i="2"/>
  <c r="E706" i="2"/>
  <c r="D4320" i="2"/>
  <c r="G2963" i="2" s="1"/>
  <c r="E4320" i="2"/>
  <c r="D4939" i="2"/>
  <c r="H2964" i="2" s="1"/>
  <c r="E4939" i="2"/>
  <c r="D4725" i="2"/>
  <c r="E4725" i="2"/>
  <c r="D4724" i="2"/>
  <c r="H2966" i="2" s="1"/>
  <c r="E4724" i="2"/>
  <c r="D1444" i="2"/>
  <c r="H2967" i="2" s="1"/>
  <c r="E1444" i="2"/>
  <c r="D3109" i="2"/>
  <c r="E3109" i="2"/>
  <c r="D566" i="2"/>
  <c r="H2969" i="2" s="1"/>
  <c r="E566" i="2"/>
  <c r="D1466" i="2"/>
  <c r="E1466" i="2"/>
  <c r="D1464" i="2"/>
  <c r="E1464" i="2"/>
  <c r="D1696" i="2"/>
  <c r="E1696" i="2"/>
  <c r="D3113" i="2"/>
  <c r="E3113" i="2"/>
  <c r="D2589" i="2"/>
  <c r="E2589" i="2"/>
  <c r="D2590" i="2"/>
  <c r="H2975" i="2" s="1"/>
  <c r="E2590" i="2"/>
  <c r="D4379" i="2"/>
  <c r="H2976" i="2" s="1"/>
  <c r="E4379" i="2"/>
  <c r="D4380" i="2"/>
  <c r="E4380" i="2"/>
  <c r="D4382" i="2"/>
  <c r="H2978" i="2" s="1"/>
  <c r="E4382" i="2"/>
  <c r="D4931" i="2"/>
  <c r="E4931" i="2"/>
  <c r="D4929" i="2"/>
  <c r="E4929" i="2"/>
  <c r="D4930" i="2"/>
  <c r="E4930" i="2"/>
  <c r="D3915" i="2"/>
  <c r="H2982" i="2" s="1"/>
  <c r="E3915" i="2"/>
  <c r="D4353" i="2"/>
  <c r="H2983" i="2" s="1"/>
  <c r="E4353" i="2"/>
  <c r="D1465" i="2"/>
  <c r="E1465" i="2"/>
  <c r="D4341" i="2"/>
  <c r="E4341" i="2"/>
  <c r="D3112" i="2"/>
  <c r="E3112" i="2"/>
  <c r="D2191" i="2"/>
  <c r="H2987" i="2" s="1"/>
  <c r="E2191" i="2"/>
  <c r="D236" i="2"/>
  <c r="H2988" i="2" s="1"/>
  <c r="E236" i="2"/>
  <c r="D246" i="2"/>
  <c r="E246" i="2"/>
  <c r="D1575" i="2"/>
  <c r="E1575" i="2"/>
  <c r="D3110" i="2"/>
  <c r="H2991" i="2" s="1"/>
  <c r="E3110" i="2"/>
  <c r="D3111" i="2"/>
  <c r="H2992" i="2" s="1"/>
  <c r="E3111" i="2"/>
  <c r="D2579" i="2"/>
  <c r="H2993" i="2" s="1"/>
  <c r="E2579" i="2"/>
  <c r="D2585" i="2"/>
  <c r="E2585" i="2"/>
  <c r="D1556" i="2"/>
  <c r="E1556" i="2"/>
  <c r="D4189" i="2"/>
  <c r="E4189" i="2"/>
  <c r="D2588" i="2"/>
  <c r="E2588" i="2"/>
  <c r="D1833" i="2"/>
  <c r="H2998" i="2" s="1"/>
  <c r="E1833" i="2"/>
  <c r="D1835" i="2"/>
  <c r="H2999" i="2" s="1"/>
  <c r="E1835" i="2"/>
  <c r="D2807" i="2"/>
  <c r="H3000" i="2" s="1"/>
  <c r="E2807" i="2"/>
  <c r="D3180" i="2"/>
  <c r="H3001" i="2" s="1"/>
  <c r="E3180" i="2"/>
  <c r="D3181" i="2"/>
  <c r="E3181" i="2"/>
  <c r="D1550" i="2"/>
  <c r="H3003" i="2" s="1"/>
  <c r="E1550" i="2"/>
  <c r="D4506" i="2"/>
  <c r="E4506" i="2"/>
  <c r="D152" i="2"/>
  <c r="E152" i="2"/>
  <c r="D3277" i="2"/>
  <c r="E3277" i="2"/>
  <c r="D3842" i="2"/>
  <c r="H3007" i="2" s="1"/>
  <c r="E3842" i="2"/>
  <c r="D3845" i="2"/>
  <c r="E3845" i="2"/>
  <c r="D3844" i="2"/>
  <c r="H3009" i="2" s="1"/>
  <c r="E3844" i="2"/>
  <c r="D4450" i="2"/>
  <c r="E4450" i="2"/>
  <c r="D4782" i="2"/>
  <c r="E4782" i="2"/>
  <c r="D2480" i="2"/>
  <c r="H3012" i="2" s="1"/>
  <c r="E2480" i="2"/>
  <c r="D4181" i="2"/>
  <c r="H3013" i="2" s="1"/>
  <c r="E4181" i="2"/>
  <c r="D4986" i="2"/>
  <c r="E4986" i="2"/>
  <c r="D4987" i="2"/>
  <c r="E4987" i="2"/>
  <c r="D3070" i="2"/>
  <c r="E3070" i="2"/>
  <c r="D1607" i="2"/>
  <c r="H3017" i="2" s="1"/>
  <c r="E1607" i="2"/>
  <c r="D3174" i="2"/>
  <c r="E3174" i="2"/>
  <c r="D3699" i="2"/>
  <c r="E3699" i="2"/>
  <c r="D3091" i="2"/>
  <c r="E3091" i="2"/>
  <c r="D807" i="2"/>
  <c r="E807" i="2"/>
  <c r="D371" i="2"/>
  <c r="E371" i="2"/>
  <c r="D103" i="2"/>
  <c r="H3023" i="2" s="1"/>
  <c r="E103" i="2"/>
  <c r="D102" i="2"/>
  <c r="E102" i="2"/>
  <c r="D4807" i="2"/>
  <c r="H3025" i="2" s="1"/>
  <c r="E4807" i="2"/>
  <c r="D722" i="2"/>
  <c r="H3026" i="2" s="1"/>
  <c r="E722" i="2"/>
  <c r="D3667" i="2"/>
  <c r="E3667" i="2"/>
  <c r="D3341" i="2"/>
  <c r="H3028" i="2" s="1"/>
  <c r="E3341" i="2"/>
  <c r="D3343" i="2"/>
  <c r="H3029" i="2" s="1"/>
  <c r="E3343" i="2"/>
  <c r="D3339" i="2"/>
  <c r="H3030" i="2" s="1"/>
  <c r="E3339" i="2"/>
  <c r="D4788" i="2"/>
  <c r="H3031" i="2" s="1"/>
  <c r="E4788" i="2"/>
  <c r="D1449" i="2"/>
  <c r="E1449" i="2"/>
  <c r="D1451" i="2"/>
  <c r="H3033" i="2" s="1"/>
  <c r="E1451" i="2"/>
  <c r="D1654" i="2"/>
  <c r="H3034" i="2" s="1"/>
  <c r="E1654" i="2"/>
  <c r="D1329" i="2"/>
  <c r="E1329" i="2"/>
  <c r="D1621" i="2"/>
  <c r="E1621" i="2"/>
  <c r="D225" i="2"/>
  <c r="E225" i="2"/>
  <c r="D2671" i="2"/>
  <c r="E2671" i="2"/>
  <c r="D3633" i="2"/>
  <c r="H3039" i="2" s="1"/>
  <c r="E3633" i="2"/>
  <c r="D3634" i="2"/>
  <c r="H3040" i="2" s="1"/>
  <c r="E3634" i="2"/>
  <c r="D1284" i="2"/>
  <c r="E1284" i="2"/>
  <c r="D3200" i="2"/>
  <c r="E3200" i="2"/>
  <c r="D3205" i="2"/>
  <c r="E3205" i="2"/>
  <c r="D2676" i="2"/>
  <c r="E2676" i="2"/>
  <c r="D2673" i="2"/>
  <c r="E2673" i="2"/>
  <c r="D2674" i="2"/>
  <c r="E2674" i="2"/>
  <c r="D2287" i="2"/>
  <c r="H3047" i="2" s="1"/>
  <c r="E2287" i="2"/>
  <c r="D4002" i="2"/>
  <c r="H3048" i="2" s="1"/>
  <c r="E4002" i="2"/>
  <c r="D2813" i="2"/>
  <c r="H3049" i="2" s="1"/>
  <c r="E2813" i="2"/>
  <c r="D4960" i="2"/>
  <c r="E4960" i="2"/>
  <c r="D4961" i="2"/>
  <c r="H3051" i="2" s="1"/>
  <c r="E4961" i="2"/>
  <c r="D4589" i="2"/>
  <c r="E4589" i="2"/>
  <c r="D3330" i="2"/>
  <c r="H3053" i="2" s="1"/>
  <c r="E3330" i="2"/>
  <c r="D3327" i="2"/>
  <c r="E3327" i="2"/>
  <c r="D3328" i="2"/>
  <c r="E3328" i="2"/>
  <c r="D3329" i="2"/>
  <c r="E3329" i="2"/>
  <c r="D5146" i="2"/>
  <c r="E5146" i="2"/>
  <c r="D4809" i="2"/>
  <c r="E4809" i="2"/>
  <c r="D4808" i="2"/>
  <c r="E4808" i="2"/>
  <c r="D1004" i="2"/>
  <c r="E1004" i="2"/>
  <c r="D1321" i="2"/>
  <c r="E1321" i="2"/>
  <c r="D1615" i="2"/>
  <c r="H3062" i="2" s="1"/>
  <c r="E1615" i="2"/>
  <c r="D4004" i="2"/>
  <c r="H3063" i="2" s="1"/>
  <c r="E4004" i="2"/>
  <c r="D1674" i="2"/>
  <c r="E1674" i="2"/>
  <c r="D3430" i="2"/>
  <c r="E3430" i="2"/>
  <c r="D4822" i="2"/>
  <c r="E4822" i="2"/>
  <c r="D851" i="2"/>
  <c r="E851" i="2"/>
  <c r="D1203" i="2"/>
  <c r="E1203" i="2"/>
  <c r="D1210" i="2"/>
  <c r="H3069" i="2" s="1"/>
  <c r="E1210" i="2"/>
  <c r="D1204" i="2"/>
  <c r="H3070" i="2" s="1"/>
  <c r="E1204" i="2"/>
  <c r="D4295" i="2"/>
  <c r="H3071" i="2" s="1"/>
  <c r="E4295" i="2"/>
  <c r="D4763" i="2"/>
  <c r="E4763" i="2"/>
  <c r="D2629" i="2"/>
  <c r="H3073" i="2" s="1"/>
  <c r="E2629" i="2"/>
  <c r="D3682" i="2"/>
  <c r="H3074" i="2" s="1"/>
  <c r="E3682" i="2"/>
  <c r="D5113" i="2"/>
  <c r="E5113" i="2"/>
  <c r="D186" i="2"/>
  <c r="E186" i="2"/>
  <c r="D196" i="2"/>
  <c r="H3077" i="2" s="1"/>
  <c r="E196" i="2"/>
  <c r="D183" i="2"/>
  <c r="H3078" i="2" s="1"/>
  <c r="E183" i="2"/>
  <c r="D2672" i="2"/>
  <c r="H3079" i="2" s="1"/>
  <c r="E2672" i="2"/>
  <c r="D3604" i="2"/>
  <c r="H3080" i="2" s="1"/>
  <c r="E3604" i="2"/>
  <c r="D175" i="2"/>
  <c r="E175" i="2"/>
  <c r="D176" i="2"/>
  <c r="E176" i="2"/>
  <c r="D180" i="2"/>
  <c r="E180" i="2"/>
  <c r="D181" i="2"/>
  <c r="H3084" i="2" s="1"/>
  <c r="E181" i="2"/>
  <c r="D198" i="2"/>
  <c r="E198" i="2"/>
  <c r="D3130" i="2"/>
  <c r="E3130" i="2"/>
  <c r="D4660" i="2"/>
  <c r="H3087" i="2" s="1"/>
  <c r="E4660" i="2"/>
  <c r="D4661" i="2"/>
  <c r="E4661" i="2"/>
  <c r="D3310" i="2"/>
  <c r="H3089" i="2" s="1"/>
  <c r="E3310" i="2"/>
  <c r="D4714" i="2"/>
  <c r="E4714" i="2"/>
  <c r="D4715" i="2"/>
  <c r="E4715" i="2"/>
  <c r="D3279" i="2"/>
  <c r="E3279" i="2"/>
  <c r="D3284" i="2"/>
  <c r="H3093" i="2" s="1"/>
  <c r="E3284" i="2"/>
  <c r="D3281" i="2"/>
  <c r="E3281" i="2"/>
  <c r="D1532" i="2"/>
  <c r="H3095" i="2" s="1"/>
  <c r="E1532" i="2"/>
  <c r="D3280" i="2"/>
  <c r="E3280" i="2"/>
  <c r="D4023" i="2"/>
  <c r="E4023" i="2"/>
  <c r="D4024" i="2"/>
  <c r="E4024" i="2"/>
  <c r="D4025" i="2"/>
  <c r="E4025" i="2"/>
  <c r="D4019" i="2"/>
  <c r="E4019" i="2"/>
  <c r="D4020" i="2"/>
  <c r="E4020" i="2"/>
  <c r="D4021" i="2"/>
  <c r="G3102" i="2" s="1"/>
  <c r="E4021" i="2"/>
  <c r="D4384" i="2"/>
  <c r="H3103" i="2" s="1"/>
  <c r="E4384" i="2"/>
  <c r="D4022" i="2"/>
  <c r="H3104" i="2" s="1"/>
  <c r="E4022" i="2"/>
  <c r="D4386" i="2"/>
  <c r="E4386" i="2"/>
  <c r="D4387" i="2"/>
  <c r="E4387" i="2"/>
  <c r="D3734" i="2"/>
  <c r="E3734" i="2"/>
  <c r="D2463" i="2"/>
  <c r="E2463" i="2"/>
  <c r="D46" i="2"/>
  <c r="H3109" i="2" s="1"/>
  <c r="E46" i="2"/>
  <c r="D20" i="2"/>
  <c r="E20" i="2"/>
  <c r="D4079" i="2"/>
  <c r="H3111" i="2" s="1"/>
  <c r="E4079" i="2"/>
  <c r="D122" i="2"/>
  <c r="H3112" i="2" s="1"/>
  <c r="E122" i="2"/>
  <c r="D4483" i="2"/>
  <c r="E4483" i="2"/>
  <c r="D3648" i="2"/>
  <c r="E3648" i="2"/>
  <c r="D4508" i="2"/>
  <c r="E4508" i="2"/>
  <c r="D3890" i="2"/>
  <c r="E3890" i="2"/>
  <c r="D2200" i="2"/>
  <c r="H3117" i="2" s="1"/>
  <c r="E2200" i="2"/>
  <c r="D1952" i="2"/>
  <c r="E1952" i="2"/>
  <c r="D289" i="2"/>
  <c r="H3119" i="2" s="1"/>
  <c r="E289" i="2"/>
  <c r="D458" i="2"/>
  <c r="E458" i="2"/>
  <c r="D298" i="2"/>
  <c r="E298" i="2"/>
  <c r="D3486" i="2"/>
  <c r="E3486" i="2"/>
  <c r="D1211" i="2"/>
  <c r="E1211" i="2"/>
  <c r="D319" i="2"/>
  <c r="E319" i="2"/>
  <c r="D1429" i="2"/>
  <c r="H3125" i="2" s="1"/>
  <c r="E1429" i="2"/>
  <c r="D346" i="2"/>
  <c r="H3126" i="2" s="1"/>
  <c r="E346" i="2"/>
  <c r="D354" i="2"/>
  <c r="H3127" i="2" s="1"/>
  <c r="E354" i="2"/>
  <c r="D322" i="2"/>
  <c r="E322" i="2"/>
  <c r="D360" i="2"/>
  <c r="H3129" i="2" s="1"/>
  <c r="E360" i="2"/>
  <c r="D305" i="2"/>
  <c r="E305" i="2"/>
  <c r="D4797" i="2"/>
  <c r="H3131" i="2" s="1"/>
  <c r="E4797" i="2"/>
  <c r="D323" i="2"/>
  <c r="E323" i="2"/>
  <c r="D292" i="2"/>
  <c r="E292" i="2"/>
  <c r="D325" i="2"/>
  <c r="E325" i="2"/>
  <c r="D2806" i="2"/>
  <c r="H3135" i="2" s="1"/>
  <c r="E2806" i="2"/>
  <c r="D2808" i="2"/>
  <c r="E2808" i="2"/>
  <c r="D2697" i="2"/>
  <c r="E2697" i="2"/>
  <c r="D835" i="2"/>
  <c r="E835" i="2"/>
  <c r="D416" i="2"/>
  <c r="H3139" i="2" s="1"/>
  <c r="E416" i="2"/>
  <c r="D3318" i="2"/>
  <c r="E3318" i="2"/>
  <c r="D4451" i="2"/>
  <c r="E4451" i="2"/>
  <c r="D1977" i="2"/>
  <c r="H3142" i="2" s="1"/>
  <c r="E1977" i="2"/>
  <c r="D327" i="2"/>
  <c r="H3143" i="2" s="1"/>
  <c r="E327" i="2"/>
  <c r="D328" i="2"/>
  <c r="E328" i="2"/>
  <c r="D335" i="2"/>
  <c r="E335" i="2"/>
  <c r="D329" i="2"/>
  <c r="E329" i="2"/>
  <c r="D1025" i="2"/>
  <c r="E1025" i="2"/>
  <c r="D621" i="2"/>
  <c r="E621" i="2"/>
  <c r="D4452" i="2"/>
  <c r="H3149" i="2" s="1"/>
  <c r="E4452" i="2"/>
  <c r="D1909" i="2"/>
  <c r="E1909" i="2"/>
  <c r="D1794" i="2"/>
  <c r="H3151" i="2" s="1"/>
  <c r="E1794" i="2"/>
  <c r="D4047" i="2"/>
  <c r="H3152" i="2" s="1"/>
  <c r="E4047" i="2"/>
  <c r="D3054" i="2"/>
  <c r="H3153" i="2" s="1"/>
  <c r="E3054" i="2"/>
  <c r="D4740" i="2"/>
  <c r="E4740" i="2"/>
  <c r="D2852" i="2"/>
  <c r="E2852" i="2"/>
  <c r="D5035" i="2"/>
  <c r="E5035" i="2"/>
  <c r="D5036" i="2"/>
  <c r="H3157" i="2" s="1"/>
  <c r="E5036" i="2"/>
  <c r="D5032" i="2"/>
  <c r="H3158" i="2" s="1"/>
  <c r="E5032" i="2"/>
  <c r="D1736" i="2"/>
  <c r="H3159" i="2" s="1"/>
  <c r="E1736" i="2"/>
  <c r="D5031" i="2"/>
  <c r="E5031" i="2"/>
  <c r="D3447" i="2"/>
  <c r="E3447" i="2"/>
  <c r="D3448" i="2"/>
  <c r="E3448" i="2"/>
  <c r="D1549" i="2"/>
  <c r="E1549" i="2"/>
  <c r="D1145" i="2"/>
  <c r="E1145" i="2"/>
  <c r="D1322" i="2"/>
  <c r="I3165" i="2" s="1"/>
  <c r="J3165" i="2" s="1"/>
  <c r="E1322" i="2"/>
  <c r="D1146" i="2"/>
  <c r="H3166" i="2" s="1"/>
  <c r="E1146" i="2"/>
  <c r="D1144" i="2"/>
  <c r="E1144" i="2"/>
  <c r="D1241" i="2"/>
  <c r="E1241" i="2"/>
  <c r="D4232" i="2"/>
  <c r="H3169" i="2" s="1"/>
  <c r="E4232" i="2"/>
  <c r="D970" i="2"/>
  <c r="H3170" i="2" s="1"/>
  <c r="E970" i="2"/>
  <c r="D1981" i="2"/>
  <c r="E1981" i="2"/>
  <c r="D1925" i="2"/>
  <c r="E1925" i="2"/>
  <c r="D3960" i="2"/>
  <c r="H3173" i="2" s="1"/>
  <c r="E3960" i="2"/>
  <c r="D2442" i="2"/>
  <c r="H3174" i="2" s="1"/>
  <c r="E2442" i="2"/>
  <c r="D1280" i="2"/>
  <c r="H3175" i="2" s="1"/>
  <c r="E1280" i="2"/>
  <c r="D2903" i="2"/>
  <c r="H3176" i="2" s="1"/>
  <c r="E2903" i="2"/>
  <c r="D4481" i="2"/>
  <c r="E4481" i="2"/>
  <c r="D2069" i="2"/>
  <c r="H3178" i="2" s="1"/>
  <c r="E2069" i="2"/>
  <c r="D2070" i="2"/>
  <c r="E2070" i="2"/>
  <c r="D2073" i="2"/>
  <c r="E2073" i="2"/>
  <c r="D626" i="2"/>
  <c r="H3181" i="2" s="1"/>
  <c r="E626" i="2"/>
  <c r="D619" i="2"/>
  <c r="H3182" i="2" s="1"/>
  <c r="E619" i="2"/>
  <c r="D624" i="2"/>
  <c r="E624" i="2"/>
  <c r="D4701" i="2"/>
  <c r="H3184" i="2" s="1"/>
  <c r="E4701" i="2"/>
  <c r="D1366" i="2"/>
  <c r="E1366" i="2"/>
  <c r="D4927" i="2"/>
  <c r="E4927" i="2"/>
  <c r="D622" i="2"/>
  <c r="E622" i="2"/>
  <c r="D627" i="2"/>
  <c r="H3188" i="2" s="1"/>
  <c r="E627" i="2"/>
  <c r="D5064" i="2"/>
  <c r="G3189" i="2" s="1"/>
  <c r="E5064" i="2"/>
  <c r="D2227" i="2"/>
  <c r="H3190" i="2" s="1"/>
  <c r="E2227" i="2"/>
  <c r="D2108" i="2"/>
  <c r="H3191" i="2" s="1"/>
  <c r="E2108" i="2"/>
  <c r="I3192" i="2"/>
  <c r="J3192" i="2" s="1"/>
  <c r="K3192" i="2" s="1"/>
  <c r="D3314" i="2"/>
  <c r="E3314" i="2"/>
  <c r="D5111" i="2"/>
  <c r="E5111" i="2"/>
  <c r="D4182" i="2"/>
  <c r="E4182" i="2"/>
  <c r="D4184" i="2"/>
  <c r="E4184" i="2"/>
  <c r="D4185" i="2"/>
  <c r="E4185" i="2"/>
  <c r="D1755" i="2"/>
  <c r="H3197" i="2" s="1"/>
  <c r="E1755" i="2"/>
  <c r="D4187" i="2"/>
  <c r="E4187" i="2"/>
  <c r="D1998" i="2"/>
  <c r="E1998" i="2"/>
  <c r="D1999" i="2"/>
  <c r="H3200" i="2" s="1"/>
  <c r="E1999" i="2"/>
  <c r="D1805" i="2"/>
  <c r="E1805" i="2"/>
  <c r="D1811" i="2"/>
  <c r="E1811" i="2"/>
  <c r="D1804" i="2"/>
  <c r="E1804" i="2"/>
  <c r="D3532" i="2"/>
  <c r="H3204" i="2" s="1"/>
  <c r="E3532" i="2"/>
  <c r="D516" i="2"/>
  <c r="H3205" i="2" s="1"/>
  <c r="E516" i="2"/>
  <c r="D1206" i="2"/>
  <c r="H3206" i="2" s="1"/>
  <c r="E1206" i="2"/>
  <c r="D1583" i="2"/>
  <c r="E1583" i="2"/>
  <c r="D1592" i="2"/>
  <c r="H3208" i="2" s="1"/>
  <c r="E1592" i="2"/>
  <c r="D1594" i="2"/>
  <c r="E1594" i="2"/>
  <c r="D1596" i="2"/>
  <c r="E1596" i="2"/>
  <c r="D3058" i="2"/>
  <c r="E3058" i="2"/>
  <c r="D2830" i="2"/>
  <c r="E2830" i="2"/>
  <c r="D2829" i="2"/>
  <c r="H3213" i="2" s="1"/>
  <c r="E2829" i="2"/>
  <c r="D2831" i="2"/>
  <c r="H3214" i="2" s="1"/>
  <c r="E2831" i="2"/>
  <c r="D932" i="2"/>
  <c r="E932" i="2"/>
  <c r="D2297" i="2"/>
  <c r="E2297" i="2"/>
  <c r="D3601" i="2"/>
  <c r="E3601" i="2"/>
  <c r="D5006" i="2"/>
  <c r="E5006" i="2"/>
  <c r="D5008" i="2"/>
  <c r="E5008" i="2"/>
  <c r="D914" i="2"/>
  <c r="E914" i="2"/>
  <c r="D5009" i="2"/>
  <c r="H3221" i="2" s="1"/>
  <c r="E5009" i="2"/>
  <c r="D5011" i="2"/>
  <c r="H3222" i="2" s="1"/>
  <c r="E5011" i="2"/>
  <c r="D4966" i="2"/>
  <c r="E4966" i="2"/>
  <c r="D2314" i="2"/>
  <c r="E2314" i="2"/>
  <c r="D2716" i="2"/>
  <c r="E2716" i="2"/>
  <c r="D2378" i="2"/>
  <c r="E2378" i="2"/>
  <c r="D3673" i="2"/>
  <c r="H3227" i="2" s="1"/>
  <c r="E3673" i="2"/>
  <c r="D3676" i="2"/>
  <c r="E3676" i="2"/>
  <c r="D4365" i="2"/>
  <c r="E4365" i="2"/>
  <c r="D4579" i="2"/>
  <c r="E4579" i="2"/>
  <c r="D3528" i="2"/>
  <c r="E3528" i="2"/>
  <c r="D1714" i="2"/>
  <c r="H3232" i="2" s="1"/>
  <c r="E1714" i="2"/>
  <c r="D5005" i="2"/>
  <c r="E5005" i="2"/>
  <c r="D2860" i="2"/>
  <c r="E2860" i="2"/>
  <c r="D2226" i="2"/>
  <c r="E2226" i="2"/>
  <c r="D1269" i="2"/>
  <c r="E1269" i="2"/>
  <c r="D402" i="2"/>
  <c r="H3237" i="2" s="1"/>
  <c r="E402" i="2"/>
  <c r="D1910" i="2"/>
  <c r="H3238" i="2" s="1"/>
  <c r="E1910" i="2"/>
  <c r="D2206" i="2"/>
  <c r="E2206" i="2"/>
  <c r="D774" i="2"/>
  <c r="H3240" i="2" s="1"/>
  <c r="E774" i="2"/>
  <c r="D4045" i="2"/>
  <c r="E4045" i="2"/>
  <c r="D923" i="2"/>
  <c r="E923" i="2"/>
  <c r="D3776" i="2"/>
  <c r="H3243" i="2" s="1"/>
  <c r="E3776" i="2"/>
  <c r="D4044" i="2"/>
  <c r="H3244" i="2" s="1"/>
  <c r="E4044" i="2"/>
  <c r="D2268" i="2"/>
  <c r="H3245" i="2" s="1"/>
  <c r="E2268" i="2"/>
  <c r="D4790" i="2"/>
  <c r="H3246" i="2" s="1"/>
  <c r="E4790" i="2"/>
  <c r="D855" i="2"/>
  <c r="E855" i="2"/>
  <c r="D856" i="2"/>
  <c r="H3248" i="2" s="1"/>
  <c r="E856" i="2"/>
  <c r="D1048" i="2"/>
  <c r="E1048" i="2"/>
  <c r="D15" i="2"/>
  <c r="E15" i="2"/>
  <c r="D4319" i="2"/>
  <c r="E4319" i="2"/>
  <c r="D4322" i="2"/>
  <c r="E4322" i="2"/>
  <c r="D4324" i="2"/>
  <c r="E4324" i="2"/>
  <c r="D3700" i="2"/>
  <c r="H3254" i="2" s="1"/>
  <c r="E3700" i="2"/>
  <c r="D4645" i="2"/>
  <c r="E4645" i="2"/>
  <c r="D265" i="2"/>
  <c r="H3256" i="2" s="1"/>
  <c r="E265" i="2"/>
  <c r="D1372" i="2"/>
  <c r="E1372" i="2"/>
  <c r="D2581" i="2"/>
  <c r="E2581" i="2"/>
  <c r="D1338" i="2"/>
  <c r="E1338" i="2"/>
  <c r="D3978" i="2"/>
  <c r="H3260" i="2" s="1"/>
  <c r="E3978" i="2"/>
  <c r="D4773" i="2"/>
  <c r="H3261" i="2" s="1"/>
  <c r="E4773" i="2"/>
  <c r="D89" i="2"/>
  <c r="H3262" i="2" s="1"/>
  <c r="E89" i="2"/>
  <c r="D3405" i="2"/>
  <c r="E3405" i="2"/>
  <c r="D3628" i="2"/>
  <c r="H3264" i="2" s="1"/>
  <c r="E3628" i="2"/>
  <c r="D3629" i="2"/>
  <c r="E3629" i="2"/>
  <c r="D4625" i="2"/>
  <c r="E4625" i="2"/>
  <c r="D2713" i="2"/>
  <c r="E2713" i="2"/>
  <c r="D1728" i="2"/>
  <c r="E1728" i="2"/>
  <c r="D5130" i="2"/>
  <c r="H3269" i="2" s="1"/>
  <c r="E5130" i="2"/>
  <c r="D5132" i="2"/>
  <c r="H3270" i="2" s="1"/>
  <c r="E5132" i="2"/>
  <c r="D2313" i="2"/>
  <c r="E2313" i="2"/>
  <c r="D3246" i="2"/>
  <c r="H3272" i="2" s="1"/>
  <c r="E3246" i="2"/>
  <c r="D3249" i="2"/>
  <c r="E3249" i="2"/>
  <c r="D2098" i="2"/>
  <c r="E2098" i="2"/>
  <c r="D3215" i="2"/>
  <c r="E3215" i="2"/>
  <c r="D4928" i="2"/>
  <c r="H3276" i="2" s="1"/>
  <c r="E4928" i="2"/>
  <c r="D4719" i="2"/>
  <c r="E4719" i="2"/>
  <c r="D664" i="2"/>
  <c r="H3278" i="2" s="1"/>
  <c r="E664" i="2"/>
  <c r="D3217" i="2"/>
  <c r="E3217" i="2"/>
  <c r="D3216" i="2"/>
  <c r="H3280" i="2" s="1"/>
  <c r="E3216" i="2"/>
  <c r="D1729" i="2"/>
  <c r="E1729" i="2"/>
  <c r="D3332" i="2"/>
  <c r="E3332" i="2"/>
  <c r="D3331" i="2"/>
  <c r="E3331" i="2"/>
  <c r="D1148" i="2"/>
  <c r="E1148" i="2"/>
  <c r="D4256" i="2"/>
  <c r="H3285" i="2" s="1"/>
  <c r="E4256" i="2"/>
  <c r="D2269" i="2"/>
  <c r="E2269" i="2"/>
  <c r="D4231" i="2"/>
  <c r="E4231" i="2"/>
  <c r="D5017" i="2"/>
  <c r="E5017" i="2"/>
  <c r="D4586" i="2"/>
  <c r="E4586" i="2"/>
  <c r="D4676" i="2"/>
  <c r="E4676" i="2"/>
  <c r="D3685" i="2"/>
  <c r="E3685" i="2"/>
  <c r="D3876" i="2"/>
  <c r="E3876" i="2"/>
  <c r="D1656" i="2"/>
  <c r="H3293" i="2" s="1"/>
  <c r="E1656" i="2"/>
  <c r="D1723" i="2"/>
  <c r="E1723" i="2"/>
  <c r="D962" i="2"/>
  <c r="E962" i="2"/>
  <c r="D3017" i="2"/>
  <c r="E3017" i="2"/>
  <c r="D4523" i="2"/>
  <c r="E4523" i="2"/>
  <c r="D336" i="2"/>
  <c r="H3298" i="2" s="1"/>
  <c r="E336" i="2"/>
  <c r="D3903" i="2"/>
  <c r="E3903" i="2"/>
  <c r="D3670" i="2"/>
  <c r="G3300" i="2" s="1"/>
  <c r="E3670" i="2"/>
  <c r="D79" i="2"/>
  <c r="H3301" i="2" s="1"/>
  <c r="E79" i="2"/>
  <c r="D3904" i="2"/>
  <c r="H3302" i="2" s="1"/>
  <c r="E3904" i="2"/>
  <c r="D1293" i="2"/>
  <c r="E1293" i="2"/>
  <c r="D3401" i="2"/>
  <c r="E3401" i="2"/>
  <c r="D3402" i="2"/>
  <c r="E3402" i="2"/>
  <c r="D3404" i="2"/>
  <c r="E3404" i="2"/>
  <c r="D3403" i="2"/>
  <c r="E3403" i="2"/>
  <c r="D3049" i="2"/>
  <c r="E3049" i="2"/>
  <c r="D2281" i="2"/>
  <c r="H3309" i="2" s="1"/>
  <c r="E2281" i="2"/>
  <c r="D4834" i="2"/>
  <c r="E4834" i="2"/>
  <c r="D1078" i="2"/>
  <c r="E1078" i="2"/>
  <c r="D2504" i="2"/>
  <c r="E2504" i="2"/>
  <c r="D142" i="2"/>
  <c r="E142" i="2"/>
  <c r="D3710" i="2"/>
  <c r="E3710" i="2"/>
  <c r="D1480" i="2"/>
  <c r="E1480" i="2"/>
  <c r="D5070" i="2"/>
  <c r="H3316" i="2" s="1"/>
  <c r="E5070" i="2"/>
  <c r="D2218" i="2"/>
  <c r="H3317" i="2" s="1"/>
  <c r="E2218" i="2"/>
  <c r="D1501" i="2"/>
  <c r="H3318" i="2" s="1"/>
  <c r="E1501" i="2"/>
  <c r="D4311" i="2"/>
  <c r="E4311" i="2"/>
  <c r="D4894" i="2"/>
  <c r="H3320" i="2" s="1"/>
  <c r="E4894" i="2"/>
  <c r="D4898" i="2"/>
  <c r="E4898" i="2"/>
  <c r="D4900" i="2"/>
  <c r="E4900" i="2"/>
  <c r="D1149" i="2"/>
  <c r="E1149" i="2"/>
  <c r="D1150" i="2"/>
  <c r="H3324" i="2" s="1"/>
  <c r="E1150" i="2"/>
  <c r="D3995" i="2"/>
  <c r="H3325" i="2" s="1"/>
  <c r="E3995" i="2"/>
  <c r="D808" i="2"/>
  <c r="H3326" i="2" s="1"/>
  <c r="E808" i="2"/>
  <c r="D576" i="2"/>
  <c r="E576" i="2"/>
  <c r="D4369" i="2"/>
  <c r="E4369" i="2"/>
  <c r="D1954" i="2"/>
  <c r="E1954" i="2"/>
  <c r="D1426" i="2"/>
  <c r="E1426" i="2"/>
  <c r="D4460" i="2"/>
  <c r="H3331" i="2" s="1"/>
  <c r="E4460" i="2"/>
  <c r="D3495" i="2"/>
  <c r="H3332" i="2" s="1"/>
  <c r="E3495" i="2"/>
  <c r="D4461" i="2"/>
  <c r="E4461" i="2"/>
  <c r="D4550" i="2"/>
  <c r="H3334" i="2" s="1"/>
  <c r="E4550" i="2"/>
  <c r="D4556" i="2"/>
  <c r="H3335" i="2" s="1"/>
  <c r="E4556" i="2"/>
  <c r="D1492" i="2"/>
  <c r="H3336" i="2" s="1"/>
  <c r="E1492" i="2"/>
  <c r="D2198" i="2"/>
  <c r="E2198" i="2"/>
  <c r="D684" i="2"/>
  <c r="E684" i="2"/>
  <c r="D3039" i="2"/>
  <c r="E3039" i="2"/>
  <c r="D4331" i="2"/>
  <c r="I3340" i="2" s="1"/>
  <c r="J3340" i="2" s="1"/>
  <c r="E4331" i="2"/>
  <c r="D1831" i="2"/>
  <c r="H3341" i="2" s="1"/>
  <c r="E1831" i="2"/>
  <c r="D1832" i="2"/>
  <c r="E1832" i="2"/>
  <c r="D1718" i="2"/>
  <c r="E1718" i="2"/>
  <c r="D4118" i="2"/>
  <c r="E4118" i="2"/>
  <c r="D1113" i="2"/>
  <c r="E1113" i="2"/>
  <c r="D1104" i="2"/>
  <c r="E1104" i="2"/>
  <c r="D4219" i="2"/>
  <c r="E4219" i="2"/>
  <c r="D1992" i="2"/>
  <c r="E1992" i="2"/>
  <c r="D3340" i="2"/>
  <c r="E3340" i="2"/>
  <c r="D1107" i="2"/>
  <c r="E1107" i="2"/>
  <c r="D2770" i="2"/>
  <c r="H3351" i="2" s="1"/>
  <c r="E2770" i="2"/>
  <c r="D1351" i="2"/>
  <c r="E1351" i="2"/>
  <c r="D178" i="2"/>
  <c r="H3353" i="2" s="1"/>
  <c r="E178" i="2"/>
  <c r="D2120" i="2"/>
  <c r="E2120" i="2"/>
  <c r="D2183" i="2"/>
  <c r="H3355" i="2" s="1"/>
  <c r="E2183" i="2"/>
  <c r="D21" i="2"/>
  <c r="E21" i="2"/>
  <c r="D3253" i="2"/>
  <c r="H3357" i="2" s="1"/>
  <c r="E3253" i="2"/>
  <c r="D1584" i="2"/>
  <c r="E1584" i="2"/>
  <c r="D1236" i="2"/>
  <c r="H3359" i="2" s="1"/>
  <c r="E1236" i="2"/>
  <c r="D3608" i="2"/>
  <c r="H3360" i="2" s="1"/>
  <c r="E3608" i="2"/>
  <c r="D2225" i="2"/>
  <c r="E2225" i="2"/>
  <c r="D2222" i="2"/>
  <c r="H3362" i="2" s="1"/>
  <c r="E2222" i="2"/>
  <c r="D2223" i="2"/>
  <c r="E2223" i="2"/>
  <c r="D2228" i="2"/>
  <c r="E2228" i="2"/>
  <c r="D4867" i="2"/>
  <c r="H3365" i="2" s="1"/>
  <c r="E4867" i="2"/>
  <c r="D4870" i="2"/>
  <c r="H3366" i="2" s="1"/>
  <c r="E4870" i="2"/>
  <c r="D3001" i="2"/>
  <c r="E3001" i="2"/>
  <c r="D1389" i="2"/>
  <c r="H3368" i="2" s="1"/>
  <c r="E1389" i="2"/>
  <c r="D3003" i="2"/>
  <c r="E3003" i="2"/>
  <c r="D2224" i="2"/>
  <c r="E2224" i="2"/>
  <c r="D3002" i="2"/>
  <c r="H3371" i="2" s="1"/>
  <c r="E3002" i="2"/>
  <c r="D3912" i="2"/>
  <c r="H3372" i="2" s="1"/>
  <c r="E3912" i="2"/>
  <c r="D2484" i="2"/>
  <c r="H3373" i="2" s="1"/>
  <c r="E2484" i="2"/>
  <c r="D2486" i="2"/>
  <c r="H3374" i="2" s="1"/>
  <c r="E2486" i="2"/>
  <c r="D1868" i="2"/>
  <c r="E1868" i="2"/>
  <c r="D760" i="2"/>
  <c r="E760" i="2"/>
  <c r="D3950" i="2"/>
  <c r="E3950" i="2"/>
  <c r="D1652" i="2"/>
  <c r="E1652" i="2"/>
  <c r="D418" i="2"/>
  <c r="H3379" i="2" s="1"/>
  <c r="E418" i="2"/>
  <c r="D4649" i="2"/>
  <c r="E4649" i="2"/>
  <c r="D2669" i="2"/>
  <c r="H3381" i="2" s="1"/>
  <c r="E2669" i="2"/>
  <c r="D1878" i="2"/>
  <c r="H3382" i="2" s="1"/>
  <c r="E1878" i="2"/>
  <c r="D1895" i="2"/>
  <c r="E1895" i="2"/>
  <c r="D1888" i="2"/>
  <c r="H3384" i="2" s="1"/>
  <c r="E1888" i="2"/>
  <c r="D1890" i="2"/>
  <c r="E1890" i="2"/>
  <c r="D1886" i="2"/>
  <c r="E1886" i="2"/>
  <c r="D1882" i="2"/>
  <c r="E1882" i="2"/>
  <c r="D4735" i="2"/>
  <c r="E4735" i="2"/>
  <c r="D4738" i="2"/>
  <c r="H3389" i="2" s="1"/>
  <c r="E4738" i="2"/>
  <c r="D4739" i="2"/>
  <c r="G3390" i="2" s="1"/>
  <c r="E4739" i="2"/>
  <c r="D1846" i="2"/>
  <c r="I3391" i="2" s="1"/>
  <c r="J3391" i="2" s="1"/>
  <c r="E1846" i="2"/>
  <c r="D2608" i="2"/>
  <c r="E2608" i="2"/>
  <c r="D4710" i="2"/>
  <c r="E4710" i="2"/>
  <c r="D3452" i="2"/>
  <c r="H3394" i="2" s="1"/>
  <c r="E3452" i="2"/>
  <c r="D596" i="2"/>
  <c r="E596" i="2"/>
  <c r="D3679" i="2"/>
  <c r="E3679" i="2"/>
  <c r="D1459" i="2"/>
  <c r="E1459" i="2"/>
  <c r="D1460" i="2"/>
  <c r="H3398" i="2" s="1"/>
  <c r="E1460" i="2"/>
  <c r="D1462" i="2"/>
  <c r="E1462" i="2"/>
  <c r="D1461" i="2"/>
  <c r="E1461" i="2"/>
  <c r="D756" i="2"/>
  <c r="E756" i="2"/>
  <c r="D9" i="2"/>
  <c r="I3402" i="2" s="1"/>
  <c r="J3402" i="2" s="1"/>
  <c r="K3402" i="2" s="1"/>
  <c r="E9" i="2"/>
  <c r="D5033" i="2"/>
  <c r="H3403" i="2" s="1"/>
  <c r="E5033" i="2"/>
  <c r="D252" i="2"/>
  <c r="H3404" i="2" s="1"/>
  <c r="E252" i="2"/>
  <c r="D757" i="2"/>
  <c r="H3405" i="2" s="1"/>
  <c r="E757" i="2"/>
  <c r="D666" i="2"/>
  <c r="E666" i="2"/>
  <c r="D668" i="2"/>
  <c r="E668" i="2"/>
  <c r="D1973" i="2"/>
  <c r="H3408" i="2" s="1"/>
  <c r="E1973" i="2"/>
  <c r="D23" i="2"/>
  <c r="E23" i="2"/>
  <c r="D3764" i="2"/>
  <c r="E3764" i="2"/>
  <c r="D881" i="2"/>
  <c r="E881" i="2"/>
  <c r="D1791" i="2"/>
  <c r="H3412" i="2" s="1"/>
  <c r="E1791" i="2"/>
  <c r="D877" i="2"/>
  <c r="E877" i="2"/>
  <c r="D2682" i="2"/>
  <c r="H3414" i="2" s="1"/>
  <c r="E2682" i="2"/>
  <c r="D978" i="2"/>
  <c r="E978" i="2"/>
  <c r="D2685" i="2"/>
  <c r="H3416" i="2" s="1"/>
  <c r="E2685" i="2"/>
  <c r="D4951" i="2"/>
  <c r="H3417" i="2" s="1"/>
  <c r="E4951" i="2"/>
  <c r="D2776" i="2"/>
  <c r="E2776" i="2"/>
  <c r="D4303" i="2"/>
  <c r="E4303" i="2"/>
  <c r="D1427" i="2"/>
  <c r="H3420" i="2" s="1"/>
  <c r="E1427" i="2"/>
  <c r="D1015" i="2"/>
  <c r="H3421" i="2" s="1"/>
  <c r="E1015" i="2"/>
  <c r="D2485" i="2"/>
  <c r="H3422" i="2" s="1"/>
  <c r="E2485" i="2"/>
  <c r="D2487" i="2"/>
  <c r="E2487" i="2"/>
  <c r="D1014" i="2"/>
  <c r="H3424" i="2" s="1"/>
  <c r="E1014" i="2"/>
  <c r="D1017" i="2"/>
  <c r="H3425" i="2" s="1"/>
  <c r="E1017" i="2"/>
  <c r="D2349" i="2"/>
  <c r="E2349" i="2"/>
  <c r="D4186" i="2"/>
  <c r="E4186" i="2"/>
  <c r="D3681" i="2"/>
  <c r="E3681" i="2"/>
  <c r="D2182" i="2"/>
  <c r="E2182" i="2"/>
  <c r="D4984" i="2"/>
  <c r="E4984" i="2"/>
  <c r="D1691" i="2"/>
  <c r="E1691" i="2"/>
  <c r="D3263" i="2"/>
  <c r="E3263" i="2"/>
  <c r="D814" i="2"/>
  <c r="E814" i="2"/>
  <c r="D858" i="2"/>
  <c r="E858" i="2"/>
  <c r="D882" i="2"/>
  <c r="E882" i="2"/>
  <c r="D1917" i="2"/>
  <c r="E1917" i="2"/>
  <c r="D879" i="2"/>
  <c r="H3437" i="2" s="1"/>
  <c r="E879" i="2"/>
  <c r="D1085" i="2"/>
  <c r="H3438" i="2" s="1"/>
  <c r="E1085" i="2"/>
  <c r="D1454" i="2"/>
  <c r="H3439" i="2" s="1"/>
  <c r="E1454" i="2"/>
  <c r="D1087" i="2"/>
  <c r="E1087" i="2"/>
  <c r="D1086" i="2"/>
  <c r="H3441" i="2" s="1"/>
  <c r="E1086" i="2"/>
  <c r="D1453" i="2"/>
  <c r="E1453" i="2"/>
  <c r="D1455" i="2"/>
  <c r="H3443" i="2" s="1"/>
  <c r="E1455" i="2"/>
  <c r="D4879" i="2"/>
  <c r="H3444" i="2" s="1"/>
  <c r="E4879" i="2"/>
  <c r="D880" i="2"/>
  <c r="H3445" i="2" s="1"/>
  <c r="E880" i="2"/>
  <c r="D3900" i="2"/>
  <c r="H3446" i="2" s="1"/>
  <c r="E3900" i="2"/>
  <c r="D78" i="2"/>
  <c r="E78" i="2"/>
  <c r="D888" i="2"/>
  <c r="H3448" i="2" s="1"/>
  <c r="E888" i="2"/>
  <c r="D893" i="2"/>
  <c r="E893" i="2"/>
  <c r="D897" i="2"/>
  <c r="I3450" i="2" s="1"/>
  <c r="J3450" i="2" s="1"/>
  <c r="K3450" i="2" s="1"/>
  <c r="E897" i="2"/>
  <c r="D892" i="2"/>
  <c r="H3451" i="2" s="1"/>
  <c r="E892" i="2"/>
  <c r="D915" i="2"/>
  <c r="H3452" i="2" s="1"/>
  <c r="E915" i="2"/>
  <c r="D895" i="2"/>
  <c r="E895" i="2"/>
  <c r="D1358" i="2"/>
  <c r="E1358" i="2"/>
  <c r="D3585" i="2"/>
  <c r="E3585" i="2"/>
  <c r="D912" i="2"/>
  <c r="H3456" i="2" s="1"/>
  <c r="E912" i="2"/>
  <c r="D1511" i="2"/>
  <c r="H3457" i="2" s="1"/>
  <c r="E1511" i="2"/>
  <c r="D903" i="2"/>
  <c r="E903" i="2"/>
  <c r="D918" i="2"/>
  <c r="E918" i="2"/>
  <c r="D4345" i="2"/>
  <c r="E4345" i="2"/>
  <c r="D910" i="2"/>
  <c r="E910" i="2"/>
  <c r="D5054" i="2"/>
  <c r="E5054" i="2"/>
  <c r="D906" i="2"/>
  <c r="E906" i="2"/>
  <c r="D898" i="2"/>
  <c r="E898" i="2"/>
  <c r="D913" i="2"/>
  <c r="E913" i="2"/>
  <c r="D4863" i="2"/>
  <c r="E4863" i="2"/>
  <c r="D908" i="2"/>
  <c r="E908" i="2"/>
  <c r="D1869" i="2"/>
  <c r="E1869" i="2"/>
  <c r="D4944" i="2"/>
  <c r="E4944" i="2"/>
  <c r="D2197" i="2"/>
  <c r="E2197" i="2"/>
  <c r="D2282" i="2"/>
  <c r="E2282" i="2"/>
  <c r="D4995" i="2"/>
  <c r="E4995" i="2"/>
  <c r="D2598" i="2"/>
  <c r="E2598" i="2"/>
  <c r="D2600" i="2"/>
  <c r="E2600" i="2"/>
  <c r="D2602" i="2"/>
  <c r="E2602" i="2"/>
  <c r="D2447" i="2"/>
  <c r="H3476" i="2" s="1"/>
  <c r="E2447" i="2"/>
  <c r="D4655" i="2"/>
  <c r="H3477" i="2" s="1"/>
  <c r="E4655" i="2"/>
  <c r="D2989" i="2"/>
  <c r="H3478" i="2" s="1"/>
  <c r="E2989" i="2"/>
  <c r="D3968" i="2"/>
  <c r="E3968" i="2"/>
  <c r="D4276" i="2"/>
  <c r="H3480" i="2" s="1"/>
  <c r="E4276" i="2"/>
  <c r="D1955" i="2"/>
  <c r="E1955" i="2"/>
  <c r="D1958" i="2"/>
  <c r="E1958" i="2"/>
  <c r="D1956" i="2"/>
  <c r="E1956" i="2"/>
  <c r="D4934" i="2"/>
  <c r="E4934" i="2"/>
  <c r="D1891" i="2"/>
  <c r="E1891" i="2"/>
  <c r="D229" i="2"/>
  <c r="H3486" i="2" s="1"/>
  <c r="E229" i="2"/>
  <c r="D5016" i="2"/>
  <c r="E5016" i="2"/>
  <c r="D2599" i="2"/>
  <c r="E2599" i="2"/>
  <c r="D2601" i="2"/>
  <c r="E2601" i="2"/>
  <c r="D5024" i="2"/>
  <c r="E5024" i="2"/>
  <c r="D5023" i="2"/>
  <c r="E5023" i="2"/>
  <c r="D2429" i="2"/>
  <c r="E2429" i="2"/>
  <c r="D3172" i="2"/>
  <c r="H3493" i="2" s="1"/>
  <c r="E3172" i="2"/>
  <c r="D4333" i="2"/>
  <c r="H3494" i="2" s="1"/>
  <c r="E4333" i="2"/>
  <c r="D4252" i="2"/>
  <c r="E4252" i="2"/>
  <c r="D5001" i="2"/>
  <c r="E5001" i="2"/>
  <c r="D4857" i="2"/>
  <c r="E4857" i="2"/>
  <c r="D4193" i="2"/>
  <c r="E4193" i="2"/>
  <c r="D4221" i="2"/>
  <c r="E4221" i="2"/>
  <c r="D2141" i="2"/>
  <c r="E2141" i="2"/>
  <c r="D2142" i="2"/>
  <c r="E2142" i="2"/>
  <c r="D2143" i="2"/>
  <c r="E2143" i="2"/>
  <c r="D2144" i="2"/>
  <c r="E2144" i="2"/>
  <c r="D3632" i="2"/>
  <c r="E3632" i="2"/>
  <c r="D1683" i="2"/>
  <c r="E1683" i="2"/>
  <c r="D3583" i="2"/>
  <c r="E3583" i="2"/>
  <c r="D3213" i="2"/>
  <c r="H3507" i="2" s="1"/>
  <c r="E3213" i="2"/>
  <c r="D4746" i="2"/>
  <c r="H3508" i="2" s="1"/>
  <c r="E4746" i="2"/>
  <c r="D3619" i="2"/>
  <c r="E3619" i="2"/>
  <c r="D3592" i="2"/>
  <c r="H3510" i="2" s="1"/>
  <c r="E3592" i="2"/>
  <c r="D4190" i="2"/>
  <c r="E4190" i="2"/>
  <c r="D4191" i="2"/>
  <c r="E4191" i="2"/>
  <c r="D6" i="2"/>
  <c r="E6" i="2"/>
  <c r="D1957" i="2"/>
  <c r="E1957" i="2"/>
  <c r="D1855" i="2"/>
  <c r="E1855" i="2"/>
  <c r="D4958" i="2"/>
  <c r="H3516" i="2" s="1"/>
  <c r="E4958" i="2"/>
  <c r="D2958" i="2"/>
  <c r="E2958" i="2"/>
  <c r="D3790" i="2"/>
  <c r="E3790" i="2"/>
  <c r="D138" i="2"/>
  <c r="E138" i="2"/>
  <c r="D139" i="2"/>
  <c r="E139" i="2"/>
  <c r="D3412" i="2"/>
  <c r="E3412" i="2"/>
  <c r="D3414" i="2"/>
  <c r="E3414" i="2"/>
  <c r="D3413" i="2"/>
  <c r="H3523" i="2" s="1"/>
  <c r="E3413" i="2"/>
  <c r="D3411" i="2"/>
  <c r="H3524" i="2" s="1"/>
  <c r="E3411" i="2"/>
  <c r="D3415" i="2"/>
  <c r="E3415" i="2"/>
  <c r="D2694" i="2"/>
  <c r="E2694" i="2"/>
  <c r="D980" i="2"/>
  <c r="E980" i="2"/>
  <c r="D2692" i="2"/>
  <c r="E2692" i="2"/>
  <c r="D2693" i="2"/>
  <c r="E2693" i="2"/>
  <c r="D2695" i="2"/>
  <c r="E2695" i="2"/>
  <c r="D896" i="2"/>
  <c r="E896" i="2"/>
  <c r="D4339" i="2"/>
  <c r="H3532" i="2" s="1"/>
  <c r="E4339" i="2"/>
  <c r="D2101" i="2"/>
  <c r="H3533" i="2" s="1"/>
  <c r="E2101" i="2"/>
  <c r="D2940" i="2"/>
  <c r="H3534" i="2" s="1"/>
  <c r="E2940" i="2"/>
  <c r="D1290" i="2"/>
  <c r="E1290" i="2"/>
  <c r="D3016" i="2"/>
  <c r="H3536" i="2" s="1"/>
  <c r="E3016" i="2"/>
  <c r="D2105" i="2"/>
  <c r="E2105" i="2"/>
  <c r="D2791" i="2"/>
  <c r="E2791" i="2"/>
  <c r="D449" i="2"/>
  <c r="E449" i="2"/>
  <c r="D450" i="2"/>
  <c r="H3540" i="2" s="1"/>
  <c r="E450" i="2"/>
  <c r="D2793" i="2"/>
  <c r="H3541" i="2" s="1"/>
  <c r="E2793" i="2"/>
  <c r="D2792" i="2"/>
  <c r="E2792" i="2"/>
  <c r="D1018" i="2"/>
  <c r="E1018" i="2"/>
  <c r="D1021" i="2"/>
  <c r="E1021" i="2"/>
  <c r="D1019" i="2"/>
  <c r="E1019" i="2"/>
  <c r="D2605" i="2"/>
  <c r="E2605" i="2"/>
  <c r="D3221" i="2"/>
  <c r="H3547" i="2" s="1"/>
  <c r="E3221" i="2"/>
  <c r="D3449" i="2"/>
  <c r="I3548" i="2" s="1"/>
  <c r="J3548" i="2" s="1"/>
  <c r="E3449" i="2"/>
  <c r="D4269" i="2"/>
  <c r="H3549" i="2" s="1"/>
  <c r="E4269" i="2"/>
  <c r="D3461" i="2"/>
  <c r="H3550" i="2" s="1"/>
  <c r="E3461" i="2"/>
  <c r="D1789" i="2"/>
  <c r="H3551" i="2" s="1"/>
  <c r="E1789" i="2"/>
  <c r="D965" i="2"/>
  <c r="E965" i="2"/>
  <c r="D1638" i="2"/>
  <c r="E1638" i="2"/>
  <c r="D4344" i="2"/>
  <c r="E4344" i="2"/>
  <c r="D3963" i="2"/>
  <c r="H3555" i="2" s="1"/>
  <c r="E3963" i="2"/>
  <c r="D3964" i="2"/>
  <c r="E3964" i="2"/>
  <c r="D3965" i="2"/>
  <c r="H3557" i="2" s="1"/>
  <c r="E3965" i="2"/>
  <c r="D2633" i="2"/>
  <c r="E2633" i="2"/>
  <c r="D2634" i="2"/>
  <c r="E2634" i="2"/>
  <c r="D600" i="2"/>
  <c r="E600" i="2"/>
  <c r="D618" i="2"/>
  <c r="E618" i="2"/>
  <c r="D601" i="2"/>
  <c r="E601" i="2"/>
  <c r="D3825" i="2"/>
  <c r="E3825" i="2"/>
  <c r="D3826" i="2"/>
  <c r="G3564" i="2" s="1"/>
  <c r="E3826" i="2"/>
  <c r="D3559" i="2"/>
  <c r="H3565" i="2" s="1"/>
  <c r="E3559" i="2"/>
  <c r="D3558" i="2"/>
  <c r="E3558" i="2"/>
  <c r="D4947" i="2"/>
  <c r="E4947" i="2"/>
  <c r="D2709" i="2"/>
  <c r="H3568" i="2" s="1"/>
  <c r="E2709" i="2"/>
  <c r="D4985" i="2"/>
  <c r="E4985" i="2"/>
  <c r="D4514" i="2"/>
  <c r="H3570" i="2" s="1"/>
  <c r="E4514" i="2"/>
  <c r="D878" i="2"/>
  <c r="E878" i="2"/>
  <c r="D2683" i="2"/>
  <c r="E2683" i="2"/>
  <c r="D979" i="2"/>
  <c r="H3573" i="2" s="1"/>
  <c r="E979" i="2"/>
  <c r="D4903" i="2"/>
  <c r="H3574" i="2" s="1"/>
  <c r="E4903" i="2"/>
  <c r="D876" i="2"/>
  <c r="E876" i="2"/>
  <c r="D2221" i="2"/>
  <c r="H3576" i="2" s="1"/>
  <c r="E2221" i="2"/>
  <c r="D5117" i="2"/>
  <c r="H3577" i="2" s="1"/>
  <c r="E5117" i="2"/>
  <c r="D4327" i="2"/>
  <c r="E4327" i="2"/>
  <c r="D5037" i="2"/>
  <c r="E5037" i="2"/>
  <c r="D2470" i="2"/>
  <c r="H3580" i="2" s="1"/>
  <c r="E2470" i="2"/>
  <c r="D3086" i="2"/>
  <c r="H3581" i="2" s="1"/>
  <c r="E3086" i="2"/>
  <c r="D3705" i="2"/>
  <c r="E3705" i="2"/>
  <c r="D4548" i="2"/>
  <c r="H3583" i="2" s="1"/>
  <c r="E4548" i="2"/>
  <c r="D1190" i="2"/>
  <c r="H3584" i="2" s="1"/>
  <c r="E1190" i="2"/>
  <c r="D4074" i="2"/>
  <c r="E4074" i="2"/>
  <c r="D1174" i="2"/>
  <c r="E1174" i="2"/>
  <c r="D3382" i="2"/>
  <c r="E3382" i="2"/>
  <c r="D2093" i="2"/>
  <c r="E2093" i="2"/>
  <c r="D5118" i="2"/>
  <c r="E5118" i="2"/>
  <c r="D1339" i="2"/>
  <c r="E1339" i="2"/>
  <c r="D5002" i="2"/>
  <c r="H3591" i="2" s="1"/>
  <c r="E5002" i="2"/>
  <c r="D2094" i="2"/>
  <c r="E2094" i="2"/>
  <c r="D2048" i="2"/>
  <c r="E2048" i="2"/>
  <c r="D2050" i="2"/>
  <c r="H3594" i="2" s="1"/>
  <c r="E2050" i="2"/>
  <c r="D2049" i="2"/>
  <c r="H3595" i="2" s="1"/>
  <c r="E2049" i="2"/>
  <c r="D2052" i="2"/>
  <c r="E2052" i="2"/>
  <c r="D1029" i="2"/>
  <c r="G3597" i="2" s="1"/>
  <c r="E1029" i="2"/>
  <c r="D1030" i="2"/>
  <c r="H3598" i="2" s="1"/>
  <c r="E1030" i="2"/>
  <c r="D5112" i="2"/>
  <c r="E5112" i="2"/>
  <c r="D4599" i="2"/>
  <c r="E4599" i="2"/>
  <c r="D2350" i="2"/>
  <c r="H3601" i="2" s="1"/>
  <c r="E2350" i="2"/>
  <c r="D2991" i="2"/>
  <c r="E2991" i="2"/>
  <c r="D4948" i="2"/>
  <c r="E4948" i="2"/>
  <c r="D4559" i="2"/>
  <c r="H3604" i="2" s="1"/>
  <c r="E4559" i="2"/>
  <c r="D700" i="2"/>
  <c r="E700" i="2"/>
  <c r="D3295" i="2"/>
  <c r="H3606" i="2" s="1"/>
  <c r="E3295" i="2"/>
  <c r="D840" i="2"/>
  <c r="E840" i="2"/>
  <c r="D2047" i="2"/>
  <c r="H3608" i="2" s="1"/>
  <c r="E2047" i="2"/>
  <c r="D545" i="2"/>
  <c r="E545" i="2"/>
  <c r="D4668" i="2"/>
  <c r="H3610" i="2" s="1"/>
  <c r="E4668" i="2"/>
  <c r="D2595" i="2"/>
  <c r="E2595" i="2"/>
  <c r="D4114" i="2"/>
  <c r="E4114" i="2"/>
  <c r="D651" i="2"/>
  <c r="H3613" i="2" s="1"/>
  <c r="E651" i="2"/>
  <c r="D3122" i="2"/>
  <c r="E3122" i="2"/>
  <c r="D3124" i="2"/>
  <c r="E3124" i="2"/>
  <c r="D3123" i="2"/>
  <c r="E3123" i="2"/>
  <c r="D3539" i="2"/>
  <c r="E3539" i="2"/>
  <c r="D4062" i="2"/>
  <c r="E4062" i="2"/>
  <c r="D623" i="2"/>
  <c r="E623" i="2"/>
  <c r="D3959" i="2"/>
  <c r="E3959" i="2"/>
  <c r="D3666" i="2"/>
  <c r="E3666" i="2"/>
  <c r="D3491" i="2"/>
  <c r="E3491" i="2"/>
  <c r="D3492" i="2"/>
  <c r="E3492" i="2"/>
  <c r="D3671" i="2"/>
  <c r="E3671" i="2"/>
  <c r="D1733" i="2"/>
  <c r="E1733" i="2"/>
  <c r="D1737" i="2"/>
  <c r="E1737" i="2"/>
  <c r="D3669" i="2"/>
  <c r="E3669" i="2"/>
  <c r="D3354" i="2"/>
  <c r="E3354" i="2"/>
  <c r="D2099" i="2"/>
  <c r="E2099" i="2"/>
  <c r="D2096" i="2"/>
  <c r="E2096" i="2"/>
  <c r="D4799" i="2"/>
  <c r="E4799" i="2"/>
  <c r="D4801" i="2"/>
  <c r="H3632" i="2" s="1"/>
  <c r="E4801" i="2"/>
  <c r="D4800" i="2"/>
  <c r="E4800" i="2"/>
  <c r="D3351" i="2"/>
  <c r="E3351" i="2"/>
  <c r="D2100" i="2"/>
  <c r="E2100" i="2"/>
  <c r="D2097" i="2"/>
  <c r="H3636" i="2" s="1"/>
  <c r="E2097" i="2"/>
  <c r="D480" i="2"/>
  <c r="H3637" i="2" s="1"/>
  <c r="E480" i="2"/>
  <c r="D4463" i="2"/>
  <c r="H3638" i="2" s="1"/>
  <c r="E4463" i="2"/>
  <c r="D875" i="2"/>
  <c r="E875" i="2"/>
  <c r="D1860" i="2"/>
  <c r="H3640" i="2" s="1"/>
  <c r="E1860" i="2"/>
  <c r="D3970" i="2"/>
  <c r="E3970" i="2"/>
  <c r="D3971" i="2"/>
  <c r="E3971" i="2"/>
  <c r="D3972" i="2"/>
  <c r="E3972" i="2"/>
  <c r="D4224" i="2"/>
  <c r="H3644" i="2" s="1"/>
  <c r="E4224" i="2"/>
  <c r="D3398" i="2"/>
  <c r="H3645" i="2" s="1"/>
  <c r="E3398" i="2"/>
  <c r="D3399" i="2"/>
  <c r="H3646" i="2" s="1"/>
  <c r="E3399" i="2"/>
  <c r="D2508" i="2"/>
  <c r="E2508" i="2"/>
  <c r="D2509" i="2"/>
  <c r="H3648" i="2" s="1"/>
  <c r="E2509" i="2"/>
  <c r="D3973" i="2"/>
  <c r="E3973" i="2"/>
  <c r="D1581" i="2"/>
  <c r="E1581" i="2"/>
  <c r="D24" i="2"/>
  <c r="E24" i="2"/>
  <c r="D1582" i="2"/>
  <c r="H3652" i="2" s="1"/>
  <c r="E1582" i="2"/>
  <c r="D3944" i="2"/>
  <c r="H3653" i="2" s="1"/>
  <c r="E3944" i="2"/>
  <c r="D1781" i="2"/>
  <c r="H3654" i="2" s="1"/>
  <c r="E1781" i="2"/>
  <c r="D761" i="2"/>
  <c r="E761" i="2"/>
  <c r="D2" i="2"/>
  <c r="H3656" i="2" s="1"/>
  <c r="E2" i="2"/>
  <c r="D90" i="2"/>
  <c r="E90" i="2"/>
  <c r="D767" i="2"/>
  <c r="E767" i="2"/>
  <c r="D765" i="2"/>
  <c r="H3659" i="2" s="1"/>
  <c r="E765" i="2"/>
  <c r="D766" i="2"/>
  <c r="E766" i="2"/>
  <c r="D762" i="2"/>
  <c r="E762" i="2"/>
  <c r="D763" i="2"/>
  <c r="H3662" i="2" s="1"/>
  <c r="E763" i="2"/>
  <c r="D768" i="2"/>
  <c r="E768" i="2"/>
  <c r="D764" i="2"/>
  <c r="H3664" i="2" s="1"/>
  <c r="E764" i="2"/>
  <c r="D4436" i="2"/>
  <c r="E4436" i="2"/>
  <c r="D87" i="2"/>
  <c r="E87" i="2"/>
  <c r="D3769" i="2"/>
  <c r="E3769" i="2"/>
  <c r="D3771" i="2"/>
  <c r="H3668" i="2" s="1"/>
  <c r="E3771" i="2"/>
  <c r="D2997" i="2"/>
  <c r="H3669" i="2" s="1"/>
  <c r="E2997" i="2"/>
  <c r="D3602" i="2"/>
  <c r="H3670" i="2" s="1"/>
  <c r="E3602" i="2"/>
  <c r="D3603" i="2"/>
  <c r="E3603" i="2"/>
  <c r="D4498" i="2"/>
  <c r="E4498" i="2"/>
  <c r="D738" i="2"/>
  <c r="E738" i="2"/>
  <c r="D658" i="2"/>
  <c r="H3674" i="2" s="1"/>
  <c r="E658" i="2"/>
  <c r="D2071" i="2"/>
  <c r="E2071" i="2"/>
  <c r="D3537" i="2"/>
  <c r="H3676" i="2" s="1"/>
  <c r="E3537" i="2"/>
  <c r="D1923" i="2"/>
  <c r="H3677" i="2" s="1"/>
  <c r="E1923" i="2"/>
  <c r="D2744" i="2"/>
  <c r="H3678" i="2" s="1"/>
  <c r="E2744" i="2"/>
  <c r="D35" i="2"/>
  <c r="E35" i="2"/>
  <c r="D1788" i="2"/>
  <c r="E1788" i="2"/>
  <c r="D2299" i="2"/>
  <c r="E2299" i="2"/>
  <c r="D2436" i="2"/>
  <c r="E2436" i="2"/>
  <c r="D4494" i="2"/>
  <c r="E4494" i="2"/>
  <c r="D3293" i="2"/>
  <c r="H3684" i="2" s="1"/>
  <c r="E3293" i="2"/>
  <c r="D1044" i="2"/>
  <c r="H3685" i="2" s="1"/>
  <c r="E1044" i="2"/>
  <c r="D3294" i="2"/>
  <c r="H3686" i="2" s="1"/>
  <c r="E3294" i="2"/>
  <c r="D3296" i="2"/>
  <c r="E3296" i="2"/>
  <c r="D2467" i="2"/>
  <c r="E2467" i="2"/>
  <c r="D1735" i="2"/>
  <c r="E1735" i="2"/>
  <c r="D149" i="2"/>
  <c r="E149" i="2"/>
  <c r="D3568" i="2"/>
  <c r="E3568" i="2"/>
  <c r="D2372" i="2"/>
  <c r="H3692" i="2" s="1"/>
  <c r="E2372" i="2"/>
  <c r="D3224" i="2"/>
  <c r="E3224" i="2"/>
  <c r="D4798" i="2"/>
  <c r="H3694" i="2" s="1"/>
  <c r="E4798" i="2"/>
  <c r="D4803" i="2"/>
  <c r="E4803" i="2"/>
  <c r="D4802" i="2"/>
  <c r="E4802" i="2"/>
  <c r="D3905" i="2"/>
  <c r="E3905" i="2"/>
  <c r="D4627" i="2"/>
  <c r="E4627" i="2"/>
  <c r="D802" i="2"/>
  <c r="H3699" i="2" s="1"/>
  <c r="E802" i="2"/>
  <c r="D3275" i="2"/>
  <c r="E3275" i="2"/>
  <c r="D270" i="2"/>
  <c r="H3701" i="2" s="1"/>
  <c r="E270" i="2"/>
  <c r="D1857" i="2"/>
  <c r="H3702" i="2" s="1"/>
  <c r="E1857" i="2"/>
  <c r="D2019" i="2"/>
  <c r="E2019" i="2"/>
  <c r="D2020" i="2"/>
  <c r="E2020" i="2"/>
  <c r="D184" i="2"/>
  <c r="E184" i="2"/>
  <c r="D2022" i="2"/>
  <c r="E2022" i="2"/>
  <c r="D1476" i="2"/>
  <c r="E1476" i="2"/>
  <c r="D1355" i="2"/>
  <c r="H3708" i="2" s="1"/>
  <c r="E1355" i="2"/>
  <c r="D920" i="2"/>
  <c r="H3709" i="2" s="1"/>
  <c r="E920" i="2"/>
  <c r="D921" i="2"/>
  <c r="H3710" i="2" s="1"/>
  <c r="E921" i="2"/>
  <c r="D924" i="2"/>
  <c r="E924" i="2"/>
  <c r="D925" i="2"/>
  <c r="E925" i="2"/>
  <c r="D926" i="2"/>
  <c r="E926" i="2"/>
  <c r="D922" i="2"/>
  <c r="E922" i="2"/>
  <c r="D927" i="2"/>
  <c r="E927" i="2"/>
  <c r="D928" i="2"/>
  <c r="H3716" i="2" s="1"/>
  <c r="E928" i="2"/>
  <c r="D929" i="2"/>
  <c r="G3717" i="2" s="1"/>
  <c r="E929" i="2"/>
  <c r="D4806" i="2"/>
  <c r="H3718" i="2" s="1"/>
  <c r="E4806" i="2"/>
  <c r="D1485" i="2"/>
  <c r="E1485" i="2"/>
  <c r="D1486" i="2"/>
  <c r="H3720" i="2" s="1"/>
  <c r="E1486" i="2"/>
  <c r="D1489" i="2"/>
  <c r="H3721" i="2" s="1"/>
  <c r="E1489" i="2"/>
  <c r="D446" i="2"/>
  <c r="E446" i="2"/>
  <c r="D447" i="2"/>
  <c r="E447" i="2"/>
  <c r="D1792" i="2"/>
  <c r="I3724" i="2" s="1"/>
  <c r="J3724" i="2" s="1"/>
  <c r="E1792" i="2"/>
  <c r="D1793" i="2"/>
  <c r="H3725" i="2" s="1"/>
  <c r="E1793" i="2"/>
  <c r="D2678" i="2"/>
  <c r="E2678" i="2"/>
  <c r="D288" i="2"/>
  <c r="E288" i="2"/>
  <c r="D312" i="2"/>
  <c r="H3728" i="2" s="1"/>
  <c r="E312" i="2"/>
  <c r="D296" i="2"/>
  <c r="E296" i="2"/>
  <c r="D4812" i="2"/>
  <c r="E4812" i="2"/>
  <c r="D2086" i="2"/>
  <c r="E2086" i="2"/>
  <c r="D2185" i="2"/>
  <c r="H3732" i="2" s="1"/>
  <c r="E2185" i="2"/>
  <c r="D314" i="2"/>
  <c r="H3733" i="2" s="1"/>
  <c r="E314" i="2"/>
  <c r="D357" i="2"/>
  <c r="H3734" i="2" s="1"/>
  <c r="E357" i="2"/>
  <c r="D315" i="2"/>
  <c r="E315" i="2"/>
  <c r="D300" i="2"/>
  <c r="E300" i="2"/>
  <c r="D308" i="2"/>
  <c r="E308" i="2"/>
  <c r="D320" i="2"/>
  <c r="E320" i="2"/>
  <c r="D302" i="2"/>
  <c r="E302" i="2"/>
  <c r="D295" i="2"/>
  <c r="E295" i="2"/>
  <c r="D2973" i="2"/>
  <c r="E2973" i="2"/>
  <c r="D352" i="2"/>
  <c r="I3742" i="2" s="1"/>
  <c r="J3742" i="2" s="1"/>
  <c r="K3742" i="2" s="1"/>
  <c r="E352" i="2"/>
  <c r="D342" i="2"/>
  <c r="H3743" i="2" s="1"/>
  <c r="E342" i="2"/>
  <c r="D1443" i="2"/>
  <c r="H3744" i="2" s="1"/>
  <c r="E1443" i="2"/>
  <c r="D1417" i="2"/>
  <c r="E1417" i="2"/>
  <c r="D2387" i="2"/>
  <c r="E2387" i="2"/>
  <c r="D1420" i="2"/>
  <c r="E1420" i="2"/>
  <c r="D1418" i="2"/>
  <c r="E1418" i="2"/>
  <c r="D54" i="2"/>
  <c r="H3749" i="2" s="1"/>
  <c r="E54" i="2"/>
  <c r="D148" i="2"/>
  <c r="E148" i="2"/>
  <c r="D153" i="2"/>
  <c r="E153" i="2"/>
  <c r="D147" i="2"/>
  <c r="H3752" i="2" s="1"/>
  <c r="E147" i="2"/>
  <c r="D146" i="2"/>
  <c r="E146" i="2"/>
  <c r="D3489" i="2"/>
  <c r="E3489" i="2"/>
  <c r="D3490" i="2"/>
  <c r="E3490" i="2"/>
  <c r="D3488" i="2"/>
  <c r="H3756" i="2" s="1"/>
  <c r="E3488" i="2"/>
  <c r="D4538" i="2"/>
  <c r="E4538" i="2"/>
  <c r="D4540" i="2"/>
  <c r="H3758" i="2" s="1"/>
  <c r="E4540" i="2"/>
  <c r="D4542" i="2"/>
  <c r="E4542" i="2"/>
  <c r="D1088" i="2"/>
  <c r="H3760" i="2" s="1"/>
  <c r="E1088" i="2"/>
  <c r="D594" i="2"/>
  <c r="E594" i="2"/>
  <c r="D1962" i="2"/>
  <c r="E1962" i="2"/>
  <c r="D3573" i="2"/>
  <c r="E3573" i="2"/>
  <c r="D3117" i="2"/>
  <c r="H3764" i="2" s="1"/>
  <c r="E3117" i="2"/>
  <c r="D4092" i="2"/>
  <c r="E4092" i="2"/>
  <c r="D4583" i="2"/>
  <c r="E4583" i="2"/>
  <c r="D1422" i="2"/>
  <c r="E1422" i="2"/>
  <c r="D1423" i="2"/>
  <c r="H3768" i="2" s="1"/>
  <c r="E1423" i="2"/>
  <c r="D2325" i="2"/>
  <c r="E2325" i="2"/>
  <c r="D2173" i="2"/>
  <c r="E2173" i="2"/>
  <c r="D220" i="2"/>
  <c r="E220" i="2"/>
  <c r="D3867" i="2"/>
  <c r="E3867" i="2"/>
  <c r="D3868" i="2"/>
  <c r="H3773" i="2" s="1"/>
  <c r="E3868" i="2"/>
  <c r="D3140" i="2"/>
  <c r="E3140" i="2"/>
  <c r="D2290" i="2"/>
  <c r="E2290" i="2"/>
  <c r="D1381" i="2"/>
  <c r="H3776" i="2" s="1"/>
  <c r="E1381" i="2"/>
  <c r="D4334" i="2"/>
  <c r="E4334" i="2"/>
  <c r="D2230" i="2"/>
  <c r="E2230" i="2"/>
  <c r="D4776" i="2"/>
  <c r="E4776" i="2"/>
  <c r="D3895" i="2"/>
  <c r="H3780" i="2" s="1"/>
  <c r="E3895" i="2"/>
  <c r="D3392" i="2"/>
  <c r="H3781" i="2" s="1"/>
  <c r="E3392" i="2"/>
  <c r="D3022" i="2"/>
  <c r="E3022" i="2"/>
  <c r="D3410" i="2"/>
  <c r="I3783" i="2" s="1"/>
  <c r="J3783" i="2" s="1"/>
  <c r="K3783" i="2" s="1"/>
  <c r="E3410" i="2"/>
  <c r="D4375" i="2"/>
  <c r="E4375" i="2"/>
  <c r="D4378" i="2"/>
  <c r="E4378" i="2"/>
  <c r="D4377" i="2"/>
  <c r="E4377" i="2"/>
  <c r="D1573" i="2"/>
  <c r="E1573" i="2"/>
  <c r="D1574" i="2"/>
  <c r="E1574" i="2"/>
  <c r="D3235" i="2"/>
  <c r="H3789" i="2" s="1"/>
  <c r="E3235" i="2"/>
  <c r="D4443" i="2"/>
  <c r="E4443" i="2"/>
  <c r="D4431" i="2"/>
  <c r="E4431" i="2"/>
  <c r="D4434" i="2"/>
  <c r="E4434" i="2"/>
  <c r="D2787" i="2"/>
  <c r="E2787" i="2"/>
  <c r="D2790" i="2"/>
  <c r="E2790" i="2"/>
  <c r="D2789" i="2"/>
  <c r="H3795" i="2" s="1"/>
  <c r="E2789" i="2"/>
  <c r="D2788" i="2"/>
  <c r="H3796" i="2" s="1"/>
  <c r="E2788" i="2"/>
  <c r="D4459" i="2"/>
  <c r="E4459" i="2"/>
  <c r="D2740" i="2"/>
  <c r="H3798" i="2" s="1"/>
  <c r="E2740" i="2"/>
  <c r="D3065" i="2"/>
  <c r="I3799" i="2" s="1"/>
  <c r="J3799" i="2" s="1"/>
  <c r="K3799" i="2" s="1"/>
  <c r="E3065" i="2"/>
  <c r="D3066" i="2"/>
  <c r="E3066" i="2"/>
  <c r="D2138" i="2"/>
  <c r="H3801" i="2" s="1"/>
  <c r="E2138" i="2"/>
  <c r="D2993" i="2"/>
  <c r="E2993" i="2"/>
  <c r="D2994" i="2"/>
  <c r="H3803" i="2" s="1"/>
  <c r="E2994" i="2"/>
  <c r="D2996" i="2"/>
  <c r="E2996" i="2"/>
  <c r="D2279" i="2"/>
  <c r="E2279" i="2"/>
  <c r="D250" i="2"/>
  <c r="H3806" i="2" s="1"/>
  <c r="E250" i="2"/>
  <c r="D251" i="2"/>
  <c r="E251" i="2"/>
  <c r="D330" i="2"/>
  <c r="H3808" i="2" s="1"/>
  <c r="E330" i="2"/>
  <c r="D331" i="2"/>
  <c r="E331" i="2"/>
  <c r="D688" i="2"/>
  <c r="E688" i="2"/>
  <c r="D686" i="2"/>
  <c r="E686" i="2"/>
  <c r="D2149" i="2"/>
  <c r="E2149" i="2"/>
  <c r="D687" i="2"/>
  <c r="H3813" i="2" s="1"/>
  <c r="E687" i="2"/>
  <c r="D685" i="2"/>
  <c r="H3814" i="2" s="1"/>
  <c r="E685" i="2"/>
  <c r="D1907" i="2"/>
  <c r="E1907" i="2"/>
  <c r="D316" i="2"/>
  <c r="E316" i="2"/>
  <c r="D5073" i="2"/>
  <c r="E5073" i="2"/>
  <c r="D1349" i="2"/>
  <c r="H3818" i="2" s="1"/>
  <c r="E1349" i="2"/>
  <c r="D1265" i="2"/>
  <c r="I3819" i="2" s="1"/>
  <c r="J3819" i="2" s="1"/>
  <c r="K3819" i="2" s="1"/>
  <c r="E1265" i="2"/>
  <c r="D306" i="2"/>
  <c r="G3820" i="2" s="1"/>
  <c r="E306" i="2"/>
  <c r="D3302" i="2"/>
  <c r="E3302" i="2"/>
  <c r="D197" i="2"/>
  <c r="I3822" i="2" s="1"/>
  <c r="J3822" i="2" s="1"/>
  <c r="E197" i="2"/>
  <c r="D3390" i="2"/>
  <c r="E3390" i="2"/>
  <c r="D4411" i="2"/>
  <c r="E4411" i="2"/>
  <c r="D769" i="2"/>
  <c r="E769" i="2"/>
  <c r="D2312" i="2"/>
  <c r="E2312" i="2"/>
  <c r="D4412" i="2"/>
  <c r="E4412" i="2"/>
  <c r="D1407" i="2"/>
  <c r="I3828" i="2" s="1"/>
  <c r="J3828" i="2" s="1"/>
  <c r="K3828" i="2" s="1"/>
  <c r="E1407" i="2"/>
  <c r="D1224" i="2"/>
  <c r="H3829" i="2" s="1"/>
  <c r="E1224" i="2"/>
  <c r="D1274" i="2"/>
  <c r="H3830" i="2" s="1"/>
  <c r="E1274" i="2"/>
  <c r="D2168" i="2"/>
  <c r="E2168" i="2"/>
  <c r="D3037" i="2"/>
  <c r="H3832" i="2" s="1"/>
  <c r="E3037" i="2"/>
  <c r="D4510" i="2"/>
  <c r="E4510" i="2"/>
  <c r="D1676" i="2"/>
  <c r="E1676" i="2"/>
  <c r="D1279" i="2"/>
  <c r="H3835" i="2" s="1"/>
  <c r="E1279" i="2"/>
  <c r="D3809" i="2"/>
  <c r="H3836" i="2" s="1"/>
  <c r="E3809" i="2"/>
  <c r="D349" i="2"/>
  <c r="H3837" i="2" s="1"/>
  <c r="E349" i="2"/>
  <c r="D1883" i="2"/>
  <c r="H3838" i="2" s="1"/>
  <c r="E1883" i="2"/>
  <c r="D1884" i="2"/>
  <c r="H3839" i="2" s="1"/>
  <c r="E1884" i="2"/>
  <c r="D981" i="2"/>
  <c r="E981" i="2"/>
  <c r="D982" i="2"/>
  <c r="E982" i="2"/>
  <c r="D2846" i="2"/>
  <c r="E2846" i="2"/>
  <c r="D983" i="2"/>
  <c r="E983" i="2"/>
  <c r="D3922" i="2"/>
  <c r="E3922" i="2"/>
  <c r="D3928" i="2"/>
  <c r="H3845" i="2" s="1"/>
  <c r="E3928" i="2"/>
  <c r="D3939" i="2"/>
  <c r="H3846" i="2" s="1"/>
  <c r="E3939" i="2"/>
  <c r="D4323" i="2"/>
  <c r="G3847" i="2" s="1"/>
  <c r="E4323" i="2"/>
  <c r="D3941" i="2"/>
  <c r="G3848" i="2" s="1"/>
  <c r="E3941" i="2"/>
  <c r="D3923" i="2"/>
  <c r="E3923" i="2"/>
  <c r="D3938" i="2"/>
  <c r="H3850" i="2" s="1"/>
  <c r="E3938" i="2"/>
  <c r="D3924" i="2"/>
  <c r="E3924" i="2"/>
  <c r="D3927" i="2"/>
  <c r="E3927" i="2"/>
  <c r="D3936" i="2"/>
  <c r="H3853" i="2" s="1"/>
  <c r="E3936" i="2"/>
  <c r="D3934" i="2"/>
  <c r="H3854" i="2" s="1"/>
  <c r="E3934" i="2"/>
  <c r="D3931" i="2"/>
  <c r="H3855" i="2" s="1"/>
  <c r="E3931" i="2"/>
  <c r="D1897" i="2"/>
  <c r="H3856" i="2" s="1"/>
  <c r="E1897" i="2"/>
  <c r="D975" i="2"/>
  <c r="E975" i="2"/>
  <c r="D2251" i="2"/>
  <c r="E2251" i="2"/>
  <c r="D1281" i="2"/>
  <c r="E1281" i="2"/>
  <c r="D1282" i="2"/>
  <c r="H3860" i="2" s="1"/>
  <c r="E1282" i="2"/>
  <c r="D4121" i="2"/>
  <c r="H3861" i="2" s="1"/>
  <c r="E4121" i="2"/>
  <c r="D1275" i="2"/>
  <c r="H3862" i="2" s="1"/>
  <c r="E1275" i="2"/>
  <c r="D1276" i="2"/>
  <c r="E1276" i="2"/>
  <c r="D309" i="2"/>
  <c r="H3864" i="2" s="1"/>
  <c r="E309" i="2"/>
  <c r="D1898" i="2"/>
  <c r="E1898" i="2"/>
  <c r="D972" i="2"/>
  <c r="E972" i="2"/>
  <c r="D1839" i="2"/>
  <c r="E1839" i="2"/>
  <c r="D1840" i="2"/>
  <c r="E1840" i="2"/>
  <c r="I3869" i="2"/>
  <c r="J3869" i="2" s="1"/>
  <c r="K3869" i="2" s="1"/>
  <c r="D1842" i="2"/>
  <c r="E1842" i="2"/>
  <c r="D2264" i="2"/>
  <c r="H3870" i="2" s="1"/>
  <c r="E2264" i="2"/>
  <c r="D2591" i="2"/>
  <c r="E2591" i="2"/>
  <c r="D2593" i="2"/>
  <c r="H3872" i="2" s="1"/>
  <c r="E2593" i="2"/>
  <c r="D2594" i="2"/>
  <c r="E2594" i="2"/>
  <c r="D4774" i="2"/>
  <c r="E4774" i="2"/>
  <c r="D4669" i="2"/>
  <c r="E4669" i="2"/>
  <c r="D2597" i="2"/>
  <c r="H3876" i="2" s="1"/>
  <c r="E2597" i="2"/>
  <c r="D2596" i="2"/>
  <c r="H3877" i="2" s="1"/>
  <c r="E2596" i="2"/>
  <c r="D1353" i="2"/>
  <c r="H3878" i="2" s="1"/>
  <c r="E1353" i="2"/>
  <c r="D3557" i="2"/>
  <c r="H3879" i="2" s="1"/>
  <c r="E3557" i="2"/>
  <c r="D2067" i="2"/>
  <c r="G3880" i="2" s="1"/>
  <c r="E2067" i="2"/>
  <c r="D201" i="2"/>
  <c r="E201" i="2"/>
  <c r="D2068" i="2"/>
  <c r="H3882" i="2" s="1"/>
  <c r="E2068" i="2"/>
  <c r="D4983" i="2"/>
  <c r="E4983" i="2"/>
  <c r="D816" i="2"/>
  <c r="H3884" i="2" s="1"/>
  <c r="E816" i="2"/>
  <c r="D2288" i="2"/>
  <c r="H3885" i="2" s="1"/>
  <c r="E2288" i="2"/>
  <c r="D1425" i="2"/>
  <c r="H3886" i="2" s="1"/>
  <c r="E1425" i="2"/>
  <c r="D3994" i="2"/>
  <c r="H3887" i="2" s="1"/>
  <c r="E3994" i="2"/>
  <c r="D1815" i="2"/>
  <c r="I3888" i="2" s="1"/>
  <c r="J3888" i="2" s="1"/>
  <c r="E1815" i="2"/>
  <c r="D967" i="2"/>
  <c r="E967" i="2"/>
  <c r="D974" i="2"/>
  <c r="E974" i="2"/>
  <c r="D968" i="2"/>
  <c r="E968" i="2"/>
  <c r="D986" i="2"/>
  <c r="H3892" i="2" s="1"/>
  <c r="E986" i="2"/>
  <c r="D1053" i="2"/>
  <c r="E1053" i="2"/>
  <c r="D971" i="2"/>
  <c r="H3894" i="2" s="1"/>
  <c r="E971" i="2"/>
  <c r="D987" i="2"/>
  <c r="E987" i="2"/>
  <c r="D2562" i="2"/>
  <c r="I3896" i="2" s="1"/>
  <c r="J3896" i="2" s="1"/>
  <c r="E2562" i="2"/>
  <c r="D4088" i="2"/>
  <c r="E4088" i="2"/>
  <c r="D725" i="2"/>
  <c r="E725" i="2"/>
  <c r="D726" i="2"/>
  <c r="E726" i="2"/>
  <c r="D4349" i="2"/>
  <c r="E4349" i="2"/>
  <c r="D4351" i="2"/>
  <c r="H3901" i="2" s="1"/>
  <c r="E4351" i="2"/>
  <c r="D4350" i="2"/>
  <c r="H3902" i="2" s="1"/>
  <c r="E4350" i="2"/>
  <c r="D3244" i="2"/>
  <c r="E3244" i="2"/>
  <c r="D1694" i="2"/>
  <c r="E1694" i="2"/>
  <c r="D4305" i="2"/>
  <c r="E4305" i="2"/>
  <c r="D2479" i="2"/>
  <c r="E2479" i="2"/>
  <c r="D423" i="2"/>
  <c r="E423" i="2"/>
  <c r="D2538" i="2"/>
  <c r="H3908" i="2" s="1"/>
  <c r="E2538" i="2"/>
  <c r="D2539" i="2"/>
  <c r="E2539" i="2"/>
  <c r="D4821" i="2"/>
  <c r="H3910" i="2" s="1"/>
  <c r="E4821" i="2"/>
  <c r="D3245" i="2"/>
  <c r="E3245" i="2"/>
  <c r="D4824" i="2"/>
  <c r="H3912" i="2" s="1"/>
  <c r="E4824" i="2"/>
  <c r="D1692" i="2"/>
  <c r="H3913" i="2" s="1"/>
  <c r="E1692" i="2"/>
  <c r="D1693" i="2"/>
  <c r="E1693" i="2"/>
  <c r="D4785" i="2"/>
  <c r="E4785" i="2"/>
  <c r="D3166" i="2"/>
  <c r="H3916" i="2" s="1"/>
  <c r="E3166" i="2"/>
  <c r="D3167" i="2"/>
  <c r="E3167" i="2"/>
  <c r="D4899" i="2"/>
  <c r="H3918" i="2" s="1"/>
  <c r="E4899" i="2"/>
  <c r="D385" i="2"/>
  <c r="E385" i="2"/>
  <c r="D4464" i="2"/>
  <c r="E4464" i="2"/>
  <c r="D4784" i="2"/>
  <c r="E4784" i="2"/>
  <c r="D234" i="2"/>
  <c r="E234" i="2"/>
  <c r="D266" i="2"/>
  <c r="E266" i="2"/>
  <c r="D1277" i="2"/>
  <c r="H3924" i="2" s="1"/>
  <c r="E1277" i="2"/>
  <c r="D522" i="2"/>
  <c r="H3925" i="2" s="1"/>
  <c r="E522" i="2"/>
  <c r="D2114" i="2"/>
  <c r="H3926" i="2" s="1"/>
  <c r="E2114" i="2"/>
  <c r="D2117" i="2"/>
  <c r="E2117" i="2"/>
  <c r="D2115" i="2"/>
  <c r="E2115" i="2"/>
  <c r="D4664" i="2"/>
  <c r="E4664" i="2"/>
  <c r="D715" i="2"/>
  <c r="E715" i="2"/>
  <c r="D4665" i="2"/>
  <c r="E4665" i="2"/>
  <c r="D206" i="2"/>
  <c r="E206" i="2"/>
  <c r="D4827" i="2"/>
  <c r="H3933" i="2" s="1"/>
  <c r="E4827" i="2"/>
  <c r="D1673" i="2"/>
  <c r="H3934" i="2" s="1"/>
  <c r="E1673" i="2"/>
  <c r="D1054" i="2"/>
  <c r="E1054" i="2"/>
  <c r="D2680" i="2"/>
  <c r="E2680" i="2"/>
  <c r="D4549" i="2"/>
  <c r="E4549" i="2"/>
  <c r="D4753" i="2"/>
  <c r="E4753" i="2"/>
  <c r="D2145" i="2"/>
  <c r="E2145" i="2"/>
  <c r="D973" i="2"/>
  <c r="E973" i="2"/>
  <c r="D4203" i="2"/>
  <c r="E4203" i="2"/>
  <c r="D4913" i="2"/>
  <c r="H3942" i="2" s="1"/>
  <c r="E4913" i="2"/>
  <c r="D97" i="2"/>
  <c r="H3943" i="2" s="1"/>
  <c r="E97" i="2"/>
  <c r="I3944" i="2"/>
  <c r="J3944" i="2" s="1"/>
  <c r="D99" i="2"/>
  <c r="E99" i="2"/>
  <c r="D96" i="2"/>
  <c r="E96" i="2"/>
  <c r="D4914" i="2"/>
  <c r="E4914" i="2"/>
  <c r="D4916" i="2"/>
  <c r="G3947" i="2" s="1"/>
  <c r="E4916" i="2"/>
  <c r="D1126" i="2"/>
  <c r="E1126" i="2"/>
  <c r="D1141" i="2"/>
  <c r="H3949" i="2" s="1"/>
  <c r="E1141" i="2"/>
  <c r="D1128" i="2"/>
  <c r="H3950" i="2" s="1"/>
  <c r="E1128" i="2"/>
  <c r="D1134" i="2"/>
  <c r="H3951" i="2" s="1"/>
  <c r="E1134" i="2"/>
  <c r="D4465" i="2"/>
  <c r="E4465" i="2"/>
  <c r="D4915" i="2"/>
  <c r="E4915" i="2"/>
  <c r="D985" i="2"/>
  <c r="E985" i="2"/>
  <c r="D3228" i="2"/>
  <c r="E3228" i="2"/>
  <c r="D3229" i="2"/>
  <c r="E3229" i="2"/>
  <c r="D3230" i="2"/>
  <c r="H3957" i="2" s="1"/>
  <c r="E3230" i="2"/>
  <c r="D3231" i="2"/>
  <c r="E3231" i="2"/>
  <c r="D2835" i="2"/>
  <c r="E2835" i="2"/>
  <c r="D1271" i="2"/>
  <c r="E1271" i="2"/>
  <c r="D2081" i="2"/>
  <c r="E2081" i="2"/>
  <c r="D2654" i="2"/>
  <c r="H3962" i="2" s="1"/>
  <c r="E2654" i="2"/>
  <c r="D4209" i="2"/>
  <c r="H3963" i="2" s="1"/>
  <c r="E4209" i="2"/>
  <c r="D3505" i="2"/>
  <c r="H3964" i="2" s="1"/>
  <c r="E3505" i="2"/>
  <c r="D2655" i="2"/>
  <c r="E2655" i="2"/>
  <c r="D2650" i="2"/>
  <c r="H3966" i="2" s="1"/>
  <c r="E2650" i="2"/>
  <c r="D1916" i="2"/>
  <c r="E1916" i="2"/>
  <c r="D338" i="2"/>
  <c r="E338" i="2"/>
  <c r="D2651" i="2"/>
  <c r="E2651" i="2"/>
  <c r="D2652" i="2"/>
  <c r="E2652" i="2"/>
  <c r="D2653" i="2"/>
  <c r="H3971" i="2" s="1"/>
  <c r="E2653" i="2"/>
  <c r="D2957" i="2"/>
  <c r="H3972" i="2" s="1"/>
  <c r="E2957" i="2"/>
  <c r="D2766" i="2"/>
  <c r="H3973" i="2" s="1"/>
  <c r="E2766" i="2"/>
  <c r="D2727" i="2"/>
  <c r="E2727" i="2"/>
  <c r="D1298" i="2"/>
  <c r="H3975" i="2" s="1"/>
  <c r="E1298" i="2"/>
  <c r="D261" i="2"/>
  <c r="E261" i="2"/>
  <c r="D386" i="2"/>
  <c r="E386" i="2"/>
  <c r="D387" i="2"/>
  <c r="E387" i="2"/>
  <c r="D391" i="2"/>
  <c r="H3979" i="2" s="1"/>
  <c r="E391" i="2"/>
  <c r="D389" i="2"/>
  <c r="H3980" i="2" s="1"/>
  <c r="E389" i="2"/>
  <c r="D390" i="2"/>
  <c r="E390" i="2"/>
  <c r="D388" i="2"/>
  <c r="E388" i="2"/>
  <c r="D1343" i="2"/>
  <c r="H3983" i="2" s="1"/>
  <c r="E1343" i="2"/>
  <c r="D524" i="2"/>
  <c r="E524" i="2"/>
  <c r="D1163" i="2"/>
  <c r="E1163" i="2"/>
  <c r="D525" i="2"/>
  <c r="H3986" i="2" s="1"/>
  <c r="E525" i="2"/>
  <c r="D1841" i="2"/>
  <c r="H3987" i="2" s="1"/>
  <c r="E1841" i="2"/>
  <c r="D392" i="2"/>
  <c r="H3988" i="2" s="1"/>
  <c r="E392" i="2"/>
  <c r="D1655" i="2"/>
  <c r="H3989" i="2" s="1"/>
  <c r="E1655" i="2"/>
  <c r="D3717" i="2"/>
  <c r="E3717" i="2"/>
  <c r="D4348" i="2"/>
  <c r="H3991" i="2" s="1"/>
  <c r="E4348" i="2"/>
  <c r="D434" i="2"/>
  <c r="E434" i="2"/>
  <c r="D1649" i="2"/>
  <c r="E1649" i="2"/>
  <c r="D2703" i="2"/>
  <c r="E2703" i="2"/>
  <c r="D2702" i="2"/>
  <c r="E2702" i="2"/>
  <c r="D3788" i="2"/>
  <c r="E3788" i="2"/>
  <c r="D2102" i="2"/>
  <c r="H3997" i="2" s="1"/>
  <c r="E2102" i="2"/>
  <c r="D2779" i="2"/>
  <c r="E2779" i="2"/>
  <c r="D2103" i="2"/>
  <c r="E2103" i="2"/>
  <c r="D2107" i="2"/>
  <c r="E2107" i="2"/>
  <c r="D3780" i="2"/>
  <c r="E3780" i="2"/>
  <c r="D3785" i="2"/>
  <c r="H4002" i="2" s="1"/>
  <c r="E3785" i="2"/>
  <c r="D3783" i="2"/>
  <c r="E3783" i="2"/>
  <c r="D3784" i="2"/>
  <c r="I4004" i="2" s="1"/>
  <c r="J4004" i="2" s="1"/>
  <c r="K4004" i="2" s="1"/>
  <c r="E3784" i="2"/>
  <c r="D4805" i="2"/>
  <c r="H4005" i="2" s="1"/>
  <c r="E4805" i="2"/>
  <c r="D2708" i="2"/>
  <c r="E2708" i="2"/>
  <c r="D2704" i="2"/>
  <c r="E2704" i="2"/>
  <c r="D2705" i="2"/>
  <c r="E2705" i="2"/>
  <c r="D2706" i="2"/>
  <c r="E2706" i="2"/>
  <c r="D2707" i="2"/>
  <c r="E2707" i="2"/>
  <c r="D3789" i="2"/>
  <c r="H4011" i="2" s="1"/>
  <c r="E3789" i="2"/>
  <c r="D3792" i="2"/>
  <c r="H4012" i="2" s="1"/>
  <c r="E3792" i="2"/>
  <c r="D3787" i="2"/>
  <c r="H4013" i="2" s="1"/>
  <c r="E3787" i="2"/>
  <c r="D3777" i="2"/>
  <c r="E3777" i="2"/>
  <c r="D3782" i="2"/>
  <c r="E3782" i="2"/>
  <c r="D3779" i="2"/>
  <c r="E3779" i="2"/>
  <c r="D2106" i="2"/>
  <c r="E2106" i="2"/>
  <c r="D4418" i="2"/>
  <c r="E4418" i="2"/>
  <c r="D4601" i="2"/>
  <c r="H4019" i="2" s="1"/>
  <c r="E4601" i="2"/>
  <c r="D1512" i="2"/>
  <c r="G4020" i="2" s="1"/>
  <c r="E1512" i="2"/>
  <c r="D894" i="2"/>
  <c r="E894" i="2"/>
  <c r="D1481" i="2"/>
  <c r="E1481" i="2"/>
  <c r="D2305" i="2"/>
  <c r="E2305" i="2"/>
  <c r="D4564" i="2"/>
  <c r="E4564" i="2"/>
  <c r="D253" i="2"/>
  <c r="E253" i="2"/>
  <c r="D255" i="2"/>
  <c r="E255" i="2"/>
  <c r="D3727" i="2"/>
  <c r="E3727" i="2"/>
  <c r="D4078" i="2"/>
  <c r="H4028" i="2" s="1"/>
  <c r="E4078" i="2"/>
  <c r="D2092" i="2"/>
  <c r="H4029" i="2" s="1"/>
  <c r="E2092" i="2"/>
  <c r="D2935" i="2"/>
  <c r="E2935" i="2"/>
  <c r="D2937" i="2"/>
  <c r="E2937" i="2"/>
  <c r="D2936" i="2"/>
  <c r="E2936" i="2"/>
  <c r="D5108" i="2"/>
  <c r="E5108" i="2"/>
  <c r="D3427" i="2"/>
  <c r="E3427" i="2"/>
  <c r="D468" i="2"/>
  <c r="E468" i="2"/>
  <c r="D2311" i="2"/>
  <c r="I4036" i="2" s="1"/>
  <c r="J4036" i="2" s="1"/>
  <c r="K4036" i="2" s="1"/>
  <c r="E2311" i="2"/>
  <c r="D2308" i="2"/>
  <c r="H4037" i="2" s="1"/>
  <c r="E2308" i="2"/>
  <c r="D4122" i="2"/>
  <c r="E4122" i="2"/>
  <c r="D3932" i="2"/>
  <c r="H4039" i="2" s="1"/>
  <c r="E3932" i="2"/>
  <c r="D2304" i="2"/>
  <c r="H4040" i="2" s="1"/>
  <c r="E2304" i="2"/>
  <c r="D3884" i="2"/>
  <c r="E3884" i="2"/>
  <c r="D2309" i="2"/>
  <c r="E2309" i="2"/>
  <c r="D4220" i="2"/>
  <c r="E4220" i="2"/>
  <c r="D2901" i="2"/>
  <c r="H4044" i="2" s="1"/>
  <c r="E2901" i="2"/>
  <c r="D167" i="2"/>
  <c r="H4045" i="2" s="1"/>
  <c r="E167" i="2"/>
  <c r="D2970" i="2"/>
  <c r="H4046" i="2" s="1"/>
  <c r="E2970" i="2"/>
  <c r="D2974" i="2"/>
  <c r="H4047" i="2" s="1"/>
  <c r="E2974" i="2"/>
  <c r="D3698" i="2"/>
  <c r="E3698" i="2"/>
  <c r="D2307" i="2"/>
  <c r="E2307" i="2"/>
  <c r="D1611" i="2"/>
  <c r="H4050" i="2" s="1"/>
  <c r="E1611" i="2"/>
  <c r="D3697" i="2"/>
  <c r="H4051" i="2" s="1"/>
  <c r="E3697" i="2"/>
  <c r="D3996" i="2"/>
  <c r="H4052" i="2" s="1"/>
  <c r="E3996" i="2"/>
  <c r="D135" i="2"/>
  <c r="H4053" i="2" s="1"/>
  <c r="E135" i="2"/>
  <c r="D3194" i="2"/>
  <c r="E3194" i="2"/>
  <c r="D4766" i="2"/>
  <c r="E4766" i="2"/>
  <c r="D136" i="2"/>
  <c r="E136" i="2"/>
  <c r="D4764" i="2"/>
  <c r="E4764" i="2"/>
  <c r="D4142" i="2"/>
  <c r="E4142" i="2"/>
  <c r="D4144" i="2"/>
  <c r="E4144" i="2"/>
  <c r="D4143" i="2"/>
  <c r="I4060" i="2" s="1"/>
  <c r="J4060" i="2" s="1"/>
  <c r="E4143" i="2"/>
  <c r="D4204" i="2"/>
  <c r="H4061" i="2" s="1"/>
  <c r="E4204" i="2"/>
  <c r="D4781" i="2"/>
  <c r="H4062" i="2" s="1"/>
  <c r="E4781" i="2"/>
  <c r="D4479" i="2"/>
  <c r="E4479" i="2"/>
  <c r="D3459" i="2"/>
  <c r="E3459" i="2"/>
  <c r="D4145" i="2"/>
  <c r="E4145" i="2"/>
  <c r="D4146" i="2"/>
  <c r="E4146" i="2"/>
  <c r="D847" i="2"/>
  <c r="H4067" i="2" s="1"/>
  <c r="E847" i="2"/>
  <c r="D2443" i="2"/>
  <c r="G4068" i="2" s="1"/>
  <c r="E2443" i="2"/>
  <c r="D4141" i="2"/>
  <c r="H4069" i="2" s="1"/>
  <c r="E4141" i="2"/>
  <c r="D846" i="2"/>
  <c r="E846" i="2"/>
  <c r="D848" i="2"/>
  <c r="H4071" i="2" s="1"/>
  <c r="E848" i="2"/>
  <c r="D1770" i="2"/>
  <c r="E1770" i="2"/>
  <c r="D1769" i="2"/>
  <c r="E1769" i="2"/>
  <c r="D976" i="2"/>
  <c r="E976" i="2"/>
  <c r="D977" i="2"/>
  <c r="E977" i="2"/>
  <c r="D1287" i="2"/>
  <c r="E1287" i="2"/>
  <c r="D1304" i="2"/>
  <c r="H4077" i="2" s="1"/>
  <c r="E1304" i="2"/>
  <c r="D2457" i="2"/>
  <c r="E2457" i="2"/>
  <c r="D1285" i="2"/>
  <c r="E1285" i="2"/>
  <c r="D1302" i="2"/>
  <c r="E1302" i="2"/>
  <c r="D1289" i="2"/>
  <c r="E1289" i="2"/>
  <c r="D1294" i="2"/>
  <c r="E1294" i="2"/>
  <c r="D1297" i="2"/>
  <c r="E1297" i="2"/>
  <c r="D1291" i="2"/>
  <c r="E1291" i="2"/>
  <c r="D1292" i="2"/>
  <c r="H4085" i="2" s="1"/>
  <c r="E1292" i="2"/>
  <c r="D1299" i="2"/>
  <c r="E1299" i="2"/>
  <c r="D1303" i="2"/>
  <c r="E1303" i="2"/>
  <c r="D1300" i="2"/>
  <c r="E1300" i="2"/>
  <c r="D1296" i="2"/>
  <c r="E1296" i="2"/>
  <c r="D2453" i="2"/>
  <c r="E2453" i="2"/>
  <c r="D2454" i="2"/>
  <c r="E2454" i="2"/>
  <c r="D2459" i="2"/>
  <c r="E2459" i="2"/>
  <c r="D2456" i="2"/>
  <c r="E2456" i="2"/>
  <c r="D258" i="2"/>
  <c r="E258" i="2"/>
  <c r="D227" i="2"/>
  <c r="E227" i="2"/>
  <c r="D2455" i="2"/>
  <c r="E2455" i="2"/>
  <c r="D1252" i="2"/>
  <c r="E1252" i="2"/>
  <c r="D1253" i="2"/>
  <c r="E1253" i="2"/>
  <c r="D1257" i="2"/>
  <c r="I4099" i="2" s="1"/>
  <c r="J4099" i="2" s="1"/>
  <c r="K4099" i="2" s="1"/>
  <c r="E1257" i="2"/>
  <c r="D1259" i="2"/>
  <c r="H4100" i="2" s="1"/>
  <c r="E1259" i="2"/>
  <c r="D1258" i="2"/>
  <c r="H4101" i="2" s="1"/>
  <c r="E1258" i="2"/>
  <c r="D537" i="2"/>
  <c r="H4102" i="2" s="1"/>
  <c r="E537" i="2"/>
  <c r="D2113" i="2"/>
  <c r="E2113" i="2"/>
  <c r="D2111" i="2"/>
  <c r="E2111" i="2"/>
  <c r="D1763" i="2"/>
  <c r="E1763" i="2"/>
  <c r="D4876" i="2"/>
  <c r="E4876" i="2"/>
  <c r="D4877" i="2"/>
  <c r="H4107" i="2" s="1"/>
  <c r="E4877" i="2"/>
  <c r="D1295" i="2"/>
  <c r="H4108" i="2" s="1"/>
  <c r="E1295" i="2"/>
  <c r="D3466" i="2"/>
  <c r="H4109" i="2" s="1"/>
  <c r="E3466" i="2"/>
  <c r="D2956" i="2"/>
  <c r="E2956" i="2"/>
  <c r="D3729" i="2"/>
  <c r="E3729" i="2"/>
  <c r="D3730" i="2"/>
  <c r="E3730" i="2"/>
  <c r="D3733" i="2"/>
  <c r="E3733" i="2"/>
  <c r="D3732" i="2"/>
  <c r="E3732" i="2"/>
  <c r="D723" i="2"/>
  <c r="E723" i="2"/>
  <c r="D4445" i="2"/>
  <c r="H4116" i="2" s="1"/>
  <c r="E4445" i="2"/>
  <c r="D509" i="2"/>
  <c r="H4117" i="2" s="1"/>
  <c r="E509" i="2"/>
  <c r="D510" i="2"/>
  <c r="E510" i="2"/>
  <c r="D4493" i="2"/>
  <c r="E4493" i="2"/>
  <c r="D4492" i="2"/>
  <c r="E4492" i="2"/>
  <c r="D4313" i="2"/>
  <c r="E4313" i="2"/>
  <c r="D4519" i="2"/>
  <c r="E4519" i="2"/>
  <c r="D1991" i="2"/>
  <c r="E1991" i="2"/>
  <c r="D4233" i="2"/>
  <c r="E4233" i="2"/>
  <c r="D4235" i="2"/>
  <c r="H4125" i="2" s="1"/>
  <c r="E4235" i="2"/>
  <c r="D4841" i="2"/>
  <c r="E4841" i="2"/>
  <c r="D4906" i="2"/>
  <c r="H4127" i="2" s="1"/>
  <c r="E4906" i="2"/>
  <c r="D4907" i="2"/>
  <c r="E4907" i="2"/>
  <c r="D5140" i="2"/>
  <c r="E5140" i="2"/>
  <c r="D3723" i="2"/>
  <c r="E3723" i="2"/>
  <c r="D4170" i="2"/>
  <c r="E4170" i="2"/>
  <c r="D1974" i="2"/>
  <c r="H4132" i="2" s="1"/>
  <c r="E1974" i="2"/>
  <c r="D1850" i="2"/>
  <c r="E1850" i="2"/>
  <c r="D3256" i="2"/>
  <c r="E3256" i="2"/>
  <c r="D1687" i="2"/>
  <c r="E1687" i="2"/>
  <c r="D1847" i="2"/>
  <c r="E1847" i="2"/>
  <c r="D1849" i="2"/>
  <c r="E1849" i="2"/>
  <c r="D4393" i="2"/>
  <c r="H4138" i="2" s="1"/>
  <c r="E4393" i="2"/>
  <c r="D3588" i="2"/>
  <c r="H4139" i="2" s="1"/>
  <c r="E3588" i="2"/>
  <c r="D3589" i="2"/>
  <c r="E3589" i="2"/>
  <c r="D2519" i="2"/>
  <c r="H4141" i="2" s="1"/>
  <c r="E2519" i="2"/>
  <c r="D742" i="2"/>
  <c r="E742" i="2"/>
  <c r="D2734" i="2"/>
  <c r="E2734" i="2"/>
  <c r="D2330" i="2"/>
  <c r="E2330" i="2"/>
  <c r="D4051" i="2"/>
  <c r="H4145" i="2" s="1"/>
  <c r="E4051" i="2"/>
  <c r="D3770" i="2"/>
  <c r="H4146" i="2" s="1"/>
  <c r="E3770" i="2"/>
  <c r="D5015" i="2"/>
  <c r="E5015" i="2"/>
  <c r="D3661" i="2"/>
  <c r="H4148" i="2" s="1"/>
  <c r="E3661" i="2"/>
  <c r="D4940" i="2"/>
  <c r="E4940" i="2"/>
  <c r="D3307" i="2"/>
  <c r="E3307" i="2"/>
  <c r="D3308" i="2"/>
  <c r="E3308" i="2"/>
  <c r="D269" i="2"/>
  <c r="E269" i="2"/>
  <c r="D1161" i="2"/>
  <c r="E1161" i="2"/>
  <c r="D4447" i="2"/>
  <c r="H4154" i="2" s="1"/>
  <c r="E4447" i="2"/>
  <c r="D4065" i="2"/>
  <c r="H4155" i="2" s="1"/>
  <c r="E4065" i="2"/>
  <c r="D4103" i="2"/>
  <c r="H4156" i="2" s="1"/>
  <c r="E4103" i="2"/>
  <c r="D4317" i="2"/>
  <c r="E4317" i="2"/>
  <c r="D3409" i="2"/>
  <c r="E3409" i="2"/>
  <c r="D3683" i="2"/>
  <c r="E3683" i="2"/>
  <c r="D3187" i="2"/>
  <c r="E3187" i="2"/>
  <c r="D3186" i="2"/>
  <c r="E3186" i="2"/>
  <c r="D1657" i="2"/>
  <c r="E1657" i="2"/>
  <c r="D2162" i="2"/>
  <c r="H4163" i="2" s="1"/>
  <c r="E2162" i="2"/>
  <c r="D2163" i="2"/>
  <c r="E2163" i="2"/>
  <c r="D2165" i="2"/>
  <c r="H4165" i="2" s="1"/>
  <c r="E2165" i="2"/>
  <c r="D2167" i="2"/>
  <c r="E2167" i="2"/>
  <c r="D2161" i="2"/>
  <c r="E2161" i="2"/>
  <c r="D2159" i="2"/>
  <c r="E2159" i="2"/>
  <c r="D2160" i="2"/>
  <c r="E2160" i="2"/>
  <c r="D2166" i="2"/>
  <c r="E2166" i="2"/>
  <c r="D4234" i="2"/>
  <c r="H4171" i="2" s="1"/>
  <c r="E4234" i="2"/>
  <c r="D4652" i="2"/>
  <c r="E4652" i="2"/>
  <c r="D4653" i="2"/>
  <c r="H4173" i="2" s="1"/>
  <c r="E4653" i="2"/>
  <c r="D4654" i="2"/>
  <c r="E4654" i="2"/>
  <c r="D4259" i="2"/>
  <c r="E4259" i="2"/>
  <c r="D232" i="2"/>
  <c r="E232" i="2"/>
  <c r="D2448" i="2"/>
  <c r="H4177" i="2" s="1"/>
  <c r="E2448" i="2"/>
  <c r="D4298" i="2"/>
  <c r="E4298" i="2"/>
  <c r="D3533" i="2"/>
  <c r="E3533" i="2"/>
  <c r="D3534" i="2"/>
  <c r="H4180" i="2" s="1"/>
  <c r="E3534" i="2"/>
  <c r="D4994" i="2"/>
  <c r="H4181" i="2" s="1"/>
  <c r="E4994" i="2"/>
  <c r="D1851" i="2"/>
  <c r="H4182" i="2" s="1"/>
  <c r="E1851" i="2"/>
  <c r="D1845" i="2"/>
  <c r="E1845" i="2"/>
  <c r="D4466" i="2"/>
  <c r="E4466" i="2"/>
  <c r="D2723" i="2"/>
  <c r="E2723" i="2"/>
  <c r="D2711" i="2"/>
  <c r="G4186" i="2" s="1"/>
  <c r="E2711" i="2"/>
  <c r="D4299" i="2"/>
  <c r="E4299" i="2"/>
  <c r="D4056" i="2"/>
  <c r="H4188" i="2" s="1"/>
  <c r="E4056" i="2"/>
  <c r="D4959" i="2"/>
  <c r="H4189" i="2" s="1"/>
  <c r="E4959" i="2"/>
  <c r="D3092" i="2"/>
  <c r="E3092" i="2"/>
  <c r="D3345" i="2"/>
  <c r="G4191" i="2" s="1"/>
  <c r="E3345" i="2"/>
  <c r="D1318" i="2"/>
  <c r="E1318" i="2"/>
  <c r="D815" i="2"/>
  <c r="E815" i="2"/>
  <c r="D104" i="2"/>
  <c r="E104" i="2"/>
  <c r="D105" i="2"/>
  <c r="E105" i="2"/>
  <c r="D3560" i="2"/>
  <c r="H4196" i="2" s="1"/>
  <c r="E3560" i="2"/>
  <c r="D4646" i="2"/>
  <c r="E4646" i="2"/>
  <c r="D3419" i="2"/>
  <c r="E3419" i="2"/>
  <c r="D4491" i="2"/>
  <c r="E4491" i="2"/>
  <c r="D1646" i="2"/>
  <c r="E1646" i="2"/>
  <c r="D1647" i="2"/>
  <c r="E1647" i="2"/>
  <c r="D2214" i="2"/>
  <c r="E2214" i="2"/>
  <c r="D1706" i="2"/>
  <c r="E1706" i="2"/>
  <c r="D1704" i="2"/>
  <c r="E1704" i="2"/>
  <c r="D3665" i="2"/>
  <c r="H4205" i="2" s="1"/>
  <c r="E3665" i="2"/>
  <c r="D48" i="2"/>
  <c r="E48" i="2"/>
  <c r="D1713" i="2"/>
  <c r="E1713" i="2"/>
  <c r="D4647" i="2"/>
  <c r="E4647" i="2"/>
  <c r="D1708" i="2"/>
  <c r="E1708" i="2"/>
  <c r="D1705" i="2"/>
  <c r="E1705" i="2"/>
  <c r="D1043" i="2"/>
  <c r="E1043" i="2"/>
  <c r="D1709" i="2"/>
  <c r="H4212" i="2" s="1"/>
  <c r="E1709" i="2"/>
  <c r="D1482" i="2"/>
  <c r="H4213" i="2" s="1"/>
  <c r="E1482" i="2"/>
  <c r="D2362" i="2"/>
  <c r="E2362" i="2"/>
  <c r="D1471" i="2"/>
  <c r="E1471" i="2"/>
  <c r="D4840" i="2"/>
  <c r="E4840" i="2"/>
  <c r="D4677" i="2"/>
  <c r="E4677" i="2"/>
  <c r="D3662" i="2"/>
  <c r="E3662" i="2"/>
  <c r="D2515" i="2"/>
  <c r="H4219" i="2" s="1"/>
  <c r="E2515" i="2"/>
  <c r="D414" i="2"/>
  <c r="H4220" i="2" s="1"/>
  <c r="E414" i="2"/>
  <c r="D833" i="2"/>
  <c r="H4221" i="2" s="1"/>
  <c r="E833" i="2"/>
  <c r="D2153" i="2"/>
  <c r="E2153" i="2"/>
  <c r="D3763" i="2"/>
  <c r="E3763" i="2"/>
  <c r="D3762" i="2"/>
  <c r="E3762" i="2"/>
  <c r="D3664" i="2"/>
  <c r="E3664" i="2"/>
  <c r="D4712" i="2"/>
  <c r="E4712" i="2"/>
  <c r="D92" i="2"/>
  <c r="E92" i="2"/>
  <c r="D3099" i="2"/>
  <c r="H4228" i="2" s="1"/>
  <c r="E3099" i="2"/>
  <c r="D2826" i="2"/>
  <c r="H4229" i="2" s="1"/>
  <c r="E2826" i="2"/>
  <c r="D2827" i="2"/>
  <c r="E2827" i="2"/>
  <c r="D3918" i="2"/>
  <c r="H4231" i="2" s="1"/>
  <c r="E3918" i="2"/>
  <c r="D2756" i="2"/>
  <c r="E2756" i="2"/>
  <c r="D4112" i="2"/>
  <c r="E4112" i="2"/>
  <c r="D3103" i="2"/>
  <c r="E3103" i="2"/>
  <c r="D1754" i="2"/>
  <c r="E1754" i="2"/>
  <c r="D2241" i="2"/>
  <c r="H4236" i="2" s="1"/>
  <c r="E2241" i="2"/>
  <c r="D4569" i="2"/>
  <c r="H4237" i="2" s="1"/>
  <c r="E4569" i="2"/>
  <c r="D2243" i="2"/>
  <c r="H4238" i="2" s="1"/>
  <c r="E2243" i="2"/>
  <c r="D4786" i="2"/>
  <c r="H4239" i="2" s="1"/>
  <c r="E4786" i="2"/>
  <c r="D235" i="2"/>
  <c r="E235" i="2"/>
  <c r="D3591" i="2"/>
  <c r="E3591" i="2"/>
  <c r="D3593" i="2"/>
  <c r="E3593" i="2"/>
  <c r="D4500" i="2"/>
  <c r="H4243" i="2" s="1"/>
  <c r="E4500" i="2"/>
  <c r="D3948" i="2"/>
  <c r="H4244" i="2" s="1"/>
  <c r="E3948" i="2"/>
  <c r="D4505" i="2"/>
  <c r="E4505" i="2"/>
  <c r="D803" i="2"/>
  <c r="I4246" i="2" s="1"/>
  <c r="J4246" i="2" s="1"/>
  <c r="E803" i="2"/>
  <c r="D809" i="2"/>
  <c r="G4247" i="2" s="1"/>
  <c r="E809" i="2"/>
  <c r="D804" i="2"/>
  <c r="E804" i="2"/>
  <c r="D810" i="2"/>
  <c r="E810" i="2"/>
  <c r="D795" i="2"/>
  <c r="E795" i="2"/>
  <c r="I4251" i="2"/>
  <c r="J4251" i="2" s="1"/>
  <c r="D800" i="2"/>
  <c r="E800" i="2"/>
  <c r="D790" i="2"/>
  <c r="H4252" i="2" s="1"/>
  <c r="E790" i="2"/>
  <c r="D798" i="2"/>
  <c r="E798" i="2"/>
  <c r="D2445" i="2"/>
  <c r="H4254" i="2" s="1"/>
  <c r="E2445" i="2"/>
  <c r="D231" i="2"/>
  <c r="G4255" i="2" s="1"/>
  <c r="E231" i="2"/>
  <c r="D228" i="2"/>
  <c r="E228" i="2"/>
  <c r="D1450" i="2"/>
  <c r="E1450" i="2"/>
  <c r="D1530" i="2"/>
  <c r="H4258" i="2" s="1"/>
  <c r="E1530" i="2"/>
  <c r="D221" i="2"/>
  <c r="E221" i="2"/>
  <c r="D222" i="2"/>
  <c r="E222" i="2"/>
  <c r="D233" i="2"/>
  <c r="H4261" i="2" s="1"/>
  <c r="E233" i="2"/>
  <c r="D704" i="2"/>
  <c r="E704" i="2"/>
  <c r="D702" i="2"/>
  <c r="E702" i="2"/>
  <c r="D1707" i="2"/>
  <c r="H4264" i="2" s="1"/>
  <c r="E1707" i="2"/>
  <c r="D2507" i="2"/>
  <c r="E2507" i="2"/>
  <c r="D703" i="2"/>
  <c r="H4266" i="2" s="1"/>
  <c r="E703" i="2"/>
  <c r="D219" i="2"/>
  <c r="E219" i="2"/>
  <c r="D1117" i="2"/>
  <c r="E1117" i="2"/>
  <c r="D1598" i="2"/>
  <c r="H4269" i="2" s="1"/>
  <c r="E1598" i="2"/>
  <c r="D1585" i="2"/>
  <c r="E1585" i="2"/>
  <c r="D1599" i="2"/>
  <c r="E1599" i="2"/>
  <c r="D1600" i="2"/>
  <c r="E1600" i="2"/>
  <c r="D1591" i="2"/>
  <c r="H4273" i="2" s="1"/>
  <c r="E1591" i="2"/>
  <c r="D1590" i="2"/>
  <c r="E1590" i="2"/>
  <c r="D1589" i="2"/>
  <c r="E1589" i="2"/>
  <c r="D1586" i="2"/>
  <c r="E1586" i="2"/>
  <c r="D1593" i="2"/>
  <c r="E1593" i="2"/>
  <c r="D1595" i="2"/>
  <c r="E1595" i="2"/>
  <c r="D1597" i="2"/>
  <c r="E1597" i="2"/>
  <c r="D1588" i="2"/>
  <c r="E1588" i="2"/>
  <c r="D1587" i="2"/>
  <c r="H4281" i="2" s="1"/>
  <c r="E1587" i="2"/>
  <c r="D4385" i="2"/>
  <c r="H4282" i="2" s="1"/>
  <c r="E4385" i="2"/>
  <c r="D4765" i="2"/>
  <c r="H4283" i="2" s="1"/>
  <c r="E4765" i="2"/>
  <c r="D1062" i="2"/>
  <c r="H4284" i="2" s="1"/>
  <c r="E1062" i="2"/>
  <c r="D94" i="2"/>
  <c r="H4285" i="2" s="1"/>
  <c r="E94" i="2"/>
  <c r="D4471" i="2"/>
  <c r="E4471" i="2"/>
  <c r="D4571" i="2"/>
  <c r="E4571" i="2"/>
  <c r="D4129" i="2"/>
  <c r="E4129" i="2"/>
  <c r="D1433" i="2"/>
  <c r="E1433" i="2"/>
  <c r="D3540" i="2"/>
  <c r="H4290" i="2" s="1"/>
  <c r="E3540" i="2"/>
  <c r="D3541" i="2"/>
  <c r="H4291" i="2" s="1"/>
  <c r="E3541" i="2"/>
  <c r="D4476" i="2"/>
  <c r="H4292" i="2" s="1"/>
  <c r="E4476" i="2"/>
  <c r="D2310" i="2"/>
  <c r="H4293" i="2" s="1"/>
  <c r="E2310" i="2"/>
  <c r="D1032" i="2"/>
  <c r="H4294" i="2" s="1"/>
  <c r="E1032" i="2"/>
  <c r="D1036" i="2"/>
  <c r="E1036" i="2"/>
  <c r="D3347" i="2"/>
  <c r="E3347" i="2"/>
  <c r="D1440" i="2"/>
  <c r="H4297" i="2" s="1"/>
  <c r="E1440" i="2"/>
  <c r="D55" i="2"/>
  <c r="E55" i="2"/>
  <c r="D1924" i="2"/>
  <c r="H4299" i="2" s="1"/>
  <c r="E1924" i="2"/>
  <c r="D1142" i="2"/>
  <c r="E1142" i="2"/>
  <c r="D1136" i="2"/>
  <c r="H4301" i="2" s="1"/>
  <c r="E1136" i="2"/>
  <c r="D1305" i="2"/>
  <c r="E1305" i="2"/>
  <c r="D439" i="2"/>
  <c r="G4303" i="2" s="1"/>
  <c r="E439" i="2"/>
  <c r="D133" i="2"/>
  <c r="E133" i="2"/>
  <c r="D1306" i="2"/>
  <c r="E1306" i="2"/>
  <c r="D3325" i="2"/>
  <c r="E3325" i="2"/>
  <c r="D1194" i="2"/>
  <c r="H4307" i="2" s="1"/>
  <c r="E1194" i="2"/>
  <c r="D1616" i="2"/>
  <c r="H4308" i="2" s="1"/>
  <c r="E1616" i="2"/>
  <c r="D1617" i="2"/>
  <c r="H4309" i="2" s="1"/>
  <c r="E1617" i="2"/>
  <c r="D729" i="2"/>
  <c r="E729" i="2"/>
  <c r="D2254" i="2"/>
  <c r="G4311" i="2" s="1"/>
  <c r="E2254" i="2"/>
  <c r="D1135" i="2"/>
  <c r="E1135" i="2"/>
  <c r="D4316" i="2"/>
  <c r="G4313" i="2" s="1"/>
  <c r="E4316" i="2"/>
  <c r="D4318" i="2"/>
  <c r="H4314" i="2" s="1"/>
  <c r="E4318" i="2"/>
  <c r="D2410" i="2"/>
  <c r="H4315" i="2" s="1"/>
  <c r="E2410" i="2"/>
  <c r="D1927" i="2"/>
  <c r="H4316" i="2" s="1"/>
  <c r="E1927" i="2"/>
  <c r="D1926" i="2"/>
  <c r="E1926" i="2"/>
  <c r="D1130" i="2"/>
  <c r="E1130" i="2"/>
  <c r="D4057" i="2"/>
  <c r="H4319" i="2" s="1"/>
  <c r="E4057" i="2"/>
  <c r="D2474" i="2"/>
  <c r="E2474" i="2"/>
  <c r="D4336" i="2"/>
  <c r="E4336" i="2"/>
  <c r="D1342" i="2"/>
  <c r="E1342" i="2"/>
  <c r="D2186" i="2"/>
  <c r="E2186" i="2"/>
  <c r="D1628" i="2"/>
  <c r="E1628" i="2"/>
  <c r="D1250" i="2"/>
  <c r="H4325" i="2" s="1"/>
  <c r="E1250" i="2"/>
  <c r="D1526" i="2"/>
  <c r="E1526" i="2"/>
  <c r="D1446" i="2"/>
  <c r="H4327" i="2" s="1"/>
  <c r="E1446" i="2"/>
  <c r="D1662" i="2"/>
  <c r="E1662" i="2"/>
  <c r="D4905" i="2"/>
  <c r="E4905" i="2"/>
  <c r="D2030" i="2"/>
  <c r="H4330" i="2" s="1"/>
  <c r="E2030" i="2"/>
  <c r="D1664" i="2"/>
  <c r="H4331" i="2" s="1"/>
  <c r="E1664" i="2"/>
  <c r="D1665" i="2"/>
  <c r="H4332" i="2" s="1"/>
  <c r="E1665" i="2"/>
  <c r="D3919" i="2"/>
  <c r="H4333" i="2" s="1"/>
  <c r="E3919" i="2"/>
  <c r="D2757" i="2"/>
  <c r="E2757" i="2"/>
  <c r="D4594" i="2"/>
  <c r="H4335" i="2" s="1"/>
  <c r="E4594" i="2"/>
  <c r="D463" i="2"/>
  <c r="E463" i="2"/>
  <c r="D2950" i="2"/>
  <c r="E2950" i="2"/>
  <c r="D362" i="2"/>
  <c r="E362" i="2"/>
  <c r="D174" i="2"/>
  <c r="H4339" i="2" s="1"/>
  <c r="E174" i="2"/>
  <c r="D4737" i="2"/>
  <c r="H4340" i="2" s="1"/>
  <c r="E4737" i="2"/>
  <c r="D4736" i="2"/>
  <c r="H4341" i="2" s="1"/>
  <c r="E4736" i="2"/>
  <c r="D1555" i="2"/>
  <c r="E1555" i="2"/>
  <c r="D1553" i="2"/>
  <c r="E1553" i="2"/>
  <c r="D561" i="2"/>
  <c r="H4344" i="2" s="1"/>
  <c r="E561" i="2"/>
  <c r="D2742" i="2"/>
  <c r="E2742" i="2"/>
  <c r="D2748" i="2"/>
  <c r="E2748" i="2"/>
  <c r="D2749" i="2"/>
  <c r="H4347" i="2" s="1"/>
  <c r="E2749" i="2"/>
  <c r="D2750" i="2"/>
  <c r="E2750" i="2"/>
  <c r="D2747" i="2"/>
  <c r="H4349" i="2" s="1"/>
  <c r="E2747" i="2"/>
  <c r="D2745" i="2"/>
  <c r="E2745" i="2"/>
  <c r="D36" i="2"/>
  <c r="E36" i="2"/>
  <c r="D1193" i="2"/>
  <c r="E1193" i="2"/>
  <c r="D1197" i="2"/>
  <c r="E1197" i="2"/>
  <c r="D1200" i="2"/>
  <c r="E1200" i="2"/>
  <c r="D1199" i="2"/>
  <c r="E1199" i="2"/>
  <c r="D1201" i="2"/>
  <c r="I4356" i="2" s="1"/>
  <c r="J4356" i="2" s="1"/>
  <c r="K4356" i="2" s="1"/>
  <c r="E1201" i="2"/>
  <c r="D3525" i="2"/>
  <c r="H4357" i="2" s="1"/>
  <c r="E3525" i="2"/>
  <c r="D2065" i="2"/>
  <c r="E2065" i="2"/>
  <c r="D3527" i="2"/>
  <c r="I4359" i="2" s="1"/>
  <c r="J4359" i="2" s="1"/>
  <c r="E3527" i="2"/>
  <c r="D3711" i="2"/>
  <c r="H4360" i="2" s="1"/>
  <c r="E3711" i="2"/>
  <c r="D3171" i="2"/>
  <c r="E3171" i="2"/>
  <c r="D3161" i="2"/>
  <c r="H4362" i="2" s="1"/>
  <c r="E3161" i="2"/>
  <c r="D3426" i="2"/>
  <c r="E3426" i="2"/>
  <c r="D3164" i="2"/>
  <c r="H4364" i="2" s="1"/>
  <c r="E3164" i="2"/>
  <c r="D2449" i="2"/>
  <c r="E2449" i="2"/>
  <c r="D3218" i="2"/>
  <c r="H4366" i="2" s="1"/>
  <c r="E3218" i="2"/>
  <c r="D1419" i="2"/>
  <c r="E1419" i="2"/>
  <c r="D4630" i="2"/>
  <c r="E4630" i="2"/>
  <c r="D1198" i="2"/>
  <c r="E1198" i="2"/>
  <c r="D4935" i="2"/>
  <c r="H4370" i="2" s="1"/>
  <c r="E4935" i="2"/>
  <c r="D1513" i="2"/>
  <c r="E1513" i="2"/>
  <c r="D1159" i="2"/>
  <c r="E1159" i="2"/>
  <c r="D4730" i="2"/>
  <c r="E4730" i="2"/>
  <c r="D1361" i="2"/>
  <c r="E1361" i="2"/>
  <c r="D39" i="2"/>
  <c r="H4375" i="2" s="1"/>
  <c r="E39" i="2"/>
  <c r="D40" i="2"/>
  <c r="E40" i="2"/>
  <c r="D1362" i="2"/>
  <c r="E1362" i="2"/>
  <c r="D2001" i="2"/>
  <c r="H4378" i="2" s="1"/>
  <c r="E2001" i="2"/>
  <c r="D2982" i="2"/>
  <c r="H4379" i="2" s="1"/>
  <c r="E2982" i="2"/>
  <c r="D2664" i="2"/>
  <c r="E2664" i="2"/>
  <c r="D2666" i="2"/>
  <c r="E2666" i="2"/>
  <c r="D2665" i="2"/>
  <c r="H4382" i="2" s="1"/>
  <c r="E2665" i="2"/>
  <c r="D4367" i="2"/>
  <c r="H4383" i="2" s="1"/>
  <c r="E4367" i="2"/>
  <c r="D4368" i="2"/>
  <c r="E4368" i="2"/>
  <c r="D4370" i="2"/>
  <c r="E4370" i="2"/>
  <c r="D3529" i="2"/>
  <c r="E3529" i="2"/>
  <c r="D3303" i="2"/>
  <c r="H4387" i="2" s="1"/>
  <c r="E3303" i="2"/>
  <c r="D1173" i="2"/>
  <c r="H4388" i="2" s="1"/>
  <c r="E1173" i="2"/>
  <c r="D1189" i="2"/>
  <c r="H4389" i="2" s="1"/>
  <c r="E1189" i="2"/>
  <c r="D162" i="2"/>
  <c r="E162" i="2"/>
  <c r="D156" i="2"/>
  <c r="H4391" i="2" s="1"/>
  <c r="E156" i="2"/>
  <c r="D159" i="2"/>
  <c r="H4392" i="2" s="1"/>
  <c r="E159" i="2"/>
  <c r="D165" i="2"/>
  <c r="E165" i="2"/>
  <c r="D164" i="2"/>
  <c r="H4394" i="2" s="1"/>
  <c r="E164" i="2"/>
  <c r="D158" i="2"/>
  <c r="E158" i="2"/>
  <c r="D2799" i="2"/>
  <c r="E2799" i="2"/>
  <c r="D5055" i="2"/>
  <c r="H4397" i="2" s="1"/>
  <c r="E5055" i="2"/>
  <c r="D4810" i="2"/>
  <c r="E4810" i="2"/>
  <c r="D2714" i="2"/>
  <c r="E2714" i="2"/>
  <c r="D2715" i="2"/>
  <c r="E2715" i="2"/>
  <c r="D4592" i="2"/>
  <c r="E4592" i="2"/>
  <c r="D4005" i="2"/>
  <c r="E4005" i="2"/>
  <c r="D4595" i="2"/>
  <c r="H4403" i="2" s="1"/>
  <c r="E4595" i="2"/>
  <c r="D4593" i="2"/>
  <c r="E4593" i="2"/>
  <c r="D3501" i="2"/>
  <c r="H4405" i="2" s="1"/>
  <c r="E3501" i="2"/>
  <c r="D2403" i="2"/>
  <c r="I4406" i="2" s="1"/>
  <c r="J4406" i="2" s="1"/>
  <c r="E2403" i="2"/>
  <c r="D1821" i="2"/>
  <c r="E1821" i="2"/>
  <c r="D3543" i="2"/>
  <c r="H4408" i="2" s="1"/>
  <c r="E3543" i="2"/>
  <c r="D501" i="2"/>
  <c r="G4409" i="2" s="1"/>
  <c r="E501" i="2"/>
  <c r="D503" i="2"/>
  <c r="H4410" i="2" s="1"/>
  <c r="E503" i="2"/>
  <c r="D504" i="2"/>
  <c r="E504" i="2"/>
  <c r="D506" i="2"/>
  <c r="E506" i="2"/>
  <c r="D507" i="2"/>
  <c r="H4413" i="2" s="1"/>
  <c r="E507" i="2"/>
  <c r="D505" i="2"/>
  <c r="E505" i="2"/>
  <c r="D3064" i="2"/>
  <c r="H4415" i="2" s="1"/>
  <c r="E3064" i="2"/>
  <c r="D3067" i="2"/>
  <c r="E3067" i="2"/>
  <c r="D3069" i="2"/>
  <c r="E3069" i="2"/>
  <c r="D2955" i="2"/>
  <c r="E2955" i="2"/>
  <c r="D3068" i="2"/>
  <c r="H4419" i="2" s="1"/>
  <c r="E3068" i="2"/>
  <c r="D457" i="2"/>
  <c r="E457" i="2"/>
  <c r="D454" i="2"/>
  <c r="H4421" i="2" s="1"/>
  <c r="E454" i="2"/>
  <c r="D2116" i="2"/>
  <c r="E2116" i="2"/>
  <c r="D2332" i="2"/>
  <c r="H4423" i="2" s="1"/>
  <c r="E2332" i="2"/>
  <c r="D4612" i="2"/>
  <c r="E4612" i="2"/>
  <c r="D4611" i="2"/>
  <c r="E4611" i="2"/>
  <c r="D2632" i="2"/>
  <c r="E2632" i="2"/>
  <c r="D5101" i="2"/>
  <c r="E5101" i="2"/>
  <c r="D5104" i="2"/>
  <c r="E5104" i="2"/>
  <c r="D2199" i="2"/>
  <c r="H4429" i="2" s="1"/>
  <c r="E2199" i="2"/>
  <c r="D4054" i="2"/>
  <c r="H4430" i="2" s="1"/>
  <c r="E4054" i="2"/>
  <c r="D5107" i="2"/>
  <c r="H4431" i="2" s="1"/>
  <c r="E5107" i="2"/>
  <c r="D5105" i="2"/>
  <c r="E5105" i="2"/>
  <c r="D199" i="2"/>
  <c r="H4433" i="2" s="1"/>
  <c r="E199" i="2"/>
  <c r="D5106" i="2"/>
  <c r="E5106" i="2"/>
  <c r="D5103" i="2"/>
  <c r="E5103" i="2"/>
  <c r="D2732" i="2"/>
  <c r="H4436" i="2" s="1"/>
  <c r="E2732" i="2"/>
  <c r="D5102" i="2"/>
  <c r="H4437" i="2" s="1"/>
  <c r="E5102" i="2"/>
  <c r="D2609" i="2"/>
  <c r="E2609" i="2"/>
  <c r="D3241" i="2"/>
  <c r="H4439" i="2" s="1"/>
  <c r="E3241" i="2"/>
  <c r="D3239" i="2"/>
  <c r="E3239" i="2"/>
  <c r="D3898" i="2"/>
  <c r="E3898" i="2"/>
  <c r="D3899" i="2"/>
  <c r="H4442" i="2" s="1"/>
  <c r="E3899" i="2"/>
  <c r="D2904" i="2"/>
  <c r="E2904" i="2"/>
  <c r="D4406" i="2"/>
  <c r="E4406" i="2"/>
  <c r="D570" i="2"/>
  <c r="H4445" i="2" s="1"/>
  <c r="E570" i="2"/>
  <c r="D4825" i="2"/>
  <c r="E4825" i="2"/>
  <c r="D3596" i="2"/>
  <c r="H4447" i="2" s="1"/>
  <c r="E3596" i="2"/>
  <c r="D3598" i="2"/>
  <c r="E3598" i="2"/>
  <c r="D3599" i="2"/>
  <c r="E3599" i="2"/>
  <c r="D3597" i="2"/>
  <c r="H4450" i="2" s="1"/>
  <c r="E3597" i="2"/>
  <c r="D3600" i="2"/>
  <c r="H4451" i="2" s="1"/>
  <c r="E3600" i="2"/>
  <c r="D625" i="2"/>
  <c r="H4452" i="2" s="1"/>
  <c r="E625" i="2"/>
  <c r="D3055" i="2"/>
  <c r="E3055" i="2"/>
  <c r="D61" i="2"/>
  <c r="E61" i="2"/>
  <c r="D62" i="2"/>
  <c r="H4455" i="2" s="1"/>
  <c r="E62" i="2"/>
  <c r="D2023" i="2"/>
  <c r="E2023" i="2"/>
  <c r="D4777" i="2"/>
  <c r="E4777" i="2"/>
  <c r="D785" i="2"/>
  <c r="H4458" i="2" s="1"/>
  <c r="E785" i="2"/>
  <c r="D293" i="2"/>
  <c r="E293" i="2"/>
  <c r="D5373" i="2"/>
  <c r="E5373" i="2"/>
  <c r="D4892" i="2"/>
  <c r="H4461" i="2" s="1"/>
  <c r="E4892" i="2"/>
  <c r="D3536" i="2"/>
  <c r="H4462" i="2" s="1"/>
  <c r="E3536" i="2"/>
  <c r="D3535" i="2"/>
  <c r="E3535" i="2"/>
  <c r="D4503" i="2"/>
  <c r="E4503" i="2"/>
  <c r="D4504" i="2"/>
  <c r="H4465" i="2" s="1"/>
  <c r="E4504" i="2"/>
  <c r="D3714" i="2"/>
  <c r="E3714" i="2"/>
  <c r="D3715" i="2"/>
  <c r="H4467" i="2" s="1"/>
  <c r="E3715" i="2"/>
  <c r="D3119" i="2"/>
  <c r="H4468" i="2" s="1"/>
  <c r="E3119" i="2"/>
  <c r="D2797" i="2"/>
  <c r="H4469" i="2" s="1"/>
  <c r="E2797" i="2"/>
  <c r="D4685" i="2"/>
  <c r="E4685" i="2"/>
  <c r="D1191" i="2"/>
  <c r="H4471" i="2" s="1"/>
  <c r="E1191" i="2"/>
  <c r="D1192" i="2"/>
  <c r="E1192" i="2"/>
  <c r="D4700" i="2"/>
  <c r="E4700" i="2"/>
  <c r="D3156" i="2"/>
  <c r="E3156" i="2"/>
  <c r="D4702" i="2"/>
  <c r="H4475" i="2" s="1"/>
  <c r="E4702" i="2"/>
  <c r="D4703" i="2"/>
  <c r="H4476" i="2" s="1"/>
  <c r="E4703" i="2"/>
  <c r="D2122" i="2"/>
  <c r="E2122" i="2"/>
  <c r="D2423" i="2"/>
  <c r="E2423" i="2"/>
  <c r="D4936" i="2"/>
  <c r="H4479" i="2" s="1"/>
  <c r="E4936" i="2"/>
  <c r="D2481" i="2"/>
  <c r="E2481" i="2"/>
  <c r="D1749" i="2"/>
  <c r="E1749" i="2"/>
  <c r="D2861" i="2"/>
  <c r="H4482" i="2" s="1"/>
  <c r="E2861" i="2"/>
  <c r="D1648" i="2"/>
  <c r="E1648" i="2"/>
  <c r="D1094" i="2"/>
  <c r="E1094" i="2"/>
  <c r="D2863" i="2"/>
  <c r="E2863" i="2"/>
  <c r="D2864" i="2"/>
  <c r="H4486" i="2" s="1"/>
  <c r="E2864" i="2"/>
  <c r="D2868" i="2"/>
  <c r="H4487" i="2" s="1"/>
  <c r="E2868" i="2"/>
  <c r="D2862" i="2"/>
  <c r="E2862" i="2"/>
  <c r="D2865" i="2"/>
  <c r="E2865" i="2"/>
  <c r="D2866" i="2"/>
  <c r="E2866" i="2"/>
  <c r="D4686" i="2"/>
  <c r="E4686" i="2"/>
  <c r="D5128" i="2"/>
  <c r="H4492" i="2" s="1"/>
  <c r="E5128" i="2"/>
  <c r="D4694" i="2"/>
  <c r="H4493" i="2" s="1"/>
  <c r="E4694" i="2"/>
  <c r="D4692" i="2"/>
  <c r="H4494" i="2" s="1"/>
  <c r="E4692" i="2"/>
  <c r="D4691" i="2"/>
  <c r="H4495" i="2" s="1"/>
  <c r="E4691" i="2"/>
  <c r="D4690" i="2"/>
  <c r="E4690" i="2"/>
  <c r="D4688" i="2"/>
  <c r="H4497" i="2" s="1"/>
  <c r="E4688" i="2"/>
  <c r="D4695" i="2"/>
  <c r="E4695" i="2"/>
  <c r="D2064" i="2"/>
  <c r="H4499" i="2" s="1"/>
  <c r="E2064" i="2"/>
  <c r="D1376" i="2"/>
  <c r="H4500" i="2" s="1"/>
  <c r="E1376" i="2"/>
  <c r="D1377" i="2"/>
  <c r="E1377" i="2"/>
  <c r="D3988" i="2"/>
  <c r="E3988" i="2"/>
  <c r="D5121" i="2"/>
  <c r="H4503" i="2" s="1"/>
  <c r="E5121" i="2"/>
  <c r="D5124" i="2"/>
  <c r="E5124" i="2"/>
  <c r="D3421" i="2"/>
  <c r="E3421" i="2"/>
  <c r="D2784" i="2"/>
  <c r="H4506" i="2" s="1"/>
  <c r="E2784" i="2"/>
  <c r="D5123" i="2"/>
  <c r="H4507" i="2" s="1"/>
  <c r="E5123" i="2"/>
  <c r="D4628" i="2"/>
  <c r="H4508" i="2" s="1"/>
  <c r="E4628" i="2"/>
  <c r="D359" i="2"/>
  <c r="H4509" i="2" s="1"/>
  <c r="E359" i="2"/>
  <c r="D2785" i="2"/>
  <c r="I4510" i="2" s="1"/>
  <c r="J4510" i="2" s="1"/>
  <c r="K4510" i="2" s="1"/>
  <c r="E2785" i="2"/>
  <c r="D2786" i="2"/>
  <c r="E2786" i="2"/>
  <c r="D2566" i="2"/>
  <c r="E2566" i="2"/>
  <c r="D2575" i="2"/>
  <c r="H4513" i="2" s="1"/>
  <c r="E2575" i="2"/>
  <c r="D2572" i="2"/>
  <c r="H4514" i="2" s="1"/>
  <c r="E2572" i="2"/>
  <c r="D2570" i="2"/>
  <c r="H4515" i="2" s="1"/>
  <c r="E2570" i="2"/>
  <c r="D2571" i="2"/>
  <c r="H4516" i="2" s="1"/>
  <c r="E2571" i="2"/>
  <c r="D2574" i="2"/>
  <c r="H4517" i="2" s="1"/>
  <c r="E2574" i="2"/>
  <c r="D2573" i="2"/>
  <c r="E2573" i="2"/>
  <c r="D2578" i="2"/>
  <c r="H4519" i="2" s="1"/>
  <c r="E2578" i="2"/>
  <c r="D2577" i="2"/>
  <c r="E2577" i="2"/>
  <c r="D2568" i="2"/>
  <c r="E2568" i="2"/>
  <c r="D2569" i="2"/>
  <c r="E2569" i="2"/>
  <c r="D2567" i="2"/>
  <c r="H4523" i="2" s="1"/>
  <c r="E2567" i="2"/>
  <c r="D2576" i="2"/>
  <c r="H4524" i="2" s="1"/>
  <c r="E2576" i="2"/>
  <c r="D2370" i="2"/>
  <c r="E2370" i="2"/>
  <c r="D3395" i="2"/>
  <c r="H4526" i="2" s="1"/>
  <c r="E3395" i="2"/>
  <c r="D2959" i="2"/>
  <c r="H4527" i="2" s="1"/>
  <c r="E2959" i="2"/>
  <c r="D2968" i="2"/>
  <c r="E2968" i="2"/>
  <c r="D1856" i="2"/>
  <c r="E1856" i="2"/>
  <c r="D4570" i="2"/>
  <c r="H4530" i="2" s="1"/>
  <c r="E4570" i="2"/>
  <c r="D1494" i="2"/>
  <c r="E1494" i="2"/>
  <c r="D4168" i="2"/>
  <c r="H4532" i="2" s="1"/>
  <c r="E4168" i="2"/>
  <c r="D2990" i="2"/>
  <c r="H4533" i="2" s="1"/>
  <c r="E2990" i="2"/>
  <c r="D1852" i="2"/>
  <c r="H4534" i="2" s="1"/>
  <c r="E1852" i="2"/>
  <c r="D2565" i="2"/>
  <c r="E2565" i="2"/>
  <c r="D843" i="2"/>
  <c r="H4536" i="2" s="1"/>
  <c r="E843" i="2"/>
  <c r="D2371" i="2"/>
  <c r="H4537" i="2" s="1"/>
  <c r="E2371" i="2"/>
  <c r="D2961" i="2"/>
  <c r="E2961" i="2"/>
  <c r="D2580" i="2"/>
  <c r="E2580" i="2"/>
  <c r="D4558" i="2"/>
  <c r="E4558" i="2"/>
  <c r="D4014" i="2"/>
  <c r="H4541" i="2" s="1"/>
  <c r="E4014" i="2"/>
  <c r="D3093" i="2"/>
  <c r="H4542" i="2" s="1"/>
  <c r="E3093" i="2"/>
  <c r="D4015" i="2"/>
  <c r="E4015" i="2"/>
  <c r="D1874" i="2"/>
  <c r="H4544" i="2" s="1"/>
  <c r="E1874" i="2"/>
  <c r="D3542" i="2"/>
  <c r="E3542" i="2"/>
  <c r="D2853" i="2"/>
  <c r="H4546" i="2" s="1"/>
  <c r="E2853" i="2"/>
  <c r="D1073" i="2"/>
  <c r="H4547" i="2" s="1"/>
  <c r="E1073" i="2"/>
  <c r="D2856" i="2"/>
  <c r="H4548" i="2" s="1"/>
  <c r="E2856" i="2"/>
  <c r="D2855" i="2"/>
  <c r="E2855" i="2"/>
  <c r="D2857" i="2"/>
  <c r="E2857" i="2"/>
  <c r="D3333" i="2"/>
  <c r="G4551" i="2" s="1"/>
  <c r="E3333" i="2"/>
  <c r="D436" i="2"/>
  <c r="E436" i="2"/>
  <c r="D3334" i="2"/>
  <c r="E3334" i="2"/>
  <c r="D2109" i="2"/>
  <c r="E2109" i="2"/>
  <c r="D3114" i="2"/>
  <c r="E3114" i="2"/>
  <c r="D3118" i="2"/>
  <c r="H4556" i="2" s="1"/>
  <c r="E3118" i="2"/>
  <c r="D3115" i="2"/>
  <c r="H4557" i="2" s="1"/>
  <c r="E3115" i="2"/>
  <c r="D2541" i="2"/>
  <c r="E2541" i="2"/>
  <c r="D471" i="2"/>
  <c r="H4559" i="2" s="1"/>
  <c r="E471" i="2"/>
  <c r="D488" i="2"/>
  <c r="E488" i="2"/>
  <c r="D1162" i="2"/>
  <c r="E1162" i="2"/>
  <c r="D472" i="2"/>
  <c r="E472" i="2"/>
  <c r="D493" i="2"/>
  <c r="H4563" i="2" s="1"/>
  <c r="E493" i="2"/>
  <c r="D1219" i="2"/>
  <c r="H4564" i="2" s="1"/>
  <c r="E1219" i="2"/>
  <c r="D4946" i="2"/>
  <c r="H4565" i="2" s="1"/>
  <c r="E4946" i="2"/>
  <c r="D492" i="2"/>
  <c r="H4566" i="2" s="1"/>
  <c r="E492" i="2"/>
  <c r="D500" i="2"/>
  <c r="H4567" i="2" s="1"/>
  <c r="E500" i="2"/>
  <c r="D4778" i="2"/>
  <c r="E4778" i="2"/>
  <c r="D3083" i="2"/>
  <c r="E3083" i="2"/>
  <c r="D3496" i="2"/>
  <c r="E3496" i="2"/>
  <c r="D1771" i="2"/>
  <c r="E1771" i="2"/>
  <c r="D5079" i="2"/>
  <c r="H4572" i="2" s="1"/>
  <c r="E5079" i="2"/>
  <c r="D5096" i="2"/>
  <c r="H4573" i="2" s="1"/>
  <c r="E5096" i="2"/>
  <c r="D5083" i="2"/>
  <c r="E5083" i="2"/>
  <c r="D1247" i="2"/>
  <c r="E1247" i="2"/>
  <c r="D307" i="2"/>
  <c r="E307" i="2"/>
  <c r="D4816" i="2"/>
  <c r="H4577" i="2" s="1"/>
  <c r="E4816" i="2"/>
  <c r="D1533" i="2"/>
  <c r="H4578" i="2" s="1"/>
  <c r="E1533" i="2"/>
  <c r="D3338" i="2"/>
  <c r="E3338" i="2"/>
  <c r="D5086" i="2"/>
  <c r="E5086" i="2"/>
  <c r="D5093" i="2"/>
  <c r="H4581" i="2" s="1"/>
  <c r="E5093" i="2"/>
  <c r="D5092" i="2"/>
  <c r="E5092" i="2"/>
  <c r="D5090" i="2"/>
  <c r="E5090" i="2"/>
  <c r="D5097" i="2"/>
  <c r="E5097" i="2"/>
  <c r="D5084" i="2"/>
  <c r="H4585" i="2" s="1"/>
  <c r="E5084" i="2"/>
  <c r="D5088" i="2"/>
  <c r="H4586" i="2" s="1"/>
  <c r="E5088" i="2"/>
  <c r="D361" i="2"/>
  <c r="H4587" i="2" s="1"/>
  <c r="E361" i="2"/>
  <c r="D350" i="2"/>
  <c r="H4588" i="2" s="1"/>
  <c r="E350" i="2"/>
  <c r="D5085" i="2"/>
  <c r="H4589" i="2" s="1"/>
  <c r="E5085" i="2"/>
  <c r="D5091" i="2"/>
  <c r="E5091" i="2"/>
  <c r="D5080" i="2"/>
  <c r="E5080" i="2"/>
  <c r="D5095" i="2"/>
  <c r="E5095" i="2"/>
  <c r="D5081" i="2"/>
  <c r="E5081" i="2"/>
  <c r="D1637" i="2"/>
  <c r="E1637" i="2"/>
  <c r="D5374" i="2"/>
  <c r="H4595" i="2" s="1"/>
  <c r="E5374" i="2"/>
  <c r="D5082" i="2"/>
  <c r="E5082" i="2"/>
  <c r="D3223" i="2"/>
  <c r="G4597" i="2" s="1"/>
  <c r="E3223" i="2"/>
  <c r="D1527" i="2"/>
  <c r="E1527" i="2"/>
  <c r="D1634" i="2"/>
  <c r="H4599" i="2" s="1"/>
  <c r="E1634" i="2"/>
  <c r="D5100" i="2"/>
  <c r="E5100" i="2"/>
  <c r="D5138" i="2"/>
  <c r="E5138" i="2"/>
  <c r="D933" i="2"/>
  <c r="E933" i="2"/>
  <c r="D3672" i="2"/>
  <c r="H4603" i="2" s="1"/>
  <c r="E3672" i="2"/>
  <c r="D2158" i="2"/>
  <c r="H4604" i="2" s="1"/>
  <c r="E2158" i="2"/>
  <c r="D4381" i="2"/>
  <c r="H4605" i="2" s="1"/>
  <c r="E4381" i="2"/>
  <c r="D4383" i="2"/>
  <c r="H4606" i="2" s="1"/>
  <c r="E4383" i="2"/>
  <c r="D3183" i="2"/>
  <c r="E3183" i="2"/>
  <c r="D477" i="2"/>
  <c r="E477" i="2"/>
  <c r="D484" i="2"/>
  <c r="E484" i="2"/>
  <c r="D486" i="2"/>
  <c r="E486" i="2"/>
  <c r="D485" i="2"/>
  <c r="H4611" i="2" s="1"/>
  <c r="E485" i="2"/>
  <c r="D487" i="2"/>
  <c r="E487" i="2"/>
  <c r="D482" i="2"/>
  <c r="H4613" i="2" s="1"/>
  <c r="E482" i="2"/>
  <c r="D478" i="2"/>
  <c r="E478" i="2"/>
  <c r="D483" i="2"/>
  <c r="E483" i="2"/>
  <c r="D494" i="2"/>
  <c r="E494" i="2"/>
  <c r="D495" i="2"/>
  <c r="H4617" i="2" s="1"/>
  <c r="E495" i="2"/>
  <c r="D461" i="2"/>
  <c r="H4618" i="2" s="1"/>
  <c r="E461" i="2"/>
  <c r="D473" i="2"/>
  <c r="H4619" i="2" s="1"/>
  <c r="E473" i="2"/>
  <c r="D496" i="2"/>
  <c r="H4620" i="2" s="1"/>
  <c r="E496" i="2"/>
  <c r="D497" i="2"/>
  <c r="H4621" i="2" s="1"/>
  <c r="E497" i="2"/>
  <c r="D498" i="2"/>
  <c r="E498" i="2"/>
  <c r="D499" i="2"/>
  <c r="H4623" i="2" s="1"/>
  <c r="E499" i="2"/>
  <c r="D490" i="2"/>
  <c r="E490" i="2"/>
  <c r="D491" i="2"/>
  <c r="H4625" i="2" s="1"/>
  <c r="E491" i="2"/>
  <c r="D2271" i="2"/>
  <c r="E2271" i="2"/>
  <c r="D4109" i="2"/>
  <c r="H4627" i="2" s="1"/>
  <c r="E4109" i="2"/>
  <c r="D4098" i="2"/>
  <c r="E4098" i="2"/>
  <c r="D4006" i="2"/>
  <c r="H4629" i="2" s="1"/>
  <c r="E4006" i="2"/>
  <c r="D4010" i="2"/>
  <c r="H4630" i="2" s="1"/>
  <c r="E4010" i="2"/>
  <c r="D4007" i="2"/>
  <c r="E4007" i="2"/>
  <c r="D4009" i="2"/>
  <c r="E4009" i="2"/>
  <c r="D4011" i="2"/>
  <c r="H4633" i="2" s="1"/>
  <c r="E4011" i="2"/>
  <c r="D4012" i="2"/>
  <c r="H4634" i="2" s="1"/>
  <c r="E4012" i="2"/>
  <c r="D4008" i="2"/>
  <c r="H4635" i="2" s="1"/>
  <c r="E4008" i="2"/>
  <c r="D2663" i="2"/>
  <c r="H4636" i="2" s="1"/>
  <c r="E2663" i="2"/>
  <c r="D2247" i="2"/>
  <c r="H4637" i="2" s="1"/>
  <c r="E2247" i="2"/>
  <c r="D2242" i="2"/>
  <c r="H4638" i="2" s="1"/>
  <c r="E2242" i="2"/>
  <c r="D5052" i="2"/>
  <c r="H4639" i="2" s="1"/>
  <c r="E5052" i="2"/>
  <c r="D5056" i="2"/>
  <c r="E5056" i="2"/>
  <c r="D3949" i="2"/>
  <c r="H4641" i="2" s="1"/>
  <c r="E3949" i="2"/>
  <c r="D4938" i="2"/>
  <c r="H4642" i="2" s="1"/>
  <c r="E4938" i="2"/>
  <c r="D5058" i="2"/>
  <c r="E5058" i="2"/>
  <c r="D5057" i="2"/>
  <c r="H4644" i="2" s="1"/>
  <c r="E5057" i="2"/>
  <c r="D5053" i="2"/>
  <c r="H4645" i="2" s="1"/>
  <c r="E5053" i="2"/>
  <c r="D3775" i="2"/>
  <c r="E3775" i="2"/>
  <c r="D1996" i="2"/>
  <c r="G4647" i="2" s="1"/>
  <c r="E1996" i="2"/>
  <c r="D4613" i="2"/>
  <c r="E4613" i="2"/>
  <c r="D4615" i="2"/>
  <c r="E4615" i="2"/>
  <c r="D4614" i="2"/>
  <c r="E4614" i="2"/>
  <c r="D3473" i="2"/>
  <c r="E3473" i="2"/>
  <c r="D2883" i="2"/>
  <c r="E2883" i="2"/>
  <c r="D2657" i="2"/>
  <c r="H4653" i="2" s="1"/>
  <c r="E2657" i="2"/>
  <c r="D3201" i="2"/>
  <c r="H4654" i="2" s="1"/>
  <c r="E3201" i="2"/>
  <c r="D3203" i="2"/>
  <c r="E3203" i="2"/>
  <c r="D3209" i="2"/>
  <c r="E3209" i="2"/>
  <c r="D724" i="2"/>
  <c r="E724" i="2"/>
  <c r="D2758" i="2"/>
  <c r="H4658" i="2" s="1"/>
  <c r="E2758" i="2"/>
  <c r="D2760" i="2"/>
  <c r="E2760" i="2"/>
  <c r="D2759" i="2"/>
  <c r="E2759" i="2"/>
  <c r="D2623" i="2"/>
  <c r="H4661" i="2" s="1"/>
  <c r="E2623" i="2"/>
  <c r="D1497" i="2"/>
  <c r="H4662" i="2" s="1"/>
  <c r="E1497" i="2"/>
  <c r="D2188" i="2"/>
  <c r="H4663" i="2" s="1"/>
  <c r="E2188" i="2"/>
  <c r="D1100" i="2"/>
  <c r="H4664" i="2" s="1"/>
  <c r="E1100" i="2"/>
  <c r="D1195" i="2"/>
  <c r="E1195" i="2"/>
  <c r="D2995" i="2"/>
  <c r="E2995" i="2"/>
  <c r="D2029" i="2"/>
  <c r="H4667" i="2" s="1"/>
  <c r="E2029" i="2"/>
  <c r="D2033" i="2"/>
  <c r="H4668" i="2" s="1"/>
  <c r="E2033" i="2"/>
  <c r="D2034" i="2"/>
  <c r="H4669" i="2" s="1"/>
  <c r="E2034" i="2"/>
  <c r="D213" i="2"/>
  <c r="E213" i="2"/>
  <c r="D4134" i="2"/>
  <c r="E4134" i="2"/>
  <c r="D3875" i="2"/>
  <c r="E3875" i="2"/>
  <c r="D4590" i="2"/>
  <c r="H4673" i="2" s="1"/>
  <c r="E4590" i="2"/>
  <c r="D4402" i="2"/>
  <c r="E4402" i="2"/>
  <c r="D1963" i="2"/>
  <c r="H4675" i="2" s="1"/>
  <c r="E1963" i="2"/>
  <c r="D1727" i="2"/>
  <c r="H4676" i="2" s="1"/>
  <c r="E1727" i="2"/>
  <c r="D1147" i="2"/>
  <c r="H4677" i="2" s="1"/>
  <c r="E1147" i="2"/>
  <c r="D3731" i="2"/>
  <c r="E3731" i="2"/>
  <c r="D1875" i="2"/>
  <c r="E1875" i="2"/>
  <c r="D1680" i="2"/>
  <c r="E1680" i="2"/>
  <c r="D2804" i="2"/>
  <c r="E2804" i="2"/>
  <c r="D2291" i="2"/>
  <c r="E2291" i="2"/>
  <c r="D3871" i="2"/>
  <c r="H4683" i="2" s="1"/>
  <c r="E3871" i="2"/>
  <c r="D598" i="2"/>
  <c r="H4684" i="2" s="1"/>
  <c r="E598" i="2"/>
  <c r="D3843" i="2"/>
  <c r="H4685" i="2" s="1"/>
  <c r="E3843" i="2"/>
  <c r="D5072" i="2"/>
  <c r="E5072" i="2"/>
  <c r="D1866" i="2"/>
  <c r="H4687" i="2" s="1"/>
  <c r="E1866" i="2"/>
  <c r="D1171" i="2"/>
  <c r="E1171" i="2"/>
  <c r="D3691" i="2"/>
  <c r="E3691" i="2"/>
  <c r="D3692" i="2"/>
  <c r="H4690" i="2" s="1"/>
  <c r="E3692" i="2"/>
  <c r="D3693" i="2"/>
  <c r="E3693" i="2"/>
  <c r="D3688" i="2"/>
  <c r="H4692" i="2" s="1"/>
  <c r="E3688" i="2"/>
  <c r="D3687" i="2"/>
  <c r="H4693" i="2" s="1"/>
  <c r="E3687" i="2"/>
  <c r="D4837" i="2"/>
  <c r="E4837" i="2"/>
  <c r="D3689" i="2"/>
  <c r="G4695" i="2" s="1"/>
  <c r="E3689" i="2"/>
  <c r="D3690" i="2"/>
  <c r="E3690" i="2"/>
  <c r="D3694" i="2"/>
  <c r="H4697" i="2" s="1"/>
  <c r="E3694" i="2"/>
  <c r="D1283" i="2"/>
  <c r="E1283" i="2"/>
  <c r="D3269" i="2"/>
  <c r="E3269" i="2"/>
  <c r="D3193" i="2"/>
  <c r="H4700" i="2" s="1"/>
  <c r="E3193" i="2"/>
  <c r="D3192" i="2"/>
  <c r="H4701" i="2" s="1"/>
  <c r="E3192" i="2"/>
  <c r="D3264" i="2"/>
  <c r="E3264" i="2"/>
  <c r="D3268" i="2"/>
  <c r="E3268" i="2"/>
  <c r="D3271" i="2"/>
  <c r="E3271" i="2"/>
  <c r="D3265" i="2"/>
  <c r="E3265" i="2"/>
  <c r="D3267" i="2"/>
  <c r="E3267" i="2"/>
  <c r="D3266" i="2"/>
  <c r="E3266" i="2"/>
  <c r="D3499" i="2"/>
  <c r="E3499" i="2"/>
  <c r="D3500" i="2"/>
  <c r="H4709" i="2" s="1"/>
  <c r="E3500" i="2"/>
  <c r="D3498" i="2"/>
  <c r="E3498" i="2"/>
  <c r="D3497" i="2"/>
  <c r="H4711" i="2" s="1"/>
  <c r="E3497" i="2"/>
  <c r="D3701" i="2"/>
  <c r="E3701" i="2"/>
  <c r="D712" i="2"/>
  <c r="E712" i="2"/>
  <c r="D3062" i="2"/>
  <c r="H4714" i="2" s="1"/>
  <c r="E3062" i="2"/>
  <c r="D4257" i="2"/>
  <c r="H4715" i="2" s="1"/>
  <c r="E4257" i="2"/>
  <c r="D4490" i="2"/>
  <c r="H4716" i="2" s="1"/>
  <c r="E4490" i="2"/>
  <c r="D662" i="2"/>
  <c r="H4717" i="2" s="1"/>
  <c r="E662" i="2"/>
  <c r="D4176" i="2"/>
  <c r="H4718" i="2" s="1"/>
  <c r="E4176" i="2"/>
  <c r="D1473" i="2"/>
  <c r="E1473" i="2"/>
  <c r="D1474" i="2"/>
  <c r="E1474" i="2"/>
  <c r="D1475" i="2"/>
  <c r="H4721" i="2" s="1"/>
  <c r="E1475" i="2"/>
  <c r="D3716" i="2"/>
  <c r="H4722" i="2" s="1"/>
  <c r="E3716" i="2"/>
  <c r="D1520" i="2"/>
  <c r="E1520" i="2"/>
  <c r="D1160" i="2"/>
  <c r="G4724" i="2" s="1"/>
  <c r="E1160" i="2"/>
  <c r="D1181" i="2"/>
  <c r="I4725" i="2" s="1"/>
  <c r="J4725" i="2" s="1"/>
  <c r="K4725" i="2" s="1"/>
  <c r="E1181" i="2"/>
  <c r="D1182" i="2"/>
  <c r="E1182" i="2"/>
  <c r="D1188" i="2"/>
  <c r="E1188" i="2"/>
  <c r="D1186" i="2"/>
  <c r="E1186" i="2"/>
  <c r="D1185" i="2"/>
  <c r="E1185" i="2"/>
  <c r="D1183" i="2"/>
  <c r="E1183" i="2"/>
  <c r="D1184" i="2"/>
  <c r="H4731" i="2" s="1"/>
  <c r="E1184" i="2"/>
  <c r="D1179" i="2"/>
  <c r="E1179" i="2"/>
  <c r="D1167" i="2"/>
  <c r="H4733" i="2" s="1"/>
  <c r="E1167" i="2"/>
  <c r="D1175" i="2"/>
  <c r="H4734" i="2" s="1"/>
  <c r="E1175" i="2"/>
  <c r="D301" i="2"/>
  <c r="H4735" i="2" s="1"/>
  <c r="E301" i="2"/>
  <c r="D1178" i="2"/>
  <c r="E1178" i="2"/>
  <c r="D1176" i="2"/>
  <c r="E1176" i="2"/>
  <c r="D1165" i="2"/>
  <c r="E1165" i="2"/>
  <c r="D1439" i="2"/>
  <c r="E1439" i="2"/>
  <c r="D4484" i="2"/>
  <c r="H4740" i="2" s="1"/>
  <c r="E4484" i="2"/>
  <c r="D4485" i="2"/>
  <c r="H4741" i="2" s="1"/>
  <c r="E4485" i="2"/>
  <c r="D4487" i="2"/>
  <c r="E4487" i="2"/>
  <c r="D4489" i="2"/>
  <c r="E4489" i="2"/>
  <c r="D3907" i="2"/>
  <c r="H4744" i="2" s="1"/>
  <c r="E3907" i="2"/>
  <c r="D1006" i="2"/>
  <c r="H4745" i="2" s="1"/>
  <c r="E1006" i="2"/>
  <c r="D4270" i="2"/>
  <c r="E4270" i="2"/>
  <c r="D4271" i="2"/>
  <c r="H4747" i="2" s="1"/>
  <c r="E4271" i="2"/>
  <c r="D3128" i="2"/>
  <c r="E3128" i="2"/>
  <c r="D4748" i="2"/>
  <c r="H4749" i="2" s="1"/>
  <c r="E4748" i="2"/>
  <c r="D4521" i="2"/>
  <c r="H4750" i="2" s="1"/>
  <c r="E4521" i="2"/>
  <c r="D1356" i="2"/>
  <c r="H4751" i="2" s="1"/>
  <c r="E1356" i="2"/>
  <c r="D3306" i="2"/>
  <c r="E3306" i="2"/>
  <c r="D2244" i="2"/>
  <c r="H4753" i="2" s="1"/>
  <c r="E2244" i="2"/>
  <c r="D3005" i="2"/>
  <c r="E3005" i="2"/>
  <c r="D3088" i="2"/>
  <c r="E3088" i="2"/>
  <c r="D4082" i="2"/>
  <c r="H4756" i="2" s="1"/>
  <c r="E4082" i="2"/>
  <c r="D2008" i="2"/>
  <c r="H4757" i="2" s="1"/>
  <c r="E2008" i="2"/>
  <c r="D1946" i="2"/>
  <c r="E1946" i="2"/>
  <c r="D3120" i="2"/>
  <c r="E3120" i="2"/>
  <c r="D4183" i="2"/>
  <c r="H4760" i="2" s="1"/>
  <c r="E4183" i="2"/>
  <c r="D38" i="2"/>
  <c r="E38" i="2"/>
  <c r="D5042" i="2"/>
  <c r="E5042" i="2"/>
  <c r="D2016" i="2"/>
  <c r="H4763" i="2" s="1"/>
  <c r="E2016" i="2"/>
  <c r="D2836" i="2"/>
  <c r="E2836" i="2"/>
  <c r="D2837" i="2"/>
  <c r="H4765" i="2" s="1"/>
  <c r="E2837" i="2"/>
  <c r="D2838" i="2"/>
  <c r="E2838" i="2"/>
  <c r="D2839" i="2"/>
  <c r="H4767" i="2" s="1"/>
  <c r="E2839" i="2"/>
  <c r="D3976" i="2"/>
  <c r="E3976" i="2"/>
  <c r="D2971" i="2"/>
  <c r="E2971" i="2"/>
  <c r="D1605" i="2"/>
  <c r="H4770" i="2" s="1"/>
  <c r="E1605" i="2"/>
  <c r="D2402" i="2"/>
  <c r="G4771" i="2" s="1"/>
  <c r="E2402" i="2"/>
  <c r="D4836" i="2"/>
  <c r="H4772" i="2" s="1"/>
  <c r="E4836" i="2"/>
  <c r="D2551" i="2"/>
  <c r="H4773" i="2" s="1"/>
  <c r="E2551" i="2"/>
  <c r="D3581" i="2"/>
  <c r="H4774" i="2" s="1"/>
  <c r="E3581" i="2"/>
  <c r="D3582" i="2"/>
  <c r="E3582" i="2"/>
  <c r="D3584" i="2"/>
  <c r="E3584" i="2"/>
  <c r="D3586" i="2"/>
  <c r="H4777" i="2" s="1"/>
  <c r="E3586" i="2"/>
  <c r="D4847" i="2"/>
  <c r="H4778" i="2" s="1"/>
  <c r="E4847" i="2"/>
  <c r="D93" i="2"/>
  <c r="H4779" i="2" s="1"/>
  <c r="E93" i="2"/>
  <c r="D95" i="2"/>
  <c r="H4780" i="2" s="1"/>
  <c r="E95" i="2"/>
  <c r="D91" i="2"/>
  <c r="H4781" i="2" s="1"/>
  <c r="E91" i="2"/>
  <c r="D3380" i="2"/>
  <c r="H4782" i="2" s="1"/>
  <c r="E3380" i="2"/>
  <c r="D155" i="2"/>
  <c r="E155" i="2"/>
  <c r="D154" i="2"/>
  <c r="H4784" i="2" s="1"/>
  <c r="E154" i="2"/>
  <c r="D441" i="2"/>
  <c r="E441" i="2"/>
  <c r="D3173" i="2"/>
  <c r="E3173" i="2"/>
  <c r="D1739" i="2"/>
  <c r="E1739" i="2"/>
  <c r="D3165" i="2"/>
  <c r="E3165" i="2"/>
  <c r="D3436" i="2"/>
  <c r="H4789" i="2" s="1"/>
  <c r="E3436" i="2"/>
  <c r="D4852" i="2"/>
  <c r="E4852" i="2"/>
  <c r="D4850" i="2"/>
  <c r="H4791" i="2" s="1"/>
  <c r="E4850" i="2"/>
  <c r="D4851" i="2"/>
  <c r="E4851" i="2"/>
  <c r="D1435" i="2"/>
  <c r="E1435" i="2"/>
  <c r="D1447" i="2"/>
  <c r="H4794" i="2" s="1"/>
  <c r="E1447" i="2"/>
  <c r="D1825" i="2"/>
  <c r="H4795" i="2" s="1"/>
  <c r="E1825" i="2"/>
  <c r="D2607" i="2"/>
  <c r="E2607" i="2"/>
  <c r="D3116" i="2"/>
  <c r="E3116" i="2"/>
  <c r="D4921" i="2"/>
  <c r="E4921" i="2"/>
  <c r="I4799" i="2"/>
  <c r="J4799" i="2" s="1"/>
  <c r="K4799" i="2" s="1"/>
  <c r="D4328" i="2"/>
  <c r="E4328" i="2"/>
  <c r="D3668" i="2"/>
  <c r="H4800" i="2" s="1"/>
  <c r="E3668" i="2"/>
  <c r="D426" i="2"/>
  <c r="E426" i="2"/>
  <c r="D2746" i="2"/>
  <c r="E2746" i="2"/>
  <c r="D1360" i="2"/>
  <c r="H4803" i="2" s="1"/>
  <c r="E1360" i="2"/>
  <c r="D1826" i="2"/>
  <c r="E1826" i="2"/>
  <c r="D1828" i="2"/>
  <c r="E1828" i="2"/>
  <c r="D1827" i="2"/>
  <c r="E1827" i="2"/>
  <c r="D4849" i="2"/>
  <c r="E4849" i="2"/>
  <c r="D4848" i="2"/>
  <c r="E4848" i="2"/>
  <c r="D1116" i="2"/>
  <c r="H4809" i="2" s="1"/>
  <c r="E1116" i="2"/>
  <c r="D4684" i="2"/>
  <c r="H4810" i="2" s="1"/>
  <c r="E4684" i="2"/>
  <c r="D2854" i="2"/>
  <c r="E2854" i="2"/>
  <c r="D4081" i="2"/>
  <c r="H4812" i="2" s="1"/>
  <c r="E4081" i="2"/>
  <c r="D4080" i="2"/>
  <c r="E4080" i="2"/>
  <c r="D3753" i="2"/>
  <c r="E3753" i="2"/>
  <c r="D4102" i="2"/>
  <c r="H4815" i="2" s="1"/>
  <c r="E4102" i="2"/>
  <c r="D776" i="2"/>
  <c r="E776" i="2"/>
  <c r="D4090" i="2"/>
  <c r="H4817" i="2" s="1"/>
  <c r="E4090" i="2"/>
  <c r="D4093" i="2"/>
  <c r="E4093" i="2"/>
  <c r="D901" i="2"/>
  <c r="E901" i="2"/>
  <c r="D4094" i="2"/>
  <c r="H4820" i="2" s="1"/>
  <c r="E4094" i="2"/>
  <c r="D4086" i="2"/>
  <c r="E4086" i="2"/>
  <c r="D4087" i="2"/>
  <c r="E4087" i="2"/>
  <c r="D4107" i="2"/>
  <c r="E4107" i="2"/>
  <c r="D4108" i="2"/>
  <c r="E4108" i="2"/>
  <c r="D4110" i="2"/>
  <c r="E4110" i="2"/>
  <c r="D3977" i="2"/>
  <c r="E3977" i="2"/>
  <c r="D4091" i="2"/>
  <c r="E4091" i="2"/>
  <c r="D4115" i="2"/>
  <c r="H4828" i="2" s="1"/>
  <c r="E4115" i="2"/>
  <c r="D4097" i="2"/>
  <c r="H4829" i="2" s="1"/>
  <c r="E4097" i="2"/>
  <c r="D904" i="2"/>
  <c r="E904" i="2"/>
  <c r="D4099" i="2"/>
  <c r="E4099" i="2"/>
  <c r="D4104" i="2"/>
  <c r="E4104" i="2"/>
  <c r="D4111" i="2"/>
  <c r="E4111" i="2"/>
  <c r="D4100" i="2"/>
  <c r="E4100" i="2"/>
  <c r="D2240" i="2"/>
  <c r="G4835" i="2" s="1"/>
  <c r="E2240" i="2"/>
  <c r="D4089" i="2"/>
  <c r="H4836" i="2" s="1"/>
  <c r="E4089" i="2"/>
  <c r="D4083" i="2"/>
  <c r="E4083" i="2"/>
  <c r="D3520" i="2"/>
  <c r="H4838" i="2" s="1"/>
  <c r="E3520" i="2"/>
  <c r="D3521" i="2"/>
  <c r="E3521" i="2"/>
  <c r="D4828" i="2"/>
  <c r="H4840" i="2" s="1"/>
  <c r="E4828" i="2"/>
  <c r="D2867" i="2"/>
  <c r="E2867" i="2"/>
  <c r="D1627" i="2"/>
  <c r="E1627" i="2"/>
  <c r="D4084" i="2"/>
  <c r="E4084" i="2"/>
  <c r="D2858" i="2"/>
  <c r="H4844" i="2" s="1"/>
  <c r="E2858" i="2"/>
  <c r="D4196" i="2"/>
  <c r="E4196" i="2"/>
  <c r="D4095" i="2"/>
  <c r="H4846" i="2" s="1"/>
  <c r="E4095" i="2"/>
  <c r="D4113" i="2"/>
  <c r="E4113" i="2"/>
  <c r="D4096" i="2"/>
  <c r="E4096" i="2"/>
  <c r="D2328" i="2"/>
  <c r="H4849" i="2" s="1"/>
  <c r="E2328" i="2"/>
  <c r="D2542" i="2"/>
  <c r="E2542" i="2"/>
  <c r="D3997" i="2"/>
  <c r="H4851" i="2" s="1"/>
  <c r="E3997" i="2"/>
  <c r="D4999" i="2"/>
  <c r="I4852" i="2" s="1"/>
  <c r="J4852" i="2" s="1"/>
  <c r="K4852" i="2" s="1"/>
  <c r="E4999" i="2"/>
  <c r="D1740" i="2"/>
  <c r="E1740" i="2"/>
  <c r="D1012" i="2"/>
  <c r="E1012" i="2"/>
  <c r="D77" i="2"/>
  <c r="E77" i="2"/>
  <c r="D1123" i="2"/>
  <c r="E1123" i="2"/>
  <c r="D3008" i="2"/>
  <c r="H4857" i="2" s="1"/>
  <c r="E3008" i="2"/>
  <c r="D1124" i="2"/>
  <c r="E1124" i="2"/>
  <c r="D1125" i="2"/>
  <c r="H4859" i="2" s="1"/>
  <c r="E1125" i="2"/>
  <c r="D3147" i="2"/>
  <c r="H4860" i="2" s="1"/>
  <c r="E3147" i="2"/>
  <c r="D4469" i="2"/>
  <c r="E4469" i="2"/>
  <c r="D4470" i="2"/>
  <c r="E4470" i="2"/>
  <c r="D3060" i="2"/>
  <c r="H4863" i="2" s="1"/>
  <c r="E3060" i="2"/>
  <c r="D4744" i="2"/>
  <c r="I4864" i="2" s="1"/>
  <c r="J4864" i="2" s="1"/>
  <c r="K4864" i="2" s="1"/>
  <c r="E4744" i="2"/>
  <c r="D2998" i="2"/>
  <c r="E2998" i="2"/>
  <c r="D1035" i="2"/>
  <c r="E1035" i="2"/>
  <c r="D4755" i="2"/>
  <c r="H4867" i="2" s="1"/>
  <c r="E4755" i="2"/>
  <c r="D1110" i="2"/>
  <c r="H4868" i="2" s="1"/>
  <c r="E1110" i="2"/>
  <c r="D4180" i="2"/>
  <c r="E4180" i="2"/>
  <c r="D2389" i="2"/>
  <c r="E2389" i="2"/>
  <c r="D2390" i="2"/>
  <c r="H4871" i="2" s="1"/>
  <c r="E2390" i="2"/>
  <c r="D326" i="2"/>
  <c r="E326" i="2"/>
  <c r="D1551" i="2"/>
  <c r="H4873" i="2" s="1"/>
  <c r="E1551" i="2"/>
  <c r="D1554" i="2"/>
  <c r="E1554" i="2"/>
  <c r="D1610" i="2"/>
  <c r="H4875" i="2" s="1"/>
  <c r="E1610" i="2"/>
  <c r="D2878" i="2"/>
  <c r="H4876" i="2" s="1"/>
  <c r="E2878" i="2"/>
  <c r="D2802" i="2"/>
  <c r="E2802" i="2"/>
  <c r="D53" i="2"/>
  <c r="E53" i="2"/>
  <c r="D80" i="2"/>
  <c r="E80" i="2"/>
  <c r="D82" i="2"/>
  <c r="H4880" i="2" s="1"/>
  <c r="E82" i="2"/>
  <c r="D81" i="2"/>
  <c r="E81" i="2"/>
  <c r="D770" i="2"/>
  <c r="E770" i="2"/>
  <c r="D771" i="2"/>
  <c r="E771" i="2"/>
  <c r="D1498" i="2"/>
  <c r="H4884" i="2" s="1"/>
  <c r="E1498" i="2"/>
  <c r="D4964" i="2"/>
  <c r="G4885" i="2" s="1"/>
  <c r="E4964" i="2"/>
  <c r="D4965" i="2"/>
  <c r="E4965" i="2"/>
  <c r="D4967" i="2"/>
  <c r="E4967" i="2"/>
  <c r="D3290" i="2"/>
  <c r="E3290" i="2"/>
  <c r="D3292" i="2"/>
  <c r="E3292" i="2"/>
  <c r="D2391" i="2"/>
  <c r="H4890" i="2" s="1"/>
  <c r="E2391" i="2"/>
  <c r="D2396" i="2"/>
  <c r="H4891" i="2" s="1"/>
  <c r="E2396" i="2"/>
  <c r="D886" i="2"/>
  <c r="E886" i="2"/>
  <c r="D4148" i="2"/>
  <c r="H4893" i="2" s="1"/>
  <c r="E4148" i="2"/>
  <c r="D1774" i="2"/>
  <c r="H4894" i="2" s="1"/>
  <c r="E1774" i="2"/>
  <c r="D5375" i="2"/>
  <c r="E5375" i="2"/>
  <c r="D2582" i="2"/>
  <c r="E2582" i="2"/>
  <c r="D5376" i="2"/>
  <c r="E5376" i="2"/>
  <c r="D5377" i="2"/>
  <c r="H4898" i="2" s="1"/>
  <c r="E5377" i="2"/>
  <c r="D5378" i="2"/>
  <c r="E5378" i="2"/>
  <c r="D5379" i="2"/>
  <c r="I4900" i="2" s="1"/>
  <c r="J4900" i="2" s="1"/>
  <c r="K4900" i="2" s="1"/>
  <c r="E5379" i="2"/>
  <c r="D2323" i="2"/>
  <c r="E2323" i="2"/>
  <c r="D5089" i="2"/>
  <c r="E5089" i="2"/>
  <c r="D4507" i="2"/>
  <c r="E4507" i="2"/>
  <c r="D2986" i="2"/>
  <c r="H4904" i="2" s="1"/>
  <c r="E2986" i="2"/>
  <c r="D369" i="2"/>
  <c r="H4905" i="2" s="1"/>
  <c r="E369" i="2"/>
  <c r="D370" i="2"/>
  <c r="E370" i="2"/>
  <c r="D372" i="2"/>
  <c r="H4907" i="2" s="1"/>
  <c r="E372" i="2"/>
  <c r="D364" i="2"/>
  <c r="H4908" i="2" s="1"/>
  <c r="E364" i="2"/>
  <c r="D377" i="2"/>
  <c r="H4909" i="2" s="1"/>
  <c r="E377" i="2"/>
  <c r="D1745" i="2"/>
  <c r="H4910" i="2" s="1"/>
  <c r="E1745" i="2"/>
  <c r="D2818" i="2"/>
  <c r="E2818" i="2"/>
  <c r="D375" i="2"/>
  <c r="E375" i="2"/>
  <c r="D1164" i="2"/>
  <c r="E1164" i="2"/>
  <c r="D367" i="2"/>
  <c r="H4914" i="2" s="1"/>
  <c r="E367" i="2"/>
  <c r="D2411" i="2"/>
  <c r="H4915" i="2" s="1"/>
  <c r="E2411" i="2"/>
  <c r="D363" i="2"/>
  <c r="H4916" i="2" s="1"/>
  <c r="E363" i="2"/>
  <c r="D365" i="2"/>
  <c r="H4917" i="2" s="1"/>
  <c r="E365" i="2"/>
  <c r="D366" i="2"/>
  <c r="E366" i="2"/>
  <c r="D368" i="2"/>
  <c r="H4919" i="2" s="1"/>
  <c r="E368" i="2"/>
  <c r="D376" i="2"/>
  <c r="E376" i="2"/>
  <c r="D2980" i="2"/>
  <c r="E2980" i="2"/>
  <c r="D786" i="2"/>
  <c r="I4922" i="2" s="1"/>
  <c r="J4922" i="2" s="1"/>
  <c r="K4922" i="2" s="1"/>
  <c r="E786" i="2"/>
  <c r="D294" i="2"/>
  <c r="H4923" i="2" s="1"/>
  <c r="E294" i="2"/>
  <c r="D2981" i="2"/>
  <c r="H4924" i="2" s="1"/>
  <c r="E2981" i="2"/>
  <c r="D42" i="2"/>
  <c r="E42" i="2"/>
  <c r="D43" i="2"/>
  <c r="E43" i="2"/>
  <c r="D2005" i="2"/>
  <c r="H4927" i="2" s="1"/>
  <c r="E2005" i="2"/>
  <c r="D2006" i="2"/>
  <c r="E2006" i="2"/>
  <c r="D318" i="2"/>
  <c r="E318" i="2"/>
  <c r="D4440" i="2"/>
  <c r="E4440" i="2"/>
  <c r="D1301" i="2"/>
  <c r="E1301" i="2"/>
  <c r="D3400" i="2"/>
  <c r="H4932" i="2" s="1"/>
  <c r="E3400" i="2"/>
  <c r="D4242" i="2"/>
  <c r="E4242" i="2"/>
  <c r="D3911" i="2"/>
  <c r="E3911" i="2"/>
  <c r="D5012" i="2"/>
  <c r="E5012" i="2"/>
  <c r="D2977" i="2"/>
  <c r="E2977" i="2"/>
  <c r="D3761" i="2"/>
  <c r="H4937" i="2" s="1"/>
  <c r="E3761" i="2"/>
  <c r="D2061" i="2"/>
  <c r="H4938" i="2" s="1"/>
  <c r="E2061" i="2"/>
  <c r="D2619" i="2"/>
  <c r="E2619" i="2"/>
  <c r="D2525" i="2"/>
  <c r="H4940" i="2" s="1"/>
  <c r="E2525" i="2"/>
  <c r="D2446" i="2"/>
  <c r="E2446" i="2"/>
  <c r="D4133" i="2"/>
  <c r="H4942" i="2" s="1"/>
  <c r="E4133" i="2"/>
  <c r="D3811" i="2"/>
  <c r="E3811" i="2"/>
  <c r="D2801" i="2"/>
  <c r="E2801" i="2"/>
  <c r="D2317" i="2"/>
  <c r="E2317" i="2"/>
  <c r="D4620" i="2"/>
  <c r="E4620" i="2"/>
  <c r="D868" i="2"/>
  <c r="H4947" i="2" s="1"/>
  <c r="E868" i="2"/>
  <c r="D2889" i="2"/>
  <c r="H4948" i="2" s="1"/>
  <c r="E2889" i="2"/>
  <c r="D4912" i="2"/>
  <c r="E4912" i="2"/>
  <c r="D3627" i="2"/>
  <c r="E3627" i="2"/>
  <c r="D1698" i="2"/>
  <c r="H4951" i="2" s="1"/>
  <c r="E1698" i="2"/>
  <c r="D1579" i="2"/>
  <c r="E1579" i="2"/>
  <c r="D2062" i="2"/>
  <c r="E2062" i="2"/>
  <c r="D143" i="2"/>
  <c r="H4954" i="2" s="1"/>
  <c r="E143" i="2"/>
  <c r="D4705" i="2"/>
  <c r="E4705" i="2"/>
  <c r="D4858" i="2"/>
  <c r="E4858" i="2"/>
  <c r="D3232" i="2"/>
  <c r="E3232" i="2"/>
  <c r="D2587" i="2"/>
  <c r="E2587" i="2"/>
  <c r="D4895" i="2"/>
  <c r="I4959" i="2" s="1"/>
  <c r="J4959" i="2" s="1"/>
  <c r="K4959" i="2" s="1"/>
  <c r="E4895" i="2"/>
  <c r="D1156" i="2"/>
  <c r="H4960" i="2" s="1"/>
  <c r="E1156" i="2"/>
  <c r="D1155" i="2"/>
  <c r="H4961" i="2" s="1"/>
  <c r="E1155" i="2"/>
  <c r="D4265" i="2"/>
  <c r="E4265" i="2"/>
  <c r="D4267" i="2"/>
  <c r="E4267" i="2"/>
  <c r="D1212" i="2"/>
  <c r="E1212" i="2"/>
  <c r="D127" i="2"/>
  <c r="E127" i="2"/>
  <c r="D4823" i="2"/>
  <c r="H4966" i="2" s="1"/>
  <c r="E4823" i="2"/>
  <c r="D126" i="2"/>
  <c r="H4967" i="2" s="1"/>
  <c r="E126" i="2"/>
  <c r="D3562" i="2"/>
  <c r="H4968" i="2" s="1"/>
  <c r="E3562" i="2"/>
  <c r="D534" i="2"/>
  <c r="H4969" i="2" s="1"/>
  <c r="E534" i="2"/>
  <c r="D2110" i="2"/>
  <c r="I4970" i="2" s="1"/>
  <c r="J4970" i="2" s="1"/>
  <c r="K4970" i="2" s="1"/>
  <c r="E2110" i="2"/>
  <c r="D2815" i="2"/>
  <c r="H4971" i="2" s="1"/>
  <c r="E2815" i="2"/>
  <c r="D4610" i="2"/>
  <c r="H4972" i="2" s="1"/>
  <c r="E4610" i="2"/>
  <c r="D859" i="2"/>
  <c r="E859" i="2"/>
  <c r="D857" i="2"/>
  <c r="E857" i="2"/>
  <c r="D1151" i="2"/>
  <c r="E1151" i="2"/>
  <c r="D2469" i="2"/>
  <c r="E2469" i="2"/>
  <c r="D4052" i="2"/>
  <c r="E4052" i="2"/>
  <c r="D4557" i="2"/>
  <c r="H4978" i="2" s="1"/>
  <c r="E4557" i="2"/>
  <c r="D4819" i="2"/>
  <c r="H4979" i="2" s="1"/>
  <c r="E4819" i="2"/>
  <c r="D4300" i="2"/>
  <c r="H4980" i="2" s="1"/>
  <c r="E4300" i="2"/>
  <c r="D4053" i="2"/>
  <c r="E4053" i="2"/>
  <c r="D3047" i="2"/>
  <c r="H4982" i="2" s="1"/>
  <c r="E3047" i="2"/>
  <c r="D991" i="2"/>
  <c r="E991" i="2"/>
  <c r="D2468" i="2"/>
  <c r="E2468" i="2"/>
  <c r="D5380" i="2"/>
  <c r="H4985" i="2" s="1"/>
  <c r="E5380" i="2"/>
  <c r="D2211" i="2"/>
  <c r="E2211" i="2"/>
  <c r="D4055" i="2"/>
  <c r="E4055" i="2"/>
  <c r="D2543" i="2"/>
  <c r="H4988" i="2" s="1"/>
  <c r="E2543" i="2"/>
  <c r="D806" i="2"/>
  <c r="H4989" i="2" s="1"/>
  <c r="E806" i="2"/>
  <c r="D4130" i="2"/>
  <c r="E4130" i="2"/>
  <c r="D1008" i="2"/>
  <c r="E1008" i="2"/>
  <c r="D772" i="2"/>
  <c r="H4992" i="2" s="1"/>
  <c r="E772" i="2"/>
  <c r="D4132" i="2"/>
  <c r="E4132" i="2"/>
  <c r="D4131" i="2"/>
  <c r="E4131" i="2"/>
  <c r="D3283" i="2"/>
  <c r="E3283" i="2"/>
  <c r="D2176" i="2"/>
  <c r="H4996" i="2" s="1"/>
  <c r="E2176" i="2"/>
  <c r="D4049" i="2"/>
  <c r="E4049" i="2"/>
  <c r="D2177" i="2"/>
  <c r="E2177" i="2"/>
  <c r="D2648" i="2"/>
  <c r="E2648" i="2"/>
  <c r="D215" i="2"/>
  <c r="E215" i="2"/>
  <c r="D2063" i="2"/>
  <c r="E2063" i="2"/>
  <c r="D1278" i="2"/>
  <c r="H5002" i="2" s="1"/>
  <c r="E1278" i="2"/>
  <c r="D224" i="2"/>
  <c r="E224" i="2"/>
  <c r="D1436" i="2"/>
  <c r="E1436" i="2"/>
  <c r="D2962" i="2"/>
  <c r="H5005" i="2" s="1"/>
  <c r="E2962" i="2"/>
  <c r="D4527" i="2"/>
  <c r="H5006" i="2" s="1"/>
  <c r="E4527" i="2"/>
  <c r="D4629" i="2"/>
  <c r="E4629" i="2"/>
  <c r="D4321" i="2"/>
  <c r="E4321" i="2"/>
  <c r="D1020" i="2"/>
  <c r="E1020" i="2"/>
  <c r="D3929" i="2"/>
  <c r="E3929" i="2"/>
  <c r="D2965" i="2"/>
  <c r="E2965" i="2"/>
  <c r="D32" i="2"/>
  <c r="H5012" i="2" s="1"/>
  <c r="E32" i="2"/>
  <c r="D2960" i="2"/>
  <c r="E2960" i="2"/>
  <c r="D2967" i="2"/>
  <c r="H5014" i="2" s="1"/>
  <c r="E2967" i="2"/>
  <c r="D2969" i="2"/>
  <c r="E2969" i="2"/>
  <c r="D1919" i="2"/>
  <c r="H5016" i="2" s="1"/>
  <c r="E1919" i="2"/>
  <c r="D1536" i="2"/>
  <c r="E1536" i="2"/>
  <c r="D1537" i="2"/>
  <c r="H5018" i="2" s="1"/>
  <c r="E1537" i="2"/>
  <c r="D230" i="2"/>
  <c r="H5019" i="2" s="1"/>
  <c r="E230" i="2"/>
  <c r="D3346" i="2"/>
  <c r="H5020" i="2" s="1"/>
  <c r="E3346" i="2"/>
  <c r="D3564" i="2"/>
  <c r="E3564" i="2"/>
  <c r="D1684" i="2"/>
  <c r="E1684" i="2"/>
  <c r="D4865" i="2"/>
  <c r="E4865" i="2"/>
  <c r="D3640" i="2"/>
  <c r="I5024" i="2" s="1"/>
  <c r="J5024" i="2" s="1"/>
  <c r="K5024" i="2" s="1"/>
  <c r="E3640" i="2"/>
  <c r="D3225" i="2"/>
  <c r="E3225" i="2"/>
  <c r="D4747" i="2"/>
  <c r="H5026" i="2" s="1"/>
  <c r="E4747" i="2"/>
  <c r="D2164" i="2"/>
  <c r="E2164" i="2"/>
  <c r="D4361" i="2"/>
  <c r="H5028" i="2" s="1"/>
  <c r="E4361" i="2"/>
  <c r="D4001" i="2"/>
  <c r="H5029" i="2" s="1"/>
  <c r="E4001" i="2"/>
  <c r="D2783" i="2"/>
  <c r="E2783" i="2"/>
  <c r="D2626" i="2"/>
  <c r="E2626" i="2"/>
  <c r="D1721" i="2"/>
  <c r="E1721" i="2"/>
  <c r="D2627" i="2"/>
  <c r="E2627" i="2"/>
  <c r="D1441" i="2"/>
  <c r="I5034" i="2" s="1"/>
  <c r="J5034" i="2" s="1"/>
  <c r="E1441" i="2"/>
  <c r="D4591" i="2"/>
  <c r="H5035" i="2" s="1"/>
  <c r="E4591" i="2"/>
  <c r="D1859" i="2"/>
  <c r="H5036" i="2" s="1"/>
  <c r="E1859" i="2"/>
  <c r="D4606" i="2"/>
  <c r="I5037" i="2" s="1"/>
  <c r="J5037" i="2" s="1"/>
  <c r="K5037" i="2" s="1"/>
  <c r="E4606" i="2"/>
  <c r="D4607" i="2"/>
  <c r="E4607" i="2"/>
  <c r="D2272" i="2"/>
  <c r="H5039" i="2" s="1"/>
  <c r="E2272" i="2"/>
  <c r="D1334" i="2"/>
  <c r="E1334" i="2"/>
  <c r="D456" i="2"/>
  <c r="E456" i="2"/>
  <c r="D2095" i="2"/>
  <c r="H5042" i="2" s="1"/>
  <c r="E2095" i="2"/>
  <c r="D3349" i="2"/>
  <c r="H5043" i="2" s="1"/>
  <c r="E3349" i="2"/>
  <c r="D3350" i="2"/>
  <c r="H5044" i="2" s="1"/>
  <c r="E3350" i="2"/>
  <c r="I5045" i="2"/>
  <c r="J5045" i="2" s="1"/>
  <c r="K5045" i="2" s="1"/>
  <c r="D3946" i="2"/>
  <c r="E3946" i="2"/>
  <c r="D540" i="2"/>
  <c r="E540" i="2"/>
  <c r="D2280" i="2"/>
  <c r="H5047" i="2" s="1"/>
  <c r="E2280" i="2"/>
  <c r="D1701" i="2"/>
  <c r="E1701" i="2"/>
  <c r="D2879" i="2"/>
  <c r="E2879" i="2"/>
  <c r="D2881" i="2"/>
  <c r="H5050" i="2" s="1"/>
  <c r="E2881" i="2"/>
  <c r="D2880" i="2"/>
  <c r="H5051" i="2" s="1"/>
  <c r="E2880" i="2"/>
  <c r="D3896" i="2"/>
  <c r="E3896" i="2"/>
  <c r="D1143" i="2"/>
  <c r="E1143" i="2"/>
  <c r="D1138" i="2"/>
  <c r="E1138" i="2"/>
  <c r="D1137" i="2"/>
  <c r="E1137" i="2"/>
  <c r="D1140" i="2"/>
  <c r="H5056" i="2" s="1"/>
  <c r="E1140" i="2"/>
  <c r="D1139" i="2"/>
  <c r="E1139" i="2"/>
  <c r="D2882" i="2"/>
  <c r="I5058" i="2" s="1"/>
  <c r="J5058" i="2" s="1"/>
  <c r="K5058" i="2" s="1"/>
  <c r="E2882" i="2"/>
  <c r="D3897" i="2"/>
  <c r="E3897" i="2"/>
  <c r="D5038" i="2"/>
  <c r="H5060" i="2" s="1"/>
  <c r="E5038" i="2"/>
  <c r="D2914" i="2"/>
  <c r="E2914" i="2"/>
  <c r="D1069" i="2"/>
  <c r="H5062" i="2" s="1"/>
  <c r="E1069" i="2"/>
  <c r="D945" i="2"/>
  <c r="E945" i="2"/>
  <c r="D1066" i="2"/>
  <c r="E1066" i="2"/>
  <c r="D2289" i="2"/>
  <c r="H5065" i="2" s="1"/>
  <c r="E2289" i="2"/>
  <c r="D3538" i="2"/>
  <c r="E3538" i="2"/>
  <c r="D5381" i="2"/>
  <c r="H5067" i="2" s="1"/>
  <c r="E5381" i="2"/>
  <c r="D2303" i="2"/>
  <c r="H5068" i="2" s="1"/>
  <c r="E2303" i="2"/>
  <c r="D355" i="2"/>
  <c r="E355" i="2"/>
  <c r="D4149" i="2"/>
  <c r="H5070" i="2" s="1"/>
  <c r="E4149" i="2"/>
  <c r="D4151" i="2"/>
  <c r="E4151" i="2"/>
  <c r="D4153" i="2"/>
  <c r="E4153" i="2"/>
  <c r="D4152" i="2"/>
  <c r="H5073" i="2" s="1"/>
  <c r="E4152" i="2"/>
  <c r="D3655" i="2"/>
  <c r="E3655" i="2"/>
  <c r="D3453" i="2"/>
  <c r="G5075" i="2" s="1"/>
  <c r="E3453" i="2"/>
  <c r="D5010" i="2"/>
  <c r="H5076" i="2" s="1"/>
  <c r="E5010" i="2"/>
  <c r="D4247" i="2"/>
  <c r="H5077" i="2" s="1"/>
  <c r="E4247" i="2"/>
  <c r="D1675" i="2"/>
  <c r="H5078" i="2" s="1"/>
  <c r="E1675" i="2"/>
  <c r="D2409" i="2"/>
  <c r="E2409" i="2"/>
  <c r="D2426" i="2"/>
  <c r="E2426" i="2"/>
  <c r="D4179" i="2"/>
  <c r="H5081" i="2" s="1"/>
  <c r="E4179" i="2"/>
  <c r="D1121" i="2"/>
  <c r="E1121" i="2"/>
  <c r="D4150" i="2"/>
  <c r="H5083" i="2" s="1"/>
  <c r="E4150" i="2"/>
  <c r="D931" i="2"/>
  <c r="H5084" i="2" s="1"/>
  <c r="E931" i="2"/>
  <c r="D2220" i="2"/>
  <c r="E2220" i="2"/>
  <c r="D2483" i="2"/>
  <c r="E2483" i="2"/>
  <c r="D552" i="2"/>
  <c r="E552" i="2"/>
  <c r="D4952" i="2"/>
  <c r="E4952" i="2"/>
  <c r="D3567" i="2"/>
  <c r="E3567" i="2"/>
  <c r="D2612" i="2"/>
  <c r="E2612" i="2"/>
  <c r="D3151" i="2"/>
  <c r="H5091" i="2" s="1"/>
  <c r="E3151" i="2"/>
  <c r="D1421" i="2"/>
  <c r="E1421" i="2"/>
  <c r="D4026" i="2"/>
  <c r="E4026" i="2"/>
  <c r="D2482" i="2"/>
  <c r="H5094" i="2" s="1"/>
  <c r="E2482" i="2"/>
  <c r="D4357" i="2"/>
  <c r="H5095" i="2" s="1"/>
  <c r="E4357" i="2"/>
  <c r="D3630" i="2"/>
  <c r="E3630" i="2"/>
  <c r="D4117" i="2"/>
  <c r="H5097" i="2" s="1"/>
  <c r="E4117" i="2"/>
  <c r="D3740" i="2"/>
  <c r="E3740" i="2"/>
  <c r="D58" i="2"/>
  <c r="H5099" i="2" s="1"/>
  <c r="E58" i="2"/>
  <c r="D1314" i="2"/>
  <c r="E1314" i="2"/>
  <c r="D1344" i="2"/>
  <c r="I5101" i="2" s="1"/>
  <c r="J5101" i="2" s="1"/>
  <c r="E1344" i="2"/>
  <c r="D2690" i="2"/>
  <c r="E2690" i="2"/>
  <c r="D1255" i="2"/>
  <c r="E1255" i="2"/>
  <c r="D1348" i="2"/>
  <c r="I5104" i="2" s="1"/>
  <c r="J5104" i="2" s="1"/>
  <c r="E1348" i="2"/>
  <c r="D1323" i="2"/>
  <c r="H5105" i="2" s="1"/>
  <c r="E1323" i="2"/>
  <c r="D1324" i="2"/>
  <c r="H5106" i="2" s="1"/>
  <c r="E1324" i="2"/>
  <c r="D1335" i="2"/>
  <c r="E1335" i="2"/>
  <c r="D1332" i="2"/>
  <c r="E1332" i="2"/>
  <c r="D1330" i="2"/>
  <c r="E1330" i="2"/>
  <c r="D1251" i="2"/>
  <c r="E1251" i="2"/>
  <c r="D716" i="2"/>
  <c r="H5111" i="2" s="1"/>
  <c r="E716" i="2"/>
  <c r="D2296" i="2"/>
  <c r="H5112" i="2" s="1"/>
  <c r="E2296" i="2"/>
  <c r="D1434" i="2"/>
  <c r="H5113" i="2" s="1"/>
  <c r="E1434" i="2"/>
  <c r="D2365" i="2"/>
  <c r="E2365" i="2"/>
  <c r="D2341" i="2"/>
  <c r="H5115" i="2" s="1"/>
  <c r="E2341" i="2"/>
  <c r="D2155" i="2"/>
  <c r="H5116" i="2" s="1"/>
  <c r="E2155" i="2"/>
  <c r="D1816" i="2"/>
  <c r="H5117" i="2" s="1"/>
  <c r="E1816" i="2"/>
  <c r="D1817" i="2"/>
  <c r="E1817" i="2"/>
  <c r="D4371" i="2"/>
  <c r="E4371" i="2"/>
  <c r="D4126" i="2"/>
  <c r="E4126" i="2"/>
  <c r="D3391" i="2"/>
  <c r="E3391" i="2"/>
  <c r="D3348" i="2"/>
  <c r="H5122" i="2" s="1"/>
  <c r="E3348" i="2"/>
  <c r="D1261" i="2"/>
  <c r="G5123" i="2" s="1"/>
  <c r="E1261" i="2"/>
  <c r="D1947" i="2"/>
  <c r="I5124" i="2" s="1"/>
  <c r="J5124" i="2" s="1"/>
  <c r="K5124" i="2" s="1"/>
  <c r="E1947" i="2"/>
  <c r="D3828" i="2"/>
  <c r="E3828" i="2"/>
  <c r="D4761" i="2"/>
  <c r="H5126" i="2" s="1"/>
  <c r="E4761" i="2"/>
  <c r="D4029" i="2"/>
  <c r="E4029" i="2"/>
  <c r="D1242" i="2"/>
  <c r="E1242" i="2"/>
  <c r="D4030" i="2"/>
  <c r="E4030" i="2"/>
  <c r="D4031" i="2"/>
  <c r="E4031" i="2"/>
  <c r="D4034" i="2"/>
  <c r="H5131" i="2" s="1"/>
  <c r="E4034" i="2"/>
  <c r="D4033" i="2"/>
  <c r="H5132" i="2" s="1"/>
  <c r="E4033" i="2"/>
  <c r="D4035" i="2"/>
  <c r="I5133" i="2" s="1"/>
  <c r="J5133" i="2" s="1"/>
  <c r="K5133" i="2" s="1"/>
  <c r="E4035" i="2"/>
  <c r="D4032" i="2"/>
  <c r="H5134" i="2" s="1"/>
  <c r="E4032" i="2"/>
  <c r="D4028" i="2"/>
  <c r="E4028" i="2"/>
  <c r="D4037" i="2"/>
  <c r="I5136" i="2" s="1"/>
  <c r="J5136" i="2" s="1"/>
  <c r="E4037" i="2"/>
  <c r="D4036" i="2"/>
  <c r="E4036" i="2"/>
  <c r="D4038" i="2"/>
  <c r="H5138" i="2" s="1"/>
  <c r="E4038" i="2"/>
  <c r="D1679" i="2"/>
  <c r="E1679" i="2"/>
  <c r="D4161" i="2"/>
  <c r="H5140" i="2" s="1"/>
  <c r="E4161" i="2"/>
  <c r="D4162" i="2"/>
  <c r="E4162" i="2"/>
  <c r="D3831" i="2"/>
  <c r="H5142" i="2" s="1"/>
  <c r="E3831" i="2"/>
  <c r="D3829" i="2"/>
  <c r="E3829" i="2"/>
  <c r="D4415" i="2"/>
  <c r="E4415" i="2"/>
  <c r="D4414" i="2"/>
  <c r="H5145" i="2" s="1"/>
  <c r="E4414" i="2"/>
  <c r="D4105" i="2"/>
  <c r="E4105" i="2"/>
  <c r="E1813" i="2"/>
  <c r="D1813" i="2"/>
  <c r="H3397" i="2" l="1"/>
  <c r="H2298" i="2"/>
  <c r="H2274" i="2"/>
  <c r="H1565" i="2"/>
  <c r="H5110" i="2"/>
  <c r="G4631" i="2"/>
  <c r="H4511" i="2"/>
  <c r="H4351" i="2"/>
  <c r="H4271" i="2"/>
  <c r="H3041" i="2"/>
  <c r="G2442" i="2"/>
  <c r="H2182" i="2"/>
  <c r="H2095" i="2"/>
  <c r="H1904" i="2"/>
  <c r="H1832" i="2"/>
  <c r="H1561" i="2"/>
  <c r="H1210" i="2"/>
  <c r="H4974" i="2"/>
  <c r="G4902" i="2"/>
  <c r="H4870" i="2"/>
  <c r="H4215" i="2"/>
  <c r="H3696" i="2"/>
  <c r="H3680" i="2"/>
  <c r="H3544" i="2"/>
  <c r="H3496" i="2"/>
  <c r="H3344" i="2"/>
  <c r="H3224" i="2"/>
  <c r="H2689" i="2"/>
  <c r="H2673" i="2"/>
  <c r="H2553" i="2"/>
  <c r="H2537" i="2"/>
  <c r="H2381" i="2"/>
  <c r="H2341" i="2"/>
  <c r="H1776" i="2"/>
  <c r="H1225" i="2"/>
  <c r="H1194" i="2"/>
  <c r="H1034" i="2"/>
  <c r="H708" i="2"/>
  <c r="H470" i="2"/>
  <c r="H191" i="2"/>
  <c r="H5118" i="2"/>
  <c r="H5054" i="2"/>
  <c r="H4759" i="2"/>
  <c r="H4703" i="2"/>
  <c r="H4583" i="2"/>
  <c r="H4295" i="2"/>
  <c r="H4263" i="2"/>
  <c r="H3185" i="2"/>
  <c r="H3177" i="2"/>
  <c r="H3121" i="2"/>
  <c r="H3097" i="2"/>
  <c r="H2889" i="2"/>
  <c r="H2841" i="2"/>
  <c r="H2405" i="2"/>
  <c r="H2278" i="2"/>
  <c r="H2246" i="2"/>
  <c r="H2142" i="2"/>
  <c r="H2079" i="2"/>
  <c r="H1920" i="2"/>
  <c r="H1872" i="2"/>
  <c r="H1665" i="2"/>
  <c r="H1601" i="2"/>
  <c r="H1537" i="2"/>
  <c r="H1513" i="2"/>
  <c r="H1321" i="2"/>
  <c r="H867" i="2"/>
  <c r="H4958" i="2"/>
  <c r="G4950" i="2"/>
  <c r="H4814" i="2"/>
  <c r="H4159" i="2"/>
  <c r="H3959" i="2"/>
  <c r="H3840" i="2"/>
  <c r="H3824" i="2"/>
  <c r="H3800" i="2"/>
  <c r="H3784" i="2"/>
  <c r="H3688" i="2"/>
  <c r="H3672" i="2"/>
  <c r="H3600" i="2"/>
  <c r="H3504" i="2"/>
  <c r="H3488" i="2"/>
  <c r="H3288" i="2"/>
  <c r="H2769" i="2"/>
  <c r="H2641" i="2"/>
  <c r="H2007" i="2"/>
  <c r="H1991" i="2"/>
  <c r="H1257" i="2"/>
  <c r="H874" i="2"/>
  <c r="H4758" i="2"/>
  <c r="H4670" i="2"/>
  <c r="H4622" i="2"/>
  <c r="G4598" i="2"/>
  <c r="G4518" i="2"/>
  <c r="H4446" i="2"/>
  <c r="H4438" i="2"/>
  <c r="H3797" i="2"/>
  <c r="H935" i="2"/>
  <c r="H2043" i="2"/>
  <c r="H5102" i="2"/>
  <c r="H5086" i="2"/>
  <c r="H4719" i="2"/>
  <c r="H4671" i="2"/>
  <c r="H4591" i="2"/>
  <c r="H4575" i="2"/>
  <c r="H4543" i="2"/>
  <c r="H4407" i="2"/>
  <c r="H4399" i="2"/>
  <c r="H4343" i="2"/>
  <c r="G3928" i="2"/>
  <c r="H3904" i="2"/>
  <c r="H3145" i="2"/>
  <c r="H3113" i="2"/>
  <c r="H2905" i="2"/>
  <c r="H2881" i="2"/>
  <c r="H2833" i="2"/>
  <c r="H2514" i="2"/>
  <c r="H2490" i="2"/>
  <c r="H2458" i="2"/>
  <c r="H2413" i="2"/>
  <c r="H2286" i="2"/>
  <c r="H2270" i="2"/>
  <c r="H2190" i="2"/>
  <c r="H2039" i="2"/>
  <c r="H1896" i="2"/>
  <c r="H1840" i="2"/>
  <c r="H1681" i="2"/>
  <c r="H1641" i="2"/>
  <c r="H1633" i="2"/>
  <c r="H1609" i="2"/>
  <c r="H1505" i="2"/>
  <c r="H1441" i="2"/>
  <c r="H1313" i="2"/>
  <c r="H1297" i="2"/>
  <c r="H5022" i="2"/>
  <c r="G4886" i="2"/>
  <c r="H4830" i="2"/>
  <c r="H4806" i="2"/>
  <c r="H4103" i="2"/>
  <c r="H4055" i="2"/>
  <c r="H3999" i="2"/>
  <c r="H3816" i="2"/>
  <c r="H3712" i="2"/>
  <c r="H3616" i="2"/>
  <c r="H3560" i="2"/>
  <c r="H3552" i="2"/>
  <c r="H3464" i="2"/>
  <c r="H3440" i="2"/>
  <c r="H3392" i="2"/>
  <c r="H3376" i="2"/>
  <c r="H2809" i="2"/>
  <c r="H2793" i="2"/>
  <c r="H2373" i="2"/>
  <c r="H2365" i="2"/>
  <c r="H1927" i="2"/>
  <c r="H1808" i="2"/>
  <c r="H1792" i="2"/>
  <c r="H1273" i="2"/>
  <c r="H1146" i="2"/>
  <c r="H1114" i="2"/>
  <c r="H740" i="2"/>
  <c r="H5061" i="2"/>
  <c r="H3085" i="2"/>
  <c r="H4092" i="2"/>
  <c r="H4211" i="2"/>
  <c r="H3468" i="2"/>
  <c r="H2645" i="2"/>
  <c r="H934" i="2"/>
  <c r="H2828" i="2"/>
  <c r="H3453" i="2"/>
  <c r="H1031" i="2"/>
  <c r="H721" i="2"/>
  <c r="H459" i="2"/>
  <c r="H116" i="2"/>
  <c r="H3940" i="2"/>
  <c r="H3220" i="2"/>
  <c r="H2781" i="2"/>
  <c r="H2533" i="2"/>
  <c r="H736" i="2"/>
  <c r="H2892" i="2"/>
  <c r="H2249" i="2"/>
  <c r="H2201" i="2"/>
  <c r="G3277" i="2"/>
  <c r="H1932" i="2"/>
  <c r="H1159" i="2"/>
  <c r="H3955" i="2"/>
  <c r="H179" i="2"/>
  <c r="H4674" i="2"/>
  <c r="H3044" i="2"/>
  <c r="H2169" i="2"/>
  <c r="H4955" i="2"/>
  <c r="H4827" i="2"/>
  <c r="H3509" i="2"/>
  <c r="H1214" i="2"/>
  <c r="H411" i="2"/>
  <c r="H3388" i="2"/>
  <c r="H1166" i="2"/>
  <c r="H792" i="2"/>
  <c r="H752" i="2"/>
  <c r="H283" i="2"/>
  <c r="H5129" i="2"/>
  <c r="H4682" i="2"/>
  <c r="H3132" i="2"/>
  <c r="H4945" i="2"/>
  <c r="H4929" i="2"/>
  <c r="H2613" i="2"/>
  <c r="H4342" i="2"/>
  <c r="H4318" i="2"/>
  <c r="H4286" i="2"/>
  <c r="H4270" i="2"/>
  <c r="H3935" i="2"/>
  <c r="G3168" i="2"/>
  <c r="H3056" i="2"/>
  <c r="H4414" i="2"/>
  <c r="H4398" i="2"/>
  <c r="H3096" i="2"/>
  <c r="H3032" i="2"/>
  <c r="H2840" i="2"/>
  <c r="H2521" i="2"/>
  <c r="H2465" i="2"/>
  <c r="H2301" i="2"/>
  <c r="H2277" i="2"/>
  <c r="H2253" i="2"/>
  <c r="H2245" i="2"/>
  <c r="H2046" i="2"/>
  <c r="H1879" i="2"/>
  <c r="H1871" i="2"/>
  <c r="H1863" i="2"/>
  <c r="H1768" i="2"/>
  <c r="H1752" i="2"/>
  <c r="H1712" i="2"/>
  <c r="H1608" i="2"/>
  <c r="H1552" i="2"/>
  <c r="H1312" i="2"/>
  <c r="H589" i="2"/>
  <c r="H5021" i="2"/>
  <c r="H4997" i="2"/>
  <c r="H4981" i="2"/>
  <c r="G4949" i="2"/>
  <c r="G4933" i="2"/>
  <c r="G4901" i="2"/>
  <c r="G4853" i="2"/>
  <c r="H4230" i="2"/>
  <c r="H4214" i="2"/>
  <c r="G4198" i="2"/>
  <c r="H4174" i="2"/>
  <c r="H4158" i="2"/>
  <c r="H4142" i="2"/>
  <c r="H4110" i="2"/>
  <c r="H4070" i="2"/>
  <c r="H4022" i="2"/>
  <c r="H3982" i="2"/>
  <c r="H3974" i="2"/>
  <c r="H3958" i="2"/>
  <c r="H3823" i="2"/>
  <c r="H3815" i="2"/>
  <c r="H3807" i="2"/>
  <c r="H3759" i="2"/>
  <c r="H3735" i="2"/>
  <c r="H3711" i="2"/>
  <c r="H3703" i="2"/>
  <c r="H3639" i="2"/>
  <c r="H3631" i="2"/>
  <c r="H3463" i="2"/>
  <c r="H3455" i="2"/>
  <c r="H3431" i="2"/>
  <c r="H3423" i="2"/>
  <c r="H3407" i="2"/>
  <c r="H3383" i="2"/>
  <c r="H3287" i="2"/>
  <c r="H3279" i="2"/>
  <c r="H3255" i="2"/>
  <c r="H3215" i="2"/>
  <c r="H2776" i="2"/>
  <c r="H2768" i="2"/>
  <c r="H2728" i="2"/>
  <c r="H2656" i="2"/>
  <c r="H2640" i="2"/>
  <c r="H2624" i="2"/>
  <c r="H2552" i="2"/>
  <c r="H2544" i="2"/>
  <c r="H2536" i="2"/>
  <c r="H2364" i="2"/>
  <c r="H2316" i="2"/>
  <c r="H1966" i="2"/>
  <c r="H1950" i="2"/>
  <c r="H1807" i="2"/>
  <c r="H1775" i="2"/>
  <c r="H1272" i="2"/>
  <c r="H1240" i="2"/>
  <c r="H1232" i="2"/>
  <c r="H1097" i="2"/>
  <c r="H1009" i="2"/>
  <c r="H969" i="2"/>
  <c r="H873" i="2"/>
  <c r="H739" i="2"/>
  <c r="H453" i="2"/>
  <c r="H421" i="2"/>
  <c r="H5120" i="2"/>
  <c r="H5088" i="2"/>
  <c r="H4449" i="2"/>
  <c r="H3914" i="2"/>
  <c r="H2232" i="2"/>
  <c r="H2208" i="2"/>
  <c r="H1715" i="2"/>
  <c r="H1619" i="2"/>
  <c r="H1539" i="2"/>
  <c r="H862" i="2"/>
  <c r="H560" i="2"/>
  <c r="H512" i="2"/>
  <c r="H34" i="2"/>
  <c r="H3755" i="2"/>
  <c r="H3291" i="2"/>
  <c r="H2660" i="2"/>
  <c r="H1970" i="2"/>
  <c r="H1803" i="2"/>
  <c r="H5048" i="2"/>
  <c r="H4665" i="2"/>
  <c r="H4609" i="2"/>
  <c r="H3874" i="2"/>
  <c r="H3107" i="2"/>
  <c r="H2152" i="2"/>
  <c r="H1651" i="2"/>
  <c r="H5008" i="2"/>
  <c r="H4920" i="2"/>
  <c r="H4888" i="2"/>
  <c r="H4872" i="2"/>
  <c r="H4856" i="2"/>
  <c r="H4832" i="2"/>
  <c r="G4808" i="2"/>
  <c r="H4241" i="2"/>
  <c r="G4169" i="2"/>
  <c r="H4025" i="2"/>
  <c r="H3961" i="2"/>
  <c r="H3953" i="2"/>
  <c r="H3945" i="2"/>
  <c r="H3810" i="2"/>
  <c r="H3802" i="2"/>
  <c r="H3794" i="2"/>
  <c r="H3738" i="2"/>
  <c r="H3722" i="2"/>
  <c r="G3682" i="2"/>
  <c r="H3650" i="2"/>
  <c r="H3642" i="2"/>
  <c r="H3618" i="2"/>
  <c r="H3546" i="2"/>
  <c r="H3522" i="2"/>
  <c r="H3514" i="2"/>
  <c r="H3474" i="2"/>
  <c r="H3434" i="2"/>
  <c r="H3418" i="2"/>
  <c r="H3322" i="2"/>
  <c r="H3282" i="2"/>
  <c r="H3258" i="2"/>
  <c r="H3250" i="2"/>
  <c r="H3242" i="2"/>
  <c r="H2739" i="2"/>
  <c r="H2659" i="2"/>
  <c r="G2643" i="2"/>
  <c r="H2603" i="2"/>
  <c r="H2375" i="2"/>
  <c r="H2367" i="2"/>
  <c r="H1985" i="2"/>
  <c r="H1953" i="2"/>
  <c r="H1937" i="2"/>
  <c r="H1929" i="2"/>
  <c r="H1778" i="2"/>
  <c r="H1108" i="2"/>
  <c r="H193" i="2"/>
  <c r="H177" i="2"/>
  <c r="H4250" i="2"/>
  <c r="H2780" i="2"/>
  <c r="H1938" i="2"/>
  <c r="H4785" i="2"/>
  <c r="H4713" i="2"/>
  <c r="H4689" i="2"/>
  <c r="H4329" i="2"/>
  <c r="H3059" i="2"/>
  <c r="H2875" i="2"/>
  <c r="H2500" i="2"/>
  <c r="H5143" i="2"/>
  <c r="H5127" i="2"/>
  <c r="H4728" i="2"/>
  <c r="H4688" i="2"/>
  <c r="H4616" i="2"/>
  <c r="H4584" i="2"/>
  <c r="H4552" i="2"/>
  <c r="H4512" i="2"/>
  <c r="H4480" i="2"/>
  <c r="H4336" i="2"/>
  <c r="H4320" i="2"/>
  <c r="G4304" i="2"/>
  <c r="H4288" i="2"/>
  <c r="H3889" i="2"/>
  <c r="H3162" i="2"/>
  <c r="H3146" i="2"/>
  <c r="H3058" i="2"/>
  <c r="H3042" i="2"/>
  <c r="H3010" i="2"/>
  <c r="H3002" i="2"/>
  <c r="H2906" i="2"/>
  <c r="H2499" i="2"/>
  <c r="H2491" i="2"/>
  <c r="H2451" i="2"/>
  <c r="H2398" i="2"/>
  <c r="H2295" i="2"/>
  <c r="H2263" i="2"/>
  <c r="H2239" i="2"/>
  <c r="H2104" i="2"/>
  <c r="H2056" i="2"/>
  <c r="H2040" i="2"/>
  <c r="H1921" i="2"/>
  <c r="H1730" i="2"/>
  <c r="H1578" i="2"/>
  <c r="H1546" i="2"/>
  <c r="H1514" i="2"/>
  <c r="H1378" i="2"/>
  <c r="H599" i="2"/>
  <c r="H3747" i="2"/>
  <c r="H3675" i="2"/>
  <c r="H3563" i="2"/>
  <c r="H3467" i="2"/>
  <c r="H3323" i="2"/>
  <c r="H2644" i="2"/>
  <c r="H2320" i="2"/>
  <c r="H4769" i="2"/>
  <c r="H4553" i="2"/>
  <c r="G4441" i="2"/>
  <c r="H3890" i="2"/>
  <c r="H2947" i="2"/>
  <c r="H1379" i="2"/>
  <c r="H5063" i="2"/>
  <c r="H4792" i="2"/>
  <c r="H4776" i="2"/>
  <c r="H4712" i="2"/>
  <c r="H4600" i="2"/>
  <c r="H4592" i="2"/>
  <c r="H4472" i="2"/>
  <c r="H4448" i="2"/>
  <c r="H4432" i="2"/>
  <c r="H4272" i="2"/>
  <c r="H4983" i="2"/>
  <c r="H4975" i="2"/>
  <c r="H4943" i="2"/>
  <c r="H4839" i="2"/>
  <c r="H4240" i="2"/>
  <c r="H4216" i="2"/>
  <c r="H4200" i="2"/>
  <c r="H4184" i="2"/>
  <c r="H4128" i="2"/>
  <c r="H4064" i="2"/>
  <c r="H4048" i="2"/>
  <c r="H4024" i="2"/>
  <c r="H4000" i="2"/>
  <c r="H3865" i="2"/>
  <c r="H3849" i="2"/>
  <c r="H3825" i="2"/>
  <c r="H3793" i="2"/>
  <c r="H3745" i="2"/>
  <c r="H3673" i="2"/>
  <c r="H3561" i="2"/>
  <c r="H3465" i="2"/>
  <c r="H3393" i="2"/>
  <c r="H3313" i="2"/>
  <c r="H2778" i="2"/>
  <c r="H2738" i="2"/>
  <c r="H2698" i="2"/>
  <c r="H2610" i="2"/>
  <c r="H2586" i="2"/>
  <c r="H2554" i="2"/>
  <c r="H2530" i="2"/>
  <c r="H1968" i="2"/>
  <c r="H1960" i="2"/>
  <c r="H1944" i="2"/>
  <c r="H1936" i="2"/>
  <c r="H1801" i="2"/>
  <c r="H1785" i="2"/>
  <c r="H1266" i="2"/>
  <c r="H1226" i="2"/>
  <c r="H1011" i="2"/>
  <c r="H947" i="2"/>
  <c r="H907" i="2"/>
  <c r="H883" i="2"/>
  <c r="H773" i="2"/>
  <c r="H741" i="2"/>
  <c r="H733" i="2"/>
  <c r="H677" i="2"/>
  <c r="H2135" i="2"/>
  <c r="H1848" i="2"/>
  <c r="H1824" i="2"/>
  <c r="H1593" i="2"/>
  <c r="H1553" i="2"/>
  <c r="H1473" i="2"/>
  <c r="H1425" i="2"/>
  <c r="H1337" i="2"/>
  <c r="H5038" i="2"/>
  <c r="H4926" i="2"/>
  <c r="G4854" i="2"/>
  <c r="H4207" i="2"/>
  <c r="G4199" i="2"/>
  <c r="H2254" i="2"/>
  <c r="H2015" i="2"/>
  <c r="H1673" i="2"/>
  <c r="H1617" i="2"/>
  <c r="H4878" i="2"/>
  <c r="H4367" i="2"/>
  <c r="H1377" i="2"/>
  <c r="H1353" i="2"/>
  <c r="H4135" i="2"/>
  <c r="H4095" i="2"/>
  <c r="H4087" i="2"/>
  <c r="H4079" i="2"/>
  <c r="H4015" i="2"/>
  <c r="H4007" i="2"/>
  <c r="H3736" i="2"/>
  <c r="H3520" i="2"/>
  <c r="H3512" i="2"/>
  <c r="H3472" i="2"/>
  <c r="H3432" i="2"/>
  <c r="H2855" i="2"/>
  <c r="H588" i="2"/>
  <c r="H14" i="2"/>
  <c r="H2655" i="2"/>
  <c r="H1949" i="2"/>
  <c r="H888" i="2"/>
  <c r="H500" i="2"/>
  <c r="H396" i="2"/>
  <c r="H157" i="2"/>
  <c r="H3055" i="2"/>
  <c r="H1599" i="2"/>
  <c r="H4149" i="2"/>
  <c r="H2615" i="2"/>
  <c r="H666" i="2"/>
  <c r="H428" i="2"/>
  <c r="H301" i="2"/>
  <c r="H197" i="2"/>
  <c r="H2863" i="2"/>
  <c r="H94" i="2"/>
  <c r="H3582" i="2"/>
  <c r="H1144" i="2"/>
  <c r="H912" i="2"/>
  <c r="H2959" i="2"/>
  <c r="H508" i="2"/>
  <c r="H5367" i="2"/>
  <c r="H1136" i="2"/>
  <c r="H4381" i="2"/>
  <c r="H3766" i="2"/>
  <c r="H2623" i="2"/>
  <c r="H1088" i="2"/>
  <c r="H2172" i="2"/>
  <c r="H1503" i="2"/>
  <c r="H2839" i="2"/>
  <c r="H1359" i="2"/>
  <c r="H1327" i="2"/>
  <c r="H540" i="2"/>
  <c r="H3782" i="2"/>
  <c r="H3750" i="2"/>
  <c r="H3430" i="2"/>
  <c r="H3358" i="2"/>
  <c r="H189" i="2"/>
  <c r="H2188" i="2"/>
  <c r="H1703" i="2"/>
  <c r="H4892" i="2"/>
  <c r="H4133" i="2"/>
  <c r="H3614" i="2"/>
  <c r="H3526" i="2"/>
  <c r="H2551" i="2"/>
  <c r="H309" i="2"/>
  <c r="H5052" i="2"/>
  <c r="H4485" i="2"/>
  <c r="H1607" i="2"/>
  <c r="H612" i="2"/>
  <c r="H580" i="2"/>
  <c r="H62" i="2"/>
  <c r="H3981" i="2"/>
  <c r="H2783" i="2"/>
  <c r="H2743" i="2"/>
  <c r="H2543" i="2"/>
  <c r="H1774" i="2"/>
  <c r="H229" i="2"/>
  <c r="H3352" i="2"/>
  <c r="H3328" i="2"/>
  <c r="H3304" i="2"/>
  <c r="H2657" i="2"/>
  <c r="H2649" i="2"/>
  <c r="H2633" i="2"/>
  <c r="H2625" i="2"/>
  <c r="H1999" i="2"/>
  <c r="H1967" i="2"/>
  <c r="H3400" i="2"/>
  <c r="H3216" i="2"/>
  <c r="H2777" i="2"/>
  <c r="H2753" i="2"/>
  <c r="H2697" i="2"/>
  <c r="H2593" i="2"/>
  <c r="H1784" i="2"/>
  <c r="H1138" i="2"/>
  <c r="H1106" i="2"/>
  <c r="H1082" i="2"/>
  <c r="H1074" i="2"/>
  <c r="H1058" i="2"/>
  <c r="H1042" i="2"/>
  <c r="H5125" i="2"/>
  <c r="H5109" i="2"/>
  <c r="H5085" i="2"/>
  <c r="H5069" i="2"/>
  <c r="G5053" i="2"/>
  <c r="G5045" i="2"/>
  <c r="H4798" i="2"/>
  <c r="H4742" i="2"/>
  <c r="H4726" i="2"/>
  <c r="H4702" i="2"/>
  <c r="H4694" i="2"/>
  <c r="H4686" i="2"/>
  <c r="G4678" i="2"/>
  <c r="H4646" i="2"/>
  <c r="H4558" i="2"/>
  <c r="H4550" i="2"/>
  <c r="G4470" i="2"/>
  <c r="H4358" i="2"/>
  <c r="H4310" i="2"/>
  <c r="H4278" i="2"/>
  <c r="H3927" i="2"/>
  <c r="H3919" i="2"/>
  <c r="H3911" i="2"/>
  <c r="H3895" i="2"/>
  <c r="H4941" i="2"/>
  <c r="H4877" i="2"/>
  <c r="H4869" i="2"/>
  <c r="H4861" i="2"/>
  <c r="H4837" i="2"/>
  <c r="H4821" i="2"/>
  <c r="G4805" i="2"/>
  <c r="H4222" i="2"/>
  <c r="H4166" i="2"/>
  <c r="H4150" i="2"/>
  <c r="H4134" i="2"/>
  <c r="G4126" i="2"/>
  <c r="H4094" i="2"/>
  <c r="H4086" i="2"/>
  <c r="H4078" i="2"/>
  <c r="H4054" i="2"/>
  <c r="H4038" i="2"/>
  <c r="H4030" i="2"/>
  <c r="H4014" i="2"/>
  <c r="H4006" i="2"/>
  <c r="H3998" i="2"/>
  <c r="H3990" i="2"/>
  <c r="H3863" i="2"/>
  <c r="H3831" i="2"/>
  <c r="H3791" i="2"/>
  <c r="H3775" i="2"/>
  <c r="H3767" i="2"/>
  <c r="H3751" i="2"/>
  <c r="H3727" i="2"/>
  <c r="H3719" i="2"/>
  <c r="H3695" i="2"/>
  <c r="H3687" i="2"/>
  <c r="H3679" i="2"/>
  <c r="H3655" i="2"/>
  <c r="H3647" i="2"/>
  <c r="H3623" i="2"/>
  <c r="H3615" i="2"/>
  <c r="H3607" i="2"/>
  <c r="H3599" i="2"/>
  <c r="H3575" i="2"/>
  <c r="H3567" i="2"/>
  <c r="G3559" i="2"/>
  <c r="H3543" i="2"/>
  <c r="H3527" i="2"/>
  <c r="H3495" i="2"/>
  <c r="H3487" i="2"/>
  <c r="H3479" i="2"/>
  <c r="H3471" i="2"/>
  <c r="H5139" i="2"/>
  <c r="H5107" i="2"/>
  <c r="G5059" i="2"/>
  <c r="H4796" i="2"/>
  <c r="H4788" i="2"/>
  <c r="H4748" i="2"/>
  <c r="H4708" i="2"/>
  <c r="H4652" i="2"/>
  <c r="H4580" i="2"/>
  <c r="H4540" i="2"/>
  <c r="H4484" i="2"/>
  <c r="H4420" i="2"/>
  <c r="H4380" i="2"/>
  <c r="H4372" i="2"/>
  <c r="H4348" i="2"/>
  <c r="H4324" i="2"/>
  <c r="G4300" i="2"/>
  <c r="G4276" i="2"/>
  <c r="H4268" i="2"/>
  <c r="H4260" i="2"/>
  <c r="H3941" i="2"/>
  <c r="H3909" i="2"/>
  <c r="H3893" i="2"/>
  <c r="H3150" i="2"/>
  <c r="H3118" i="2"/>
  <c r="H3094" i="2"/>
  <c r="H3086" i="2"/>
  <c r="H3054" i="2"/>
  <c r="H3046" i="2"/>
  <c r="H3022" i="2"/>
  <c r="H3014" i="2"/>
  <c r="H3006" i="2"/>
  <c r="H2990" i="2"/>
  <c r="H2974" i="2"/>
  <c r="H2958" i="2"/>
  <c r="H2878" i="2"/>
  <c r="H2854" i="2"/>
  <c r="H2511" i="2"/>
  <c r="H4987" i="2"/>
  <c r="H4819" i="2"/>
  <c r="H3589" i="2"/>
  <c r="H1781" i="2"/>
  <c r="H148" i="2"/>
  <c r="H2997" i="2"/>
  <c r="H2981" i="2"/>
  <c r="H2973" i="2"/>
  <c r="H2965" i="2"/>
  <c r="H2845" i="2"/>
  <c r="H2837" i="2"/>
  <c r="H2829" i="2"/>
  <c r="H2821" i="2"/>
  <c r="H2813" i="2"/>
  <c r="H2510" i="2"/>
  <c r="H2242" i="2"/>
  <c r="H2178" i="2"/>
  <c r="H2170" i="2"/>
  <c r="H2162" i="2"/>
  <c r="H2123" i="2"/>
  <c r="H2115" i="2"/>
  <c r="H2067" i="2"/>
  <c r="H2027" i="2"/>
  <c r="H1916" i="2"/>
  <c r="H1876" i="2"/>
  <c r="H1860" i="2"/>
  <c r="H1836" i="2"/>
  <c r="H1765" i="2"/>
  <c r="H1709" i="2"/>
  <c r="H1685" i="2"/>
  <c r="H1677" i="2"/>
  <c r="H1613" i="2"/>
  <c r="H1517" i="2"/>
  <c r="H1501" i="2"/>
  <c r="H1477" i="2"/>
  <c r="H1421" i="2"/>
  <c r="H1389" i="2"/>
  <c r="H1381" i="2"/>
  <c r="H1365" i="2"/>
  <c r="H1357" i="2"/>
  <c r="H1317" i="2"/>
  <c r="H1309" i="2"/>
  <c r="H1301" i="2"/>
  <c r="H1206" i="2"/>
  <c r="H856" i="2"/>
  <c r="H848" i="2"/>
  <c r="H832" i="2"/>
  <c r="H824" i="2"/>
  <c r="H816" i="2"/>
  <c r="H610" i="2"/>
  <c r="H570" i="2"/>
  <c r="H530" i="2"/>
  <c r="H522" i="2"/>
  <c r="H371" i="2"/>
  <c r="H355" i="2"/>
  <c r="H100" i="2"/>
  <c r="H92" i="2"/>
  <c r="H76" i="2"/>
  <c r="H60" i="2"/>
  <c r="H52" i="2"/>
  <c r="H44" i="2"/>
  <c r="H20" i="2"/>
  <c r="H5384" i="2"/>
  <c r="H5376" i="2"/>
  <c r="H5368" i="2"/>
  <c r="H4899" i="2"/>
  <c r="H4076" i="2"/>
  <c r="H3333" i="2"/>
  <c r="H2678" i="2"/>
  <c r="H2550" i="2"/>
  <c r="H2370" i="2"/>
  <c r="H1119" i="2"/>
  <c r="H1079" i="2"/>
  <c r="H1047" i="2"/>
  <c r="H895" i="2"/>
  <c r="H124" i="2"/>
  <c r="H3037" i="2"/>
  <c r="H4906" i="2"/>
  <c r="H4874" i="2"/>
  <c r="H4842" i="2"/>
  <c r="H4203" i="2"/>
  <c r="H4091" i="2"/>
  <c r="H4035" i="2"/>
  <c r="H3868" i="2"/>
  <c r="H3772" i="2"/>
  <c r="H3556" i="2"/>
  <c r="H3228" i="2"/>
  <c r="H2685" i="2"/>
  <c r="H2353" i="2"/>
  <c r="H2321" i="2"/>
  <c r="H1780" i="2"/>
  <c r="H1277" i="2"/>
  <c r="H1261" i="2"/>
  <c r="H1190" i="2"/>
  <c r="H1182" i="2"/>
  <c r="H1134" i="2"/>
  <c r="H1046" i="2"/>
  <c r="H966" i="2"/>
  <c r="H958" i="2"/>
  <c r="H950" i="2"/>
  <c r="H942" i="2"/>
  <c r="H910" i="2"/>
  <c r="H894" i="2"/>
  <c r="H886" i="2"/>
  <c r="H800" i="2"/>
  <c r="H760" i="2"/>
  <c r="H720" i="2"/>
  <c r="H664" i="2"/>
  <c r="H498" i="2"/>
  <c r="H482" i="2"/>
  <c r="H450" i="2"/>
  <c r="H442" i="2"/>
  <c r="H402" i="2"/>
  <c r="H394" i="2"/>
  <c r="H227" i="2"/>
  <c r="H219" i="2"/>
  <c r="H203" i="2"/>
  <c r="H171" i="2"/>
  <c r="H163" i="2"/>
  <c r="H155" i="2"/>
  <c r="H147" i="2"/>
  <c r="H139" i="2"/>
  <c r="H131" i="2"/>
  <c r="H123" i="2"/>
  <c r="H115" i="2"/>
  <c r="H4204" i="2"/>
  <c r="H2734" i="2"/>
  <c r="H1813" i="2"/>
  <c r="H1015" i="2"/>
  <c r="H316" i="2"/>
  <c r="H172" i="2"/>
  <c r="H5130" i="2"/>
  <c r="H5098" i="2"/>
  <c r="H5074" i="2"/>
  <c r="H4699" i="2"/>
  <c r="H4411" i="2"/>
  <c r="H2438" i="2"/>
  <c r="H5010" i="2"/>
  <c r="H4986" i="2"/>
  <c r="H3660" i="2"/>
  <c r="H3500" i="2"/>
  <c r="H3436" i="2"/>
  <c r="H3428" i="2"/>
  <c r="H3196" i="2"/>
  <c r="H2757" i="2"/>
  <c r="H2725" i="2"/>
  <c r="H2565" i="2"/>
  <c r="H704" i="2"/>
  <c r="H5137" i="2"/>
  <c r="H5121" i="2"/>
  <c r="H5049" i="2"/>
  <c r="H4786" i="2"/>
  <c r="H4706" i="2"/>
  <c r="H4626" i="2"/>
  <c r="H4610" i="2"/>
  <c r="H4602" i="2"/>
  <c r="H4594" i="2"/>
  <c r="H4562" i="2"/>
  <c r="H4554" i="2"/>
  <c r="H4538" i="2"/>
  <c r="H4498" i="2"/>
  <c r="H4490" i="2"/>
  <c r="H4354" i="2"/>
  <c r="H4338" i="2"/>
  <c r="H4322" i="2"/>
  <c r="H4306" i="2"/>
  <c r="H4298" i="2"/>
  <c r="H3939" i="2"/>
  <c r="H3931" i="2"/>
  <c r="H3915" i="2"/>
  <c r="H3907" i="2"/>
  <c r="H3891" i="2"/>
  <c r="G3883" i="2"/>
  <c r="H3875" i="2"/>
  <c r="H3229" i="2"/>
  <c r="H2694" i="2"/>
  <c r="H2590" i="2"/>
  <c r="H1996" i="2"/>
  <c r="H1222" i="2"/>
  <c r="H1167" i="2"/>
  <c r="H4531" i="2"/>
  <c r="H4491" i="2"/>
  <c r="H4267" i="2"/>
  <c r="H3133" i="2"/>
  <c r="H3061" i="2"/>
  <c r="H4866" i="2"/>
  <c r="G4834" i="2"/>
  <c r="H4818" i="2"/>
  <c r="H4115" i="2"/>
  <c r="H3995" i="2"/>
  <c r="H3748" i="2"/>
  <c r="H3740" i="2"/>
  <c r="H3700" i="2"/>
  <c r="H3596" i="2"/>
  <c r="H3268" i="2"/>
  <c r="H2305" i="2"/>
  <c r="H1947" i="2"/>
  <c r="H1788" i="2"/>
  <c r="H5089" i="2"/>
  <c r="H5057" i="2"/>
  <c r="H4762" i="2"/>
  <c r="H4746" i="2"/>
  <c r="H4738" i="2"/>
  <c r="H4730" i="2"/>
  <c r="H5041" i="2"/>
  <c r="H5017" i="2"/>
  <c r="H5009" i="2"/>
  <c r="H5001" i="2"/>
  <c r="H4993" i="2"/>
  <c r="H4977" i="2"/>
  <c r="H4913" i="2"/>
  <c r="H4881" i="2"/>
  <c r="H4865" i="2"/>
  <c r="H4841" i="2"/>
  <c r="H4833" i="2"/>
  <c r="H4825" i="2"/>
  <c r="H4801" i="2"/>
  <c r="H4234" i="2"/>
  <c r="H4218" i="2"/>
  <c r="H4202" i="2"/>
  <c r="H4194" i="2"/>
  <c r="H4170" i="2"/>
  <c r="H4162" i="2"/>
  <c r="H4130" i="2"/>
  <c r="H4122" i="2"/>
  <c r="H4106" i="2"/>
  <c r="H4098" i="2"/>
  <c r="H4082" i="2"/>
  <c r="H4066" i="2"/>
  <c r="H4058" i="2"/>
  <c r="H4034" i="2"/>
  <c r="H4026" i="2"/>
  <c r="H4018" i="2"/>
  <c r="H4010" i="2"/>
  <c r="H3994" i="2"/>
  <c r="G3978" i="2"/>
  <c r="H3946" i="2"/>
  <c r="H3867" i="2"/>
  <c r="H3843" i="2"/>
  <c r="H3811" i="2"/>
  <c r="H4995" i="2"/>
  <c r="H4883" i="2"/>
  <c r="H3948" i="2"/>
  <c r="H2338" i="2"/>
  <c r="H2314" i="2"/>
  <c r="H887" i="2"/>
  <c r="H689" i="2"/>
  <c r="H300" i="2"/>
  <c r="H188" i="2"/>
  <c r="H4643" i="2"/>
  <c r="H4187" i="2"/>
  <c r="H4123" i="2"/>
  <c r="H3852" i="2"/>
  <c r="H3628" i="2"/>
  <c r="H3484" i="2"/>
  <c r="H3348" i="2"/>
  <c r="H3284" i="2"/>
  <c r="H2797" i="2"/>
  <c r="H2741" i="2"/>
  <c r="H2629" i="2"/>
  <c r="H2329" i="2"/>
  <c r="H5144" i="2"/>
  <c r="H5128" i="2"/>
  <c r="H5096" i="2"/>
  <c r="H4601" i="2"/>
  <c r="H4593" i="2"/>
  <c r="H4569" i="2"/>
  <c r="H4561" i="2"/>
  <c r="H4529" i="2"/>
  <c r="H4505" i="2"/>
  <c r="H4489" i="2"/>
  <c r="H4481" i="2"/>
  <c r="H4457" i="2"/>
  <c r="H4425" i="2"/>
  <c r="H4417" i="2"/>
  <c r="H4401" i="2"/>
  <c r="H4393" i="2"/>
  <c r="H4385" i="2"/>
  <c r="H4369" i="2"/>
  <c r="G4361" i="2"/>
  <c r="H4321" i="2"/>
  <c r="H4257" i="2"/>
  <c r="H4084" i="2"/>
  <c r="H3996" i="2"/>
  <c r="H3765" i="2"/>
  <c r="H2766" i="2"/>
  <c r="H2646" i="2"/>
  <c r="H2574" i="2"/>
  <c r="H2526" i="2"/>
  <c r="H879" i="2"/>
  <c r="H499" i="2"/>
  <c r="H204" i="2"/>
  <c r="H5146" i="2"/>
  <c r="H5114" i="2"/>
  <c r="H5090" i="2"/>
  <c r="H5082" i="2"/>
  <c r="H5066" i="2"/>
  <c r="H4691" i="2"/>
  <c r="H4659" i="2"/>
  <c r="H4579" i="2"/>
  <c r="H4435" i="2"/>
  <c r="H4395" i="2"/>
  <c r="H4363" i="2"/>
  <c r="H3101" i="2"/>
  <c r="H2989" i="2"/>
  <c r="H2925" i="2"/>
  <c r="H2917" i="2"/>
  <c r="H2901" i="2"/>
  <c r="H4882" i="2"/>
  <c r="H4850" i="2"/>
  <c r="H4802" i="2"/>
  <c r="H4043" i="2"/>
  <c r="H4003" i="2"/>
  <c r="H3788" i="2"/>
  <c r="H3588" i="2"/>
  <c r="H3572" i="2"/>
  <c r="H3252" i="2"/>
  <c r="H3212" i="2"/>
  <c r="H2749" i="2"/>
  <c r="H2669" i="2"/>
  <c r="H2653" i="2"/>
  <c r="H2589" i="2"/>
  <c r="H2573" i="2"/>
  <c r="H2541" i="2"/>
  <c r="H1971" i="2"/>
  <c r="H1285" i="2"/>
  <c r="H1269" i="2"/>
  <c r="H1213" i="2"/>
  <c r="H1150" i="2"/>
  <c r="H1142" i="2"/>
  <c r="H1126" i="2"/>
  <c r="H1118" i="2"/>
  <c r="H1110" i="2"/>
  <c r="H1102" i="2"/>
  <c r="H1094" i="2"/>
  <c r="H1062" i="2"/>
  <c r="H1054" i="2"/>
  <c r="H1038" i="2"/>
  <c r="H1030" i="2"/>
  <c r="H1014" i="2"/>
  <c r="H5080" i="2"/>
  <c r="H5064" i="2"/>
  <c r="H4761" i="2"/>
  <c r="H4737" i="2"/>
  <c r="H4729" i="2"/>
  <c r="H4705" i="2"/>
  <c r="H4649" i="2"/>
  <c r="H5040" i="2"/>
  <c r="H5032" i="2"/>
  <c r="H5000" i="2"/>
  <c r="H4984" i="2"/>
  <c r="H4976" i="2"/>
  <c r="H4952" i="2"/>
  <c r="H4944" i="2"/>
  <c r="H4928" i="2"/>
  <c r="H4912" i="2"/>
  <c r="H4824" i="2"/>
  <c r="H4816" i="2"/>
  <c r="H4249" i="2"/>
  <c r="H4225" i="2"/>
  <c r="G4217" i="2"/>
  <c r="G4185" i="2"/>
  <c r="H4153" i="2"/>
  <c r="H4121" i="2"/>
  <c r="H4105" i="2"/>
  <c r="H4097" i="2"/>
  <c r="H4081" i="2"/>
  <c r="H4073" i="2"/>
  <c r="H4065" i="2"/>
  <c r="H4049" i="2"/>
  <c r="H4041" i="2"/>
  <c r="H4033" i="2"/>
  <c r="H4017" i="2"/>
  <c r="H4009" i="2"/>
  <c r="H4001" i="2"/>
  <c r="H3993" i="2"/>
  <c r="H3985" i="2"/>
  <c r="H3977" i="2"/>
  <c r="H3969" i="2"/>
  <c r="H3842" i="2"/>
  <c r="H3834" i="2"/>
  <c r="H3826" i="2"/>
  <c r="H3349" i="2"/>
  <c r="H3253" i="2"/>
  <c r="H1055" i="2"/>
  <c r="H483" i="2"/>
  <c r="H268" i="2"/>
  <c r="G4787" i="2"/>
  <c r="H4739" i="2"/>
  <c r="H4571" i="2"/>
  <c r="H4443" i="2"/>
  <c r="H2486" i="2"/>
  <c r="H4994" i="2"/>
  <c r="H4946" i="2"/>
  <c r="H4858" i="2"/>
  <c r="H4131" i="2"/>
  <c r="H4059" i="2"/>
  <c r="H3844" i="2"/>
  <c r="H3460" i="2"/>
  <c r="H3380" i="2"/>
  <c r="H2701" i="2"/>
  <c r="H2661" i="2"/>
  <c r="H5135" i="2"/>
  <c r="H5103" i="2"/>
  <c r="H5079" i="2"/>
  <c r="H5055" i="2"/>
  <c r="H4696" i="2"/>
  <c r="H4648" i="2"/>
  <c r="H4576" i="2"/>
  <c r="H4568" i="2"/>
  <c r="H4528" i="2"/>
  <c r="H4496" i="2"/>
  <c r="H4488" i="2"/>
  <c r="G4456" i="2"/>
  <c r="H4400" i="2"/>
  <c r="H4384" i="2"/>
  <c r="H4376" i="2"/>
  <c r="H4368" i="2"/>
  <c r="H4352" i="2"/>
  <c r="H4328" i="2"/>
  <c r="H4296" i="2"/>
  <c r="H4280" i="2"/>
  <c r="H4256" i="2"/>
  <c r="G3929" i="2"/>
  <c r="H3921" i="2"/>
  <c r="H3897" i="2"/>
  <c r="H3881" i="2"/>
  <c r="H3873" i="2"/>
  <c r="H5011" i="2"/>
  <c r="H4843" i="2"/>
  <c r="H4811" i="2"/>
  <c r="H4164" i="2"/>
  <c r="H3621" i="2"/>
  <c r="H3517" i="2"/>
  <c r="H3501" i="2"/>
  <c r="H3461" i="2"/>
  <c r="H3429" i="2"/>
  <c r="H2534" i="2"/>
  <c r="H1797" i="2"/>
  <c r="H1286" i="2"/>
  <c r="H1063" i="2"/>
  <c r="H911" i="2"/>
  <c r="H753" i="2"/>
  <c r="H451" i="2"/>
  <c r="H284" i="2"/>
  <c r="H156" i="2"/>
  <c r="H108" i="2"/>
  <c r="H4723" i="2"/>
  <c r="H4651" i="2"/>
  <c r="H4483" i="2"/>
  <c r="H4459" i="2"/>
  <c r="H4259" i="2"/>
  <c r="H3932" i="2"/>
  <c r="H3900" i="2"/>
  <c r="H4736" i="2"/>
  <c r="H5015" i="2"/>
  <c r="H4911" i="2"/>
  <c r="H4903" i="2"/>
  <c r="H4895" i="2"/>
  <c r="H4879" i="2"/>
  <c r="H4855" i="2"/>
  <c r="H4831" i="2"/>
  <c r="H4807" i="2"/>
  <c r="H4248" i="2"/>
  <c r="H4224" i="2"/>
  <c r="H4176" i="2"/>
  <c r="H4168" i="2"/>
  <c r="H4152" i="2"/>
  <c r="H4144" i="2"/>
  <c r="H4136" i="2"/>
  <c r="H4120" i="2"/>
  <c r="H4112" i="2"/>
  <c r="H4104" i="2"/>
  <c r="H4096" i="2"/>
  <c r="H4080" i="2"/>
  <c r="H4072" i="2"/>
  <c r="H4056" i="2"/>
  <c r="H3144" i="2"/>
  <c r="H3136" i="2"/>
  <c r="H3128" i="2"/>
  <c r="H3088" i="2"/>
  <c r="H3072" i="2"/>
  <c r="H3064" i="2"/>
  <c r="H3016" i="2"/>
  <c r="H3008" i="2"/>
  <c r="H2984" i="2"/>
  <c r="H2968" i="2"/>
  <c r="H2960" i="2"/>
  <c r="H2936" i="2"/>
  <c r="H2928" i="2"/>
  <c r="H2920" i="2"/>
  <c r="H2904" i="2"/>
  <c r="H2888" i="2"/>
  <c r="H2880" i="2"/>
  <c r="H2864" i="2"/>
  <c r="H2856" i="2"/>
  <c r="H2832" i="2"/>
  <c r="H2505" i="2"/>
  <c r="H3415" i="2"/>
  <c r="H3399" i="2"/>
  <c r="H3375" i="2"/>
  <c r="H3367" i="2"/>
  <c r="H3343" i="2"/>
  <c r="H3327" i="2"/>
  <c r="H3319" i="2"/>
  <c r="H3311" i="2"/>
  <c r="H3303" i="2"/>
  <c r="H3295" i="2"/>
  <c r="H3263" i="2"/>
  <c r="H3247" i="2"/>
  <c r="H3239" i="2"/>
  <c r="H3231" i="2"/>
  <c r="H3223" i="2"/>
  <c r="H3207" i="2"/>
  <c r="H2808" i="2"/>
  <c r="H2792" i="2"/>
  <c r="H2760" i="2"/>
  <c r="H2752" i="2"/>
  <c r="H2736" i="2"/>
  <c r="H2720" i="2"/>
  <c r="H2704" i="2"/>
  <c r="H2696" i="2"/>
  <c r="H2688" i="2"/>
  <c r="H2680" i="2"/>
  <c r="H2672" i="2"/>
  <c r="H2664" i="2"/>
  <c r="H2648" i="2"/>
  <c r="H2632" i="2"/>
  <c r="H2608" i="2"/>
  <c r="H2600" i="2"/>
  <c r="H2592" i="2"/>
  <c r="H2568" i="2"/>
  <c r="H2455" i="2"/>
  <c r="H3172" i="2"/>
  <c r="H3164" i="2"/>
  <c r="H3156" i="2"/>
  <c r="H3148" i="2"/>
  <c r="H3140" i="2"/>
  <c r="H3124" i="2"/>
  <c r="H3116" i="2"/>
  <c r="H3108" i="2"/>
  <c r="H3092" i="2"/>
  <c r="H3076" i="2"/>
  <c r="H3068" i="2"/>
  <c r="H3060" i="2"/>
  <c r="H3004" i="2"/>
  <c r="H2980" i="2"/>
  <c r="H2972" i="2"/>
  <c r="H2956" i="2"/>
  <c r="H2948" i="2"/>
  <c r="H2940" i="2"/>
  <c r="H2924" i="2"/>
  <c r="H2916" i="2"/>
  <c r="H2884" i="2"/>
  <c r="H2868" i="2"/>
  <c r="H2852" i="2"/>
  <c r="H2844" i="2"/>
  <c r="H2820" i="2"/>
  <c r="G2501" i="2"/>
  <c r="G3787" i="2"/>
  <c r="H3779" i="2"/>
  <c r="H3771" i="2"/>
  <c r="H3739" i="2"/>
  <c r="H3731" i="2"/>
  <c r="H3723" i="2"/>
  <c r="H3691" i="2"/>
  <c r="H3683" i="2"/>
  <c r="H3651" i="2"/>
  <c r="H3627" i="2"/>
  <c r="H3619" i="2"/>
  <c r="H3611" i="2"/>
  <c r="H3603" i="2"/>
  <c r="H3587" i="2"/>
  <c r="H3579" i="2"/>
  <c r="H3539" i="2"/>
  <c r="H3499" i="2"/>
  <c r="H3483" i="2"/>
  <c r="H3475" i="2"/>
  <c r="H3459" i="2"/>
  <c r="H3427" i="2"/>
  <c r="H3419" i="2"/>
  <c r="H3411" i="2"/>
  <c r="H3395" i="2"/>
  <c r="H3387" i="2"/>
  <c r="H3363" i="2"/>
  <c r="H3347" i="2"/>
  <c r="H3339" i="2"/>
  <c r="H3307" i="2"/>
  <c r="H3283" i="2"/>
  <c r="H3275" i="2"/>
  <c r="H3267" i="2"/>
  <c r="H3235" i="2"/>
  <c r="H3938" i="2"/>
  <c r="H3906" i="2"/>
  <c r="H3187" i="2"/>
  <c r="H3179" i="2"/>
  <c r="H3171" i="2"/>
  <c r="H3155" i="2"/>
  <c r="H3147" i="2"/>
  <c r="H3123" i="2"/>
  <c r="H3115" i="2"/>
  <c r="H3099" i="2"/>
  <c r="H3091" i="2"/>
  <c r="H3083" i="2"/>
  <c r="H3075" i="2"/>
  <c r="H3067" i="2"/>
  <c r="H3043" i="2"/>
  <c r="H3035" i="2"/>
  <c r="H3011" i="2"/>
  <c r="H2971" i="2"/>
  <c r="H2899" i="2"/>
  <c r="H2891" i="2"/>
  <c r="H2883" i="2"/>
  <c r="H2867" i="2"/>
  <c r="H2851" i="2"/>
  <c r="H2843" i="2"/>
  <c r="H2835" i="2"/>
  <c r="H2827" i="2"/>
  <c r="H2819" i="2"/>
  <c r="H2516" i="2"/>
  <c r="H2508" i="2"/>
  <c r="H2492" i="2"/>
  <c r="H2484" i="2"/>
  <c r="H2468" i="2"/>
  <c r="H3786" i="2"/>
  <c r="H3778" i="2"/>
  <c r="H3770" i="2"/>
  <c r="H3762" i="2"/>
  <c r="H3746" i="2"/>
  <c r="H3714" i="2"/>
  <c r="H3706" i="2"/>
  <c r="H3698" i="2"/>
  <c r="H3690" i="2"/>
  <c r="H3666" i="2"/>
  <c r="H3634" i="2"/>
  <c r="H3602" i="2"/>
  <c r="H3586" i="2"/>
  <c r="H3562" i="2"/>
  <c r="H3554" i="2"/>
  <c r="H3538" i="2"/>
  <c r="H3506" i="2"/>
  <c r="H3498" i="2"/>
  <c r="H3490" i="2"/>
  <c r="H3482" i="2"/>
  <c r="H3466" i="2"/>
  <c r="H3442" i="2"/>
  <c r="H3410" i="2"/>
  <c r="H3386" i="2"/>
  <c r="H3378" i="2"/>
  <c r="H3354" i="2"/>
  <c r="H3338" i="2"/>
  <c r="H3330" i="2"/>
  <c r="H3314" i="2"/>
  <c r="H3306" i="2"/>
  <c r="H3290" i="2"/>
  <c r="H3274" i="2"/>
  <c r="H3234" i="2"/>
  <c r="H3226" i="2"/>
  <c r="H3186" i="2"/>
  <c r="H3138" i="2"/>
  <c r="H3130" i="2"/>
  <c r="H3114" i="2"/>
  <c r="H3106" i="2"/>
  <c r="H3098" i="2"/>
  <c r="H3082" i="2"/>
  <c r="H3066" i="2"/>
  <c r="H3050" i="2"/>
  <c r="H3018" i="2"/>
  <c r="H2994" i="2"/>
  <c r="H2962" i="2"/>
  <c r="H2954" i="2"/>
  <c r="H2938" i="2"/>
  <c r="H2922" i="2"/>
  <c r="H2914" i="2"/>
  <c r="H2898" i="2"/>
  <c r="H2890" i="2"/>
  <c r="H2882" i="2"/>
  <c r="H2866" i="2"/>
  <c r="H2858" i="2"/>
  <c r="H2842" i="2"/>
  <c r="H2523" i="2"/>
  <c r="H2507" i="2"/>
  <c r="H2483" i="2"/>
  <c r="H2467" i="2"/>
  <c r="H2443" i="2"/>
  <c r="H2414" i="2"/>
  <c r="H2406" i="2"/>
  <c r="H2390" i="2"/>
  <c r="H2287" i="2"/>
  <c r="H2279" i="2"/>
  <c r="H2271" i="2"/>
  <c r="H2255" i="2"/>
  <c r="H2247" i="2"/>
  <c r="H4016" i="2"/>
  <c r="H4008" i="2"/>
  <c r="H3984" i="2"/>
  <c r="H3976" i="2"/>
  <c r="H3968" i="2"/>
  <c r="H3960" i="2"/>
  <c r="H3952" i="2"/>
  <c r="H3857" i="2"/>
  <c r="H3833" i="2"/>
  <c r="H3817" i="2"/>
  <c r="H3809" i="2"/>
  <c r="H3785" i="2"/>
  <c r="H3769" i="2"/>
  <c r="H3753" i="2"/>
  <c r="H3729" i="2"/>
  <c r="H3713" i="2"/>
  <c r="H3705" i="2"/>
  <c r="H3697" i="2"/>
  <c r="H3689" i="2"/>
  <c r="H3681" i="2"/>
  <c r="H3665" i="2"/>
  <c r="H3657" i="2"/>
  <c r="H3641" i="2"/>
  <c r="H3633" i="2"/>
  <c r="H3625" i="2"/>
  <c r="H3617" i="2"/>
  <c r="H3609" i="2"/>
  <c r="H3593" i="2"/>
  <c r="H3585" i="2"/>
  <c r="H3569" i="2"/>
  <c r="H3553" i="2"/>
  <c r="H3545" i="2"/>
  <c r="H3537" i="2"/>
  <c r="H3529" i="2"/>
  <c r="H3521" i="2"/>
  <c r="H3513" i="2"/>
  <c r="H3505" i="2"/>
  <c r="H3497" i="2"/>
  <c r="H3489" i="2"/>
  <c r="H3481" i="2"/>
  <c r="H3449" i="2"/>
  <c r="H3433" i="2"/>
  <c r="H3401" i="2"/>
  <c r="H3385" i="2"/>
  <c r="H3377" i="2"/>
  <c r="H3361" i="2"/>
  <c r="H3345" i="2"/>
  <c r="H3337" i="2"/>
  <c r="H3329" i="2"/>
  <c r="H3305" i="2"/>
  <c r="H3289" i="2"/>
  <c r="H3281" i="2"/>
  <c r="H3273" i="2"/>
  <c r="H3265" i="2"/>
  <c r="H3257" i="2"/>
  <c r="H3249" i="2"/>
  <c r="H3241" i="2"/>
  <c r="H3233" i="2"/>
  <c r="H3225" i="2"/>
  <c r="H3217" i="2"/>
  <c r="H3209" i="2"/>
  <c r="H3201" i="2"/>
  <c r="H2802" i="2"/>
  <c r="H2786" i="2"/>
  <c r="H2770" i="2"/>
  <c r="H2762" i="2"/>
  <c r="H2746" i="2"/>
  <c r="H2730" i="2"/>
  <c r="H2722" i="2"/>
  <c r="H2714" i="2"/>
  <c r="H2706" i="2"/>
  <c r="H2690" i="2"/>
  <c r="H2674" i="2"/>
  <c r="H2666" i="2"/>
  <c r="H2658" i="2"/>
  <c r="H2650" i="2"/>
  <c r="H2634" i="2"/>
  <c r="H2626" i="2"/>
  <c r="H2618" i="2"/>
  <c r="H2594" i="2"/>
  <c r="H2578" i="2"/>
  <c r="H2562" i="2"/>
  <c r="H2538" i="2"/>
  <c r="H2382" i="2"/>
  <c r="H2374" i="2"/>
  <c r="H994" i="2"/>
  <c r="H986" i="2"/>
  <c r="H970" i="2"/>
  <c r="H962" i="2"/>
  <c r="H954" i="2"/>
  <c r="H922" i="2"/>
  <c r="H914" i="2"/>
  <c r="H906" i="2"/>
  <c r="H898" i="2"/>
  <c r="H890" i="2"/>
  <c r="H882" i="2"/>
  <c r="H796" i="2"/>
  <c r="H780" i="2"/>
  <c r="H772" i="2"/>
  <c r="H764" i="2"/>
  <c r="H756" i="2"/>
  <c r="H732" i="2"/>
  <c r="H724" i="2"/>
  <c r="H716" i="2"/>
  <c r="H700" i="2"/>
  <c r="H684" i="2"/>
  <c r="H676" i="2"/>
  <c r="H668" i="2"/>
  <c r="H502" i="2"/>
  <c r="H486" i="2"/>
  <c r="H478" i="2"/>
  <c r="H462" i="2"/>
  <c r="H454" i="2"/>
  <c r="H446" i="2"/>
  <c r="H438" i="2"/>
  <c r="H430" i="2"/>
  <c r="H414" i="2"/>
  <c r="H327" i="2"/>
  <c r="H319" i="2"/>
  <c r="H311" i="2"/>
  <c r="H303" i="2"/>
  <c r="H295" i="2"/>
  <c r="H287" i="2"/>
  <c r="H279" i="2"/>
  <c r="H271" i="2"/>
  <c r="H263" i="2"/>
  <c r="H255" i="2"/>
  <c r="H2489" i="2"/>
  <c r="H2481" i="2"/>
  <c r="H2457" i="2"/>
  <c r="H2449" i="2"/>
  <c r="H2433" i="2"/>
  <c r="H2425" i="2"/>
  <c r="H2412" i="2"/>
  <c r="H2404" i="2"/>
  <c r="H2396" i="2"/>
  <c r="H2293" i="2"/>
  <c r="H2285" i="2"/>
  <c r="H2269" i="2"/>
  <c r="H2237" i="2"/>
  <c r="H2221" i="2"/>
  <c r="H2205" i="2"/>
  <c r="H2197" i="2"/>
  <c r="H2189" i="2"/>
  <c r="H2165" i="2"/>
  <c r="H2157" i="2"/>
  <c r="H2141" i="2"/>
  <c r="H2134" i="2"/>
  <c r="H2102" i="2"/>
  <c r="H2094" i="2"/>
  <c r="H2086" i="2"/>
  <c r="H2070" i="2"/>
  <c r="H2062" i="2"/>
  <c r="H2054" i="2"/>
  <c r="H2030" i="2"/>
  <c r="H2014" i="2"/>
  <c r="H1919" i="2"/>
  <c r="H1911" i="2"/>
  <c r="H1903" i="2"/>
  <c r="H1895" i="2"/>
  <c r="H1887" i="2"/>
  <c r="H1847" i="2"/>
  <c r="H1839" i="2"/>
  <c r="H1831" i="2"/>
  <c r="H1744" i="2"/>
  <c r="H1736" i="2"/>
  <c r="H1728" i="2"/>
  <c r="H1704" i="2"/>
  <c r="H1696" i="2"/>
  <c r="H1680" i="2"/>
  <c r="H1672" i="2"/>
  <c r="H1664" i="2"/>
  <c r="H1656" i="2"/>
  <c r="H1648" i="2"/>
  <c r="H1640" i="2"/>
  <c r="H1624" i="2"/>
  <c r="H1616" i="2"/>
  <c r="H1600" i="2"/>
  <c r="H1592" i="2"/>
  <c r="H1584" i="2"/>
  <c r="H1568" i="2"/>
  <c r="H1536" i="2"/>
  <c r="H1520" i="2"/>
  <c r="H1512" i="2"/>
  <c r="H1504" i="2"/>
  <c r="H1496" i="2"/>
  <c r="H1488" i="2"/>
  <c r="H1472" i="2"/>
  <c r="H1464" i="2"/>
  <c r="H1456" i="2"/>
  <c r="H1448" i="2"/>
  <c r="H1440" i="2"/>
  <c r="H1424" i="2"/>
  <c r="H1416" i="2"/>
  <c r="H1408" i="2"/>
  <c r="H1400" i="2"/>
  <c r="H1392" i="2"/>
  <c r="H1384" i="2"/>
  <c r="H1376" i="2"/>
  <c r="H1368" i="2"/>
  <c r="H2380" i="2"/>
  <c r="H2372" i="2"/>
  <c r="H2332" i="2"/>
  <c r="H2324" i="2"/>
  <c r="H2308" i="2"/>
  <c r="H1990" i="2"/>
  <c r="H1982" i="2"/>
  <c r="H1974" i="2"/>
  <c r="H1934" i="2"/>
  <c r="H1815" i="2"/>
  <c r="H1799" i="2"/>
  <c r="H1791" i="2"/>
  <c r="H1783" i="2"/>
  <c r="H1280" i="2"/>
  <c r="H1256" i="2"/>
  <c r="H1248" i="2"/>
  <c r="H1216" i="2"/>
  <c r="H1193" i="2"/>
  <c r="H1185" i="2"/>
  <c r="H1177" i="2"/>
  <c r="H1161" i="2"/>
  <c r="H1145" i="2"/>
  <c r="H1137" i="2"/>
  <c r="H1129" i="2"/>
  <c r="H1121" i="2"/>
  <c r="H1113" i="2"/>
  <c r="H1089" i="2"/>
  <c r="H1081" i="2"/>
  <c r="H1073" i="2"/>
  <c r="H1065" i="2"/>
  <c r="H1049" i="2"/>
  <c r="H1041" i="2"/>
  <c r="H1033" i="2"/>
  <c r="H1025" i="2"/>
  <c r="H1017" i="2"/>
  <c r="H1001" i="2"/>
  <c r="H993" i="2"/>
  <c r="H985" i="2"/>
  <c r="H977" i="2"/>
  <c r="H953" i="2"/>
  <c r="H945" i="2"/>
  <c r="H937" i="2"/>
  <c r="H929" i="2"/>
  <c r="H2447" i="2"/>
  <c r="H2439" i="2"/>
  <c r="H2423" i="2"/>
  <c r="H2418" i="2"/>
  <c r="H2402" i="2"/>
  <c r="H2386" i="2"/>
  <c r="H2299" i="2"/>
  <c r="H2291" i="2"/>
  <c r="H2283" i="2"/>
  <c r="H2259" i="2"/>
  <c r="H2251" i="2"/>
  <c r="H2227" i="2"/>
  <c r="H2219" i="2"/>
  <c r="H2195" i="2"/>
  <c r="H2187" i="2"/>
  <c r="H2179" i="2"/>
  <c r="H2163" i="2"/>
  <c r="H2155" i="2"/>
  <c r="H2147" i="2"/>
  <c r="H2132" i="2"/>
  <c r="H2124" i="2"/>
  <c r="H2116" i="2"/>
  <c r="H2108" i="2"/>
  <c r="H2100" i="2"/>
  <c r="H2092" i="2"/>
  <c r="H2084" i="2"/>
  <c r="H2068" i="2"/>
  <c r="H2052" i="2"/>
  <c r="H2020" i="2"/>
  <c r="H1917" i="2"/>
  <c r="H1909" i="2"/>
  <c r="H1893" i="2"/>
  <c r="H1877" i="2"/>
  <c r="H1845" i="2"/>
  <c r="H1837" i="2"/>
  <c r="H1766" i="2"/>
  <c r="H1758" i="2"/>
  <c r="H1750" i="2"/>
  <c r="H1742" i="2"/>
  <c r="H1726" i="2"/>
  <c r="H1718" i="2"/>
  <c r="H1710" i="2"/>
  <c r="H1702" i="2"/>
  <c r="H1694" i="2"/>
  <c r="H1678" i="2"/>
  <c r="H1662" i="2"/>
  <c r="H1654" i="2"/>
  <c r="H1646" i="2"/>
  <c r="H1638" i="2"/>
  <c r="H1630" i="2"/>
  <c r="H1622" i="2"/>
  <c r="H1606" i="2"/>
  <c r="H1598" i="2"/>
  <c r="H1590" i="2"/>
  <c r="H1574" i="2"/>
  <c r="H1566" i="2"/>
  <c r="H1502" i="2"/>
  <c r="H1494" i="2"/>
  <c r="H1486" i="2"/>
  <c r="H1478" i="2"/>
  <c r="H1462" i="2"/>
  <c r="H1446" i="2"/>
  <c r="H1390" i="2"/>
  <c r="H1374" i="2"/>
  <c r="H1366" i="2"/>
  <c r="H1358" i="2"/>
  <c r="H1342" i="2"/>
  <c r="H1334" i="2"/>
  <c r="H1318" i="2"/>
  <c r="H1310" i="2"/>
  <c r="H1302" i="2"/>
  <c r="H1207" i="2"/>
  <c r="H1199" i="2"/>
  <c r="H2477" i="2"/>
  <c r="H2453" i="2"/>
  <c r="H2445" i="2"/>
  <c r="H2429" i="2"/>
  <c r="H2408" i="2"/>
  <c r="H2297" i="2"/>
  <c r="H2289" i="2"/>
  <c r="H2265" i="2"/>
  <c r="H2241" i="2"/>
  <c r="H2233" i="2"/>
  <c r="H2225" i="2"/>
  <c r="H2217" i="2"/>
  <c r="H2209" i="2"/>
  <c r="H2185" i="2"/>
  <c r="H2177" i="2"/>
  <c r="H2161" i="2"/>
  <c r="H2153" i="2"/>
  <c r="H2145" i="2"/>
  <c r="H2137" i="2"/>
  <c r="H2130" i="2"/>
  <c r="H2122" i="2"/>
  <c r="H2114" i="2"/>
  <c r="H2106" i="2"/>
  <c r="H2098" i="2"/>
  <c r="H2074" i="2"/>
  <c r="H2058" i="2"/>
  <c r="H2050" i="2"/>
  <c r="H2034" i="2"/>
  <c r="H2026" i="2"/>
  <c r="H2018" i="2"/>
  <c r="H1923" i="2"/>
  <c r="H1891" i="2"/>
  <c r="H1883" i="2"/>
  <c r="H1875" i="2"/>
  <c r="H1867" i="2"/>
  <c r="H1859" i="2"/>
  <c r="H1851" i="2"/>
  <c r="H1843" i="2"/>
  <c r="G1827" i="2"/>
  <c r="H1756" i="2"/>
  <c r="H1740" i="2"/>
  <c r="H1724" i="2"/>
  <c r="H1708" i="2"/>
  <c r="H1700" i="2"/>
  <c r="H1684" i="2"/>
  <c r="H1676" i="2"/>
  <c r="H1660" i="2"/>
  <c r="H1652" i="2"/>
  <c r="H1644" i="2"/>
  <c r="H1636" i="2"/>
  <c r="H1628" i="2"/>
  <c r="H1604" i="2"/>
  <c r="H1588" i="2"/>
  <c r="H1580" i="2"/>
  <c r="H1564" i="2"/>
  <c r="H1556" i="2"/>
  <c r="H1516" i="2"/>
  <c r="H1508" i="2"/>
  <c r="H1500" i="2"/>
  <c r="H1492" i="2"/>
  <c r="H1484" i="2"/>
  <c r="H1476" i="2"/>
  <c r="H1468" i="2"/>
  <c r="H1460" i="2"/>
  <c r="H1444" i="2"/>
  <c r="H1420" i="2"/>
  <c r="H1412" i="2"/>
  <c r="G1404" i="2"/>
  <c r="H3219" i="2"/>
  <c r="H3211" i="2"/>
  <c r="H3203" i="2"/>
  <c r="H3195" i="2"/>
  <c r="H2788" i="2"/>
  <c r="H2772" i="2"/>
  <c r="H2764" i="2"/>
  <c r="H2756" i="2"/>
  <c r="H2740" i="2"/>
  <c r="H2732" i="2"/>
  <c r="H2724" i="2"/>
  <c r="H2716" i="2"/>
  <c r="H2708" i="2"/>
  <c r="H2692" i="2"/>
  <c r="H2676" i="2"/>
  <c r="H2652" i="2"/>
  <c r="H2620" i="2"/>
  <c r="H2612" i="2"/>
  <c r="H2596" i="2"/>
  <c r="H2588" i="2"/>
  <c r="H2580" i="2"/>
  <c r="H2572" i="2"/>
  <c r="H2564" i="2"/>
  <c r="H2556" i="2"/>
  <c r="H2540" i="2"/>
  <c r="H2376" i="2"/>
  <c r="H2368" i="2"/>
  <c r="H2360" i="2"/>
  <c r="H2328" i="2"/>
  <c r="H2312" i="2"/>
  <c r="H2304" i="2"/>
  <c r="H2010" i="2"/>
  <c r="H1962" i="2"/>
  <c r="H1954" i="2"/>
  <c r="H1946" i="2"/>
  <c r="H1930" i="2"/>
  <c r="H1819" i="2"/>
  <c r="H1811" i="2"/>
  <c r="H1795" i="2"/>
  <c r="H1787" i="2"/>
  <c r="H1779" i="2"/>
  <c r="H1771" i="2"/>
  <c r="H1292" i="2"/>
  <c r="H1284" i="2"/>
  <c r="H1276" i="2"/>
  <c r="H1252" i="2"/>
  <c r="H1244" i="2"/>
  <c r="H1236" i="2"/>
  <c r="H1228" i="2"/>
  <c r="H1220" i="2"/>
  <c r="H1212" i="2"/>
  <c r="H1189" i="2"/>
  <c r="H1173" i="2"/>
  <c r="H1165" i="2"/>
  <c r="H1149" i="2"/>
  <c r="H1141" i="2"/>
  <c r="H2460" i="2"/>
  <c r="H2452" i="2"/>
  <c r="H2436" i="2"/>
  <c r="H2415" i="2"/>
  <c r="H2407" i="2"/>
  <c r="H2296" i="2"/>
  <c r="H2280" i="2"/>
  <c r="H2272" i="2"/>
  <c r="H2264" i="2"/>
  <c r="H2256" i="2"/>
  <c r="H2248" i="2"/>
  <c r="H2240" i="2"/>
  <c r="H2224" i="2"/>
  <c r="H2216" i="2"/>
  <c r="H2200" i="2"/>
  <c r="H2176" i="2"/>
  <c r="H2168" i="2"/>
  <c r="H2160" i="2"/>
  <c r="H2144" i="2"/>
  <c r="H2129" i="2"/>
  <c r="H2105" i="2"/>
  <c r="H2097" i="2"/>
  <c r="H2089" i="2"/>
  <c r="H2073" i="2"/>
  <c r="H2065" i="2"/>
  <c r="H2057" i="2"/>
  <c r="H2049" i="2"/>
  <c r="H2041" i="2"/>
  <c r="H2033" i="2"/>
  <c r="H2025" i="2"/>
  <c r="H2017" i="2"/>
  <c r="H1898" i="2"/>
  <c r="H1890" i="2"/>
  <c r="H1882" i="2"/>
  <c r="H1874" i="2"/>
  <c r="H1866" i="2"/>
  <c r="H1858" i="2"/>
  <c r="H1850" i="2"/>
  <c r="H1842" i="2"/>
  <c r="H1826" i="2"/>
  <c r="H1763" i="2"/>
  <c r="H1755" i="2"/>
  <c r="H1747" i="2"/>
  <c r="H1739" i="2"/>
  <c r="H1731" i="2"/>
  <c r="H1723" i="2"/>
  <c r="H1707" i="2"/>
  <c r="H1691" i="2"/>
  <c r="H1683" i="2"/>
  <c r="H1675" i="2"/>
  <c r="H1667" i="2"/>
  <c r="H1659" i="2"/>
  <c r="H1635" i="2"/>
  <c r="H1627" i="2"/>
  <c r="H1611" i="2"/>
  <c r="H1595" i="2"/>
  <c r="H1587" i="2"/>
  <c r="H1579" i="2"/>
  <c r="H1571" i="2"/>
  <c r="H1563" i="2"/>
  <c r="H1555" i="2"/>
  <c r="H1547" i="2"/>
  <c r="H1531" i="2"/>
  <c r="H1523" i="2"/>
  <c r="H1515" i="2"/>
  <c r="H1507" i="2"/>
  <c r="H1499" i="2"/>
  <c r="H1491" i="2"/>
  <c r="H1483" i="2"/>
  <c r="H1475" i="2"/>
  <c r="H1467" i="2"/>
  <c r="H1459" i="2"/>
  <c r="H1451" i="2"/>
  <c r="H1443" i="2"/>
  <c r="H1435" i="2"/>
  <c r="H1427" i="2"/>
  <c r="H1419" i="2"/>
  <c r="H1411" i="2"/>
  <c r="H1403" i="2"/>
  <c r="H1395" i="2"/>
  <c r="H1387" i="2"/>
  <c r="H1371" i="2"/>
  <c r="H3218" i="2"/>
  <c r="H3202" i="2"/>
  <c r="H3194" i="2"/>
  <c r="H2803" i="2"/>
  <c r="H2787" i="2"/>
  <c r="H2779" i="2"/>
  <c r="H2747" i="2"/>
  <c r="H2731" i="2"/>
  <c r="H2715" i="2"/>
  <c r="H2707" i="2"/>
  <c r="H2699" i="2"/>
  <c r="H2683" i="2"/>
  <c r="H2675" i="2"/>
  <c r="H2667" i="2"/>
  <c r="H2651" i="2"/>
  <c r="H2619" i="2"/>
  <c r="H2611" i="2"/>
  <c r="H2595" i="2"/>
  <c r="H2587" i="2"/>
  <c r="H2579" i="2"/>
  <c r="H2563" i="2"/>
  <c r="H2547" i="2"/>
  <c r="H2351" i="2"/>
  <c r="H2343" i="2"/>
  <c r="H2327" i="2"/>
  <c r="H2319" i="2"/>
  <c r="H2311" i="2"/>
  <c r="H2303" i="2"/>
  <c r="H2009" i="2"/>
  <c r="H2001" i="2"/>
  <c r="H1977" i="2"/>
  <c r="H1969" i="2"/>
  <c r="H1961" i="2"/>
  <c r="H1945" i="2"/>
  <c r="H1818" i="2"/>
  <c r="H1810" i="2"/>
  <c r="H1802" i="2"/>
  <c r="H1794" i="2"/>
  <c r="H1786" i="2"/>
  <c r="H1291" i="2"/>
  <c r="H1283" i="2"/>
  <c r="H1275" i="2"/>
  <c r="H1267" i="2"/>
  <c r="H1259" i="2"/>
  <c r="H1251" i="2"/>
  <c r="H1243" i="2"/>
  <c r="H1235" i="2"/>
  <c r="H1227" i="2"/>
  <c r="H1219" i="2"/>
  <c r="H1196" i="2"/>
  <c r="H1180" i="2"/>
  <c r="H1172" i="2"/>
  <c r="H1164" i="2"/>
  <c r="H1156" i="2"/>
  <c r="H1148" i="2"/>
  <c r="H1140" i="2"/>
  <c r="H1132" i="2"/>
  <c r="H1124" i="2"/>
  <c r="H1116" i="2"/>
  <c r="H1100" i="2"/>
  <c r="H1092" i="2"/>
  <c r="H1084" i="2"/>
  <c r="H1076" i="2"/>
  <c r="H1068" i="2"/>
  <c r="H1060" i="2"/>
  <c r="H1052" i="2"/>
  <c r="H1044" i="2"/>
  <c r="H1036" i="2"/>
  <c r="H1020" i="2"/>
  <c r="H1012" i="2"/>
  <c r="H1004" i="2"/>
  <c r="H996" i="2"/>
  <c r="H988" i="2"/>
  <c r="G980" i="2"/>
  <c r="H972" i="2"/>
  <c r="H964" i="2"/>
  <c r="H956" i="2"/>
  <c r="H940" i="2"/>
  <c r="H932" i="2"/>
  <c r="H924" i="2"/>
  <c r="H908" i="2"/>
  <c r="H900" i="2"/>
  <c r="H892" i="2"/>
  <c r="H876" i="2"/>
  <c r="H798" i="2"/>
  <c r="H2223" i="2"/>
  <c r="H2199" i="2"/>
  <c r="H2191" i="2"/>
  <c r="H2183" i="2"/>
  <c r="H2167" i="2"/>
  <c r="H2159" i="2"/>
  <c r="H2151" i="2"/>
  <c r="H2143" i="2"/>
  <c r="H2128" i="2"/>
  <c r="H2120" i="2"/>
  <c r="H2112" i="2"/>
  <c r="H2096" i="2"/>
  <c r="H2088" i="2"/>
  <c r="H2080" i="2"/>
  <c r="H2064" i="2"/>
  <c r="H2048" i="2"/>
  <c r="H2032" i="2"/>
  <c r="H2016" i="2"/>
  <c r="H1905" i="2"/>
  <c r="H1897" i="2"/>
  <c r="H1873" i="2"/>
  <c r="H1857" i="2"/>
  <c r="H1849" i="2"/>
  <c r="H1841" i="2"/>
  <c r="H1833" i="2"/>
  <c r="H1825" i="2"/>
  <c r="H1762" i="2"/>
  <c r="H1754" i="2"/>
  <c r="H1738" i="2"/>
  <c r="H1722" i="2"/>
  <c r="H1714" i="2"/>
  <c r="H1706" i="2"/>
  <c r="H1698" i="2"/>
  <c r="H1682" i="2"/>
  <c r="H1674" i="2"/>
  <c r="H1666" i="2"/>
  <c r="H1658" i="2"/>
  <c r="H1642" i="2"/>
  <c r="H1634" i="2"/>
  <c r="H1626" i="2"/>
  <c r="H1618" i="2"/>
  <c r="H1610" i="2"/>
  <c r="H1594" i="2"/>
  <c r="H1586" i="2"/>
  <c r="H1570" i="2"/>
  <c r="H1562" i="2"/>
  <c r="H1554" i="2"/>
  <c r="H1530" i="2"/>
  <c r="H1522" i="2"/>
  <c r="H1482" i="2"/>
  <c r="H1474" i="2"/>
  <c r="H1466" i="2"/>
  <c r="H1458" i="2"/>
  <c r="H1450" i="2"/>
  <c r="H1434" i="2"/>
  <c r="H1426" i="2"/>
  <c r="H1418" i="2"/>
  <c r="H1410" i="2"/>
  <c r="H1402" i="2"/>
  <c r="H1394" i="2"/>
  <c r="H1386" i="2"/>
  <c r="H1370" i="2"/>
  <c r="H1362" i="2"/>
  <c r="H1354" i="2"/>
  <c r="H1338" i="2"/>
  <c r="H1330" i="2"/>
  <c r="H1322" i="2"/>
  <c r="H1314" i="2"/>
  <c r="H1306" i="2"/>
  <c r="H1298" i="2"/>
  <c r="H1203" i="2"/>
  <c r="H2366" i="2"/>
  <c r="H2350" i="2"/>
  <c r="H2318" i="2"/>
  <c r="H2310" i="2"/>
  <c r="H2008" i="2"/>
  <c r="H2000" i="2"/>
  <c r="H1992" i="2"/>
  <c r="H1984" i="2"/>
  <c r="H1952" i="2"/>
  <c r="H1809" i="2"/>
  <c r="H1793" i="2"/>
  <c r="H1777" i="2"/>
  <c r="H1290" i="2"/>
  <c r="H1282" i="2"/>
  <c r="H1274" i="2"/>
  <c r="H1258" i="2"/>
  <c r="H1250" i="2"/>
  <c r="H1242" i="2"/>
  <c r="H1218" i="2"/>
  <c r="H1195" i="2"/>
  <c r="H1187" i="2"/>
  <c r="H1179" i="2"/>
  <c r="H1171" i="2"/>
  <c r="H1163" i="2"/>
  <c r="H1155" i="2"/>
  <c r="H1147" i="2"/>
  <c r="H1139" i="2"/>
  <c r="H1131" i="2"/>
  <c r="H1115" i="2"/>
  <c r="H1107" i="2"/>
  <c r="H1099" i="2"/>
  <c r="H1091" i="2"/>
  <c r="H1083" i="2"/>
  <c r="H1075" i="2"/>
  <c r="H1067" i="2"/>
  <c r="H1059" i="2"/>
  <c r="H1051" i="2"/>
  <c r="H1043" i="2"/>
  <c r="H1035" i="2"/>
  <c r="H1027" i="2"/>
  <c r="H1019" i="2"/>
  <c r="H1003" i="2"/>
  <c r="H995" i="2"/>
  <c r="H987" i="2"/>
  <c r="H979" i="2"/>
  <c r="H963" i="2"/>
  <c r="H955" i="2"/>
  <c r="H931" i="2"/>
  <c r="H923" i="2"/>
  <c r="H915" i="2"/>
  <c r="H899" i="2"/>
  <c r="H891" i="2"/>
  <c r="H875" i="2"/>
  <c r="H797" i="2"/>
  <c r="H789" i="2"/>
  <c r="H781" i="2"/>
  <c r="H765" i="2"/>
  <c r="H749" i="2"/>
  <c r="H852" i="2"/>
  <c r="H844" i="2"/>
  <c r="H836" i="2"/>
  <c r="H828" i="2"/>
  <c r="H820" i="2"/>
  <c r="H653" i="2"/>
  <c r="H645" i="2"/>
  <c r="H629" i="2"/>
  <c r="H622" i="2"/>
  <c r="H614" i="2"/>
  <c r="H606" i="2"/>
  <c r="H598" i="2"/>
  <c r="H590" i="2"/>
  <c r="H574" i="2"/>
  <c r="H566" i="2"/>
  <c r="H542" i="2"/>
  <c r="H534" i="2"/>
  <c r="H526" i="2"/>
  <c r="H518" i="2"/>
  <c r="H510" i="2"/>
  <c r="H383" i="2"/>
  <c r="H375" i="2"/>
  <c r="H367" i="2"/>
  <c r="H359" i="2"/>
  <c r="H351" i="2"/>
  <c r="H343" i="2"/>
  <c r="H335" i="2"/>
  <c r="H96" i="2"/>
  <c r="H88" i="2"/>
  <c r="H80" i="2"/>
  <c r="H72" i="2"/>
  <c r="H64" i="2"/>
  <c r="H56" i="2"/>
  <c r="H48" i="2"/>
  <c r="H40" i="2"/>
  <c r="H32" i="2"/>
  <c r="H24" i="2"/>
  <c r="H16" i="2"/>
  <c r="H8" i="2"/>
  <c r="H5388" i="2"/>
  <c r="H5380" i="2"/>
  <c r="H5372" i="2"/>
  <c r="H247" i="2"/>
  <c r="H231" i="2"/>
  <c r="H223" i="2"/>
  <c r="H215" i="2"/>
  <c r="H199" i="2"/>
  <c r="H183" i="2"/>
  <c r="H175" i="2"/>
  <c r="H167" i="2"/>
  <c r="H159" i="2"/>
  <c r="H151" i="2"/>
  <c r="H143" i="2"/>
  <c r="H135" i="2"/>
  <c r="H127" i="2"/>
  <c r="H119" i="2"/>
  <c r="H111" i="2"/>
  <c r="H103" i="2"/>
  <c r="H1360" i="2"/>
  <c r="H1344" i="2"/>
  <c r="H1328" i="2"/>
  <c r="H1320" i="2"/>
  <c r="H1304" i="2"/>
  <c r="H1201" i="2"/>
  <c r="H859" i="2"/>
  <c r="H851" i="2"/>
  <c r="H835" i="2"/>
  <c r="H827" i="2"/>
  <c r="H819" i="2"/>
  <c r="H811" i="2"/>
  <c r="H652" i="2"/>
  <c r="H644" i="2"/>
  <c r="H636" i="2"/>
  <c r="H628" i="2"/>
  <c r="H621" i="2"/>
  <c r="H613" i="2"/>
  <c r="H605" i="2"/>
  <c r="H573" i="2"/>
  <c r="H565" i="2"/>
  <c r="H557" i="2"/>
  <c r="H549" i="2"/>
  <c r="H541" i="2"/>
  <c r="H533" i="2"/>
  <c r="H525" i="2"/>
  <c r="H517" i="2"/>
  <c r="H509" i="2"/>
  <c r="H382" i="2"/>
  <c r="H374" i="2"/>
  <c r="H366" i="2"/>
  <c r="H358" i="2"/>
  <c r="H350" i="2"/>
  <c r="H342" i="2"/>
  <c r="H334" i="2"/>
  <c r="H95" i="2"/>
  <c r="H87" i="2"/>
  <c r="H79" i="2"/>
  <c r="H71" i="2"/>
  <c r="H63" i="2"/>
  <c r="H55" i="2"/>
  <c r="H47" i="2"/>
  <c r="H39" i="2"/>
  <c r="H31" i="2"/>
  <c r="H23" i="2"/>
  <c r="H15" i="2"/>
  <c r="H7" i="2"/>
  <c r="H5387" i="2"/>
  <c r="H5379" i="2"/>
  <c r="H5371" i="2"/>
  <c r="H921" i="2"/>
  <c r="H913" i="2"/>
  <c r="H905" i="2"/>
  <c r="H897" i="2"/>
  <c r="H889" i="2"/>
  <c r="H803" i="2"/>
  <c r="H795" i="2"/>
  <c r="H787" i="2"/>
  <c r="H779" i="2"/>
  <c r="H771" i="2"/>
  <c r="H755" i="2"/>
  <c r="H747" i="2"/>
  <c r="H731" i="2"/>
  <c r="H723" i="2"/>
  <c r="H715" i="2"/>
  <c r="H707" i="2"/>
  <c r="H699" i="2"/>
  <c r="H691" i="2"/>
  <c r="H683" i="2"/>
  <c r="H675" i="2"/>
  <c r="H667" i="2"/>
  <c r="H501" i="2"/>
  <c r="H493" i="2"/>
  <c r="H485" i="2"/>
  <c r="H477" i="2"/>
  <c r="H461" i="2"/>
  <c r="H445" i="2"/>
  <c r="H429" i="2"/>
  <c r="H413" i="2"/>
  <c r="H405" i="2"/>
  <c r="H397" i="2"/>
  <c r="H389" i="2"/>
  <c r="H326" i="2"/>
  <c r="H318" i="2"/>
  <c r="H302" i="2"/>
  <c r="H286" i="2"/>
  <c r="H278" i="2"/>
  <c r="H262" i="2"/>
  <c r="H254" i="2"/>
  <c r="H246" i="2"/>
  <c r="H230" i="2"/>
  <c r="H222" i="2"/>
  <c r="H214" i="2"/>
  <c r="H206" i="2"/>
  <c r="H198" i="2"/>
  <c r="H190" i="2"/>
  <c r="H174" i="2"/>
  <c r="H166" i="2"/>
  <c r="H158" i="2"/>
  <c r="H150" i="2"/>
  <c r="H142" i="2"/>
  <c r="H134" i="2"/>
  <c r="H126" i="2"/>
  <c r="H118" i="2"/>
  <c r="H110" i="2"/>
  <c r="H102" i="2"/>
  <c r="H857" i="2"/>
  <c r="H849" i="2"/>
  <c r="H841" i="2"/>
  <c r="H833" i="2"/>
  <c r="H825" i="2"/>
  <c r="H817" i="2"/>
  <c r="H809" i="2"/>
  <c r="H650" i="2"/>
  <c r="H642" i="2"/>
  <c r="H634" i="2"/>
  <c r="H603" i="2"/>
  <c r="H579" i="2"/>
  <c r="H571" i="2"/>
  <c r="H563" i="2"/>
  <c r="H539" i="2"/>
  <c r="H531" i="2"/>
  <c r="H523" i="2"/>
  <c r="H515" i="2"/>
  <c r="H507" i="2"/>
  <c r="H380" i="2"/>
  <c r="H372" i="2"/>
  <c r="H364" i="2"/>
  <c r="H356" i="2"/>
  <c r="H340" i="2"/>
  <c r="H93" i="2"/>
  <c r="H85" i="2"/>
  <c r="H77" i="2"/>
  <c r="H69" i="2"/>
  <c r="H53" i="2"/>
  <c r="H45" i="2"/>
  <c r="H37" i="2"/>
  <c r="H13" i="2"/>
  <c r="H5" i="2"/>
  <c r="H5385" i="2"/>
  <c r="H1380" i="2"/>
  <c r="H1372" i="2"/>
  <c r="H1364" i="2"/>
  <c r="H1356" i="2"/>
  <c r="H1348" i="2"/>
  <c r="H1332" i="2"/>
  <c r="H1316" i="2"/>
  <c r="H1308" i="2"/>
  <c r="H1300" i="2"/>
  <c r="H863" i="2"/>
  <c r="H855" i="2"/>
  <c r="H847" i="2"/>
  <c r="H839" i="2"/>
  <c r="H831" i="2"/>
  <c r="H823" i="2"/>
  <c r="H815" i="2"/>
  <c r="H807" i="2"/>
  <c r="H656" i="2"/>
  <c r="H648" i="2"/>
  <c r="H640" i="2"/>
  <c r="H632" i="2"/>
  <c r="H625" i="2"/>
  <c r="H617" i="2"/>
  <c r="H609" i="2"/>
  <c r="H601" i="2"/>
  <c r="H593" i="2"/>
  <c r="H585" i="2"/>
  <c r="H577" i="2"/>
  <c r="H569" i="2"/>
  <c r="H561" i="2"/>
  <c r="H545" i="2"/>
  <c r="H529" i="2"/>
  <c r="H521" i="2"/>
  <c r="H513" i="2"/>
  <c r="H386" i="2"/>
  <c r="H370" i="2"/>
  <c r="H362" i="2"/>
  <c r="H346" i="2"/>
  <c r="H338" i="2"/>
  <c r="H99" i="2"/>
  <c r="H91" i="2"/>
  <c r="H83" i="2"/>
  <c r="H75" i="2"/>
  <c r="H67" i="2"/>
  <c r="H59" i="2"/>
  <c r="H51" i="2"/>
  <c r="H43" i="2"/>
  <c r="H35" i="2"/>
  <c r="H27" i="2"/>
  <c r="H19" i="2"/>
  <c r="H11" i="2"/>
  <c r="H3" i="2"/>
  <c r="H5383" i="2"/>
  <c r="H5375" i="2"/>
  <c r="H1133" i="2"/>
  <c r="H1125" i="2"/>
  <c r="H1117" i="2"/>
  <c r="H1109" i="2"/>
  <c r="H1101" i="2"/>
  <c r="H1085" i="2"/>
  <c r="H1077" i="2"/>
  <c r="H1069" i="2"/>
  <c r="H1061" i="2"/>
  <c r="H1053" i="2"/>
  <c r="H1045" i="2"/>
  <c r="H1037" i="2"/>
  <c r="H1029" i="2"/>
  <c r="H1021" i="2"/>
  <c r="H1013" i="2"/>
  <c r="H1005" i="2"/>
  <c r="H997" i="2"/>
  <c r="H989" i="2"/>
  <c r="H981" i="2"/>
  <c r="H973" i="2"/>
  <c r="H965" i="2"/>
  <c r="H957" i="2"/>
  <c r="H949" i="2"/>
  <c r="H933" i="2"/>
  <c r="H925" i="2"/>
  <c r="H917" i="2"/>
  <c r="H909" i="2"/>
  <c r="H901" i="2"/>
  <c r="H893" i="2"/>
  <c r="H885" i="2"/>
  <c r="H877" i="2"/>
  <c r="H799" i="2"/>
  <c r="H791" i="2"/>
  <c r="H783" i="2"/>
  <c r="H775" i="2"/>
  <c r="H767" i="2"/>
  <c r="H759" i="2"/>
  <c r="H751" i="2"/>
  <c r="H743" i="2"/>
  <c r="H735" i="2"/>
  <c r="H727" i="2"/>
  <c r="H719" i="2"/>
  <c r="H711" i="2"/>
  <c r="H703" i="2"/>
  <c r="H695" i="2"/>
  <c r="H687" i="2"/>
  <c r="H679" i="2"/>
  <c r="H671" i="2"/>
  <c r="H663" i="2"/>
  <c r="H505" i="2"/>
  <c r="H497" i="2"/>
  <c r="H481" i="2"/>
  <c r="H465" i="2"/>
  <c r="H457" i="2"/>
  <c r="H449" i="2"/>
  <c r="H433" i="2"/>
  <c r="H417" i="2"/>
  <c r="H409" i="2"/>
  <c r="H401" i="2"/>
  <c r="H393" i="2"/>
  <c r="H330" i="2"/>
  <c r="H322" i="2"/>
  <c r="H314" i="2"/>
  <c r="H306" i="2"/>
  <c r="H298" i="2"/>
  <c r="H290" i="2"/>
  <c r="H282" i="2"/>
  <c r="H274" i="2"/>
  <c r="H266" i="2"/>
  <c r="H258" i="2"/>
  <c r="H242" i="2"/>
  <c r="H226" i="2"/>
  <c r="H218" i="2"/>
  <c r="H210" i="2"/>
  <c r="H202" i="2"/>
  <c r="H194" i="2"/>
  <c r="H186" i="2"/>
  <c r="H178" i="2"/>
  <c r="H162" i="2"/>
  <c r="H154" i="2"/>
  <c r="H146" i="2"/>
  <c r="H138" i="2"/>
  <c r="H130" i="2"/>
  <c r="H122" i="2"/>
  <c r="H114" i="2"/>
  <c r="H1355" i="2"/>
  <c r="H1347" i="2"/>
  <c r="H1339" i="2"/>
  <c r="H1331" i="2"/>
  <c r="H1323" i="2"/>
  <c r="H1315" i="2"/>
  <c r="H1307" i="2"/>
  <c r="H1299" i="2"/>
  <c r="H1204" i="2"/>
  <c r="H854" i="2"/>
  <c r="H846" i="2"/>
  <c r="H838" i="2"/>
  <c r="H830" i="2"/>
  <c r="H822" i="2"/>
  <c r="H814" i="2"/>
  <c r="H806" i="2"/>
  <c r="H655" i="2"/>
  <c r="H647" i="2"/>
  <c r="H639" i="2"/>
  <c r="H631" i="2"/>
  <c r="H624" i="2"/>
  <c r="H616" i="2"/>
  <c r="H608" i="2"/>
  <c r="H600" i="2"/>
  <c r="H592" i="2"/>
  <c r="H584" i="2"/>
  <c r="H576" i="2"/>
  <c r="H568" i="2"/>
  <c r="H552" i="2"/>
  <c r="H544" i="2"/>
  <c r="H536" i="2"/>
  <c r="H528" i="2"/>
  <c r="H520" i="2"/>
  <c r="H385" i="2"/>
  <c r="H377" i="2"/>
  <c r="H369" i="2"/>
  <c r="H361" i="2"/>
  <c r="H353" i="2"/>
  <c r="H345" i="2"/>
  <c r="H337" i="2"/>
  <c r="H98" i="2"/>
  <c r="H90" i="2"/>
  <c r="H82" i="2"/>
  <c r="H74" i="2"/>
  <c r="H66" i="2"/>
  <c r="H58" i="2"/>
  <c r="H50" i="2"/>
  <c r="H42" i="2"/>
  <c r="H26" i="2"/>
  <c r="H18" i="2"/>
  <c r="H10" i="2"/>
  <c r="H2" i="2"/>
  <c r="H5374" i="2"/>
  <c r="H790" i="2"/>
  <c r="H782" i="2"/>
  <c r="H774" i="2"/>
  <c r="H766" i="2"/>
  <c r="H750" i="2"/>
  <c r="H742" i="2"/>
  <c r="H734" i="2"/>
  <c r="H726" i="2"/>
  <c r="H718" i="2"/>
  <c r="H710" i="2"/>
  <c r="H702" i="2"/>
  <c r="H694" i="2"/>
  <c r="H686" i="2"/>
  <c r="H678" i="2"/>
  <c r="H670" i="2"/>
  <c r="H662" i="2"/>
  <c r="H504" i="2"/>
  <c r="H496" i="2"/>
  <c r="H488" i="2"/>
  <c r="H480" i="2"/>
  <c r="H472" i="2"/>
  <c r="H464" i="2"/>
  <c r="H456" i="2"/>
  <c r="H448" i="2"/>
  <c r="H440" i="2"/>
  <c r="H432" i="2"/>
  <c r="H424" i="2"/>
  <c r="H416" i="2"/>
  <c r="H408" i="2"/>
  <c r="H400" i="2"/>
  <c r="H392" i="2"/>
  <c r="H329" i="2"/>
  <c r="H321" i="2"/>
  <c r="H313" i="2"/>
  <c r="H305" i="2"/>
  <c r="H297" i="2"/>
  <c r="H289" i="2"/>
  <c r="H273" i="2"/>
  <c r="H265" i="2"/>
  <c r="H257" i="2"/>
  <c r="H249" i="2"/>
  <c r="H241" i="2"/>
  <c r="H233" i="2"/>
  <c r="H217" i="2"/>
  <c r="H209" i="2"/>
  <c r="H201" i="2"/>
  <c r="H185" i="2"/>
  <c r="H169" i="2"/>
  <c r="H161" i="2"/>
  <c r="H145" i="2"/>
  <c r="H137" i="2"/>
  <c r="H129" i="2"/>
  <c r="H113" i="2"/>
  <c r="H105" i="2"/>
  <c r="H861" i="2"/>
  <c r="H853" i="2"/>
  <c r="H845" i="2"/>
  <c r="H837" i="2"/>
  <c r="H829" i="2"/>
  <c r="H813" i="2"/>
  <c r="H654" i="2"/>
  <c r="H646" i="2"/>
  <c r="H638" i="2"/>
  <c r="H630" i="2"/>
  <c r="H623" i="2"/>
  <c r="H615" i="2"/>
  <c r="H607" i="2"/>
  <c r="H591" i="2"/>
  <c r="H583" i="2"/>
  <c r="H575" i="2"/>
  <c r="H567" i="2"/>
  <c r="H559" i="2"/>
  <c r="H551" i="2"/>
  <c r="H543" i="2"/>
  <c r="H535" i="2"/>
  <c r="H527" i="2"/>
  <c r="H519" i="2"/>
  <c r="H511" i="2"/>
  <c r="H384" i="2"/>
  <c r="H376" i="2"/>
  <c r="H368" i="2"/>
  <c r="H352" i="2"/>
  <c r="H344" i="2"/>
  <c r="H97" i="2"/>
  <c r="H89" i="2"/>
  <c r="H81" i="2"/>
  <c r="H73" i="2"/>
  <c r="H65" i="2"/>
  <c r="H57" i="2"/>
  <c r="H49" i="2"/>
  <c r="H41" i="2"/>
  <c r="H33" i="2"/>
  <c r="H25" i="2"/>
  <c r="H17" i="2"/>
  <c r="H9" i="2"/>
  <c r="H5381" i="2"/>
  <c r="H5373" i="2"/>
  <c r="H725" i="2"/>
  <c r="H717" i="2"/>
  <c r="H709" i="2"/>
  <c r="H701" i="2"/>
  <c r="H693" i="2"/>
  <c r="H685" i="2"/>
  <c r="H669" i="2"/>
  <c r="H503" i="2"/>
  <c r="H495" i="2"/>
  <c r="H487" i="2"/>
  <c r="H479" i="2"/>
  <c r="H471" i="2"/>
  <c r="H463" i="2"/>
  <c r="H455" i="2"/>
  <c r="H447" i="2"/>
  <c r="H439" i="2"/>
  <c r="H431" i="2"/>
  <c r="H423" i="2"/>
  <c r="H415" i="2"/>
  <c r="H407" i="2"/>
  <c r="H399" i="2"/>
  <c r="H391" i="2"/>
  <c r="H328" i="2"/>
  <c r="H320" i="2"/>
  <c r="H312" i="2"/>
  <c r="H304" i="2"/>
  <c r="H296" i="2"/>
  <c r="H288" i="2"/>
  <c r="H280" i="2"/>
  <c r="H272" i="2"/>
  <c r="H264" i="2"/>
  <c r="H256" i="2"/>
  <c r="H240" i="2"/>
  <c r="H232" i="2"/>
  <c r="H224" i="2"/>
  <c r="H208" i="2"/>
  <c r="H200" i="2"/>
  <c r="H184" i="2"/>
  <c r="H176" i="2"/>
  <c r="H160" i="2"/>
  <c r="H152" i="2"/>
  <c r="H144" i="2"/>
  <c r="H136" i="2"/>
  <c r="H128" i="2"/>
  <c r="H120" i="2"/>
  <c r="H112" i="2"/>
  <c r="H104" i="2"/>
  <c r="K3944" i="2"/>
  <c r="M3944" i="2" s="1"/>
  <c r="K3896" i="2"/>
  <c r="M3896" i="2" s="1"/>
  <c r="K1770" i="2"/>
  <c r="M1770" i="2" s="1"/>
  <c r="K3165" i="2"/>
  <c r="M3165" i="2" s="1"/>
  <c r="K1211" i="2"/>
  <c r="M1211" i="2" s="1"/>
  <c r="K3888" i="2"/>
  <c r="M3888" i="2" s="1"/>
  <c r="K3391" i="2"/>
  <c r="M3391" i="2" s="1"/>
  <c r="K2810" i="2"/>
  <c r="M2810" i="2" s="1"/>
  <c r="K2385" i="2"/>
  <c r="M2385" i="2" s="1"/>
  <c r="M5045" i="2"/>
  <c r="M3869" i="2"/>
  <c r="M3742" i="2"/>
  <c r="K3724" i="2"/>
  <c r="M3724" i="2" s="1"/>
  <c r="K5104" i="2"/>
  <c r="M5104" i="2" s="1"/>
  <c r="K2302" i="2"/>
  <c r="M2302" i="2" s="1"/>
  <c r="K4251" i="2"/>
  <c r="M4251" i="2" s="1"/>
  <c r="M5037" i="2"/>
  <c r="K3822" i="2"/>
  <c r="M3822" i="2" s="1"/>
  <c r="M5058" i="2"/>
  <c r="M4510" i="2"/>
  <c r="K4406" i="2"/>
  <c r="M4406" i="2" s="1"/>
  <c r="K4359" i="2"/>
  <c r="M4359" i="2" s="1"/>
  <c r="K2211" i="2"/>
  <c r="M2211" i="2" s="1"/>
  <c r="K4060" i="2"/>
  <c r="M4060" i="2" s="1"/>
  <c r="M4970" i="2"/>
  <c r="M4922" i="2"/>
  <c r="K5136" i="2"/>
  <c r="M5136" i="2" s="1"/>
  <c r="K5034" i="2"/>
  <c r="M5034" i="2" s="1"/>
  <c r="M5133" i="2"/>
  <c r="K5101" i="2"/>
  <c r="M5101" i="2" s="1"/>
  <c r="M2525" i="2"/>
  <c r="K1924" i="2"/>
  <c r="M1924" i="2" s="1"/>
  <c r="K4246" i="2"/>
  <c r="M4246" i="2" s="1"/>
  <c r="K3548" i="2"/>
  <c r="M3548" i="2" s="1"/>
  <c r="K3340" i="2"/>
  <c r="M3340" i="2" s="1"/>
  <c r="M2469" i="2"/>
  <c r="M3828" i="2"/>
  <c r="M4900" i="2"/>
  <c r="M4725" i="2"/>
  <c r="M3192" i="2"/>
  <c r="M2029" i="2"/>
  <c r="M5124" i="2"/>
  <c r="M4852" i="2"/>
  <c r="M4959" i="2"/>
  <c r="M3450" i="2"/>
  <c r="M3402" i="2"/>
  <c r="M4799" i="2"/>
  <c r="M3819" i="2"/>
  <c r="M4864" i="2"/>
  <c r="M4036" i="2"/>
  <c r="M3799" i="2"/>
  <c r="M3783" i="2"/>
  <c r="M1296" i="2"/>
  <c r="M5024" i="2"/>
  <c r="M4356" i="2"/>
  <c r="M4099" i="2"/>
  <c r="M4004" i="2"/>
  <c r="M2011" i="2"/>
  <c r="M1821" i="2"/>
  <c r="H5133" i="2"/>
  <c r="H5101" i="2"/>
  <c r="H4099" i="2"/>
  <c r="H5053" i="2"/>
  <c r="H4854" i="2"/>
  <c r="H4805" i="2"/>
  <c r="H3390" i="2"/>
  <c r="H4185" i="2"/>
  <c r="H5104" i="2"/>
  <c r="H2029" i="2"/>
  <c r="H4359" i="2"/>
  <c r="H3978" i="2"/>
  <c r="H4949" i="2"/>
  <c r="H4303" i="2"/>
  <c r="H3564" i="2"/>
  <c r="H4597" i="2"/>
  <c r="H3896" i="2"/>
  <c r="H3559" i="2"/>
  <c r="H980" i="2"/>
  <c r="H4246" i="2"/>
  <c r="H4885" i="2"/>
  <c r="H3883" i="2"/>
  <c r="H4695" i="2"/>
  <c r="H5168" i="2"/>
  <c r="G4797" i="2"/>
  <c r="H4797" i="2"/>
  <c r="I3792" i="2"/>
  <c r="J3792" i="2" s="1"/>
  <c r="H3792" i="2"/>
  <c r="G3161" i="2"/>
  <c r="H3161" i="2"/>
  <c r="G3122" i="2"/>
  <c r="H3122" i="2"/>
  <c r="G3090" i="2"/>
  <c r="H3090" i="2"/>
  <c r="I2571" i="2"/>
  <c r="J2571" i="2" s="1"/>
  <c r="H2571" i="2"/>
  <c r="G2005" i="2"/>
  <c r="H2005" i="2"/>
  <c r="G1569" i="2"/>
  <c r="H1569" i="2"/>
  <c r="G323" i="2"/>
  <c r="H323" i="2"/>
  <c r="G276" i="2"/>
  <c r="H276" i="2"/>
  <c r="G244" i="2"/>
  <c r="H244" i="2"/>
  <c r="G61" i="2"/>
  <c r="H61" i="2"/>
  <c r="G29" i="2"/>
  <c r="H29" i="2"/>
  <c r="G21" i="2"/>
  <c r="H21" i="2"/>
  <c r="G5377" i="2"/>
  <c r="H5377" i="2"/>
  <c r="I5377" i="2"/>
  <c r="J5377" i="2" s="1"/>
  <c r="K5377" i="2" s="1"/>
  <c r="M5377" i="2" s="1"/>
  <c r="H4304" i="2"/>
  <c r="H3450" i="2"/>
  <c r="H3189" i="2"/>
  <c r="G4504" i="2"/>
  <c r="H4504" i="2"/>
  <c r="I4227" i="2"/>
  <c r="J4227" i="2" s="1"/>
  <c r="H4227" i="2"/>
  <c r="G4195" i="2"/>
  <c r="H4195" i="2"/>
  <c r="G2723" i="2"/>
  <c r="H2723" i="2"/>
  <c r="G4140" i="2"/>
  <c r="H4140" i="2"/>
  <c r="G3649" i="2"/>
  <c r="H3649" i="2"/>
  <c r="I2955" i="2"/>
  <c r="J2955" i="2" s="1"/>
  <c r="H2955" i="2"/>
  <c r="G2476" i="2"/>
  <c r="H2476" i="2"/>
  <c r="G2347" i="2"/>
  <c r="H2347" i="2"/>
  <c r="G2284" i="2"/>
  <c r="H2284" i="2"/>
  <c r="G2252" i="2"/>
  <c r="H2252" i="2"/>
  <c r="G1057" i="2"/>
  <c r="H1057" i="2"/>
  <c r="I1057" i="2"/>
  <c r="J1057" i="2" s="1"/>
  <c r="K1057" i="2" s="1"/>
  <c r="M1057" i="2" s="1"/>
  <c r="G930" i="2"/>
  <c r="H930" i="2"/>
  <c r="G821" i="2"/>
  <c r="H821" i="2"/>
  <c r="H2643" i="2"/>
  <c r="I4964" i="2"/>
  <c r="J4964" i="2" s="1"/>
  <c r="H4964" i="2"/>
  <c r="G4614" i="2"/>
  <c r="H4614" i="2"/>
  <c r="G4590" i="2"/>
  <c r="H4590" i="2"/>
  <c r="G4535" i="2"/>
  <c r="H4535" i="2"/>
  <c r="G3571" i="2"/>
  <c r="H3571" i="2"/>
  <c r="G3027" i="2"/>
  <c r="H3027" i="2"/>
  <c r="G3515" i="2"/>
  <c r="H3515" i="2"/>
  <c r="G2515" i="2"/>
  <c r="H2515" i="2"/>
  <c r="G5262" i="2"/>
  <c r="H5262" i="2"/>
  <c r="G2099" i="2"/>
  <c r="H2099" i="2"/>
  <c r="G1854" i="2"/>
  <c r="H1854" i="2"/>
  <c r="G1720" i="2"/>
  <c r="H1720" i="2"/>
  <c r="H5059" i="2"/>
  <c r="G2816" i="2"/>
  <c r="H2816" i="2"/>
  <c r="I2682" i="2"/>
  <c r="J2682" i="2" s="1"/>
  <c r="H2682" i="2"/>
  <c r="I2602" i="2"/>
  <c r="J2602" i="2" s="1"/>
  <c r="H2602" i="2"/>
  <c r="G2570" i="2"/>
  <c r="H2570" i="2"/>
  <c r="G2546" i="2"/>
  <c r="H2546" i="2"/>
  <c r="I2476" i="2"/>
  <c r="J2476" i="2" s="1"/>
  <c r="G5364" i="2"/>
  <c r="H5364" i="2"/>
  <c r="G5166" i="2"/>
  <c r="H5166" i="2"/>
  <c r="I5158" i="2"/>
  <c r="J5158" i="2" s="1"/>
  <c r="K5158" i="2" s="1"/>
  <c r="H5158" i="2"/>
  <c r="G2416" i="2"/>
  <c r="H2416" i="2"/>
  <c r="G1544" i="2"/>
  <c r="H1544" i="2"/>
  <c r="G1528" i="2"/>
  <c r="H1528" i="2"/>
  <c r="I1528" i="2"/>
  <c r="J1528" i="2" s="1"/>
  <c r="G1191" i="2"/>
  <c r="H1191" i="2"/>
  <c r="G1111" i="2"/>
  <c r="H1111" i="2"/>
  <c r="G1080" i="2"/>
  <c r="H1080" i="2"/>
  <c r="G1072" i="2"/>
  <c r="H1072" i="2"/>
  <c r="I1072" i="2"/>
  <c r="J1072" i="2" s="1"/>
  <c r="K1072" i="2" s="1"/>
  <c r="M1072" i="2" s="1"/>
  <c r="G757" i="2"/>
  <c r="H757" i="2"/>
  <c r="G661" i="2"/>
  <c r="H661" i="2"/>
  <c r="H5058" i="2"/>
  <c r="H4902" i="2"/>
  <c r="H4853" i="2"/>
  <c r="H4361" i="2"/>
  <c r="H4300" i="2"/>
  <c r="H4169" i="2"/>
  <c r="H4036" i="2"/>
  <c r="H3888" i="2"/>
  <c r="H3820" i="2"/>
  <c r="H3742" i="2"/>
  <c r="H2211" i="2"/>
  <c r="G4710" i="2"/>
  <c r="H4710" i="2"/>
  <c r="G4582" i="2"/>
  <c r="H4582" i="2"/>
  <c r="G3183" i="2"/>
  <c r="H3183" i="2"/>
  <c r="G2979" i="2"/>
  <c r="H2979" i="2"/>
  <c r="G5230" i="2"/>
  <c r="H5230" i="2"/>
  <c r="G2206" i="2"/>
  <c r="H2206" i="2"/>
  <c r="G2059" i="2"/>
  <c r="H2059" i="2"/>
  <c r="G2012" i="2"/>
  <c r="H2012" i="2"/>
  <c r="I244" i="2"/>
  <c r="J244" i="2" s="1"/>
  <c r="K244" i="2" s="1"/>
  <c r="M244" i="2" s="1"/>
  <c r="G132" i="2"/>
  <c r="H132" i="2"/>
  <c r="H3822" i="2"/>
  <c r="G5027" i="2"/>
  <c r="H5027" i="2"/>
  <c r="I5003" i="2"/>
  <c r="J5003" i="2" s="1"/>
  <c r="H5003" i="2"/>
  <c r="G4963" i="2"/>
  <c r="H4963" i="2"/>
  <c r="I4764" i="2"/>
  <c r="J4764" i="2" s="1"/>
  <c r="H4764" i="2"/>
  <c r="I4353" i="2"/>
  <c r="J4353" i="2" s="1"/>
  <c r="H4353" i="2"/>
  <c r="G4345" i="2"/>
  <c r="H4345" i="2"/>
  <c r="I4337" i="2"/>
  <c r="J4337" i="2" s="1"/>
  <c r="H4337" i="2"/>
  <c r="I4305" i="2"/>
  <c r="J4305" i="2" s="1"/>
  <c r="H4305" i="2"/>
  <c r="G4242" i="2"/>
  <c r="H4242" i="2"/>
  <c r="I4226" i="2"/>
  <c r="J4226" i="2" s="1"/>
  <c r="H4226" i="2"/>
  <c r="G4210" i="2"/>
  <c r="H4210" i="2"/>
  <c r="G4021" i="2"/>
  <c r="H4021" i="2"/>
  <c r="G3965" i="2"/>
  <c r="H3965" i="2"/>
  <c r="G3578" i="2"/>
  <c r="H3578" i="2"/>
  <c r="I3530" i="2"/>
  <c r="J3530" i="2" s="1"/>
  <c r="H3530" i="2"/>
  <c r="I3515" i="2"/>
  <c r="J3515" i="2" s="1"/>
  <c r="I3491" i="2"/>
  <c r="J3491" i="2" s="1"/>
  <c r="H3491" i="2"/>
  <c r="G3435" i="2"/>
  <c r="H3435" i="2"/>
  <c r="G3396" i="2"/>
  <c r="H3396" i="2"/>
  <c r="G3364" i="2"/>
  <c r="H3364" i="2"/>
  <c r="G3356" i="2"/>
  <c r="H3356" i="2"/>
  <c r="I3308" i="2"/>
  <c r="J3308" i="2" s="1"/>
  <c r="H3308" i="2"/>
  <c r="I3292" i="2"/>
  <c r="J3292" i="2" s="1"/>
  <c r="H3292" i="2"/>
  <c r="G3167" i="2"/>
  <c r="H3167" i="2"/>
  <c r="I3160" i="2"/>
  <c r="J3160" i="2" s="1"/>
  <c r="H3160" i="2"/>
  <c r="G3105" i="2"/>
  <c r="H3105" i="2"/>
  <c r="G3081" i="2"/>
  <c r="H3081" i="2"/>
  <c r="G3065" i="2"/>
  <c r="H3065" i="2"/>
  <c r="G3057" i="2"/>
  <c r="H3057" i="2"/>
  <c r="G2986" i="2"/>
  <c r="H2986" i="2"/>
  <c r="I4939" i="2"/>
  <c r="J4939" i="2" s="1"/>
  <c r="H4939" i="2"/>
  <c r="G4931" i="2"/>
  <c r="H4931" i="2"/>
  <c r="I4463" i="2"/>
  <c r="J4463" i="2" s="1"/>
  <c r="H4463" i="2"/>
  <c r="G4289" i="2"/>
  <c r="H4289" i="2"/>
  <c r="G4265" i="2"/>
  <c r="H4265" i="2"/>
  <c r="I4186" i="2"/>
  <c r="J4186" i="2" s="1"/>
  <c r="G4178" i="2"/>
  <c r="H4178" i="2"/>
  <c r="G4083" i="2"/>
  <c r="H4083" i="2"/>
  <c r="G4075" i="2"/>
  <c r="H4075" i="2"/>
  <c r="G3917" i="2"/>
  <c r="H3917" i="2"/>
  <c r="G3869" i="2"/>
  <c r="H3869" i="2"/>
  <c r="I3704" i="2"/>
  <c r="J3704" i="2" s="1"/>
  <c r="H3704" i="2"/>
  <c r="I3624" i="2"/>
  <c r="J3624" i="2" s="1"/>
  <c r="H3624" i="2"/>
  <c r="I3592" i="2"/>
  <c r="J3592" i="2" s="1"/>
  <c r="H3592" i="2"/>
  <c r="I3236" i="2"/>
  <c r="J3236" i="2" s="1"/>
  <c r="H3236" i="2"/>
  <c r="I2986" i="2"/>
  <c r="J2986" i="2" s="1"/>
  <c r="G2970" i="2"/>
  <c r="H2970" i="2"/>
  <c r="G2942" i="2"/>
  <c r="H2942" i="2"/>
  <c r="G2784" i="2"/>
  <c r="H2784" i="2"/>
  <c r="G2522" i="2"/>
  <c r="H2522" i="2"/>
  <c r="G2506" i="2"/>
  <c r="H2506" i="2"/>
  <c r="G2498" i="2"/>
  <c r="H2498" i="2"/>
  <c r="G2377" i="2"/>
  <c r="H2377" i="2"/>
  <c r="G2361" i="2"/>
  <c r="H2361" i="2"/>
  <c r="G2243" i="2"/>
  <c r="H2243" i="2"/>
  <c r="G2035" i="2"/>
  <c r="H2035" i="2"/>
  <c r="G2011" i="2"/>
  <c r="H2011" i="2"/>
  <c r="G1901" i="2"/>
  <c r="H1901" i="2"/>
  <c r="G1885" i="2"/>
  <c r="H1885" i="2"/>
  <c r="G1869" i="2"/>
  <c r="H1869" i="2"/>
  <c r="G1853" i="2"/>
  <c r="H1853" i="2"/>
  <c r="G1821" i="2"/>
  <c r="H1821" i="2"/>
  <c r="G1679" i="2"/>
  <c r="H1679" i="2"/>
  <c r="G961" i="2"/>
  <c r="H961" i="2"/>
  <c r="G804" i="2"/>
  <c r="H804" i="2"/>
  <c r="G582" i="2"/>
  <c r="H582" i="2"/>
  <c r="G558" i="2"/>
  <c r="H558" i="2"/>
  <c r="G550" i="2"/>
  <c r="H550" i="2"/>
  <c r="H4950" i="2"/>
  <c r="H4901" i="2"/>
  <c r="H4852" i="2"/>
  <c r="H4631" i="2"/>
  <c r="H3819" i="2"/>
  <c r="H3548" i="2"/>
  <c r="H3300" i="2"/>
  <c r="H5284" i="2"/>
  <c r="G3137" i="2"/>
  <c r="H3137" i="2"/>
  <c r="G4060" i="2"/>
  <c r="H4060" i="2"/>
  <c r="G904" i="2"/>
  <c r="H904" i="2"/>
  <c r="G843" i="2"/>
  <c r="H843" i="2"/>
  <c r="G660" i="2"/>
  <c r="H660" i="2"/>
  <c r="G597" i="2"/>
  <c r="H597" i="2"/>
  <c r="G581" i="2"/>
  <c r="H581" i="2"/>
  <c r="H5045" i="2"/>
  <c r="H4787" i="2"/>
  <c r="H4678" i="2"/>
  <c r="H4409" i="2"/>
  <c r="H3880" i="2"/>
  <c r="G2576" i="2"/>
  <c r="H2576" i="2"/>
  <c r="G2528" i="2"/>
  <c r="H2528" i="2"/>
  <c r="G2450" i="2"/>
  <c r="H2450" i="2"/>
  <c r="G5315" i="2"/>
  <c r="H5315" i="2"/>
  <c r="G5180" i="2"/>
  <c r="H5180" i="2"/>
  <c r="G5172" i="2"/>
  <c r="H5172" i="2"/>
  <c r="I2399" i="2"/>
  <c r="J2399" i="2" s="1"/>
  <c r="H2399" i="2"/>
  <c r="G2391" i="2"/>
  <c r="H2391" i="2"/>
  <c r="G1550" i="2"/>
  <c r="H1550" i="2"/>
  <c r="G1526" i="2"/>
  <c r="H1526" i="2"/>
  <c r="G1518" i="2"/>
  <c r="H1518" i="2"/>
  <c r="G1181" i="2"/>
  <c r="H1181" i="2"/>
  <c r="G1157" i="2"/>
  <c r="H1157" i="2"/>
  <c r="I904" i="2"/>
  <c r="J904" i="2" s="1"/>
  <c r="K904" i="2" s="1"/>
  <c r="M904" i="2" s="1"/>
  <c r="G881" i="2"/>
  <c r="H881" i="2"/>
  <c r="G763" i="2"/>
  <c r="H763" i="2"/>
  <c r="H5136" i="2"/>
  <c r="H4886" i="2"/>
  <c r="H4835" i="2"/>
  <c r="H4518" i="2"/>
  <c r="H4356" i="2"/>
  <c r="H3799" i="2"/>
  <c r="H3717" i="2"/>
  <c r="H3391" i="2"/>
  <c r="H3277" i="2"/>
  <c r="H3165" i="2"/>
  <c r="H2823" i="2"/>
  <c r="H1404" i="2"/>
  <c r="G2691" i="2"/>
  <c r="H2691" i="2"/>
  <c r="I4628" i="2"/>
  <c r="J4628" i="2" s="1"/>
  <c r="H4628" i="2"/>
  <c r="G3774" i="2"/>
  <c r="H3774" i="2"/>
  <c r="G3120" i="2"/>
  <c r="H3120" i="2"/>
  <c r="G4090" i="2"/>
  <c r="H4090" i="2"/>
  <c r="G5300" i="2"/>
  <c r="H5300" i="2"/>
  <c r="G5268" i="2"/>
  <c r="H5268" i="2"/>
  <c r="G5188" i="2"/>
  <c r="H5188" i="2"/>
  <c r="G4027" i="2"/>
  <c r="H4027" i="2"/>
  <c r="I4453" i="2"/>
  <c r="J4453" i="2" s="1"/>
  <c r="H4453" i="2"/>
  <c r="G4279" i="2"/>
  <c r="H4279" i="2"/>
  <c r="I4089" i="2"/>
  <c r="J4089" i="2" s="1"/>
  <c r="H4089" i="2"/>
  <c r="G1653" i="2"/>
  <c r="H1653" i="2"/>
  <c r="G1264" i="2"/>
  <c r="H1264" i="2"/>
  <c r="G1234" i="2"/>
  <c r="H1234" i="2"/>
  <c r="G1039" i="2"/>
  <c r="H1039" i="2"/>
  <c r="G1007" i="2"/>
  <c r="H1007" i="2"/>
  <c r="G991" i="2"/>
  <c r="H991" i="2"/>
  <c r="G975" i="2"/>
  <c r="H975" i="2"/>
  <c r="I975" i="2"/>
  <c r="J975" i="2" s="1"/>
  <c r="K975" i="2" s="1"/>
  <c r="M975" i="2" s="1"/>
  <c r="H4834" i="2"/>
  <c r="H4725" i="2"/>
  <c r="H4217" i="2"/>
  <c r="H3947" i="2"/>
  <c r="I4574" i="2"/>
  <c r="J4574" i="2" s="1"/>
  <c r="H4574" i="2"/>
  <c r="G2555" i="2"/>
  <c r="H2555" i="2"/>
  <c r="G4549" i="2"/>
  <c r="H4549" i="2"/>
  <c r="I4502" i="2"/>
  <c r="J4502" i="2" s="1"/>
  <c r="H4502" i="2"/>
  <c r="G4312" i="2"/>
  <c r="H4312" i="2"/>
  <c r="G4193" i="2"/>
  <c r="H4193" i="2"/>
  <c r="I3790" i="2"/>
  <c r="J3790" i="2" s="1"/>
  <c r="H3790" i="2"/>
  <c r="G2926" i="2"/>
  <c r="H2926" i="2"/>
  <c r="G2435" i="2"/>
  <c r="H2435" i="2"/>
  <c r="G5355" i="2"/>
  <c r="H5355" i="2"/>
  <c r="G1995" i="2"/>
  <c r="H1995" i="2"/>
  <c r="G3346" i="2"/>
  <c r="H3346" i="2"/>
  <c r="G1637" i="2"/>
  <c r="H1637" i="2"/>
  <c r="G4698" i="2"/>
  <c r="H4698" i="2"/>
  <c r="G4373" i="2"/>
  <c r="H4373" i="2"/>
  <c r="I4334" i="2"/>
  <c r="J4334" i="2" s="1"/>
  <c r="H4334" i="2"/>
  <c r="G1188" i="2"/>
  <c r="H1188" i="2"/>
  <c r="G1093" i="2"/>
  <c r="H1093" i="2"/>
  <c r="G5389" i="2"/>
  <c r="H5389" i="2"/>
  <c r="H5037" i="2"/>
  <c r="H4933" i="2"/>
  <c r="H4724" i="2"/>
  <c r="H4510" i="2"/>
  <c r="H4406" i="2"/>
  <c r="H4276" i="2"/>
  <c r="H3787" i="2"/>
  <c r="I5004" i="2"/>
  <c r="J5004" i="2" s="1"/>
  <c r="H5004" i="2"/>
  <c r="I4804" i="2"/>
  <c r="J4804" i="2" s="1"/>
  <c r="H4804" i="2"/>
  <c r="G4464" i="2"/>
  <c r="H4464" i="2"/>
  <c r="G4424" i="2"/>
  <c r="H4424" i="2"/>
  <c r="G4124" i="2"/>
  <c r="H4124" i="2"/>
  <c r="G4962" i="2"/>
  <c r="H4962" i="2"/>
  <c r="I4612" i="2"/>
  <c r="J4612" i="2" s="1"/>
  <c r="H4612" i="2"/>
  <c r="G4233" i="2"/>
  <c r="H4233" i="2"/>
  <c r="G4209" i="2"/>
  <c r="H4209" i="2"/>
  <c r="G3426" i="2"/>
  <c r="H3426" i="2"/>
  <c r="G2744" i="2"/>
  <c r="H2744" i="2"/>
  <c r="G2569" i="2"/>
  <c r="H2569" i="2"/>
  <c r="G2181" i="2"/>
  <c r="H2181" i="2"/>
  <c r="I2113" i="2"/>
  <c r="J2113" i="2" s="1"/>
  <c r="H2113" i="2"/>
  <c r="G2113" i="2"/>
  <c r="G1071" i="2"/>
  <c r="H1071" i="2"/>
  <c r="I4470" i="2"/>
  <c r="J4470" i="2" s="1"/>
  <c r="I3671" i="2"/>
  <c r="J3671" i="2" s="1"/>
  <c r="H3671" i="2"/>
  <c r="G2933" i="2"/>
  <c r="H2933" i="2"/>
  <c r="G2751" i="2"/>
  <c r="H2751" i="2"/>
  <c r="G2290" i="2"/>
  <c r="H2290" i="2"/>
  <c r="G2042" i="2"/>
  <c r="H2042" i="2"/>
  <c r="G1352" i="2"/>
  <c r="H1352" i="2"/>
  <c r="I5033" i="2"/>
  <c r="J5033" i="2" s="1"/>
  <c r="H5033" i="2"/>
  <c r="I3805" i="2"/>
  <c r="J3805" i="2" s="1"/>
  <c r="H3805" i="2"/>
  <c r="G3473" i="2"/>
  <c r="H3473" i="2"/>
  <c r="I3024" i="2"/>
  <c r="J3024" i="2" s="1"/>
  <c r="H3024" i="2"/>
  <c r="I2877" i="2"/>
  <c r="J2877" i="2" s="1"/>
  <c r="H2877" i="2"/>
  <c r="I5072" i="2"/>
  <c r="J5072" i="2" s="1"/>
  <c r="H5072" i="2"/>
  <c r="I4897" i="2"/>
  <c r="J4897" i="2" s="1"/>
  <c r="H4897" i="2"/>
  <c r="I4303" i="2"/>
  <c r="J4303" i="2" s="1"/>
  <c r="I3923" i="2"/>
  <c r="J3923" i="2" s="1"/>
  <c r="H3923" i="2"/>
  <c r="G3899" i="2"/>
  <c r="H3899" i="2"/>
  <c r="G2352" i="2"/>
  <c r="H2352" i="2"/>
  <c r="G2281" i="2"/>
  <c r="H2281" i="2"/>
  <c r="G1597" i="2"/>
  <c r="H1597" i="2"/>
  <c r="I4555" i="2"/>
  <c r="J4555" i="2" s="1"/>
  <c r="H4555" i="2"/>
  <c r="I3827" i="2"/>
  <c r="J3827" i="2" s="1"/>
  <c r="H3827" i="2"/>
  <c r="I3535" i="2"/>
  <c r="J3535" i="2" s="1"/>
  <c r="H3535" i="2"/>
  <c r="I3180" i="2"/>
  <c r="J3180" i="2" s="1"/>
  <c r="H3180" i="2"/>
  <c r="G2535" i="2"/>
  <c r="H2535" i="2"/>
  <c r="G5361" i="2"/>
  <c r="H5361" i="2"/>
  <c r="I1597" i="2"/>
  <c r="J1597" i="2" s="1"/>
  <c r="G4936" i="2"/>
  <c r="H4936" i="2"/>
  <c r="I4896" i="2"/>
  <c r="J4896" i="2" s="1"/>
  <c r="H4896" i="2"/>
  <c r="I4848" i="2"/>
  <c r="J4848" i="2" s="1"/>
  <c r="H4848" i="2"/>
  <c r="I4460" i="2"/>
  <c r="J4460" i="2" s="1"/>
  <c r="H4460" i="2"/>
  <c r="G4444" i="2"/>
  <c r="H4444" i="2"/>
  <c r="I4428" i="2"/>
  <c r="J4428" i="2" s="1"/>
  <c r="H4428" i="2"/>
  <c r="G4412" i="2"/>
  <c r="H4412" i="2"/>
  <c r="I4404" i="2"/>
  <c r="J4404" i="2" s="1"/>
  <c r="H4404" i="2"/>
  <c r="G4396" i="2"/>
  <c r="H4396" i="2"/>
  <c r="G4302" i="2"/>
  <c r="H4302" i="2"/>
  <c r="G4262" i="2"/>
  <c r="H4262" i="2"/>
  <c r="G4183" i="2"/>
  <c r="H4183" i="2"/>
  <c r="G4175" i="2"/>
  <c r="H4175" i="2"/>
  <c r="I4167" i="2"/>
  <c r="J4167" i="2" s="1"/>
  <c r="H4167" i="2"/>
  <c r="I4151" i="2"/>
  <c r="J4151" i="2" s="1"/>
  <c r="H4151" i="2"/>
  <c r="I4088" i="2"/>
  <c r="J4088" i="2" s="1"/>
  <c r="H4088" i="2"/>
  <c r="I3930" i="2"/>
  <c r="J3930" i="2" s="1"/>
  <c r="H3930" i="2"/>
  <c r="I3922" i="2"/>
  <c r="J3922" i="2" s="1"/>
  <c r="H3922" i="2"/>
  <c r="G3898" i="2"/>
  <c r="H3898" i="2"/>
  <c r="G3693" i="2"/>
  <c r="H3693" i="2"/>
  <c r="G3661" i="2"/>
  <c r="H3661" i="2"/>
  <c r="G3629" i="2"/>
  <c r="H3629" i="2"/>
  <c r="G3605" i="2"/>
  <c r="H3605" i="2"/>
  <c r="G3519" i="2"/>
  <c r="H3519" i="2"/>
  <c r="G2951" i="2"/>
  <c r="H2951" i="2"/>
  <c r="G2931" i="2"/>
  <c r="H2931" i="2"/>
  <c r="G2519" i="2"/>
  <c r="H2519" i="2"/>
  <c r="G2488" i="2"/>
  <c r="H2488" i="2"/>
  <c r="G5282" i="2"/>
  <c r="H5282" i="2"/>
  <c r="G5266" i="2"/>
  <c r="H5266" i="2"/>
  <c r="G2358" i="2"/>
  <c r="H2358" i="2"/>
  <c r="G2335" i="2"/>
  <c r="H2335" i="2"/>
  <c r="G2288" i="2"/>
  <c r="H2288" i="2"/>
  <c r="G2218" i="2"/>
  <c r="H2218" i="2"/>
  <c r="G2071" i="2"/>
  <c r="H2071" i="2"/>
  <c r="I1764" i="2"/>
  <c r="J1764" i="2" s="1"/>
  <c r="H1764" i="2"/>
  <c r="G1692" i="2"/>
  <c r="H1692" i="2"/>
  <c r="G1437" i="2"/>
  <c r="H1437" i="2"/>
  <c r="G1295" i="2"/>
  <c r="H1295" i="2"/>
  <c r="G1249" i="2"/>
  <c r="H1249" i="2"/>
  <c r="G216" i="2"/>
  <c r="H216" i="2"/>
  <c r="G168" i="2"/>
  <c r="H168" i="2"/>
  <c r="H5124" i="2"/>
  <c r="H4771" i="2"/>
  <c r="H3929" i="2"/>
  <c r="G3492" i="2"/>
  <c r="H3492" i="2"/>
  <c r="I3019" i="2"/>
  <c r="J3019" i="2" s="1"/>
  <c r="H3019" i="2"/>
  <c r="G2912" i="2"/>
  <c r="H2912" i="2"/>
  <c r="G4660" i="2"/>
  <c r="H4660" i="2"/>
  <c r="G4596" i="2"/>
  <c r="H4596" i="2"/>
  <c r="I4525" i="2"/>
  <c r="J4525" i="2" s="1"/>
  <c r="H4525" i="2"/>
  <c r="G3956" i="2"/>
  <c r="H3956" i="2"/>
  <c r="G3458" i="2"/>
  <c r="H3458" i="2"/>
  <c r="G2831" i="2"/>
  <c r="H2831" i="2"/>
  <c r="I5316" i="2"/>
  <c r="J5316" i="2" s="1"/>
  <c r="K5316" i="2" s="1"/>
  <c r="H5316" i="2"/>
  <c r="G1963" i="2"/>
  <c r="H1963" i="2"/>
  <c r="G692" i="2"/>
  <c r="H692" i="2"/>
  <c r="G422" i="2"/>
  <c r="H422" i="2"/>
  <c r="I422" i="2"/>
  <c r="J422" i="2" s="1"/>
  <c r="K422" i="2" s="1"/>
  <c r="M422" i="2" s="1"/>
  <c r="H4900" i="2"/>
  <c r="H4470" i="2"/>
  <c r="I4930" i="2"/>
  <c r="J4930" i="2" s="1"/>
  <c r="H4930" i="2"/>
  <c r="I4390" i="2"/>
  <c r="J4390" i="2" s="1"/>
  <c r="H4390" i="2"/>
  <c r="G4074" i="2"/>
  <c r="H4074" i="2"/>
  <c r="G5252" i="2"/>
  <c r="H5252" i="2"/>
  <c r="I5025" i="2"/>
  <c r="J5025" i="2" s="1"/>
  <c r="H5025" i="2"/>
  <c r="I4501" i="2"/>
  <c r="J4501" i="2" s="1"/>
  <c r="H4501" i="2"/>
  <c r="G2806" i="2"/>
  <c r="H2806" i="2"/>
  <c r="G2750" i="2"/>
  <c r="H2750" i="2"/>
  <c r="G5299" i="2"/>
  <c r="H5299" i="2"/>
  <c r="G2336" i="2"/>
  <c r="H2336" i="2"/>
  <c r="G1661" i="2"/>
  <c r="H1661" i="2"/>
  <c r="I3954" i="2"/>
  <c r="J3954" i="2" s="1"/>
  <c r="H3954" i="2"/>
  <c r="G3724" i="2"/>
  <c r="H3724" i="2"/>
  <c r="I3369" i="2"/>
  <c r="J3369" i="2" s="1"/>
  <c r="H3369" i="2"/>
  <c r="G1589" i="2"/>
  <c r="H1589" i="2"/>
  <c r="G5119" i="2"/>
  <c r="H5119" i="2"/>
  <c r="G5023" i="2"/>
  <c r="H5023" i="2"/>
  <c r="I5007" i="2"/>
  <c r="J5007" i="2" s="1"/>
  <c r="H5007" i="2"/>
  <c r="I4999" i="2"/>
  <c r="J4999" i="2" s="1"/>
  <c r="H4999" i="2"/>
  <c r="I4991" i="2"/>
  <c r="J4991" i="2" s="1"/>
  <c r="H4991" i="2"/>
  <c r="G4032" i="2"/>
  <c r="H4032" i="2"/>
  <c r="G3858" i="2"/>
  <c r="H3858" i="2"/>
  <c r="G3763" i="2"/>
  <c r="H3763" i="2"/>
  <c r="G3542" i="2"/>
  <c r="H3542" i="2"/>
  <c r="G3511" i="2"/>
  <c r="H3511" i="2"/>
  <c r="I3503" i="2"/>
  <c r="J3503" i="2" s="1"/>
  <c r="H3503" i="2"/>
  <c r="G3447" i="2"/>
  <c r="H3447" i="2"/>
  <c r="G3296" i="2"/>
  <c r="H3296" i="2"/>
  <c r="G3045" i="2"/>
  <c r="H3045" i="2"/>
  <c r="G2923" i="2"/>
  <c r="H2923" i="2"/>
  <c r="G2836" i="2"/>
  <c r="H2836" i="2"/>
  <c r="I2812" i="2"/>
  <c r="J2812" i="2" s="1"/>
  <c r="H2812" i="2"/>
  <c r="G2630" i="2"/>
  <c r="H2630" i="2"/>
  <c r="G2472" i="2"/>
  <c r="H2472" i="2"/>
  <c r="G5344" i="2"/>
  <c r="H5344" i="2"/>
  <c r="G5320" i="2"/>
  <c r="H5320" i="2"/>
  <c r="G5186" i="2"/>
  <c r="H5186" i="2"/>
  <c r="G2186" i="2"/>
  <c r="H2186" i="2"/>
  <c r="G2173" i="2"/>
  <c r="H2173" i="2"/>
  <c r="G2149" i="2"/>
  <c r="H2149" i="2"/>
  <c r="G2126" i="2"/>
  <c r="H2126" i="2"/>
  <c r="G2110" i="2"/>
  <c r="H2110" i="2"/>
  <c r="G1548" i="2"/>
  <c r="H1548" i="2"/>
  <c r="G1532" i="2"/>
  <c r="H1532" i="2"/>
  <c r="G1452" i="2"/>
  <c r="H1452" i="2"/>
  <c r="I1437" i="2"/>
  <c r="J1437" i="2" s="1"/>
  <c r="G1429" i="2"/>
  <c r="H1429" i="2"/>
  <c r="G1413" i="2"/>
  <c r="H1413" i="2"/>
  <c r="G1405" i="2"/>
  <c r="H1405" i="2"/>
  <c r="G1263" i="2"/>
  <c r="H1263" i="2"/>
  <c r="G1255" i="2"/>
  <c r="H1255" i="2"/>
  <c r="G1217" i="2"/>
  <c r="H1217" i="2"/>
  <c r="G1123" i="2"/>
  <c r="H1123" i="2"/>
  <c r="H5123" i="2"/>
  <c r="H4456" i="2"/>
  <c r="H4199" i="2"/>
  <c r="H4004" i="2"/>
  <c r="H3928" i="2"/>
  <c r="H3597" i="2"/>
  <c r="H2963" i="2"/>
  <c r="H2501" i="2"/>
  <c r="H2385" i="2"/>
  <c r="G4440" i="2"/>
  <c r="H4440" i="2"/>
  <c r="H3168" i="2"/>
  <c r="G4454" i="2"/>
  <c r="H4454" i="2"/>
  <c r="G4374" i="2"/>
  <c r="H4374" i="2"/>
  <c r="G3402" i="2"/>
  <c r="H3402" i="2"/>
  <c r="G2081" i="2"/>
  <c r="H2081" i="2"/>
  <c r="I4707" i="2"/>
  <c r="J4707" i="2" s="1"/>
  <c r="H4707" i="2"/>
  <c r="I4374" i="2"/>
  <c r="J4374" i="2" s="1"/>
  <c r="G4208" i="2"/>
  <c r="H4208" i="2"/>
  <c r="G4042" i="2"/>
  <c r="H4042" i="2"/>
  <c r="G3757" i="2"/>
  <c r="H3757" i="2"/>
  <c r="I3370" i="2"/>
  <c r="J3370" i="2" s="1"/>
  <c r="H3370" i="2"/>
  <c r="I4287" i="2"/>
  <c r="J4287" i="2" s="1"/>
  <c r="H4287" i="2"/>
  <c r="G4113" i="2"/>
  <c r="H4113" i="2"/>
  <c r="G3630" i="2"/>
  <c r="H3630" i="2"/>
  <c r="G3409" i="2"/>
  <c r="H3409" i="2"/>
  <c r="I2782" i="2"/>
  <c r="J2782" i="2" s="1"/>
  <c r="H2782" i="2"/>
  <c r="I4666" i="2"/>
  <c r="J4666" i="2" s="1"/>
  <c r="H4666" i="2"/>
  <c r="G4539" i="2"/>
  <c r="H4539" i="2"/>
  <c r="I4350" i="2"/>
  <c r="J4350" i="2" s="1"/>
  <c r="H4350" i="2"/>
  <c r="G4326" i="2"/>
  <c r="H4326" i="2"/>
  <c r="I4223" i="2"/>
  <c r="J4223" i="2" s="1"/>
  <c r="H4223" i="2"/>
  <c r="I3970" i="2"/>
  <c r="J3970" i="2" s="1"/>
  <c r="H3970" i="2"/>
  <c r="G3851" i="2"/>
  <c r="H3851" i="2"/>
  <c r="I3321" i="2"/>
  <c r="J3321" i="2" s="1"/>
  <c r="H3321" i="2"/>
  <c r="G3141" i="2"/>
  <c r="H3141" i="2"/>
  <c r="I3110" i="2"/>
  <c r="J3110" i="2" s="1"/>
  <c r="H3110" i="2"/>
  <c r="G3038" i="2"/>
  <c r="H3038" i="2"/>
  <c r="G2567" i="2"/>
  <c r="H2567" i="2"/>
  <c r="G2127" i="2"/>
  <c r="H2127" i="2"/>
  <c r="I1264" i="2"/>
  <c r="J1264" i="2" s="1"/>
  <c r="I1234" i="2"/>
  <c r="J1234" i="2" s="1"/>
  <c r="G5087" i="2"/>
  <c r="H5087" i="2"/>
  <c r="G5071" i="2"/>
  <c r="H5071" i="2"/>
  <c r="G5031" i="2"/>
  <c r="H5031" i="2"/>
  <c r="G4681" i="2"/>
  <c r="H4681" i="2"/>
  <c r="I4657" i="2"/>
  <c r="J4657" i="2" s="1"/>
  <c r="H4657" i="2"/>
  <c r="I4365" i="2"/>
  <c r="J4365" i="2" s="1"/>
  <c r="H4365" i="2"/>
  <c r="G4190" i="2"/>
  <c r="H4190" i="2"/>
  <c r="G3866" i="2"/>
  <c r="H3866" i="2"/>
  <c r="G3566" i="2"/>
  <c r="H3566" i="2"/>
  <c r="G3558" i="2"/>
  <c r="H3558" i="2"/>
  <c r="G3312" i="2"/>
  <c r="H3312" i="2"/>
  <c r="G5046" i="2"/>
  <c r="H5046" i="2"/>
  <c r="I4935" i="2"/>
  <c r="J4935" i="2" s="1"/>
  <c r="H4935" i="2"/>
  <c r="I4887" i="2"/>
  <c r="J4887" i="2" s="1"/>
  <c r="H4887" i="2"/>
  <c r="I4847" i="2"/>
  <c r="J4847" i="2" s="1"/>
  <c r="H4847" i="2"/>
  <c r="I4823" i="2"/>
  <c r="J4823" i="2" s="1"/>
  <c r="H4823" i="2"/>
  <c r="G4799" i="2"/>
  <c r="H4799" i="2"/>
  <c r="G4427" i="2"/>
  <c r="H4427" i="2"/>
  <c r="I4277" i="2"/>
  <c r="J4277" i="2" s="1"/>
  <c r="H4277" i="2"/>
  <c r="G4253" i="2"/>
  <c r="H4253" i="2"/>
  <c r="G4143" i="2"/>
  <c r="H4143" i="2"/>
  <c r="I4119" i="2"/>
  <c r="J4119" i="2" s="1"/>
  <c r="H4119" i="2"/>
  <c r="I4111" i="2"/>
  <c r="J4111" i="2" s="1"/>
  <c r="H4111" i="2"/>
  <c r="G4063" i="2"/>
  <c r="H4063" i="2"/>
  <c r="I3937" i="2"/>
  <c r="J3937" i="2" s="1"/>
  <c r="H3937" i="2"/>
  <c r="G3905" i="2"/>
  <c r="H3905" i="2"/>
  <c r="I3620" i="2"/>
  <c r="J3620" i="2" s="1"/>
  <c r="H3620" i="2"/>
  <c r="G3612" i="2"/>
  <c r="H3612" i="2"/>
  <c r="G3518" i="2"/>
  <c r="H3518" i="2"/>
  <c r="G3193" i="2"/>
  <c r="H3193" i="2"/>
  <c r="G2804" i="2"/>
  <c r="H2804" i="2"/>
  <c r="G2748" i="2"/>
  <c r="H2748" i="2"/>
  <c r="G2502" i="2"/>
  <c r="H2502" i="2"/>
  <c r="I5320" i="2"/>
  <c r="J5320" i="2" s="1"/>
  <c r="K5320" i="2" s="1"/>
  <c r="G5297" i="2"/>
  <c r="H5297" i="2"/>
  <c r="G5281" i="2"/>
  <c r="H5281" i="2"/>
  <c r="G5265" i="2"/>
  <c r="H5265" i="2"/>
  <c r="I5217" i="2"/>
  <c r="J5217" i="2" s="1"/>
  <c r="K5217" i="2" s="1"/>
  <c r="H5217" i="2"/>
  <c r="G5201" i="2"/>
  <c r="H5201" i="2"/>
  <c r="G2342" i="2"/>
  <c r="H2342" i="2"/>
  <c r="I2334" i="2"/>
  <c r="J2334" i="2" s="1"/>
  <c r="H2334" i="2"/>
  <c r="G2326" i="2"/>
  <c r="H2326" i="2"/>
  <c r="G2231" i="2"/>
  <c r="H2231" i="2"/>
  <c r="G2193" i="2"/>
  <c r="H2193" i="2"/>
  <c r="I2110" i="2"/>
  <c r="J2110" i="2" s="1"/>
  <c r="G1889" i="2"/>
  <c r="H1889" i="2"/>
  <c r="G1865" i="2"/>
  <c r="H1865" i="2"/>
  <c r="I1603" i="2"/>
  <c r="J1603" i="2" s="1"/>
  <c r="H1603" i="2"/>
  <c r="G1603" i="2"/>
  <c r="I1452" i="2"/>
  <c r="J1452" i="2" s="1"/>
  <c r="I1405" i="2"/>
  <c r="J1405" i="2" s="1"/>
  <c r="G1373" i="2"/>
  <c r="H1373" i="2"/>
  <c r="G1333" i="2"/>
  <c r="H1333" i="2"/>
  <c r="I1255" i="2"/>
  <c r="J1255" i="2" s="1"/>
  <c r="H5034" i="2"/>
  <c r="H4198" i="2"/>
  <c r="H4068" i="2"/>
  <c r="H3783" i="2"/>
  <c r="G4346" i="2"/>
  <c r="H4346" i="2"/>
  <c r="I4478" i="2"/>
  <c r="J4478" i="2" s="1"/>
  <c r="H4478" i="2"/>
  <c r="G4161" i="2"/>
  <c r="H4161" i="2"/>
  <c r="I4114" i="2"/>
  <c r="J4114" i="2" s="1"/>
  <c r="H4114" i="2"/>
  <c r="I3663" i="2"/>
  <c r="J3663" i="2" s="1"/>
  <c r="H3663" i="2"/>
  <c r="G3259" i="2"/>
  <c r="H3259" i="2"/>
  <c r="G4232" i="2"/>
  <c r="H4232" i="2"/>
  <c r="G3821" i="2"/>
  <c r="H3821" i="2"/>
  <c r="G3134" i="2"/>
  <c r="H3134" i="2"/>
  <c r="G4953" i="2"/>
  <c r="H4953" i="2"/>
  <c r="G4921" i="2"/>
  <c r="H4921" i="2"/>
  <c r="I4889" i="2"/>
  <c r="J4889" i="2" s="1"/>
  <c r="H4889" i="2"/>
  <c r="G4889" i="2"/>
  <c r="G3210" i="2"/>
  <c r="H3210" i="2"/>
  <c r="G2774" i="2"/>
  <c r="H2774" i="2"/>
  <c r="G5291" i="2"/>
  <c r="H5291" i="2"/>
  <c r="G3015" i="2"/>
  <c r="H3015" i="2"/>
  <c r="G2158" i="2"/>
  <c r="H2158" i="2"/>
  <c r="G1557" i="2"/>
  <c r="H1557" i="2"/>
  <c r="G1461" i="2"/>
  <c r="H1461" i="2"/>
  <c r="G1422" i="2"/>
  <c r="H1422" i="2"/>
  <c r="G4959" i="2"/>
  <c r="H4959" i="2"/>
  <c r="I4768" i="2"/>
  <c r="J4768" i="2" s="1"/>
  <c r="H4768" i="2"/>
  <c r="G4317" i="2"/>
  <c r="H4317" i="2"/>
  <c r="G4206" i="2"/>
  <c r="H4206" i="2"/>
  <c r="G5030" i="2"/>
  <c r="H5030" i="2"/>
  <c r="G4998" i="2"/>
  <c r="H4998" i="2"/>
  <c r="I4990" i="2"/>
  <c r="J4990" i="2" s="1"/>
  <c r="H4990" i="2"/>
  <c r="I4783" i="2"/>
  <c r="J4783" i="2" s="1"/>
  <c r="H4783" i="2"/>
  <c r="I4775" i="2"/>
  <c r="J4775" i="2" s="1"/>
  <c r="H4775" i="2"/>
  <c r="G4752" i="2"/>
  <c r="H4752" i="2"/>
  <c r="G4720" i="2"/>
  <c r="H4720" i="2"/>
  <c r="I4704" i="2"/>
  <c r="J4704" i="2" s="1"/>
  <c r="H4704" i="2"/>
  <c r="I4680" i="2"/>
  <c r="J4680" i="2" s="1"/>
  <c r="H4680" i="2"/>
  <c r="G4672" i="2"/>
  <c r="H4672" i="2"/>
  <c r="G4656" i="2"/>
  <c r="H4656" i="2"/>
  <c r="G4640" i="2"/>
  <c r="H4640" i="2"/>
  <c r="G4632" i="2"/>
  <c r="H4632" i="2"/>
  <c r="G4624" i="2"/>
  <c r="H4624" i="2"/>
  <c r="I4608" i="2"/>
  <c r="J4608" i="2" s="1"/>
  <c r="H4608" i="2"/>
  <c r="G4560" i="2"/>
  <c r="H4560" i="2"/>
  <c r="G4545" i="2"/>
  <c r="H4545" i="2"/>
  <c r="I4522" i="2"/>
  <c r="J4522" i="2" s="1"/>
  <c r="H4522" i="2"/>
  <c r="I4474" i="2"/>
  <c r="J4474" i="2" s="1"/>
  <c r="H4474" i="2"/>
  <c r="G4245" i="2"/>
  <c r="H4245" i="2"/>
  <c r="G4197" i="2"/>
  <c r="H4197" i="2"/>
  <c r="G4031" i="2"/>
  <c r="H4031" i="2"/>
  <c r="G3992" i="2"/>
  <c r="H3992" i="2"/>
  <c r="G3944" i="2"/>
  <c r="H3944" i="2"/>
  <c r="G3841" i="2"/>
  <c r="H3841" i="2"/>
  <c r="G3754" i="2"/>
  <c r="H3754" i="2"/>
  <c r="G3730" i="2"/>
  <c r="H3730" i="2"/>
  <c r="G3502" i="2"/>
  <c r="H3502" i="2"/>
  <c r="G3470" i="2"/>
  <c r="H3470" i="2"/>
  <c r="G3462" i="2"/>
  <c r="H3462" i="2"/>
  <c r="G3454" i="2"/>
  <c r="H3454" i="2"/>
  <c r="G3163" i="2"/>
  <c r="H3163" i="2"/>
  <c r="I3100" i="2"/>
  <c r="J3100" i="2" s="1"/>
  <c r="H3100" i="2"/>
  <c r="G3052" i="2"/>
  <c r="H3052" i="2"/>
  <c r="G3036" i="2"/>
  <c r="H3036" i="2"/>
  <c r="I3021" i="2"/>
  <c r="J3021" i="2" s="1"/>
  <c r="H3021" i="2"/>
  <c r="G3005" i="2"/>
  <c r="H3005" i="2"/>
  <c r="G2874" i="2"/>
  <c r="H2874" i="2"/>
  <c r="I2811" i="2"/>
  <c r="J2811" i="2" s="1"/>
  <c r="H2811" i="2"/>
  <c r="I2748" i="2"/>
  <c r="J2748" i="2" s="1"/>
  <c r="G2709" i="2"/>
  <c r="H2709" i="2"/>
  <c r="G2637" i="2"/>
  <c r="H2637" i="2"/>
  <c r="G2597" i="2"/>
  <c r="H2597" i="2"/>
  <c r="G2557" i="2"/>
  <c r="H2557" i="2"/>
  <c r="G2525" i="2"/>
  <c r="H2525" i="2"/>
  <c r="I2431" i="2"/>
  <c r="J2431" i="2" s="1"/>
  <c r="H2431" i="2"/>
  <c r="I5343" i="2"/>
  <c r="J5343" i="2" s="1"/>
  <c r="K5343" i="2" s="1"/>
  <c r="H5343" i="2"/>
  <c r="G2403" i="2"/>
  <c r="H2403" i="2"/>
  <c r="I2326" i="2"/>
  <c r="J2326" i="2" s="1"/>
  <c r="G2302" i="2"/>
  <c r="H2302" i="2"/>
  <c r="I2193" i="2"/>
  <c r="J2193" i="2" s="1"/>
  <c r="G1935" i="2"/>
  <c r="H1935" i="2"/>
  <c r="G1817" i="2"/>
  <c r="H1817" i="2"/>
  <c r="G1770" i="2"/>
  <c r="H1770" i="2"/>
  <c r="G1436" i="2"/>
  <c r="H1436" i="2"/>
  <c r="I1333" i="2"/>
  <c r="J1333" i="2" s="1"/>
  <c r="G1224" i="2"/>
  <c r="H1224" i="2"/>
  <c r="G466" i="2"/>
  <c r="H466" i="2"/>
  <c r="H4441" i="2"/>
  <c r="H4255" i="2"/>
  <c r="H4191" i="2"/>
  <c r="H3848" i="2"/>
  <c r="H3682" i="2"/>
  <c r="H2717" i="2"/>
  <c r="I4179" i="2"/>
  <c r="J4179" i="2" s="1"/>
  <c r="H4179" i="2"/>
  <c r="G4201" i="2"/>
  <c r="H4201" i="2"/>
  <c r="I3726" i="2"/>
  <c r="J3726" i="2" s="1"/>
  <c r="H3726" i="2"/>
  <c r="G494" i="2"/>
  <c r="H494" i="2"/>
  <c r="H4020" i="2"/>
  <c r="G3251" i="2"/>
  <c r="H3251" i="2"/>
  <c r="G2482" i="2"/>
  <c r="H2482" i="2"/>
  <c r="G4755" i="2"/>
  <c r="H4755" i="2"/>
  <c r="G4129" i="2"/>
  <c r="H4129" i="2"/>
  <c r="G5141" i="2"/>
  <c r="H5141" i="2"/>
  <c r="I5093" i="2"/>
  <c r="J5093" i="2" s="1"/>
  <c r="H5093" i="2"/>
  <c r="G4934" i="2"/>
  <c r="H4934" i="2"/>
  <c r="G4918" i="2"/>
  <c r="H4918" i="2"/>
  <c r="I4862" i="2"/>
  <c r="J4862" i="2" s="1"/>
  <c r="H4862" i="2"/>
  <c r="G4822" i="2"/>
  <c r="H4822" i="2"/>
  <c r="G4466" i="2"/>
  <c r="H4466" i="2"/>
  <c r="G4434" i="2"/>
  <c r="H4434" i="2"/>
  <c r="G4426" i="2"/>
  <c r="H4426" i="2"/>
  <c r="G4418" i="2"/>
  <c r="H4418" i="2"/>
  <c r="I4402" i="2"/>
  <c r="J4402" i="2" s="1"/>
  <c r="H4402" i="2"/>
  <c r="G4386" i="2"/>
  <c r="H4386" i="2"/>
  <c r="I4157" i="2"/>
  <c r="J4157" i="2" s="1"/>
  <c r="H4157" i="2"/>
  <c r="G4157" i="2"/>
  <c r="I4118" i="2"/>
  <c r="J4118" i="2" s="1"/>
  <c r="H4118" i="2"/>
  <c r="G3936" i="2"/>
  <c r="H3936" i="2"/>
  <c r="G3920" i="2"/>
  <c r="H3920" i="2"/>
  <c r="I3715" i="2"/>
  <c r="J3715" i="2" s="1"/>
  <c r="H3715" i="2"/>
  <c r="I3707" i="2"/>
  <c r="J3707" i="2" s="1"/>
  <c r="H3707" i="2"/>
  <c r="I3667" i="2"/>
  <c r="J3667" i="2" s="1"/>
  <c r="H3667" i="2"/>
  <c r="G3643" i="2"/>
  <c r="H3643" i="2"/>
  <c r="G3635" i="2"/>
  <c r="H3635" i="2"/>
  <c r="G3525" i="2"/>
  <c r="H3525" i="2"/>
  <c r="G3406" i="2"/>
  <c r="H3406" i="2"/>
  <c r="I3271" i="2"/>
  <c r="J3271" i="2" s="1"/>
  <c r="H3271" i="2"/>
  <c r="G3199" i="2"/>
  <c r="H3199" i="2"/>
  <c r="G3192" i="2"/>
  <c r="H3192" i="2"/>
  <c r="G2957" i="2"/>
  <c r="H2957" i="2"/>
  <c r="G2945" i="2"/>
  <c r="H2945" i="2"/>
  <c r="G2929" i="2"/>
  <c r="H2929" i="2"/>
  <c r="G2771" i="2"/>
  <c r="H2771" i="2"/>
  <c r="I2509" i="2"/>
  <c r="J2509" i="2" s="1"/>
  <c r="H2509" i="2"/>
  <c r="G2494" i="2"/>
  <c r="H2494" i="2"/>
  <c r="G5248" i="2"/>
  <c r="H5248" i="2"/>
  <c r="G5232" i="2"/>
  <c r="H5232" i="2"/>
  <c r="G2238" i="2"/>
  <c r="H2238" i="2"/>
  <c r="G2230" i="2"/>
  <c r="H2230" i="2"/>
  <c r="I2101" i="2"/>
  <c r="J2101" i="2" s="1"/>
  <c r="H2101" i="2"/>
  <c r="G2022" i="2"/>
  <c r="H2022" i="2"/>
  <c r="G1888" i="2"/>
  <c r="H1888" i="2"/>
  <c r="G1690" i="2"/>
  <c r="H1690" i="2"/>
  <c r="G1650" i="2"/>
  <c r="H1650" i="2"/>
  <c r="G1602" i="2"/>
  <c r="H1602" i="2"/>
  <c r="G1340" i="2"/>
  <c r="H1340" i="2"/>
  <c r="I1340" i="2"/>
  <c r="J1340" i="2" s="1"/>
  <c r="G916" i="2"/>
  <c r="H916" i="2"/>
  <c r="G553" i="2"/>
  <c r="H553" i="2"/>
  <c r="G537" i="2"/>
  <c r="H537" i="2"/>
  <c r="G363" i="2"/>
  <c r="H363" i="2"/>
  <c r="G347" i="2"/>
  <c r="H347" i="2"/>
  <c r="G332" i="2"/>
  <c r="H332" i="2"/>
  <c r="G238" i="2"/>
  <c r="H238" i="2"/>
  <c r="G182" i="2"/>
  <c r="H182" i="2"/>
  <c r="H5075" i="2"/>
  <c r="H5024" i="2"/>
  <c r="H4922" i="2"/>
  <c r="H4864" i="2"/>
  <c r="H4126" i="2"/>
  <c r="H3847" i="2"/>
  <c r="H3340" i="2"/>
  <c r="H3102" i="2"/>
  <c r="H2469" i="2"/>
  <c r="G4520" i="2"/>
  <c r="H4520" i="2"/>
  <c r="I4235" i="2"/>
  <c r="J4235" i="2" s="1"/>
  <c r="H4235" i="2"/>
  <c r="G3531" i="2"/>
  <c r="H3531" i="2"/>
  <c r="G2627" i="2"/>
  <c r="H2627" i="2"/>
  <c r="G4274" i="2"/>
  <c r="H4274" i="2"/>
  <c r="I3315" i="2"/>
  <c r="J3315" i="2" s="1"/>
  <c r="H3315" i="2"/>
  <c r="G2121" i="2"/>
  <c r="H2121" i="2"/>
  <c r="G4422" i="2"/>
  <c r="H4422" i="2"/>
  <c r="I2985" i="2"/>
  <c r="J2985" i="2" s="1"/>
  <c r="H2985" i="2"/>
  <c r="G2513" i="2"/>
  <c r="H2513" i="2"/>
  <c r="I2212" i="2"/>
  <c r="J2212" i="2" s="1"/>
  <c r="H2212" i="2"/>
  <c r="G4192" i="2"/>
  <c r="H4192" i="2"/>
  <c r="G3528" i="2"/>
  <c r="H3528" i="2"/>
  <c r="G4160" i="2"/>
  <c r="H4160" i="2"/>
  <c r="G4137" i="2"/>
  <c r="H4137" i="2"/>
  <c r="G3590" i="2"/>
  <c r="H3590" i="2"/>
  <c r="I4754" i="2"/>
  <c r="J4754" i="2" s="1"/>
  <c r="H4754" i="2"/>
  <c r="I4570" i="2"/>
  <c r="J4570" i="2" s="1"/>
  <c r="H4570" i="2"/>
  <c r="I4057" i="2"/>
  <c r="J4057" i="2" s="1"/>
  <c r="H4057" i="2"/>
  <c r="G3812" i="2"/>
  <c r="H3812" i="2"/>
  <c r="G3804" i="2"/>
  <c r="H3804" i="2"/>
  <c r="I3590" i="2"/>
  <c r="J3590" i="2" s="1"/>
  <c r="G3297" i="2"/>
  <c r="H3297" i="2"/>
  <c r="G5013" i="2"/>
  <c r="H5013" i="2"/>
  <c r="I4965" i="2"/>
  <c r="J4965" i="2" s="1"/>
  <c r="H4965" i="2"/>
  <c r="I4766" i="2"/>
  <c r="J4766" i="2" s="1"/>
  <c r="H4766" i="2"/>
  <c r="G4743" i="2"/>
  <c r="H4743" i="2"/>
  <c r="G4679" i="2"/>
  <c r="H4679" i="2"/>
  <c r="I4655" i="2"/>
  <c r="J4655" i="2" s="1"/>
  <c r="H4655" i="2"/>
  <c r="G4615" i="2"/>
  <c r="H4615" i="2"/>
  <c r="I4607" i="2"/>
  <c r="J4607" i="2" s="1"/>
  <c r="H4607" i="2"/>
  <c r="G4521" i="2"/>
  <c r="H4521" i="2"/>
  <c r="G4473" i="2"/>
  <c r="H4473" i="2"/>
  <c r="G4371" i="2"/>
  <c r="H4371" i="2"/>
  <c r="G4355" i="2"/>
  <c r="H4355" i="2"/>
  <c r="G4323" i="2"/>
  <c r="H4323" i="2"/>
  <c r="I4023" i="2"/>
  <c r="J4023" i="2" s="1"/>
  <c r="H4023" i="2"/>
  <c r="G3967" i="2"/>
  <c r="H3967" i="2"/>
  <c r="G3777" i="2"/>
  <c r="H3777" i="2"/>
  <c r="G3761" i="2"/>
  <c r="H3761" i="2"/>
  <c r="G3737" i="2"/>
  <c r="H3737" i="2"/>
  <c r="G3485" i="2"/>
  <c r="H3485" i="2"/>
  <c r="G3469" i="2"/>
  <c r="H3469" i="2"/>
  <c r="G3413" i="2"/>
  <c r="H3413" i="2"/>
  <c r="G3350" i="2"/>
  <c r="H3350" i="2"/>
  <c r="G3342" i="2"/>
  <c r="H3342" i="2"/>
  <c r="G3310" i="2"/>
  <c r="H3310" i="2"/>
  <c r="G3294" i="2"/>
  <c r="H3294" i="2"/>
  <c r="G3286" i="2"/>
  <c r="H3286" i="2"/>
  <c r="G3154" i="2"/>
  <c r="H3154" i="2"/>
  <c r="I3020" i="2"/>
  <c r="J3020" i="2" s="1"/>
  <c r="H3020" i="2"/>
  <c r="G2996" i="2"/>
  <c r="H2996" i="2"/>
  <c r="I2929" i="2"/>
  <c r="J2929" i="2" s="1"/>
  <c r="I2873" i="2"/>
  <c r="J2873" i="2" s="1"/>
  <c r="H2873" i="2"/>
  <c r="G2826" i="2"/>
  <c r="H2826" i="2"/>
  <c r="G2818" i="2"/>
  <c r="H2818" i="2"/>
  <c r="G2810" i="2"/>
  <c r="H2810" i="2"/>
  <c r="G2684" i="2"/>
  <c r="H2684" i="2"/>
  <c r="G2636" i="2"/>
  <c r="H2636" i="2"/>
  <c r="G2532" i="2"/>
  <c r="H2532" i="2"/>
  <c r="I2462" i="2"/>
  <c r="J2462" i="2" s="1"/>
  <c r="H2462" i="2"/>
  <c r="G2422" i="2"/>
  <c r="H2422" i="2"/>
  <c r="I5358" i="2"/>
  <c r="J5358" i="2" s="1"/>
  <c r="K5358" i="2" s="1"/>
  <c r="H5358" i="2"/>
  <c r="G5350" i="2"/>
  <c r="H5350" i="2"/>
  <c r="G2410" i="2"/>
  <c r="H2410" i="2"/>
  <c r="G2192" i="2"/>
  <c r="H2192" i="2"/>
  <c r="G2006" i="2"/>
  <c r="H2006" i="2"/>
  <c r="G1998" i="2"/>
  <c r="H1998" i="2"/>
  <c r="G1958" i="2"/>
  <c r="H1958" i="2"/>
  <c r="G1926" i="2"/>
  <c r="H1926" i="2"/>
  <c r="G1506" i="2"/>
  <c r="H1506" i="2"/>
  <c r="G1498" i="2"/>
  <c r="H1498" i="2"/>
  <c r="I1498" i="2"/>
  <c r="J1498" i="2" s="1"/>
  <c r="H4970" i="2"/>
  <c r="H4808" i="2"/>
  <c r="H4551" i="2"/>
  <c r="H4313" i="2"/>
  <c r="H2442" i="2"/>
  <c r="G2995" i="2"/>
  <c r="H2995" i="2"/>
  <c r="G2896" i="2"/>
  <c r="H2896" i="2"/>
  <c r="G2825" i="2"/>
  <c r="H2825" i="2"/>
  <c r="G2539" i="2"/>
  <c r="H2539" i="2"/>
  <c r="I4956" i="2"/>
  <c r="J4956" i="2" s="1"/>
  <c r="H4956" i="2"/>
  <c r="G4416" i="2"/>
  <c r="H4416" i="2"/>
  <c r="G4147" i="2"/>
  <c r="H4147" i="2"/>
  <c r="I4732" i="2"/>
  <c r="J4732" i="2" s="1"/>
  <c r="H4732" i="2"/>
  <c r="I3299" i="2"/>
  <c r="J3299" i="2" s="1"/>
  <c r="H3299" i="2"/>
  <c r="G2545" i="2"/>
  <c r="H2545" i="2"/>
  <c r="G2459" i="2"/>
  <c r="H2459" i="2"/>
  <c r="G1432" i="2"/>
  <c r="H1432" i="2"/>
  <c r="I4826" i="2"/>
  <c r="J4826" i="2" s="1"/>
  <c r="H4826" i="2"/>
  <c r="G2977" i="2"/>
  <c r="H2977" i="2"/>
  <c r="G2941" i="2"/>
  <c r="H2941" i="2"/>
  <c r="G2799" i="2"/>
  <c r="H2799" i="2"/>
  <c r="I4477" i="2"/>
  <c r="J4477" i="2" s="1"/>
  <c r="H4477" i="2"/>
  <c r="I3741" i="2"/>
  <c r="J3741" i="2" s="1"/>
  <c r="H3741" i="2"/>
  <c r="G3622" i="2"/>
  <c r="H3622" i="2"/>
  <c r="I3528" i="2"/>
  <c r="J3528" i="2" s="1"/>
  <c r="G3266" i="2"/>
  <c r="H3266" i="2"/>
  <c r="G4793" i="2"/>
  <c r="H4793" i="2"/>
  <c r="G4650" i="2"/>
  <c r="H4650" i="2"/>
  <c r="G3859" i="2"/>
  <c r="H3859" i="2"/>
  <c r="I4973" i="2"/>
  <c r="J4973" i="2" s="1"/>
  <c r="H4973" i="2"/>
  <c r="G4790" i="2"/>
  <c r="H4790" i="2"/>
  <c r="G4727" i="2"/>
  <c r="H4727" i="2"/>
  <c r="I5108" i="2"/>
  <c r="J5108" i="2" s="1"/>
  <c r="H5108" i="2"/>
  <c r="I5100" i="2"/>
  <c r="J5100" i="2" s="1"/>
  <c r="H5100" i="2"/>
  <c r="I5092" i="2"/>
  <c r="J5092" i="2" s="1"/>
  <c r="H5092" i="2"/>
  <c r="I4957" i="2"/>
  <c r="J4957" i="2" s="1"/>
  <c r="H4957" i="2"/>
  <c r="G4925" i="2"/>
  <c r="H4925" i="2"/>
  <c r="G4845" i="2"/>
  <c r="H4845" i="2"/>
  <c r="I4813" i="2"/>
  <c r="J4813" i="2" s="1"/>
  <c r="H4813" i="2"/>
  <c r="G4377" i="2"/>
  <c r="H4377" i="2"/>
  <c r="I4275" i="2"/>
  <c r="J4275" i="2" s="1"/>
  <c r="H4275" i="2"/>
  <c r="G4251" i="2"/>
  <c r="H4251" i="2"/>
  <c r="G4172" i="2"/>
  <c r="H4172" i="2"/>
  <c r="G4093" i="2"/>
  <c r="H4093" i="2"/>
  <c r="I3903" i="2"/>
  <c r="J3903" i="2" s="1"/>
  <c r="H3903" i="2"/>
  <c r="I3871" i="2"/>
  <c r="J3871" i="2" s="1"/>
  <c r="H3871" i="2"/>
  <c r="G3658" i="2"/>
  <c r="H3658" i="2"/>
  <c r="G3626" i="2"/>
  <c r="H3626" i="2"/>
  <c r="I3413" i="2"/>
  <c r="J3413" i="2" s="1"/>
  <c r="I3286" i="2"/>
  <c r="J3286" i="2" s="1"/>
  <c r="G3230" i="2"/>
  <c r="H3230" i="2"/>
  <c r="G3198" i="2"/>
  <c r="H3198" i="2"/>
  <c r="G2944" i="2"/>
  <c r="H2944" i="2"/>
  <c r="G2485" i="2"/>
  <c r="H2485" i="2"/>
  <c r="G5318" i="2"/>
  <c r="H5318" i="2"/>
  <c r="G5303" i="2"/>
  <c r="H5303" i="2"/>
  <c r="G5239" i="2"/>
  <c r="H5239" i="2"/>
  <c r="G2379" i="2"/>
  <c r="H2379" i="2"/>
  <c r="I2363" i="2"/>
  <c r="J2363" i="2" s="1"/>
  <c r="H2363" i="2"/>
  <c r="G2348" i="2"/>
  <c r="H2348" i="2"/>
  <c r="G2340" i="2"/>
  <c r="H2340" i="2"/>
  <c r="G2229" i="2"/>
  <c r="H2229" i="2"/>
  <c r="G2060" i="2"/>
  <c r="H2060" i="2"/>
  <c r="G1855" i="2"/>
  <c r="H1855" i="2"/>
  <c r="G1729" i="2"/>
  <c r="H1729" i="2"/>
  <c r="G378" i="2"/>
  <c r="H378" i="2"/>
  <c r="G354" i="2"/>
  <c r="H354" i="2"/>
  <c r="G205" i="2"/>
  <c r="H205" i="2"/>
  <c r="G101" i="2"/>
  <c r="H101" i="2"/>
  <c r="H4647" i="2"/>
  <c r="H4598" i="2"/>
  <c r="H4311" i="2"/>
  <c r="H4247" i="2"/>
  <c r="H4186" i="2"/>
  <c r="H3828" i="2"/>
  <c r="H2703" i="2"/>
  <c r="G1612" i="2"/>
  <c r="H1612" i="2"/>
  <c r="G1541" i="2"/>
  <c r="H1541" i="2"/>
  <c r="G1454" i="2"/>
  <c r="H1454" i="2"/>
  <c r="G1407" i="2"/>
  <c r="H1407" i="2"/>
  <c r="G1336" i="2"/>
  <c r="H1336" i="2"/>
  <c r="G1205" i="2"/>
  <c r="H1205" i="2"/>
  <c r="G1010" i="2"/>
  <c r="H1010" i="2"/>
  <c r="G971" i="2"/>
  <c r="H971" i="2"/>
  <c r="G939" i="2"/>
  <c r="H939" i="2"/>
  <c r="G489" i="2"/>
  <c r="H489" i="2"/>
  <c r="G473" i="2"/>
  <c r="H473" i="2"/>
  <c r="H1827" i="2"/>
  <c r="G1596" i="2"/>
  <c r="H1596" i="2"/>
  <c r="G1572" i="2"/>
  <c r="H1572" i="2"/>
  <c r="G1525" i="2"/>
  <c r="H1525" i="2"/>
  <c r="G1343" i="2"/>
  <c r="H1343" i="2"/>
  <c r="G1296" i="2"/>
  <c r="H1296" i="2"/>
  <c r="G1211" i="2"/>
  <c r="H1211" i="2"/>
  <c r="I1205" i="2"/>
  <c r="J1205" i="2" s="1"/>
  <c r="K1205" i="2" s="1"/>
  <c r="M1205" i="2" s="1"/>
  <c r="G1197" i="2"/>
  <c r="H1197" i="2"/>
  <c r="G1087" i="2"/>
  <c r="H1087" i="2"/>
  <c r="I1010" i="2"/>
  <c r="J1010" i="2" s="1"/>
  <c r="K1010" i="2" s="1"/>
  <c r="M1010" i="2" s="1"/>
  <c r="G978" i="2"/>
  <c r="H978" i="2"/>
  <c r="G884" i="2"/>
  <c r="H884" i="2"/>
  <c r="G868" i="2"/>
  <c r="H868" i="2"/>
  <c r="G758" i="2"/>
  <c r="H758" i="2"/>
  <c r="G441" i="2"/>
  <c r="H441" i="2"/>
  <c r="G387" i="2"/>
  <c r="H387" i="2"/>
  <c r="G310" i="2"/>
  <c r="H310" i="2"/>
  <c r="G294" i="2"/>
  <c r="H294" i="2"/>
  <c r="G270" i="2"/>
  <c r="H270" i="2"/>
  <c r="I5369" i="2"/>
  <c r="J5369" i="2" s="1"/>
  <c r="K5369" i="2" s="1"/>
  <c r="M5369" i="2" s="1"/>
  <c r="H5369" i="2"/>
  <c r="G1964" i="2"/>
  <c r="H1964" i="2"/>
  <c r="G1940" i="2"/>
  <c r="H1940" i="2"/>
  <c r="G1924" i="2"/>
  <c r="H1924" i="2"/>
  <c r="G1293" i="2"/>
  <c r="H1293" i="2"/>
  <c r="G1247" i="2"/>
  <c r="H1247" i="2"/>
  <c r="G1209" i="2"/>
  <c r="H1209" i="2"/>
  <c r="G959" i="2"/>
  <c r="H959" i="2"/>
  <c r="G951" i="2"/>
  <c r="H951" i="2"/>
  <c r="G810" i="2"/>
  <c r="H810" i="2"/>
  <c r="G469" i="2"/>
  <c r="H469" i="2"/>
  <c r="G406" i="2"/>
  <c r="H406" i="2"/>
  <c r="G398" i="2"/>
  <c r="H398" i="2"/>
  <c r="G360" i="2"/>
  <c r="H360" i="2"/>
  <c r="G36" i="2"/>
  <c r="H36" i="2"/>
  <c r="G1576" i="2"/>
  <c r="H1576" i="2"/>
  <c r="G1560" i="2"/>
  <c r="H1560" i="2"/>
  <c r="G1442" i="2"/>
  <c r="H1442" i="2"/>
  <c r="G1324" i="2"/>
  <c r="H1324" i="2"/>
  <c r="G880" i="2"/>
  <c r="H880" i="2"/>
  <c r="G770" i="2"/>
  <c r="H770" i="2"/>
  <c r="G682" i="2"/>
  <c r="H682" i="2"/>
  <c r="G437" i="2"/>
  <c r="H437" i="2"/>
  <c r="G250" i="2"/>
  <c r="H250" i="2"/>
  <c r="G1246" i="2"/>
  <c r="H1246" i="2"/>
  <c r="G658" i="2"/>
  <c r="H658" i="2"/>
  <c r="G619" i="2"/>
  <c r="H619" i="2"/>
  <c r="G390" i="2"/>
  <c r="H390" i="2"/>
  <c r="G336" i="2"/>
  <c r="H336" i="2"/>
  <c r="G234" i="2"/>
  <c r="H234" i="2"/>
  <c r="G170" i="2"/>
  <c r="H170" i="2"/>
  <c r="G1852" i="2"/>
  <c r="H1852" i="2"/>
  <c r="G1734" i="2"/>
  <c r="H1734" i="2"/>
  <c r="G1670" i="2"/>
  <c r="H1670" i="2"/>
  <c r="I1583" i="2"/>
  <c r="J1583" i="2" s="1"/>
  <c r="H1583" i="2"/>
  <c r="G1551" i="2"/>
  <c r="H1551" i="2"/>
  <c r="G1346" i="2"/>
  <c r="H1346" i="2"/>
  <c r="G1230" i="2"/>
  <c r="H1230" i="2"/>
  <c r="G1090" i="2"/>
  <c r="H1090" i="2"/>
  <c r="G801" i="2"/>
  <c r="H801" i="2"/>
  <c r="G793" i="2"/>
  <c r="H793" i="2"/>
  <c r="G705" i="2"/>
  <c r="H705" i="2"/>
  <c r="G673" i="2"/>
  <c r="H673" i="2"/>
  <c r="G547" i="2"/>
  <c r="H547" i="2"/>
  <c r="I390" i="2"/>
  <c r="J390" i="2" s="1"/>
  <c r="K390" i="2" s="1"/>
  <c r="M390" i="2" s="1"/>
  <c r="G281" i="2"/>
  <c r="H281" i="2"/>
  <c r="G106" i="2"/>
  <c r="H106" i="2"/>
  <c r="G2136" i="2"/>
  <c r="H2136" i="2"/>
  <c r="G1986" i="2"/>
  <c r="H1986" i="2"/>
  <c r="G1804" i="2"/>
  <c r="H1804" i="2"/>
  <c r="G1789" i="2"/>
  <c r="H1789" i="2"/>
  <c r="I1670" i="2"/>
  <c r="J1670" i="2" s="1"/>
  <c r="G1614" i="2"/>
  <c r="H1614" i="2"/>
  <c r="I1551" i="2"/>
  <c r="J1551" i="2" s="1"/>
  <c r="G1535" i="2"/>
  <c r="H1535" i="2"/>
  <c r="G1480" i="2"/>
  <c r="H1480" i="2"/>
  <c r="G1237" i="2"/>
  <c r="H1237" i="2"/>
  <c r="G1184" i="2"/>
  <c r="H1184" i="2"/>
  <c r="G1168" i="2"/>
  <c r="H1168" i="2"/>
  <c r="G808" i="2"/>
  <c r="H808" i="2"/>
  <c r="G657" i="2"/>
  <c r="H657" i="2"/>
  <c r="G633" i="2"/>
  <c r="H633" i="2"/>
  <c r="G626" i="2"/>
  <c r="H626" i="2"/>
  <c r="G562" i="2"/>
  <c r="H562" i="2"/>
  <c r="G443" i="2"/>
  <c r="H443" i="2"/>
  <c r="G225" i="2"/>
  <c r="H225" i="2"/>
  <c r="G153" i="2"/>
  <c r="H153" i="2"/>
  <c r="G5382" i="2"/>
  <c r="H5382" i="2"/>
  <c r="G1915" i="2"/>
  <c r="H1915" i="2"/>
  <c r="G1907" i="2"/>
  <c r="H1907" i="2"/>
  <c r="G1835" i="2"/>
  <c r="H1835" i="2"/>
  <c r="G1582" i="2"/>
  <c r="H1582" i="2"/>
  <c r="I1168" i="2"/>
  <c r="J1168" i="2" s="1"/>
  <c r="K1168" i="2" s="1"/>
  <c r="M1168" i="2" s="1"/>
  <c r="G1104" i="2"/>
  <c r="H1104" i="2"/>
  <c r="G744" i="2"/>
  <c r="H744" i="2"/>
  <c r="G728" i="2"/>
  <c r="H728" i="2"/>
  <c r="G712" i="2"/>
  <c r="H712" i="2"/>
  <c r="G680" i="2"/>
  <c r="H680" i="2"/>
  <c r="I562" i="2"/>
  <c r="J562" i="2" s="1"/>
  <c r="K562" i="2" s="1"/>
  <c r="M562" i="2" s="1"/>
  <c r="G546" i="2"/>
  <c r="H546" i="2"/>
  <c r="G506" i="2"/>
  <c r="H506" i="2"/>
  <c r="I443" i="2"/>
  <c r="J443" i="2" s="1"/>
  <c r="K443" i="2" s="1"/>
  <c r="M443" i="2" s="1"/>
  <c r="G248" i="2"/>
  <c r="H248" i="2"/>
  <c r="I153" i="2"/>
  <c r="J153" i="2" s="1"/>
  <c r="K153" i="2" s="1"/>
  <c r="M153" i="2" s="1"/>
  <c r="G121" i="2"/>
  <c r="H121" i="2"/>
  <c r="I1039" i="2"/>
  <c r="J1039" i="2" s="1"/>
  <c r="K1039" i="2" s="1"/>
  <c r="M1039" i="2" s="1"/>
  <c r="I4672" i="2"/>
  <c r="J4672" i="2" s="1"/>
  <c r="I5180" i="2"/>
  <c r="J5180" i="2" s="1"/>
  <c r="K5180" i="2" s="1"/>
  <c r="I1853" i="2"/>
  <c r="J1853" i="2" s="1"/>
  <c r="I4901" i="2"/>
  <c r="J4901" i="2" s="1"/>
  <c r="G3116" i="2"/>
  <c r="I3116" i="2"/>
  <c r="J3116" i="2" s="1"/>
  <c r="I5266" i="2"/>
  <c r="J5266" i="2" s="1"/>
  <c r="K5266" i="2" s="1"/>
  <c r="G5202" i="2"/>
  <c r="I5202" i="2"/>
  <c r="J5202" i="2" s="1"/>
  <c r="K5202" i="2" s="1"/>
  <c r="I5281" i="2"/>
  <c r="J5281" i="2" s="1"/>
  <c r="K5281" i="2" s="1"/>
  <c r="I1907" i="2"/>
  <c r="J1907" i="2" s="1"/>
  <c r="I3198" i="2"/>
  <c r="J3198" i="2" s="1"/>
  <c r="I281" i="2"/>
  <c r="J281" i="2" s="1"/>
  <c r="K281" i="2" s="1"/>
  <c r="M281" i="2" s="1"/>
  <c r="G5367" i="2"/>
  <c r="I5367" i="2"/>
  <c r="J5367" i="2" s="1"/>
  <c r="K5367" i="2" s="1"/>
  <c r="M5367" i="2" s="1"/>
  <c r="I3861" i="2"/>
  <c r="J3861" i="2" s="1"/>
  <c r="G3861" i="2"/>
  <c r="I3892" i="2"/>
  <c r="J3892" i="2" s="1"/>
  <c r="G3892" i="2"/>
  <c r="G372" i="2"/>
  <c r="I372" i="2"/>
  <c r="J372" i="2" s="1"/>
  <c r="K372" i="2" s="1"/>
  <c r="M372" i="2" s="1"/>
  <c r="I5068" i="2"/>
  <c r="J5068" i="2" s="1"/>
  <c r="G5068" i="2"/>
  <c r="I758" i="2"/>
  <c r="J758" i="2" s="1"/>
  <c r="K758" i="2" s="1"/>
  <c r="M758" i="2" s="1"/>
  <c r="I4113" i="2"/>
  <c r="J4113" i="2" s="1"/>
  <c r="I2751" i="2"/>
  <c r="J2751" i="2" s="1"/>
  <c r="I2284" i="2"/>
  <c r="J2284" i="2" s="1"/>
  <c r="I1650" i="2"/>
  <c r="J1650" i="2" s="1"/>
  <c r="I4197" i="2"/>
  <c r="J4197" i="2" s="1"/>
  <c r="I3812" i="2"/>
  <c r="J3812" i="2" s="1"/>
  <c r="I3630" i="2"/>
  <c r="J3630" i="2" s="1"/>
  <c r="I3137" i="2"/>
  <c r="J3137" i="2" s="1"/>
  <c r="I2450" i="2"/>
  <c r="J2450" i="2" s="1"/>
  <c r="I2352" i="2"/>
  <c r="J2352" i="2" s="1"/>
  <c r="I2181" i="2"/>
  <c r="J2181" i="2" s="1"/>
  <c r="I1889" i="2"/>
  <c r="J1889" i="2" s="1"/>
  <c r="I1569" i="2"/>
  <c r="J1569" i="2" s="1"/>
  <c r="I1104" i="2"/>
  <c r="J1104" i="2" s="1"/>
  <c r="K1104" i="2" s="1"/>
  <c r="M1104" i="2" s="1"/>
  <c r="I310" i="2"/>
  <c r="J310" i="2" s="1"/>
  <c r="K310" i="2" s="1"/>
  <c r="M310" i="2" s="1"/>
  <c r="I5389" i="2"/>
  <c r="J5389" i="2" s="1"/>
  <c r="K5389" i="2" s="1"/>
  <c r="M5389" i="2" s="1"/>
  <c r="I2750" i="2"/>
  <c r="J2750" i="2" s="1"/>
  <c r="I1734" i="2"/>
  <c r="J1734" i="2" s="1"/>
  <c r="I880" i="2"/>
  <c r="J880" i="2" s="1"/>
  <c r="K880" i="2" s="1"/>
  <c r="M880" i="2" s="1"/>
  <c r="I810" i="2"/>
  <c r="J810" i="2" s="1"/>
  <c r="K810" i="2" s="1"/>
  <c r="M810" i="2" s="1"/>
  <c r="I2059" i="2"/>
  <c r="J2059" i="2" s="1"/>
  <c r="I1789" i="2"/>
  <c r="J1789" i="2" s="1"/>
  <c r="I1679" i="2"/>
  <c r="J1679" i="2" s="1"/>
  <c r="I5382" i="2"/>
  <c r="J5382" i="2" s="1"/>
  <c r="K5382" i="2" s="1"/>
  <c r="M5382" i="2" s="1"/>
  <c r="I4535" i="2"/>
  <c r="J4535" i="2" s="1"/>
  <c r="I4409" i="2"/>
  <c r="J4409" i="2" s="1"/>
  <c r="I3929" i="2"/>
  <c r="J3929" i="2" s="1"/>
  <c r="I3189" i="2"/>
  <c r="J3189" i="2" s="1"/>
  <c r="I5300" i="2"/>
  <c r="J5300" i="2" s="1"/>
  <c r="K5300" i="2" s="1"/>
  <c r="I5239" i="2"/>
  <c r="J5239" i="2" s="1"/>
  <c r="K5239" i="2" s="1"/>
  <c r="I2035" i="2"/>
  <c r="J2035" i="2" s="1"/>
  <c r="I494" i="2"/>
  <c r="J494" i="2" s="1"/>
  <c r="K494" i="2" s="1"/>
  <c r="M494" i="2" s="1"/>
  <c r="I354" i="2"/>
  <c r="J354" i="2" s="1"/>
  <c r="K354" i="2" s="1"/>
  <c r="M354" i="2" s="1"/>
  <c r="G3819" i="2"/>
  <c r="I980" i="2"/>
  <c r="J980" i="2" s="1"/>
  <c r="K980" i="2" s="1"/>
  <c r="M980" i="2" s="1"/>
  <c r="G3715" i="2"/>
  <c r="I3005" i="2"/>
  <c r="J3005" i="2" s="1"/>
  <c r="I4755" i="2"/>
  <c r="J4755" i="2" s="1"/>
  <c r="I3566" i="2"/>
  <c r="J3566" i="2" s="1"/>
  <c r="I5361" i="2"/>
  <c r="J5361" i="2" s="1"/>
  <c r="K5361" i="2" s="1"/>
  <c r="I5284" i="2"/>
  <c r="J5284" i="2" s="1"/>
  <c r="K5284" i="2" s="1"/>
  <c r="I5168" i="2"/>
  <c r="J5168" i="2" s="1"/>
  <c r="K5168" i="2" s="1"/>
  <c r="I2403" i="2"/>
  <c r="J2403" i="2" s="1"/>
  <c r="I1998" i="2"/>
  <c r="J1998" i="2" s="1"/>
  <c r="I1935" i="2"/>
  <c r="J1935" i="2" s="1"/>
  <c r="I1461" i="2"/>
  <c r="J1461" i="2" s="1"/>
  <c r="I216" i="2"/>
  <c r="J216" i="2" s="1"/>
  <c r="K216" i="2" s="1"/>
  <c r="M216" i="2" s="1"/>
  <c r="I2186" i="2"/>
  <c r="J2186" i="2" s="1"/>
  <c r="I1855" i="2"/>
  <c r="J1855" i="2" s="1"/>
  <c r="I1582" i="2"/>
  <c r="J1582" i="2" s="1"/>
  <c r="I1404" i="2"/>
  <c r="J1404" i="2" s="1"/>
  <c r="I1087" i="2"/>
  <c r="J1087" i="2" s="1"/>
  <c r="K1087" i="2" s="1"/>
  <c r="M1087" i="2" s="1"/>
  <c r="I916" i="2"/>
  <c r="J916" i="2" s="1"/>
  <c r="K916" i="2" s="1"/>
  <c r="M916" i="2" s="1"/>
  <c r="G2811" i="2"/>
  <c r="I3312" i="2"/>
  <c r="J3312" i="2" s="1"/>
  <c r="I5268" i="2"/>
  <c r="J5268" i="2" s="1"/>
  <c r="K5268" i="2" s="1"/>
  <c r="G2509" i="2"/>
  <c r="I1352" i="2"/>
  <c r="J1352" i="2" s="1"/>
  <c r="G2469" i="2"/>
  <c r="I2006" i="2"/>
  <c r="J2006" i="2" s="1"/>
  <c r="I4615" i="2"/>
  <c r="J4615" i="2" s="1"/>
  <c r="I3168" i="2"/>
  <c r="J3168" i="2" s="1"/>
  <c r="I2435" i="2"/>
  <c r="J2435" i="2" s="1"/>
  <c r="I4021" i="2"/>
  <c r="J4021" i="2" s="1"/>
  <c r="I2977" i="2"/>
  <c r="J2977" i="2" s="1"/>
  <c r="I2831" i="2"/>
  <c r="J2831" i="2" s="1"/>
  <c r="I2784" i="2"/>
  <c r="J2784" i="2" s="1"/>
  <c r="I2691" i="2"/>
  <c r="J2691" i="2" s="1"/>
  <c r="I1986" i="2"/>
  <c r="J1986" i="2" s="1"/>
  <c r="I1854" i="2"/>
  <c r="J1854" i="2" s="1"/>
  <c r="I1690" i="2"/>
  <c r="J1690" i="2" s="1"/>
  <c r="I1535" i="2"/>
  <c r="J1535" i="2" s="1"/>
  <c r="I546" i="2"/>
  <c r="J546" i="2" s="1"/>
  <c r="K546" i="2" s="1"/>
  <c r="M546" i="2" s="1"/>
  <c r="G2399" i="2"/>
  <c r="I2099" i="2"/>
  <c r="J2099" i="2" s="1"/>
  <c r="I4710" i="2"/>
  <c r="J4710" i="2" s="1"/>
  <c r="I3426" i="2"/>
  <c r="J3426" i="2" s="1"/>
  <c r="I5297" i="2"/>
  <c r="J5297" i="2" s="1"/>
  <c r="K5297" i="2" s="1"/>
  <c r="I2416" i="2"/>
  <c r="J2416" i="2" s="1"/>
  <c r="I1557" i="2"/>
  <c r="J1557" i="2" s="1"/>
  <c r="I1550" i="2"/>
  <c r="J1550" i="2" s="1"/>
  <c r="I1324" i="2"/>
  <c r="J1324" i="2" s="1"/>
  <c r="I1247" i="2"/>
  <c r="J1247" i="2" s="1"/>
  <c r="I1123" i="2"/>
  <c r="J1123" i="2" s="1"/>
  <c r="K1123" i="2" s="1"/>
  <c r="M1123" i="2" s="1"/>
  <c r="G2363" i="2"/>
  <c r="A539" i="3"/>
  <c r="G539" i="3"/>
  <c r="A663" i="3"/>
  <c r="G663" i="3"/>
  <c r="G1171" i="3"/>
  <c r="A1171" i="3"/>
  <c r="I4918" i="2"/>
  <c r="J4918" i="2" s="1"/>
  <c r="I4925" i="2"/>
  <c r="J4925" i="2" s="1"/>
  <c r="I4676" i="2"/>
  <c r="J4676" i="2" s="1"/>
  <c r="G4676" i="2"/>
  <c r="I4361" i="2"/>
  <c r="J4361" i="2" s="1"/>
  <c r="I4255" i="2"/>
  <c r="J4255" i="2" s="1"/>
  <c r="I4217" i="2"/>
  <c r="J4217" i="2" s="1"/>
  <c r="I3858" i="2"/>
  <c r="J3858" i="2" s="1"/>
  <c r="I3774" i="2"/>
  <c r="J3774" i="2" s="1"/>
  <c r="I3682" i="2"/>
  <c r="J3682" i="2" s="1"/>
  <c r="I2957" i="2"/>
  <c r="J2957" i="2" s="1"/>
  <c r="I2825" i="2"/>
  <c r="J2825" i="2" s="1"/>
  <c r="I2818" i="2"/>
  <c r="J2818" i="2" s="1"/>
  <c r="I2804" i="2"/>
  <c r="J2804" i="2" s="1"/>
  <c r="I2643" i="2"/>
  <c r="J2643" i="2" s="1"/>
  <c r="I2636" i="2"/>
  <c r="J2636" i="2" s="1"/>
  <c r="I2597" i="2"/>
  <c r="J2597" i="2" s="1"/>
  <c r="I2513" i="2"/>
  <c r="J2513" i="2" s="1"/>
  <c r="I2506" i="2"/>
  <c r="J2506" i="2" s="1"/>
  <c r="I2117" i="2"/>
  <c r="J2117" i="2" s="1"/>
  <c r="G2117" i="2"/>
  <c r="I2071" i="2"/>
  <c r="J2071" i="2" s="1"/>
  <c r="I1525" i="2"/>
  <c r="J1525" i="2" s="1"/>
  <c r="I991" i="2"/>
  <c r="J991" i="2" s="1"/>
  <c r="K991" i="2" s="1"/>
  <c r="M991" i="2" s="1"/>
  <c r="G696" i="2"/>
  <c r="I696" i="2"/>
  <c r="J696" i="2" s="1"/>
  <c r="K696" i="2" s="1"/>
  <c r="M696" i="2" s="1"/>
  <c r="I673" i="2"/>
  <c r="J673" i="2" s="1"/>
  <c r="K673" i="2" s="1"/>
  <c r="M673" i="2" s="1"/>
  <c r="I658" i="2"/>
  <c r="J658" i="2" s="1"/>
  <c r="K658" i="2" s="1"/>
  <c r="M658" i="2" s="1"/>
  <c r="I597" i="2"/>
  <c r="J597" i="2" s="1"/>
  <c r="K597" i="2" s="1"/>
  <c r="M597" i="2" s="1"/>
  <c r="I473" i="2"/>
  <c r="J473" i="2" s="1"/>
  <c r="K473" i="2" s="1"/>
  <c r="M473" i="2" s="1"/>
  <c r="G419" i="2"/>
  <c r="I419" i="2"/>
  <c r="J419" i="2" s="1"/>
  <c r="K419" i="2" s="1"/>
  <c r="M419" i="2" s="1"/>
  <c r="G4956" i="2"/>
  <c r="A83" i="3"/>
  <c r="G83" i="3"/>
  <c r="A147" i="3"/>
  <c r="G147" i="3"/>
  <c r="I5041" i="2"/>
  <c r="J5041" i="2" s="1"/>
  <c r="G5041" i="2"/>
  <c r="I4963" i="2"/>
  <c r="J4963" i="2" s="1"/>
  <c r="I4521" i="2"/>
  <c r="J4521" i="2" s="1"/>
  <c r="I4300" i="2"/>
  <c r="J4300" i="2" s="1"/>
  <c r="I4262" i="2"/>
  <c r="J4262" i="2" s="1"/>
  <c r="I4232" i="2"/>
  <c r="J4232" i="2" s="1"/>
  <c r="I4209" i="2"/>
  <c r="J4209" i="2" s="1"/>
  <c r="I4027" i="2"/>
  <c r="J4027" i="2" s="1"/>
  <c r="I4020" i="2"/>
  <c r="J4020" i="2" s="1"/>
  <c r="I3627" i="2"/>
  <c r="J3627" i="2" s="1"/>
  <c r="G3627" i="2"/>
  <c r="I3559" i="2"/>
  <c r="J3559" i="2" s="1"/>
  <c r="I3259" i="2"/>
  <c r="J3259" i="2" s="1"/>
  <c r="I3154" i="2"/>
  <c r="J3154" i="2" s="1"/>
  <c r="G3070" i="2"/>
  <c r="I3070" i="2"/>
  <c r="J3070" i="2" s="1"/>
  <c r="I2979" i="2"/>
  <c r="J2979" i="2" s="1"/>
  <c r="I2945" i="2"/>
  <c r="J2945" i="2" s="1"/>
  <c r="I2931" i="2"/>
  <c r="J2931" i="2" s="1"/>
  <c r="G2855" i="2"/>
  <c r="I2855" i="2"/>
  <c r="J2855" i="2" s="1"/>
  <c r="G5330" i="2"/>
  <c r="I5330" i="2"/>
  <c r="J5330" i="2" s="1"/>
  <c r="K5330" i="2" s="1"/>
  <c r="I5166" i="2"/>
  <c r="J5166" i="2" s="1"/>
  <c r="K5166" i="2" s="1"/>
  <c r="G2273" i="2"/>
  <c r="I2273" i="2"/>
  <c r="J2273" i="2" s="1"/>
  <c r="G2132" i="2"/>
  <c r="I2132" i="2"/>
  <c r="J2132" i="2" s="1"/>
  <c r="G2025" i="2"/>
  <c r="I2025" i="2"/>
  <c r="J2025" i="2" s="1"/>
  <c r="I1729" i="2"/>
  <c r="J1729" i="2" s="1"/>
  <c r="I1637" i="2"/>
  <c r="J1637" i="2" s="1"/>
  <c r="I1560" i="2"/>
  <c r="J1560" i="2" s="1"/>
  <c r="I680" i="2"/>
  <c r="J680" i="2" s="1"/>
  <c r="K680" i="2" s="1"/>
  <c r="M680" i="2" s="1"/>
  <c r="I581" i="2"/>
  <c r="J581" i="2" s="1"/>
  <c r="K581" i="2" s="1"/>
  <c r="M581" i="2" s="1"/>
  <c r="I550" i="2"/>
  <c r="J550" i="2" s="1"/>
  <c r="K550" i="2" s="1"/>
  <c r="M550" i="2" s="1"/>
  <c r="G4896" i="2"/>
  <c r="G3827" i="2"/>
  <c r="A66" i="3"/>
  <c r="A160" i="3"/>
  <c r="G172" i="3"/>
  <c r="G474" i="3"/>
  <c r="A474" i="3"/>
  <c r="A683" i="3"/>
  <c r="G683" i="3"/>
  <c r="G883" i="3"/>
  <c r="A883" i="3"/>
  <c r="G924" i="3"/>
  <c r="A924" i="3"/>
  <c r="G1010" i="3"/>
  <c r="A1010" i="3"/>
  <c r="A2026" i="3"/>
  <c r="I1217" i="2"/>
  <c r="J1217" i="2" s="1"/>
  <c r="I1181" i="2"/>
  <c r="J1181" i="2" s="1"/>
  <c r="K1181" i="2" s="1"/>
  <c r="M1181" i="2" s="1"/>
  <c r="I951" i="2"/>
  <c r="J951" i="2" s="1"/>
  <c r="K951" i="2" s="1"/>
  <c r="M951" i="2" s="1"/>
  <c r="G927" i="2"/>
  <c r="I927" i="2"/>
  <c r="J927" i="2" s="1"/>
  <c r="K927" i="2" s="1"/>
  <c r="M927" i="2" s="1"/>
  <c r="G889" i="2"/>
  <c r="I889" i="2"/>
  <c r="J889" i="2" s="1"/>
  <c r="K889" i="2" s="1"/>
  <c r="M889" i="2" s="1"/>
  <c r="G742" i="2"/>
  <c r="I742" i="2"/>
  <c r="J742" i="2" s="1"/>
  <c r="K742" i="2" s="1"/>
  <c r="M742" i="2" s="1"/>
  <c r="I626" i="2"/>
  <c r="J626" i="2" s="1"/>
  <c r="K626" i="2" s="1"/>
  <c r="M626" i="2" s="1"/>
  <c r="G4813" i="2"/>
  <c r="G3707" i="2"/>
  <c r="G60" i="3"/>
  <c r="A79" i="3"/>
  <c r="G174" i="3"/>
  <c r="A174" i="3"/>
  <c r="G212" i="3"/>
  <c r="A212" i="3"/>
  <c r="G283" i="3"/>
  <c r="A420" i="3"/>
  <c r="G420" i="3"/>
  <c r="G434" i="3"/>
  <c r="A434" i="3"/>
  <c r="A455" i="3"/>
  <c r="G455" i="3"/>
  <c r="A507" i="3"/>
  <c r="G507" i="3"/>
  <c r="A588" i="3"/>
  <c r="G588" i="3"/>
  <c r="A754" i="3"/>
  <c r="G878" i="3"/>
  <c r="A878" i="3"/>
  <c r="A1533" i="3"/>
  <c r="G3150" i="3"/>
  <c r="A3150" i="3"/>
  <c r="I3519" i="2"/>
  <c r="J3519" i="2" s="1"/>
  <c r="G3334" i="2"/>
  <c r="I3334" i="2"/>
  <c r="J3334" i="2" s="1"/>
  <c r="I3122" i="2"/>
  <c r="J3122" i="2" s="1"/>
  <c r="I3015" i="2"/>
  <c r="J3015" i="2" s="1"/>
  <c r="I2823" i="2"/>
  <c r="J2823" i="2" s="1"/>
  <c r="I2816" i="2"/>
  <c r="J2816" i="2" s="1"/>
  <c r="I2771" i="2"/>
  <c r="J2771" i="2" s="1"/>
  <c r="I2703" i="2"/>
  <c r="J2703" i="2" s="1"/>
  <c r="G2672" i="2"/>
  <c r="I2672" i="2"/>
  <c r="J2672" i="2" s="1"/>
  <c r="I2482" i="2"/>
  <c r="J2482" i="2" s="1"/>
  <c r="I5344" i="2"/>
  <c r="J5344" i="2" s="1"/>
  <c r="K5344" i="2" s="1"/>
  <c r="I5299" i="2"/>
  <c r="J5299" i="2" s="1"/>
  <c r="K5299" i="2" s="1"/>
  <c r="I5232" i="2"/>
  <c r="J5232" i="2" s="1"/>
  <c r="K5232" i="2" s="1"/>
  <c r="I5201" i="2"/>
  <c r="J5201" i="2" s="1"/>
  <c r="K5201" i="2" s="1"/>
  <c r="I5186" i="2"/>
  <c r="J5186" i="2" s="1"/>
  <c r="K5186" i="2" s="1"/>
  <c r="G2137" i="2"/>
  <c r="I2137" i="2"/>
  <c r="J2137" i="2" s="1"/>
  <c r="I1888" i="2"/>
  <c r="J1888" i="2" s="1"/>
  <c r="I1865" i="2"/>
  <c r="J1865" i="2" s="1"/>
  <c r="I1835" i="2"/>
  <c r="J1835" i="2" s="1"/>
  <c r="I1422" i="2"/>
  <c r="J1422" i="2" s="1"/>
  <c r="I1407" i="2"/>
  <c r="J1407" i="2" s="1"/>
  <c r="I1246" i="2"/>
  <c r="J1246" i="2" s="1"/>
  <c r="I1224" i="2"/>
  <c r="J1224" i="2" s="1"/>
  <c r="I1188" i="2"/>
  <c r="J1188" i="2" s="1"/>
  <c r="K1188" i="2" s="1"/>
  <c r="M1188" i="2" s="1"/>
  <c r="I1080" i="2"/>
  <c r="J1080" i="2" s="1"/>
  <c r="K1080" i="2" s="1"/>
  <c r="M1080" i="2" s="1"/>
  <c r="G911" i="2"/>
  <c r="I911" i="2"/>
  <c r="J911" i="2" s="1"/>
  <c r="K911" i="2" s="1"/>
  <c r="M911" i="2" s="1"/>
  <c r="G781" i="2"/>
  <c r="I781" i="2"/>
  <c r="J781" i="2" s="1"/>
  <c r="K781" i="2" s="1"/>
  <c r="M781" i="2" s="1"/>
  <c r="G610" i="2"/>
  <c r="I610" i="2"/>
  <c r="J610" i="2" s="1"/>
  <c r="K610" i="2" s="1"/>
  <c r="M610" i="2" s="1"/>
  <c r="G486" i="2"/>
  <c r="I486" i="2"/>
  <c r="J486" i="2" s="1"/>
  <c r="K486" i="2" s="1"/>
  <c r="M486" i="2" s="1"/>
  <c r="G4783" i="2"/>
  <c r="G3704" i="2"/>
  <c r="G1583" i="2"/>
  <c r="A43" i="3"/>
  <c r="A55" i="3"/>
  <c r="A92" i="3"/>
  <c r="G92" i="3"/>
  <c r="A124" i="3"/>
  <c r="G124" i="3"/>
  <c r="A219" i="3"/>
  <c r="G219" i="3"/>
  <c r="G238" i="3"/>
  <c r="A238" i="3"/>
  <c r="G311" i="3"/>
  <c r="A311" i="3"/>
  <c r="A615" i="3"/>
  <c r="G615" i="3"/>
  <c r="G644" i="3"/>
  <c r="A644" i="3"/>
  <c r="A747" i="3"/>
  <c r="G747" i="3"/>
  <c r="A824" i="3"/>
  <c r="G824" i="3"/>
  <c r="G838" i="3"/>
  <c r="A838" i="3"/>
  <c r="G981" i="3"/>
  <c r="A981" i="3"/>
  <c r="A1193" i="3"/>
  <c r="G1193" i="3"/>
  <c r="A1526" i="3"/>
  <c r="G1526" i="3"/>
  <c r="I3458" i="2"/>
  <c r="J3458" i="2" s="1"/>
  <c r="G2587" i="2"/>
  <c r="I2587" i="2"/>
  <c r="J2587" i="2" s="1"/>
  <c r="I4805" i="2"/>
  <c r="J4805" i="2" s="1"/>
  <c r="I3986" i="2"/>
  <c r="J3986" i="2" s="1"/>
  <c r="G3986" i="2"/>
  <c r="I3542" i="2"/>
  <c r="J3542" i="2" s="1"/>
  <c r="I5125" i="2"/>
  <c r="J5125" i="2" s="1"/>
  <c r="G5125" i="2"/>
  <c r="I4681" i="2"/>
  <c r="J4681" i="2" s="1"/>
  <c r="G918" i="2"/>
  <c r="I918" i="2"/>
  <c r="J918" i="2" s="1"/>
  <c r="K918" i="2" s="1"/>
  <c r="M918" i="2" s="1"/>
  <c r="G555" i="2"/>
  <c r="I555" i="2"/>
  <c r="J555" i="2" s="1"/>
  <c r="K555" i="2" s="1"/>
  <c r="M555" i="2" s="1"/>
  <c r="G501" i="2"/>
  <c r="I501" i="2"/>
  <c r="J501" i="2" s="1"/>
  <c r="K501" i="2" s="1"/>
  <c r="M501" i="2" s="1"/>
  <c r="G4704" i="2"/>
  <c r="G3620" i="2"/>
  <c r="G366" i="3"/>
  <c r="A366" i="3"/>
  <c r="G456" i="3"/>
  <c r="A456" i="3"/>
  <c r="G1059" i="3"/>
  <c r="A1059" i="3"/>
  <c r="G1929" i="3"/>
  <c r="A1929" i="3"/>
  <c r="G1937" i="3"/>
  <c r="A1937" i="3"/>
  <c r="G146" i="3"/>
  <c r="A146" i="3"/>
  <c r="G235" i="3"/>
  <c r="A235" i="3"/>
  <c r="A2260" i="3"/>
  <c r="G2260" i="3"/>
  <c r="I4042" i="2"/>
  <c r="J4042" i="2" s="1"/>
  <c r="I3102" i="2"/>
  <c r="J3102" i="2" s="1"/>
  <c r="I2243" i="2"/>
  <c r="J2243" i="2" s="1"/>
  <c r="G2198" i="2"/>
  <c r="I2198" i="2"/>
  <c r="J2198" i="2" s="1"/>
  <c r="I1576" i="2"/>
  <c r="J1576" i="2" s="1"/>
  <c r="A122" i="3"/>
  <c r="G122" i="3"/>
  <c r="A356" i="3"/>
  <c r="G356" i="3"/>
  <c r="I4550" i="2"/>
  <c r="J4550" i="2" s="1"/>
  <c r="G4550" i="2"/>
  <c r="G2861" i="2"/>
  <c r="I2861" i="2"/>
  <c r="J2861" i="2" s="1"/>
  <c r="A1209" i="3"/>
  <c r="G1209" i="3"/>
  <c r="G2894" i="3"/>
  <c r="A2894" i="3"/>
  <c r="I3390" i="2"/>
  <c r="J3390" i="2" s="1"/>
  <c r="I2611" i="2"/>
  <c r="J2611" i="2" s="1"/>
  <c r="G2611" i="2"/>
  <c r="I5172" i="2"/>
  <c r="J5172" i="2" s="1"/>
  <c r="K5172" i="2" s="1"/>
  <c r="I2342" i="2"/>
  <c r="J2342" i="2" s="1"/>
  <c r="G2303" i="2"/>
  <c r="I2303" i="2"/>
  <c r="J2303" i="2" s="1"/>
  <c r="G691" i="3"/>
  <c r="A691" i="3"/>
  <c r="I3887" i="2"/>
  <c r="J3887" i="2" s="1"/>
  <c r="G3887" i="2"/>
  <c r="I4434" i="2"/>
  <c r="J4434" i="2" s="1"/>
  <c r="I4396" i="2"/>
  <c r="J4396" i="2" s="1"/>
  <c r="I3978" i="2"/>
  <c r="J3978" i="2" s="1"/>
  <c r="I5291" i="2"/>
  <c r="J5291" i="2" s="1"/>
  <c r="K5291" i="2" s="1"/>
  <c r="G5170" i="2"/>
  <c r="I5170" i="2"/>
  <c r="J5170" i="2" s="1"/>
  <c r="K5170" i="2" s="1"/>
  <c r="G2270" i="2"/>
  <c r="I2270" i="2"/>
  <c r="J2270" i="2" s="1"/>
  <c r="I2060" i="2"/>
  <c r="J2060" i="2" s="1"/>
  <c r="G1795" i="2"/>
  <c r="I1795" i="2"/>
  <c r="J1795" i="2" s="1"/>
  <c r="G677" i="2"/>
  <c r="I677" i="2"/>
  <c r="J677" i="2" s="1"/>
  <c r="K677" i="2" s="1"/>
  <c r="M677" i="2" s="1"/>
  <c r="G601" i="2"/>
  <c r="I601" i="2"/>
  <c r="J601" i="2" s="1"/>
  <c r="K601" i="2" s="1"/>
  <c r="M601" i="2" s="1"/>
  <c r="I21" i="2"/>
  <c r="J21" i="2" s="1"/>
  <c r="K21" i="2" s="1"/>
  <c r="M21" i="2" s="1"/>
  <c r="G4477" i="2"/>
  <c r="G3308" i="2"/>
  <c r="A428" i="3"/>
  <c r="G428" i="3"/>
  <c r="G516" i="3"/>
  <c r="A516" i="3"/>
  <c r="G582" i="3"/>
  <c r="A582" i="3"/>
  <c r="A1149" i="3"/>
  <c r="G1149" i="3"/>
  <c r="A2662" i="3"/>
  <c r="G2662" i="3"/>
  <c r="I2572" i="2"/>
  <c r="J2572" i="2" s="1"/>
  <c r="G2572" i="2"/>
  <c r="I4276" i="2"/>
  <c r="J4276" i="2" s="1"/>
  <c r="I1964" i="2"/>
  <c r="J1964" i="2" s="1"/>
  <c r="I1589" i="2"/>
  <c r="J1589" i="2" s="1"/>
  <c r="G4823" i="2"/>
  <c r="I4418" i="2"/>
  <c r="J4418" i="2" s="1"/>
  <c r="G2414" i="2"/>
  <c r="I2414" i="2"/>
  <c r="J2414" i="2" s="1"/>
  <c r="I5038" i="2"/>
  <c r="J5038" i="2" s="1"/>
  <c r="G5038" i="2"/>
  <c r="I4719" i="2"/>
  <c r="J4719" i="2" s="1"/>
  <c r="G4719" i="2"/>
  <c r="I4312" i="2"/>
  <c r="J4312" i="2" s="1"/>
  <c r="I4191" i="2"/>
  <c r="J4191" i="2" s="1"/>
  <c r="I4024" i="2"/>
  <c r="J4024" i="2" s="1"/>
  <c r="G4024" i="2"/>
  <c r="I3947" i="2"/>
  <c r="J3947" i="2" s="1"/>
  <c r="I3917" i="2"/>
  <c r="J3917" i="2" s="1"/>
  <c r="G3747" i="2"/>
  <c r="I3747" i="2"/>
  <c r="J3747" i="2" s="1"/>
  <c r="I3052" i="2"/>
  <c r="J3052" i="2" s="1"/>
  <c r="G2770" i="2"/>
  <c r="I2770" i="2"/>
  <c r="J2770" i="2" s="1"/>
  <c r="I2570" i="2"/>
  <c r="J2570" i="2" s="1"/>
  <c r="I2532" i="2"/>
  <c r="J2532" i="2" s="1"/>
  <c r="I2459" i="2"/>
  <c r="J2459" i="2" s="1"/>
  <c r="I5030" i="2"/>
  <c r="J5030" i="2" s="1"/>
  <c r="I4866" i="2"/>
  <c r="J4866" i="2" s="1"/>
  <c r="G4866" i="2"/>
  <c r="I4835" i="2"/>
  <c r="J4835" i="2" s="1"/>
  <c r="I4562" i="2"/>
  <c r="J4562" i="2" s="1"/>
  <c r="G4562" i="2"/>
  <c r="I4518" i="2"/>
  <c r="J4518" i="2" s="1"/>
  <c r="I4326" i="2"/>
  <c r="J4326" i="2" s="1"/>
  <c r="I4289" i="2"/>
  <c r="J4289" i="2" s="1"/>
  <c r="I4274" i="2"/>
  <c r="J4274" i="2" s="1"/>
  <c r="I4137" i="2"/>
  <c r="J4137" i="2" s="1"/>
  <c r="I4083" i="2"/>
  <c r="J4083" i="2" s="1"/>
  <c r="I4068" i="2"/>
  <c r="J4068" i="2" s="1"/>
  <c r="I4030" i="2"/>
  <c r="J4030" i="2" s="1"/>
  <c r="G4030" i="2"/>
  <c r="I3433" i="2"/>
  <c r="J3433" i="2" s="1"/>
  <c r="G3433" i="2"/>
  <c r="I3356" i="2"/>
  <c r="J3356" i="2" s="1"/>
  <c r="I3127" i="2"/>
  <c r="J3127" i="2" s="1"/>
  <c r="G3127" i="2"/>
  <c r="I3090" i="2"/>
  <c r="J3090" i="2" s="1"/>
  <c r="I3036" i="2"/>
  <c r="J3036" i="2" s="1"/>
  <c r="I2983" i="2"/>
  <c r="J2983" i="2" s="1"/>
  <c r="G2983" i="2"/>
  <c r="I2709" i="2"/>
  <c r="J2709" i="2" s="1"/>
  <c r="I2546" i="2"/>
  <c r="J2546" i="2" s="1"/>
  <c r="I2539" i="2"/>
  <c r="J2539" i="2" s="1"/>
  <c r="I5350" i="2"/>
  <c r="J5350" i="2" s="1"/>
  <c r="K5350" i="2" s="1"/>
  <c r="G5276" i="2"/>
  <c r="I5276" i="2"/>
  <c r="J5276" i="2" s="1"/>
  <c r="K5276" i="2" s="1"/>
  <c r="I2377" i="2"/>
  <c r="J2377" i="2" s="1"/>
  <c r="I2347" i="2"/>
  <c r="J2347" i="2" s="1"/>
  <c r="I2340" i="2"/>
  <c r="J2340" i="2" s="1"/>
  <c r="G2332" i="2"/>
  <c r="I2332" i="2"/>
  <c r="J2332" i="2" s="1"/>
  <c r="I2121" i="2"/>
  <c r="J2121" i="2" s="1"/>
  <c r="I2022" i="2"/>
  <c r="J2022" i="2" s="1"/>
  <c r="G1871" i="2"/>
  <c r="I1871" i="2"/>
  <c r="J1871" i="2" s="1"/>
  <c r="G1710" i="2"/>
  <c r="I1710" i="2"/>
  <c r="J1710" i="2" s="1"/>
  <c r="I1413" i="2"/>
  <c r="J1413" i="2" s="1"/>
  <c r="I1237" i="2"/>
  <c r="J1237" i="2" s="1"/>
  <c r="I1230" i="2"/>
  <c r="J1230" i="2" s="1"/>
  <c r="I1209" i="2"/>
  <c r="J1209" i="2" s="1"/>
  <c r="K1209" i="2" s="1"/>
  <c r="M1209" i="2" s="1"/>
  <c r="I36" i="2"/>
  <c r="J36" i="2" s="1"/>
  <c r="K36" i="2" s="1"/>
  <c r="M36" i="2" s="1"/>
  <c r="I5370" i="2"/>
  <c r="J5370" i="2" s="1"/>
  <c r="K5370" i="2" s="1"/>
  <c r="M5370" i="2" s="1"/>
  <c r="G5370" i="2"/>
  <c r="G4463" i="2"/>
  <c r="G3271" i="2"/>
  <c r="G56" i="3"/>
  <c r="A56" i="3"/>
  <c r="G112" i="3"/>
  <c r="A188" i="3"/>
  <c r="G188" i="3"/>
  <c r="G395" i="3"/>
  <c r="A395" i="3"/>
  <c r="A652" i="3"/>
  <c r="G652" i="3"/>
  <c r="G659" i="3"/>
  <c r="A659" i="3"/>
  <c r="G666" i="3"/>
  <c r="A666" i="3"/>
  <c r="G768" i="3"/>
  <c r="A768" i="3"/>
  <c r="G872" i="3"/>
  <c r="A872" i="3"/>
  <c r="G1125" i="3"/>
  <c r="A1125" i="3"/>
  <c r="G3018" i="2"/>
  <c r="I3018" i="2"/>
  <c r="J3018" i="2" s="1"/>
  <c r="G491" i="3"/>
  <c r="A491" i="3"/>
  <c r="I4452" i="2"/>
  <c r="J4452" i="2" s="1"/>
  <c r="G4452" i="2"/>
  <c r="I2206" i="2"/>
  <c r="J2206" i="2" s="1"/>
  <c r="I884" i="2"/>
  <c r="J884" i="2" s="1"/>
  <c r="K884" i="2" s="1"/>
  <c r="M884" i="2" s="1"/>
  <c r="I466" i="2"/>
  <c r="J466" i="2" s="1"/>
  <c r="K466" i="2" s="1"/>
  <c r="M466" i="2" s="1"/>
  <c r="G4957" i="2"/>
  <c r="A1689" i="3"/>
  <c r="G1689" i="3"/>
  <c r="I4675" i="2"/>
  <c r="J4675" i="2" s="1"/>
  <c r="G4675" i="2"/>
  <c r="I3641" i="2"/>
  <c r="J3641" i="2" s="1"/>
  <c r="G3641" i="2"/>
  <c r="G98" i="3"/>
  <c r="A98" i="3"/>
  <c r="G276" i="3"/>
  <c r="A276" i="3"/>
  <c r="G594" i="3"/>
  <c r="A594" i="3"/>
  <c r="G830" i="3"/>
  <c r="A830" i="3"/>
  <c r="A1370" i="3"/>
  <c r="G1370" i="3"/>
  <c r="G3182" i="2"/>
  <c r="I3182" i="2"/>
  <c r="J3182" i="2" s="1"/>
  <c r="I2963" i="2"/>
  <c r="J2963" i="2" s="1"/>
  <c r="I2619" i="2"/>
  <c r="J2619" i="2" s="1"/>
  <c r="G2619" i="2"/>
  <c r="I2519" i="2"/>
  <c r="J2519" i="2" s="1"/>
  <c r="I619" i="2"/>
  <c r="J619" i="2" s="1"/>
  <c r="K619" i="2" s="1"/>
  <c r="M619" i="2" s="1"/>
  <c r="A91" i="3"/>
  <c r="G91" i="3"/>
  <c r="G270" i="3"/>
  <c r="A270" i="3"/>
  <c r="A1077" i="3"/>
  <c r="G1077" i="3"/>
  <c r="G1091" i="3"/>
  <c r="A1091" i="3"/>
  <c r="A2784" i="3"/>
  <c r="G2784" i="3"/>
  <c r="I3956" i="2"/>
  <c r="J3956" i="2" s="1"/>
  <c r="I3841" i="2"/>
  <c r="J3841" i="2" s="1"/>
  <c r="I3719" i="2"/>
  <c r="J3719" i="2" s="1"/>
  <c r="G3719" i="2"/>
  <c r="G2868" i="2"/>
  <c r="I2868" i="2"/>
  <c r="J2868" i="2" s="1"/>
  <c r="I1940" i="2"/>
  <c r="J1940" i="2" s="1"/>
  <c r="I4549" i="2"/>
  <c r="J4549" i="2" s="1"/>
  <c r="I4504" i="2"/>
  <c r="J4504" i="2" s="1"/>
  <c r="I4253" i="2"/>
  <c r="J4253" i="2" s="1"/>
  <c r="I3848" i="2"/>
  <c r="J3848" i="2" s="1"/>
  <c r="I3787" i="2"/>
  <c r="J3787" i="2" s="1"/>
  <c r="I4867" i="2"/>
  <c r="J4867" i="2" s="1"/>
  <c r="G4867" i="2"/>
  <c r="I4441" i="2"/>
  <c r="J4441" i="2" s="1"/>
  <c r="I4176" i="2"/>
  <c r="J4176" i="2" s="1"/>
  <c r="G4176" i="2"/>
  <c r="I4054" i="2"/>
  <c r="J4054" i="2" s="1"/>
  <c r="G4054" i="2"/>
  <c r="I4031" i="2"/>
  <c r="J4031" i="2" s="1"/>
  <c r="G3434" i="2"/>
  <c r="I3434" i="2"/>
  <c r="J3434" i="2" s="1"/>
  <c r="G2733" i="2"/>
  <c r="I2733" i="2"/>
  <c r="J2733" i="2" s="1"/>
  <c r="I5023" i="2"/>
  <c r="J5023" i="2" s="1"/>
  <c r="I4743" i="2"/>
  <c r="J4743" i="2" s="1"/>
  <c r="I4905" i="2"/>
  <c r="J4905" i="2" s="1"/>
  <c r="G4905" i="2"/>
  <c r="I4772" i="2"/>
  <c r="J4772" i="2" s="1"/>
  <c r="G4772" i="2"/>
  <c r="I4175" i="2"/>
  <c r="J4175" i="2" s="1"/>
  <c r="I4090" i="2"/>
  <c r="J4090" i="2" s="1"/>
  <c r="I4075" i="2"/>
  <c r="J4075" i="2" s="1"/>
  <c r="I3693" i="2"/>
  <c r="J3693" i="2" s="1"/>
  <c r="I3578" i="2"/>
  <c r="J3578" i="2" s="1"/>
  <c r="G3058" i="2"/>
  <c r="I3058" i="2"/>
  <c r="J3058" i="2" s="1"/>
  <c r="I2942" i="2"/>
  <c r="J2942" i="2" s="1"/>
  <c r="I2502" i="2"/>
  <c r="J2502" i="2" s="1"/>
  <c r="I5364" i="2"/>
  <c r="J5364" i="2" s="1"/>
  <c r="K5364" i="2" s="1"/>
  <c r="G2277" i="2"/>
  <c r="I2277" i="2"/>
  <c r="J2277" i="2" s="1"/>
  <c r="I1901" i="2"/>
  <c r="J1901" i="2" s="1"/>
  <c r="G1740" i="2"/>
  <c r="I1740" i="2"/>
  <c r="J1740" i="2" s="1"/>
  <c r="I1343" i="2"/>
  <c r="J1343" i="2" s="1"/>
  <c r="G1244" i="2"/>
  <c r="I1244" i="2"/>
  <c r="J1244" i="2" s="1"/>
  <c r="I347" i="2"/>
  <c r="J347" i="2" s="1"/>
  <c r="K347" i="2" s="1"/>
  <c r="M347" i="2" s="1"/>
  <c r="I248" i="2"/>
  <c r="J248" i="2" s="1"/>
  <c r="K248" i="2" s="1"/>
  <c r="M248" i="2" s="1"/>
  <c r="I225" i="2"/>
  <c r="J225" i="2" s="1"/>
  <c r="K225" i="2" s="1"/>
  <c r="M225" i="2" s="1"/>
  <c r="G4453" i="2"/>
  <c r="G3180" i="2"/>
  <c r="G38" i="3"/>
  <c r="A38" i="3"/>
  <c r="G94" i="3"/>
  <c r="A94" i="3"/>
  <c r="G100" i="3"/>
  <c r="A126" i="3"/>
  <c r="G646" i="3"/>
  <c r="A646" i="3"/>
  <c r="G983" i="3"/>
  <c r="A983" i="3"/>
  <c r="A1054" i="3"/>
  <c r="G1188" i="3"/>
  <c r="A1188" i="3"/>
  <c r="A1314" i="3"/>
  <c r="G1314" i="3"/>
  <c r="G1882" i="3"/>
  <c r="A1882" i="3"/>
  <c r="G2558" i="3"/>
  <c r="A2558" i="3"/>
  <c r="I4575" i="2"/>
  <c r="J4575" i="2" s="1"/>
  <c r="G4575" i="2"/>
  <c r="I5087" i="2"/>
  <c r="J5087" i="2" s="1"/>
  <c r="I4969" i="2"/>
  <c r="J4969" i="2" s="1"/>
  <c r="G4969" i="2"/>
  <c r="I4564" i="2"/>
  <c r="J4564" i="2" s="1"/>
  <c r="G4564" i="2"/>
  <c r="I3558" i="2"/>
  <c r="J3558" i="2" s="1"/>
  <c r="I2923" i="2"/>
  <c r="J2923" i="2" s="1"/>
  <c r="G1048" i="2"/>
  <c r="I1048" i="2"/>
  <c r="J1048" i="2" s="1"/>
  <c r="K1048" i="2" s="1"/>
  <c r="M1048" i="2" s="1"/>
  <c r="G232" i="2"/>
  <c r="I232" i="2"/>
  <c r="J232" i="2" s="1"/>
  <c r="K232" i="2" s="1"/>
  <c r="M232" i="2" s="1"/>
  <c r="G144" i="3"/>
  <c r="A144" i="3"/>
  <c r="A266" i="3"/>
  <c r="G266" i="3"/>
  <c r="G562" i="3"/>
  <c r="A562" i="3"/>
  <c r="G730" i="3"/>
  <c r="A730" i="3"/>
  <c r="G2499" i="3"/>
  <c r="A2499" i="3"/>
  <c r="I5137" i="2"/>
  <c r="J5137" i="2" s="1"/>
  <c r="G5137" i="2"/>
  <c r="I3297" i="2"/>
  <c r="J3297" i="2" s="1"/>
  <c r="I1995" i="2"/>
  <c r="J1995" i="2" s="1"/>
  <c r="I633" i="2"/>
  <c r="J633" i="2" s="1"/>
  <c r="K633" i="2" s="1"/>
  <c r="M633" i="2" s="1"/>
  <c r="A250" i="3"/>
  <c r="G250" i="3"/>
  <c r="I4313" i="2"/>
  <c r="J4313" i="2" s="1"/>
  <c r="G2865" i="2"/>
  <c r="I2865" i="2"/>
  <c r="J2865" i="2" s="1"/>
  <c r="I4632" i="2"/>
  <c r="J4632" i="2" s="1"/>
  <c r="I4454" i="2"/>
  <c r="J4454" i="2" s="1"/>
  <c r="I4371" i="2"/>
  <c r="J4371" i="2" s="1"/>
  <c r="I3193" i="2"/>
  <c r="J3193" i="2" s="1"/>
  <c r="I2912" i="2"/>
  <c r="J2912" i="2" s="1"/>
  <c r="I2806" i="2"/>
  <c r="J2806" i="2" s="1"/>
  <c r="I2799" i="2"/>
  <c r="J2799" i="2" s="1"/>
  <c r="I2723" i="2"/>
  <c r="J2723" i="2" s="1"/>
  <c r="I2545" i="2"/>
  <c r="J2545" i="2" s="1"/>
  <c r="I2472" i="2"/>
  <c r="J2472" i="2" s="1"/>
  <c r="I2442" i="2"/>
  <c r="J2442" i="2" s="1"/>
  <c r="I5303" i="2"/>
  <c r="J5303" i="2" s="1"/>
  <c r="K5303" i="2" s="1"/>
  <c r="I5282" i="2"/>
  <c r="J5282" i="2" s="1"/>
  <c r="K5282" i="2" s="1"/>
  <c r="I5252" i="2"/>
  <c r="J5252" i="2" s="1"/>
  <c r="K5252" i="2" s="1"/>
  <c r="I2158" i="2"/>
  <c r="J2158" i="2" s="1"/>
  <c r="I2081" i="2"/>
  <c r="J2081" i="2" s="1"/>
  <c r="G2028" i="2"/>
  <c r="I2028" i="2"/>
  <c r="J2028" i="2" s="1"/>
  <c r="I1817" i="2"/>
  <c r="J1817" i="2" s="1"/>
  <c r="I1442" i="2"/>
  <c r="J1442" i="2" s="1"/>
  <c r="G1397" i="2"/>
  <c r="I1397" i="2"/>
  <c r="J1397" i="2" s="1"/>
  <c r="I437" i="2"/>
  <c r="J437" i="2" s="1"/>
  <c r="K437" i="2" s="1"/>
  <c r="M437" i="2" s="1"/>
  <c r="I406" i="2"/>
  <c r="J406" i="2" s="1"/>
  <c r="K406" i="2" s="1"/>
  <c r="M406" i="2" s="1"/>
  <c r="I294" i="2"/>
  <c r="J294" i="2" s="1"/>
  <c r="K294" i="2" s="1"/>
  <c r="M294" i="2" s="1"/>
  <c r="G4350" i="2"/>
  <c r="G3110" i="2"/>
  <c r="G410" i="3"/>
  <c r="A410" i="3"/>
  <c r="G710" i="3"/>
  <c r="A710" i="3"/>
  <c r="G1388" i="3"/>
  <c r="A1388" i="3"/>
  <c r="G1839" i="3"/>
  <c r="A1839" i="3"/>
  <c r="A1870" i="3"/>
  <c r="G1870" i="3"/>
  <c r="G2432" i="3"/>
  <c r="A2432" i="3"/>
  <c r="I5105" i="2"/>
  <c r="J5105" i="2" s="1"/>
  <c r="G5105" i="2"/>
  <c r="I3400" i="2"/>
  <c r="J3400" i="2" s="1"/>
  <c r="G3400" i="2"/>
  <c r="G300" i="2"/>
  <c r="I300" i="2"/>
  <c r="J300" i="2" s="1"/>
  <c r="K300" i="2" s="1"/>
  <c r="M300" i="2" s="1"/>
  <c r="A1030" i="3"/>
  <c r="G1030" i="3"/>
  <c r="I4933" i="2"/>
  <c r="J4933" i="2" s="1"/>
  <c r="I4346" i="2"/>
  <c r="J4346" i="2" s="1"/>
  <c r="I3936" i="2"/>
  <c r="J3936" i="2" s="1"/>
  <c r="I3821" i="2"/>
  <c r="J3821" i="2" s="1"/>
  <c r="I3635" i="2"/>
  <c r="J3635" i="2" s="1"/>
  <c r="I3605" i="2"/>
  <c r="J3605" i="2" s="1"/>
  <c r="G2440" i="2"/>
  <c r="I2440" i="2"/>
  <c r="J2440" i="2" s="1"/>
  <c r="I2410" i="2"/>
  <c r="J2410" i="2" s="1"/>
  <c r="I1661" i="2"/>
  <c r="J1661" i="2" s="1"/>
  <c r="G1075" i="2"/>
  <c r="I1075" i="2"/>
  <c r="J1075" i="2" s="1"/>
  <c r="K1075" i="2" s="1"/>
  <c r="M1075" i="2" s="1"/>
  <c r="I1007" i="2"/>
  <c r="J1007" i="2" s="1"/>
  <c r="K1007" i="2" s="1"/>
  <c r="M1007" i="2" s="1"/>
  <c r="G800" i="2"/>
  <c r="I800" i="2"/>
  <c r="J800" i="2" s="1"/>
  <c r="K800" i="2" s="1"/>
  <c r="M800" i="2" s="1"/>
  <c r="A571" i="3"/>
  <c r="G571" i="3"/>
  <c r="G1477" i="2"/>
  <c r="I1477" i="2"/>
  <c r="J1477" i="2" s="1"/>
  <c r="G607" i="3"/>
  <c r="A607" i="3"/>
  <c r="I4124" i="2"/>
  <c r="J4124" i="2" s="1"/>
  <c r="I4063" i="2"/>
  <c r="J4063" i="2" s="1"/>
  <c r="I2379" i="2"/>
  <c r="J2379" i="2" s="1"/>
  <c r="G1484" i="2"/>
  <c r="I1484" i="2"/>
  <c r="J1484" i="2" s="1"/>
  <c r="I959" i="2"/>
  <c r="J959" i="2" s="1"/>
  <c r="K959" i="2" s="1"/>
  <c r="M959" i="2" s="1"/>
  <c r="G331" i="3"/>
  <c r="A331" i="3"/>
  <c r="A911" i="3"/>
  <c r="G911" i="3"/>
  <c r="A3157" i="3"/>
  <c r="G3157" i="3"/>
  <c r="I3971" i="2"/>
  <c r="J3971" i="2" s="1"/>
  <c r="G3971" i="2"/>
  <c r="I3435" i="2"/>
  <c r="J3435" i="2" s="1"/>
  <c r="G3311" i="2"/>
  <c r="I3311" i="2"/>
  <c r="J3311" i="2" s="1"/>
  <c r="I2944" i="2"/>
  <c r="J2944" i="2" s="1"/>
  <c r="I1720" i="2"/>
  <c r="J1720" i="2" s="1"/>
  <c r="G1499" i="2"/>
  <c r="I1499" i="2"/>
  <c r="J1499" i="2" s="1"/>
  <c r="I4787" i="2"/>
  <c r="J4787" i="2" s="1"/>
  <c r="I3899" i="2"/>
  <c r="J3899" i="2" s="1"/>
  <c r="I3737" i="2"/>
  <c r="J3737" i="2" s="1"/>
  <c r="I3622" i="2"/>
  <c r="J3622" i="2" s="1"/>
  <c r="I3469" i="2"/>
  <c r="J3469" i="2" s="1"/>
  <c r="I3300" i="2"/>
  <c r="J3300" i="2" s="1"/>
  <c r="I3230" i="2"/>
  <c r="J3230" i="2" s="1"/>
  <c r="I3057" i="2"/>
  <c r="J3057" i="2" s="1"/>
  <c r="I2933" i="2"/>
  <c r="J2933" i="2" s="1"/>
  <c r="I2896" i="2"/>
  <c r="J2896" i="2" s="1"/>
  <c r="G2872" i="2"/>
  <c r="I2872" i="2"/>
  <c r="J2872" i="2" s="1"/>
  <c r="I2494" i="2"/>
  <c r="J2494" i="2" s="1"/>
  <c r="G2486" i="2"/>
  <c r="I2486" i="2"/>
  <c r="J2486" i="2" s="1"/>
  <c r="I2252" i="2"/>
  <c r="J2252" i="2" s="1"/>
  <c r="I2229" i="2"/>
  <c r="J2229" i="2" s="1"/>
  <c r="I2173" i="2"/>
  <c r="J2173" i="2" s="1"/>
  <c r="G2043" i="2"/>
  <c r="I2043" i="2"/>
  <c r="J2043" i="2" s="1"/>
  <c r="I1885" i="2"/>
  <c r="J1885" i="2" s="1"/>
  <c r="I1541" i="2"/>
  <c r="J1541" i="2" s="1"/>
  <c r="I1480" i="2"/>
  <c r="J1480" i="2" s="1"/>
  <c r="G1008" i="2"/>
  <c r="I1008" i="2"/>
  <c r="J1008" i="2" s="1"/>
  <c r="K1008" i="2" s="1"/>
  <c r="M1008" i="2" s="1"/>
  <c r="I591" i="2"/>
  <c r="J591" i="2" s="1"/>
  <c r="K591" i="2" s="1"/>
  <c r="M591" i="2" s="1"/>
  <c r="G591" i="2"/>
  <c r="G4305" i="2"/>
  <c r="G3021" i="2"/>
  <c r="A26" i="3"/>
  <c r="G26" i="3"/>
  <c r="G88" i="3"/>
  <c r="A88" i="3"/>
  <c r="G102" i="3"/>
  <c r="A102" i="3"/>
  <c r="G152" i="3"/>
  <c r="A152" i="3"/>
  <c r="G240" i="3"/>
  <c r="A254" i="3"/>
  <c r="G254" i="3"/>
  <c r="G267" i="3"/>
  <c r="A267" i="3"/>
  <c r="A632" i="3"/>
  <c r="G632" i="3"/>
  <c r="G654" i="3"/>
  <c r="A654" i="3"/>
  <c r="G724" i="3"/>
  <c r="A724" i="3"/>
  <c r="A1502" i="3"/>
  <c r="A1508" i="3"/>
  <c r="G1508" i="3"/>
  <c r="A1741" i="3"/>
  <c r="G1794" i="3"/>
  <c r="A1794" i="3"/>
  <c r="G2426" i="3"/>
  <c r="A2426" i="3"/>
  <c r="G1471" i="2"/>
  <c r="I1471" i="2"/>
  <c r="J1471" i="2" s="1"/>
  <c r="I4845" i="2"/>
  <c r="J4845" i="2" s="1"/>
  <c r="I4698" i="2"/>
  <c r="J4698" i="2" s="1"/>
  <c r="I3757" i="2"/>
  <c r="J3757" i="2" s="1"/>
  <c r="G1453" i="2"/>
  <c r="I1453" i="2"/>
  <c r="J1453" i="2" s="1"/>
  <c r="I5067" i="2"/>
  <c r="J5067" i="2" s="1"/>
  <c r="G5067" i="2"/>
  <c r="I4416" i="2"/>
  <c r="J4416" i="2" s="1"/>
  <c r="I4317" i="2"/>
  <c r="J4317" i="2" s="1"/>
  <c r="I4219" i="2"/>
  <c r="J4219" i="2" s="1"/>
  <c r="G4219" i="2"/>
  <c r="I3730" i="2"/>
  <c r="J3730" i="2" s="1"/>
  <c r="I3462" i="2"/>
  <c r="J3462" i="2" s="1"/>
  <c r="I3447" i="2"/>
  <c r="J3447" i="2" s="1"/>
  <c r="I3409" i="2"/>
  <c r="J3409" i="2" s="1"/>
  <c r="I3339" i="2"/>
  <c r="J3339" i="2" s="1"/>
  <c r="G3339" i="2"/>
  <c r="I3199" i="2"/>
  <c r="J3199" i="2" s="1"/>
  <c r="I3081" i="2"/>
  <c r="J3081" i="2" s="1"/>
  <c r="G3073" i="2"/>
  <c r="I3073" i="2"/>
  <c r="J3073" i="2" s="1"/>
  <c r="I5059" i="2"/>
  <c r="J5059" i="2" s="1"/>
  <c r="I5013" i="2"/>
  <c r="J5013" i="2" s="1"/>
  <c r="I4647" i="2"/>
  <c r="J4647" i="2" s="1"/>
  <c r="I4415" i="2"/>
  <c r="J4415" i="2" s="1"/>
  <c r="G4415" i="2"/>
  <c r="I3967" i="2"/>
  <c r="J3967" i="2" s="1"/>
  <c r="I3959" i="2"/>
  <c r="J3959" i="2" s="1"/>
  <c r="G3959" i="2"/>
  <c r="I3629" i="2"/>
  <c r="J3629" i="2" s="1"/>
  <c r="I3492" i="2"/>
  <c r="J3492" i="2" s="1"/>
  <c r="I3408" i="2"/>
  <c r="J3408" i="2" s="1"/>
  <c r="G3408" i="2"/>
  <c r="I3346" i="2"/>
  <c r="J3346" i="2" s="1"/>
  <c r="I2996" i="2"/>
  <c r="J2996" i="2" s="1"/>
  <c r="I2926" i="2"/>
  <c r="J2926" i="2" s="1"/>
  <c r="G2903" i="2"/>
  <c r="I2903" i="2"/>
  <c r="J2903" i="2" s="1"/>
  <c r="I2826" i="2"/>
  <c r="J2826" i="2" s="1"/>
  <c r="I2684" i="2"/>
  <c r="J2684" i="2" s="1"/>
  <c r="I2637" i="2"/>
  <c r="J2637" i="2" s="1"/>
  <c r="I2630" i="2"/>
  <c r="J2630" i="2" s="1"/>
  <c r="I5355" i="2"/>
  <c r="J5355" i="2" s="1"/>
  <c r="K5355" i="2" s="1"/>
  <c r="G5317" i="2"/>
  <c r="I5317" i="2"/>
  <c r="J5317" i="2" s="1"/>
  <c r="K5317" i="2" s="1"/>
  <c r="I2192" i="2"/>
  <c r="J2192" i="2" s="1"/>
  <c r="I2012" i="2"/>
  <c r="J2012" i="2" s="1"/>
  <c r="G1899" i="2"/>
  <c r="I1899" i="2"/>
  <c r="J1899" i="2" s="1"/>
  <c r="G1762" i="2"/>
  <c r="I1762" i="2"/>
  <c r="J1762" i="2" s="1"/>
  <c r="I1692" i="2"/>
  <c r="J1692" i="2" s="1"/>
  <c r="I1548" i="2"/>
  <c r="J1548" i="2" s="1"/>
  <c r="I1526" i="2"/>
  <c r="J1526" i="2" s="1"/>
  <c r="G1372" i="2"/>
  <c r="I1372" i="2"/>
  <c r="J1372" i="2" s="1"/>
  <c r="G1015" i="2"/>
  <c r="I1015" i="2"/>
  <c r="J1015" i="2" s="1"/>
  <c r="K1015" i="2" s="1"/>
  <c r="M1015" i="2" s="1"/>
  <c r="I808" i="2"/>
  <c r="J808" i="2" s="1"/>
  <c r="K808" i="2" s="1"/>
  <c r="M808" i="2" s="1"/>
  <c r="I801" i="2"/>
  <c r="J801" i="2" s="1"/>
  <c r="K801" i="2" s="1"/>
  <c r="M801" i="2" s="1"/>
  <c r="I537" i="2"/>
  <c r="J537" i="2" s="1"/>
  <c r="K537" i="2" s="1"/>
  <c r="M537" i="2" s="1"/>
  <c r="I360" i="2"/>
  <c r="J360" i="2" s="1"/>
  <c r="K360" i="2" s="1"/>
  <c r="M360" i="2" s="1"/>
  <c r="I323" i="2"/>
  <c r="J323" i="2" s="1"/>
  <c r="K323" i="2" s="1"/>
  <c r="M323" i="2" s="1"/>
  <c r="G285" i="2"/>
  <c r="I285" i="2"/>
  <c r="J285" i="2" s="1"/>
  <c r="K285" i="2" s="1"/>
  <c r="M285" i="2" s="1"/>
  <c r="I168" i="2"/>
  <c r="J168" i="2" s="1"/>
  <c r="K168" i="2" s="1"/>
  <c r="M168" i="2" s="1"/>
  <c r="G5136" i="2"/>
  <c r="G3020" i="2"/>
  <c r="G19" i="3"/>
  <c r="G164" i="3"/>
  <c r="G287" i="3"/>
  <c r="A287" i="3"/>
  <c r="G550" i="3"/>
  <c r="A550" i="3"/>
  <c r="G675" i="3"/>
  <c r="A675" i="3"/>
  <c r="A696" i="3"/>
  <c r="G696" i="3"/>
  <c r="G718" i="3"/>
  <c r="A718" i="3"/>
  <c r="G1177" i="3"/>
  <c r="A1177" i="3"/>
  <c r="G1288" i="3"/>
  <c r="A1288" i="3"/>
  <c r="A1707" i="3"/>
  <c r="A299" i="3"/>
  <c r="G338" i="3"/>
  <c r="A338" i="3"/>
  <c r="A363" i="3"/>
  <c r="A390" i="3"/>
  <c r="G414" i="3"/>
  <c r="A414" i="3"/>
  <c r="G459" i="3"/>
  <c r="A459" i="3"/>
  <c r="A606" i="3"/>
  <c r="A612" i="3"/>
  <c r="A715" i="3"/>
  <c r="A870" i="3"/>
  <c r="G903" i="3"/>
  <c r="A903" i="3"/>
  <c r="A915" i="3"/>
  <c r="A944" i="3"/>
  <c r="A1058" i="3"/>
  <c r="A1070" i="3"/>
  <c r="G1070" i="3"/>
  <c r="A1089" i="3"/>
  <c r="A1124" i="3"/>
  <c r="A1163" i="3"/>
  <c r="A1332" i="3"/>
  <c r="A1426" i="3"/>
  <c r="G1426" i="3"/>
  <c r="A1476" i="3"/>
  <c r="A1482" i="3"/>
  <c r="A1525" i="3"/>
  <c r="A1538" i="3"/>
  <c r="G1569" i="3"/>
  <c r="A1569" i="3"/>
  <c r="G1724" i="3"/>
  <c r="A1724" i="3"/>
  <c r="A1942" i="3"/>
  <c r="G2354" i="3"/>
  <c r="A2354" i="3"/>
  <c r="A2437" i="3"/>
  <c r="A2536" i="3"/>
  <c r="G2536" i="3"/>
  <c r="A2797" i="3"/>
  <c r="G2797" i="3"/>
  <c r="G326" i="3"/>
  <c r="A326" i="3"/>
  <c r="A396" i="3"/>
  <c r="G396" i="3"/>
  <c r="G727" i="3"/>
  <c r="G776" i="3"/>
  <c r="G782" i="3"/>
  <c r="G794" i="3"/>
  <c r="A794" i="3"/>
  <c r="G840" i="3"/>
  <c r="G846" i="3"/>
  <c r="G863" i="3"/>
  <c r="G874" i="3"/>
  <c r="G892" i="3"/>
  <c r="A892" i="3"/>
  <c r="G1064" i="3"/>
  <c r="G1134" i="3"/>
  <c r="A1281" i="3"/>
  <c r="G1281" i="3"/>
  <c r="G1387" i="3"/>
  <c r="A1387" i="3"/>
  <c r="G1792" i="3"/>
  <c r="A1792" i="3"/>
  <c r="G1901" i="3"/>
  <c r="A1901" i="3"/>
  <c r="G1935" i="3"/>
  <c r="A1935" i="3"/>
  <c r="G2097" i="3"/>
  <c r="A2097" i="3"/>
  <c r="G2110" i="3"/>
  <c r="A2110" i="3"/>
  <c r="G2272" i="3"/>
  <c r="A2272" i="3"/>
  <c r="A2530" i="3"/>
  <c r="G2530" i="3"/>
  <c r="G2564" i="3"/>
  <c r="A2564" i="3"/>
  <c r="G2907" i="3"/>
  <c r="A2907" i="3"/>
  <c r="G3534" i="3"/>
  <c r="A3534" i="3"/>
  <c r="G119" i="3"/>
  <c r="A119" i="3"/>
  <c r="G211" i="3"/>
  <c r="G247" i="3"/>
  <c r="A247" i="3"/>
  <c r="G252" i="3"/>
  <c r="A259" i="3"/>
  <c r="G259" i="3"/>
  <c r="G306" i="3"/>
  <c r="A306" i="3"/>
  <c r="G376" i="3"/>
  <c r="G403" i="3"/>
  <c r="A403" i="3"/>
  <c r="G556" i="3"/>
  <c r="G695" i="3"/>
  <c r="A695" i="3"/>
  <c r="G1250" i="3"/>
  <c r="A1250" i="3"/>
  <c r="A1294" i="3"/>
  <c r="G1294" i="3"/>
  <c r="G1306" i="3"/>
  <c r="A1306" i="3"/>
  <c r="G1319" i="3"/>
  <c r="A1319" i="3"/>
  <c r="G1363" i="3"/>
  <c r="A1363" i="3"/>
  <c r="G1381" i="3"/>
  <c r="A1381" i="3"/>
  <c r="A1562" i="3"/>
  <c r="G1562" i="3"/>
  <c r="G1851" i="3"/>
  <c r="A1851" i="3"/>
  <c r="A2138" i="3"/>
  <c r="G2138" i="3"/>
  <c r="G2431" i="3"/>
  <c r="A2431" i="3"/>
  <c r="G2451" i="3"/>
  <c r="A2451" i="3"/>
  <c r="G2697" i="3"/>
  <c r="G3518" i="3"/>
  <c r="A3518" i="3"/>
  <c r="G230" i="3"/>
  <c r="A230" i="3"/>
  <c r="G294" i="3"/>
  <c r="A294" i="3"/>
  <c r="G332" i="3"/>
  <c r="G583" i="3"/>
  <c r="G910" i="3"/>
  <c r="A1141" i="3"/>
  <c r="G1141" i="3"/>
  <c r="G1326" i="3"/>
  <c r="G1375" i="3"/>
  <c r="A1375" i="3"/>
  <c r="G1608" i="3"/>
  <c r="G1786" i="3"/>
  <c r="A1786" i="3"/>
  <c r="G1895" i="3"/>
  <c r="A1895" i="3"/>
  <c r="G2013" i="3"/>
  <c r="A2013" i="3"/>
  <c r="G2674" i="3"/>
  <c r="G2791" i="3"/>
  <c r="A2791" i="3"/>
  <c r="G3163" i="3"/>
  <c r="A3163" i="3"/>
  <c r="G854" i="3"/>
  <c r="A854" i="3"/>
  <c r="G982" i="3"/>
  <c r="A982" i="3"/>
  <c r="A1610" i="3"/>
  <c r="G1610" i="3"/>
  <c r="A1702" i="3"/>
  <c r="G1702" i="3"/>
  <c r="G1859" i="3"/>
  <c r="A1859" i="3"/>
  <c r="G2193" i="3"/>
  <c r="A2193" i="3"/>
  <c r="A2420" i="3"/>
  <c r="G2420" i="3"/>
  <c r="A2772" i="3"/>
  <c r="G2772" i="3"/>
  <c r="G2785" i="3"/>
  <c r="A2785" i="3"/>
  <c r="G3086" i="3"/>
  <c r="A3086" i="3"/>
  <c r="G449" i="2"/>
  <c r="I449" i="2"/>
  <c r="J449" i="2" s="1"/>
  <c r="K449" i="2" s="1"/>
  <c r="M449" i="2" s="1"/>
  <c r="G237" i="2"/>
  <c r="I237" i="2"/>
  <c r="J237" i="2" s="1"/>
  <c r="K237" i="2" s="1"/>
  <c r="M237" i="2" s="1"/>
  <c r="A34" i="3"/>
  <c r="A167" i="3"/>
  <c r="A208" i="3"/>
  <c r="A290" i="3"/>
  <c r="A462" i="3"/>
  <c r="A468" i="3"/>
  <c r="A479" i="3"/>
  <c r="A660" i="3"/>
  <c r="G755" i="3"/>
  <c r="A755" i="3"/>
  <c r="A802" i="3"/>
  <c r="A814" i="3"/>
  <c r="A831" i="3"/>
  <c r="A906" i="3"/>
  <c r="A912" i="3"/>
  <c r="A918" i="3"/>
  <c r="A970" i="3"/>
  <c r="A1025" i="3"/>
  <c r="A1098" i="3"/>
  <c r="G1098" i="3"/>
  <c r="A1104" i="3"/>
  <c r="A1121" i="3"/>
  <c r="A1160" i="3"/>
  <c r="A1182" i="3"/>
  <c r="G1284" i="3"/>
  <c r="A1284" i="3"/>
  <c r="A1308" i="3"/>
  <c r="G1341" i="3"/>
  <c r="A1341" i="3"/>
  <c r="A1396" i="3"/>
  <c r="G1429" i="3"/>
  <c r="A1429" i="3"/>
  <c r="A1466" i="3"/>
  <c r="A1516" i="3"/>
  <c r="A1708" i="3"/>
  <c r="G1727" i="3"/>
  <c r="A1727" i="3"/>
  <c r="A1930" i="3"/>
  <c r="G1930" i="3"/>
  <c r="G2134" i="3"/>
  <c r="A2134" i="3"/>
  <c r="G2254" i="3"/>
  <c r="A2254" i="3"/>
  <c r="G3099" i="3"/>
  <c r="A3099" i="3"/>
  <c r="G533" i="2"/>
  <c r="I533" i="2"/>
  <c r="J533" i="2" s="1"/>
  <c r="K533" i="2" s="1"/>
  <c r="M533" i="2" s="1"/>
  <c r="A28" i="3"/>
  <c r="G28" i="3"/>
  <c r="G46" i="3"/>
  <c r="A46" i="3"/>
  <c r="G226" i="3"/>
  <c r="A226" i="3"/>
  <c r="A347" i="3"/>
  <c r="G347" i="3"/>
  <c r="G536" i="3"/>
  <c r="A536" i="3"/>
  <c r="A603" i="3"/>
  <c r="G603" i="3"/>
  <c r="G711" i="3"/>
  <c r="G790" i="3"/>
  <c r="G855" i="3"/>
  <c r="A855" i="3"/>
  <c r="G888" i="3"/>
  <c r="G1079" i="3"/>
  <c r="A1079" i="3"/>
  <c r="A1278" i="3"/>
  <c r="G1278" i="3"/>
  <c r="G1296" i="3"/>
  <c r="G1359" i="3"/>
  <c r="A1359" i="3"/>
  <c r="A1366" i="3"/>
  <c r="A1371" i="3"/>
  <c r="A1383" i="3"/>
  <c r="G1447" i="3"/>
  <c r="A1447" i="3"/>
  <c r="A1460" i="3"/>
  <c r="G1485" i="3"/>
  <c r="A1485" i="3"/>
  <c r="A1592" i="3"/>
  <c r="G1697" i="3"/>
  <c r="A1697" i="3"/>
  <c r="A1703" i="3"/>
  <c r="G1735" i="3"/>
  <c r="A1735" i="3"/>
  <c r="G1924" i="3"/>
  <c r="A1996" i="3"/>
  <c r="A2176" i="3"/>
  <c r="G2407" i="3"/>
  <c r="A2407" i="3"/>
  <c r="G2473" i="3"/>
  <c r="A2473" i="3"/>
  <c r="G2553" i="3"/>
  <c r="A2553" i="3"/>
  <c r="A2773" i="3"/>
  <c r="G2773" i="3"/>
  <c r="G5078" i="3"/>
  <c r="A5078" i="3"/>
  <c r="A5247" i="3"/>
  <c r="G5247" i="3"/>
  <c r="G1411" i="3"/>
  <c r="A1411" i="3"/>
  <c r="A1528" i="3"/>
  <c r="G1528" i="3"/>
  <c r="G1691" i="3"/>
  <c r="A1691" i="3"/>
  <c r="G1912" i="3"/>
  <c r="A1912" i="3"/>
  <c r="G2009" i="3"/>
  <c r="A2009" i="3"/>
  <c r="G2371" i="3"/>
  <c r="A2371" i="3"/>
  <c r="A2377" i="3"/>
  <c r="G2377" i="3"/>
  <c r="G2593" i="3"/>
  <c r="A2593" i="3"/>
  <c r="A2740" i="3"/>
  <c r="G2740" i="3"/>
  <c r="G3018" i="3"/>
  <c r="A3018" i="3"/>
  <c r="G4050" i="3"/>
  <c r="A4050" i="3"/>
  <c r="G578" i="2"/>
  <c r="I578" i="2"/>
  <c r="J578" i="2" s="1"/>
  <c r="K578" i="2" s="1"/>
  <c r="M578" i="2" s="1"/>
  <c r="A156" i="3"/>
  <c r="G156" i="3"/>
  <c r="A186" i="3"/>
  <c r="G186" i="3"/>
  <c r="G360" i="3"/>
  <c r="A360" i="3"/>
  <c r="G627" i="3"/>
  <c r="G1007" i="3"/>
  <c r="A1007" i="3"/>
  <c r="G1049" i="3"/>
  <c r="G1424" i="3"/>
  <c r="A1424" i="3"/>
  <c r="G1486" i="3"/>
  <c r="A1486" i="3"/>
  <c r="G1659" i="3"/>
  <c r="A1659" i="3"/>
  <c r="G1698" i="3"/>
  <c r="A1698" i="3"/>
  <c r="G1736" i="3"/>
  <c r="A1736" i="3"/>
  <c r="A1854" i="3"/>
  <c r="G1854" i="3"/>
  <c r="G2414" i="3"/>
  <c r="A2414" i="3"/>
  <c r="G2468" i="3"/>
  <c r="A2468" i="3"/>
  <c r="G2829" i="3"/>
  <c r="A2829" i="3"/>
  <c r="A2836" i="3"/>
  <c r="G2836" i="3"/>
  <c r="G2962" i="3"/>
  <c r="A2962" i="3"/>
  <c r="G4044" i="3"/>
  <c r="A4044" i="3"/>
  <c r="I1572" i="2"/>
  <c r="J1572" i="2" s="1"/>
  <c r="I1506" i="2"/>
  <c r="J1506" i="2" s="1"/>
  <c r="I1454" i="2"/>
  <c r="J1454" i="2" s="1"/>
  <c r="I728" i="2"/>
  <c r="J728" i="2" s="1"/>
  <c r="K728" i="2" s="1"/>
  <c r="M728" i="2" s="1"/>
  <c r="I705" i="2"/>
  <c r="J705" i="2" s="1"/>
  <c r="K705" i="2" s="1"/>
  <c r="M705" i="2" s="1"/>
  <c r="I682" i="2"/>
  <c r="J682" i="2" s="1"/>
  <c r="K682" i="2" s="1"/>
  <c r="M682" i="2" s="1"/>
  <c r="G192" i="3"/>
  <c r="A192" i="3"/>
  <c r="A280" i="3"/>
  <c r="A316" i="3"/>
  <c r="A388" i="3"/>
  <c r="A407" i="3"/>
  <c r="A424" i="3"/>
  <c r="A492" i="3"/>
  <c r="G492" i="3"/>
  <c r="A519" i="3"/>
  <c r="G519" i="3"/>
  <c r="A543" i="3"/>
  <c r="A567" i="3"/>
  <c r="A599" i="3"/>
  <c r="A699" i="3"/>
  <c r="G699" i="3"/>
  <c r="A731" i="3"/>
  <c r="G731" i="3"/>
  <c r="A786" i="3"/>
  <c r="A815" i="3"/>
  <c r="G815" i="3"/>
  <c r="A850" i="3"/>
  <c r="A890" i="3"/>
  <c r="A978" i="3"/>
  <c r="A1013" i="3"/>
  <c r="A1074" i="3"/>
  <c r="A1094" i="3"/>
  <c r="A1105" i="3"/>
  <c r="A1172" i="3"/>
  <c r="G1343" i="3"/>
  <c r="A1343" i="3"/>
  <c r="A1372" i="3"/>
  <c r="A1511" i="3"/>
  <c r="A1517" i="3"/>
  <c r="A1574" i="3"/>
  <c r="G1574" i="3"/>
  <c r="A1692" i="3"/>
  <c r="A1729" i="3"/>
  <c r="G1729" i="3"/>
  <c r="A1750" i="3"/>
  <c r="G1750" i="3"/>
  <c r="A1913" i="3"/>
  <c r="G1913" i="3"/>
  <c r="G2378" i="3"/>
  <c r="A2378" i="3"/>
  <c r="A2384" i="3"/>
  <c r="G2384" i="3"/>
  <c r="G2390" i="3"/>
  <c r="A2390" i="3"/>
  <c r="G2548" i="3"/>
  <c r="A2548" i="3"/>
  <c r="G2594" i="3"/>
  <c r="A2594" i="3"/>
  <c r="A2748" i="3"/>
  <c r="G2748" i="3"/>
  <c r="G2822" i="3"/>
  <c r="A2822" i="3"/>
  <c r="I881" i="2"/>
  <c r="J881" i="2" s="1"/>
  <c r="K881" i="2" s="1"/>
  <c r="M881" i="2" s="1"/>
  <c r="I712" i="2"/>
  <c r="J712" i="2" s="1"/>
  <c r="K712" i="2" s="1"/>
  <c r="M712" i="2" s="1"/>
  <c r="I660" i="2"/>
  <c r="J660" i="2" s="1"/>
  <c r="K660" i="2" s="1"/>
  <c r="M660" i="2" s="1"/>
  <c r="G2602" i="2"/>
  <c r="A24" i="3"/>
  <c r="G35" i="3"/>
  <c r="A111" i="3"/>
  <c r="G227" i="3"/>
  <c r="A343" i="3"/>
  <c r="G355" i="3"/>
  <c r="A355" i="3"/>
  <c r="A419" i="3"/>
  <c r="G443" i="3"/>
  <c r="A464" i="3"/>
  <c r="A538" i="3"/>
  <c r="A587" i="3"/>
  <c r="A616" i="3"/>
  <c r="A622" i="3"/>
  <c r="G635" i="3"/>
  <c r="A674" i="3"/>
  <c r="A686" i="3"/>
  <c r="G750" i="3"/>
  <c r="A750" i="3"/>
  <c r="G856" i="3"/>
  <c r="A1044" i="3"/>
  <c r="A1100" i="3"/>
  <c r="A1138" i="3"/>
  <c r="A1224" i="3"/>
  <c r="G1336" i="3"/>
  <c r="G1398" i="3"/>
  <c r="A1398" i="3"/>
  <c r="A1425" i="3"/>
  <c r="A1437" i="3"/>
  <c r="A1716" i="3"/>
  <c r="G1716" i="3"/>
  <c r="G1886" i="3"/>
  <c r="A1886" i="3"/>
  <c r="A1966" i="3"/>
  <c r="G1966" i="3"/>
  <c r="A2062" i="3"/>
  <c r="G2062" i="3"/>
  <c r="G2166" i="3"/>
  <c r="A2166" i="3"/>
  <c r="A2569" i="3"/>
  <c r="G3880" i="3"/>
  <c r="A3880" i="3"/>
  <c r="G3927" i="3"/>
  <c r="A3927" i="3"/>
  <c r="G444" i="3"/>
  <c r="A444" i="3"/>
  <c r="G1530" i="3"/>
  <c r="A1530" i="3"/>
  <c r="A1849" i="3"/>
  <c r="G1849" i="3"/>
  <c r="G1979" i="3"/>
  <c r="A1979" i="3"/>
  <c r="G2043" i="3"/>
  <c r="A2043" i="3"/>
  <c r="G2121" i="3"/>
  <c r="A2121" i="3"/>
  <c r="A2301" i="3"/>
  <c r="G2301" i="3"/>
  <c r="G2346" i="3"/>
  <c r="A2346" i="3"/>
  <c r="G2359" i="3"/>
  <c r="A2359" i="3"/>
  <c r="G2735" i="3"/>
  <c r="A2735" i="3"/>
  <c r="G2937" i="3"/>
  <c r="A2937" i="3"/>
  <c r="I469" i="2"/>
  <c r="J469" i="2" s="1"/>
  <c r="K469" i="2" s="1"/>
  <c r="M469" i="2" s="1"/>
  <c r="I378" i="2"/>
  <c r="J378" i="2" s="1"/>
  <c r="K378" i="2" s="1"/>
  <c r="M378" i="2" s="1"/>
  <c r="I234" i="2"/>
  <c r="J234" i="2" s="1"/>
  <c r="K234" i="2" s="1"/>
  <c r="M234" i="2" s="1"/>
  <c r="I61" i="2"/>
  <c r="J61" i="2" s="1"/>
  <c r="K61" i="2" s="1"/>
  <c r="M61" i="2" s="1"/>
  <c r="G2571" i="2"/>
  <c r="G76" i="3"/>
  <c r="G163" i="3"/>
  <c r="G204" i="3"/>
  <c r="A668" i="3"/>
  <c r="G668" i="3"/>
  <c r="G792" i="3"/>
  <c r="G879" i="3"/>
  <c r="G960" i="3"/>
  <c r="A960" i="3"/>
  <c r="A1027" i="3"/>
  <c r="G1038" i="3"/>
  <c r="A1129" i="3"/>
  <c r="A1151" i="3"/>
  <c r="A1196" i="3"/>
  <c r="G1196" i="3"/>
  <c r="A1218" i="3"/>
  <c r="G1218" i="3"/>
  <c r="A1361" i="3"/>
  <c r="G1361" i="3"/>
  <c r="A1449" i="3"/>
  <c r="G1449" i="3"/>
  <c r="G1475" i="3"/>
  <c r="A1475" i="3"/>
  <c r="G1481" i="3"/>
  <c r="A1481" i="3"/>
  <c r="A1494" i="3"/>
  <c r="A1556" i="3"/>
  <c r="G1723" i="3"/>
  <c r="A1723" i="3"/>
  <c r="A1745" i="3"/>
  <c r="G1745" i="3"/>
  <c r="G1776" i="3"/>
  <c r="G1823" i="3"/>
  <c r="A1823" i="3"/>
  <c r="A1836" i="3"/>
  <c r="G1947" i="3"/>
  <c r="A1947" i="3"/>
  <c r="A1954" i="3"/>
  <c r="G1954" i="3"/>
  <c r="A1967" i="3"/>
  <c r="G1972" i="3"/>
  <c r="A2038" i="3"/>
  <c r="A2056" i="3"/>
  <c r="G2056" i="3"/>
  <c r="A2288" i="3"/>
  <c r="G2288" i="3"/>
  <c r="G2703" i="3"/>
  <c r="A2703" i="3"/>
  <c r="G810" i="3"/>
  <c r="A810" i="3"/>
  <c r="G828" i="3"/>
  <c r="A828" i="3"/>
  <c r="G1075" i="3"/>
  <c r="A1075" i="3"/>
  <c r="G1139" i="3"/>
  <c r="A1139" i="3"/>
  <c r="G1162" i="3"/>
  <c r="G1206" i="3"/>
  <c r="G1212" i="3"/>
  <c r="G1337" i="3"/>
  <c r="A1419" i="3"/>
  <c r="A1438" i="3"/>
  <c r="A1561" i="3"/>
  <c r="A1654" i="3"/>
  <c r="G1654" i="3"/>
  <c r="G1817" i="3"/>
  <c r="A1817" i="3"/>
  <c r="G1900" i="3"/>
  <c r="A1900" i="3"/>
  <c r="G1908" i="3"/>
  <c r="A1908" i="3"/>
  <c r="G2115" i="3"/>
  <c r="A2115" i="3"/>
  <c r="G2149" i="3"/>
  <c r="A2149" i="3"/>
  <c r="A2238" i="3"/>
  <c r="G2238" i="3"/>
  <c r="G2563" i="3"/>
  <c r="A2563" i="3"/>
  <c r="G2691" i="3"/>
  <c r="A2691" i="3"/>
  <c r="G3615" i="3"/>
  <c r="A3615" i="3"/>
  <c r="G2357" i="3"/>
  <c r="A2357" i="3"/>
  <c r="G2508" i="3"/>
  <c r="A2508" i="3"/>
  <c r="G2603" i="3"/>
  <c r="A2603" i="3"/>
  <c r="A2714" i="3"/>
  <c r="G2714" i="3"/>
  <c r="A2732" i="3"/>
  <c r="G2732" i="3"/>
  <c r="A2789" i="3"/>
  <c r="G2834" i="3"/>
  <c r="A2834" i="3"/>
  <c r="A3180" i="3"/>
  <c r="G3180" i="3"/>
  <c r="A3264" i="3"/>
  <c r="G3264" i="3"/>
  <c r="A3682" i="3"/>
  <c r="G3682" i="3"/>
  <c r="A3790" i="3"/>
  <c r="G3790" i="3"/>
  <c r="G4055" i="3"/>
  <c r="A4055" i="3"/>
  <c r="A4203" i="3"/>
  <c r="G4203" i="3"/>
  <c r="G5353" i="3"/>
  <c r="A5353" i="3"/>
  <c r="A1531" i="3"/>
  <c r="A1543" i="3"/>
  <c r="A1595" i="3"/>
  <c r="A1606" i="3"/>
  <c r="A1667" i="3"/>
  <c r="A1672" i="3"/>
  <c r="A1728" i="3"/>
  <c r="A1787" i="3"/>
  <c r="A1828" i="3"/>
  <c r="A1852" i="3"/>
  <c r="G1887" i="3"/>
  <c r="A1887" i="3"/>
  <c r="G2036" i="3"/>
  <c r="G2053" i="3"/>
  <c r="G2089" i="3"/>
  <c r="G2124" i="3"/>
  <c r="G2153" i="3"/>
  <c r="G2197" i="3"/>
  <c r="A2203" i="3"/>
  <c r="G2208" i="3"/>
  <c r="G2298" i="3"/>
  <c r="G2304" i="3"/>
  <c r="A2316" i="3"/>
  <c r="G2321" i="3"/>
  <c r="A2455" i="3"/>
  <c r="G2460" i="3"/>
  <c r="A2478" i="3"/>
  <c r="A2484" i="3"/>
  <c r="G2621" i="3"/>
  <c r="G2701" i="3"/>
  <c r="G2770" i="3"/>
  <c r="G2808" i="3"/>
  <c r="G2979" i="3"/>
  <c r="A2979" i="3"/>
  <c r="A3079" i="3"/>
  <c r="G3079" i="3"/>
  <c r="G3097" i="3"/>
  <c r="A3097" i="3"/>
  <c r="G3161" i="3"/>
  <c r="G3309" i="3"/>
  <c r="A3309" i="3"/>
  <c r="G3434" i="3"/>
  <c r="A3583" i="3"/>
  <c r="G3583" i="3"/>
  <c r="A3595" i="3"/>
  <c r="G3595" i="3"/>
  <c r="A3632" i="3"/>
  <c r="G3632" i="3"/>
  <c r="A3639" i="3"/>
  <c r="G3783" i="3"/>
  <c r="A3783" i="3"/>
  <c r="G3993" i="3"/>
  <c r="A3993" i="3"/>
  <c r="G2113" i="3"/>
  <c r="G2241" i="3"/>
  <c r="G2258" i="3"/>
  <c r="G2419" i="3"/>
  <c r="A2419" i="3"/>
  <c r="G2534" i="3"/>
  <c r="A2534" i="3"/>
  <c r="G2652" i="3"/>
  <c r="A2936" i="3"/>
  <c r="G2936" i="3"/>
  <c r="G3239" i="3"/>
  <c r="A3239" i="3"/>
  <c r="G3265" i="3"/>
  <c r="A3265" i="3"/>
  <c r="G3341" i="3"/>
  <c r="A3341" i="3"/>
  <c r="G3398" i="3"/>
  <c r="A3398" i="3"/>
  <c r="A3410" i="3"/>
  <c r="G3410" i="3"/>
  <c r="A3416" i="3"/>
  <c r="G3416" i="3"/>
  <c r="G3577" i="3"/>
  <c r="A3577" i="3"/>
  <c r="A3620" i="3"/>
  <c r="G3620" i="3"/>
  <c r="A4610" i="3"/>
  <c r="G4610" i="3"/>
  <c r="G1458" i="3"/>
  <c r="G1520" i="3"/>
  <c r="G1537" i="3"/>
  <c r="G1601" i="3"/>
  <c r="G1636" i="3"/>
  <c r="G1706" i="3"/>
  <c r="G1740" i="3"/>
  <c r="G1917" i="3"/>
  <c r="G1941" i="3"/>
  <c r="G2248" i="3"/>
  <c r="A2248" i="3"/>
  <c r="G2264" i="3"/>
  <c r="G2425" i="3"/>
  <c r="G2635" i="3"/>
  <c r="A2635" i="3"/>
  <c r="G2925" i="3"/>
  <c r="A2974" i="3"/>
  <c r="G2974" i="3"/>
  <c r="A3053" i="3"/>
  <c r="G3053" i="3"/>
  <c r="A3092" i="3"/>
  <c r="G3092" i="3"/>
  <c r="G3118" i="3"/>
  <c r="A3118" i="3"/>
  <c r="A3392" i="3"/>
  <c r="G3392" i="3"/>
  <c r="G3430" i="3"/>
  <c r="A3430" i="3"/>
  <c r="G3860" i="3"/>
  <c r="A3860" i="3"/>
  <c r="G4544" i="3"/>
  <c r="A4544" i="3"/>
  <c r="G4717" i="3"/>
  <c r="A4717" i="3"/>
  <c r="A5072" i="3"/>
  <c r="G5072" i="3"/>
  <c r="G1597" i="3"/>
  <c r="A1597" i="3"/>
  <c r="G1842" i="3"/>
  <c r="A1842" i="3"/>
  <c r="G2611" i="3"/>
  <c r="A2611" i="3"/>
  <c r="A2823" i="3"/>
  <c r="A2830" i="3"/>
  <c r="G2882" i="3"/>
  <c r="A2882" i="3"/>
  <c r="A2908" i="3"/>
  <c r="G2908" i="3"/>
  <c r="A3049" i="3"/>
  <c r="A3213" i="3"/>
  <c r="G3213" i="3"/>
  <c r="A3247" i="3"/>
  <c r="A3311" i="3"/>
  <c r="G3311" i="3"/>
  <c r="A3387" i="3"/>
  <c r="A3696" i="3"/>
  <c r="G3696" i="3"/>
  <c r="A3881" i="3"/>
  <c r="G3881" i="3"/>
  <c r="G4977" i="3"/>
  <c r="A4977" i="3"/>
  <c r="G5105" i="3"/>
  <c r="A5105" i="3"/>
  <c r="A5323" i="3"/>
  <c r="A5329" i="3"/>
  <c r="A5349" i="3"/>
  <c r="G5389" i="3"/>
  <c r="A5389" i="3"/>
  <c r="G5431" i="3"/>
  <c r="A5431" i="3"/>
  <c r="G3001" i="3"/>
  <c r="A3001" i="3"/>
  <c r="G3267" i="3"/>
  <c r="A3267" i="3"/>
  <c r="G3350" i="3"/>
  <c r="A3350" i="3"/>
  <c r="G3394" i="3"/>
  <c r="A3394" i="3"/>
  <c r="A3753" i="3"/>
  <c r="G3753" i="3"/>
  <c r="G3823" i="3"/>
  <c r="A3823" i="3"/>
  <c r="A4351" i="3"/>
  <c r="G4351" i="3"/>
  <c r="A4518" i="3"/>
  <c r="G4518" i="3"/>
  <c r="A5203" i="3"/>
  <c r="G5203" i="3"/>
  <c r="G5337" i="3"/>
  <c r="A5337" i="3"/>
  <c r="G2092" i="3"/>
  <c r="A2092" i="3"/>
  <c r="G2200" i="3"/>
  <c r="A2200" i="3"/>
  <c r="G2330" i="3"/>
  <c r="A2330" i="3"/>
  <c r="G2481" i="3"/>
  <c r="A2481" i="3"/>
  <c r="G2493" i="3"/>
  <c r="A2493" i="3"/>
  <c r="G2524" i="3"/>
  <c r="A2524" i="3"/>
  <c r="G2643" i="3"/>
  <c r="A2643" i="3"/>
  <c r="G2761" i="3"/>
  <c r="A2761" i="3"/>
  <c r="G2969" i="3"/>
  <c r="A2969" i="3"/>
  <c r="G3139" i="3"/>
  <c r="A3139" i="3"/>
  <c r="A3208" i="3"/>
  <c r="G3208" i="3"/>
  <c r="A3255" i="3"/>
  <c r="G3255" i="3"/>
  <c r="A3482" i="3"/>
  <c r="G3482" i="3"/>
  <c r="G3507" i="3"/>
  <c r="A3507" i="3"/>
  <c r="A4382" i="3"/>
  <c r="G4382" i="3"/>
  <c r="G1949" i="3"/>
  <c r="A1949" i="3"/>
  <c r="G2325" i="3"/>
  <c r="A2325" i="3"/>
  <c r="G2518" i="3"/>
  <c r="A2518" i="3"/>
  <c r="G2582" i="3"/>
  <c r="A2582" i="3"/>
  <c r="G2624" i="3"/>
  <c r="A2624" i="3"/>
  <c r="A2824" i="3"/>
  <c r="G2824" i="3"/>
  <c r="A2831" i="3"/>
  <c r="G2831" i="3"/>
  <c r="A3127" i="3"/>
  <c r="G3127" i="3"/>
  <c r="A3456" i="3"/>
  <c r="G3456" i="3"/>
  <c r="G3573" i="3"/>
  <c r="G3686" i="3"/>
  <c r="A3686" i="3"/>
  <c r="G4680" i="3"/>
  <c r="A4680" i="3"/>
  <c r="A919" i="3"/>
  <c r="A930" i="3"/>
  <c r="A968" i="3"/>
  <c r="A974" i="3"/>
  <c r="A1101" i="3"/>
  <c r="A1111" i="3"/>
  <c r="A1127" i="3"/>
  <c r="A1184" i="3"/>
  <c r="A1204" i="3"/>
  <c r="A1214" i="3"/>
  <c r="A1322" i="3"/>
  <c r="A1512" i="3"/>
  <c r="A1570" i="3"/>
  <c r="A1576" i="3"/>
  <c r="A1599" i="3"/>
  <c r="A1609" i="3"/>
  <c r="A1633" i="3"/>
  <c r="A1652" i="3"/>
  <c r="A1658" i="3"/>
  <c r="A1737" i="3"/>
  <c r="G1760" i="3"/>
  <c r="A1760" i="3"/>
  <c r="A1909" i="3"/>
  <c r="A1914" i="3"/>
  <c r="A2082" i="3"/>
  <c r="A2088" i="3"/>
  <c r="A2093" i="3"/>
  <c r="A2099" i="3"/>
  <c r="A2129" i="3"/>
  <c r="A2135" i="3"/>
  <c r="A2157" i="3"/>
  <c r="A2201" i="3"/>
  <c r="G2227" i="3"/>
  <c r="G2244" i="3"/>
  <c r="A2256" i="3"/>
  <c r="G2261" i="3"/>
  <c r="A2267" i="3"/>
  <c r="G2361" i="3"/>
  <c r="A2368" i="3"/>
  <c r="A2397" i="3"/>
  <c r="A2433" i="3"/>
  <c r="G2433" i="3"/>
  <c r="A2506" i="3"/>
  <c r="A2525" i="3"/>
  <c r="A2537" i="3"/>
  <c r="A2549" i="3"/>
  <c r="A2554" i="3"/>
  <c r="A2559" i="3"/>
  <c r="A2565" i="3"/>
  <c r="G2570" i="3"/>
  <c r="G2618" i="3"/>
  <c r="A2663" i="3"/>
  <c r="A2718" i="3"/>
  <c r="G2718" i="3"/>
  <c r="A2730" i="3"/>
  <c r="G2762" i="3"/>
  <c r="A2762" i="3"/>
  <c r="G2767" i="3"/>
  <c r="A2851" i="3"/>
  <c r="G2870" i="3"/>
  <c r="A2939" i="3"/>
  <c r="G2944" i="3"/>
  <c r="G2950" i="3"/>
  <c r="A3044" i="3"/>
  <c r="G3044" i="3"/>
  <c r="A3209" i="3"/>
  <c r="G3242" i="3"/>
  <c r="A3293" i="3"/>
  <c r="G3293" i="3"/>
  <c r="A3306" i="3"/>
  <c r="G3306" i="3"/>
  <c r="A3502" i="3"/>
  <c r="A3649" i="3"/>
  <c r="G1681" i="3"/>
  <c r="G1754" i="3"/>
  <c r="A1754" i="3"/>
  <c r="G1814" i="3"/>
  <c r="G1944" i="3"/>
  <c r="G1986" i="3"/>
  <c r="G2027" i="3"/>
  <c r="A2027" i="3"/>
  <c r="G2308" i="3"/>
  <c r="G2513" i="3"/>
  <c r="A2513" i="3"/>
  <c r="G2571" i="3"/>
  <c r="A2571" i="3"/>
  <c r="A2650" i="3"/>
  <c r="A2706" i="3"/>
  <c r="G2706" i="3"/>
  <c r="A2794" i="3"/>
  <c r="G2825" i="3"/>
  <c r="A2825" i="3"/>
  <c r="G2945" i="3"/>
  <c r="A2945" i="3"/>
  <c r="A2964" i="3"/>
  <c r="G2964" i="3"/>
  <c r="A2989" i="3"/>
  <c r="G2989" i="3"/>
  <c r="A3128" i="3"/>
  <c r="G3128" i="3"/>
  <c r="A3320" i="3"/>
  <c r="G3320" i="3"/>
  <c r="G3407" i="3"/>
  <c r="A3407" i="3"/>
  <c r="A3556" i="3"/>
  <c r="G3556" i="3"/>
  <c r="A3643" i="3"/>
  <c r="G3643" i="3"/>
  <c r="G4500" i="3"/>
  <c r="A1506" i="3"/>
  <c r="G1506" i="3"/>
  <c r="G1744" i="3"/>
  <c r="A1744" i="3"/>
  <c r="G2035" i="3"/>
  <c r="A2035" i="3"/>
  <c r="G2163" i="3"/>
  <c r="A2163" i="3"/>
  <c r="G2434" i="3"/>
  <c r="A2434" i="3"/>
  <c r="G2670" i="3"/>
  <c r="A2670" i="3"/>
  <c r="A2743" i="3"/>
  <c r="G2743" i="3"/>
  <c r="G2787" i="3"/>
  <c r="A2787" i="3"/>
  <c r="A2923" i="3"/>
  <c r="G2971" i="3"/>
  <c r="A2971" i="3"/>
  <c r="A3186" i="3"/>
  <c r="A3193" i="3"/>
  <c r="A3275" i="3"/>
  <c r="G3275" i="3"/>
  <c r="G3307" i="3"/>
  <c r="A3307" i="3"/>
  <c r="G3314" i="3"/>
  <c r="A3314" i="3"/>
  <c r="G3338" i="3"/>
  <c r="A3338" i="3"/>
  <c r="A3544" i="3"/>
  <c r="G3544" i="3"/>
  <c r="G952" i="3"/>
  <c r="G1230" i="3"/>
  <c r="G1253" i="3"/>
  <c r="G1362" i="3"/>
  <c r="G1410" i="3"/>
  <c r="G1450" i="3"/>
  <c r="G1529" i="3"/>
  <c r="G1732" i="3"/>
  <c r="G1785" i="3"/>
  <c r="G1885" i="3"/>
  <c r="G1915" i="3"/>
  <c r="A1915" i="3"/>
  <c r="G1926" i="3"/>
  <c r="G1932" i="3"/>
  <c r="A1932" i="3"/>
  <c r="G1981" i="3"/>
  <c r="G2000" i="3"/>
  <c r="A2000" i="3"/>
  <c r="G2011" i="3"/>
  <c r="A2011" i="3"/>
  <c r="G2168" i="3"/>
  <c r="G2178" i="3"/>
  <c r="G2196" i="3"/>
  <c r="G2297" i="3"/>
  <c r="A2386" i="3"/>
  <c r="G2386" i="3"/>
  <c r="G2416" i="3"/>
  <c r="G2423" i="3"/>
  <c r="A2423" i="3"/>
  <c r="G2453" i="3"/>
  <c r="G2459" i="3"/>
  <c r="A2459" i="3"/>
  <c r="G2465" i="3"/>
  <c r="G2488" i="3"/>
  <c r="G2572" i="3"/>
  <c r="A2572" i="3"/>
  <c r="G2601" i="3"/>
  <c r="G2639" i="3"/>
  <c r="A2639" i="3"/>
  <c r="G2858" i="3"/>
  <c r="G2877" i="3"/>
  <c r="A2952" i="3"/>
  <c r="G2952" i="3"/>
  <c r="G3034" i="3"/>
  <c r="A3034" i="3"/>
  <c r="G3204" i="3"/>
  <c r="A3402" i="3"/>
  <c r="G3402" i="3"/>
  <c r="G3439" i="3"/>
  <c r="A3439" i="3"/>
  <c r="G3490" i="3"/>
  <c r="A3490" i="3"/>
  <c r="G3496" i="3"/>
  <c r="G3613" i="3"/>
  <c r="A3613" i="3"/>
  <c r="G4234" i="3"/>
  <c r="A4234" i="3"/>
  <c r="A4241" i="3"/>
  <c r="G4241" i="3"/>
  <c r="G985" i="3"/>
  <c r="G1040" i="3"/>
  <c r="G1068" i="3"/>
  <c r="G1282" i="3"/>
  <c r="G1456" i="3"/>
  <c r="G1484" i="3"/>
  <c r="G1524" i="3"/>
  <c r="G1826" i="3"/>
  <c r="G1927" i="3"/>
  <c r="A1927" i="3"/>
  <c r="A1976" i="3"/>
  <c r="G1976" i="3"/>
  <c r="G2022" i="3"/>
  <c r="G2152" i="3"/>
  <c r="A2202" i="3"/>
  <c r="G2257" i="3"/>
  <c r="A2257" i="3"/>
  <c r="G2309" i="3"/>
  <c r="A2315" i="3"/>
  <c r="G2417" i="3"/>
  <c r="A2417" i="3"/>
  <c r="G2441" i="3"/>
  <c r="A2441" i="3"/>
  <c r="A2483" i="3"/>
  <c r="G2507" i="3"/>
  <c r="A2507" i="3"/>
  <c r="G2544" i="3"/>
  <c r="G2719" i="3"/>
  <c r="G2801" i="3"/>
  <c r="G2813" i="3"/>
  <c r="A2846" i="3"/>
  <c r="G2859" i="3"/>
  <c r="A2859" i="3"/>
  <c r="G2917" i="3"/>
  <c r="A2959" i="3"/>
  <c r="G2959" i="3"/>
  <c r="A3148" i="3"/>
  <c r="G3148" i="3"/>
  <c r="A3199" i="3"/>
  <c r="A3282" i="3"/>
  <c r="G3315" i="3"/>
  <c r="A3315" i="3"/>
  <c r="G3606" i="3"/>
  <c r="A3606" i="3"/>
  <c r="G3898" i="3"/>
  <c r="A3898" i="3"/>
  <c r="A3968" i="3"/>
  <c r="A3992" i="3"/>
  <c r="G3999" i="3"/>
  <c r="A3999" i="3"/>
  <c r="A4074" i="3"/>
  <c r="G4074" i="3"/>
  <c r="A4319" i="3"/>
  <c r="G4319" i="3"/>
  <c r="A2235" i="3"/>
  <c r="G2235" i="3"/>
  <c r="G2424" i="3"/>
  <c r="A2424" i="3"/>
  <c r="G2545" i="3"/>
  <c r="A2545" i="3"/>
  <c r="G2633" i="3"/>
  <c r="A2633" i="3"/>
  <c r="A2720" i="3"/>
  <c r="G2720" i="3"/>
  <c r="G2905" i="3"/>
  <c r="A2905" i="3"/>
  <c r="A2912" i="3"/>
  <c r="G2912" i="3"/>
  <c r="G2953" i="3"/>
  <c r="A2953" i="3"/>
  <c r="A2985" i="3"/>
  <c r="G2985" i="3"/>
  <c r="G3421" i="3"/>
  <c r="A3421" i="3"/>
  <c r="G3491" i="3"/>
  <c r="A3491" i="3"/>
  <c r="G3631" i="3"/>
  <c r="A3631" i="3"/>
  <c r="A4235" i="3"/>
  <c r="G4235" i="3"/>
  <c r="G3071" i="3"/>
  <c r="A3071" i="3"/>
  <c r="G3185" i="3"/>
  <c r="A3185" i="3"/>
  <c r="A3547" i="3"/>
  <c r="G3547" i="3"/>
  <c r="G3607" i="3"/>
  <c r="A3607" i="3"/>
  <c r="G3637" i="3"/>
  <c r="A3637" i="3"/>
  <c r="A4258" i="3"/>
  <c r="G4258" i="3"/>
  <c r="A4389" i="3"/>
  <c r="G4389" i="3"/>
  <c r="G4749" i="3"/>
  <c r="A4749" i="3"/>
  <c r="A5347" i="3"/>
  <c r="G5347" i="3"/>
  <c r="A5429" i="3"/>
  <c r="G5429" i="3"/>
  <c r="G2771" i="3"/>
  <c r="A2771" i="3"/>
  <c r="A3014" i="3"/>
  <c r="G3014" i="3"/>
  <c r="A3312" i="3"/>
  <c r="G3312" i="3"/>
  <c r="A3596" i="3"/>
  <c r="G3596" i="3"/>
  <c r="A3777" i="3"/>
  <c r="G3777" i="3"/>
  <c r="G3956" i="3"/>
  <c r="A3956" i="3"/>
  <c r="A4119" i="3"/>
  <c r="G4119" i="3"/>
  <c r="G4325" i="3"/>
  <c r="A4325" i="3"/>
  <c r="G4517" i="3"/>
  <c r="A4517" i="3"/>
  <c r="A4558" i="3"/>
  <c r="G4558" i="3"/>
  <c r="G4738" i="3"/>
  <c r="A4738" i="3"/>
  <c r="A5137" i="3"/>
  <c r="G5137" i="3"/>
  <c r="G2353" i="3"/>
  <c r="A2353" i="3"/>
  <c r="G2866" i="3"/>
  <c r="A2866" i="3"/>
  <c r="A3382" i="3"/>
  <c r="G3382" i="3"/>
  <c r="A3568" i="3"/>
  <c r="G3568" i="3"/>
  <c r="A3610" i="3"/>
  <c r="G3610" i="3"/>
  <c r="G4141" i="3"/>
  <c r="A4141" i="3"/>
  <c r="A4166" i="3"/>
  <c r="G4197" i="3"/>
  <c r="A4197" i="3"/>
  <c r="G4441" i="3"/>
  <c r="A4441" i="3"/>
  <c r="A4447" i="3"/>
  <c r="A4453" i="3"/>
  <c r="A4507" i="3"/>
  <c r="A4829" i="3"/>
  <c r="G4829" i="3"/>
  <c r="A5067" i="3"/>
  <c r="G5067" i="3"/>
  <c r="G4045" i="3"/>
  <c r="A4045" i="3"/>
  <c r="A4223" i="3"/>
  <c r="G4223" i="3"/>
  <c r="A4434" i="3"/>
  <c r="G4434" i="3"/>
  <c r="A4488" i="3"/>
  <c r="G4488" i="3"/>
  <c r="A4844" i="3"/>
  <c r="G4844" i="3"/>
  <c r="G4960" i="3"/>
  <c r="A4960" i="3"/>
  <c r="G2365" i="3"/>
  <c r="G2814" i="3"/>
  <c r="A2820" i="3"/>
  <c r="G2820" i="3"/>
  <c r="G2854" i="3"/>
  <c r="A2867" i="3"/>
  <c r="A2873" i="3"/>
  <c r="A2915" i="3"/>
  <c r="G2981" i="3"/>
  <c r="A2981" i="3"/>
  <c r="G3016" i="3"/>
  <c r="G3028" i="3"/>
  <c r="A3069" i="3"/>
  <c r="A3146" i="3"/>
  <c r="A3158" i="3"/>
  <c r="G3237" i="3"/>
  <c r="G3243" i="3"/>
  <c r="G3291" i="3"/>
  <c r="A3291" i="3"/>
  <c r="A3358" i="3"/>
  <c r="G3479" i="3"/>
  <c r="A3599" i="3"/>
  <c r="A3611" i="3"/>
  <c r="A3654" i="3"/>
  <c r="A3660" i="3"/>
  <c r="G3660" i="3"/>
  <c r="A3743" i="3"/>
  <c r="A3755" i="3"/>
  <c r="A3762" i="3"/>
  <c r="G3762" i="3"/>
  <c r="G3917" i="3"/>
  <c r="A3917" i="3"/>
  <c r="G4057" i="3"/>
  <c r="G4791" i="3"/>
  <c r="A4791" i="3"/>
  <c r="G4837" i="3"/>
  <c r="A4837" i="3"/>
  <c r="G4953" i="3"/>
  <c r="A4953" i="3"/>
  <c r="G4972" i="3"/>
  <c r="G2704" i="3"/>
  <c r="A2704" i="3"/>
  <c r="G2815" i="3"/>
  <c r="A2815" i="3"/>
  <c r="A2910" i="3"/>
  <c r="G2910" i="3"/>
  <c r="G2921" i="3"/>
  <c r="A2921" i="3"/>
  <c r="G3011" i="3"/>
  <c r="A3011" i="3"/>
  <c r="G3035" i="3"/>
  <c r="A3035" i="3"/>
  <c r="A3244" i="3"/>
  <c r="G3244" i="3"/>
  <c r="A3431" i="3"/>
  <c r="G3431" i="3"/>
  <c r="A3492" i="3"/>
  <c r="G3492" i="3"/>
  <c r="A3923" i="3"/>
  <c r="G3923" i="3"/>
  <c r="G4136" i="3"/>
  <c r="A4136" i="3"/>
  <c r="G4399" i="3"/>
  <c r="A4399" i="3"/>
  <c r="G4961" i="3"/>
  <c r="A4961" i="3"/>
  <c r="A2505" i="3"/>
  <c r="A2511" i="3"/>
  <c r="G2540" i="3"/>
  <c r="A2540" i="3"/>
  <c r="G2562" i="3"/>
  <c r="A2562" i="3"/>
  <c r="A2653" i="3"/>
  <c r="A2699" i="3"/>
  <c r="A2739" i="3"/>
  <c r="A2769" i="3"/>
  <c r="G2798" i="3"/>
  <c r="A2798" i="3"/>
  <c r="A2821" i="3"/>
  <c r="G2842" i="3"/>
  <c r="G2861" i="3"/>
  <c r="G2878" i="3"/>
  <c r="G2885" i="3"/>
  <c r="G2903" i="3"/>
  <c r="G3023" i="3"/>
  <c r="G3040" i="3"/>
  <c r="A3065" i="3"/>
  <c r="A3082" i="3"/>
  <c r="A3129" i="3"/>
  <c r="G3219" i="3"/>
  <c r="A3219" i="3"/>
  <c r="G3304" i="3"/>
  <c r="G3339" i="3"/>
  <c r="A3339" i="3"/>
  <c r="G3388" i="3"/>
  <c r="A3437" i="3"/>
  <c r="G3505" i="3"/>
  <c r="A3505" i="3"/>
  <c r="G3516" i="3"/>
  <c r="G3671" i="3"/>
  <c r="A3719" i="3"/>
  <c r="G3918" i="3"/>
  <c r="A3918" i="3"/>
  <c r="A3930" i="3"/>
  <c r="G3930" i="3"/>
  <c r="A4039" i="3"/>
  <c r="A4155" i="3"/>
  <c r="G4193" i="3"/>
  <c r="A4193" i="3"/>
  <c r="G4428" i="3"/>
  <c r="A4428" i="3"/>
  <c r="A4476" i="3"/>
  <c r="A4906" i="3"/>
  <c r="G4906" i="3"/>
  <c r="G2677" i="3"/>
  <c r="A2677" i="3"/>
  <c r="G3087" i="3"/>
  <c r="G3238" i="3"/>
  <c r="G3316" i="3"/>
  <c r="G3389" i="3"/>
  <c r="A3389" i="3"/>
  <c r="A3432" i="3"/>
  <c r="G3432" i="3"/>
  <c r="G3480" i="3"/>
  <c r="A3672" i="3"/>
  <c r="G3672" i="3"/>
  <c r="A4110" i="3"/>
  <c r="G4110" i="3"/>
  <c r="G4356" i="3"/>
  <c r="A4356" i="3"/>
  <c r="G4411" i="3"/>
  <c r="G2547" i="3"/>
  <c r="A2547" i="3"/>
  <c r="G2660" i="3"/>
  <c r="A2660" i="3"/>
  <c r="A2793" i="3"/>
  <c r="G2793" i="3"/>
  <c r="A2892" i="3"/>
  <c r="G2892" i="3"/>
  <c r="A3104" i="3"/>
  <c r="G3104" i="3"/>
  <c r="A3172" i="3"/>
  <c r="G3172" i="3"/>
  <c r="A3708" i="3"/>
  <c r="G3708" i="3"/>
  <c r="G3904" i="3"/>
  <c r="A3904" i="3"/>
  <c r="A4761" i="3"/>
  <c r="G4761" i="3"/>
  <c r="G3731" i="3"/>
  <c r="A3731" i="3"/>
  <c r="A3802" i="3"/>
  <c r="G3802" i="3"/>
  <c r="G3969" i="3"/>
  <c r="A3969" i="3"/>
  <c r="G4154" i="3"/>
  <c r="A4154" i="3"/>
  <c r="A4259" i="3"/>
  <c r="G4259" i="3"/>
  <c r="G4339" i="3"/>
  <c r="A4339" i="3"/>
  <c r="A4506" i="3"/>
  <c r="G4506" i="3"/>
  <c r="G4525" i="3"/>
  <c r="A4525" i="3"/>
  <c r="G4659" i="3"/>
  <c r="A4659" i="3"/>
  <c r="A4665" i="3"/>
  <c r="G4665" i="3"/>
  <c r="G2958" i="3"/>
  <c r="A2958" i="3"/>
  <c r="A3459" i="3"/>
  <c r="A3475" i="3"/>
  <c r="A3486" i="3"/>
  <c r="A3497" i="3"/>
  <c r="A3586" i="3"/>
  <c r="A3634" i="3"/>
  <c r="A3645" i="3"/>
  <c r="A3722" i="3"/>
  <c r="A3739" i="3"/>
  <c r="A3809" i="3"/>
  <c r="A3826" i="3"/>
  <c r="A3869" i="3"/>
  <c r="A3965" i="3"/>
  <c r="A4199" i="3"/>
  <c r="A4230" i="3"/>
  <c r="G4230" i="3"/>
  <c r="A4371" i="3"/>
  <c r="A4496" i="3"/>
  <c r="G4508" i="3"/>
  <c r="A4508" i="3"/>
  <c r="A4693" i="3"/>
  <c r="G5171" i="3"/>
  <c r="A5171" i="3"/>
  <c r="A5197" i="3"/>
  <c r="G5197" i="3"/>
  <c r="A3651" i="3"/>
  <c r="G3689" i="3"/>
  <c r="A3689" i="3"/>
  <c r="A3706" i="3"/>
  <c r="A3769" i="3"/>
  <c r="G3769" i="3"/>
  <c r="G3936" i="3"/>
  <c r="A3936" i="3"/>
  <c r="A3960" i="3"/>
  <c r="A4009" i="3"/>
  <c r="G4009" i="3"/>
  <c r="A4021" i="3"/>
  <c r="A4034" i="3"/>
  <c r="G4101" i="3"/>
  <c r="A4101" i="3"/>
  <c r="G4456" i="3"/>
  <c r="A4456" i="3"/>
  <c r="A4490" i="3"/>
  <c r="G4490" i="3"/>
  <c r="G4627" i="3"/>
  <c r="A4627" i="3"/>
  <c r="A4647" i="3"/>
  <c r="G4647" i="3"/>
  <c r="A4674" i="3"/>
  <c r="G4674" i="3"/>
  <c r="G3781" i="3"/>
  <c r="A3781" i="3"/>
  <c r="G3815" i="3"/>
  <c r="A3815" i="3"/>
  <c r="A4313" i="3"/>
  <c r="G4313" i="3"/>
  <c r="G4483" i="3"/>
  <c r="A4483" i="3"/>
  <c r="A4922" i="3"/>
  <c r="G4922" i="3"/>
  <c r="G5146" i="3"/>
  <c r="A5146" i="3"/>
  <c r="G5158" i="3"/>
  <c r="G5298" i="3"/>
  <c r="A5298" i="3"/>
  <c r="G3119" i="3"/>
  <c r="A3119" i="3"/>
  <c r="A3201" i="3"/>
  <c r="A3211" i="3"/>
  <c r="A3229" i="3"/>
  <c r="A3235" i="3"/>
  <c r="A3241" i="3"/>
  <c r="A3251" i="3"/>
  <c r="A3257" i="3"/>
  <c r="A3345" i="3"/>
  <c r="A3351" i="3"/>
  <c r="A3427" i="3"/>
  <c r="A3466" i="3"/>
  <c r="A3559" i="3"/>
  <c r="G3580" i="3"/>
  <c r="A3646" i="3"/>
  <c r="A3723" i="3"/>
  <c r="G3756" i="3"/>
  <c r="A3810" i="3"/>
  <c r="A3822" i="3"/>
  <c r="A3852" i="3"/>
  <c r="A3907" i="3"/>
  <c r="A3954" i="3"/>
  <c r="A4016" i="3"/>
  <c r="G4094" i="3"/>
  <c r="G4182" i="3"/>
  <c r="A4182" i="3"/>
  <c r="G4354" i="3"/>
  <c r="A4384" i="3"/>
  <c r="G4445" i="3"/>
  <c r="A4445" i="3"/>
  <c r="A4451" i="3"/>
  <c r="A4648" i="3"/>
  <c r="G4648" i="3"/>
  <c r="G4834" i="3"/>
  <c r="A4834" i="3"/>
  <c r="A4882" i="3"/>
  <c r="A4916" i="3"/>
  <c r="G4916" i="3"/>
  <c r="G5159" i="3"/>
  <c r="A5159" i="3"/>
  <c r="G5224" i="3"/>
  <c r="A5224" i="3"/>
  <c r="G5236" i="3"/>
  <c r="A5236" i="3"/>
  <c r="A3498" i="3"/>
  <c r="G3498" i="3"/>
  <c r="G3509" i="3"/>
  <c r="A3509" i="3"/>
  <c r="A3608" i="3"/>
  <c r="G3608" i="3"/>
  <c r="G3640" i="3"/>
  <c r="A3740" i="3"/>
  <c r="G3740" i="3"/>
  <c r="G3888" i="3"/>
  <c r="A3888" i="3"/>
  <c r="G3943" i="3"/>
  <c r="A3943" i="3"/>
  <c r="G4065" i="3"/>
  <c r="A4065" i="3"/>
  <c r="G4126" i="3"/>
  <c r="G4378" i="3"/>
  <c r="G4439" i="3"/>
  <c r="A4439" i="3"/>
  <c r="G4477" i="3"/>
  <c r="G4529" i="3"/>
  <c r="A4529" i="3"/>
  <c r="G4771" i="3"/>
  <c r="A4771" i="3"/>
  <c r="A4808" i="3"/>
  <c r="G4808" i="3"/>
  <c r="A4876" i="3"/>
  <c r="G4876" i="3"/>
  <c r="A3553" i="3"/>
  <c r="A3565" i="3"/>
  <c r="A3764" i="3"/>
  <c r="G3764" i="3"/>
  <c r="A3828" i="3"/>
  <c r="A3857" i="3"/>
  <c r="G3857" i="3"/>
  <c r="A3915" i="3"/>
  <c r="A3967" i="3"/>
  <c r="A3997" i="3"/>
  <c r="G3997" i="3"/>
  <c r="A4029" i="3"/>
  <c r="A4121" i="3"/>
  <c r="A4183" i="3"/>
  <c r="A4251" i="3"/>
  <c r="A4289" i="3"/>
  <c r="G4329" i="3"/>
  <c r="A4329" i="3"/>
  <c r="G4432" i="3"/>
  <c r="A4432" i="3"/>
  <c r="A4472" i="3"/>
  <c r="G4472" i="3"/>
  <c r="G4556" i="3"/>
  <c r="A4556" i="3"/>
  <c r="A4783" i="3"/>
  <c r="A4790" i="3"/>
  <c r="A4802" i="3"/>
  <c r="A4815" i="3"/>
  <c r="A5154" i="3"/>
  <c r="A3202" i="3"/>
  <c r="A3230" i="3"/>
  <c r="A3285" i="3"/>
  <c r="G3290" i="3"/>
  <c r="G3329" i="3"/>
  <c r="G3340" i="3"/>
  <c r="A3346" i="3"/>
  <c r="A3357" i="3"/>
  <c r="G3357" i="3"/>
  <c r="A3471" i="3"/>
  <c r="G3536" i="3"/>
  <c r="A3713" i="3"/>
  <c r="A3729" i="3"/>
  <c r="A3741" i="3"/>
  <c r="A3908" i="3"/>
  <c r="G3974" i="3"/>
  <c r="A3974" i="3"/>
  <c r="A4017" i="3"/>
  <c r="G4066" i="3"/>
  <c r="A4066" i="3"/>
  <c r="A4073" i="3"/>
  <c r="A4103" i="3"/>
  <c r="G4172" i="3"/>
  <c r="A4172" i="3"/>
  <c r="A4426" i="3"/>
  <c r="G4426" i="3"/>
  <c r="G4464" i="3"/>
  <c r="A4523" i="3"/>
  <c r="A4766" i="3"/>
  <c r="G4766" i="3"/>
  <c r="A4828" i="3"/>
  <c r="G4828" i="3"/>
  <c r="A4850" i="3"/>
  <c r="G4883" i="3"/>
  <c r="A4883" i="3"/>
  <c r="A5129" i="3"/>
  <c r="G5147" i="3"/>
  <c r="A3352" i="3"/>
  <c r="G3352" i="3"/>
  <c r="G3858" i="3"/>
  <c r="A3858" i="3"/>
  <c r="A3933" i="3"/>
  <c r="G3933" i="3"/>
  <c r="G4084" i="3"/>
  <c r="A4084" i="3"/>
  <c r="G4096" i="3"/>
  <c r="A4096" i="3"/>
  <c r="G4270" i="3"/>
  <c r="A4270" i="3"/>
  <c r="G4465" i="3"/>
  <c r="A4465" i="3"/>
  <c r="G5060" i="3"/>
  <c r="A5060" i="3"/>
  <c r="G4440" i="3"/>
  <c r="A4440" i="3"/>
  <c r="G4524" i="3"/>
  <c r="A4524" i="3"/>
  <c r="A4536" i="3"/>
  <c r="G4536" i="3"/>
  <c r="A4797" i="3"/>
  <c r="G4797" i="3"/>
  <c r="A4947" i="3"/>
  <c r="G4947" i="3"/>
  <c r="G5035" i="3"/>
  <c r="A5035" i="3"/>
  <c r="G5166" i="3"/>
  <c r="A5166" i="3"/>
  <c r="G5172" i="3"/>
  <c r="A5172" i="3"/>
  <c r="G5362" i="3"/>
  <c r="A5362" i="3"/>
  <c r="A4418" i="3"/>
  <c r="G4418" i="3"/>
  <c r="A4520" i="3"/>
  <c r="G4520" i="3"/>
  <c r="G4551" i="3"/>
  <c r="A4551" i="3"/>
  <c r="G4597" i="3"/>
  <c r="A4597" i="3"/>
  <c r="G4688" i="3"/>
  <c r="A4688" i="3"/>
  <c r="A4744" i="3"/>
  <c r="G4744" i="3"/>
  <c r="G5118" i="3"/>
  <c r="A5118" i="3"/>
  <c r="G5306" i="3"/>
  <c r="A5306" i="3"/>
  <c r="G5390" i="3"/>
  <c r="A5390" i="3"/>
  <c r="A4368" i="3"/>
  <c r="G4368" i="3"/>
  <c r="A4402" i="3"/>
  <c r="G4402" i="3"/>
  <c r="A4413" i="3"/>
  <c r="G4413" i="3"/>
  <c r="A4583" i="3"/>
  <c r="G4583" i="3"/>
  <c r="A4637" i="3"/>
  <c r="A4726" i="3"/>
  <c r="A4757" i="3"/>
  <c r="A4851" i="3"/>
  <c r="A4950" i="3"/>
  <c r="A5100" i="3"/>
  <c r="G5244" i="3"/>
  <c r="A5244" i="3"/>
  <c r="G4161" i="3"/>
  <c r="A4161" i="3"/>
  <c r="G4219" i="3"/>
  <c r="A4219" i="3"/>
  <c r="G4283" i="3"/>
  <c r="A4314" i="3"/>
  <c r="G4314" i="3"/>
  <c r="G4478" i="3"/>
  <c r="G4669" i="3"/>
  <c r="A4669" i="3"/>
  <c r="G4700" i="3"/>
  <c r="G5011" i="3"/>
  <c r="G5031" i="3"/>
  <c r="A5031" i="3"/>
  <c r="G5112" i="3"/>
  <c r="A5112" i="3"/>
  <c r="A3390" i="3"/>
  <c r="A3622" i="3"/>
  <c r="A3787" i="3"/>
  <c r="A3798" i="3"/>
  <c r="A3829" i="3"/>
  <c r="G3905" i="3"/>
  <c r="A3905" i="3"/>
  <c r="A4007" i="3"/>
  <c r="A4013" i="3"/>
  <c r="G4036" i="3"/>
  <c r="A4036" i="3"/>
  <c r="A4048" i="3"/>
  <c r="A4116" i="3"/>
  <c r="A4321" i="3"/>
  <c r="A4369" i="3"/>
  <c r="G4466" i="3"/>
  <c r="G4485" i="3"/>
  <c r="A4485" i="3"/>
  <c r="G4591" i="3"/>
  <c r="A4591" i="3"/>
  <c r="G4624" i="3"/>
  <c r="G4676" i="3"/>
  <c r="A4676" i="3"/>
  <c r="A4713" i="3"/>
  <c r="G4713" i="3"/>
  <c r="A4892" i="3"/>
  <c r="G4892" i="3"/>
  <c r="A4898" i="3"/>
  <c r="G4937" i="3"/>
  <c r="A4937" i="3"/>
  <c r="A5131" i="3"/>
  <c r="G5131" i="3"/>
  <c r="G5231" i="3"/>
  <c r="A5286" i="3"/>
  <c r="G5286" i="3"/>
  <c r="A3955" i="3"/>
  <c r="A3966" i="3"/>
  <c r="G3978" i="3"/>
  <c r="A4000" i="3"/>
  <c r="G4030" i="3"/>
  <c r="A4043" i="3"/>
  <c r="A4064" i="3"/>
  <c r="A4111" i="3"/>
  <c r="A4157" i="3"/>
  <c r="G4185" i="3"/>
  <c r="A4185" i="3"/>
  <c r="G4290" i="3"/>
  <c r="A4315" i="3"/>
  <c r="A4528" i="3"/>
  <c r="A4553" i="3"/>
  <c r="G4553" i="3"/>
  <c r="G4599" i="3"/>
  <c r="A4599" i="3"/>
  <c r="G4734" i="3"/>
  <c r="A4734" i="3"/>
  <c r="G4813" i="3"/>
  <c r="A4813" i="3"/>
  <c r="G4845" i="3"/>
  <c r="G4911" i="3"/>
  <c r="A4911" i="3"/>
  <c r="A5007" i="3"/>
  <c r="G5088" i="3"/>
  <c r="A5101" i="3"/>
  <c r="A5107" i="3"/>
  <c r="G5125" i="3"/>
  <c r="G5194" i="3"/>
  <c r="A5194" i="3"/>
  <c r="G5264" i="3"/>
  <c r="A5264" i="3"/>
  <c r="G4128" i="3"/>
  <c r="A4128" i="3"/>
  <c r="G4387" i="3"/>
  <c r="A4387" i="3"/>
  <c r="A4398" i="3"/>
  <c r="G4398" i="3"/>
  <c r="A4632" i="3"/>
  <c r="A4638" i="3"/>
  <c r="G4638" i="3"/>
  <c r="A4650" i="3"/>
  <c r="G4650" i="3"/>
  <c r="A4846" i="3"/>
  <c r="G4846" i="3"/>
  <c r="A4859" i="3"/>
  <c r="G4859" i="3"/>
  <c r="G4866" i="3"/>
  <c r="A4866" i="3"/>
  <c r="G4879" i="3"/>
  <c r="A4879" i="3"/>
  <c r="G4886" i="3"/>
  <c r="A4886" i="3"/>
  <c r="G5089" i="3"/>
  <c r="A5089" i="3"/>
  <c r="A5188" i="3"/>
  <c r="A5220" i="3"/>
  <c r="A5301" i="3"/>
  <c r="A3541" i="3"/>
  <c r="A3705" i="3"/>
  <c r="A3788" i="3"/>
  <c r="A3830" i="3"/>
  <c r="A4054" i="3"/>
  <c r="G4088" i="3"/>
  <c r="A4088" i="3"/>
  <c r="A4100" i="3"/>
  <c r="A4106" i="3"/>
  <c r="G4106" i="3"/>
  <c r="A4135" i="3"/>
  <c r="A4273" i="3"/>
  <c r="G4273" i="3"/>
  <c r="G4309" i="3"/>
  <c r="A4309" i="3"/>
  <c r="A4335" i="3"/>
  <c r="A4393" i="3"/>
  <c r="G4393" i="3"/>
  <c r="A4468" i="3"/>
  <c r="G4541" i="3"/>
  <c r="A4541" i="3"/>
  <c r="A4547" i="3"/>
  <c r="G4547" i="3"/>
  <c r="A4579" i="3"/>
  <c r="G4696" i="3"/>
  <c r="A4696" i="3"/>
  <c r="A4708" i="3"/>
  <c r="G4708" i="3"/>
  <c r="G5157" i="3"/>
  <c r="A5157" i="3"/>
  <c r="G3804" i="3"/>
  <c r="A3804" i="3"/>
  <c r="G4026" i="3"/>
  <c r="A4026" i="3"/>
  <c r="G4031" i="3"/>
  <c r="G4077" i="3"/>
  <c r="G4112" i="3"/>
  <c r="A4112" i="3"/>
  <c r="G4152" i="3"/>
  <c r="A4152" i="3"/>
  <c r="G4191" i="3"/>
  <c r="G4487" i="3"/>
  <c r="A4487" i="3"/>
  <c r="A4534" i="3"/>
  <c r="G4534" i="3"/>
  <c r="A4626" i="3"/>
  <c r="G4626" i="3"/>
  <c r="A4702" i="3"/>
  <c r="G4702" i="3"/>
  <c r="A4840" i="3"/>
  <c r="G4840" i="3"/>
  <c r="G5252" i="3"/>
  <c r="A5252" i="3"/>
  <c r="G5294" i="3"/>
  <c r="A4718" i="3"/>
  <c r="G4718" i="3"/>
  <c r="A4863" i="3"/>
  <c r="G4863" i="3"/>
  <c r="A5030" i="3"/>
  <c r="G5030" i="3"/>
  <c r="G5043" i="3"/>
  <c r="A5043" i="3"/>
  <c r="G5281" i="3"/>
  <c r="A5281" i="3"/>
  <c r="G5096" i="3"/>
  <c r="A5096" i="3"/>
  <c r="G5160" i="3"/>
  <c r="A5160" i="3"/>
  <c r="G5350" i="3"/>
  <c r="A5350" i="3"/>
  <c r="G5417" i="3"/>
  <c r="A5417" i="3"/>
  <c r="G4847" i="3"/>
  <c r="A4847" i="3"/>
  <c r="A5272" i="3"/>
  <c r="A5381" i="3"/>
  <c r="A5393" i="3"/>
  <c r="A5399" i="3"/>
  <c r="A5425" i="3"/>
  <c r="A4422" i="3"/>
  <c r="G4422" i="3"/>
  <c r="G4519" i="3"/>
  <c r="A4519" i="3"/>
  <c r="A4785" i="3"/>
  <c r="G4785" i="3"/>
  <c r="G4914" i="3"/>
  <c r="A4914" i="3"/>
  <c r="A4963" i="3"/>
  <c r="A4974" i="3"/>
  <c r="A4990" i="3"/>
  <c r="A5020" i="3"/>
  <c r="G5020" i="3"/>
  <c r="A5074" i="3"/>
  <c r="A5302" i="3"/>
  <c r="G5333" i="3"/>
  <c r="A5333" i="3"/>
  <c r="A5358" i="3"/>
  <c r="A5370" i="3"/>
  <c r="A5387" i="3"/>
  <c r="A5086" i="3"/>
  <c r="G5086" i="3"/>
  <c r="A5222" i="3"/>
  <c r="G5222" i="3"/>
  <c r="A5406" i="3"/>
  <c r="A5413" i="3"/>
  <c r="G4786" i="3"/>
  <c r="A4786" i="3"/>
  <c r="A4896" i="3"/>
  <c r="G4896" i="3"/>
  <c r="G5021" i="3"/>
  <c r="A5021" i="3"/>
  <c r="A5150" i="3"/>
  <c r="G5150" i="3"/>
  <c r="A5211" i="3"/>
  <c r="G5211" i="3"/>
  <c r="G4509" i="3"/>
  <c r="A4509" i="3"/>
  <c r="A4658" i="3"/>
  <c r="G4658" i="3"/>
  <c r="G4979" i="3"/>
  <c r="A5075" i="3"/>
  <c r="G5075" i="3"/>
  <c r="A5134" i="3"/>
  <c r="G5134" i="3"/>
  <c r="A5205" i="3"/>
  <c r="G5205" i="3"/>
  <c r="G5303" i="3"/>
  <c r="A5303" i="3"/>
  <c r="A4598" i="3"/>
  <c r="G4598" i="3"/>
  <c r="G4804" i="3"/>
  <c r="G4861" i="3"/>
  <c r="G4878" i="3"/>
  <c r="A4897" i="3"/>
  <c r="G4915" i="3"/>
  <c r="A4921" i="3"/>
  <c r="G4958" i="3"/>
  <c r="G4997" i="3"/>
  <c r="A4997" i="3"/>
  <c r="A5004" i="3"/>
  <c r="G5004" i="3"/>
  <c r="G5034" i="3"/>
  <c r="A5041" i="3"/>
  <c r="A5099" i="3"/>
  <c r="A5163" i="3"/>
  <c r="G5175" i="3"/>
  <c r="G5200" i="3"/>
  <c r="A5200" i="3"/>
  <c r="G5212" i="3"/>
  <c r="A5212" i="3"/>
  <c r="A5240" i="3"/>
  <c r="A5258" i="3"/>
  <c r="A5274" i="3"/>
  <c r="A5335" i="3"/>
  <c r="A4764" i="3"/>
  <c r="G4764" i="3"/>
  <c r="A4812" i="3"/>
  <c r="G4812" i="3"/>
  <c r="G4818" i="3"/>
  <c r="A4818" i="3"/>
  <c r="G4909" i="3"/>
  <c r="A4909" i="3"/>
  <c r="A4952" i="3"/>
  <c r="G4952" i="3"/>
  <c r="A5430" i="3"/>
  <c r="A4819" i="3"/>
  <c r="A4865" i="3"/>
  <c r="A4903" i="3"/>
  <c r="A4925" i="3"/>
  <c r="A5049" i="3"/>
  <c r="A5136" i="3"/>
  <c r="A5156" i="3"/>
  <c r="A5161" i="3"/>
  <c r="A5195" i="3"/>
  <c r="A5422" i="3"/>
  <c r="I4730" i="2"/>
  <c r="J4730" i="2" s="1"/>
  <c r="G4730" i="2"/>
  <c r="I4314" i="2"/>
  <c r="J4314" i="2" s="1"/>
  <c r="G4314" i="2"/>
  <c r="G3467" i="2"/>
  <c r="I3467" i="2"/>
  <c r="J3467" i="2" s="1"/>
  <c r="I3245" i="2"/>
  <c r="J3245" i="2" s="1"/>
  <c r="G3245" i="2"/>
  <c r="G3237" i="2"/>
  <c r="I3237" i="2"/>
  <c r="J3237" i="2" s="1"/>
  <c r="I3014" i="2"/>
  <c r="J3014" i="2" s="1"/>
  <c r="G3014" i="2"/>
  <c r="I3006" i="2"/>
  <c r="J3006" i="2" s="1"/>
  <c r="G3006" i="2"/>
  <c r="I2191" i="2"/>
  <c r="J2191" i="2" s="1"/>
  <c r="G2191" i="2"/>
  <c r="I4893" i="2"/>
  <c r="J4893" i="2" s="1"/>
  <c r="G4893" i="2"/>
  <c r="I4753" i="2"/>
  <c r="J4753" i="2" s="1"/>
  <c r="G4753" i="2"/>
  <c r="I4613" i="2"/>
  <c r="J4613" i="2" s="1"/>
  <c r="G4613" i="2"/>
  <c r="I4605" i="2"/>
  <c r="J4605" i="2" s="1"/>
  <c r="G4605" i="2"/>
  <c r="I4458" i="2"/>
  <c r="J4458" i="2" s="1"/>
  <c r="G4458" i="2"/>
  <c r="I4132" i="2"/>
  <c r="J4132" i="2" s="1"/>
  <c r="G4132" i="2"/>
  <c r="I2582" i="2"/>
  <c r="J2582" i="2" s="1"/>
  <c r="G2582" i="2"/>
  <c r="G2205" i="2"/>
  <c r="I2205" i="2"/>
  <c r="J2205" i="2" s="1"/>
  <c r="I4451" i="2"/>
  <c r="J4451" i="2" s="1"/>
  <c r="G4451" i="2"/>
  <c r="I5079" i="2"/>
  <c r="J5079" i="2" s="1"/>
  <c r="G5079" i="2"/>
  <c r="I4908" i="2"/>
  <c r="J4908" i="2" s="1"/>
  <c r="G4908" i="2"/>
  <c r="G4767" i="2"/>
  <c r="I4767" i="2"/>
  <c r="J4767" i="2" s="1"/>
  <c r="I4620" i="2"/>
  <c r="J4620" i="2" s="1"/>
  <c r="G4620" i="2"/>
  <c r="I4344" i="2"/>
  <c r="J4344" i="2" s="1"/>
  <c r="G4344" i="2"/>
  <c r="G2589" i="2"/>
  <c r="I2589" i="2"/>
  <c r="J2589" i="2" s="1"/>
  <c r="I5362" i="2"/>
  <c r="J5362" i="2" s="1"/>
  <c r="K5362" i="2" s="1"/>
  <c r="G5362" i="2"/>
  <c r="I5340" i="2"/>
  <c r="J5340" i="2" s="1"/>
  <c r="K5340" i="2" s="1"/>
  <c r="G5340" i="2"/>
  <c r="I5332" i="2"/>
  <c r="J5332" i="2" s="1"/>
  <c r="K5332" i="2" s="1"/>
  <c r="G5332" i="2"/>
  <c r="G5275" i="2"/>
  <c r="I5275" i="2"/>
  <c r="J5275" i="2" s="1"/>
  <c r="K5275" i="2" s="1"/>
  <c r="I2228" i="2"/>
  <c r="J2228" i="2" s="1"/>
  <c r="G2228" i="2"/>
  <c r="I2220" i="2"/>
  <c r="J2220" i="2" s="1"/>
  <c r="G2220" i="2"/>
  <c r="I5064" i="2"/>
  <c r="J5064" i="2" s="1"/>
  <c r="G5064" i="2"/>
  <c r="I4738" i="2"/>
  <c r="J4738" i="2" s="1"/>
  <c r="G4738" i="2"/>
  <c r="I4916" i="2"/>
  <c r="J4916" i="2" s="1"/>
  <c r="G4916" i="2"/>
  <c r="I5102" i="2"/>
  <c r="J5102" i="2" s="1"/>
  <c r="G5102" i="2"/>
  <c r="G5094" i="2"/>
  <c r="I5094" i="2"/>
  <c r="J5094" i="2" s="1"/>
  <c r="I4923" i="2"/>
  <c r="J4923" i="2" s="1"/>
  <c r="G4923" i="2"/>
  <c r="I4351" i="2"/>
  <c r="J4351" i="2" s="1"/>
  <c r="G4351" i="2"/>
  <c r="I3688" i="2"/>
  <c r="J3688" i="2" s="1"/>
  <c r="G3688" i="2"/>
  <c r="I3489" i="2"/>
  <c r="J3489" i="2" s="1"/>
  <c r="G3489" i="2"/>
  <c r="I2620" i="2"/>
  <c r="J2620" i="2" s="1"/>
  <c r="G2620" i="2"/>
  <c r="G2612" i="2"/>
  <c r="I2612" i="2"/>
  <c r="J2612" i="2" s="1"/>
  <c r="I2477" i="2"/>
  <c r="J2477" i="2" s="1"/>
  <c r="G2477" i="2"/>
  <c r="I2470" i="2"/>
  <c r="J2470" i="2" s="1"/>
  <c r="G2470" i="2"/>
  <c r="I2433" i="2"/>
  <c r="J2433" i="2" s="1"/>
  <c r="G2433" i="2"/>
  <c r="I2425" i="2"/>
  <c r="J2425" i="2" s="1"/>
  <c r="G2425" i="2"/>
  <c r="I4782" i="2"/>
  <c r="J4782" i="2" s="1"/>
  <c r="G4782" i="2"/>
  <c r="G4774" i="2"/>
  <c r="I4774" i="2"/>
  <c r="J4774" i="2" s="1"/>
  <c r="I4519" i="2"/>
  <c r="J4519" i="2" s="1"/>
  <c r="G4519" i="2"/>
  <c r="I4496" i="2"/>
  <c r="J4496" i="2" s="1"/>
  <c r="G4496" i="2"/>
  <c r="I4488" i="2"/>
  <c r="J4488" i="2" s="1"/>
  <c r="G4488" i="2"/>
  <c r="I4480" i="2"/>
  <c r="J4480" i="2" s="1"/>
  <c r="G4480" i="2"/>
  <c r="I4366" i="2"/>
  <c r="J4366" i="2" s="1"/>
  <c r="G4366" i="2"/>
  <c r="I4153" i="2"/>
  <c r="J4153" i="2" s="1"/>
  <c r="G4153" i="2"/>
  <c r="I3711" i="2"/>
  <c r="J3711" i="2" s="1"/>
  <c r="G3711" i="2"/>
  <c r="G3703" i="2"/>
  <c r="I3703" i="2"/>
  <c r="J3703" i="2" s="1"/>
  <c r="I3504" i="2"/>
  <c r="J3504" i="2" s="1"/>
  <c r="G3504" i="2"/>
  <c r="G3049" i="2"/>
  <c r="I3049" i="2"/>
  <c r="J3049" i="2" s="1"/>
  <c r="I2681" i="2"/>
  <c r="J2681" i="2" s="1"/>
  <c r="G2681" i="2"/>
  <c r="I2673" i="2"/>
  <c r="J2673" i="2" s="1"/>
  <c r="G2673" i="2"/>
  <c r="I2635" i="2"/>
  <c r="J2635" i="2" s="1"/>
  <c r="G2635" i="2"/>
  <c r="I4642" i="2"/>
  <c r="J4642" i="2" s="1"/>
  <c r="G4642" i="2"/>
  <c r="I4214" i="2"/>
  <c r="J4214" i="2" s="1"/>
  <c r="G4214" i="2"/>
  <c r="I3725" i="2"/>
  <c r="J3725" i="2" s="1"/>
  <c r="G3725" i="2"/>
  <c r="I3101" i="2"/>
  <c r="J3101" i="2" s="1"/>
  <c r="G3101" i="2"/>
  <c r="I3093" i="2"/>
  <c r="J3093" i="2" s="1"/>
  <c r="G3093" i="2"/>
  <c r="I3078" i="2"/>
  <c r="J3078" i="2" s="1"/>
  <c r="G3078" i="2"/>
  <c r="G2688" i="2"/>
  <c r="I2688" i="2"/>
  <c r="J2688" i="2" s="1"/>
  <c r="I2491" i="2"/>
  <c r="J2491" i="2" s="1"/>
  <c r="G2491" i="2"/>
  <c r="I4379" i="2"/>
  <c r="J4379" i="2" s="1"/>
  <c r="G4379" i="2"/>
  <c r="I4168" i="2"/>
  <c r="J4168" i="2" s="1"/>
  <c r="G4168" i="2"/>
  <c r="I3909" i="2"/>
  <c r="J3909" i="2" s="1"/>
  <c r="G3909" i="2"/>
  <c r="G3732" i="2"/>
  <c r="I3732" i="2"/>
  <c r="J3732" i="2" s="1"/>
  <c r="I2710" i="2"/>
  <c r="J2710" i="2" s="1"/>
  <c r="G2710" i="2"/>
  <c r="G2695" i="2"/>
  <c r="I2695" i="2"/>
  <c r="J2695" i="2" s="1"/>
  <c r="I4244" i="2"/>
  <c r="J4244" i="2" s="1"/>
  <c r="G4244" i="2"/>
  <c r="I2725" i="2"/>
  <c r="J2725" i="2" s="1"/>
  <c r="G2725" i="2"/>
  <c r="I2504" i="2"/>
  <c r="J2504" i="2" s="1"/>
  <c r="G2504" i="2"/>
  <c r="I4803" i="2"/>
  <c r="J4803" i="2" s="1"/>
  <c r="G4803" i="2"/>
  <c r="I4664" i="2"/>
  <c r="J4664" i="2" s="1"/>
  <c r="G4664" i="2"/>
  <c r="I4547" i="2"/>
  <c r="J4547" i="2" s="1"/>
  <c r="G4547" i="2"/>
  <c r="I4394" i="2"/>
  <c r="J4394" i="2" s="1"/>
  <c r="G4394" i="2"/>
  <c r="I3961" i="2"/>
  <c r="J3961" i="2" s="1"/>
  <c r="G3961" i="2"/>
  <c r="I2518" i="2"/>
  <c r="J2518" i="2" s="1"/>
  <c r="G2518" i="2"/>
  <c r="I4818" i="2"/>
  <c r="J4818" i="2" s="1"/>
  <c r="G4818" i="2"/>
  <c r="I4810" i="2"/>
  <c r="J4810" i="2" s="1"/>
  <c r="G4810" i="2"/>
  <c r="I4554" i="2"/>
  <c r="J4554" i="2" s="1"/>
  <c r="G4554" i="2"/>
  <c r="I4182" i="2"/>
  <c r="J4182" i="2" s="1"/>
  <c r="G4182" i="2"/>
  <c r="I3976" i="2"/>
  <c r="J3976" i="2" s="1"/>
  <c r="G3976" i="2"/>
  <c r="I3968" i="2"/>
  <c r="J3968" i="2" s="1"/>
  <c r="G3968" i="2"/>
  <c r="G3769" i="2"/>
  <c r="I3769" i="2"/>
  <c r="J3769" i="2" s="1"/>
  <c r="I3540" i="2"/>
  <c r="J3540" i="2" s="1"/>
  <c r="G3540" i="2"/>
  <c r="I3532" i="2"/>
  <c r="J3532" i="2" s="1"/>
  <c r="G3532" i="2"/>
  <c r="I3152" i="2"/>
  <c r="J3152" i="2" s="1"/>
  <c r="G3152" i="2"/>
  <c r="I3144" i="2"/>
  <c r="J3144" i="2" s="1"/>
  <c r="G3144" i="2"/>
  <c r="G2827" i="2"/>
  <c r="I2827" i="2"/>
  <c r="J2827" i="2" s="1"/>
  <c r="G2776" i="2"/>
  <c r="I2776" i="2"/>
  <c r="J2776" i="2" s="1"/>
  <c r="I2344" i="2"/>
  <c r="J2344" i="2" s="1"/>
  <c r="G2344" i="2"/>
  <c r="I2337" i="2"/>
  <c r="J2337" i="2" s="1"/>
  <c r="G2337" i="2"/>
  <c r="I5140" i="2"/>
  <c r="J5140" i="2" s="1"/>
  <c r="G5140" i="2"/>
  <c r="I4022" i="2"/>
  <c r="J4022" i="2" s="1"/>
  <c r="G4022" i="2"/>
  <c r="I2856" i="2"/>
  <c r="J2856" i="2" s="1"/>
  <c r="G2856" i="2"/>
  <c r="I2842" i="2"/>
  <c r="J2842" i="2" s="1"/>
  <c r="G2842" i="2"/>
  <c r="I2351" i="2"/>
  <c r="J2351" i="2" s="1"/>
  <c r="G2351" i="2"/>
  <c r="G4825" i="2"/>
  <c r="I4825" i="2"/>
  <c r="J4825" i="2" s="1"/>
  <c r="I4576" i="2"/>
  <c r="J4576" i="2" s="1"/>
  <c r="G4576" i="2"/>
  <c r="G4264" i="2"/>
  <c r="I4264" i="2"/>
  <c r="J4264" i="2" s="1"/>
  <c r="I4066" i="2"/>
  <c r="J4066" i="2" s="1"/>
  <c r="G4066" i="2"/>
  <c r="I4051" i="2"/>
  <c r="J4051" i="2" s="1"/>
  <c r="G4051" i="2"/>
  <c r="I4043" i="2"/>
  <c r="J4043" i="2" s="1"/>
  <c r="G4043" i="2"/>
  <c r="I3591" i="2"/>
  <c r="J3591" i="2" s="1"/>
  <c r="G3591" i="2"/>
  <c r="I3577" i="2"/>
  <c r="J3577" i="2" s="1"/>
  <c r="G3577" i="2"/>
  <c r="I5005" i="2"/>
  <c r="J5005" i="2" s="1"/>
  <c r="G5005" i="2"/>
  <c r="I4833" i="2"/>
  <c r="J4833" i="2" s="1"/>
  <c r="G4833" i="2"/>
  <c r="I4568" i="2"/>
  <c r="J4568" i="2" s="1"/>
  <c r="G4568" i="2"/>
  <c r="I4059" i="2"/>
  <c r="J4059" i="2" s="1"/>
  <c r="G4059" i="2"/>
  <c r="I4840" i="2"/>
  <c r="J4840" i="2" s="1"/>
  <c r="G4840" i="2"/>
  <c r="I3606" i="2"/>
  <c r="J3606" i="2" s="1"/>
  <c r="G3606" i="2"/>
  <c r="I3424" i="2"/>
  <c r="J3424" i="2" s="1"/>
  <c r="G3424" i="2"/>
  <c r="I3416" i="2"/>
  <c r="J3416" i="2" s="1"/>
  <c r="G3416" i="2"/>
  <c r="G2937" i="2"/>
  <c r="I2937" i="2"/>
  <c r="J2937" i="2" s="1"/>
  <c r="I2908" i="2"/>
  <c r="J2908" i="2" s="1"/>
  <c r="G2908" i="2"/>
  <c r="G2893" i="2"/>
  <c r="I2893" i="2"/>
  <c r="J2893" i="2" s="1"/>
  <c r="I2401" i="2"/>
  <c r="J2401" i="2" s="1"/>
  <c r="G2401" i="2"/>
  <c r="I2395" i="2"/>
  <c r="J2395" i="2" s="1"/>
  <c r="G2395" i="2"/>
  <c r="I2387" i="2"/>
  <c r="J2387" i="2" s="1"/>
  <c r="G2387" i="2"/>
  <c r="G4257" i="2"/>
  <c r="I4257" i="2"/>
  <c r="J4257" i="2" s="1"/>
  <c r="I3999" i="2"/>
  <c r="J3999" i="2" s="1"/>
  <c r="G3999" i="2"/>
  <c r="I3379" i="2"/>
  <c r="J3379" i="2" s="1"/>
  <c r="G3379" i="2"/>
  <c r="G4708" i="2"/>
  <c r="I4708" i="2"/>
  <c r="J4708" i="2" s="1"/>
  <c r="G4583" i="2"/>
  <c r="I4583" i="2"/>
  <c r="J4583" i="2" s="1"/>
  <c r="I4301" i="2"/>
  <c r="J4301" i="2" s="1"/>
  <c r="G4301" i="2"/>
  <c r="I4286" i="2"/>
  <c r="J4286" i="2" s="1"/>
  <c r="G4286" i="2"/>
  <c r="G4080" i="2"/>
  <c r="I4080" i="2"/>
  <c r="J4080" i="2" s="1"/>
  <c r="I3836" i="2"/>
  <c r="J3836" i="2" s="1"/>
  <c r="G3836" i="2"/>
  <c r="I3446" i="2"/>
  <c r="J3446" i="2" s="1"/>
  <c r="G3446" i="2"/>
  <c r="G3438" i="2"/>
  <c r="I3438" i="2"/>
  <c r="J3438" i="2" s="1"/>
  <c r="I2947" i="2"/>
  <c r="J2947" i="2" s="1"/>
  <c r="G2947" i="2"/>
  <c r="I5216" i="2"/>
  <c r="J5216" i="2" s="1"/>
  <c r="K5216" i="2" s="1"/>
  <c r="G5216" i="2"/>
  <c r="I5208" i="2"/>
  <c r="J5208" i="2" s="1"/>
  <c r="K5208" i="2" s="1"/>
  <c r="G5208" i="2"/>
  <c r="I5193" i="2"/>
  <c r="J5193" i="2" s="1"/>
  <c r="K5193" i="2" s="1"/>
  <c r="G5193" i="2"/>
  <c r="I5171" i="2"/>
  <c r="J5171" i="2" s="1"/>
  <c r="K5171" i="2" s="1"/>
  <c r="G5171" i="2"/>
  <c r="I2415" i="2"/>
  <c r="J2415" i="2" s="1"/>
  <c r="G2415" i="2"/>
  <c r="G2408" i="2"/>
  <c r="I2408" i="2"/>
  <c r="J2408" i="2" s="1"/>
  <c r="I4015" i="2"/>
  <c r="J4015" i="2" s="1"/>
  <c r="G4015" i="2"/>
  <c r="I3387" i="2"/>
  <c r="J3387" i="2" s="1"/>
  <c r="G3387" i="2"/>
  <c r="I4723" i="2"/>
  <c r="J4723" i="2" s="1"/>
  <c r="G4723" i="2"/>
  <c r="I4429" i="2"/>
  <c r="J4429" i="2" s="1"/>
  <c r="G4429" i="2"/>
  <c r="I3621" i="2"/>
  <c r="J3621" i="2" s="1"/>
  <c r="G3621" i="2"/>
  <c r="G3613" i="2"/>
  <c r="I3613" i="2"/>
  <c r="J3613" i="2" s="1"/>
  <c r="I3186" i="2"/>
  <c r="J3186" i="2" s="1"/>
  <c r="G3186" i="2"/>
  <c r="I2962" i="2"/>
  <c r="J2962" i="2" s="1"/>
  <c r="G2962" i="2"/>
  <c r="G2560" i="2"/>
  <c r="I2560" i="2"/>
  <c r="J2560" i="2" s="1"/>
  <c r="I5132" i="2"/>
  <c r="J5132" i="2" s="1"/>
  <c r="G5132" i="2"/>
  <c r="I3924" i="2"/>
  <c r="J3924" i="2" s="1"/>
  <c r="G3924" i="2"/>
  <c r="G3326" i="2"/>
  <c r="I3326" i="2"/>
  <c r="J3326" i="2" s="1"/>
  <c r="I2511" i="2"/>
  <c r="J2511" i="2" s="1"/>
  <c r="G2511" i="2"/>
  <c r="I3946" i="2"/>
  <c r="J3946" i="2" s="1"/>
  <c r="G3946" i="2"/>
  <c r="I3931" i="2"/>
  <c r="J3931" i="2" s="1"/>
  <c r="G3931" i="2"/>
  <c r="I4007" i="2"/>
  <c r="J4007" i="2" s="1"/>
  <c r="G4007" i="2"/>
  <c r="I3371" i="2"/>
  <c r="J3371" i="2" s="1"/>
  <c r="G3371" i="2"/>
  <c r="G5049" i="2"/>
  <c r="I5049" i="2"/>
  <c r="J5049" i="2" s="1"/>
  <c r="I4878" i="2"/>
  <c r="J4878" i="2" s="1"/>
  <c r="G4878" i="2"/>
  <c r="G4870" i="2"/>
  <c r="I4870" i="2"/>
  <c r="J4870" i="2" s="1"/>
  <c r="I4125" i="2"/>
  <c r="J4125" i="2" s="1"/>
  <c r="G4125" i="2"/>
  <c r="G4110" i="2"/>
  <c r="I4110" i="2"/>
  <c r="J4110" i="2" s="1"/>
  <c r="I3628" i="2"/>
  <c r="J3628" i="2" s="1"/>
  <c r="G3628" i="2"/>
  <c r="G3460" i="2"/>
  <c r="I3460" i="2"/>
  <c r="J3460" i="2" s="1"/>
  <c r="I3222" i="2"/>
  <c r="J3222" i="2" s="1"/>
  <c r="G3222" i="2"/>
  <c r="I3214" i="2"/>
  <c r="J3214" i="2" s="1"/>
  <c r="G3214" i="2"/>
  <c r="I2984" i="2"/>
  <c r="J2984" i="2" s="1"/>
  <c r="G2984" i="2"/>
  <c r="I4895" i="2"/>
  <c r="J4895" i="2" s="1"/>
  <c r="G4895" i="2"/>
  <c r="I4872" i="2"/>
  <c r="J4872" i="2" s="1"/>
  <c r="G4872" i="2"/>
  <c r="I4842" i="2"/>
  <c r="J4842" i="2" s="1"/>
  <c r="G4842" i="2"/>
  <c r="I4827" i="2"/>
  <c r="J4827" i="2" s="1"/>
  <c r="G4827" i="2"/>
  <c r="I4812" i="2"/>
  <c r="J4812" i="2" s="1"/>
  <c r="G4812" i="2"/>
  <c r="I4798" i="2"/>
  <c r="J4798" i="2" s="1"/>
  <c r="G4798" i="2"/>
  <c r="I4791" i="2"/>
  <c r="J4791" i="2" s="1"/>
  <c r="G4791" i="2"/>
  <c r="I4769" i="2"/>
  <c r="J4769" i="2" s="1"/>
  <c r="G4769" i="2"/>
  <c r="I4740" i="2"/>
  <c r="J4740" i="2" s="1"/>
  <c r="G4740" i="2"/>
  <c r="I4644" i="2"/>
  <c r="J4644" i="2" s="1"/>
  <c r="G4644" i="2"/>
  <c r="I4599" i="2"/>
  <c r="J4599" i="2" s="1"/>
  <c r="G4599" i="2"/>
  <c r="I4578" i="2"/>
  <c r="J4578" i="2" s="1"/>
  <c r="G4578" i="2"/>
  <c r="I4556" i="2"/>
  <c r="J4556" i="2" s="1"/>
  <c r="G4556" i="2"/>
  <c r="I4381" i="2"/>
  <c r="J4381" i="2" s="1"/>
  <c r="G4381" i="2"/>
  <c r="I4368" i="2"/>
  <c r="J4368" i="2" s="1"/>
  <c r="G4368" i="2"/>
  <c r="I4155" i="2"/>
  <c r="J4155" i="2" s="1"/>
  <c r="G4155" i="2"/>
  <c r="I4045" i="2"/>
  <c r="J4045" i="2" s="1"/>
  <c r="G4045" i="2"/>
  <c r="I4009" i="2"/>
  <c r="J4009" i="2" s="1"/>
  <c r="G4009" i="2"/>
  <c r="I3963" i="2"/>
  <c r="J3963" i="2" s="1"/>
  <c r="G3963" i="2"/>
  <c r="I3926" i="2"/>
  <c r="J3926" i="2" s="1"/>
  <c r="G3926" i="2"/>
  <c r="I3911" i="2"/>
  <c r="J3911" i="2" s="1"/>
  <c r="G3911" i="2"/>
  <c r="I3881" i="2"/>
  <c r="J3881" i="2" s="1"/>
  <c r="G3881" i="2"/>
  <c r="I3852" i="2"/>
  <c r="J3852" i="2" s="1"/>
  <c r="G3852" i="2"/>
  <c r="I3838" i="2"/>
  <c r="J3838" i="2" s="1"/>
  <c r="G3838" i="2"/>
  <c r="I3830" i="2"/>
  <c r="J3830" i="2" s="1"/>
  <c r="G3830" i="2"/>
  <c r="I3823" i="2"/>
  <c r="J3823" i="2" s="1"/>
  <c r="G3823" i="2"/>
  <c r="I3809" i="2"/>
  <c r="J3809" i="2" s="1"/>
  <c r="G3809" i="2"/>
  <c r="I3786" i="2"/>
  <c r="J3786" i="2" s="1"/>
  <c r="G3786" i="2"/>
  <c r="I3778" i="2"/>
  <c r="J3778" i="2" s="1"/>
  <c r="G3778" i="2"/>
  <c r="I3771" i="2"/>
  <c r="J3771" i="2" s="1"/>
  <c r="G3771" i="2"/>
  <c r="I3749" i="2"/>
  <c r="J3749" i="2" s="1"/>
  <c r="G3749" i="2"/>
  <c r="I3734" i="2"/>
  <c r="J3734" i="2" s="1"/>
  <c r="G3734" i="2"/>
  <c r="I3727" i="2"/>
  <c r="J3727" i="2" s="1"/>
  <c r="G3727" i="2"/>
  <c r="I3713" i="2"/>
  <c r="J3713" i="2" s="1"/>
  <c r="G3713" i="2"/>
  <c r="I3659" i="2"/>
  <c r="J3659" i="2" s="1"/>
  <c r="G3659" i="2"/>
  <c r="I3593" i="2"/>
  <c r="J3593" i="2" s="1"/>
  <c r="G3593" i="2"/>
  <c r="I3534" i="2"/>
  <c r="J3534" i="2" s="1"/>
  <c r="G3534" i="2"/>
  <c r="I3520" i="2"/>
  <c r="J3520" i="2" s="1"/>
  <c r="G3520" i="2"/>
  <c r="I3506" i="2"/>
  <c r="J3506" i="2" s="1"/>
  <c r="G3506" i="2"/>
  <c r="I3455" i="2"/>
  <c r="J3455" i="2" s="1"/>
  <c r="G3455" i="2"/>
  <c r="I3440" i="2"/>
  <c r="J3440" i="2" s="1"/>
  <c r="G3440" i="2"/>
  <c r="I3389" i="2"/>
  <c r="J3389" i="2" s="1"/>
  <c r="G3389" i="2"/>
  <c r="I3381" i="2"/>
  <c r="J3381" i="2" s="1"/>
  <c r="G3381" i="2"/>
  <c r="I3373" i="2"/>
  <c r="J3373" i="2" s="1"/>
  <c r="G3373" i="2"/>
  <c r="I3365" i="2"/>
  <c r="J3365" i="2" s="1"/>
  <c r="G3365" i="2"/>
  <c r="I3343" i="2"/>
  <c r="J3343" i="2" s="1"/>
  <c r="G3343" i="2"/>
  <c r="I3328" i="2"/>
  <c r="J3328" i="2" s="1"/>
  <c r="G3328" i="2"/>
  <c r="I3320" i="2"/>
  <c r="J3320" i="2" s="1"/>
  <c r="G3320" i="2"/>
  <c r="I3285" i="2"/>
  <c r="J3285" i="2" s="1"/>
  <c r="G3285" i="2"/>
  <c r="I3262" i="2"/>
  <c r="J3262" i="2" s="1"/>
  <c r="G3262" i="2"/>
  <c r="G3247" i="2"/>
  <c r="I3247" i="2"/>
  <c r="J3247" i="2" s="1"/>
  <c r="I3239" i="2"/>
  <c r="J3239" i="2" s="1"/>
  <c r="G3239" i="2"/>
  <c r="I3224" i="2"/>
  <c r="J3224" i="2" s="1"/>
  <c r="G3224" i="2"/>
  <c r="I3216" i="2"/>
  <c r="J3216" i="2" s="1"/>
  <c r="G3216" i="2"/>
  <c r="I3188" i="2"/>
  <c r="J3188" i="2" s="1"/>
  <c r="G3188" i="2"/>
  <c r="I3181" i="2"/>
  <c r="J3181" i="2" s="1"/>
  <c r="G3181" i="2"/>
  <c r="I3146" i="2"/>
  <c r="J3146" i="2" s="1"/>
  <c r="G3146" i="2"/>
  <c r="I3095" i="2"/>
  <c r="J3095" i="2" s="1"/>
  <c r="G3095" i="2"/>
  <c r="I3080" i="2"/>
  <c r="J3080" i="2" s="1"/>
  <c r="G3080" i="2"/>
  <c r="I3051" i="2"/>
  <c r="J3051" i="2" s="1"/>
  <c r="G3051" i="2"/>
  <c r="I2971" i="2"/>
  <c r="J2971" i="2" s="1"/>
  <c r="G2971" i="2"/>
  <c r="G2949" i="2"/>
  <c r="I2949" i="2"/>
  <c r="J2949" i="2" s="1"/>
  <c r="I2925" i="2"/>
  <c r="J2925" i="2" s="1"/>
  <c r="G2925" i="2"/>
  <c r="I2910" i="2"/>
  <c r="J2910" i="2" s="1"/>
  <c r="G2910" i="2"/>
  <c r="G2895" i="2"/>
  <c r="I2895" i="2"/>
  <c r="J2895" i="2" s="1"/>
  <c r="I2852" i="2"/>
  <c r="J2852" i="2" s="1"/>
  <c r="G2852" i="2"/>
  <c r="I2844" i="2"/>
  <c r="J2844" i="2" s="1"/>
  <c r="G2844" i="2"/>
  <c r="I2829" i="2"/>
  <c r="J2829" i="2" s="1"/>
  <c r="G2829" i="2"/>
  <c r="I2808" i="2"/>
  <c r="J2808" i="2" s="1"/>
  <c r="G2808" i="2"/>
  <c r="I2801" i="2"/>
  <c r="J2801" i="2" s="1"/>
  <c r="G2801" i="2"/>
  <c r="G2778" i="2"/>
  <c r="I2778" i="2"/>
  <c r="J2778" i="2" s="1"/>
  <c r="I2727" i="2"/>
  <c r="J2727" i="2" s="1"/>
  <c r="G2727" i="2"/>
  <c r="I2697" i="2"/>
  <c r="J2697" i="2" s="1"/>
  <c r="G2697" i="2"/>
  <c r="I2690" i="2"/>
  <c r="J2690" i="2" s="1"/>
  <c r="G2690" i="2"/>
  <c r="I2683" i="2"/>
  <c r="J2683" i="2" s="1"/>
  <c r="G2683" i="2"/>
  <c r="I2591" i="2"/>
  <c r="J2591" i="2" s="1"/>
  <c r="G2591" i="2"/>
  <c r="I2584" i="2"/>
  <c r="J2584" i="2" s="1"/>
  <c r="G2584" i="2"/>
  <c r="I2562" i="2"/>
  <c r="J2562" i="2" s="1"/>
  <c r="G2562" i="2"/>
  <c r="G2499" i="2"/>
  <c r="I2499" i="2"/>
  <c r="J2499" i="2" s="1"/>
  <c r="I2479" i="2"/>
  <c r="J2479" i="2" s="1"/>
  <c r="G2479" i="2"/>
  <c r="I2457" i="2"/>
  <c r="J2457" i="2" s="1"/>
  <c r="G2457" i="2"/>
  <c r="I2427" i="2"/>
  <c r="J2427" i="2" s="1"/>
  <c r="G2427" i="2"/>
  <c r="I5342" i="2"/>
  <c r="J5342" i="2" s="1"/>
  <c r="K5342" i="2" s="1"/>
  <c r="G5342" i="2"/>
  <c r="I5334" i="2"/>
  <c r="J5334" i="2" s="1"/>
  <c r="K5334" i="2" s="1"/>
  <c r="G5334" i="2"/>
  <c r="I5319" i="2"/>
  <c r="J5319" i="2" s="1"/>
  <c r="K5319" i="2" s="1"/>
  <c r="G5319" i="2"/>
  <c r="I5298" i="2"/>
  <c r="J5298" i="2" s="1"/>
  <c r="K5298" i="2" s="1"/>
  <c r="G5298" i="2"/>
  <c r="I5263" i="2"/>
  <c r="J5263" i="2" s="1"/>
  <c r="K5263" i="2" s="1"/>
  <c r="G5263" i="2"/>
  <c r="I2397" i="2"/>
  <c r="J2397" i="2" s="1"/>
  <c r="G2397" i="2"/>
  <c r="I2389" i="2"/>
  <c r="J2389" i="2" s="1"/>
  <c r="G2389" i="2"/>
  <c r="I2359" i="2"/>
  <c r="J2359" i="2" s="1"/>
  <c r="G2359" i="2"/>
  <c r="I2265" i="2"/>
  <c r="J2265" i="2" s="1"/>
  <c r="G2265" i="2"/>
  <c r="I2257" i="2"/>
  <c r="J2257" i="2" s="1"/>
  <c r="G2257" i="2"/>
  <c r="I2129" i="2"/>
  <c r="J2129" i="2" s="1"/>
  <c r="G2129" i="2"/>
  <c r="I2122" i="2"/>
  <c r="J2122" i="2" s="1"/>
  <c r="G2122" i="2"/>
  <c r="G2107" i="2"/>
  <c r="I2107" i="2"/>
  <c r="J2107" i="2" s="1"/>
  <c r="I2076" i="2"/>
  <c r="J2076" i="2" s="1"/>
  <c r="G2076" i="2"/>
  <c r="I2032" i="2"/>
  <c r="J2032" i="2" s="1"/>
  <c r="G2032" i="2"/>
  <c r="G1996" i="2"/>
  <c r="I1996" i="2"/>
  <c r="J1996" i="2" s="1"/>
  <c r="I1981" i="2"/>
  <c r="J1981" i="2" s="1"/>
  <c r="G1981" i="2"/>
  <c r="I1906" i="2"/>
  <c r="J1906" i="2" s="1"/>
  <c r="G1906" i="2"/>
  <c r="I1891" i="2"/>
  <c r="J1891" i="2" s="1"/>
  <c r="G1891" i="2"/>
  <c r="I1862" i="2"/>
  <c r="J1862" i="2" s="1"/>
  <c r="G1862" i="2"/>
  <c r="I1780" i="2"/>
  <c r="J1780" i="2" s="1"/>
  <c r="G1780" i="2"/>
  <c r="G1772" i="2"/>
  <c r="I1772" i="2"/>
  <c r="J1772" i="2" s="1"/>
  <c r="I1711" i="2"/>
  <c r="J1711" i="2" s="1"/>
  <c r="G1711" i="2"/>
  <c r="I1673" i="2"/>
  <c r="J1673" i="2" s="1"/>
  <c r="G1673" i="2"/>
  <c r="I1658" i="2"/>
  <c r="J1658" i="2" s="1"/>
  <c r="G1658" i="2"/>
  <c r="I1503" i="2"/>
  <c r="J1503" i="2" s="1"/>
  <c r="G1503" i="2"/>
  <c r="I1466" i="2"/>
  <c r="J1466" i="2" s="1"/>
  <c r="G1466" i="2"/>
  <c r="I1444" i="2"/>
  <c r="J1444" i="2" s="1"/>
  <c r="G1444" i="2"/>
  <c r="I1430" i="2"/>
  <c r="J1430" i="2" s="1"/>
  <c r="G1430" i="2"/>
  <c r="I1415" i="2"/>
  <c r="J1415" i="2" s="1"/>
  <c r="G1415" i="2"/>
  <c r="I1401" i="2"/>
  <c r="J1401" i="2" s="1"/>
  <c r="G1401" i="2"/>
  <c r="I1347" i="2"/>
  <c r="J1347" i="2" s="1"/>
  <c r="G1347" i="2"/>
  <c r="I1243" i="2"/>
  <c r="J1243" i="2" s="1"/>
  <c r="G1243" i="2"/>
  <c r="G1221" i="2"/>
  <c r="I1221" i="2"/>
  <c r="J1221" i="2" s="1"/>
  <c r="I1200" i="2"/>
  <c r="J1200" i="2" s="1"/>
  <c r="K1200" i="2" s="1"/>
  <c r="M1200" i="2" s="1"/>
  <c r="G1200" i="2"/>
  <c r="I1185" i="2"/>
  <c r="J1185" i="2" s="1"/>
  <c r="K1185" i="2" s="1"/>
  <c r="M1185" i="2" s="1"/>
  <c r="G1185" i="2"/>
  <c r="I1079" i="2"/>
  <c r="J1079" i="2" s="1"/>
  <c r="K1079" i="2" s="1"/>
  <c r="M1079" i="2" s="1"/>
  <c r="G1079" i="2"/>
  <c r="I1035" i="2"/>
  <c r="J1035" i="2" s="1"/>
  <c r="K1035" i="2" s="1"/>
  <c r="M1035" i="2" s="1"/>
  <c r="G1035" i="2"/>
  <c r="I1027" i="2"/>
  <c r="J1027" i="2" s="1"/>
  <c r="K1027" i="2" s="1"/>
  <c r="M1027" i="2" s="1"/>
  <c r="G1027" i="2"/>
  <c r="I944" i="2"/>
  <c r="J944" i="2" s="1"/>
  <c r="K944" i="2" s="1"/>
  <c r="M944" i="2" s="1"/>
  <c r="G944" i="2"/>
  <c r="I929" i="2"/>
  <c r="J929" i="2" s="1"/>
  <c r="K929" i="2" s="1"/>
  <c r="M929" i="2" s="1"/>
  <c r="G929" i="2"/>
  <c r="I907" i="2"/>
  <c r="J907" i="2" s="1"/>
  <c r="K907" i="2" s="1"/>
  <c r="M907" i="2" s="1"/>
  <c r="G907" i="2"/>
  <c r="I885" i="2"/>
  <c r="J885" i="2" s="1"/>
  <c r="K885" i="2" s="1"/>
  <c r="M885" i="2" s="1"/>
  <c r="G885" i="2"/>
  <c r="I864" i="2"/>
  <c r="J864" i="2" s="1"/>
  <c r="K864" i="2" s="1"/>
  <c r="M864" i="2" s="1"/>
  <c r="G864" i="2"/>
  <c r="I848" i="2"/>
  <c r="J848" i="2" s="1"/>
  <c r="K848" i="2" s="1"/>
  <c r="M848" i="2" s="1"/>
  <c r="G848" i="2"/>
  <c r="G817" i="2"/>
  <c r="I817" i="2"/>
  <c r="J817" i="2" s="1"/>
  <c r="K817" i="2" s="1"/>
  <c r="I735" i="2"/>
  <c r="J735" i="2" s="1"/>
  <c r="K735" i="2" s="1"/>
  <c r="M735" i="2" s="1"/>
  <c r="G735" i="2"/>
  <c r="I615" i="2"/>
  <c r="J615" i="2" s="1"/>
  <c r="K615" i="2" s="1"/>
  <c r="M615" i="2" s="1"/>
  <c r="G615" i="2"/>
  <c r="I600" i="2"/>
  <c r="J600" i="2" s="1"/>
  <c r="K600" i="2" s="1"/>
  <c r="M600" i="2" s="1"/>
  <c r="G600" i="2"/>
  <c r="I375" i="2"/>
  <c r="J375" i="2" s="1"/>
  <c r="K375" i="2" s="1"/>
  <c r="M375" i="2" s="1"/>
  <c r="G375" i="2"/>
  <c r="I301" i="2"/>
  <c r="J301" i="2" s="1"/>
  <c r="K301" i="2" s="1"/>
  <c r="M301" i="2" s="1"/>
  <c r="G301" i="2"/>
  <c r="I286" i="2"/>
  <c r="J286" i="2" s="1"/>
  <c r="K286" i="2" s="1"/>
  <c r="M286" i="2" s="1"/>
  <c r="G286" i="2"/>
  <c r="I279" i="2"/>
  <c r="J279" i="2" s="1"/>
  <c r="K279" i="2" s="1"/>
  <c r="M279" i="2" s="1"/>
  <c r="G279" i="2"/>
  <c r="I271" i="2"/>
  <c r="J271" i="2" s="1"/>
  <c r="K271" i="2" s="1"/>
  <c r="M271" i="2" s="1"/>
  <c r="G271" i="2"/>
  <c r="I219" i="2"/>
  <c r="J219" i="2" s="1"/>
  <c r="K219" i="2" s="1"/>
  <c r="M219" i="2" s="1"/>
  <c r="G219" i="2"/>
  <c r="G4991" i="2"/>
  <c r="G4607" i="2"/>
  <c r="G4353" i="2"/>
  <c r="G4223" i="2"/>
  <c r="G4057" i="2"/>
  <c r="G3491" i="2"/>
  <c r="G2812" i="2"/>
  <c r="I1830" i="2"/>
  <c r="J1830" i="2" s="1"/>
  <c r="G1830" i="2"/>
  <c r="I1077" i="2"/>
  <c r="J1077" i="2" s="1"/>
  <c r="K1077" i="2" s="1"/>
  <c r="M1077" i="2" s="1"/>
  <c r="G1077" i="2"/>
  <c r="I950" i="2"/>
  <c r="J950" i="2" s="1"/>
  <c r="K950" i="2" s="1"/>
  <c r="M950" i="2" s="1"/>
  <c r="G950" i="2"/>
  <c r="I741" i="2"/>
  <c r="J741" i="2" s="1"/>
  <c r="K741" i="2" s="1"/>
  <c r="M741" i="2" s="1"/>
  <c r="G741" i="2"/>
  <c r="I433" i="2"/>
  <c r="J433" i="2" s="1"/>
  <c r="K433" i="2" s="1"/>
  <c r="M433" i="2" s="1"/>
  <c r="G433" i="2"/>
  <c r="I117" i="2"/>
  <c r="J117" i="2" s="1"/>
  <c r="K117" i="2" s="1"/>
  <c r="M117" i="2" s="1"/>
  <c r="G117" i="2"/>
  <c r="I5020" i="2"/>
  <c r="J5020" i="2" s="1"/>
  <c r="G5020" i="2"/>
  <c r="I4745" i="2"/>
  <c r="J4745" i="2" s="1"/>
  <c r="G4745" i="2"/>
  <c r="I4465" i="2"/>
  <c r="J4465" i="2" s="1"/>
  <c r="G4465" i="2"/>
  <c r="I4401" i="2"/>
  <c r="J4401" i="2" s="1"/>
  <c r="G4401" i="2"/>
  <c r="I4200" i="2"/>
  <c r="J4200" i="2" s="1"/>
  <c r="G4200" i="2"/>
  <c r="I4117" i="2"/>
  <c r="J4117" i="2" s="1"/>
  <c r="G4117" i="2"/>
  <c r="I4035" i="2"/>
  <c r="J4035" i="2" s="1"/>
  <c r="G4035" i="2"/>
  <c r="I3791" i="2"/>
  <c r="J3791" i="2" s="1"/>
  <c r="G3791" i="2"/>
  <c r="I3547" i="2"/>
  <c r="J3547" i="2" s="1"/>
  <c r="G3547" i="2"/>
  <c r="I3267" i="2"/>
  <c r="J3267" i="2" s="1"/>
  <c r="G3267" i="2"/>
  <c r="I2813" i="2"/>
  <c r="J2813" i="2" s="1"/>
  <c r="G2813" i="2"/>
  <c r="I5347" i="2"/>
  <c r="J5347" i="2" s="1"/>
  <c r="K5347" i="2" s="1"/>
  <c r="G5347" i="2"/>
  <c r="I2372" i="2"/>
  <c r="J2372" i="2" s="1"/>
  <c r="G2372" i="2"/>
  <c r="I2089" i="2"/>
  <c r="J2089" i="2" s="1"/>
  <c r="G2089" i="2"/>
  <c r="I1633" i="2"/>
  <c r="J1633" i="2" s="1"/>
  <c r="G1633" i="2"/>
  <c r="I1530" i="2"/>
  <c r="J1530" i="2" s="1"/>
  <c r="G1530" i="2"/>
  <c r="I1284" i="2"/>
  <c r="J1284" i="2" s="1"/>
  <c r="G1284" i="2"/>
  <c r="I4651" i="2"/>
  <c r="J4651" i="2" s="1"/>
  <c r="G4651" i="2"/>
  <c r="I4141" i="2"/>
  <c r="J4141" i="2" s="1"/>
  <c r="G4141" i="2"/>
  <c r="I4112" i="2"/>
  <c r="J4112" i="2" s="1"/>
  <c r="G4112" i="2"/>
  <c r="I4082" i="2"/>
  <c r="J4082" i="2" s="1"/>
  <c r="G4082" i="2"/>
  <c r="I4053" i="2"/>
  <c r="J4053" i="2" s="1"/>
  <c r="G4053" i="2"/>
  <c r="I3933" i="2"/>
  <c r="J3933" i="2" s="1"/>
  <c r="G3933" i="2"/>
  <c r="I4849" i="2"/>
  <c r="J4849" i="2" s="1"/>
  <c r="G4849" i="2"/>
  <c r="I4761" i="2"/>
  <c r="J4761" i="2" s="1"/>
  <c r="G4761" i="2"/>
  <c r="I4717" i="2"/>
  <c r="J4717" i="2" s="1"/>
  <c r="G4717" i="2"/>
  <c r="I4695" i="2"/>
  <c r="J4695" i="2" s="1"/>
  <c r="I4687" i="2"/>
  <c r="J4687" i="2" s="1"/>
  <c r="G4687" i="2"/>
  <c r="I4673" i="2"/>
  <c r="J4673" i="2" s="1"/>
  <c r="G4673" i="2"/>
  <c r="I4658" i="2"/>
  <c r="J4658" i="2" s="1"/>
  <c r="G4658" i="2"/>
  <c r="I4636" i="2"/>
  <c r="J4636" i="2" s="1"/>
  <c r="G4636" i="2"/>
  <c r="I4629" i="2"/>
  <c r="J4629" i="2" s="1"/>
  <c r="G4629" i="2"/>
  <c r="I4592" i="2"/>
  <c r="J4592" i="2" s="1"/>
  <c r="G4592" i="2"/>
  <c r="I4541" i="2"/>
  <c r="J4541" i="2" s="1"/>
  <c r="G4541" i="2"/>
  <c r="I4534" i="2"/>
  <c r="J4534" i="2" s="1"/>
  <c r="G4534" i="2"/>
  <c r="I4526" i="2"/>
  <c r="J4526" i="2" s="1"/>
  <c r="G4526" i="2"/>
  <c r="I4513" i="2"/>
  <c r="J4513" i="2" s="1"/>
  <c r="G4513" i="2"/>
  <c r="I4505" i="2"/>
  <c r="J4505" i="2" s="1"/>
  <c r="G4505" i="2"/>
  <c r="I4438" i="2"/>
  <c r="J4438" i="2" s="1"/>
  <c r="G4438" i="2"/>
  <c r="I4424" i="2"/>
  <c r="J4424" i="2" s="1"/>
  <c r="I4417" i="2"/>
  <c r="J4417" i="2" s="1"/>
  <c r="G4417" i="2"/>
  <c r="I4410" i="2"/>
  <c r="J4410" i="2" s="1"/>
  <c r="G4410" i="2"/>
  <c r="I4403" i="2"/>
  <c r="J4403" i="2" s="1"/>
  <c r="G4403" i="2"/>
  <c r="I4388" i="2"/>
  <c r="J4388" i="2" s="1"/>
  <c r="G4388" i="2"/>
  <c r="I4360" i="2"/>
  <c r="J4360" i="2" s="1"/>
  <c r="G4360" i="2"/>
  <c r="I4330" i="2"/>
  <c r="J4330" i="2" s="1"/>
  <c r="G4330" i="2"/>
  <c r="I4323" i="2"/>
  <c r="J4323" i="2" s="1"/>
  <c r="I4309" i="2"/>
  <c r="J4309" i="2" s="1"/>
  <c r="G4309" i="2"/>
  <c r="I4295" i="2"/>
  <c r="J4295" i="2" s="1"/>
  <c r="G4295" i="2"/>
  <c r="I4273" i="2"/>
  <c r="J4273" i="2" s="1"/>
  <c r="G4273" i="2"/>
  <c r="I4252" i="2"/>
  <c r="J4252" i="2" s="1"/>
  <c r="G4252" i="2"/>
  <c r="I4238" i="2"/>
  <c r="J4238" i="2" s="1"/>
  <c r="G4238" i="2"/>
  <c r="I4231" i="2"/>
  <c r="J4231" i="2" s="1"/>
  <c r="G4231" i="2"/>
  <c r="I4190" i="2"/>
  <c r="J4190" i="2" s="1"/>
  <c r="I4147" i="2"/>
  <c r="J4147" i="2" s="1"/>
  <c r="I4104" i="2"/>
  <c r="J4104" i="2" s="1"/>
  <c r="G4104" i="2"/>
  <c r="I4096" i="2"/>
  <c r="J4096" i="2" s="1"/>
  <c r="G4096" i="2"/>
  <c r="I4037" i="2"/>
  <c r="J4037" i="2" s="1"/>
  <c r="G4037" i="2"/>
  <c r="I3985" i="2"/>
  <c r="J3985" i="2" s="1"/>
  <c r="G3985" i="2"/>
  <c r="I3955" i="2"/>
  <c r="J3955" i="2" s="1"/>
  <c r="G3955" i="2"/>
  <c r="I3940" i="2"/>
  <c r="J3940" i="2" s="1"/>
  <c r="G3940" i="2"/>
  <c r="I3918" i="2"/>
  <c r="J3918" i="2" s="1"/>
  <c r="G3918" i="2"/>
  <c r="I3873" i="2"/>
  <c r="J3873" i="2" s="1"/>
  <c r="G3873" i="2"/>
  <c r="I3866" i="2"/>
  <c r="J3866" i="2" s="1"/>
  <c r="I3859" i="2"/>
  <c r="J3859" i="2" s="1"/>
  <c r="I3845" i="2"/>
  <c r="J3845" i="2" s="1"/>
  <c r="G3845" i="2"/>
  <c r="I3816" i="2"/>
  <c r="J3816" i="2" s="1"/>
  <c r="G3816" i="2"/>
  <c r="I3801" i="2"/>
  <c r="J3801" i="2" s="1"/>
  <c r="G3801" i="2"/>
  <c r="I3793" i="2"/>
  <c r="J3793" i="2" s="1"/>
  <c r="G3793" i="2"/>
  <c r="I3763" i="2"/>
  <c r="J3763" i="2" s="1"/>
  <c r="I3756" i="2"/>
  <c r="J3756" i="2" s="1"/>
  <c r="G3756" i="2"/>
  <c r="I3697" i="2"/>
  <c r="J3697" i="2" s="1"/>
  <c r="G3697" i="2"/>
  <c r="I3636" i="2"/>
  <c r="J3636" i="2" s="1"/>
  <c r="G3636" i="2"/>
  <c r="I3600" i="2"/>
  <c r="J3600" i="2" s="1"/>
  <c r="G3600" i="2"/>
  <c r="I3585" i="2"/>
  <c r="J3585" i="2" s="1"/>
  <c r="G3585" i="2"/>
  <c r="I3571" i="2"/>
  <c r="J3571" i="2" s="1"/>
  <c r="I3564" i="2"/>
  <c r="J3564" i="2" s="1"/>
  <c r="I3557" i="2"/>
  <c r="J3557" i="2" s="1"/>
  <c r="G3557" i="2"/>
  <c r="I3549" i="2"/>
  <c r="J3549" i="2" s="1"/>
  <c r="G3549" i="2"/>
  <c r="I3527" i="2"/>
  <c r="J3527" i="2" s="1"/>
  <c r="G3527" i="2"/>
  <c r="I3513" i="2"/>
  <c r="J3513" i="2" s="1"/>
  <c r="G3513" i="2"/>
  <c r="I3498" i="2"/>
  <c r="J3498" i="2" s="1"/>
  <c r="G3498" i="2"/>
  <c r="I3410" i="2"/>
  <c r="J3410" i="2" s="1"/>
  <c r="G3410" i="2"/>
  <c r="I3403" i="2"/>
  <c r="J3403" i="2" s="1"/>
  <c r="G3403" i="2"/>
  <c r="I3396" i="2"/>
  <c r="J3396" i="2" s="1"/>
  <c r="I3357" i="2"/>
  <c r="J3357" i="2" s="1"/>
  <c r="G3357" i="2"/>
  <c r="I3350" i="2"/>
  <c r="J3350" i="2" s="1"/>
  <c r="I3335" i="2"/>
  <c r="J3335" i="2" s="1"/>
  <c r="G3335" i="2"/>
  <c r="I3306" i="2"/>
  <c r="J3306" i="2" s="1"/>
  <c r="G3306" i="2"/>
  <c r="I3277" i="2"/>
  <c r="J3277" i="2" s="1"/>
  <c r="I3269" i="2"/>
  <c r="J3269" i="2" s="1"/>
  <c r="G3269" i="2"/>
  <c r="I3254" i="2"/>
  <c r="J3254" i="2" s="1"/>
  <c r="G3254" i="2"/>
  <c r="I3208" i="2"/>
  <c r="J3208" i="2" s="1"/>
  <c r="G3208" i="2"/>
  <c r="I3200" i="2"/>
  <c r="J3200" i="2" s="1"/>
  <c r="G3200" i="2"/>
  <c r="I3194" i="2"/>
  <c r="J3194" i="2" s="1"/>
  <c r="G3194" i="2"/>
  <c r="I3174" i="2"/>
  <c r="J3174" i="2" s="1"/>
  <c r="G3174" i="2"/>
  <c r="I3167" i="2"/>
  <c r="J3167" i="2" s="1"/>
  <c r="I3161" i="2"/>
  <c r="J3161" i="2" s="1"/>
  <c r="I3138" i="2"/>
  <c r="J3138" i="2" s="1"/>
  <c r="G3138" i="2"/>
  <c r="I3131" i="2"/>
  <c r="J3131" i="2" s="1"/>
  <c r="G3131" i="2"/>
  <c r="I3124" i="2"/>
  <c r="J3124" i="2" s="1"/>
  <c r="G3124" i="2"/>
  <c r="I3117" i="2"/>
  <c r="J3117" i="2" s="1"/>
  <c r="G3117" i="2"/>
  <c r="I3087" i="2"/>
  <c r="J3087" i="2" s="1"/>
  <c r="G3087" i="2"/>
  <c r="I3072" i="2"/>
  <c r="J3072" i="2" s="1"/>
  <c r="G3072" i="2"/>
  <c r="I3065" i="2"/>
  <c r="J3065" i="2" s="1"/>
  <c r="I3029" i="2"/>
  <c r="J3029" i="2" s="1"/>
  <c r="G3029" i="2"/>
  <c r="I3022" i="2"/>
  <c r="J3022" i="2" s="1"/>
  <c r="G3022" i="2"/>
  <c r="I3000" i="2"/>
  <c r="J3000" i="2" s="1"/>
  <c r="G3000" i="2"/>
  <c r="G2993" i="2"/>
  <c r="I2993" i="2"/>
  <c r="J2993" i="2" s="1"/>
  <c r="I2917" i="2"/>
  <c r="J2917" i="2" s="1"/>
  <c r="G2917" i="2"/>
  <c r="I2902" i="2"/>
  <c r="J2902" i="2" s="1"/>
  <c r="G2902" i="2"/>
  <c r="G2887" i="2"/>
  <c r="I2887" i="2"/>
  <c r="J2887" i="2" s="1"/>
  <c r="I2879" i="2"/>
  <c r="J2879" i="2" s="1"/>
  <c r="G2879" i="2"/>
  <c r="I2836" i="2"/>
  <c r="J2836" i="2" s="1"/>
  <c r="I2785" i="2"/>
  <c r="J2785" i="2" s="1"/>
  <c r="G2785" i="2"/>
  <c r="I2763" i="2"/>
  <c r="J2763" i="2" s="1"/>
  <c r="G2763" i="2"/>
  <c r="G2755" i="2"/>
  <c r="I2755" i="2"/>
  <c r="J2755" i="2" s="1"/>
  <c r="I2719" i="2"/>
  <c r="J2719" i="2" s="1"/>
  <c r="G2719" i="2"/>
  <c r="I2704" i="2"/>
  <c r="J2704" i="2" s="1"/>
  <c r="G2704" i="2"/>
  <c r="I2659" i="2"/>
  <c r="J2659" i="2" s="1"/>
  <c r="G2659" i="2"/>
  <c r="I2651" i="2"/>
  <c r="J2651" i="2" s="1"/>
  <c r="G2651" i="2"/>
  <c r="I2629" i="2"/>
  <c r="J2629" i="2" s="1"/>
  <c r="G2629" i="2"/>
  <c r="I2606" i="2"/>
  <c r="J2606" i="2" s="1"/>
  <c r="G2606" i="2"/>
  <c r="I2598" i="2"/>
  <c r="J2598" i="2" s="1"/>
  <c r="G2598" i="2"/>
  <c r="I2576" i="2"/>
  <c r="J2576" i="2" s="1"/>
  <c r="I2569" i="2"/>
  <c r="J2569" i="2" s="1"/>
  <c r="I2555" i="2"/>
  <c r="J2555" i="2" s="1"/>
  <c r="G2547" i="2"/>
  <c r="I2547" i="2"/>
  <c r="J2547" i="2" s="1"/>
  <c r="I2464" i="2"/>
  <c r="J2464" i="2" s="1"/>
  <c r="G2464" i="2"/>
  <c r="I2449" i="2"/>
  <c r="J2449" i="2" s="1"/>
  <c r="G2449" i="2"/>
  <c r="I5356" i="2"/>
  <c r="J5356" i="2" s="1"/>
  <c r="K5356" i="2" s="1"/>
  <c r="G5356" i="2"/>
  <c r="I5349" i="2"/>
  <c r="J5349" i="2" s="1"/>
  <c r="K5349" i="2" s="1"/>
  <c r="G5349" i="2"/>
  <c r="I5326" i="2"/>
  <c r="J5326" i="2" s="1"/>
  <c r="K5326" i="2" s="1"/>
  <c r="G5326" i="2"/>
  <c r="I5312" i="2"/>
  <c r="J5312" i="2" s="1"/>
  <c r="K5312" i="2" s="1"/>
  <c r="G5312" i="2"/>
  <c r="I5304" i="2"/>
  <c r="J5304" i="2" s="1"/>
  <c r="K5304" i="2" s="1"/>
  <c r="G5304" i="2"/>
  <c r="I5283" i="2"/>
  <c r="J5283" i="2" s="1"/>
  <c r="K5283" i="2" s="1"/>
  <c r="G5283" i="2"/>
  <c r="I5269" i="2"/>
  <c r="J5269" i="2" s="1"/>
  <c r="K5269" i="2" s="1"/>
  <c r="G5269" i="2"/>
  <c r="I5255" i="2"/>
  <c r="J5255" i="2" s="1"/>
  <c r="K5255" i="2" s="1"/>
  <c r="G5255" i="2"/>
  <c r="I5248" i="2"/>
  <c r="J5248" i="2" s="1"/>
  <c r="K5248" i="2" s="1"/>
  <c r="I2381" i="2"/>
  <c r="J2381" i="2" s="1"/>
  <c r="G2381" i="2"/>
  <c r="G2374" i="2"/>
  <c r="I2374" i="2"/>
  <c r="J2374" i="2" s="1"/>
  <c r="I2366" i="2"/>
  <c r="J2366" i="2" s="1"/>
  <c r="G2366" i="2"/>
  <c r="I2324" i="2"/>
  <c r="J2324" i="2" s="1"/>
  <c r="G2324" i="2"/>
  <c r="I2316" i="2"/>
  <c r="J2316" i="2" s="1"/>
  <c r="G2316" i="2"/>
  <c r="I2249" i="2"/>
  <c r="J2249" i="2" s="1"/>
  <c r="G2249" i="2"/>
  <c r="I2165" i="2"/>
  <c r="J2165" i="2" s="1"/>
  <c r="G2165" i="2"/>
  <c r="I2142" i="2"/>
  <c r="J2142" i="2" s="1"/>
  <c r="G2142" i="2"/>
  <c r="I2136" i="2"/>
  <c r="J2136" i="2" s="1"/>
  <c r="I2091" i="2"/>
  <c r="J2091" i="2" s="1"/>
  <c r="G2091" i="2"/>
  <c r="I2083" i="2"/>
  <c r="J2083" i="2" s="1"/>
  <c r="G2083" i="2"/>
  <c r="I2039" i="2"/>
  <c r="J2039" i="2" s="1"/>
  <c r="G2039" i="2"/>
  <c r="G1988" i="2"/>
  <c r="I1988" i="2"/>
  <c r="J1988" i="2" s="1"/>
  <c r="I1921" i="2"/>
  <c r="J1921" i="2" s="1"/>
  <c r="G1921" i="2"/>
  <c r="I1913" i="2"/>
  <c r="J1913" i="2" s="1"/>
  <c r="G1913" i="2"/>
  <c r="I1876" i="2"/>
  <c r="J1876" i="2" s="1"/>
  <c r="G1876" i="2"/>
  <c r="I1869" i="2"/>
  <c r="J1869" i="2" s="1"/>
  <c r="I1847" i="2"/>
  <c r="J1847" i="2" s="1"/>
  <c r="G1847" i="2"/>
  <c r="I1839" i="2"/>
  <c r="J1839" i="2" s="1"/>
  <c r="G1839" i="2"/>
  <c r="I1824" i="2"/>
  <c r="J1824" i="2" s="1"/>
  <c r="G1824" i="2"/>
  <c r="I1809" i="2"/>
  <c r="J1809" i="2" s="1"/>
  <c r="G1809" i="2"/>
  <c r="I1794" i="2"/>
  <c r="J1794" i="2" s="1"/>
  <c r="G1794" i="2"/>
  <c r="G1726" i="2"/>
  <c r="I1726" i="2"/>
  <c r="J1726" i="2" s="1"/>
  <c r="I1703" i="2"/>
  <c r="J1703" i="2" s="1"/>
  <c r="G1703" i="2"/>
  <c r="I1695" i="2"/>
  <c r="J1695" i="2" s="1"/>
  <c r="G1695" i="2"/>
  <c r="I1546" i="2"/>
  <c r="J1546" i="2" s="1"/>
  <c r="G1546" i="2"/>
  <c r="I1539" i="2"/>
  <c r="J1539" i="2" s="1"/>
  <c r="G1539" i="2"/>
  <c r="I1532" i="2"/>
  <c r="J1532" i="2" s="1"/>
  <c r="I1518" i="2"/>
  <c r="J1518" i="2" s="1"/>
  <c r="I1473" i="2"/>
  <c r="J1473" i="2" s="1"/>
  <c r="G1473" i="2"/>
  <c r="I1458" i="2"/>
  <c r="J1458" i="2" s="1"/>
  <c r="G1458" i="2"/>
  <c r="I1377" i="2"/>
  <c r="J1377" i="2" s="1"/>
  <c r="G1377" i="2"/>
  <c r="I1370" i="2"/>
  <c r="J1370" i="2" s="1"/>
  <c r="G1370" i="2"/>
  <c r="I1354" i="2"/>
  <c r="J1354" i="2" s="1"/>
  <c r="G1354" i="2"/>
  <c r="I1286" i="2"/>
  <c r="J1286" i="2" s="1"/>
  <c r="G1286" i="2"/>
  <c r="I1278" i="2"/>
  <c r="J1278" i="2" s="1"/>
  <c r="G1278" i="2"/>
  <c r="I1270" i="2"/>
  <c r="J1270" i="2" s="1"/>
  <c r="G1270" i="2"/>
  <c r="I1263" i="2"/>
  <c r="J1263" i="2" s="1"/>
  <c r="I1249" i="2"/>
  <c r="J1249" i="2" s="1"/>
  <c r="I1235" i="2"/>
  <c r="J1235" i="2" s="1"/>
  <c r="G1235" i="2"/>
  <c r="G1228" i="2"/>
  <c r="I1228" i="2"/>
  <c r="J1228" i="2" s="1"/>
  <c r="I1213" i="2"/>
  <c r="J1213" i="2" s="1"/>
  <c r="G1213" i="2"/>
  <c r="I1192" i="2"/>
  <c r="J1192" i="2" s="1"/>
  <c r="K1192" i="2" s="1"/>
  <c r="M1192" i="2" s="1"/>
  <c r="G1192" i="2"/>
  <c r="I1107" i="2"/>
  <c r="J1107" i="2" s="1"/>
  <c r="K1107" i="2" s="1"/>
  <c r="G1107" i="2"/>
  <c r="I1093" i="2"/>
  <c r="J1093" i="2" s="1"/>
  <c r="K1093" i="2" s="1"/>
  <c r="M1093" i="2" s="1"/>
  <c r="I1086" i="2"/>
  <c r="J1086" i="2" s="1"/>
  <c r="K1086" i="2" s="1"/>
  <c r="M1086" i="2" s="1"/>
  <c r="G1086" i="2"/>
  <c r="I1064" i="2"/>
  <c r="J1064" i="2" s="1"/>
  <c r="K1064" i="2" s="1"/>
  <c r="M1064" i="2" s="1"/>
  <c r="G1064" i="2"/>
  <c r="I1011" i="2"/>
  <c r="J1011" i="2" s="1"/>
  <c r="K1011" i="2" s="1"/>
  <c r="M1011" i="2" s="1"/>
  <c r="G1011" i="2"/>
  <c r="I989" i="2"/>
  <c r="J989" i="2" s="1"/>
  <c r="K989" i="2" s="1"/>
  <c r="M989" i="2" s="1"/>
  <c r="G989" i="2"/>
  <c r="I981" i="2"/>
  <c r="J981" i="2" s="1"/>
  <c r="K981" i="2" s="1"/>
  <c r="M981" i="2" s="1"/>
  <c r="G981" i="2"/>
  <c r="I966" i="2"/>
  <c r="J966" i="2" s="1"/>
  <c r="K966" i="2" s="1"/>
  <c r="M966" i="2" s="1"/>
  <c r="G966" i="2"/>
  <c r="I936" i="2"/>
  <c r="J936" i="2" s="1"/>
  <c r="K936" i="2" s="1"/>
  <c r="M936" i="2" s="1"/>
  <c r="G936" i="2"/>
  <c r="I921" i="2"/>
  <c r="J921" i="2" s="1"/>
  <c r="K921" i="2" s="1"/>
  <c r="M921" i="2" s="1"/>
  <c r="G921" i="2"/>
  <c r="I914" i="2"/>
  <c r="J914" i="2" s="1"/>
  <c r="K914" i="2" s="1"/>
  <c r="M914" i="2" s="1"/>
  <c r="G914" i="2"/>
  <c r="I899" i="2"/>
  <c r="J899" i="2" s="1"/>
  <c r="K899" i="2" s="1"/>
  <c r="M899" i="2" s="1"/>
  <c r="G899" i="2"/>
  <c r="I892" i="2"/>
  <c r="J892" i="2" s="1"/>
  <c r="K892" i="2" s="1"/>
  <c r="M892" i="2" s="1"/>
  <c r="G892" i="2"/>
  <c r="I878" i="2"/>
  <c r="J878" i="2" s="1"/>
  <c r="K878" i="2" s="1"/>
  <c r="M878" i="2" s="1"/>
  <c r="G878" i="2"/>
  <c r="I681" i="2"/>
  <c r="J681" i="2" s="1"/>
  <c r="K681" i="2" s="1"/>
  <c r="M681" i="2" s="1"/>
  <c r="G681" i="2"/>
  <c r="I674" i="2"/>
  <c r="J674" i="2" s="1"/>
  <c r="K674" i="2" s="1"/>
  <c r="M674" i="2" s="1"/>
  <c r="G674" i="2"/>
  <c r="I652" i="2"/>
  <c r="J652" i="2" s="1"/>
  <c r="K652" i="2" s="1"/>
  <c r="M652" i="2" s="1"/>
  <c r="G652" i="2"/>
  <c r="I644" i="2"/>
  <c r="J644" i="2" s="1"/>
  <c r="K644" i="2" s="1"/>
  <c r="M644" i="2" s="1"/>
  <c r="G644" i="2"/>
  <c r="I636" i="2"/>
  <c r="J636" i="2" s="1"/>
  <c r="K636" i="2" s="1"/>
  <c r="M636" i="2" s="1"/>
  <c r="G636" i="2"/>
  <c r="I622" i="2"/>
  <c r="J622" i="2" s="1"/>
  <c r="K622" i="2" s="1"/>
  <c r="M622" i="2" s="1"/>
  <c r="G622" i="2"/>
  <c r="I607" i="2"/>
  <c r="J607" i="2" s="1"/>
  <c r="K607" i="2" s="1"/>
  <c r="M607" i="2" s="1"/>
  <c r="G607" i="2"/>
  <c r="I592" i="2"/>
  <c r="J592" i="2" s="1"/>
  <c r="K592" i="2" s="1"/>
  <c r="M592" i="2" s="1"/>
  <c r="G592" i="2"/>
  <c r="I584" i="2"/>
  <c r="J584" i="2" s="1"/>
  <c r="K584" i="2" s="1"/>
  <c r="M584" i="2" s="1"/>
  <c r="G584" i="2"/>
  <c r="I404" i="2"/>
  <c r="J404" i="2" s="1"/>
  <c r="K404" i="2" s="1"/>
  <c r="M404" i="2" s="1"/>
  <c r="G404" i="2"/>
  <c r="I396" i="2"/>
  <c r="J396" i="2" s="1"/>
  <c r="K396" i="2" s="1"/>
  <c r="M396" i="2" s="1"/>
  <c r="G396" i="2"/>
  <c r="I382" i="2"/>
  <c r="J382" i="2" s="1"/>
  <c r="K382" i="2" s="1"/>
  <c r="M382" i="2" s="1"/>
  <c r="G382" i="2"/>
  <c r="I367" i="2"/>
  <c r="J367" i="2" s="1"/>
  <c r="K367" i="2" s="1"/>
  <c r="M367" i="2" s="1"/>
  <c r="G367" i="2"/>
  <c r="I316" i="2"/>
  <c r="J316" i="2" s="1"/>
  <c r="K316" i="2" s="1"/>
  <c r="M316" i="2" s="1"/>
  <c r="G316" i="2"/>
  <c r="I255" i="2"/>
  <c r="J255" i="2" s="1"/>
  <c r="K255" i="2" s="1"/>
  <c r="M255" i="2" s="1"/>
  <c r="G255" i="2"/>
  <c r="I17" i="2"/>
  <c r="J17" i="2" s="1"/>
  <c r="K17" i="2" s="1"/>
  <c r="M17" i="2" s="1"/>
  <c r="G17" i="2"/>
  <c r="I9" i="2"/>
  <c r="J9" i="2" s="1"/>
  <c r="K9" i="2" s="1"/>
  <c r="M9" i="2" s="1"/>
  <c r="G9" i="2"/>
  <c r="G4990" i="2"/>
  <c r="G4707" i="2"/>
  <c r="G4474" i="2"/>
  <c r="G3888" i="2"/>
  <c r="I2105" i="2"/>
  <c r="J2105" i="2" s="1"/>
  <c r="G2105" i="2"/>
  <c r="I1956" i="2"/>
  <c r="J1956" i="2" s="1"/>
  <c r="G1956" i="2"/>
  <c r="I1588" i="2"/>
  <c r="J1588" i="2" s="1"/>
  <c r="G1588" i="2"/>
  <c r="I1160" i="2"/>
  <c r="J1160" i="2" s="1"/>
  <c r="K1160" i="2" s="1"/>
  <c r="M1160" i="2" s="1"/>
  <c r="G1160" i="2"/>
  <c r="I4685" i="2"/>
  <c r="J4685" i="2" s="1"/>
  <c r="G4685" i="2"/>
  <c r="I4511" i="2"/>
  <c r="J4511" i="2" s="1"/>
  <c r="G4511" i="2"/>
  <c r="I4436" i="2"/>
  <c r="J4436" i="2" s="1"/>
  <c r="G4436" i="2"/>
  <c r="I4328" i="2"/>
  <c r="J4328" i="2" s="1"/>
  <c r="G4328" i="2"/>
  <c r="I4207" i="2"/>
  <c r="J4207" i="2" s="1"/>
  <c r="G4207" i="2"/>
  <c r="I4139" i="2"/>
  <c r="J4139" i="2" s="1"/>
  <c r="G4139" i="2"/>
  <c r="I3991" i="2"/>
  <c r="J3991" i="2" s="1"/>
  <c r="G3991" i="2"/>
  <c r="I3814" i="2"/>
  <c r="J3814" i="2" s="1"/>
  <c r="G3814" i="2"/>
  <c r="I3739" i="2"/>
  <c r="J3739" i="2" s="1"/>
  <c r="G3739" i="2"/>
  <c r="I3680" i="2"/>
  <c r="J3680" i="2" s="1"/>
  <c r="G3680" i="2"/>
  <c r="G3598" i="2"/>
  <c r="I3598" i="2"/>
  <c r="J3598" i="2" s="1"/>
  <c r="I3555" i="2"/>
  <c r="J3555" i="2" s="1"/>
  <c r="G3555" i="2"/>
  <c r="I3481" i="2"/>
  <c r="J3481" i="2" s="1"/>
  <c r="G3481" i="2"/>
  <c r="I3431" i="2"/>
  <c r="J3431" i="2" s="1"/>
  <c r="G3431" i="2"/>
  <c r="I3041" i="2"/>
  <c r="J3041" i="2" s="1"/>
  <c r="G3041" i="2"/>
  <c r="I2791" i="2"/>
  <c r="J2791" i="2" s="1"/>
  <c r="G2791" i="2"/>
  <c r="G5246" i="2"/>
  <c r="I5246" i="2"/>
  <c r="J5246" i="2" s="1"/>
  <c r="K5246" i="2" s="1"/>
  <c r="I2097" i="2"/>
  <c r="J2097" i="2" s="1"/>
  <c r="G2097" i="2"/>
  <c r="I1911" i="2"/>
  <c r="J1911" i="2" s="1"/>
  <c r="G1911" i="2"/>
  <c r="I1617" i="2"/>
  <c r="J1617" i="2" s="1"/>
  <c r="G1617" i="2"/>
  <c r="I1537" i="2"/>
  <c r="J1537" i="2" s="1"/>
  <c r="G1537" i="2"/>
  <c r="I1391" i="2"/>
  <c r="J1391" i="2" s="1"/>
  <c r="G1391" i="2"/>
  <c r="I1226" i="2"/>
  <c r="J1226" i="2" s="1"/>
  <c r="G1226" i="2"/>
  <c r="I1084" i="2"/>
  <c r="J1084" i="2" s="1"/>
  <c r="K1084" i="2" s="1"/>
  <c r="M1084" i="2" s="1"/>
  <c r="G1084" i="2"/>
  <c r="I702" i="2"/>
  <c r="J702" i="2" s="1"/>
  <c r="K702" i="2" s="1"/>
  <c r="M702" i="2" s="1"/>
  <c r="G702" i="2"/>
  <c r="I492" i="2"/>
  <c r="J492" i="2" s="1"/>
  <c r="K492" i="2" s="1"/>
  <c r="M492" i="2" s="1"/>
  <c r="G492" i="2"/>
  <c r="I380" i="2"/>
  <c r="J380" i="2" s="1"/>
  <c r="K380" i="2" s="1"/>
  <c r="M380" i="2" s="1"/>
  <c r="G380" i="2"/>
  <c r="I178" i="2"/>
  <c r="J178" i="2" s="1"/>
  <c r="K178" i="2" s="1"/>
  <c r="M178" i="2" s="1"/>
  <c r="G178" i="2"/>
  <c r="I38" i="2"/>
  <c r="J38" i="2" s="1"/>
  <c r="K38" i="2" s="1"/>
  <c r="M38" i="2" s="1"/>
  <c r="G38" i="2"/>
  <c r="I5134" i="2"/>
  <c r="J5134" i="2" s="1"/>
  <c r="G5134" i="2"/>
  <c r="I5126" i="2"/>
  <c r="J5126" i="2" s="1"/>
  <c r="G5126" i="2"/>
  <c r="I5096" i="2"/>
  <c r="J5096" i="2" s="1"/>
  <c r="G5096" i="2"/>
  <c r="I5081" i="2"/>
  <c r="J5081" i="2" s="1"/>
  <c r="G5081" i="2"/>
  <c r="I5066" i="2"/>
  <c r="J5066" i="2" s="1"/>
  <c r="G5066" i="2"/>
  <c r="I5051" i="2"/>
  <c r="J5051" i="2" s="1"/>
  <c r="G5051" i="2"/>
  <c r="I4932" i="2"/>
  <c r="J4932" i="2" s="1"/>
  <c r="G4932" i="2"/>
  <c r="I4820" i="2"/>
  <c r="J4820" i="2" s="1"/>
  <c r="G4820" i="2"/>
  <c r="I4622" i="2"/>
  <c r="J4622" i="2" s="1"/>
  <c r="G4622" i="2"/>
  <c r="I4498" i="2"/>
  <c r="J4498" i="2" s="1"/>
  <c r="G4498" i="2"/>
  <c r="I4490" i="2"/>
  <c r="J4490" i="2" s="1"/>
  <c r="G4490" i="2"/>
  <c r="I4482" i="2"/>
  <c r="J4482" i="2" s="1"/>
  <c r="G4482" i="2"/>
  <c r="I4467" i="2"/>
  <c r="J4467" i="2" s="1"/>
  <c r="G4467" i="2"/>
  <c r="I4445" i="2"/>
  <c r="J4445" i="2" s="1"/>
  <c r="G4445" i="2"/>
  <c r="I4431" i="2"/>
  <c r="J4431" i="2" s="1"/>
  <c r="G4431" i="2"/>
  <c r="I4338" i="2"/>
  <c r="J4338" i="2" s="1"/>
  <c r="G4338" i="2"/>
  <c r="I4316" i="2"/>
  <c r="J4316" i="2" s="1"/>
  <c r="G4316" i="2"/>
  <c r="I4288" i="2"/>
  <c r="J4288" i="2" s="1"/>
  <c r="G4288" i="2"/>
  <c r="I4259" i="2"/>
  <c r="J4259" i="2" s="1"/>
  <c r="G4259" i="2"/>
  <c r="I4216" i="2"/>
  <c r="J4216" i="2" s="1"/>
  <c r="G4216" i="2"/>
  <c r="I4196" i="2"/>
  <c r="J4196" i="2" s="1"/>
  <c r="G4196" i="2"/>
  <c r="I4162" i="2"/>
  <c r="J4162" i="2" s="1"/>
  <c r="G4162" i="2"/>
  <c r="I4134" i="2"/>
  <c r="J4134" i="2" s="1"/>
  <c r="G4134" i="2"/>
  <c r="I4001" i="2"/>
  <c r="J4001" i="2" s="1"/>
  <c r="G4001" i="2"/>
  <c r="I5111" i="2"/>
  <c r="J5111" i="2" s="1"/>
  <c r="G5111" i="2"/>
  <c r="I5088" i="2"/>
  <c r="J5088" i="2" s="1"/>
  <c r="G5088" i="2"/>
  <c r="I5073" i="2"/>
  <c r="J5073" i="2" s="1"/>
  <c r="G5073" i="2"/>
  <c r="I5044" i="2"/>
  <c r="J5044" i="2" s="1"/>
  <c r="G5044" i="2"/>
  <c r="I5029" i="2"/>
  <c r="J5029" i="2" s="1"/>
  <c r="G5029" i="2"/>
  <c r="I5022" i="2"/>
  <c r="J5022" i="2" s="1"/>
  <c r="G5022" i="2"/>
  <c r="I4975" i="2"/>
  <c r="J4975" i="2" s="1"/>
  <c r="G4975" i="2"/>
  <c r="I4960" i="2"/>
  <c r="J4960" i="2" s="1"/>
  <c r="G4960" i="2"/>
  <c r="I4938" i="2"/>
  <c r="J4938" i="2" s="1"/>
  <c r="G4938" i="2"/>
  <c r="I4702" i="2"/>
  <c r="J4702" i="2" s="1"/>
  <c r="G4702" i="2"/>
  <c r="I5141" i="2"/>
  <c r="J5141" i="2" s="1"/>
  <c r="I5103" i="2"/>
  <c r="J5103" i="2" s="1"/>
  <c r="G5103" i="2"/>
  <c r="I5080" i="2"/>
  <c r="J5080" i="2" s="1"/>
  <c r="G5080" i="2"/>
  <c r="I5065" i="2"/>
  <c r="J5065" i="2" s="1"/>
  <c r="G5065" i="2"/>
  <c r="I4924" i="2"/>
  <c r="J4924" i="2" s="1"/>
  <c r="G4924" i="2"/>
  <c r="I4909" i="2"/>
  <c r="J4909" i="2" s="1"/>
  <c r="G4909" i="2"/>
  <c r="I4894" i="2"/>
  <c r="J4894" i="2" s="1"/>
  <c r="G4894" i="2"/>
  <c r="I4819" i="2"/>
  <c r="J4819" i="2" s="1"/>
  <c r="G4819" i="2"/>
  <c r="I4811" i="2"/>
  <c r="J4811" i="2" s="1"/>
  <c r="G4811" i="2"/>
  <c r="I4731" i="2"/>
  <c r="J4731" i="2" s="1"/>
  <c r="G4731" i="2"/>
  <c r="I4643" i="2"/>
  <c r="J4643" i="2" s="1"/>
  <c r="G4643" i="2"/>
  <c r="I4621" i="2"/>
  <c r="J4621" i="2" s="1"/>
  <c r="G4621" i="2"/>
  <c r="I4614" i="2"/>
  <c r="J4614" i="2" s="1"/>
  <c r="I4606" i="2"/>
  <c r="J4606" i="2" s="1"/>
  <c r="G4606" i="2"/>
  <c r="I4520" i="2"/>
  <c r="J4520" i="2" s="1"/>
  <c r="I4497" i="2"/>
  <c r="J4497" i="2" s="1"/>
  <c r="G4497" i="2"/>
  <c r="I4430" i="2"/>
  <c r="J4430" i="2" s="1"/>
  <c r="G4430" i="2"/>
  <c r="I4380" i="2"/>
  <c r="J4380" i="2" s="1"/>
  <c r="G4380" i="2"/>
  <c r="I4367" i="2"/>
  <c r="J4367" i="2" s="1"/>
  <c r="G4367" i="2"/>
  <c r="I4302" i="2"/>
  <c r="J4302" i="2" s="1"/>
  <c r="I4258" i="2"/>
  <c r="J4258" i="2" s="1"/>
  <c r="G4258" i="2"/>
  <c r="I4245" i="2"/>
  <c r="J4245" i="2" s="1"/>
  <c r="I4215" i="2"/>
  <c r="J4215" i="2" s="1"/>
  <c r="G4215" i="2"/>
  <c r="I4183" i="2"/>
  <c r="J4183" i="2" s="1"/>
  <c r="I4169" i="2"/>
  <c r="J4169" i="2" s="1"/>
  <c r="I4133" i="2"/>
  <c r="J4133" i="2" s="1"/>
  <c r="G4133" i="2"/>
  <c r="I4126" i="2"/>
  <c r="J4126" i="2" s="1"/>
  <c r="I4081" i="2"/>
  <c r="J4081" i="2" s="1"/>
  <c r="G4081" i="2"/>
  <c r="I4067" i="2"/>
  <c r="J4067" i="2" s="1"/>
  <c r="G4067" i="2"/>
  <c r="I4052" i="2"/>
  <c r="J4052" i="2" s="1"/>
  <c r="G4052" i="2"/>
  <c r="I4044" i="2"/>
  <c r="J4044" i="2" s="1"/>
  <c r="G4044" i="2"/>
  <c r="I3977" i="2"/>
  <c r="J3977" i="2" s="1"/>
  <c r="G3977" i="2"/>
  <c r="I3969" i="2"/>
  <c r="J3969" i="2" s="1"/>
  <c r="G3969" i="2"/>
  <c r="I3962" i="2"/>
  <c r="J3962" i="2" s="1"/>
  <c r="G3962" i="2"/>
  <c r="I3925" i="2"/>
  <c r="J3925" i="2" s="1"/>
  <c r="G3925" i="2"/>
  <c r="I3785" i="2"/>
  <c r="J3785" i="2" s="1"/>
  <c r="G3785" i="2"/>
  <c r="I3712" i="2"/>
  <c r="J3712" i="2" s="1"/>
  <c r="G3712" i="2"/>
  <c r="I3533" i="2"/>
  <c r="J3533" i="2" s="1"/>
  <c r="G3533" i="2"/>
  <c r="I3490" i="2"/>
  <c r="J3490" i="2" s="1"/>
  <c r="G3490" i="2"/>
  <c r="I3468" i="2"/>
  <c r="J3468" i="2" s="1"/>
  <c r="G3468" i="2"/>
  <c r="I3417" i="2"/>
  <c r="J3417" i="2" s="1"/>
  <c r="G3417" i="2"/>
  <c r="I3388" i="2"/>
  <c r="J3388" i="2" s="1"/>
  <c r="G3388" i="2"/>
  <c r="I3238" i="2"/>
  <c r="J3238" i="2" s="1"/>
  <c r="G3238" i="2"/>
  <c r="I3215" i="2"/>
  <c r="J3215" i="2" s="1"/>
  <c r="G3215" i="2"/>
  <c r="I3153" i="2"/>
  <c r="J3153" i="2" s="1"/>
  <c r="G3153" i="2"/>
  <c r="I3145" i="2"/>
  <c r="J3145" i="2" s="1"/>
  <c r="G3145" i="2"/>
  <c r="I3109" i="2"/>
  <c r="J3109" i="2" s="1"/>
  <c r="G3109" i="2"/>
  <c r="I3007" i="2"/>
  <c r="J3007" i="2" s="1"/>
  <c r="G3007" i="2"/>
  <c r="I2909" i="2"/>
  <c r="J2909" i="2" s="1"/>
  <c r="G2909" i="2"/>
  <c r="I2851" i="2"/>
  <c r="J2851" i="2" s="1"/>
  <c r="G2851" i="2"/>
  <c r="G2828" i="2"/>
  <c r="I2828" i="2"/>
  <c r="J2828" i="2" s="1"/>
  <c r="I2800" i="2"/>
  <c r="J2800" i="2" s="1"/>
  <c r="G2800" i="2"/>
  <c r="I2777" i="2"/>
  <c r="J2777" i="2" s="1"/>
  <c r="G2777" i="2"/>
  <c r="G2726" i="2"/>
  <c r="I2726" i="2"/>
  <c r="J2726" i="2" s="1"/>
  <c r="I2674" i="2"/>
  <c r="J2674" i="2" s="1"/>
  <c r="G2674" i="2"/>
  <c r="I2621" i="2"/>
  <c r="J2621" i="2" s="1"/>
  <c r="G2621" i="2"/>
  <c r="I2613" i="2"/>
  <c r="J2613" i="2" s="1"/>
  <c r="G2613" i="2"/>
  <c r="I2512" i="2"/>
  <c r="J2512" i="2" s="1"/>
  <c r="G2512" i="2"/>
  <c r="I2492" i="2"/>
  <c r="J2492" i="2" s="1"/>
  <c r="G2492" i="2"/>
  <c r="I2478" i="2"/>
  <c r="J2478" i="2" s="1"/>
  <c r="G2478" i="2"/>
  <c r="G2456" i="2"/>
  <c r="I2456" i="2"/>
  <c r="J2456" i="2" s="1"/>
  <c r="I5363" i="2"/>
  <c r="J5363" i="2" s="1"/>
  <c r="K5363" i="2" s="1"/>
  <c r="G5363" i="2"/>
  <c r="I5290" i="2"/>
  <c r="J5290" i="2" s="1"/>
  <c r="K5290" i="2" s="1"/>
  <c r="G5290" i="2"/>
  <c r="I2402" i="2"/>
  <c r="J2402" i="2" s="1"/>
  <c r="G2402" i="2"/>
  <c r="I2345" i="2"/>
  <c r="J2345" i="2" s="1"/>
  <c r="G2345" i="2"/>
  <c r="I2178" i="2"/>
  <c r="J2178" i="2" s="1"/>
  <c r="G2178" i="2"/>
  <c r="I2157" i="2"/>
  <c r="J2157" i="2" s="1"/>
  <c r="G2157" i="2"/>
  <c r="I2128" i="2"/>
  <c r="J2128" i="2" s="1"/>
  <c r="G2128" i="2"/>
  <c r="I2106" i="2"/>
  <c r="J2106" i="2" s="1"/>
  <c r="G2106" i="2"/>
  <c r="G1905" i="2"/>
  <c r="I1905" i="2"/>
  <c r="J1905" i="2" s="1"/>
  <c r="I1890" i="2"/>
  <c r="J1890" i="2" s="1"/>
  <c r="G1890" i="2"/>
  <c r="I1861" i="2"/>
  <c r="J1861" i="2" s="1"/>
  <c r="G1861" i="2"/>
  <c r="I1831" i="2"/>
  <c r="J1831" i="2" s="1"/>
  <c r="G1831" i="2"/>
  <c r="I1801" i="2"/>
  <c r="J1801" i="2" s="1"/>
  <c r="G1801" i="2"/>
  <c r="G1733" i="2"/>
  <c r="I1733" i="2"/>
  <c r="J1733" i="2" s="1"/>
  <c r="I1718" i="2"/>
  <c r="J1718" i="2" s="1"/>
  <c r="G1718" i="2"/>
  <c r="I1574" i="2"/>
  <c r="J1574" i="2" s="1"/>
  <c r="G1574" i="2"/>
  <c r="I1552" i="2"/>
  <c r="J1552" i="2" s="1"/>
  <c r="G1552" i="2"/>
  <c r="I1502" i="2"/>
  <c r="J1502" i="2" s="1"/>
  <c r="G1502" i="2"/>
  <c r="I1495" i="2"/>
  <c r="J1495" i="2" s="1"/>
  <c r="G1495" i="2"/>
  <c r="I1443" i="2"/>
  <c r="J1443" i="2" s="1"/>
  <c r="G1443" i="2"/>
  <c r="I1414" i="2"/>
  <c r="J1414" i="2" s="1"/>
  <c r="G1414" i="2"/>
  <c r="I1400" i="2"/>
  <c r="J1400" i="2" s="1"/>
  <c r="G1400" i="2"/>
  <c r="G1220" i="2"/>
  <c r="I1220" i="2"/>
  <c r="J1220" i="2" s="1"/>
  <c r="G1199" i="2"/>
  <c r="I1199" i="2"/>
  <c r="J1199" i="2" s="1"/>
  <c r="K1199" i="2" s="1"/>
  <c r="M1199" i="2" s="1"/>
  <c r="I1122" i="2"/>
  <c r="J1122" i="2" s="1"/>
  <c r="K1122" i="2" s="1"/>
  <c r="M1122" i="2" s="1"/>
  <c r="G1122" i="2"/>
  <c r="I1114" i="2"/>
  <c r="J1114" i="2" s="1"/>
  <c r="K1114" i="2" s="1"/>
  <c r="M1114" i="2" s="1"/>
  <c r="G1114" i="2"/>
  <c r="I1099" i="2"/>
  <c r="J1099" i="2" s="1"/>
  <c r="K1099" i="2" s="1"/>
  <c r="M1099" i="2" s="1"/>
  <c r="G1099" i="2"/>
  <c r="G1078" i="2"/>
  <c r="I1078" i="2"/>
  <c r="J1078" i="2" s="1"/>
  <c r="K1078" i="2" s="1"/>
  <c r="M1078" i="2" s="1"/>
  <c r="I1056" i="2"/>
  <c r="J1056" i="2" s="1"/>
  <c r="K1056" i="2" s="1"/>
  <c r="M1056" i="2" s="1"/>
  <c r="G1056" i="2"/>
  <c r="I1049" i="2"/>
  <c r="J1049" i="2" s="1"/>
  <c r="K1049" i="2" s="1"/>
  <c r="M1049" i="2" s="1"/>
  <c r="G1049" i="2"/>
  <c r="I1034" i="2"/>
  <c r="J1034" i="2" s="1"/>
  <c r="K1034" i="2" s="1"/>
  <c r="M1034" i="2" s="1"/>
  <c r="G1034" i="2"/>
  <c r="I1026" i="2"/>
  <c r="J1026" i="2" s="1"/>
  <c r="K1026" i="2" s="1"/>
  <c r="M1026" i="2" s="1"/>
  <c r="G1026" i="2"/>
  <c r="I1018" i="2"/>
  <c r="J1018" i="2" s="1"/>
  <c r="K1018" i="2" s="1"/>
  <c r="M1018" i="2" s="1"/>
  <c r="G1018" i="2"/>
  <c r="I1004" i="2"/>
  <c r="J1004" i="2" s="1"/>
  <c r="K1004" i="2" s="1"/>
  <c r="M1004" i="2" s="1"/>
  <c r="G1004" i="2"/>
  <c r="I996" i="2"/>
  <c r="J996" i="2" s="1"/>
  <c r="K996" i="2" s="1"/>
  <c r="M996" i="2" s="1"/>
  <c r="G996" i="2"/>
  <c r="I863" i="2"/>
  <c r="J863" i="2" s="1"/>
  <c r="K863" i="2" s="1"/>
  <c r="M863" i="2" s="1"/>
  <c r="G863" i="2"/>
  <c r="I711" i="2"/>
  <c r="J711" i="2" s="1"/>
  <c r="K711" i="2" s="1"/>
  <c r="M711" i="2" s="1"/>
  <c r="G711" i="2"/>
  <c r="I688" i="2"/>
  <c r="J688" i="2" s="1"/>
  <c r="K688" i="2" s="1"/>
  <c r="M688" i="2" s="1"/>
  <c r="G688" i="2"/>
  <c r="G666" i="2"/>
  <c r="I666" i="2"/>
  <c r="J666" i="2" s="1"/>
  <c r="K666" i="2" s="1"/>
  <c r="M666" i="2" s="1"/>
  <c r="I659" i="2"/>
  <c r="J659" i="2" s="1"/>
  <c r="K659" i="2" s="1"/>
  <c r="M659" i="2" s="1"/>
  <c r="G659" i="2"/>
  <c r="G628" i="2"/>
  <c r="I628" i="2"/>
  <c r="J628" i="2" s="1"/>
  <c r="K628" i="2" s="1"/>
  <c r="M628" i="2" s="1"/>
  <c r="I471" i="2"/>
  <c r="J471" i="2" s="1"/>
  <c r="K471" i="2" s="1"/>
  <c r="M471" i="2" s="1"/>
  <c r="G471" i="2"/>
  <c r="I464" i="2"/>
  <c r="J464" i="2" s="1"/>
  <c r="K464" i="2" s="1"/>
  <c r="M464" i="2" s="1"/>
  <c r="G464" i="2"/>
  <c r="I456" i="2"/>
  <c r="J456" i="2" s="1"/>
  <c r="K456" i="2" s="1"/>
  <c r="M456" i="2" s="1"/>
  <c r="G456" i="2"/>
  <c r="I434" i="2"/>
  <c r="J434" i="2" s="1"/>
  <c r="K434" i="2" s="1"/>
  <c r="M434" i="2" s="1"/>
  <c r="G434" i="2"/>
  <c r="I426" i="2"/>
  <c r="J426" i="2" s="1"/>
  <c r="K426" i="2" s="1"/>
  <c r="M426" i="2" s="1"/>
  <c r="G426" i="2"/>
  <c r="I411" i="2"/>
  <c r="J411" i="2" s="1"/>
  <c r="K411" i="2" s="1"/>
  <c r="M411" i="2" s="1"/>
  <c r="G411" i="2"/>
  <c r="I389" i="2"/>
  <c r="J389" i="2" s="1"/>
  <c r="K389" i="2" s="1"/>
  <c r="M389" i="2" s="1"/>
  <c r="G389" i="2"/>
  <c r="G374" i="2"/>
  <c r="I374" i="2"/>
  <c r="J374" i="2" s="1"/>
  <c r="K374" i="2" s="1"/>
  <c r="M374" i="2" s="1"/>
  <c r="I359" i="2"/>
  <c r="J359" i="2" s="1"/>
  <c r="K359" i="2" s="1"/>
  <c r="M359" i="2" s="1"/>
  <c r="G359" i="2"/>
  <c r="I345" i="2"/>
  <c r="J345" i="2" s="1"/>
  <c r="K345" i="2" s="1"/>
  <c r="M345" i="2" s="1"/>
  <c r="G345" i="2"/>
  <c r="I337" i="2"/>
  <c r="J337" i="2" s="1"/>
  <c r="K337" i="2" s="1"/>
  <c r="M337" i="2" s="1"/>
  <c r="G337" i="2"/>
  <c r="I330" i="2"/>
  <c r="J330" i="2" s="1"/>
  <c r="K330" i="2" s="1"/>
  <c r="M330" i="2" s="1"/>
  <c r="G330" i="2"/>
  <c r="G308" i="2"/>
  <c r="I308" i="2"/>
  <c r="J308" i="2" s="1"/>
  <c r="K308" i="2" s="1"/>
  <c r="M308" i="2" s="1"/>
  <c r="I240" i="2"/>
  <c r="J240" i="2" s="1"/>
  <c r="K240" i="2" s="1"/>
  <c r="M240" i="2" s="1"/>
  <c r="G240" i="2"/>
  <c r="I63" i="2"/>
  <c r="J63" i="2" s="1"/>
  <c r="K63" i="2" s="1"/>
  <c r="M63" i="2" s="1"/>
  <c r="G63" i="2"/>
  <c r="I32" i="2"/>
  <c r="J32" i="2" s="1"/>
  <c r="K32" i="2" s="1"/>
  <c r="M32" i="2" s="1"/>
  <c r="G32" i="2"/>
  <c r="I24" i="2"/>
  <c r="J24" i="2" s="1"/>
  <c r="K24" i="2" s="1"/>
  <c r="M24" i="2" s="1"/>
  <c r="G24" i="2"/>
  <c r="G5133" i="2"/>
  <c r="G4973" i="2"/>
  <c r="G4900" i="2"/>
  <c r="G4574" i="2"/>
  <c r="G4337" i="2"/>
  <c r="I2074" i="2"/>
  <c r="J2074" i="2" s="1"/>
  <c r="G2074" i="2"/>
  <c r="I1747" i="2"/>
  <c r="J1747" i="2" s="1"/>
  <c r="G1747" i="2"/>
  <c r="I1479" i="2"/>
  <c r="J1479" i="2" s="1"/>
  <c r="G1479" i="2"/>
  <c r="I1338" i="2"/>
  <c r="J1338" i="2" s="1"/>
  <c r="G1338" i="2"/>
  <c r="I1241" i="2"/>
  <c r="J1241" i="2" s="1"/>
  <c r="G1241" i="2"/>
  <c r="I687" i="2"/>
  <c r="J687" i="2" s="1"/>
  <c r="K687" i="2" s="1"/>
  <c r="M687" i="2" s="1"/>
  <c r="G687" i="2"/>
  <c r="I455" i="2"/>
  <c r="J455" i="2" s="1"/>
  <c r="K455" i="2" s="1"/>
  <c r="M455" i="2" s="1"/>
  <c r="G455" i="2"/>
  <c r="I307" i="2"/>
  <c r="J307" i="2" s="1"/>
  <c r="K307" i="2" s="1"/>
  <c r="M307" i="2" s="1"/>
  <c r="G307" i="2"/>
  <c r="I148" i="2"/>
  <c r="J148" i="2" s="1"/>
  <c r="K148" i="2" s="1"/>
  <c r="M148" i="2" s="1"/>
  <c r="G148" i="2"/>
  <c r="I5056" i="2"/>
  <c r="J5056" i="2" s="1"/>
  <c r="G5056" i="2"/>
  <c r="I4649" i="2"/>
  <c r="J4649" i="2" s="1"/>
  <c r="G4649" i="2"/>
  <c r="I4358" i="2"/>
  <c r="J4358" i="2" s="1"/>
  <c r="G4358" i="2"/>
  <c r="I4307" i="2"/>
  <c r="J4307" i="2" s="1"/>
  <c r="G4307" i="2"/>
  <c r="I4145" i="2"/>
  <c r="J4145" i="2" s="1"/>
  <c r="G4145" i="2"/>
  <c r="I4073" i="2"/>
  <c r="J4073" i="2" s="1"/>
  <c r="G4073" i="2"/>
  <c r="I3664" i="2"/>
  <c r="J3664" i="2" s="1"/>
  <c r="G3664" i="2"/>
  <c r="I3252" i="2"/>
  <c r="J3252" i="2" s="1"/>
  <c r="G3252" i="2"/>
  <c r="G2915" i="2"/>
  <c r="I2915" i="2"/>
  <c r="J2915" i="2" s="1"/>
  <c r="I2740" i="2"/>
  <c r="J2740" i="2" s="1"/>
  <c r="G2740" i="2"/>
  <c r="I2140" i="2"/>
  <c r="J2140" i="2" s="1"/>
  <c r="G2140" i="2"/>
  <c r="G2044" i="2"/>
  <c r="I2044" i="2"/>
  <c r="J2044" i="2" s="1"/>
  <c r="I1925" i="2"/>
  <c r="J1925" i="2" s="1"/>
  <c r="G1925" i="2"/>
  <c r="G1882" i="2"/>
  <c r="I1882" i="2"/>
  <c r="J1882" i="2" s="1"/>
  <c r="G1724" i="2"/>
  <c r="I1724" i="2"/>
  <c r="J1724" i="2" s="1"/>
  <c r="I1602" i="2"/>
  <c r="J1602" i="2" s="1"/>
  <c r="I1435" i="2"/>
  <c r="J1435" i="2" s="1"/>
  <c r="G1435" i="2"/>
  <c r="I1276" i="2"/>
  <c r="J1276" i="2" s="1"/>
  <c r="G1276" i="2"/>
  <c r="I972" i="2"/>
  <c r="J972" i="2" s="1"/>
  <c r="K972" i="2" s="1"/>
  <c r="M972" i="2" s="1"/>
  <c r="G972" i="2"/>
  <c r="I763" i="2"/>
  <c r="J763" i="2" s="1"/>
  <c r="K763" i="2" s="1"/>
  <c r="M763" i="2" s="1"/>
  <c r="I336" i="2"/>
  <c r="J336" i="2" s="1"/>
  <c r="K336" i="2" s="1"/>
  <c r="M336" i="2" s="1"/>
  <c r="I4910" i="2"/>
  <c r="J4910" i="2" s="1"/>
  <c r="G4910" i="2"/>
  <c r="I4880" i="2"/>
  <c r="J4880" i="2" s="1"/>
  <c r="G4880" i="2"/>
  <c r="I4784" i="2"/>
  <c r="J4784" i="2" s="1"/>
  <c r="G4784" i="2"/>
  <c r="I4776" i="2"/>
  <c r="J4776" i="2" s="1"/>
  <c r="G4776" i="2"/>
  <c r="I4585" i="2"/>
  <c r="J4585" i="2" s="1"/>
  <c r="G4585" i="2"/>
  <c r="I4280" i="2"/>
  <c r="J4280" i="2" s="1"/>
  <c r="G4280" i="2"/>
  <c r="I4202" i="2"/>
  <c r="J4202" i="2" s="1"/>
  <c r="G4202" i="2"/>
  <c r="I4017" i="2"/>
  <c r="J4017" i="2" s="1"/>
  <c r="G4017" i="2"/>
  <c r="I3993" i="2"/>
  <c r="J3993" i="2" s="1"/>
  <c r="G3993" i="2"/>
  <c r="I5119" i="2"/>
  <c r="J5119" i="2" s="1"/>
  <c r="I5036" i="2"/>
  <c r="J5036" i="2" s="1"/>
  <c r="G5036" i="2"/>
  <c r="I5014" i="2"/>
  <c r="J5014" i="2" s="1"/>
  <c r="G5014" i="2"/>
  <c r="I4983" i="2"/>
  <c r="J4983" i="2" s="1"/>
  <c r="G4983" i="2"/>
  <c r="I4967" i="2"/>
  <c r="J4967" i="2" s="1"/>
  <c r="G4967" i="2"/>
  <c r="I4953" i="2"/>
  <c r="J4953" i="2" s="1"/>
  <c r="I4946" i="2"/>
  <c r="J4946" i="2" s="1"/>
  <c r="G4946" i="2"/>
  <c r="I4902" i="2"/>
  <c r="J4902" i="2" s="1"/>
  <c r="I4856" i="2"/>
  <c r="J4856" i="2" s="1"/>
  <c r="G4856" i="2"/>
  <c r="I4747" i="2"/>
  <c r="J4747" i="2" s="1"/>
  <c r="G4747" i="2"/>
  <c r="I5095" i="2"/>
  <c r="J5095" i="2" s="1"/>
  <c r="G5095" i="2"/>
  <c r="I5050" i="2"/>
  <c r="J5050" i="2" s="1"/>
  <c r="G5050" i="2"/>
  <c r="I5006" i="2"/>
  <c r="J5006" i="2" s="1"/>
  <c r="G5006" i="2"/>
  <c r="I4917" i="2"/>
  <c r="J4917" i="2" s="1"/>
  <c r="G4917" i="2"/>
  <c r="I4879" i="2"/>
  <c r="J4879" i="2" s="1"/>
  <c r="G4879" i="2"/>
  <c r="I4871" i="2"/>
  <c r="J4871" i="2" s="1"/>
  <c r="G4871" i="2"/>
  <c r="I4841" i="2"/>
  <c r="J4841" i="2" s="1"/>
  <c r="G4841" i="2"/>
  <c r="I4834" i="2"/>
  <c r="J4834" i="2" s="1"/>
  <c r="I4739" i="2"/>
  <c r="J4739" i="2" s="1"/>
  <c r="G4739" i="2"/>
  <c r="I4724" i="2"/>
  <c r="J4724" i="2" s="1"/>
  <c r="I4709" i="2"/>
  <c r="J4709" i="2" s="1"/>
  <c r="G4709" i="2"/>
  <c r="I4665" i="2"/>
  <c r="J4665" i="2" s="1"/>
  <c r="G4665" i="2"/>
  <c r="I4584" i="2"/>
  <c r="J4584" i="2" s="1"/>
  <c r="G4584" i="2"/>
  <c r="I4577" i="2"/>
  <c r="J4577" i="2" s="1"/>
  <c r="G4577" i="2"/>
  <c r="I4569" i="2"/>
  <c r="J4569" i="2" s="1"/>
  <c r="G4569" i="2"/>
  <c r="I4548" i="2"/>
  <c r="J4548" i="2" s="1"/>
  <c r="G4548" i="2"/>
  <c r="I4489" i="2"/>
  <c r="J4489" i="2" s="1"/>
  <c r="G4489" i="2"/>
  <c r="I4481" i="2"/>
  <c r="J4481" i="2" s="1"/>
  <c r="G4481" i="2"/>
  <c r="I4459" i="2"/>
  <c r="J4459" i="2" s="1"/>
  <c r="G4459" i="2"/>
  <c r="I4395" i="2"/>
  <c r="J4395" i="2" s="1"/>
  <c r="G4395" i="2"/>
  <c r="I4352" i="2"/>
  <c r="J4352" i="2" s="1"/>
  <c r="G4352" i="2"/>
  <c r="I4345" i="2"/>
  <c r="J4345" i="2" s="1"/>
  <c r="I4315" i="2"/>
  <c r="J4315" i="2" s="1"/>
  <c r="G4315" i="2"/>
  <c r="I4265" i="2"/>
  <c r="J4265" i="2" s="1"/>
  <c r="I4154" i="2"/>
  <c r="J4154" i="2" s="1"/>
  <c r="G4154" i="2"/>
  <c r="I4016" i="2"/>
  <c r="J4016" i="2" s="1"/>
  <c r="G4016" i="2"/>
  <c r="I4008" i="2"/>
  <c r="J4008" i="2" s="1"/>
  <c r="G4008" i="2"/>
  <c r="I4000" i="2"/>
  <c r="J4000" i="2" s="1"/>
  <c r="G4000" i="2"/>
  <c r="I3932" i="2"/>
  <c r="J3932" i="2" s="1"/>
  <c r="G3932" i="2"/>
  <c r="I3910" i="2"/>
  <c r="J3910" i="2" s="1"/>
  <c r="G3910" i="2"/>
  <c r="I3837" i="2"/>
  <c r="J3837" i="2" s="1"/>
  <c r="G3837" i="2"/>
  <c r="I3829" i="2"/>
  <c r="J3829" i="2" s="1"/>
  <c r="G3829" i="2"/>
  <c r="I3808" i="2"/>
  <c r="J3808" i="2" s="1"/>
  <c r="G3808" i="2"/>
  <c r="I3770" i="2"/>
  <c r="J3770" i="2" s="1"/>
  <c r="G3770" i="2"/>
  <c r="I3733" i="2"/>
  <c r="J3733" i="2" s="1"/>
  <c r="G3733" i="2"/>
  <c r="I3614" i="2"/>
  <c r="J3614" i="2" s="1"/>
  <c r="G3614" i="2"/>
  <c r="I3607" i="2"/>
  <c r="J3607" i="2" s="1"/>
  <c r="G3607" i="2"/>
  <c r="I3541" i="2"/>
  <c r="J3541" i="2" s="1"/>
  <c r="G3541" i="2"/>
  <c r="I3461" i="2"/>
  <c r="J3461" i="2" s="1"/>
  <c r="G3461" i="2"/>
  <c r="I3439" i="2"/>
  <c r="J3439" i="2" s="1"/>
  <c r="G3439" i="2"/>
  <c r="I3425" i="2"/>
  <c r="J3425" i="2" s="1"/>
  <c r="G3425" i="2"/>
  <c r="I3380" i="2"/>
  <c r="J3380" i="2" s="1"/>
  <c r="G3380" i="2"/>
  <c r="I3372" i="2"/>
  <c r="J3372" i="2" s="1"/>
  <c r="G3372" i="2"/>
  <c r="I3327" i="2"/>
  <c r="J3327" i="2" s="1"/>
  <c r="G3327" i="2"/>
  <c r="I3319" i="2"/>
  <c r="J3319" i="2" s="1"/>
  <c r="G3319" i="2"/>
  <c r="G3298" i="2"/>
  <c r="I3298" i="2"/>
  <c r="J3298" i="2" s="1"/>
  <c r="I3223" i="2"/>
  <c r="J3223" i="2" s="1"/>
  <c r="G3223" i="2"/>
  <c r="I3187" i="2"/>
  <c r="J3187" i="2" s="1"/>
  <c r="G3187" i="2"/>
  <c r="I2948" i="2"/>
  <c r="J2948" i="2" s="1"/>
  <c r="G2948" i="2"/>
  <c r="I2938" i="2"/>
  <c r="J2938" i="2" s="1"/>
  <c r="G2938" i="2"/>
  <c r="I2924" i="2"/>
  <c r="J2924" i="2" s="1"/>
  <c r="G2924" i="2"/>
  <c r="I2857" i="2"/>
  <c r="J2857" i="2" s="1"/>
  <c r="G2857" i="2"/>
  <c r="I2843" i="2"/>
  <c r="J2843" i="2" s="1"/>
  <c r="G2843" i="2"/>
  <c r="I2807" i="2"/>
  <c r="J2807" i="2" s="1"/>
  <c r="G2807" i="2"/>
  <c r="I2505" i="2"/>
  <c r="J2505" i="2" s="1"/>
  <c r="G2505" i="2"/>
  <c r="I2471" i="2"/>
  <c r="J2471" i="2" s="1"/>
  <c r="G2471" i="2"/>
  <c r="G2434" i="2"/>
  <c r="I2434" i="2"/>
  <c r="J2434" i="2" s="1"/>
  <c r="I5341" i="2"/>
  <c r="J5341" i="2" s="1"/>
  <c r="K5341" i="2" s="1"/>
  <c r="G5341" i="2"/>
  <c r="I2409" i="2"/>
  <c r="J2409" i="2" s="1"/>
  <c r="G2409" i="2"/>
  <c r="I2396" i="2"/>
  <c r="J2396" i="2" s="1"/>
  <c r="G2396" i="2"/>
  <c r="I2338" i="2"/>
  <c r="J2338" i="2" s="1"/>
  <c r="G2338" i="2"/>
  <c r="I2264" i="2"/>
  <c r="J2264" i="2" s="1"/>
  <c r="G2264" i="2"/>
  <c r="G2256" i="2"/>
  <c r="I2256" i="2"/>
  <c r="J2256" i="2" s="1"/>
  <c r="I2024" i="2"/>
  <c r="J2024" i="2" s="1"/>
  <c r="G2024" i="2"/>
  <c r="I1949" i="2"/>
  <c r="J1949" i="2" s="1"/>
  <c r="G1949" i="2"/>
  <c r="I1941" i="2"/>
  <c r="J1941" i="2" s="1"/>
  <c r="G1941" i="2"/>
  <c r="I1934" i="2"/>
  <c r="J1934" i="2" s="1"/>
  <c r="G1934" i="2"/>
  <c r="I1787" i="2"/>
  <c r="J1787" i="2" s="1"/>
  <c r="G1787" i="2"/>
  <c r="I1567" i="2"/>
  <c r="J1567" i="2" s="1"/>
  <c r="G1567" i="2"/>
  <c r="I1487" i="2"/>
  <c r="J1487" i="2" s="1"/>
  <c r="G1487" i="2"/>
  <c r="I5118" i="2"/>
  <c r="J5118" i="2" s="1"/>
  <c r="G5118" i="2"/>
  <c r="I5110" i="2"/>
  <c r="J5110" i="2" s="1"/>
  <c r="G5110" i="2"/>
  <c r="I5057" i="2"/>
  <c r="J5057" i="2" s="1"/>
  <c r="G5057" i="2"/>
  <c r="I5043" i="2"/>
  <c r="J5043" i="2" s="1"/>
  <c r="G5043" i="2"/>
  <c r="I5035" i="2"/>
  <c r="J5035" i="2" s="1"/>
  <c r="G5035" i="2"/>
  <c r="I5028" i="2"/>
  <c r="J5028" i="2" s="1"/>
  <c r="G5028" i="2"/>
  <c r="I5021" i="2"/>
  <c r="J5021" i="2" s="1"/>
  <c r="G5021" i="2"/>
  <c r="I4998" i="2"/>
  <c r="J4998" i="2" s="1"/>
  <c r="I4982" i="2"/>
  <c r="J4982" i="2" s="1"/>
  <c r="G4982" i="2"/>
  <c r="I4974" i="2"/>
  <c r="J4974" i="2" s="1"/>
  <c r="G4974" i="2"/>
  <c r="I4966" i="2"/>
  <c r="J4966" i="2" s="1"/>
  <c r="G4966" i="2"/>
  <c r="I4952" i="2"/>
  <c r="J4952" i="2" s="1"/>
  <c r="G4952" i="2"/>
  <c r="I4945" i="2"/>
  <c r="J4945" i="2" s="1"/>
  <c r="G4945" i="2"/>
  <c r="I4937" i="2"/>
  <c r="J4937" i="2" s="1"/>
  <c r="G4937" i="2"/>
  <c r="I4931" i="2"/>
  <c r="J4931" i="2" s="1"/>
  <c r="I4886" i="2"/>
  <c r="J4886" i="2" s="1"/>
  <c r="I4863" i="2"/>
  <c r="J4863" i="2" s="1"/>
  <c r="G4863" i="2"/>
  <c r="I4855" i="2"/>
  <c r="J4855" i="2" s="1"/>
  <c r="G4855" i="2"/>
  <c r="I4797" i="2"/>
  <c r="J4797" i="2" s="1"/>
  <c r="I4790" i="2"/>
  <c r="J4790" i="2" s="1"/>
  <c r="I4760" i="2"/>
  <c r="J4760" i="2" s="1"/>
  <c r="G4760" i="2"/>
  <c r="I4746" i="2"/>
  <c r="J4746" i="2" s="1"/>
  <c r="G4746" i="2"/>
  <c r="I4716" i="2"/>
  <c r="J4716" i="2" s="1"/>
  <c r="G4716" i="2"/>
  <c r="I4701" i="2"/>
  <c r="J4701" i="2" s="1"/>
  <c r="G4701" i="2"/>
  <c r="I4694" i="2"/>
  <c r="J4694" i="2" s="1"/>
  <c r="G4694" i="2"/>
  <c r="I4686" i="2"/>
  <c r="J4686" i="2" s="1"/>
  <c r="G4686" i="2"/>
  <c r="I4679" i="2"/>
  <c r="J4679" i="2" s="1"/>
  <c r="I4650" i="2"/>
  <c r="J4650" i="2" s="1"/>
  <c r="I4635" i="2"/>
  <c r="J4635" i="2" s="1"/>
  <c r="G4635" i="2"/>
  <c r="I4598" i="2"/>
  <c r="J4598" i="2" s="1"/>
  <c r="I4591" i="2"/>
  <c r="J4591" i="2" s="1"/>
  <c r="G4591" i="2"/>
  <c r="I4561" i="2"/>
  <c r="J4561" i="2" s="1"/>
  <c r="G4561" i="2"/>
  <c r="I4540" i="2"/>
  <c r="J4540" i="2" s="1"/>
  <c r="G4540" i="2"/>
  <c r="I4533" i="2"/>
  <c r="J4533" i="2" s="1"/>
  <c r="G4533" i="2"/>
  <c r="I4512" i="2"/>
  <c r="J4512" i="2" s="1"/>
  <c r="G4512" i="2"/>
  <c r="I4473" i="2"/>
  <c r="J4473" i="2" s="1"/>
  <c r="I4466" i="2"/>
  <c r="J4466" i="2" s="1"/>
  <c r="I4444" i="2"/>
  <c r="J4444" i="2" s="1"/>
  <c r="I4437" i="2"/>
  <c r="J4437" i="2" s="1"/>
  <c r="G4437" i="2"/>
  <c r="I4423" i="2"/>
  <c r="J4423" i="2" s="1"/>
  <c r="G4423" i="2"/>
  <c r="I4387" i="2"/>
  <c r="J4387" i="2" s="1"/>
  <c r="G4387" i="2"/>
  <c r="I4373" i="2"/>
  <c r="J4373" i="2" s="1"/>
  <c r="I4329" i="2"/>
  <c r="J4329" i="2" s="1"/>
  <c r="G4329" i="2"/>
  <c r="I4322" i="2"/>
  <c r="J4322" i="2" s="1"/>
  <c r="G4322" i="2"/>
  <c r="I4308" i="2"/>
  <c r="J4308" i="2" s="1"/>
  <c r="G4308" i="2"/>
  <c r="I4294" i="2"/>
  <c r="J4294" i="2" s="1"/>
  <c r="G4294" i="2"/>
  <c r="I4279" i="2"/>
  <c r="J4279" i="2" s="1"/>
  <c r="I4272" i="2"/>
  <c r="J4272" i="2" s="1"/>
  <c r="G4272" i="2"/>
  <c r="I4237" i="2"/>
  <c r="J4237" i="2" s="1"/>
  <c r="G4237" i="2"/>
  <c r="I4230" i="2"/>
  <c r="J4230" i="2" s="1"/>
  <c r="G4230" i="2"/>
  <c r="I4222" i="2"/>
  <c r="J4222" i="2" s="1"/>
  <c r="G4222" i="2"/>
  <c r="I4208" i="2"/>
  <c r="J4208" i="2" s="1"/>
  <c r="I4201" i="2"/>
  <c r="J4201" i="2" s="1"/>
  <c r="I4195" i="2"/>
  <c r="J4195" i="2" s="1"/>
  <c r="I4189" i="2"/>
  <c r="J4189" i="2" s="1"/>
  <c r="G4189" i="2"/>
  <c r="I4161" i="2"/>
  <c r="J4161" i="2" s="1"/>
  <c r="I4146" i="2"/>
  <c r="J4146" i="2" s="1"/>
  <c r="G4146" i="2"/>
  <c r="I4140" i="2"/>
  <c r="J4140" i="2" s="1"/>
  <c r="I4103" i="2"/>
  <c r="J4103" i="2" s="1"/>
  <c r="G4103" i="2"/>
  <c r="I4095" i="2"/>
  <c r="J4095" i="2" s="1"/>
  <c r="G4095" i="2"/>
  <c r="I4074" i="2"/>
  <c r="J4074" i="2" s="1"/>
  <c r="I4029" i="2"/>
  <c r="J4029" i="2" s="1"/>
  <c r="G4029" i="2"/>
  <c r="I3992" i="2"/>
  <c r="J3992" i="2" s="1"/>
  <c r="I3984" i="2"/>
  <c r="J3984" i="2" s="1"/>
  <c r="G3984" i="2"/>
  <c r="I3939" i="2"/>
  <c r="J3939" i="2" s="1"/>
  <c r="G3939" i="2"/>
  <c r="I3902" i="2"/>
  <c r="J3902" i="2" s="1"/>
  <c r="G3902" i="2"/>
  <c r="I3895" i="2"/>
  <c r="J3895" i="2" s="1"/>
  <c r="G3895" i="2"/>
  <c r="I3880" i="2"/>
  <c r="J3880" i="2" s="1"/>
  <c r="I3872" i="2"/>
  <c r="J3872" i="2" s="1"/>
  <c r="G3872" i="2"/>
  <c r="I3865" i="2"/>
  <c r="J3865" i="2" s="1"/>
  <c r="G3865" i="2"/>
  <c r="I3851" i="2"/>
  <c r="J3851" i="2" s="1"/>
  <c r="I3844" i="2"/>
  <c r="J3844" i="2" s="1"/>
  <c r="G3844" i="2"/>
  <c r="I3815" i="2"/>
  <c r="J3815" i="2" s="1"/>
  <c r="G3815" i="2"/>
  <c r="I3800" i="2"/>
  <c r="J3800" i="2" s="1"/>
  <c r="G3800" i="2"/>
  <c r="I3777" i="2"/>
  <c r="J3777" i="2" s="1"/>
  <c r="I3762" i="2"/>
  <c r="J3762" i="2" s="1"/>
  <c r="G3762" i="2"/>
  <c r="I3755" i="2"/>
  <c r="J3755" i="2" s="1"/>
  <c r="G3755" i="2"/>
  <c r="G3740" i="2"/>
  <c r="I3740" i="2"/>
  <c r="J3740" i="2" s="1"/>
  <c r="I3696" i="2"/>
  <c r="J3696" i="2" s="1"/>
  <c r="G3696" i="2"/>
  <c r="I3681" i="2"/>
  <c r="J3681" i="2" s="1"/>
  <c r="G3681" i="2"/>
  <c r="I3673" i="2"/>
  <c r="J3673" i="2" s="1"/>
  <c r="G3673" i="2"/>
  <c r="I3665" i="2"/>
  <c r="J3665" i="2" s="1"/>
  <c r="G3665" i="2"/>
  <c r="I3658" i="2"/>
  <c r="J3658" i="2" s="1"/>
  <c r="I3650" i="2"/>
  <c r="J3650" i="2" s="1"/>
  <c r="G3650" i="2"/>
  <c r="I3643" i="2"/>
  <c r="J3643" i="2" s="1"/>
  <c r="I3599" i="2"/>
  <c r="J3599" i="2" s="1"/>
  <c r="G3599" i="2"/>
  <c r="G3584" i="2"/>
  <c r="I3584" i="2"/>
  <c r="J3584" i="2" s="1"/>
  <c r="I3512" i="2"/>
  <c r="J3512" i="2" s="1"/>
  <c r="G3512" i="2"/>
  <c r="I3497" i="2"/>
  <c r="J3497" i="2" s="1"/>
  <c r="G3497" i="2"/>
  <c r="I3482" i="2"/>
  <c r="J3482" i="2" s="1"/>
  <c r="G3482" i="2"/>
  <c r="I3474" i="2"/>
  <c r="J3474" i="2" s="1"/>
  <c r="G3474" i="2"/>
  <c r="I3454" i="2"/>
  <c r="J3454" i="2" s="1"/>
  <c r="I3432" i="2"/>
  <c r="J3432" i="2" s="1"/>
  <c r="G3432" i="2"/>
  <c r="I3395" i="2"/>
  <c r="J3395" i="2" s="1"/>
  <c r="G3395" i="2"/>
  <c r="I3364" i="2"/>
  <c r="J3364" i="2" s="1"/>
  <c r="I3349" i="2"/>
  <c r="J3349" i="2" s="1"/>
  <c r="G3349" i="2"/>
  <c r="I3342" i="2"/>
  <c r="J3342" i="2" s="1"/>
  <c r="I3305" i="2"/>
  <c r="J3305" i="2" s="1"/>
  <c r="G3305" i="2"/>
  <c r="I3291" i="2"/>
  <c r="J3291" i="2" s="1"/>
  <c r="G3291" i="2"/>
  <c r="I3276" i="2"/>
  <c r="J3276" i="2" s="1"/>
  <c r="G3276" i="2"/>
  <c r="I3268" i="2"/>
  <c r="J3268" i="2" s="1"/>
  <c r="G3268" i="2"/>
  <c r="G3253" i="2"/>
  <c r="I3253" i="2"/>
  <c r="J3253" i="2" s="1"/>
  <c r="I3207" i="2"/>
  <c r="J3207" i="2" s="1"/>
  <c r="G3207" i="2"/>
  <c r="I3173" i="2"/>
  <c r="J3173" i="2" s="1"/>
  <c r="G3173" i="2"/>
  <c r="I3166" i="2"/>
  <c r="J3166" i="2" s="1"/>
  <c r="G3166" i="2"/>
  <c r="I3130" i="2"/>
  <c r="J3130" i="2" s="1"/>
  <c r="G3130" i="2"/>
  <c r="I3123" i="2"/>
  <c r="J3123" i="2" s="1"/>
  <c r="G3123" i="2"/>
  <c r="I3086" i="2"/>
  <c r="J3086" i="2" s="1"/>
  <c r="G3086" i="2"/>
  <c r="I3071" i="2"/>
  <c r="J3071" i="2" s="1"/>
  <c r="G3071" i="2"/>
  <c r="I3064" i="2"/>
  <c r="J3064" i="2" s="1"/>
  <c r="G3064" i="2"/>
  <c r="G3042" i="2"/>
  <c r="I3042" i="2"/>
  <c r="J3042" i="2" s="1"/>
  <c r="I2999" i="2"/>
  <c r="J2999" i="2" s="1"/>
  <c r="G2999" i="2"/>
  <c r="I2992" i="2"/>
  <c r="J2992" i="2" s="1"/>
  <c r="G2992" i="2"/>
  <c r="I2970" i="2"/>
  <c r="J2970" i="2" s="1"/>
  <c r="I2916" i="2"/>
  <c r="J2916" i="2" s="1"/>
  <c r="G2916" i="2"/>
  <c r="G2901" i="2"/>
  <c r="I2901" i="2"/>
  <c r="J2901" i="2" s="1"/>
  <c r="I2886" i="2"/>
  <c r="J2886" i="2" s="1"/>
  <c r="G2886" i="2"/>
  <c r="I2878" i="2"/>
  <c r="J2878" i="2" s="1"/>
  <c r="G2878" i="2"/>
  <c r="I2871" i="2"/>
  <c r="J2871" i="2" s="1"/>
  <c r="G2871" i="2"/>
  <c r="I2864" i="2"/>
  <c r="J2864" i="2" s="1"/>
  <c r="G2864" i="2"/>
  <c r="I2821" i="2"/>
  <c r="J2821" i="2" s="1"/>
  <c r="G2821" i="2"/>
  <c r="I2814" i="2"/>
  <c r="J2814" i="2" s="1"/>
  <c r="G2814" i="2"/>
  <c r="G2792" i="2"/>
  <c r="I2792" i="2"/>
  <c r="J2792" i="2" s="1"/>
  <c r="I2762" i="2"/>
  <c r="J2762" i="2" s="1"/>
  <c r="G2762" i="2"/>
  <c r="I2666" i="2"/>
  <c r="J2666" i="2" s="1"/>
  <c r="G2666" i="2"/>
  <c r="I2658" i="2"/>
  <c r="J2658" i="2" s="1"/>
  <c r="G2658" i="2"/>
  <c r="G2650" i="2"/>
  <c r="I2650" i="2"/>
  <c r="J2650" i="2" s="1"/>
  <c r="I2605" i="2"/>
  <c r="J2605" i="2" s="1"/>
  <c r="G2605" i="2"/>
  <c r="I2575" i="2"/>
  <c r="J2575" i="2" s="1"/>
  <c r="G2575" i="2"/>
  <c r="I2568" i="2"/>
  <c r="J2568" i="2" s="1"/>
  <c r="G2568" i="2"/>
  <c r="I2554" i="2"/>
  <c r="J2554" i="2" s="1"/>
  <c r="G2554" i="2"/>
  <c r="I2498" i="2"/>
  <c r="J2498" i="2" s="1"/>
  <c r="I2485" i="2"/>
  <c r="J2485" i="2" s="1"/>
  <c r="I2448" i="2"/>
  <c r="J2448" i="2" s="1"/>
  <c r="G2448" i="2"/>
  <c r="I5348" i="2"/>
  <c r="J5348" i="2" s="1"/>
  <c r="K5348" i="2" s="1"/>
  <c r="G5348" i="2"/>
  <c r="I5325" i="2"/>
  <c r="J5325" i="2" s="1"/>
  <c r="K5325" i="2" s="1"/>
  <c r="G5325" i="2"/>
  <c r="I5311" i="2"/>
  <c r="J5311" i="2" s="1"/>
  <c r="K5311" i="2" s="1"/>
  <c r="G5311" i="2"/>
  <c r="I5262" i="2"/>
  <c r="J5262" i="2" s="1"/>
  <c r="K5262" i="2" s="1"/>
  <c r="I5247" i="2"/>
  <c r="J5247" i="2" s="1"/>
  <c r="K5247" i="2" s="1"/>
  <c r="G5247" i="2"/>
  <c r="I5179" i="2"/>
  <c r="J5179" i="2" s="1"/>
  <c r="K5179" i="2" s="1"/>
  <c r="G5179" i="2"/>
  <c r="I5165" i="2"/>
  <c r="J5165" i="2" s="1"/>
  <c r="K5165" i="2" s="1"/>
  <c r="G5165" i="2"/>
  <c r="I5157" i="2"/>
  <c r="J5157" i="2" s="1"/>
  <c r="K5157" i="2" s="1"/>
  <c r="G5157" i="2"/>
  <c r="I2380" i="2"/>
  <c r="J2380" i="2" s="1"/>
  <c r="G2380" i="2"/>
  <c r="G2373" i="2"/>
  <c r="I2373" i="2"/>
  <c r="J2373" i="2" s="1"/>
  <c r="I2365" i="2"/>
  <c r="J2365" i="2" s="1"/>
  <c r="G2365" i="2"/>
  <c r="I2358" i="2"/>
  <c r="J2358" i="2" s="1"/>
  <c r="I2323" i="2"/>
  <c r="J2323" i="2" s="1"/>
  <c r="G2323" i="2"/>
  <c r="I2315" i="2"/>
  <c r="J2315" i="2" s="1"/>
  <c r="G2315" i="2"/>
  <c r="I2213" i="2"/>
  <c r="J2213" i="2" s="1"/>
  <c r="G2213" i="2"/>
  <c r="I2184" i="2"/>
  <c r="J2184" i="2" s="1"/>
  <c r="G2184" i="2"/>
  <c r="I2172" i="2"/>
  <c r="J2172" i="2" s="1"/>
  <c r="G2172" i="2"/>
  <c r="I2164" i="2"/>
  <c r="J2164" i="2" s="1"/>
  <c r="G2164" i="2"/>
  <c r="I2149" i="2"/>
  <c r="J2149" i="2" s="1"/>
  <c r="I2082" i="2"/>
  <c r="J2082" i="2" s="1"/>
  <c r="G2082" i="2"/>
  <c r="I2067" i="2"/>
  <c r="J2067" i="2" s="1"/>
  <c r="G2067" i="2"/>
  <c r="I2052" i="2"/>
  <c r="J2052" i="2" s="1"/>
  <c r="G2052" i="2"/>
  <c r="I2045" i="2"/>
  <c r="J2045" i="2" s="1"/>
  <c r="G2045" i="2"/>
  <c r="I1926" i="2"/>
  <c r="J1926" i="2" s="1"/>
  <c r="I1920" i="2"/>
  <c r="J1920" i="2" s="1"/>
  <c r="G1920" i="2"/>
  <c r="G1883" i="2"/>
  <c r="I1883" i="2"/>
  <c r="J1883" i="2" s="1"/>
  <c r="I1875" i="2"/>
  <c r="J1875" i="2" s="1"/>
  <c r="G1875" i="2"/>
  <c r="I1868" i="2"/>
  <c r="J1868" i="2" s="1"/>
  <c r="G1868" i="2"/>
  <c r="I1725" i="2"/>
  <c r="J1725" i="2" s="1"/>
  <c r="G1725" i="2"/>
  <c r="I1702" i="2"/>
  <c r="J1702" i="2" s="1"/>
  <c r="G1702" i="2"/>
  <c r="G1694" i="2"/>
  <c r="I1694" i="2"/>
  <c r="J1694" i="2" s="1"/>
  <c r="I1596" i="2"/>
  <c r="J1596" i="2" s="1"/>
  <c r="I1581" i="2"/>
  <c r="J1581" i="2" s="1"/>
  <c r="G1581" i="2"/>
  <c r="I1559" i="2"/>
  <c r="J1559" i="2" s="1"/>
  <c r="G1559" i="2"/>
  <c r="I1545" i="2"/>
  <c r="J1545" i="2" s="1"/>
  <c r="G1545" i="2"/>
  <c r="G1538" i="2"/>
  <c r="I1538" i="2"/>
  <c r="J1538" i="2" s="1"/>
  <c r="I1517" i="2"/>
  <c r="J1517" i="2" s="1"/>
  <c r="G1517" i="2"/>
  <c r="I1509" i="2"/>
  <c r="J1509" i="2" s="1"/>
  <c r="G1509" i="2"/>
  <c r="I1472" i="2"/>
  <c r="J1472" i="2" s="1"/>
  <c r="G1472" i="2"/>
  <c r="I1457" i="2"/>
  <c r="J1457" i="2" s="1"/>
  <c r="G1457" i="2"/>
  <c r="I1436" i="2"/>
  <c r="J1436" i="2" s="1"/>
  <c r="I1429" i="2"/>
  <c r="J1429" i="2" s="1"/>
  <c r="I1392" i="2"/>
  <c r="J1392" i="2" s="1"/>
  <c r="G1392" i="2"/>
  <c r="G1384" i="2"/>
  <c r="I1384" i="2"/>
  <c r="J1384" i="2" s="1"/>
  <c r="I1376" i="2"/>
  <c r="J1376" i="2" s="1"/>
  <c r="G1376" i="2"/>
  <c r="I1369" i="2"/>
  <c r="J1369" i="2" s="1"/>
  <c r="G1369" i="2"/>
  <c r="I1316" i="2"/>
  <c r="J1316" i="2" s="1"/>
  <c r="G1316" i="2"/>
  <c r="I1308" i="2"/>
  <c r="J1308" i="2" s="1"/>
  <c r="G1308" i="2"/>
  <c r="I1300" i="2"/>
  <c r="J1300" i="2" s="1"/>
  <c r="G1300" i="2"/>
  <c r="I1293" i="2"/>
  <c r="J1293" i="2" s="1"/>
  <c r="I1285" i="2"/>
  <c r="J1285" i="2" s="1"/>
  <c r="G1285" i="2"/>
  <c r="I1248" i="2"/>
  <c r="J1248" i="2" s="1"/>
  <c r="G1248" i="2"/>
  <c r="I1227" i="2"/>
  <c r="J1227" i="2" s="1"/>
  <c r="G1227" i="2"/>
  <c r="G1212" i="2"/>
  <c r="I1212" i="2"/>
  <c r="J1212" i="2" s="1"/>
  <c r="I1153" i="2"/>
  <c r="J1153" i="2" s="1"/>
  <c r="K1153" i="2" s="1"/>
  <c r="M1153" i="2" s="1"/>
  <c r="G1153" i="2"/>
  <c r="I1145" i="2"/>
  <c r="J1145" i="2" s="1"/>
  <c r="K1145" i="2" s="1"/>
  <c r="M1145" i="2" s="1"/>
  <c r="G1145" i="2"/>
  <c r="I1137" i="2"/>
  <c r="J1137" i="2" s="1"/>
  <c r="K1137" i="2" s="1"/>
  <c r="M1137" i="2" s="1"/>
  <c r="G1137" i="2"/>
  <c r="I1129" i="2"/>
  <c r="J1129" i="2" s="1"/>
  <c r="K1129" i="2" s="1"/>
  <c r="M1129" i="2" s="1"/>
  <c r="G1129" i="2"/>
  <c r="I1106" i="2"/>
  <c r="J1106" i="2" s="1"/>
  <c r="K1106" i="2" s="1"/>
  <c r="M1106" i="2" s="1"/>
  <c r="G1106" i="2"/>
  <c r="I1063" i="2"/>
  <c r="J1063" i="2" s="1"/>
  <c r="K1063" i="2" s="1"/>
  <c r="M1063" i="2" s="1"/>
  <c r="G1063" i="2"/>
  <c r="I1041" i="2"/>
  <c r="J1041" i="2" s="1"/>
  <c r="K1041" i="2" s="1"/>
  <c r="M1041" i="2" s="1"/>
  <c r="G1041" i="2"/>
  <c r="I988" i="2"/>
  <c r="J988" i="2" s="1"/>
  <c r="K988" i="2" s="1"/>
  <c r="M988" i="2" s="1"/>
  <c r="G988" i="2"/>
  <c r="I973" i="2"/>
  <c r="J973" i="2" s="1"/>
  <c r="K973" i="2" s="1"/>
  <c r="M973" i="2" s="1"/>
  <c r="G973" i="2"/>
  <c r="I935" i="2"/>
  <c r="J935" i="2" s="1"/>
  <c r="K935" i="2" s="1"/>
  <c r="M935" i="2" s="1"/>
  <c r="G935" i="2"/>
  <c r="I920" i="2"/>
  <c r="J920" i="2" s="1"/>
  <c r="K920" i="2" s="1"/>
  <c r="M920" i="2" s="1"/>
  <c r="G920" i="2"/>
  <c r="I913" i="2"/>
  <c r="J913" i="2" s="1"/>
  <c r="K913" i="2" s="1"/>
  <c r="M913" i="2" s="1"/>
  <c r="G913" i="2"/>
  <c r="I898" i="2"/>
  <c r="J898" i="2" s="1"/>
  <c r="K898" i="2" s="1"/>
  <c r="M898" i="2" s="1"/>
  <c r="G898" i="2"/>
  <c r="I891" i="2"/>
  <c r="J891" i="2" s="1"/>
  <c r="K891" i="2" s="1"/>
  <c r="M891" i="2" s="1"/>
  <c r="G891" i="2"/>
  <c r="I877" i="2"/>
  <c r="J877" i="2" s="1"/>
  <c r="K877" i="2" s="1"/>
  <c r="M877" i="2" s="1"/>
  <c r="G877" i="2"/>
  <c r="I757" i="2"/>
  <c r="J757" i="2" s="1"/>
  <c r="K757" i="2" s="1"/>
  <c r="M757" i="2" s="1"/>
  <c r="I749" i="2"/>
  <c r="J749" i="2" s="1"/>
  <c r="K749" i="2" s="1"/>
  <c r="M749" i="2" s="1"/>
  <c r="G749" i="2"/>
  <c r="I726" i="2"/>
  <c r="J726" i="2" s="1"/>
  <c r="K726" i="2" s="1"/>
  <c r="M726" i="2" s="1"/>
  <c r="G726" i="2"/>
  <c r="I718" i="2"/>
  <c r="J718" i="2" s="1"/>
  <c r="K718" i="2" s="1"/>
  <c r="M718" i="2" s="1"/>
  <c r="G718" i="2"/>
  <c r="I703" i="2"/>
  <c r="J703" i="2" s="1"/>
  <c r="K703" i="2" s="1"/>
  <c r="M703" i="2" s="1"/>
  <c r="G703" i="2"/>
  <c r="I621" i="2"/>
  <c r="J621" i="2" s="1"/>
  <c r="K621" i="2" s="1"/>
  <c r="M621" i="2" s="1"/>
  <c r="G621" i="2"/>
  <c r="I606" i="2"/>
  <c r="J606" i="2" s="1"/>
  <c r="K606" i="2" s="1"/>
  <c r="M606" i="2" s="1"/>
  <c r="G606" i="2"/>
  <c r="I478" i="2"/>
  <c r="J478" i="2" s="1"/>
  <c r="K478" i="2" s="1"/>
  <c r="M478" i="2" s="1"/>
  <c r="G478" i="2"/>
  <c r="I448" i="2"/>
  <c r="J448" i="2" s="1"/>
  <c r="K448" i="2" s="1"/>
  <c r="M448" i="2" s="1"/>
  <c r="G448" i="2"/>
  <c r="I441" i="2"/>
  <c r="J441" i="2" s="1"/>
  <c r="K441" i="2" s="1"/>
  <c r="M441" i="2" s="1"/>
  <c r="I403" i="2"/>
  <c r="J403" i="2" s="1"/>
  <c r="K403" i="2" s="1"/>
  <c r="M403" i="2" s="1"/>
  <c r="G403" i="2"/>
  <c r="I366" i="2"/>
  <c r="J366" i="2" s="1"/>
  <c r="K366" i="2" s="1"/>
  <c r="M366" i="2" s="1"/>
  <c r="G366" i="2"/>
  <c r="G351" i="2"/>
  <c r="I351" i="2"/>
  <c r="J351" i="2" s="1"/>
  <c r="K351" i="2" s="1"/>
  <c r="M351" i="2" s="1"/>
  <c r="I270" i="2"/>
  <c r="J270" i="2" s="1"/>
  <c r="K270" i="2" s="1"/>
  <c r="M270" i="2" s="1"/>
  <c r="I262" i="2"/>
  <c r="J262" i="2" s="1"/>
  <c r="K262" i="2" s="1"/>
  <c r="M262" i="2" s="1"/>
  <c r="G262" i="2"/>
  <c r="I102" i="2"/>
  <c r="J102" i="2" s="1"/>
  <c r="K102" i="2" s="1"/>
  <c r="M102" i="2" s="1"/>
  <c r="G102" i="2"/>
  <c r="I47" i="2"/>
  <c r="J47" i="2" s="1"/>
  <c r="K47" i="2" s="1"/>
  <c r="M47" i="2" s="1"/>
  <c r="G47" i="2"/>
  <c r="I39" i="2"/>
  <c r="J39" i="2" s="1"/>
  <c r="K39" i="2" s="1"/>
  <c r="M39" i="2" s="1"/>
  <c r="G39" i="2"/>
  <c r="G5058" i="2"/>
  <c r="G4970" i="2"/>
  <c r="G4897" i="2"/>
  <c r="G4804" i="2"/>
  <c r="G4680" i="2"/>
  <c r="G4570" i="2"/>
  <c r="G4460" i="2"/>
  <c r="G4334" i="2"/>
  <c r="G4179" i="2"/>
  <c r="G4036" i="2"/>
  <c r="G3160" i="2"/>
  <c r="G2782" i="2"/>
  <c r="I4619" i="2"/>
  <c r="J4619" i="2" s="1"/>
  <c r="G4619" i="2"/>
  <c r="I4604" i="2"/>
  <c r="J4604" i="2" s="1"/>
  <c r="G4604" i="2"/>
  <c r="I4597" i="2"/>
  <c r="J4597" i="2" s="1"/>
  <c r="I4590" i="2"/>
  <c r="J4590" i="2" s="1"/>
  <c r="I4567" i="2"/>
  <c r="J4567" i="2" s="1"/>
  <c r="G4567" i="2"/>
  <c r="I4560" i="2"/>
  <c r="J4560" i="2" s="1"/>
  <c r="I4553" i="2"/>
  <c r="J4553" i="2" s="1"/>
  <c r="G4553" i="2"/>
  <c r="I4546" i="2"/>
  <c r="J4546" i="2" s="1"/>
  <c r="G4546" i="2"/>
  <c r="I4539" i="2"/>
  <c r="J4539" i="2" s="1"/>
  <c r="I4503" i="2"/>
  <c r="J4503" i="2" s="1"/>
  <c r="G4503" i="2"/>
  <c r="I4495" i="2"/>
  <c r="J4495" i="2" s="1"/>
  <c r="G4495" i="2"/>
  <c r="I4487" i="2"/>
  <c r="J4487" i="2" s="1"/>
  <c r="G4487" i="2"/>
  <c r="I4479" i="2"/>
  <c r="J4479" i="2" s="1"/>
  <c r="G4479" i="2"/>
  <c r="I4457" i="2"/>
  <c r="J4457" i="2" s="1"/>
  <c r="G4457" i="2"/>
  <c r="I4450" i="2"/>
  <c r="J4450" i="2" s="1"/>
  <c r="G4450" i="2"/>
  <c r="I4422" i="2"/>
  <c r="J4422" i="2" s="1"/>
  <c r="I4408" i="2"/>
  <c r="J4408" i="2" s="1"/>
  <c r="G4408" i="2"/>
  <c r="I4393" i="2"/>
  <c r="J4393" i="2" s="1"/>
  <c r="G4393" i="2"/>
  <c r="I4386" i="2"/>
  <c r="J4386" i="2" s="1"/>
  <c r="I4378" i="2"/>
  <c r="J4378" i="2" s="1"/>
  <c r="G4378" i="2"/>
  <c r="I4343" i="2"/>
  <c r="J4343" i="2" s="1"/>
  <c r="G4343" i="2"/>
  <c r="I4285" i="2"/>
  <c r="J4285" i="2" s="1"/>
  <c r="G4285" i="2"/>
  <c r="I4250" i="2"/>
  <c r="J4250" i="2" s="1"/>
  <c r="G4250" i="2"/>
  <c r="I4243" i="2"/>
  <c r="J4243" i="2" s="1"/>
  <c r="G4243" i="2"/>
  <c r="I4213" i="2"/>
  <c r="J4213" i="2" s="1"/>
  <c r="G4213" i="2"/>
  <c r="I4181" i="2"/>
  <c r="J4181" i="2" s="1"/>
  <c r="G4181" i="2"/>
  <c r="I4174" i="2"/>
  <c r="J4174" i="2" s="1"/>
  <c r="G4174" i="2"/>
  <c r="I4160" i="2"/>
  <c r="J4160" i="2" s="1"/>
  <c r="I4152" i="2"/>
  <c r="J4152" i="2" s="1"/>
  <c r="G4152" i="2"/>
  <c r="I4131" i="2"/>
  <c r="J4131" i="2" s="1"/>
  <c r="G4131" i="2"/>
  <c r="I4065" i="2"/>
  <c r="J4065" i="2" s="1"/>
  <c r="G4065" i="2"/>
  <c r="I4058" i="2"/>
  <c r="J4058" i="2" s="1"/>
  <c r="G4058" i="2"/>
  <c r="I4050" i="2"/>
  <c r="J4050" i="2" s="1"/>
  <c r="G4050" i="2"/>
  <c r="I4014" i="2"/>
  <c r="J4014" i="2" s="1"/>
  <c r="G4014" i="2"/>
  <c r="I4006" i="2"/>
  <c r="J4006" i="2" s="1"/>
  <c r="G4006" i="2"/>
  <c r="I3998" i="2"/>
  <c r="J3998" i="2" s="1"/>
  <c r="G3998" i="2"/>
  <c r="G3975" i="2"/>
  <c r="I3975" i="2"/>
  <c r="J3975" i="2" s="1"/>
  <c r="I3857" i="2"/>
  <c r="J3857" i="2" s="1"/>
  <c r="G3857" i="2"/>
  <c r="G3835" i="2"/>
  <c r="I3835" i="2"/>
  <c r="J3835" i="2" s="1"/>
  <c r="I3768" i="2"/>
  <c r="J3768" i="2" s="1"/>
  <c r="G3768" i="2"/>
  <c r="I3761" i="2"/>
  <c r="J3761" i="2" s="1"/>
  <c r="I3754" i="2"/>
  <c r="J3754" i="2" s="1"/>
  <c r="I3710" i="2"/>
  <c r="J3710" i="2" s="1"/>
  <c r="G3710" i="2"/>
  <c r="I3687" i="2"/>
  <c r="J3687" i="2" s="1"/>
  <c r="G3687" i="2"/>
  <c r="I3649" i="2"/>
  <c r="J3649" i="2" s="1"/>
  <c r="I3576" i="2"/>
  <c r="J3576" i="2" s="1"/>
  <c r="G3576" i="2"/>
  <c r="I3539" i="2"/>
  <c r="J3539" i="2" s="1"/>
  <c r="G3539" i="2"/>
  <c r="I3525" i="2"/>
  <c r="J3525" i="2" s="1"/>
  <c r="I3518" i="2"/>
  <c r="J3518" i="2" s="1"/>
  <c r="I3511" i="2"/>
  <c r="J3511" i="2" s="1"/>
  <c r="I3488" i="2"/>
  <c r="J3488" i="2" s="1"/>
  <c r="G3488" i="2"/>
  <c r="I3473" i="2"/>
  <c r="J3473" i="2" s="1"/>
  <c r="I3445" i="2"/>
  <c r="J3445" i="2" s="1"/>
  <c r="G3445" i="2"/>
  <c r="I3423" i="2"/>
  <c r="J3423" i="2" s="1"/>
  <c r="G3423" i="2"/>
  <c r="I3415" i="2"/>
  <c r="J3415" i="2" s="1"/>
  <c r="G3415" i="2"/>
  <c r="I3401" i="2"/>
  <c r="J3401" i="2" s="1"/>
  <c r="G3401" i="2"/>
  <c r="G3386" i="2"/>
  <c r="I3386" i="2"/>
  <c r="J3386" i="2" s="1"/>
  <c r="I3355" i="2"/>
  <c r="J3355" i="2" s="1"/>
  <c r="G3355" i="2"/>
  <c r="I3333" i="2"/>
  <c r="J3333" i="2" s="1"/>
  <c r="G3333" i="2"/>
  <c r="I3282" i="2"/>
  <c r="J3282" i="2" s="1"/>
  <c r="G3282" i="2"/>
  <c r="I3244" i="2"/>
  <c r="J3244" i="2" s="1"/>
  <c r="G3244" i="2"/>
  <c r="I3229" i="2"/>
  <c r="J3229" i="2" s="1"/>
  <c r="G3229" i="2"/>
  <c r="I3221" i="2"/>
  <c r="J3221" i="2" s="1"/>
  <c r="G3221" i="2"/>
  <c r="G3213" i="2"/>
  <c r="I3213" i="2"/>
  <c r="J3213" i="2" s="1"/>
  <c r="I3185" i="2"/>
  <c r="J3185" i="2" s="1"/>
  <c r="G3185" i="2"/>
  <c r="I3151" i="2"/>
  <c r="J3151" i="2" s="1"/>
  <c r="G3151" i="2"/>
  <c r="I3143" i="2"/>
  <c r="J3143" i="2" s="1"/>
  <c r="G3143" i="2"/>
  <c r="I3136" i="2"/>
  <c r="J3136" i="2" s="1"/>
  <c r="G3136" i="2"/>
  <c r="I3115" i="2"/>
  <c r="J3115" i="2" s="1"/>
  <c r="G3115" i="2"/>
  <c r="I3107" i="2"/>
  <c r="J3107" i="2" s="1"/>
  <c r="G3107" i="2"/>
  <c r="I3092" i="2"/>
  <c r="J3092" i="2" s="1"/>
  <c r="G3092" i="2"/>
  <c r="I3077" i="2"/>
  <c r="J3077" i="2" s="1"/>
  <c r="G3077" i="2"/>
  <c r="I3048" i="2"/>
  <c r="J3048" i="2" s="1"/>
  <c r="G3048" i="2"/>
  <c r="I3027" i="2"/>
  <c r="J3027" i="2" s="1"/>
  <c r="I3013" i="2"/>
  <c r="J3013" i="2" s="1"/>
  <c r="G3013" i="2"/>
  <c r="I2943" i="2"/>
  <c r="J2943" i="2" s="1"/>
  <c r="G2943" i="2"/>
  <c r="G2849" i="2"/>
  <c r="I2849" i="2"/>
  <c r="J2849" i="2" s="1"/>
  <c r="I2783" i="2"/>
  <c r="J2783" i="2" s="1"/>
  <c r="G2783" i="2"/>
  <c r="I2746" i="2"/>
  <c r="J2746" i="2" s="1"/>
  <c r="G2746" i="2"/>
  <c r="I2732" i="2"/>
  <c r="J2732" i="2" s="1"/>
  <c r="G2732" i="2"/>
  <c r="I2724" i="2"/>
  <c r="J2724" i="2" s="1"/>
  <c r="G2724" i="2"/>
  <c r="I2717" i="2"/>
  <c r="J2717" i="2" s="1"/>
  <c r="I2702" i="2"/>
  <c r="J2702" i="2" s="1"/>
  <c r="G2702" i="2"/>
  <c r="I2680" i="2"/>
  <c r="J2680" i="2" s="1"/>
  <c r="G2680" i="2"/>
  <c r="I2641" i="2"/>
  <c r="J2641" i="2" s="1"/>
  <c r="G2641" i="2"/>
  <c r="I2634" i="2"/>
  <c r="J2634" i="2" s="1"/>
  <c r="G2634" i="2"/>
  <c r="I2627" i="2"/>
  <c r="J2627" i="2" s="1"/>
  <c r="I2596" i="2"/>
  <c r="J2596" i="2" s="1"/>
  <c r="G2596" i="2"/>
  <c r="I2581" i="2"/>
  <c r="J2581" i="2" s="1"/>
  <c r="G2581" i="2"/>
  <c r="I2567" i="2"/>
  <c r="J2567" i="2" s="1"/>
  <c r="G2490" i="2"/>
  <c r="I2490" i="2"/>
  <c r="J2490" i="2" s="1"/>
  <c r="I2454" i="2"/>
  <c r="J2454" i="2" s="1"/>
  <c r="G2454" i="2"/>
  <c r="I2432" i="2"/>
  <c r="J2432" i="2" s="1"/>
  <c r="G2432" i="2"/>
  <c r="G2424" i="2"/>
  <c r="I2424" i="2"/>
  <c r="J2424" i="2" s="1"/>
  <c r="I5354" i="2"/>
  <c r="J5354" i="2" s="1"/>
  <c r="K5354" i="2" s="1"/>
  <c r="G5354" i="2"/>
  <c r="I5331" i="2"/>
  <c r="J5331" i="2" s="1"/>
  <c r="K5331" i="2" s="1"/>
  <c r="G5331" i="2"/>
  <c r="I5302" i="2"/>
  <c r="J5302" i="2" s="1"/>
  <c r="K5302" i="2" s="1"/>
  <c r="G5302" i="2"/>
  <c r="I5288" i="2"/>
  <c r="J5288" i="2" s="1"/>
  <c r="K5288" i="2" s="1"/>
  <c r="G5288" i="2"/>
  <c r="G5267" i="2"/>
  <c r="I5267" i="2"/>
  <c r="J5267" i="2" s="1"/>
  <c r="K5267" i="2" s="1"/>
  <c r="I5223" i="2"/>
  <c r="J5223" i="2" s="1"/>
  <c r="K5223" i="2" s="1"/>
  <c r="G5223" i="2"/>
  <c r="I5215" i="2"/>
  <c r="J5215" i="2" s="1"/>
  <c r="K5215" i="2" s="1"/>
  <c r="G5215" i="2"/>
  <c r="I5207" i="2"/>
  <c r="J5207" i="2" s="1"/>
  <c r="K5207" i="2" s="1"/>
  <c r="G5207" i="2"/>
  <c r="I5200" i="2"/>
  <c r="J5200" i="2" s="1"/>
  <c r="K5200" i="2" s="1"/>
  <c r="G5200" i="2"/>
  <c r="I5192" i="2"/>
  <c r="J5192" i="2" s="1"/>
  <c r="K5192" i="2" s="1"/>
  <c r="G5192" i="2"/>
  <c r="I2386" i="2"/>
  <c r="J2386" i="2" s="1"/>
  <c r="G2386" i="2"/>
  <c r="I2254" i="2"/>
  <c r="J2254" i="2" s="1"/>
  <c r="G2254" i="2"/>
  <c r="I2239" i="2"/>
  <c r="J2239" i="2" s="1"/>
  <c r="G2239" i="2"/>
  <c r="I2227" i="2"/>
  <c r="J2227" i="2" s="1"/>
  <c r="G2227" i="2"/>
  <c r="I2219" i="2"/>
  <c r="J2219" i="2" s="1"/>
  <c r="G2219" i="2"/>
  <c r="I2197" i="2"/>
  <c r="J2197" i="2" s="1"/>
  <c r="G2197" i="2"/>
  <c r="I2155" i="2"/>
  <c r="J2155" i="2" s="1"/>
  <c r="G2155" i="2"/>
  <c r="G2073" i="2"/>
  <c r="I2073" i="2"/>
  <c r="J2073" i="2" s="1"/>
  <c r="I1978" i="2"/>
  <c r="J1978" i="2" s="1"/>
  <c r="G1978" i="2"/>
  <c r="I1970" i="2"/>
  <c r="J1970" i="2" s="1"/>
  <c r="G1970" i="2"/>
  <c r="I1963" i="2"/>
  <c r="J1963" i="2" s="1"/>
  <c r="I1947" i="2"/>
  <c r="J1947" i="2" s="1"/>
  <c r="G1947" i="2"/>
  <c r="I1932" i="2"/>
  <c r="J1932" i="2" s="1"/>
  <c r="G1932" i="2"/>
  <c r="I1903" i="2"/>
  <c r="J1903" i="2" s="1"/>
  <c r="G1903" i="2"/>
  <c r="I1896" i="2"/>
  <c r="J1896" i="2" s="1"/>
  <c r="G1896" i="2"/>
  <c r="I1754" i="2"/>
  <c r="J1754" i="2" s="1"/>
  <c r="G1754" i="2"/>
  <c r="I1746" i="2"/>
  <c r="J1746" i="2" s="1"/>
  <c r="G1746" i="2"/>
  <c r="I1731" i="2"/>
  <c r="J1731" i="2" s="1"/>
  <c r="G1731" i="2"/>
  <c r="I1655" i="2"/>
  <c r="J1655" i="2" s="1"/>
  <c r="G1655" i="2"/>
  <c r="I1648" i="2"/>
  <c r="J1648" i="2" s="1"/>
  <c r="G1648" i="2"/>
  <c r="I1640" i="2"/>
  <c r="J1640" i="2" s="1"/>
  <c r="G1640" i="2"/>
  <c r="I1587" i="2"/>
  <c r="J1587" i="2" s="1"/>
  <c r="G1587" i="2"/>
  <c r="I1565" i="2"/>
  <c r="J1565" i="2" s="1"/>
  <c r="G1565" i="2"/>
  <c r="I1544" i="2"/>
  <c r="J1544" i="2" s="1"/>
  <c r="G1500" i="2"/>
  <c r="I1500" i="2"/>
  <c r="J1500" i="2" s="1"/>
  <c r="I1463" i="2"/>
  <c r="J1463" i="2" s="1"/>
  <c r="G1463" i="2"/>
  <c r="I1449" i="2"/>
  <c r="J1449" i="2" s="1"/>
  <c r="G1449" i="2"/>
  <c r="I1344" i="2"/>
  <c r="J1344" i="2" s="1"/>
  <c r="G1344" i="2"/>
  <c r="I1337" i="2"/>
  <c r="J1337" i="2" s="1"/>
  <c r="G1337" i="2"/>
  <c r="I1330" i="2"/>
  <c r="J1330" i="2" s="1"/>
  <c r="G1330" i="2"/>
  <c r="I1240" i="2"/>
  <c r="J1240" i="2" s="1"/>
  <c r="G1240" i="2"/>
  <c r="I1233" i="2"/>
  <c r="J1233" i="2" s="1"/>
  <c r="G1233" i="2"/>
  <c r="G1218" i="2"/>
  <c r="I1218" i="2"/>
  <c r="J1218" i="2" s="1"/>
  <c r="I1182" i="2"/>
  <c r="J1182" i="2" s="1"/>
  <c r="K1182" i="2" s="1"/>
  <c r="M1182" i="2" s="1"/>
  <c r="G1182" i="2"/>
  <c r="I1167" i="2"/>
  <c r="J1167" i="2" s="1"/>
  <c r="K1167" i="2" s="1"/>
  <c r="M1167" i="2" s="1"/>
  <c r="G1167" i="2"/>
  <c r="I1120" i="2"/>
  <c r="J1120" i="2" s="1"/>
  <c r="K1120" i="2" s="1"/>
  <c r="M1120" i="2" s="1"/>
  <c r="G1120" i="2"/>
  <c r="I1112" i="2"/>
  <c r="J1112" i="2" s="1"/>
  <c r="K1112" i="2" s="1"/>
  <c r="M1112" i="2" s="1"/>
  <c r="G1112" i="2"/>
  <c r="G1097" i="2"/>
  <c r="I1097" i="2"/>
  <c r="J1097" i="2" s="1"/>
  <c r="K1097" i="2" s="1"/>
  <c r="M1097" i="2" s="1"/>
  <c r="I1076" i="2"/>
  <c r="J1076" i="2" s="1"/>
  <c r="K1076" i="2" s="1"/>
  <c r="M1076" i="2" s="1"/>
  <c r="G1076" i="2"/>
  <c r="I1054" i="2"/>
  <c r="J1054" i="2" s="1"/>
  <c r="K1054" i="2" s="1"/>
  <c r="M1054" i="2" s="1"/>
  <c r="G1054" i="2"/>
  <c r="I1032" i="2"/>
  <c r="J1032" i="2" s="1"/>
  <c r="K1032" i="2" s="1"/>
  <c r="M1032" i="2" s="1"/>
  <c r="G1032" i="2"/>
  <c r="I1024" i="2"/>
  <c r="J1024" i="2" s="1"/>
  <c r="K1024" i="2" s="1"/>
  <c r="M1024" i="2" s="1"/>
  <c r="G1024" i="2"/>
  <c r="I979" i="2"/>
  <c r="J979" i="2" s="1"/>
  <c r="K979" i="2" s="1"/>
  <c r="M979" i="2" s="1"/>
  <c r="G979" i="2"/>
  <c r="I845" i="2"/>
  <c r="J845" i="2" s="1"/>
  <c r="K845" i="2" s="1"/>
  <c r="M845" i="2" s="1"/>
  <c r="G845" i="2"/>
  <c r="I814" i="2"/>
  <c r="J814" i="2" s="1"/>
  <c r="K814" i="2" s="1"/>
  <c r="M814" i="2" s="1"/>
  <c r="G814" i="2"/>
  <c r="I807" i="2"/>
  <c r="J807" i="2" s="1"/>
  <c r="K807" i="2" s="1"/>
  <c r="M807" i="2" s="1"/>
  <c r="G807" i="2"/>
  <c r="I793" i="2"/>
  <c r="J793" i="2" s="1"/>
  <c r="K793" i="2" s="1"/>
  <c r="M793" i="2" s="1"/>
  <c r="I785" i="2"/>
  <c r="J785" i="2" s="1"/>
  <c r="K785" i="2" s="1"/>
  <c r="M785" i="2" s="1"/>
  <c r="G785" i="2"/>
  <c r="I770" i="2"/>
  <c r="J770" i="2" s="1"/>
  <c r="K770" i="2" s="1"/>
  <c r="M770" i="2" s="1"/>
  <c r="I732" i="2"/>
  <c r="J732" i="2" s="1"/>
  <c r="K732" i="2" s="1"/>
  <c r="M732" i="2" s="1"/>
  <c r="G732" i="2"/>
  <c r="I709" i="2"/>
  <c r="J709" i="2" s="1"/>
  <c r="K709" i="2" s="1"/>
  <c r="M709" i="2" s="1"/>
  <c r="G709" i="2"/>
  <c r="I694" i="2"/>
  <c r="J694" i="2" s="1"/>
  <c r="K694" i="2" s="1"/>
  <c r="M694" i="2" s="1"/>
  <c r="G694" i="2"/>
  <c r="G664" i="2"/>
  <c r="I664" i="2"/>
  <c r="J664" i="2" s="1"/>
  <c r="K664" i="2" s="1"/>
  <c r="M664" i="2" s="1"/>
  <c r="I545" i="2"/>
  <c r="J545" i="2" s="1"/>
  <c r="K545" i="2" s="1"/>
  <c r="M545" i="2" s="1"/>
  <c r="G545" i="2"/>
  <c r="I530" i="2"/>
  <c r="J530" i="2" s="1"/>
  <c r="K530" i="2" s="1"/>
  <c r="M530" i="2" s="1"/>
  <c r="G530" i="2"/>
  <c r="I522" i="2"/>
  <c r="J522" i="2" s="1"/>
  <c r="K522" i="2" s="1"/>
  <c r="M522" i="2" s="1"/>
  <c r="G522" i="2"/>
  <c r="I514" i="2"/>
  <c r="J514" i="2" s="1"/>
  <c r="K514" i="2" s="1"/>
  <c r="M514" i="2" s="1"/>
  <c r="G514" i="2"/>
  <c r="I499" i="2"/>
  <c r="J499" i="2" s="1"/>
  <c r="K499" i="2" s="1"/>
  <c r="M499" i="2" s="1"/>
  <c r="G499" i="2"/>
  <c r="I462" i="2"/>
  <c r="J462" i="2" s="1"/>
  <c r="K462" i="2" s="1"/>
  <c r="M462" i="2" s="1"/>
  <c r="G462" i="2"/>
  <c r="I454" i="2"/>
  <c r="J454" i="2" s="1"/>
  <c r="K454" i="2" s="1"/>
  <c r="M454" i="2" s="1"/>
  <c r="G454" i="2"/>
  <c r="I432" i="2"/>
  <c r="J432" i="2" s="1"/>
  <c r="K432" i="2" s="1"/>
  <c r="M432" i="2" s="1"/>
  <c r="G432" i="2"/>
  <c r="I424" i="2"/>
  <c r="J424" i="2" s="1"/>
  <c r="K424" i="2" s="1"/>
  <c r="M424" i="2" s="1"/>
  <c r="G424" i="2"/>
  <c r="I417" i="2"/>
  <c r="J417" i="2" s="1"/>
  <c r="K417" i="2" s="1"/>
  <c r="M417" i="2" s="1"/>
  <c r="G417" i="2"/>
  <c r="I409" i="2"/>
  <c r="J409" i="2" s="1"/>
  <c r="K409" i="2" s="1"/>
  <c r="M409" i="2" s="1"/>
  <c r="G409" i="2"/>
  <c r="I357" i="2"/>
  <c r="J357" i="2" s="1"/>
  <c r="K357" i="2" s="1"/>
  <c r="M357" i="2" s="1"/>
  <c r="G357" i="2"/>
  <c r="I201" i="2"/>
  <c r="J201" i="2" s="1"/>
  <c r="K201" i="2" s="1"/>
  <c r="M201" i="2" s="1"/>
  <c r="G201" i="2"/>
  <c r="I193" i="2"/>
  <c r="J193" i="2" s="1"/>
  <c r="K193" i="2" s="1"/>
  <c r="M193" i="2" s="1"/>
  <c r="G193" i="2"/>
  <c r="I185" i="2"/>
  <c r="J185" i="2" s="1"/>
  <c r="K185" i="2" s="1"/>
  <c r="M185" i="2" s="1"/>
  <c r="G185" i="2"/>
  <c r="I170" i="2"/>
  <c r="J170" i="2" s="1"/>
  <c r="K170" i="2" s="1"/>
  <c r="M170" i="2" s="1"/>
  <c r="I147" i="2"/>
  <c r="J147" i="2" s="1"/>
  <c r="K147" i="2" s="1"/>
  <c r="M147" i="2" s="1"/>
  <c r="G147" i="2"/>
  <c r="I139" i="2"/>
  <c r="J139" i="2" s="1"/>
  <c r="K139" i="2" s="1"/>
  <c r="M139" i="2" s="1"/>
  <c r="G139" i="2"/>
  <c r="I116" i="2"/>
  <c r="J116" i="2" s="1"/>
  <c r="K116" i="2" s="1"/>
  <c r="M116" i="2" s="1"/>
  <c r="G116" i="2"/>
  <c r="I30" i="2"/>
  <c r="J30" i="2" s="1"/>
  <c r="K30" i="2" s="1"/>
  <c r="M30" i="2" s="1"/>
  <c r="G30" i="2"/>
  <c r="I22" i="2"/>
  <c r="J22" i="2" s="1"/>
  <c r="K22" i="2" s="1"/>
  <c r="M22" i="2" s="1"/>
  <c r="G22" i="2"/>
  <c r="I5387" i="2"/>
  <c r="J5387" i="2" s="1"/>
  <c r="K5387" i="2" s="1"/>
  <c r="M5387" i="2" s="1"/>
  <c r="G5387" i="2"/>
  <c r="I5372" i="2"/>
  <c r="J5372" i="2" s="1"/>
  <c r="K5372" i="2" s="1"/>
  <c r="M5372" i="2" s="1"/>
  <c r="G5372" i="2"/>
  <c r="G5108" i="2"/>
  <c r="G5037" i="2"/>
  <c r="G4964" i="2"/>
  <c r="G4887" i="2"/>
  <c r="G4775" i="2"/>
  <c r="G4666" i="2"/>
  <c r="G4555" i="2"/>
  <c r="G4428" i="2"/>
  <c r="G4167" i="2"/>
  <c r="G4023" i="2"/>
  <c r="G3822" i="2"/>
  <c r="G3624" i="2"/>
  <c r="G3391" i="2"/>
  <c r="G3024" i="2"/>
  <c r="I2739" i="2"/>
  <c r="J2739" i="2" s="1"/>
  <c r="G2739" i="2"/>
  <c r="I4809" i="2"/>
  <c r="J4809" i="2" s="1"/>
  <c r="G4809" i="2"/>
  <c r="I4729" i="2"/>
  <c r="J4729" i="2" s="1"/>
  <c r="G4729" i="2"/>
  <c r="I5055" i="2"/>
  <c r="J5055" i="2" s="1"/>
  <c r="G5055" i="2"/>
  <c r="I5019" i="2"/>
  <c r="J5019" i="2" s="1"/>
  <c r="G5019" i="2"/>
  <c r="I4980" i="2"/>
  <c r="J4980" i="2" s="1"/>
  <c r="G4980" i="2"/>
  <c r="I4802" i="2"/>
  <c r="J4802" i="2" s="1"/>
  <c r="G4802" i="2"/>
  <c r="I4684" i="2"/>
  <c r="J4684" i="2" s="1"/>
  <c r="G4684" i="2"/>
  <c r="I4442" i="2"/>
  <c r="J4442" i="2" s="1"/>
  <c r="G4442" i="2"/>
  <c r="I4400" i="2"/>
  <c r="J4400" i="2" s="1"/>
  <c r="G4400" i="2"/>
  <c r="I4372" i="2"/>
  <c r="J4372" i="2" s="1"/>
  <c r="G4372" i="2"/>
  <c r="I4327" i="2"/>
  <c r="J4327" i="2" s="1"/>
  <c r="G4327" i="2"/>
  <c r="I4320" i="2"/>
  <c r="J4320" i="2" s="1"/>
  <c r="G4320" i="2"/>
  <c r="I4270" i="2"/>
  <c r="J4270" i="2" s="1"/>
  <c r="G4270" i="2"/>
  <c r="I4228" i="2"/>
  <c r="J4228" i="2" s="1"/>
  <c r="G4228" i="2"/>
  <c r="I4079" i="2"/>
  <c r="J4079" i="2" s="1"/>
  <c r="G4079" i="2"/>
  <c r="I3982" i="2"/>
  <c r="J3982" i="2" s="1"/>
  <c r="G3982" i="2"/>
  <c r="I3738" i="2"/>
  <c r="J3738" i="2" s="1"/>
  <c r="G3738" i="2"/>
  <c r="I3568" i="2"/>
  <c r="J3568" i="2" s="1"/>
  <c r="G3568" i="2"/>
  <c r="I3466" i="2"/>
  <c r="J3466" i="2" s="1"/>
  <c r="G3466" i="2"/>
  <c r="I3164" i="2"/>
  <c r="J3164" i="2" s="1"/>
  <c r="G3164" i="2"/>
  <c r="I3062" i="2"/>
  <c r="J3062" i="2" s="1"/>
  <c r="G3062" i="2"/>
  <c r="I2752" i="2"/>
  <c r="J2752" i="2" s="1"/>
  <c r="G2752" i="2"/>
  <c r="I2461" i="2"/>
  <c r="J2461" i="2" s="1"/>
  <c r="G2461" i="2"/>
  <c r="G5260" i="2"/>
  <c r="I5260" i="2"/>
  <c r="J5260" i="2" s="1"/>
  <c r="K5260" i="2" s="1"/>
  <c r="I5163" i="2"/>
  <c r="J5163" i="2" s="1"/>
  <c r="K5163" i="2" s="1"/>
  <c r="G5163" i="2"/>
  <c r="I2407" i="2"/>
  <c r="J2407" i="2" s="1"/>
  <c r="G2407" i="2"/>
  <c r="I2298" i="2"/>
  <c r="J2298" i="2" s="1"/>
  <c r="G2298" i="2"/>
  <c r="I2246" i="2"/>
  <c r="J2246" i="2" s="1"/>
  <c r="G2246" i="2"/>
  <c r="I2170" i="2"/>
  <c r="J2170" i="2" s="1"/>
  <c r="G2170" i="2"/>
  <c r="I2139" i="2"/>
  <c r="J2139" i="2" s="1"/>
  <c r="G2139" i="2"/>
  <c r="I2088" i="2"/>
  <c r="J2088" i="2" s="1"/>
  <c r="G2088" i="2"/>
  <c r="I1632" i="2"/>
  <c r="J1632" i="2" s="1"/>
  <c r="G1632" i="2"/>
  <c r="I1579" i="2"/>
  <c r="J1579" i="2" s="1"/>
  <c r="G1579" i="2"/>
  <c r="I1314" i="2"/>
  <c r="J1314" i="2" s="1"/>
  <c r="G1314" i="2"/>
  <c r="I1189" i="2"/>
  <c r="J1189" i="2" s="1"/>
  <c r="K1189" i="2" s="1"/>
  <c r="M1189" i="2" s="1"/>
  <c r="G1189" i="2"/>
  <c r="I1143" i="2"/>
  <c r="J1143" i="2" s="1"/>
  <c r="K1143" i="2" s="1"/>
  <c r="M1143" i="2" s="1"/>
  <c r="G1143" i="2"/>
  <c r="G747" i="2"/>
  <c r="I747" i="2"/>
  <c r="J747" i="2" s="1"/>
  <c r="K747" i="2" s="1"/>
  <c r="M747" i="2" s="1"/>
  <c r="G491" i="2"/>
  <c r="I491" i="2"/>
  <c r="J491" i="2" s="1"/>
  <c r="K491" i="2" s="1"/>
  <c r="M491" i="2" s="1"/>
  <c r="I446" i="2"/>
  <c r="J446" i="2" s="1"/>
  <c r="K446" i="2" s="1"/>
  <c r="M446" i="2" s="1"/>
  <c r="G446" i="2"/>
  <c r="I379" i="2"/>
  <c r="J379" i="2" s="1"/>
  <c r="K379" i="2" s="1"/>
  <c r="M379" i="2" s="1"/>
  <c r="G379" i="2"/>
  <c r="I4891" i="2"/>
  <c r="J4891" i="2" s="1"/>
  <c r="G4891" i="2"/>
  <c r="I4677" i="2"/>
  <c r="J4677" i="2" s="1"/>
  <c r="G4677" i="2"/>
  <c r="I4603" i="2"/>
  <c r="J4603" i="2" s="1"/>
  <c r="G4603" i="2"/>
  <c r="I4199" i="2"/>
  <c r="J4199" i="2" s="1"/>
  <c r="I4159" i="2"/>
  <c r="J4159" i="2" s="1"/>
  <c r="G4159" i="2"/>
  <c r="G4005" i="2"/>
  <c r="I4005" i="2"/>
  <c r="J4005" i="2" s="1"/>
  <c r="I3856" i="2"/>
  <c r="J3856" i="2" s="1"/>
  <c r="G3856" i="2"/>
  <c r="I3820" i="2"/>
  <c r="J3820" i="2" s="1"/>
  <c r="I3767" i="2"/>
  <c r="J3767" i="2" s="1"/>
  <c r="G3767" i="2"/>
  <c r="I3633" i="2"/>
  <c r="J3633" i="2" s="1"/>
  <c r="G3633" i="2"/>
  <c r="I3575" i="2"/>
  <c r="J3575" i="2" s="1"/>
  <c r="G3575" i="2"/>
  <c r="I3538" i="2"/>
  <c r="J3538" i="2" s="1"/>
  <c r="G3538" i="2"/>
  <c r="I3517" i="2"/>
  <c r="J3517" i="2" s="1"/>
  <c r="G3517" i="2"/>
  <c r="I3444" i="2"/>
  <c r="J3444" i="2" s="1"/>
  <c r="G3444" i="2"/>
  <c r="I3316" i="2"/>
  <c r="J3316" i="2" s="1"/>
  <c r="G3316" i="2"/>
  <c r="I3266" i="2"/>
  <c r="J3266" i="2" s="1"/>
  <c r="I3076" i="2"/>
  <c r="J3076" i="2" s="1"/>
  <c r="G3076" i="2"/>
  <c r="I2935" i="2"/>
  <c r="J2935" i="2" s="1"/>
  <c r="G2935" i="2"/>
  <c r="I2848" i="2"/>
  <c r="J2848" i="2" s="1"/>
  <c r="G2848" i="2"/>
  <c r="I2731" i="2"/>
  <c r="J2731" i="2" s="1"/>
  <c r="G2731" i="2"/>
  <c r="I2595" i="2"/>
  <c r="J2595" i="2" s="1"/>
  <c r="G2595" i="2"/>
  <c r="I2423" i="2"/>
  <c r="J2423" i="2" s="1"/>
  <c r="G2423" i="2"/>
  <c r="I5287" i="2"/>
  <c r="J5287" i="2" s="1"/>
  <c r="K5287" i="2" s="1"/>
  <c r="G5287" i="2"/>
  <c r="I5191" i="2"/>
  <c r="J5191" i="2" s="1"/>
  <c r="K5191" i="2" s="1"/>
  <c r="G5191" i="2"/>
  <c r="I2328" i="2"/>
  <c r="J2328" i="2" s="1"/>
  <c r="G2328" i="2"/>
  <c r="I2283" i="2"/>
  <c r="J2283" i="2" s="1"/>
  <c r="G2283" i="2"/>
  <c r="I2261" i="2"/>
  <c r="J2261" i="2" s="1"/>
  <c r="G2261" i="2"/>
  <c r="G1977" i="2"/>
  <c r="I1977" i="2"/>
  <c r="J1977" i="2" s="1"/>
  <c r="I1946" i="2"/>
  <c r="J1946" i="2" s="1"/>
  <c r="G1946" i="2"/>
  <c r="I1090" i="2"/>
  <c r="J1090" i="2" s="1"/>
  <c r="K1090" i="2" s="1"/>
  <c r="M1090" i="2" s="1"/>
  <c r="I1031" i="2"/>
  <c r="J1031" i="2" s="1"/>
  <c r="K1031" i="2" s="1"/>
  <c r="M1031" i="2" s="1"/>
  <c r="G1031" i="2"/>
  <c r="G1023" i="2"/>
  <c r="I1023" i="2"/>
  <c r="J1023" i="2" s="1"/>
  <c r="K1023" i="2" s="1"/>
  <c r="M1023" i="2" s="1"/>
  <c r="I860" i="2"/>
  <c r="J860" i="2" s="1"/>
  <c r="K860" i="2" s="1"/>
  <c r="M860" i="2" s="1"/>
  <c r="G860" i="2"/>
  <c r="I852" i="2"/>
  <c r="J852" i="2" s="1"/>
  <c r="K852" i="2" s="1"/>
  <c r="M852" i="2" s="1"/>
  <c r="G852" i="2"/>
  <c r="I844" i="2"/>
  <c r="J844" i="2" s="1"/>
  <c r="K844" i="2" s="1"/>
  <c r="M844" i="2" s="1"/>
  <c r="G844" i="2"/>
  <c r="I821" i="2"/>
  <c r="J821" i="2" s="1"/>
  <c r="K821" i="2" s="1"/>
  <c r="M821" i="2" s="1"/>
  <c r="I739" i="2"/>
  <c r="J739" i="2" s="1"/>
  <c r="K739" i="2" s="1"/>
  <c r="M739" i="2" s="1"/>
  <c r="G739" i="2"/>
  <c r="I731" i="2"/>
  <c r="J731" i="2" s="1"/>
  <c r="K731" i="2" s="1"/>
  <c r="M731" i="2" s="1"/>
  <c r="G731" i="2"/>
  <c r="I708" i="2"/>
  <c r="J708" i="2" s="1"/>
  <c r="K708" i="2" s="1"/>
  <c r="M708" i="2" s="1"/>
  <c r="G708" i="2"/>
  <c r="I693" i="2"/>
  <c r="J693" i="2" s="1"/>
  <c r="K693" i="2" s="1"/>
  <c r="M693" i="2" s="1"/>
  <c r="G693" i="2"/>
  <c r="I544" i="2"/>
  <c r="J544" i="2" s="1"/>
  <c r="K544" i="2" s="1"/>
  <c r="M544" i="2" s="1"/>
  <c r="G544" i="2"/>
  <c r="I529" i="2"/>
  <c r="J529" i="2" s="1"/>
  <c r="K529" i="2" s="1"/>
  <c r="M529" i="2" s="1"/>
  <c r="G529" i="2"/>
  <c r="I521" i="2"/>
  <c r="J521" i="2" s="1"/>
  <c r="K521" i="2" s="1"/>
  <c r="M521" i="2" s="1"/>
  <c r="G521" i="2"/>
  <c r="I513" i="2"/>
  <c r="J513" i="2" s="1"/>
  <c r="K513" i="2" s="1"/>
  <c r="M513" i="2" s="1"/>
  <c r="G513" i="2"/>
  <c r="G498" i="2"/>
  <c r="I498" i="2"/>
  <c r="J498" i="2" s="1"/>
  <c r="K498" i="2" s="1"/>
  <c r="M498" i="2" s="1"/>
  <c r="I423" i="2"/>
  <c r="J423" i="2" s="1"/>
  <c r="K423" i="2" s="1"/>
  <c r="M423" i="2" s="1"/>
  <c r="G423" i="2"/>
  <c r="I416" i="2"/>
  <c r="J416" i="2" s="1"/>
  <c r="K416" i="2" s="1"/>
  <c r="M416" i="2" s="1"/>
  <c r="G416" i="2"/>
  <c r="I408" i="2"/>
  <c r="J408" i="2" s="1"/>
  <c r="K408" i="2" s="1"/>
  <c r="M408" i="2" s="1"/>
  <c r="G408" i="2"/>
  <c r="I223" i="2"/>
  <c r="J223" i="2" s="1"/>
  <c r="K223" i="2" s="1"/>
  <c r="M223" i="2" s="1"/>
  <c r="G223" i="2"/>
  <c r="G200" i="2"/>
  <c r="I200" i="2"/>
  <c r="J200" i="2" s="1"/>
  <c r="K200" i="2" s="1"/>
  <c r="M200" i="2" s="1"/>
  <c r="I169" i="2"/>
  <c r="J169" i="2" s="1"/>
  <c r="K169" i="2" s="1"/>
  <c r="M169" i="2" s="1"/>
  <c r="G169" i="2"/>
  <c r="I146" i="2"/>
  <c r="J146" i="2" s="1"/>
  <c r="K146" i="2" s="1"/>
  <c r="M146" i="2" s="1"/>
  <c r="G146" i="2"/>
  <c r="I138" i="2"/>
  <c r="J138" i="2" s="1"/>
  <c r="K138" i="2" s="1"/>
  <c r="M138" i="2" s="1"/>
  <c r="G138" i="2"/>
  <c r="I115" i="2"/>
  <c r="J115" i="2" s="1"/>
  <c r="K115" i="2" s="1"/>
  <c r="M115" i="2" s="1"/>
  <c r="G115" i="2"/>
  <c r="I84" i="2"/>
  <c r="J84" i="2" s="1"/>
  <c r="K84" i="2" s="1"/>
  <c r="M84" i="2" s="1"/>
  <c r="G84" i="2"/>
  <c r="I76" i="2"/>
  <c r="J76" i="2" s="1"/>
  <c r="K76" i="2" s="1"/>
  <c r="M76" i="2" s="1"/>
  <c r="G76" i="2"/>
  <c r="G68" i="2"/>
  <c r="I68" i="2"/>
  <c r="J68" i="2" s="1"/>
  <c r="K68" i="2" s="1"/>
  <c r="M68" i="2" s="1"/>
  <c r="G5104" i="2"/>
  <c r="G5033" i="2"/>
  <c r="G4768" i="2"/>
  <c r="G4657" i="2"/>
  <c r="G4525" i="2"/>
  <c r="G4151" i="2"/>
  <c r="G3805" i="2"/>
  <c r="G3592" i="2"/>
  <c r="I4951" i="2"/>
  <c r="J4951" i="2" s="1"/>
  <c r="G4951" i="2"/>
  <c r="I4715" i="2"/>
  <c r="J4715" i="2" s="1"/>
  <c r="G4715" i="2"/>
  <c r="I4443" i="2"/>
  <c r="J4443" i="2" s="1"/>
  <c r="G4443" i="2"/>
  <c r="I4236" i="2"/>
  <c r="J4236" i="2" s="1"/>
  <c r="G4236" i="2"/>
  <c r="I3569" i="2"/>
  <c r="J3569" i="2" s="1"/>
  <c r="G3569" i="2"/>
  <c r="I2954" i="2"/>
  <c r="J2954" i="2" s="1"/>
  <c r="G2954" i="2"/>
  <c r="G2665" i="2"/>
  <c r="I2665" i="2"/>
  <c r="J2665" i="2" s="1"/>
  <c r="I2112" i="2"/>
  <c r="J2112" i="2" s="1"/>
  <c r="G2112" i="2"/>
  <c r="I350" i="2"/>
  <c r="J350" i="2" s="1"/>
  <c r="K350" i="2" s="1"/>
  <c r="M350" i="2" s="1"/>
  <c r="G350" i="2"/>
  <c r="I4781" i="2"/>
  <c r="J4781" i="2" s="1"/>
  <c r="G4781" i="2"/>
  <c r="I4722" i="2"/>
  <c r="J4722" i="2" s="1"/>
  <c r="G4722" i="2"/>
  <c r="I4641" i="2"/>
  <c r="J4641" i="2" s="1"/>
  <c r="G4641" i="2"/>
  <c r="I5146" i="2"/>
  <c r="J5146" i="2" s="1"/>
  <c r="G5146" i="2"/>
  <c r="I4869" i="2"/>
  <c r="J4869" i="2" s="1"/>
  <c r="G4869" i="2"/>
  <c r="I4824" i="2"/>
  <c r="J4824" i="2" s="1"/>
  <c r="G4824" i="2"/>
  <c r="I4773" i="2"/>
  <c r="J4773" i="2" s="1"/>
  <c r="G4773" i="2"/>
  <c r="I4752" i="2"/>
  <c r="J4752" i="2" s="1"/>
  <c r="I4471" i="2"/>
  <c r="J4471" i="2" s="1"/>
  <c r="G4471" i="2"/>
  <c r="I4357" i="2"/>
  <c r="J4357" i="2" s="1"/>
  <c r="G4357" i="2"/>
  <c r="I4256" i="2"/>
  <c r="J4256" i="2" s="1"/>
  <c r="G4256" i="2"/>
  <c r="I4138" i="2"/>
  <c r="J4138" i="2" s="1"/>
  <c r="G4138" i="2"/>
  <c r="I4109" i="2"/>
  <c r="J4109" i="2" s="1"/>
  <c r="G4109" i="2"/>
  <c r="I3775" i="2"/>
  <c r="J3775" i="2" s="1"/>
  <c r="G3775" i="2"/>
  <c r="I3495" i="2"/>
  <c r="J3495" i="2" s="1"/>
  <c r="G3495" i="2"/>
  <c r="I3452" i="2"/>
  <c r="J3452" i="2" s="1"/>
  <c r="G3452" i="2"/>
  <c r="I3205" i="2"/>
  <c r="J3205" i="2" s="1"/>
  <c r="G3205" i="2"/>
  <c r="I3171" i="2"/>
  <c r="J3171" i="2" s="1"/>
  <c r="G3171" i="2"/>
  <c r="I3128" i="2"/>
  <c r="J3128" i="2" s="1"/>
  <c r="G3128" i="2"/>
  <c r="I2953" i="2"/>
  <c r="J2953" i="2" s="1"/>
  <c r="G2953" i="2"/>
  <c r="I2892" i="2"/>
  <c r="J2892" i="2" s="1"/>
  <c r="G2892" i="2"/>
  <c r="I2869" i="2"/>
  <c r="J2869" i="2" s="1"/>
  <c r="G2869" i="2"/>
  <c r="I2805" i="2"/>
  <c r="J2805" i="2" s="1"/>
  <c r="G2805" i="2"/>
  <c r="I2790" i="2"/>
  <c r="J2790" i="2" s="1"/>
  <c r="G2790" i="2"/>
  <c r="I2439" i="2"/>
  <c r="J2439" i="2" s="1"/>
  <c r="G2439" i="2"/>
  <c r="I5309" i="2"/>
  <c r="J5309" i="2" s="1"/>
  <c r="K5309" i="2" s="1"/>
  <c r="G5309" i="2"/>
  <c r="I2182" i="2"/>
  <c r="J2182" i="2" s="1"/>
  <c r="G2182" i="2"/>
  <c r="G2147" i="2"/>
  <c r="I2147" i="2"/>
  <c r="J2147" i="2" s="1"/>
  <c r="I2096" i="2"/>
  <c r="J2096" i="2" s="1"/>
  <c r="G2096" i="2"/>
  <c r="I1769" i="2"/>
  <c r="J1769" i="2" s="1"/>
  <c r="G1769" i="2"/>
  <c r="I1662" i="2"/>
  <c r="J1662" i="2" s="1"/>
  <c r="G1662" i="2"/>
  <c r="I1306" i="2"/>
  <c r="J1306" i="2" s="1"/>
  <c r="G1306" i="2"/>
  <c r="I1174" i="2"/>
  <c r="J1174" i="2" s="1"/>
  <c r="K1174" i="2" s="1"/>
  <c r="M1174" i="2" s="1"/>
  <c r="G1174" i="2"/>
  <c r="I1069" i="2"/>
  <c r="J1069" i="2" s="1"/>
  <c r="K1069" i="2" s="1"/>
  <c r="M1069" i="2" s="1"/>
  <c r="G1069" i="2"/>
  <c r="I829" i="2"/>
  <c r="J829" i="2" s="1"/>
  <c r="K829" i="2" s="1"/>
  <c r="M829" i="2" s="1"/>
  <c r="G829" i="2"/>
  <c r="I5130" i="2"/>
  <c r="J5130" i="2" s="1"/>
  <c r="G5130" i="2"/>
  <c r="I5077" i="2"/>
  <c r="J5077" i="2" s="1"/>
  <c r="G5077" i="2"/>
  <c r="I4899" i="2"/>
  <c r="J4899" i="2" s="1"/>
  <c r="G4899" i="2"/>
  <c r="I4876" i="2"/>
  <c r="J4876" i="2" s="1"/>
  <c r="G4876" i="2"/>
  <c r="I4838" i="2"/>
  <c r="J4838" i="2" s="1"/>
  <c r="G4838" i="2"/>
  <c r="I4736" i="2"/>
  <c r="J4736" i="2" s="1"/>
  <c r="G4736" i="2"/>
  <c r="I4662" i="2"/>
  <c r="J4662" i="2" s="1"/>
  <c r="G4662" i="2"/>
  <c r="I4538" i="2"/>
  <c r="J4538" i="2" s="1"/>
  <c r="G4538" i="2"/>
  <c r="I4421" i="2"/>
  <c r="J4421" i="2" s="1"/>
  <c r="G4421" i="2"/>
  <c r="I4284" i="2"/>
  <c r="J4284" i="2" s="1"/>
  <c r="G4284" i="2"/>
  <c r="I4206" i="2"/>
  <c r="J4206" i="2" s="1"/>
  <c r="I4173" i="2"/>
  <c r="J4173" i="2" s="1"/>
  <c r="G4173" i="2"/>
  <c r="I4130" i="2"/>
  <c r="J4130" i="2" s="1"/>
  <c r="G4130" i="2"/>
  <c r="I4093" i="2"/>
  <c r="J4093" i="2" s="1"/>
  <c r="I4049" i="2"/>
  <c r="J4049" i="2" s="1"/>
  <c r="G4049" i="2"/>
  <c r="I3826" i="2"/>
  <c r="J3826" i="2" s="1"/>
  <c r="G3826" i="2"/>
  <c r="I3597" i="2"/>
  <c r="J3597" i="2" s="1"/>
  <c r="I3510" i="2"/>
  <c r="J3510" i="2" s="1"/>
  <c r="G3510" i="2"/>
  <c r="I3472" i="2"/>
  <c r="J3472" i="2" s="1"/>
  <c r="G3472" i="2"/>
  <c r="I3332" i="2"/>
  <c r="J3332" i="2" s="1"/>
  <c r="G3332" i="2"/>
  <c r="I3228" i="2"/>
  <c r="J3228" i="2" s="1"/>
  <c r="G3228" i="2"/>
  <c r="I3091" i="2"/>
  <c r="J3091" i="2" s="1"/>
  <c r="G3091" i="2"/>
  <c r="I3047" i="2"/>
  <c r="J3047" i="2" s="1"/>
  <c r="G3047" i="2"/>
  <c r="I2453" i="2"/>
  <c r="J2453" i="2" s="1"/>
  <c r="G2453" i="2"/>
  <c r="I5230" i="2"/>
  <c r="J5230" i="2" s="1"/>
  <c r="K5230" i="2" s="1"/>
  <c r="I5184" i="2"/>
  <c r="J5184" i="2" s="1"/>
  <c r="K5184" i="2" s="1"/>
  <c r="G5184" i="2"/>
  <c r="G1730" i="2"/>
  <c r="I1730" i="2"/>
  <c r="J1730" i="2" s="1"/>
  <c r="I1608" i="2"/>
  <c r="J1608" i="2" s="1"/>
  <c r="G1608" i="2"/>
  <c r="I1543" i="2"/>
  <c r="J1543" i="2" s="1"/>
  <c r="G1543" i="2"/>
  <c r="I5145" i="2"/>
  <c r="J5145" i="2" s="1"/>
  <c r="G5145" i="2"/>
  <c r="I5115" i="2"/>
  <c r="J5115" i="2" s="1"/>
  <c r="G5115" i="2"/>
  <c r="I5054" i="2"/>
  <c r="J5054" i="2" s="1"/>
  <c r="G5054" i="2"/>
  <c r="I5047" i="2"/>
  <c r="J5047" i="2" s="1"/>
  <c r="G5047" i="2"/>
  <c r="I5040" i="2"/>
  <c r="J5040" i="2" s="1"/>
  <c r="G5040" i="2"/>
  <c r="I5032" i="2"/>
  <c r="J5032" i="2" s="1"/>
  <c r="G5032" i="2"/>
  <c r="I5018" i="2"/>
  <c r="J5018" i="2" s="1"/>
  <c r="G5018" i="2"/>
  <c r="I4995" i="2"/>
  <c r="J4995" i="2" s="1"/>
  <c r="G4995" i="2"/>
  <c r="I4987" i="2"/>
  <c r="J4987" i="2" s="1"/>
  <c r="G4987" i="2"/>
  <c r="I4979" i="2"/>
  <c r="J4979" i="2" s="1"/>
  <c r="G4979" i="2"/>
  <c r="I4971" i="2"/>
  <c r="J4971" i="2" s="1"/>
  <c r="G4971" i="2"/>
  <c r="I4942" i="2"/>
  <c r="J4942" i="2" s="1"/>
  <c r="G4942" i="2"/>
  <c r="I4928" i="2"/>
  <c r="J4928" i="2" s="1"/>
  <c r="G4928" i="2"/>
  <c r="I4921" i="2"/>
  <c r="J4921" i="2" s="1"/>
  <c r="I4868" i="2"/>
  <c r="J4868" i="2" s="1"/>
  <c r="G4868" i="2"/>
  <c r="I4860" i="2"/>
  <c r="J4860" i="2" s="1"/>
  <c r="G4860" i="2"/>
  <c r="I4853" i="2"/>
  <c r="J4853" i="2" s="1"/>
  <c r="I4808" i="2"/>
  <c r="J4808" i="2" s="1"/>
  <c r="I4801" i="2"/>
  <c r="J4801" i="2" s="1"/>
  <c r="G4801" i="2"/>
  <c r="I4794" i="2"/>
  <c r="J4794" i="2" s="1"/>
  <c r="G4794" i="2"/>
  <c r="I4765" i="2"/>
  <c r="J4765" i="2" s="1"/>
  <c r="G4765" i="2"/>
  <c r="I4757" i="2"/>
  <c r="J4757" i="2" s="1"/>
  <c r="G4757" i="2"/>
  <c r="I4751" i="2"/>
  <c r="J4751" i="2" s="1"/>
  <c r="G4751" i="2"/>
  <c r="I4713" i="2"/>
  <c r="J4713" i="2" s="1"/>
  <c r="G4713" i="2"/>
  <c r="I4706" i="2"/>
  <c r="J4706" i="2" s="1"/>
  <c r="G4706" i="2"/>
  <c r="I4691" i="2"/>
  <c r="J4691" i="2" s="1"/>
  <c r="G4691" i="2"/>
  <c r="I4683" i="2"/>
  <c r="J4683" i="2" s="1"/>
  <c r="G4683" i="2"/>
  <c r="I4640" i="2"/>
  <c r="J4640" i="2" s="1"/>
  <c r="I4625" i="2"/>
  <c r="J4625" i="2" s="1"/>
  <c r="G4625" i="2"/>
  <c r="I4596" i="2"/>
  <c r="J4596" i="2" s="1"/>
  <c r="I4545" i="2"/>
  <c r="J4545" i="2" s="1"/>
  <c r="I4530" i="2"/>
  <c r="J4530" i="2" s="1"/>
  <c r="G4530" i="2"/>
  <c r="I4523" i="2"/>
  <c r="J4523" i="2" s="1"/>
  <c r="G4523" i="2"/>
  <c r="I4517" i="2"/>
  <c r="J4517" i="2" s="1"/>
  <c r="G4517" i="2"/>
  <c r="I4509" i="2"/>
  <c r="J4509" i="2" s="1"/>
  <c r="G4509" i="2"/>
  <c r="I4456" i="2"/>
  <c r="J4456" i="2" s="1"/>
  <c r="I4427" i="2"/>
  <c r="J4427" i="2" s="1"/>
  <c r="I4399" i="2"/>
  <c r="J4399" i="2" s="1"/>
  <c r="G4399" i="2"/>
  <c r="I4377" i="2"/>
  <c r="J4377" i="2" s="1"/>
  <c r="I4319" i="2"/>
  <c r="J4319" i="2" s="1"/>
  <c r="G4319" i="2"/>
  <c r="I4299" i="2"/>
  <c r="J4299" i="2" s="1"/>
  <c r="G4299" i="2"/>
  <c r="I4291" i="2"/>
  <c r="J4291" i="2" s="1"/>
  <c r="G4291" i="2"/>
  <c r="I4269" i="2"/>
  <c r="J4269" i="2" s="1"/>
  <c r="G4269" i="2"/>
  <c r="I4242" i="2"/>
  <c r="J4242" i="2" s="1"/>
  <c r="I4234" i="2"/>
  <c r="J4234" i="2" s="1"/>
  <c r="G4234" i="2"/>
  <c r="I4123" i="2"/>
  <c r="J4123" i="2" s="1"/>
  <c r="G4123" i="2"/>
  <c r="I4115" i="2"/>
  <c r="J4115" i="2" s="1"/>
  <c r="G4115" i="2"/>
  <c r="I4108" i="2"/>
  <c r="J4108" i="2" s="1"/>
  <c r="G4108" i="2"/>
  <c r="I4100" i="2"/>
  <c r="J4100" i="2" s="1"/>
  <c r="G4100" i="2"/>
  <c r="I4085" i="2"/>
  <c r="J4085" i="2" s="1"/>
  <c r="G4085" i="2"/>
  <c r="I4078" i="2"/>
  <c r="J4078" i="2" s="1"/>
  <c r="G4078" i="2"/>
  <c r="I4071" i="2"/>
  <c r="J4071" i="2" s="1"/>
  <c r="G4071" i="2"/>
  <c r="G4041" i="2"/>
  <c r="I4041" i="2"/>
  <c r="J4041" i="2" s="1"/>
  <c r="I3989" i="2"/>
  <c r="J3989" i="2" s="1"/>
  <c r="G3989" i="2"/>
  <c r="G3981" i="2"/>
  <c r="I3981" i="2"/>
  <c r="J3981" i="2" s="1"/>
  <c r="I3966" i="2"/>
  <c r="J3966" i="2" s="1"/>
  <c r="G3966" i="2"/>
  <c r="I3951" i="2"/>
  <c r="J3951" i="2" s="1"/>
  <c r="G3951" i="2"/>
  <c r="I3884" i="2"/>
  <c r="J3884" i="2" s="1"/>
  <c r="G3884" i="2"/>
  <c r="I3877" i="2"/>
  <c r="J3877" i="2" s="1"/>
  <c r="G3877" i="2"/>
  <c r="I3862" i="2"/>
  <c r="J3862" i="2" s="1"/>
  <c r="G3862" i="2"/>
  <c r="I3797" i="2"/>
  <c r="J3797" i="2" s="1"/>
  <c r="G3797" i="2"/>
  <c r="I3789" i="2"/>
  <c r="J3789" i="2" s="1"/>
  <c r="G3789" i="2"/>
  <c r="I3745" i="2"/>
  <c r="J3745" i="2" s="1"/>
  <c r="G3745" i="2"/>
  <c r="I3701" i="2"/>
  <c r="J3701" i="2" s="1"/>
  <c r="G3701" i="2"/>
  <c r="I3678" i="2"/>
  <c r="J3678" i="2" s="1"/>
  <c r="G3678" i="2"/>
  <c r="I3670" i="2"/>
  <c r="J3670" i="2" s="1"/>
  <c r="G3670" i="2"/>
  <c r="I3662" i="2"/>
  <c r="J3662" i="2" s="1"/>
  <c r="G3662" i="2"/>
  <c r="I3655" i="2"/>
  <c r="J3655" i="2" s="1"/>
  <c r="G3655" i="2"/>
  <c r="I3640" i="2"/>
  <c r="J3640" i="2" s="1"/>
  <c r="G3640" i="2"/>
  <c r="I3626" i="2"/>
  <c r="J3626" i="2" s="1"/>
  <c r="I3604" i="2"/>
  <c r="J3604" i="2" s="1"/>
  <c r="G3604" i="2"/>
  <c r="I3589" i="2"/>
  <c r="J3589" i="2" s="1"/>
  <c r="G3589" i="2"/>
  <c r="I3582" i="2"/>
  <c r="J3582" i="2" s="1"/>
  <c r="G3582" i="2"/>
  <c r="I3567" i="2"/>
  <c r="J3567" i="2" s="1"/>
  <c r="G3567" i="2"/>
  <c r="I3560" i="2"/>
  <c r="J3560" i="2" s="1"/>
  <c r="G3560" i="2"/>
  <c r="I3553" i="2"/>
  <c r="J3553" i="2" s="1"/>
  <c r="G3553" i="2"/>
  <c r="I3545" i="2"/>
  <c r="J3545" i="2" s="1"/>
  <c r="G3545" i="2"/>
  <c r="I3502" i="2"/>
  <c r="J3502" i="2" s="1"/>
  <c r="I3494" i="2"/>
  <c r="J3494" i="2" s="1"/>
  <c r="G3494" i="2"/>
  <c r="I3361" i="2"/>
  <c r="J3361" i="2" s="1"/>
  <c r="G3361" i="2"/>
  <c r="I3302" i="2"/>
  <c r="J3302" i="2" s="1"/>
  <c r="G3302" i="2"/>
  <c r="I3288" i="2"/>
  <c r="J3288" i="2" s="1"/>
  <c r="G3288" i="2"/>
  <c r="I3273" i="2"/>
  <c r="J3273" i="2" s="1"/>
  <c r="G3273" i="2"/>
  <c r="I3258" i="2"/>
  <c r="J3258" i="2" s="1"/>
  <c r="G3258" i="2"/>
  <c r="I3235" i="2"/>
  <c r="J3235" i="2" s="1"/>
  <c r="G3235" i="2"/>
  <c r="I3204" i="2"/>
  <c r="J3204" i="2" s="1"/>
  <c r="G3204" i="2"/>
  <c r="I3197" i="2"/>
  <c r="J3197" i="2" s="1"/>
  <c r="G3197" i="2"/>
  <c r="I3191" i="2"/>
  <c r="J3191" i="2" s="1"/>
  <c r="G3191" i="2"/>
  <c r="I3178" i="2"/>
  <c r="J3178" i="2" s="1"/>
  <c r="G3178" i="2"/>
  <c r="I3170" i="2"/>
  <c r="J3170" i="2" s="1"/>
  <c r="G3170" i="2"/>
  <c r="I3157" i="2"/>
  <c r="J3157" i="2" s="1"/>
  <c r="G3157" i="2"/>
  <c r="I3083" i="2"/>
  <c r="J3083" i="2" s="1"/>
  <c r="G3083" i="2"/>
  <c r="I3061" i="2"/>
  <c r="J3061" i="2" s="1"/>
  <c r="G3061" i="2"/>
  <c r="I3054" i="2"/>
  <c r="J3054" i="2" s="1"/>
  <c r="G3054" i="2"/>
  <c r="I3039" i="2"/>
  <c r="J3039" i="2" s="1"/>
  <c r="G3039" i="2"/>
  <c r="I3032" i="2"/>
  <c r="J3032" i="2" s="1"/>
  <c r="G3032" i="2"/>
  <c r="G3004" i="2"/>
  <c r="I3004" i="2"/>
  <c r="J3004" i="2" s="1"/>
  <c r="I2928" i="2"/>
  <c r="J2928" i="2" s="1"/>
  <c r="G2928" i="2"/>
  <c r="I2921" i="2"/>
  <c r="J2921" i="2" s="1"/>
  <c r="G2921" i="2"/>
  <c r="I2913" i="2"/>
  <c r="J2913" i="2" s="1"/>
  <c r="G2913" i="2"/>
  <c r="I2891" i="2"/>
  <c r="J2891" i="2" s="1"/>
  <c r="G2891" i="2"/>
  <c r="G2883" i="2"/>
  <c r="I2883" i="2"/>
  <c r="J2883" i="2" s="1"/>
  <c r="I2875" i="2"/>
  <c r="J2875" i="2" s="1"/>
  <c r="G2875" i="2"/>
  <c r="I2832" i="2"/>
  <c r="J2832" i="2" s="1"/>
  <c r="G2832" i="2"/>
  <c r="I2789" i="2"/>
  <c r="J2789" i="2" s="1"/>
  <c r="G2789" i="2"/>
  <c r="I2774" i="2"/>
  <c r="J2774" i="2" s="1"/>
  <c r="I2767" i="2"/>
  <c r="J2767" i="2" s="1"/>
  <c r="G2767" i="2"/>
  <c r="I2759" i="2"/>
  <c r="J2759" i="2" s="1"/>
  <c r="G2759" i="2"/>
  <c r="I2708" i="2"/>
  <c r="J2708" i="2" s="1"/>
  <c r="G2708" i="2"/>
  <c r="I2693" i="2"/>
  <c r="J2693" i="2" s="1"/>
  <c r="G2693" i="2"/>
  <c r="I2686" i="2"/>
  <c r="J2686" i="2" s="1"/>
  <c r="G2686" i="2"/>
  <c r="I2663" i="2"/>
  <c r="J2663" i="2" s="1"/>
  <c r="G2663" i="2"/>
  <c r="I2655" i="2"/>
  <c r="J2655" i="2" s="1"/>
  <c r="G2655" i="2"/>
  <c r="G2647" i="2"/>
  <c r="I2647" i="2"/>
  <c r="J2647" i="2" s="1"/>
  <c r="G2610" i="2"/>
  <c r="I2610" i="2"/>
  <c r="J2610" i="2" s="1"/>
  <c r="I2496" i="2"/>
  <c r="J2496" i="2" s="1"/>
  <c r="G2496" i="2"/>
  <c r="I2475" i="2"/>
  <c r="J2475" i="2" s="1"/>
  <c r="G2475" i="2"/>
  <c r="I2468" i="2"/>
  <c r="J2468" i="2" s="1"/>
  <c r="G2468" i="2"/>
  <c r="I2460" i="2"/>
  <c r="J2460" i="2" s="1"/>
  <c r="G2460" i="2"/>
  <c r="I2445" i="2"/>
  <c r="J2445" i="2" s="1"/>
  <c r="G2445" i="2"/>
  <c r="G2438" i="2"/>
  <c r="I2438" i="2"/>
  <c r="J2438" i="2" s="1"/>
  <c r="I5360" i="2"/>
  <c r="J5360" i="2" s="1"/>
  <c r="K5360" i="2" s="1"/>
  <c r="G5360" i="2"/>
  <c r="G5345" i="2"/>
  <c r="I5345" i="2"/>
  <c r="J5345" i="2" s="1"/>
  <c r="K5345" i="2" s="1"/>
  <c r="I5322" i="2"/>
  <c r="J5322" i="2" s="1"/>
  <c r="K5322" i="2" s="1"/>
  <c r="G5322" i="2"/>
  <c r="I5308" i="2"/>
  <c r="J5308" i="2" s="1"/>
  <c r="K5308" i="2" s="1"/>
  <c r="G5308" i="2"/>
  <c r="G5294" i="2"/>
  <c r="I5294" i="2"/>
  <c r="J5294" i="2" s="1"/>
  <c r="K5294" i="2" s="1"/>
  <c r="I5280" i="2"/>
  <c r="J5280" i="2" s="1"/>
  <c r="K5280" i="2" s="1"/>
  <c r="G5280" i="2"/>
  <c r="I5259" i="2"/>
  <c r="J5259" i="2" s="1"/>
  <c r="K5259" i="2" s="1"/>
  <c r="G5259" i="2"/>
  <c r="I5244" i="2"/>
  <c r="J5244" i="2" s="1"/>
  <c r="K5244" i="2" s="1"/>
  <c r="G5244" i="2"/>
  <c r="I5169" i="2"/>
  <c r="J5169" i="2" s="1"/>
  <c r="K5169" i="2" s="1"/>
  <c r="G5169" i="2"/>
  <c r="I5162" i="2"/>
  <c r="J5162" i="2" s="1"/>
  <c r="K5162" i="2" s="1"/>
  <c r="G5162" i="2"/>
  <c r="G2420" i="2"/>
  <c r="I2420" i="2"/>
  <c r="J2420" i="2" s="1"/>
  <c r="I2335" i="2"/>
  <c r="J2335" i="2" s="1"/>
  <c r="I2320" i="2"/>
  <c r="J2320" i="2" s="1"/>
  <c r="G2320" i="2"/>
  <c r="I2312" i="2"/>
  <c r="J2312" i="2" s="1"/>
  <c r="G2312" i="2"/>
  <c r="I2304" i="2"/>
  <c r="J2304" i="2" s="1"/>
  <c r="G2304" i="2"/>
  <c r="I2297" i="2"/>
  <c r="J2297" i="2" s="1"/>
  <c r="G2297" i="2"/>
  <c r="I2245" i="2"/>
  <c r="J2245" i="2" s="1"/>
  <c r="G2245" i="2"/>
  <c r="I2238" i="2"/>
  <c r="J2238" i="2" s="1"/>
  <c r="I2218" i="2"/>
  <c r="J2218" i="2" s="1"/>
  <c r="I2210" i="2"/>
  <c r="J2210" i="2" s="1"/>
  <c r="G2210" i="2"/>
  <c r="I2203" i="2"/>
  <c r="J2203" i="2" s="1"/>
  <c r="G2203" i="2"/>
  <c r="I2161" i="2"/>
  <c r="J2161" i="2" s="1"/>
  <c r="G2161" i="2"/>
  <c r="I2146" i="2"/>
  <c r="J2146" i="2" s="1"/>
  <c r="G2146" i="2"/>
  <c r="G2118" i="2"/>
  <c r="I2118" i="2"/>
  <c r="J2118" i="2" s="1"/>
  <c r="I2021" i="2"/>
  <c r="J2021" i="2" s="1"/>
  <c r="G2021" i="2"/>
  <c r="I2013" i="2"/>
  <c r="J2013" i="2" s="1"/>
  <c r="G2013" i="2"/>
  <c r="I1999" i="2"/>
  <c r="J1999" i="2" s="1"/>
  <c r="G1999" i="2"/>
  <c r="I1992" i="2"/>
  <c r="J1992" i="2" s="1"/>
  <c r="G1992" i="2"/>
  <c r="I1938" i="2"/>
  <c r="J1938" i="2" s="1"/>
  <c r="G1938" i="2"/>
  <c r="I1917" i="2"/>
  <c r="J1917" i="2" s="1"/>
  <c r="G1917" i="2"/>
  <c r="I1768" i="2"/>
  <c r="J1768" i="2" s="1"/>
  <c r="G1768" i="2"/>
  <c r="I1737" i="2"/>
  <c r="J1737" i="2" s="1"/>
  <c r="G1737" i="2"/>
  <c r="I1707" i="2"/>
  <c r="J1707" i="2" s="1"/>
  <c r="G1707" i="2"/>
  <c r="I1699" i="2"/>
  <c r="J1699" i="2" s="1"/>
  <c r="G1699" i="2"/>
  <c r="I1684" i="2"/>
  <c r="J1684" i="2" s="1"/>
  <c r="G1684" i="2"/>
  <c r="I1631" i="2"/>
  <c r="J1631" i="2" s="1"/>
  <c r="G1631" i="2"/>
  <c r="I1623" i="2"/>
  <c r="J1623" i="2" s="1"/>
  <c r="G1623" i="2"/>
  <c r="I1615" i="2"/>
  <c r="J1615" i="2" s="1"/>
  <c r="G1615" i="2"/>
  <c r="I1593" i="2"/>
  <c r="J1593" i="2" s="1"/>
  <c r="G1593" i="2"/>
  <c r="I1578" i="2"/>
  <c r="J1578" i="2" s="1"/>
  <c r="G1578" i="2"/>
  <c r="I1571" i="2"/>
  <c r="J1571" i="2" s="1"/>
  <c r="G1571" i="2"/>
  <c r="G1514" i="2"/>
  <c r="I1514" i="2"/>
  <c r="J1514" i="2" s="1"/>
  <c r="I1366" i="2"/>
  <c r="J1366" i="2" s="1"/>
  <c r="G1366" i="2"/>
  <c r="I1358" i="2"/>
  <c r="J1358" i="2" s="1"/>
  <c r="G1358" i="2"/>
  <c r="I1336" i="2"/>
  <c r="J1336" i="2" s="1"/>
  <c r="I1313" i="2"/>
  <c r="J1313" i="2" s="1"/>
  <c r="G1313" i="2"/>
  <c r="I1305" i="2"/>
  <c r="J1305" i="2" s="1"/>
  <c r="G1305" i="2"/>
  <c r="I1297" i="2"/>
  <c r="J1297" i="2" s="1"/>
  <c r="G1297" i="2"/>
  <c r="I1290" i="2"/>
  <c r="J1290" i="2" s="1"/>
  <c r="G1290" i="2"/>
  <c r="G1282" i="2"/>
  <c r="I1282" i="2"/>
  <c r="J1282" i="2" s="1"/>
  <c r="I1196" i="2"/>
  <c r="J1196" i="2" s="1"/>
  <c r="K1196" i="2" s="1"/>
  <c r="M1196" i="2" s="1"/>
  <c r="G1196" i="2"/>
  <c r="I1173" i="2"/>
  <c r="J1173" i="2" s="1"/>
  <c r="K1173" i="2" s="1"/>
  <c r="M1173" i="2" s="1"/>
  <c r="G1173" i="2"/>
  <c r="I1142" i="2"/>
  <c r="J1142" i="2" s="1"/>
  <c r="K1142" i="2" s="1"/>
  <c r="M1142" i="2" s="1"/>
  <c r="G1142" i="2"/>
  <c r="I1134" i="2"/>
  <c r="J1134" i="2" s="1"/>
  <c r="K1134" i="2" s="1"/>
  <c r="M1134" i="2" s="1"/>
  <c r="G1134" i="2"/>
  <c r="I1126" i="2"/>
  <c r="J1126" i="2" s="1"/>
  <c r="K1126" i="2" s="1"/>
  <c r="M1126" i="2" s="1"/>
  <c r="G1126" i="2"/>
  <c r="I1111" i="2"/>
  <c r="J1111" i="2" s="1"/>
  <c r="K1111" i="2" s="1"/>
  <c r="M1111" i="2" s="1"/>
  <c r="I1068" i="2"/>
  <c r="J1068" i="2" s="1"/>
  <c r="K1068" i="2" s="1"/>
  <c r="M1068" i="2" s="1"/>
  <c r="G1068" i="2"/>
  <c r="I932" i="2"/>
  <c r="J932" i="2" s="1"/>
  <c r="K932" i="2" s="1"/>
  <c r="M932" i="2" s="1"/>
  <c r="G932" i="2"/>
  <c r="I925" i="2"/>
  <c r="J925" i="2" s="1"/>
  <c r="K925" i="2" s="1"/>
  <c r="M925" i="2" s="1"/>
  <c r="G925" i="2"/>
  <c r="I903" i="2"/>
  <c r="J903" i="2" s="1"/>
  <c r="K903" i="2" s="1"/>
  <c r="M903" i="2" s="1"/>
  <c r="G903" i="2"/>
  <c r="I895" i="2"/>
  <c r="J895" i="2" s="1"/>
  <c r="K895" i="2" s="1"/>
  <c r="M895" i="2" s="1"/>
  <c r="G895" i="2"/>
  <c r="I874" i="2"/>
  <c r="J874" i="2" s="1"/>
  <c r="K874" i="2" s="1"/>
  <c r="M874" i="2" s="1"/>
  <c r="G874" i="2"/>
  <c r="I799" i="2"/>
  <c r="J799" i="2" s="1"/>
  <c r="K799" i="2" s="1"/>
  <c r="M799" i="2" s="1"/>
  <c r="G799" i="2"/>
  <c r="I776" i="2"/>
  <c r="J776" i="2" s="1"/>
  <c r="K776" i="2" s="1"/>
  <c r="M776" i="2" s="1"/>
  <c r="G776" i="2"/>
  <c r="G761" i="2"/>
  <c r="I761" i="2"/>
  <c r="J761" i="2" s="1"/>
  <c r="K761" i="2" s="1"/>
  <c r="M761" i="2" s="1"/>
  <c r="I754" i="2"/>
  <c r="J754" i="2" s="1"/>
  <c r="K754" i="2" s="1"/>
  <c r="M754" i="2" s="1"/>
  <c r="G754" i="2"/>
  <c r="I746" i="2"/>
  <c r="J746" i="2" s="1"/>
  <c r="K746" i="2" s="1"/>
  <c r="M746" i="2" s="1"/>
  <c r="G746" i="2"/>
  <c r="I603" i="2"/>
  <c r="J603" i="2" s="1"/>
  <c r="K603" i="2" s="1"/>
  <c r="M603" i="2" s="1"/>
  <c r="G603" i="2"/>
  <c r="I596" i="2"/>
  <c r="J596" i="2" s="1"/>
  <c r="K596" i="2" s="1"/>
  <c r="M596" i="2" s="1"/>
  <c r="G596" i="2"/>
  <c r="I588" i="2"/>
  <c r="J588" i="2" s="1"/>
  <c r="K588" i="2" s="1"/>
  <c r="M588" i="2" s="1"/>
  <c r="G588" i="2"/>
  <c r="I573" i="2"/>
  <c r="J573" i="2" s="1"/>
  <c r="K573" i="2" s="1"/>
  <c r="M573" i="2" s="1"/>
  <c r="G573" i="2"/>
  <c r="I565" i="2"/>
  <c r="J565" i="2" s="1"/>
  <c r="K565" i="2" s="1"/>
  <c r="M565" i="2" s="1"/>
  <c r="G565" i="2"/>
  <c r="I558" i="2"/>
  <c r="J558" i="2" s="1"/>
  <c r="K558" i="2" s="1"/>
  <c r="M558" i="2" s="1"/>
  <c r="I490" i="2"/>
  <c r="J490" i="2" s="1"/>
  <c r="K490" i="2" s="1"/>
  <c r="M490" i="2" s="1"/>
  <c r="G490" i="2"/>
  <c r="G483" i="2"/>
  <c r="I483" i="2"/>
  <c r="J483" i="2" s="1"/>
  <c r="K483" i="2" s="1"/>
  <c r="M483" i="2" s="1"/>
  <c r="I475" i="2"/>
  <c r="J475" i="2" s="1"/>
  <c r="K475" i="2" s="1"/>
  <c r="M475" i="2" s="1"/>
  <c r="G475" i="2"/>
  <c r="I468" i="2"/>
  <c r="J468" i="2" s="1"/>
  <c r="K468" i="2" s="1"/>
  <c r="M468" i="2" s="1"/>
  <c r="G468" i="2"/>
  <c r="I445" i="2"/>
  <c r="J445" i="2" s="1"/>
  <c r="K445" i="2" s="1"/>
  <c r="M445" i="2" s="1"/>
  <c r="G445" i="2"/>
  <c r="I438" i="2"/>
  <c r="J438" i="2" s="1"/>
  <c r="K438" i="2" s="1"/>
  <c r="M438" i="2" s="1"/>
  <c r="G438" i="2"/>
  <c r="I400" i="2"/>
  <c r="J400" i="2" s="1"/>
  <c r="K400" i="2" s="1"/>
  <c r="M400" i="2" s="1"/>
  <c r="G400" i="2"/>
  <c r="I230" i="2"/>
  <c r="J230" i="2" s="1"/>
  <c r="K230" i="2" s="1"/>
  <c r="M230" i="2" s="1"/>
  <c r="G230" i="2"/>
  <c r="I215" i="2"/>
  <c r="J215" i="2" s="1"/>
  <c r="K215" i="2" s="1"/>
  <c r="M215" i="2" s="1"/>
  <c r="G215" i="2"/>
  <c r="I176" i="2"/>
  <c r="J176" i="2" s="1"/>
  <c r="K176" i="2" s="1"/>
  <c r="M176" i="2" s="1"/>
  <c r="G176" i="2"/>
  <c r="I60" i="2"/>
  <c r="J60" i="2" s="1"/>
  <c r="K60" i="2" s="1"/>
  <c r="M60" i="2" s="1"/>
  <c r="G60" i="2"/>
  <c r="G52" i="2"/>
  <c r="I52" i="2"/>
  <c r="J52" i="2" s="1"/>
  <c r="K52" i="2" s="1"/>
  <c r="M52" i="2" s="1"/>
  <c r="I13" i="2"/>
  <c r="J13" i="2" s="1"/>
  <c r="K13" i="2" s="1"/>
  <c r="M13" i="2" s="1"/>
  <c r="G13" i="2"/>
  <c r="I5" i="2"/>
  <c r="J5" i="2" s="1"/>
  <c r="K5" i="2" s="1"/>
  <c r="M5" i="2" s="1"/>
  <c r="G5" i="2"/>
  <c r="I5378" i="2"/>
  <c r="J5378" i="2" s="1"/>
  <c r="K5378" i="2" s="1"/>
  <c r="M5378" i="2" s="1"/>
  <c r="G5378" i="2"/>
  <c r="G5101" i="2"/>
  <c r="G5025" i="2"/>
  <c r="G4939" i="2"/>
  <c r="G4864" i="2"/>
  <c r="G4766" i="2"/>
  <c r="G4655" i="2"/>
  <c r="G4406" i="2"/>
  <c r="G4277" i="2"/>
  <c r="G4119" i="2"/>
  <c r="G3970" i="2"/>
  <c r="G3799" i="2"/>
  <c r="G3321" i="2"/>
  <c r="G2985" i="2"/>
  <c r="I4634" i="2"/>
  <c r="J4634" i="2" s="1"/>
  <c r="G4634" i="2"/>
  <c r="I4271" i="2"/>
  <c r="J4271" i="2" s="1"/>
  <c r="G4271" i="2"/>
  <c r="I2574" i="2"/>
  <c r="J2574" i="2" s="1"/>
  <c r="G2574" i="2"/>
  <c r="I2357" i="2"/>
  <c r="J2357" i="2" s="1"/>
  <c r="G2357" i="2"/>
  <c r="I2127" i="2"/>
  <c r="J2127" i="2" s="1"/>
  <c r="I1175" i="2"/>
  <c r="J1175" i="2" s="1"/>
  <c r="K1175" i="2" s="1"/>
  <c r="M1175" i="2" s="1"/>
  <c r="G1175" i="2"/>
  <c r="I778" i="2"/>
  <c r="J778" i="2" s="1"/>
  <c r="K778" i="2" s="1"/>
  <c r="M778" i="2" s="1"/>
  <c r="G778" i="2"/>
  <c r="I124" i="2"/>
  <c r="J124" i="2" s="1"/>
  <c r="K124" i="2" s="1"/>
  <c r="M124" i="2" s="1"/>
  <c r="G124" i="2"/>
  <c r="I5086" i="2"/>
  <c r="J5086" i="2" s="1"/>
  <c r="G5086" i="2"/>
  <c r="I5027" i="2"/>
  <c r="J5027" i="2" s="1"/>
  <c r="I4936" i="2"/>
  <c r="J4936" i="2" s="1"/>
  <c r="I4929" i="2"/>
  <c r="J4929" i="2" s="1"/>
  <c r="G4929" i="2"/>
  <c r="I4846" i="2"/>
  <c r="J4846" i="2" s="1"/>
  <c r="G4846" i="2"/>
  <c r="I4795" i="2"/>
  <c r="J4795" i="2" s="1"/>
  <c r="G4795" i="2"/>
  <c r="I4744" i="2"/>
  <c r="J4744" i="2" s="1"/>
  <c r="G4744" i="2"/>
  <c r="I4692" i="2"/>
  <c r="J4692" i="2" s="1"/>
  <c r="G4692" i="2"/>
  <c r="I4633" i="2"/>
  <c r="J4633" i="2" s="1"/>
  <c r="G4633" i="2"/>
  <c r="I4531" i="2"/>
  <c r="J4531" i="2" s="1"/>
  <c r="G4531" i="2"/>
  <c r="I4335" i="2"/>
  <c r="J4335" i="2" s="1"/>
  <c r="G4335" i="2"/>
  <c r="I4306" i="2"/>
  <c r="J4306" i="2" s="1"/>
  <c r="G4306" i="2"/>
  <c r="I4116" i="2"/>
  <c r="J4116" i="2" s="1"/>
  <c r="G4116" i="2"/>
  <c r="I3798" i="2"/>
  <c r="J3798" i="2" s="1"/>
  <c r="G3798" i="2"/>
  <c r="I3731" i="2"/>
  <c r="J3731" i="2" s="1"/>
  <c r="G3731" i="2"/>
  <c r="I3546" i="2"/>
  <c r="J3546" i="2" s="1"/>
  <c r="G3546" i="2"/>
  <c r="I3480" i="2"/>
  <c r="J3480" i="2" s="1"/>
  <c r="G3480" i="2"/>
  <c r="I3084" i="2"/>
  <c r="J3084" i="2" s="1"/>
  <c r="G3084" i="2"/>
  <c r="I3033" i="2"/>
  <c r="J3033" i="2" s="1"/>
  <c r="G3033" i="2"/>
  <c r="I2648" i="2"/>
  <c r="J2648" i="2" s="1"/>
  <c r="G2648" i="2"/>
  <c r="I2483" i="2"/>
  <c r="J2483" i="2" s="1"/>
  <c r="G2483" i="2"/>
  <c r="I2446" i="2"/>
  <c r="J2446" i="2" s="1"/>
  <c r="G2446" i="2"/>
  <c r="G5274" i="2"/>
  <c r="I5274" i="2"/>
  <c r="J5274" i="2" s="1"/>
  <c r="K5274" i="2" s="1"/>
  <c r="I5177" i="2"/>
  <c r="J5177" i="2" s="1"/>
  <c r="K5177" i="2" s="1"/>
  <c r="G5177" i="2"/>
  <c r="G5155" i="2"/>
  <c r="I5155" i="2"/>
  <c r="J5155" i="2" s="1"/>
  <c r="K5155" i="2" s="1"/>
  <c r="I2305" i="2"/>
  <c r="J2305" i="2" s="1"/>
  <c r="G2305" i="2"/>
  <c r="I1267" i="2"/>
  <c r="J1267" i="2" s="1"/>
  <c r="G1267" i="2"/>
  <c r="I1151" i="2"/>
  <c r="J1151" i="2" s="1"/>
  <c r="K1151" i="2" s="1"/>
  <c r="M1151" i="2" s="1"/>
  <c r="G1151" i="2"/>
  <c r="I5123" i="2"/>
  <c r="J5123" i="2" s="1"/>
  <c r="I5085" i="2"/>
  <c r="J5085" i="2" s="1"/>
  <c r="G5085" i="2"/>
  <c r="I5062" i="2"/>
  <c r="J5062" i="2" s="1"/>
  <c r="G5062" i="2"/>
  <c r="I4914" i="2"/>
  <c r="J4914" i="2" s="1"/>
  <c r="G4914" i="2"/>
  <c r="I4816" i="2"/>
  <c r="J4816" i="2" s="1"/>
  <c r="G4816" i="2"/>
  <c r="I4611" i="2"/>
  <c r="J4611" i="2" s="1"/>
  <c r="G4611" i="2"/>
  <c r="I4589" i="2"/>
  <c r="J4589" i="2" s="1"/>
  <c r="G4589" i="2"/>
  <c r="I4559" i="2"/>
  <c r="J4559" i="2" s="1"/>
  <c r="G4559" i="2"/>
  <c r="I4552" i="2"/>
  <c r="J4552" i="2" s="1"/>
  <c r="G4552" i="2"/>
  <c r="I4494" i="2"/>
  <c r="J4494" i="2" s="1"/>
  <c r="G4494" i="2"/>
  <c r="I4449" i="2"/>
  <c r="J4449" i="2" s="1"/>
  <c r="G4449" i="2"/>
  <c r="I4414" i="2"/>
  <c r="J4414" i="2" s="1"/>
  <c r="G4414" i="2"/>
  <c r="I4349" i="2"/>
  <c r="J4349" i="2" s="1"/>
  <c r="G4349" i="2"/>
  <c r="I4212" i="2"/>
  <c r="J4212" i="2" s="1"/>
  <c r="G4212" i="2"/>
  <c r="I4064" i="2"/>
  <c r="J4064" i="2" s="1"/>
  <c r="G4064" i="2"/>
  <c r="I3782" i="2"/>
  <c r="J3782" i="2" s="1"/>
  <c r="G3782" i="2"/>
  <c r="I3612" i="2"/>
  <c r="J3612" i="2" s="1"/>
  <c r="I3531" i="2"/>
  <c r="J3531" i="2" s="1"/>
  <c r="I3487" i="2"/>
  <c r="J3487" i="2" s="1"/>
  <c r="G3487" i="2"/>
  <c r="G3422" i="2"/>
  <c r="I3422" i="2"/>
  <c r="J3422" i="2" s="1"/>
  <c r="I3281" i="2"/>
  <c r="J3281" i="2" s="1"/>
  <c r="G3281" i="2"/>
  <c r="I3220" i="2"/>
  <c r="J3220" i="2" s="1"/>
  <c r="G3220" i="2"/>
  <c r="I3069" i="2"/>
  <c r="J3069" i="2" s="1"/>
  <c r="G3069" i="2"/>
  <c r="I2906" i="2"/>
  <c r="J2906" i="2" s="1"/>
  <c r="G2906" i="2"/>
  <c r="I2745" i="2"/>
  <c r="J2745" i="2" s="1"/>
  <c r="G2745" i="2"/>
  <c r="I2566" i="2"/>
  <c r="J2566" i="2" s="1"/>
  <c r="G2566" i="2"/>
  <c r="I5237" i="2"/>
  <c r="J5237" i="2" s="1"/>
  <c r="K5237" i="2" s="1"/>
  <c r="G5237" i="2"/>
  <c r="I2175" i="2"/>
  <c r="J2175" i="2" s="1"/>
  <c r="G2175" i="2"/>
  <c r="G1954" i="2"/>
  <c r="I1954" i="2"/>
  <c r="J1954" i="2" s="1"/>
  <c r="I1677" i="2"/>
  <c r="J1677" i="2" s="1"/>
  <c r="G1677" i="2"/>
  <c r="I1329" i="2"/>
  <c r="J1329" i="2" s="1"/>
  <c r="G1329" i="2"/>
  <c r="I5107" i="2"/>
  <c r="J5107" i="2" s="1"/>
  <c r="G5107" i="2"/>
  <c r="I5076" i="2"/>
  <c r="J5076" i="2" s="1"/>
  <c r="G5076" i="2"/>
  <c r="I4617" i="2"/>
  <c r="J4617" i="2" s="1"/>
  <c r="G4617" i="2"/>
  <c r="I4588" i="2"/>
  <c r="J4588" i="2" s="1"/>
  <c r="G4588" i="2"/>
  <c r="I4573" i="2"/>
  <c r="J4573" i="2" s="1"/>
  <c r="G4573" i="2"/>
  <c r="I4558" i="2"/>
  <c r="J4558" i="2" s="1"/>
  <c r="G4558" i="2"/>
  <c r="I4537" i="2"/>
  <c r="J4537" i="2" s="1"/>
  <c r="G4537" i="2"/>
  <c r="I4493" i="2"/>
  <c r="J4493" i="2" s="1"/>
  <c r="G4493" i="2"/>
  <c r="I4448" i="2"/>
  <c r="J4448" i="2" s="1"/>
  <c r="G4448" i="2"/>
  <c r="I4420" i="2"/>
  <c r="J4420" i="2" s="1"/>
  <c r="G4420" i="2"/>
  <c r="I4413" i="2"/>
  <c r="J4413" i="2" s="1"/>
  <c r="G4413" i="2"/>
  <c r="I4384" i="2"/>
  <c r="J4384" i="2" s="1"/>
  <c r="G4384" i="2"/>
  <c r="I4363" i="2"/>
  <c r="J4363" i="2" s="1"/>
  <c r="G4363" i="2"/>
  <c r="I4348" i="2"/>
  <c r="J4348" i="2" s="1"/>
  <c r="G4348" i="2"/>
  <c r="I4341" i="2"/>
  <c r="J4341" i="2" s="1"/>
  <c r="G4341" i="2"/>
  <c r="I4283" i="2"/>
  <c r="J4283" i="2" s="1"/>
  <c r="G4283" i="2"/>
  <c r="I4248" i="2"/>
  <c r="J4248" i="2" s="1"/>
  <c r="G4248" i="2"/>
  <c r="I4211" i="2"/>
  <c r="J4211" i="2" s="1"/>
  <c r="G4211" i="2"/>
  <c r="I4205" i="2"/>
  <c r="J4205" i="2" s="1"/>
  <c r="G4205" i="2"/>
  <c r="I4165" i="2"/>
  <c r="J4165" i="2" s="1"/>
  <c r="G4165" i="2"/>
  <c r="I4158" i="2"/>
  <c r="J4158" i="2" s="1"/>
  <c r="G4158" i="2"/>
  <c r="I4150" i="2"/>
  <c r="J4150" i="2" s="1"/>
  <c r="G4150" i="2"/>
  <c r="I4012" i="2"/>
  <c r="J4012" i="2" s="1"/>
  <c r="G4012" i="2"/>
  <c r="I3973" i="2"/>
  <c r="J3973" i="2" s="1"/>
  <c r="G3973" i="2"/>
  <c r="I3958" i="2"/>
  <c r="J3958" i="2" s="1"/>
  <c r="G3958" i="2"/>
  <c r="I3921" i="2"/>
  <c r="J3921" i="2" s="1"/>
  <c r="G3921" i="2"/>
  <c r="I3914" i="2"/>
  <c r="J3914" i="2" s="1"/>
  <c r="G3914" i="2"/>
  <c r="I3906" i="2"/>
  <c r="J3906" i="2" s="1"/>
  <c r="G3906" i="2"/>
  <c r="I3855" i="2"/>
  <c r="J3855" i="2" s="1"/>
  <c r="G3855" i="2"/>
  <c r="I3833" i="2"/>
  <c r="J3833" i="2" s="1"/>
  <c r="G3833" i="2"/>
  <c r="I3825" i="2"/>
  <c r="J3825" i="2" s="1"/>
  <c r="G3825" i="2"/>
  <c r="I3781" i="2"/>
  <c r="J3781" i="2" s="1"/>
  <c r="G3781" i="2"/>
  <c r="I3766" i="2"/>
  <c r="J3766" i="2" s="1"/>
  <c r="G3766" i="2"/>
  <c r="I3759" i="2"/>
  <c r="J3759" i="2" s="1"/>
  <c r="G3759" i="2"/>
  <c r="I3716" i="2"/>
  <c r="J3716" i="2" s="1"/>
  <c r="G3716" i="2"/>
  <c r="I3708" i="2"/>
  <c r="J3708" i="2" s="1"/>
  <c r="G3708" i="2"/>
  <c r="I3685" i="2"/>
  <c r="J3685" i="2" s="1"/>
  <c r="G3685" i="2"/>
  <c r="I3647" i="2"/>
  <c r="J3647" i="2" s="1"/>
  <c r="G3647" i="2"/>
  <c r="I3632" i="2"/>
  <c r="J3632" i="2" s="1"/>
  <c r="G3632" i="2"/>
  <c r="I3618" i="2"/>
  <c r="J3618" i="2" s="1"/>
  <c r="G3618" i="2"/>
  <c r="I3611" i="2"/>
  <c r="J3611" i="2" s="1"/>
  <c r="G3611" i="2"/>
  <c r="I3596" i="2"/>
  <c r="J3596" i="2" s="1"/>
  <c r="G3596" i="2"/>
  <c r="I3574" i="2"/>
  <c r="J3574" i="2" s="1"/>
  <c r="G3574" i="2"/>
  <c r="I3537" i="2"/>
  <c r="J3537" i="2" s="1"/>
  <c r="G3537" i="2"/>
  <c r="G3523" i="2"/>
  <c r="I3523" i="2"/>
  <c r="J3523" i="2" s="1"/>
  <c r="I3486" i="2"/>
  <c r="J3486" i="2" s="1"/>
  <c r="G3486" i="2"/>
  <c r="I3471" i="2"/>
  <c r="J3471" i="2" s="1"/>
  <c r="G3471" i="2"/>
  <c r="I3443" i="2"/>
  <c r="J3443" i="2" s="1"/>
  <c r="G3443" i="2"/>
  <c r="I3399" i="2"/>
  <c r="J3399" i="2" s="1"/>
  <c r="G3399" i="2"/>
  <c r="I3384" i="2"/>
  <c r="J3384" i="2" s="1"/>
  <c r="G3384" i="2"/>
  <c r="I3376" i="2"/>
  <c r="J3376" i="2" s="1"/>
  <c r="G3376" i="2"/>
  <c r="I3368" i="2"/>
  <c r="J3368" i="2" s="1"/>
  <c r="G3368" i="2"/>
  <c r="I3353" i="2"/>
  <c r="J3353" i="2" s="1"/>
  <c r="G3353" i="2"/>
  <c r="I3331" i="2"/>
  <c r="J3331" i="2" s="1"/>
  <c r="G3331" i="2"/>
  <c r="I3323" i="2"/>
  <c r="J3323" i="2" s="1"/>
  <c r="G3323" i="2"/>
  <c r="I3309" i="2"/>
  <c r="J3309" i="2" s="1"/>
  <c r="G3309" i="2"/>
  <c r="I3250" i="2"/>
  <c r="J3250" i="2" s="1"/>
  <c r="G3250" i="2"/>
  <c r="G3242" i="2"/>
  <c r="I3242" i="2"/>
  <c r="J3242" i="2" s="1"/>
  <c r="I3211" i="2"/>
  <c r="J3211" i="2" s="1"/>
  <c r="G3211" i="2"/>
  <c r="I3149" i="2"/>
  <c r="J3149" i="2" s="1"/>
  <c r="G3149" i="2"/>
  <c r="I3113" i="2"/>
  <c r="J3113" i="2" s="1"/>
  <c r="G3113" i="2"/>
  <c r="I3098" i="2"/>
  <c r="J3098" i="2" s="1"/>
  <c r="G3098" i="2"/>
  <c r="I3046" i="2"/>
  <c r="J3046" i="2" s="1"/>
  <c r="G3046" i="2"/>
  <c r="I2981" i="2"/>
  <c r="J2981" i="2" s="1"/>
  <c r="G2981" i="2"/>
  <c r="I2974" i="2"/>
  <c r="J2974" i="2" s="1"/>
  <c r="G2974" i="2"/>
  <c r="I2959" i="2"/>
  <c r="J2959" i="2" s="1"/>
  <c r="G2959" i="2"/>
  <c r="I2934" i="2"/>
  <c r="J2934" i="2" s="1"/>
  <c r="G2934" i="2"/>
  <c r="G2905" i="2"/>
  <c r="I2905" i="2"/>
  <c r="J2905" i="2" s="1"/>
  <c r="I2847" i="2"/>
  <c r="J2847" i="2" s="1"/>
  <c r="G2847" i="2"/>
  <c r="I2839" i="2"/>
  <c r="J2839" i="2" s="1"/>
  <c r="G2839" i="2"/>
  <c r="I2730" i="2"/>
  <c r="J2730" i="2" s="1"/>
  <c r="G2730" i="2"/>
  <c r="I2715" i="2"/>
  <c r="J2715" i="2" s="1"/>
  <c r="G2715" i="2"/>
  <c r="G2700" i="2"/>
  <c r="I2700" i="2"/>
  <c r="J2700" i="2" s="1"/>
  <c r="I2536" i="2"/>
  <c r="J2536" i="2" s="1"/>
  <c r="G2536" i="2"/>
  <c r="I2529" i="2"/>
  <c r="J2529" i="2" s="1"/>
  <c r="G2529" i="2"/>
  <c r="G2430" i="2"/>
  <c r="I2430" i="2"/>
  <c r="J2430" i="2" s="1"/>
  <c r="I5352" i="2"/>
  <c r="J5352" i="2" s="1"/>
  <c r="K5352" i="2" s="1"/>
  <c r="G5352" i="2"/>
  <c r="G5286" i="2"/>
  <c r="I5286" i="2"/>
  <c r="J5286" i="2" s="1"/>
  <c r="K5286" i="2" s="1"/>
  <c r="I5251" i="2"/>
  <c r="J5251" i="2" s="1"/>
  <c r="K5251" i="2" s="1"/>
  <c r="G5251" i="2"/>
  <c r="G5236" i="2"/>
  <c r="I5236" i="2"/>
  <c r="J5236" i="2" s="1"/>
  <c r="K5236" i="2" s="1"/>
  <c r="I5213" i="2"/>
  <c r="J5213" i="2" s="1"/>
  <c r="K5213" i="2" s="1"/>
  <c r="G5213" i="2"/>
  <c r="I5205" i="2"/>
  <c r="J5205" i="2" s="1"/>
  <c r="K5205" i="2" s="1"/>
  <c r="G5205" i="2"/>
  <c r="G5198" i="2"/>
  <c r="I5198" i="2"/>
  <c r="J5198" i="2" s="1"/>
  <c r="K5198" i="2" s="1"/>
  <c r="I5183" i="2"/>
  <c r="J5183" i="2" s="1"/>
  <c r="K5183" i="2" s="1"/>
  <c r="G5183" i="2"/>
  <c r="I2392" i="2"/>
  <c r="J2392" i="2" s="1"/>
  <c r="G2392" i="2"/>
  <c r="I2327" i="2"/>
  <c r="J2327" i="2" s="1"/>
  <c r="G2327" i="2"/>
  <c r="I2289" i="2"/>
  <c r="J2289" i="2" s="1"/>
  <c r="G2289" i="2"/>
  <c r="I2282" i="2"/>
  <c r="J2282" i="2" s="1"/>
  <c r="G2282" i="2"/>
  <c r="I2275" i="2"/>
  <c r="J2275" i="2" s="1"/>
  <c r="G2275" i="2"/>
  <c r="I2268" i="2"/>
  <c r="J2268" i="2" s="1"/>
  <c r="G2268" i="2"/>
  <c r="I2260" i="2"/>
  <c r="J2260" i="2" s="1"/>
  <c r="G2260" i="2"/>
  <c r="G2225" i="2"/>
  <c r="I2225" i="2"/>
  <c r="J2225" i="2" s="1"/>
  <c r="I2188" i="2"/>
  <c r="J2188" i="2" s="1"/>
  <c r="G2188" i="2"/>
  <c r="I2174" i="2"/>
  <c r="J2174" i="2" s="1"/>
  <c r="G2174" i="2"/>
  <c r="I2153" i="2"/>
  <c r="J2153" i="2" s="1"/>
  <c r="G2153" i="2"/>
  <c r="G2125" i="2"/>
  <c r="I2125" i="2"/>
  <c r="J2125" i="2" s="1"/>
  <c r="I1984" i="2"/>
  <c r="J1984" i="2" s="1"/>
  <c r="G1984" i="2"/>
  <c r="G1976" i="2"/>
  <c r="I1976" i="2"/>
  <c r="J1976" i="2" s="1"/>
  <c r="I1953" i="2"/>
  <c r="J1953" i="2" s="1"/>
  <c r="G1953" i="2"/>
  <c r="I1820" i="2"/>
  <c r="J1820" i="2" s="1"/>
  <c r="G1820" i="2"/>
  <c r="I1797" i="2"/>
  <c r="J1797" i="2" s="1"/>
  <c r="G1797" i="2"/>
  <c r="I1783" i="2"/>
  <c r="J1783" i="2" s="1"/>
  <c r="G1783" i="2"/>
  <c r="I1775" i="2"/>
  <c r="J1775" i="2" s="1"/>
  <c r="G1775" i="2"/>
  <c r="I1760" i="2"/>
  <c r="J1760" i="2" s="1"/>
  <c r="G1760" i="2"/>
  <c r="G1752" i="2"/>
  <c r="I1752" i="2"/>
  <c r="J1752" i="2" s="1"/>
  <c r="I1714" i="2"/>
  <c r="J1714" i="2" s="1"/>
  <c r="G1714" i="2"/>
  <c r="I1691" i="2"/>
  <c r="J1691" i="2" s="1"/>
  <c r="G1691" i="2"/>
  <c r="G1676" i="2"/>
  <c r="I1676" i="2"/>
  <c r="J1676" i="2" s="1"/>
  <c r="I1646" i="2"/>
  <c r="J1646" i="2" s="1"/>
  <c r="G1646" i="2"/>
  <c r="I1638" i="2"/>
  <c r="J1638" i="2" s="1"/>
  <c r="G1638" i="2"/>
  <c r="I1607" i="2"/>
  <c r="J1607" i="2" s="1"/>
  <c r="G1607" i="2"/>
  <c r="I1585" i="2"/>
  <c r="J1585" i="2" s="1"/>
  <c r="G1585" i="2"/>
  <c r="I1373" i="2"/>
  <c r="J1373" i="2" s="1"/>
  <c r="G1252" i="2"/>
  <c r="I1252" i="2"/>
  <c r="J1252" i="2" s="1"/>
  <c r="I1210" i="2"/>
  <c r="J1210" i="2" s="1"/>
  <c r="G1210" i="2"/>
  <c r="I1203" i="2"/>
  <c r="J1203" i="2" s="1"/>
  <c r="K1203" i="2" s="1"/>
  <c r="M1203" i="2" s="1"/>
  <c r="G1203" i="2"/>
  <c r="G1165" i="2"/>
  <c r="I1165" i="2"/>
  <c r="J1165" i="2" s="1"/>
  <c r="K1165" i="2" s="1"/>
  <c r="M1165" i="2" s="1"/>
  <c r="I1118" i="2"/>
  <c r="J1118" i="2" s="1"/>
  <c r="K1118" i="2" s="1"/>
  <c r="M1118" i="2" s="1"/>
  <c r="G1118" i="2"/>
  <c r="I1095" i="2"/>
  <c r="J1095" i="2" s="1"/>
  <c r="K1095" i="2" s="1"/>
  <c r="M1095" i="2" s="1"/>
  <c r="G1095" i="2"/>
  <c r="I1089" i="2"/>
  <c r="J1089" i="2" s="1"/>
  <c r="K1089" i="2" s="1"/>
  <c r="M1089" i="2" s="1"/>
  <c r="G1089" i="2"/>
  <c r="I947" i="2"/>
  <c r="J947" i="2" s="1"/>
  <c r="K947" i="2" s="1"/>
  <c r="M947" i="2" s="1"/>
  <c r="G947" i="2"/>
  <c r="I917" i="2"/>
  <c r="J917" i="2" s="1"/>
  <c r="K917" i="2" s="1"/>
  <c r="M917" i="2" s="1"/>
  <c r="G917" i="2"/>
  <c r="I910" i="2"/>
  <c r="J910" i="2" s="1"/>
  <c r="K910" i="2" s="1"/>
  <c r="M910" i="2" s="1"/>
  <c r="G910" i="2"/>
  <c r="I888" i="2"/>
  <c r="J888" i="2" s="1"/>
  <c r="K888" i="2" s="1"/>
  <c r="M888" i="2" s="1"/>
  <c r="G888" i="2"/>
  <c r="I5153" i="2"/>
  <c r="J5153" i="2" s="1"/>
  <c r="K5153" i="2" s="1"/>
  <c r="G5153" i="2"/>
  <c r="G859" i="2"/>
  <c r="I859" i="2"/>
  <c r="J859" i="2" s="1"/>
  <c r="K859" i="2" s="1"/>
  <c r="M859" i="2" s="1"/>
  <c r="I820" i="2"/>
  <c r="J820" i="2" s="1"/>
  <c r="K820" i="2" s="1"/>
  <c r="M820" i="2" s="1"/>
  <c r="G820" i="2"/>
  <c r="I812" i="2"/>
  <c r="J812" i="2" s="1"/>
  <c r="K812" i="2" s="1"/>
  <c r="M812" i="2" s="1"/>
  <c r="G812" i="2"/>
  <c r="I805" i="2"/>
  <c r="J805" i="2" s="1"/>
  <c r="K805" i="2" s="1"/>
  <c r="M805" i="2" s="1"/>
  <c r="G805" i="2"/>
  <c r="I791" i="2"/>
  <c r="J791" i="2" s="1"/>
  <c r="K791" i="2" s="1"/>
  <c r="M791" i="2" s="1"/>
  <c r="G791" i="2"/>
  <c r="I783" i="2"/>
  <c r="J783" i="2" s="1"/>
  <c r="K783" i="2" s="1"/>
  <c r="M783" i="2" s="1"/>
  <c r="G783" i="2"/>
  <c r="G768" i="2"/>
  <c r="I768" i="2"/>
  <c r="J768" i="2" s="1"/>
  <c r="K768" i="2" s="1"/>
  <c r="M768" i="2" s="1"/>
  <c r="G738" i="2"/>
  <c r="I738" i="2"/>
  <c r="J738" i="2" s="1"/>
  <c r="K738" i="2" s="1"/>
  <c r="M738" i="2" s="1"/>
  <c r="I632" i="2"/>
  <c r="J632" i="2" s="1"/>
  <c r="K632" i="2" s="1"/>
  <c r="M632" i="2" s="1"/>
  <c r="G632" i="2"/>
  <c r="I618" i="2"/>
  <c r="J618" i="2" s="1"/>
  <c r="K618" i="2" s="1"/>
  <c r="M618" i="2" s="1"/>
  <c r="G618" i="2"/>
  <c r="I580" i="2"/>
  <c r="J580" i="2" s="1"/>
  <c r="K580" i="2" s="1"/>
  <c r="M580" i="2" s="1"/>
  <c r="G580" i="2"/>
  <c r="I543" i="2"/>
  <c r="J543" i="2" s="1"/>
  <c r="K543" i="2" s="1"/>
  <c r="M543" i="2" s="1"/>
  <c r="G543" i="2"/>
  <c r="I528" i="2"/>
  <c r="J528" i="2" s="1"/>
  <c r="K528" i="2" s="1"/>
  <c r="M528" i="2" s="1"/>
  <c r="G528" i="2"/>
  <c r="I520" i="2"/>
  <c r="J520" i="2" s="1"/>
  <c r="K520" i="2" s="1"/>
  <c r="M520" i="2" s="1"/>
  <c r="G520" i="2"/>
  <c r="I512" i="2"/>
  <c r="J512" i="2" s="1"/>
  <c r="K512" i="2" s="1"/>
  <c r="M512" i="2" s="1"/>
  <c r="G512" i="2"/>
  <c r="I497" i="2"/>
  <c r="J497" i="2" s="1"/>
  <c r="K497" i="2" s="1"/>
  <c r="M497" i="2" s="1"/>
  <c r="G497" i="2"/>
  <c r="I460" i="2"/>
  <c r="J460" i="2" s="1"/>
  <c r="K460" i="2" s="1"/>
  <c r="M460" i="2" s="1"/>
  <c r="G460" i="2"/>
  <c r="I452" i="2"/>
  <c r="J452" i="2" s="1"/>
  <c r="K452" i="2" s="1"/>
  <c r="M452" i="2" s="1"/>
  <c r="G452" i="2"/>
  <c r="I430" i="2"/>
  <c r="J430" i="2" s="1"/>
  <c r="K430" i="2" s="1"/>
  <c r="M430" i="2" s="1"/>
  <c r="G430" i="2"/>
  <c r="I222" i="2"/>
  <c r="J222" i="2" s="1"/>
  <c r="K222" i="2" s="1"/>
  <c r="M222" i="2" s="1"/>
  <c r="G222" i="2"/>
  <c r="I199" i="2"/>
  <c r="J199" i="2" s="1"/>
  <c r="K199" i="2" s="1"/>
  <c r="M199" i="2" s="1"/>
  <c r="G199" i="2"/>
  <c r="I191" i="2"/>
  <c r="J191" i="2" s="1"/>
  <c r="K191" i="2" s="1"/>
  <c r="M191" i="2" s="1"/>
  <c r="G191" i="2"/>
  <c r="I183" i="2"/>
  <c r="J183" i="2" s="1"/>
  <c r="K183" i="2" s="1"/>
  <c r="M183" i="2" s="1"/>
  <c r="G183" i="2"/>
  <c r="I99" i="2"/>
  <c r="J99" i="2" s="1"/>
  <c r="K99" i="2" s="1"/>
  <c r="M99" i="2" s="1"/>
  <c r="G99" i="2"/>
  <c r="I91" i="2"/>
  <c r="J91" i="2" s="1"/>
  <c r="K91" i="2" s="1"/>
  <c r="M91" i="2" s="1"/>
  <c r="G91" i="2"/>
  <c r="I83" i="2"/>
  <c r="J83" i="2" s="1"/>
  <c r="K83" i="2" s="1"/>
  <c r="M83" i="2" s="1"/>
  <c r="G83" i="2"/>
  <c r="I75" i="2"/>
  <c r="J75" i="2" s="1"/>
  <c r="K75" i="2" s="1"/>
  <c r="M75" i="2" s="1"/>
  <c r="G75" i="2"/>
  <c r="I67" i="2"/>
  <c r="J67" i="2" s="1"/>
  <c r="K67" i="2" s="1"/>
  <c r="M67" i="2" s="1"/>
  <c r="G67" i="2"/>
  <c r="G5100" i="2"/>
  <c r="G5024" i="2"/>
  <c r="G4935" i="2"/>
  <c r="G4862" i="2"/>
  <c r="G4764" i="2"/>
  <c r="G4522" i="2"/>
  <c r="G4404" i="2"/>
  <c r="G4275" i="2"/>
  <c r="G4118" i="2"/>
  <c r="G3792" i="2"/>
  <c r="G3535" i="2"/>
  <c r="G3315" i="2"/>
  <c r="I1786" i="2"/>
  <c r="J1786" i="2" s="1"/>
  <c r="G1786" i="2"/>
  <c r="G1566" i="2"/>
  <c r="I1566" i="2"/>
  <c r="J1566" i="2" s="1"/>
  <c r="I1017" i="2"/>
  <c r="J1017" i="2" s="1"/>
  <c r="K1017" i="2" s="1"/>
  <c r="M1017" i="2" s="1"/>
  <c r="G1017" i="2"/>
  <c r="I665" i="2"/>
  <c r="J665" i="2" s="1"/>
  <c r="K665" i="2" s="1"/>
  <c r="M665" i="2" s="1"/>
  <c r="G665" i="2"/>
  <c r="G425" i="2"/>
  <c r="I425" i="2"/>
  <c r="J425" i="2" s="1"/>
  <c r="K425" i="2" s="1"/>
  <c r="M425" i="2" s="1"/>
  <c r="I292" i="2"/>
  <c r="J292" i="2" s="1"/>
  <c r="K292" i="2" s="1"/>
  <c r="M292" i="2" s="1"/>
  <c r="G292" i="2"/>
  <c r="I109" i="2"/>
  <c r="J109" i="2" s="1"/>
  <c r="K109" i="2" s="1"/>
  <c r="M109" i="2" s="1"/>
  <c r="G109" i="2"/>
  <c r="I5117" i="2"/>
  <c r="J5117" i="2" s="1"/>
  <c r="G5117" i="2"/>
  <c r="I4293" i="2"/>
  <c r="J4293" i="2" s="1"/>
  <c r="G4293" i="2"/>
  <c r="I4194" i="2"/>
  <c r="J4194" i="2" s="1"/>
  <c r="G4194" i="2"/>
  <c r="I3983" i="2"/>
  <c r="J3983" i="2" s="1"/>
  <c r="G3983" i="2"/>
  <c r="G3901" i="2"/>
  <c r="I3901" i="2"/>
  <c r="J3901" i="2" s="1"/>
  <c r="I3672" i="2"/>
  <c r="J3672" i="2" s="1"/>
  <c r="G3672" i="2"/>
  <c r="I3394" i="2"/>
  <c r="J3394" i="2" s="1"/>
  <c r="G3394" i="2"/>
  <c r="I5178" i="2"/>
  <c r="J5178" i="2" s="1"/>
  <c r="K5178" i="2" s="1"/>
  <c r="G5178" i="2"/>
  <c r="I2232" i="2"/>
  <c r="J2232" i="2" s="1"/>
  <c r="G2232" i="2"/>
  <c r="I1558" i="2"/>
  <c r="J1558" i="2" s="1"/>
  <c r="G1558" i="2"/>
  <c r="I1508" i="2"/>
  <c r="J1508" i="2" s="1"/>
  <c r="G1508" i="2"/>
  <c r="I1268" i="2"/>
  <c r="J1268" i="2" s="1"/>
  <c r="G1268" i="2"/>
  <c r="I1105" i="2"/>
  <c r="J1105" i="2" s="1"/>
  <c r="K1105" i="2" s="1"/>
  <c r="M1105" i="2" s="1"/>
  <c r="G1105" i="2"/>
  <c r="I1040" i="2"/>
  <c r="J1040" i="2" s="1"/>
  <c r="K1040" i="2" s="1"/>
  <c r="M1040" i="2" s="1"/>
  <c r="G1040" i="2"/>
  <c r="I725" i="2"/>
  <c r="J725" i="2" s="1"/>
  <c r="K725" i="2" s="1"/>
  <c r="M725" i="2" s="1"/>
  <c r="G725" i="2"/>
  <c r="I314" i="2"/>
  <c r="J314" i="2" s="1"/>
  <c r="K314" i="2" s="1"/>
  <c r="M314" i="2" s="1"/>
  <c r="G314" i="2"/>
  <c r="I163" i="2"/>
  <c r="J163" i="2" s="1"/>
  <c r="K163" i="2" s="1"/>
  <c r="M163" i="2" s="1"/>
  <c r="G163" i="2"/>
  <c r="I15" i="2"/>
  <c r="J15" i="2" s="1"/>
  <c r="K15" i="2" s="1"/>
  <c r="M15" i="2" s="1"/>
  <c r="G15" i="2"/>
  <c r="G4965" i="2"/>
  <c r="I5071" i="2"/>
  <c r="J5071" i="2" s="1"/>
  <c r="I5012" i="2"/>
  <c r="J5012" i="2" s="1"/>
  <c r="G5012" i="2"/>
  <c r="I4877" i="2"/>
  <c r="J4877" i="2" s="1"/>
  <c r="G4877" i="2"/>
  <c r="I4839" i="2"/>
  <c r="J4839" i="2" s="1"/>
  <c r="G4839" i="2"/>
  <c r="I4656" i="2"/>
  <c r="J4656" i="2" s="1"/>
  <c r="I4988" i="2"/>
  <c r="J4988" i="2" s="1"/>
  <c r="G4988" i="2"/>
  <c r="I4788" i="2"/>
  <c r="J4788" i="2" s="1"/>
  <c r="G4788" i="2"/>
  <c r="I4292" i="2"/>
  <c r="J4292" i="2" s="1"/>
  <c r="G4292" i="2"/>
  <c r="I3040" i="2"/>
  <c r="J3040" i="2" s="1"/>
  <c r="G3040" i="2"/>
  <c r="I5323" i="2"/>
  <c r="J5323" i="2" s="1"/>
  <c r="K5323" i="2" s="1"/>
  <c r="G5323" i="2"/>
  <c r="I1260" i="2"/>
  <c r="J1260" i="2" s="1"/>
  <c r="G1260" i="2"/>
  <c r="I4566" i="2"/>
  <c r="J4566" i="2" s="1"/>
  <c r="G4566" i="2"/>
  <c r="I4364" i="2"/>
  <c r="J4364" i="2" s="1"/>
  <c r="G4364" i="2"/>
  <c r="I4193" i="2"/>
  <c r="J4193" i="2" s="1"/>
  <c r="I3834" i="2"/>
  <c r="J3834" i="2" s="1"/>
  <c r="G3834" i="2"/>
  <c r="I3099" i="2"/>
  <c r="J3099" i="2" s="1"/>
  <c r="G3099" i="2"/>
  <c r="I2276" i="2"/>
  <c r="J2276" i="2" s="1"/>
  <c r="G2276" i="2"/>
  <c r="I1969" i="2"/>
  <c r="J1969" i="2" s="1"/>
  <c r="G1969" i="2"/>
  <c r="I5122" i="2"/>
  <c r="J5122" i="2" s="1"/>
  <c r="G5122" i="2"/>
  <c r="I5061" i="2"/>
  <c r="J5061" i="2" s="1"/>
  <c r="G5061" i="2"/>
  <c r="I5010" i="2"/>
  <c r="J5010" i="2" s="1"/>
  <c r="G5010" i="2"/>
  <c r="I4883" i="2"/>
  <c r="J4883" i="2" s="1"/>
  <c r="G4883" i="2"/>
  <c r="I4830" i="2"/>
  <c r="J4830" i="2" s="1"/>
  <c r="G4830" i="2"/>
  <c r="I4669" i="2"/>
  <c r="J4669" i="2" s="1"/>
  <c r="G4669" i="2"/>
  <c r="I4661" i="2"/>
  <c r="J4661" i="2" s="1"/>
  <c r="G4661" i="2"/>
  <c r="I4654" i="2"/>
  <c r="J4654" i="2" s="1"/>
  <c r="G4654" i="2"/>
  <c r="I4610" i="2"/>
  <c r="J4610" i="2" s="1"/>
  <c r="G4610" i="2"/>
  <c r="I4391" i="2"/>
  <c r="J4391" i="2" s="1"/>
  <c r="G4391" i="2"/>
  <c r="I5114" i="2"/>
  <c r="J5114" i="2" s="1"/>
  <c r="G5114" i="2"/>
  <c r="I4949" i="2"/>
  <c r="J4949" i="2" s="1"/>
  <c r="I4941" i="2"/>
  <c r="J4941" i="2" s="1"/>
  <c r="G4941" i="2"/>
  <c r="I4934" i="2"/>
  <c r="J4934" i="2" s="1"/>
  <c r="I4927" i="2"/>
  <c r="J4927" i="2" s="1"/>
  <c r="G4927" i="2"/>
  <c r="I4920" i="2"/>
  <c r="J4920" i="2" s="1"/>
  <c r="G4920" i="2"/>
  <c r="I4859" i="2"/>
  <c r="J4859" i="2" s="1"/>
  <c r="G4859" i="2"/>
  <c r="I4807" i="2"/>
  <c r="J4807" i="2" s="1"/>
  <c r="G4807" i="2"/>
  <c r="I4800" i="2"/>
  <c r="J4800" i="2" s="1"/>
  <c r="G4800" i="2"/>
  <c r="I4750" i="2"/>
  <c r="J4750" i="2" s="1"/>
  <c r="G4750" i="2"/>
  <c r="I4727" i="2"/>
  <c r="J4727" i="2" s="1"/>
  <c r="I4720" i="2"/>
  <c r="J4720" i="2" s="1"/>
  <c r="I4712" i="2"/>
  <c r="J4712" i="2" s="1"/>
  <c r="G4712" i="2"/>
  <c r="I4705" i="2"/>
  <c r="J4705" i="2" s="1"/>
  <c r="G4705" i="2"/>
  <c r="I4690" i="2"/>
  <c r="J4690" i="2" s="1"/>
  <c r="G4690" i="2"/>
  <c r="I4682" i="2"/>
  <c r="J4682" i="2" s="1"/>
  <c r="G4682" i="2"/>
  <c r="I4639" i="2"/>
  <c r="J4639" i="2" s="1"/>
  <c r="G4639" i="2"/>
  <c r="I4595" i="2"/>
  <c r="J4595" i="2" s="1"/>
  <c r="G4595" i="2"/>
  <c r="I4551" i="2"/>
  <c r="J4551" i="2" s="1"/>
  <c r="I4544" i="2"/>
  <c r="J4544" i="2" s="1"/>
  <c r="G4544" i="2"/>
  <c r="I4529" i="2"/>
  <c r="J4529" i="2" s="1"/>
  <c r="G4529" i="2"/>
  <c r="I4516" i="2"/>
  <c r="J4516" i="2" s="1"/>
  <c r="G4516" i="2"/>
  <c r="I4508" i="2"/>
  <c r="J4508" i="2" s="1"/>
  <c r="G4508" i="2"/>
  <c r="I4455" i="2"/>
  <c r="J4455" i="2" s="1"/>
  <c r="G4455" i="2"/>
  <c r="I4398" i="2"/>
  <c r="J4398" i="2" s="1"/>
  <c r="G4398" i="2"/>
  <c r="I4376" i="2"/>
  <c r="J4376" i="2" s="1"/>
  <c r="G4376" i="2"/>
  <c r="I4333" i="2"/>
  <c r="J4333" i="2" s="1"/>
  <c r="G4333" i="2"/>
  <c r="I4318" i="2"/>
  <c r="J4318" i="2" s="1"/>
  <c r="G4318" i="2"/>
  <c r="I4298" i="2"/>
  <c r="J4298" i="2" s="1"/>
  <c r="G4298" i="2"/>
  <c r="I4290" i="2"/>
  <c r="J4290" i="2" s="1"/>
  <c r="G4290" i="2"/>
  <c r="I4268" i="2"/>
  <c r="J4268" i="2" s="1"/>
  <c r="G4268" i="2"/>
  <c r="I4241" i="2"/>
  <c r="J4241" i="2" s="1"/>
  <c r="G4241" i="2"/>
  <c r="I4218" i="2"/>
  <c r="J4218" i="2" s="1"/>
  <c r="G4218" i="2"/>
  <c r="I4198" i="2"/>
  <c r="J4198" i="2" s="1"/>
  <c r="I4192" i="2"/>
  <c r="J4192" i="2" s="1"/>
  <c r="I4172" i="2"/>
  <c r="J4172" i="2" s="1"/>
  <c r="I4129" i="2"/>
  <c r="J4129" i="2" s="1"/>
  <c r="I4122" i="2"/>
  <c r="J4122" i="2" s="1"/>
  <c r="G4122" i="2"/>
  <c r="I4107" i="2"/>
  <c r="J4107" i="2" s="1"/>
  <c r="G4107" i="2"/>
  <c r="I4084" i="2"/>
  <c r="J4084" i="2" s="1"/>
  <c r="G4084" i="2"/>
  <c r="I4077" i="2"/>
  <c r="J4077" i="2" s="1"/>
  <c r="G4077" i="2"/>
  <c r="I4070" i="2"/>
  <c r="J4070" i="2" s="1"/>
  <c r="G4070" i="2"/>
  <c r="I4040" i="2"/>
  <c r="J4040" i="2" s="1"/>
  <c r="G4040" i="2"/>
  <c r="I3988" i="2"/>
  <c r="J3988" i="2" s="1"/>
  <c r="G3988" i="2"/>
  <c r="I3980" i="2"/>
  <c r="J3980" i="2" s="1"/>
  <c r="G3980" i="2"/>
  <c r="I3950" i="2"/>
  <c r="J3950" i="2" s="1"/>
  <c r="G3950" i="2"/>
  <c r="I3943" i="2"/>
  <c r="J3943" i="2" s="1"/>
  <c r="G3943" i="2"/>
  <c r="I3891" i="2"/>
  <c r="J3891" i="2" s="1"/>
  <c r="G3891" i="2"/>
  <c r="I3876" i="2"/>
  <c r="J3876" i="2" s="1"/>
  <c r="G3876" i="2"/>
  <c r="I3804" i="2"/>
  <c r="J3804" i="2" s="1"/>
  <c r="I3796" i="2"/>
  <c r="J3796" i="2" s="1"/>
  <c r="G3796" i="2"/>
  <c r="I3788" i="2"/>
  <c r="J3788" i="2" s="1"/>
  <c r="G3788" i="2"/>
  <c r="I3744" i="2"/>
  <c r="J3744" i="2" s="1"/>
  <c r="G3744" i="2"/>
  <c r="I3723" i="2"/>
  <c r="J3723" i="2" s="1"/>
  <c r="G3723" i="2"/>
  <c r="I3700" i="2"/>
  <c r="J3700" i="2" s="1"/>
  <c r="G3700" i="2"/>
  <c r="I3677" i="2"/>
  <c r="J3677" i="2" s="1"/>
  <c r="G3677" i="2"/>
  <c r="I3669" i="2"/>
  <c r="J3669" i="2" s="1"/>
  <c r="G3669" i="2"/>
  <c r="I3654" i="2"/>
  <c r="J3654" i="2" s="1"/>
  <c r="G3654" i="2"/>
  <c r="I3639" i="2"/>
  <c r="J3639" i="2" s="1"/>
  <c r="G3639" i="2"/>
  <c r="I3625" i="2"/>
  <c r="J3625" i="2" s="1"/>
  <c r="G3625" i="2"/>
  <c r="I3603" i="2"/>
  <c r="J3603" i="2" s="1"/>
  <c r="G3603" i="2"/>
  <c r="I3588" i="2"/>
  <c r="J3588" i="2" s="1"/>
  <c r="G3588" i="2"/>
  <c r="I3501" i="2"/>
  <c r="J3501" i="2" s="1"/>
  <c r="G3501" i="2"/>
  <c r="G3493" i="2"/>
  <c r="I3493" i="2"/>
  <c r="J3493" i="2" s="1"/>
  <c r="I3406" i="2"/>
  <c r="J3406" i="2" s="1"/>
  <c r="I3360" i="2"/>
  <c r="J3360" i="2" s="1"/>
  <c r="G3360" i="2"/>
  <c r="I3338" i="2"/>
  <c r="J3338" i="2" s="1"/>
  <c r="G3338" i="2"/>
  <c r="I3287" i="2"/>
  <c r="J3287" i="2" s="1"/>
  <c r="G3287" i="2"/>
  <c r="I3272" i="2"/>
  <c r="J3272" i="2" s="1"/>
  <c r="G3272" i="2"/>
  <c r="I3257" i="2"/>
  <c r="J3257" i="2" s="1"/>
  <c r="G3257" i="2"/>
  <c r="I3234" i="2"/>
  <c r="J3234" i="2" s="1"/>
  <c r="G3234" i="2"/>
  <c r="I3203" i="2"/>
  <c r="J3203" i="2" s="1"/>
  <c r="G3203" i="2"/>
  <c r="I3196" i="2"/>
  <c r="J3196" i="2" s="1"/>
  <c r="G3196" i="2"/>
  <c r="I3190" i="2"/>
  <c r="J3190" i="2" s="1"/>
  <c r="G3190" i="2"/>
  <c r="I3183" i="2"/>
  <c r="J3183" i="2" s="1"/>
  <c r="I3177" i="2"/>
  <c r="J3177" i="2" s="1"/>
  <c r="G3177" i="2"/>
  <c r="I3169" i="2"/>
  <c r="J3169" i="2" s="1"/>
  <c r="G3169" i="2"/>
  <c r="I3156" i="2"/>
  <c r="J3156" i="2" s="1"/>
  <c r="G3156" i="2"/>
  <c r="I3141" i="2"/>
  <c r="J3141" i="2" s="1"/>
  <c r="I3134" i="2"/>
  <c r="J3134" i="2" s="1"/>
  <c r="I3126" i="2"/>
  <c r="J3126" i="2" s="1"/>
  <c r="G3126" i="2"/>
  <c r="I3120" i="2"/>
  <c r="J3120" i="2" s="1"/>
  <c r="I3105" i="2"/>
  <c r="J3105" i="2" s="1"/>
  <c r="I3082" i="2"/>
  <c r="J3082" i="2" s="1"/>
  <c r="G3082" i="2"/>
  <c r="I3060" i="2"/>
  <c r="J3060" i="2" s="1"/>
  <c r="G3060" i="2"/>
  <c r="I3053" i="2"/>
  <c r="J3053" i="2" s="1"/>
  <c r="G3053" i="2"/>
  <c r="I3003" i="2"/>
  <c r="J3003" i="2" s="1"/>
  <c r="G3003" i="2"/>
  <c r="I2988" i="2"/>
  <c r="J2988" i="2" s="1"/>
  <c r="G2988" i="2"/>
  <c r="I2966" i="2"/>
  <c r="J2966" i="2" s="1"/>
  <c r="G2966" i="2"/>
  <c r="I2927" i="2"/>
  <c r="J2927" i="2" s="1"/>
  <c r="G2927" i="2"/>
  <c r="I2920" i="2"/>
  <c r="J2920" i="2" s="1"/>
  <c r="G2920" i="2"/>
  <c r="I2897" i="2"/>
  <c r="J2897" i="2" s="1"/>
  <c r="G2897" i="2"/>
  <c r="I2882" i="2"/>
  <c r="J2882" i="2" s="1"/>
  <c r="G2882" i="2"/>
  <c r="G2773" i="2"/>
  <c r="I2773" i="2"/>
  <c r="J2773" i="2" s="1"/>
  <c r="I2766" i="2"/>
  <c r="J2766" i="2" s="1"/>
  <c r="G2766" i="2"/>
  <c r="I2758" i="2"/>
  <c r="J2758" i="2" s="1"/>
  <c r="G2758" i="2"/>
  <c r="I2744" i="2"/>
  <c r="J2744" i="2" s="1"/>
  <c r="I2737" i="2"/>
  <c r="J2737" i="2" s="1"/>
  <c r="G2737" i="2"/>
  <c r="I2692" i="2"/>
  <c r="J2692" i="2" s="1"/>
  <c r="G2692" i="2"/>
  <c r="I2685" i="2"/>
  <c r="J2685" i="2" s="1"/>
  <c r="G2685" i="2"/>
  <c r="I2670" i="2"/>
  <c r="J2670" i="2" s="1"/>
  <c r="G2670" i="2"/>
  <c r="I2662" i="2"/>
  <c r="J2662" i="2" s="1"/>
  <c r="G2662" i="2"/>
  <c r="I2654" i="2"/>
  <c r="J2654" i="2" s="1"/>
  <c r="G2654" i="2"/>
  <c r="I2609" i="2"/>
  <c r="J2609" i="2" s="1"/>
  <c r="G2609" i="2"/>
  <c r="I2601" i="2"/>
  <c r="J2601" i="2" s="1"/>
  <c r="G2601" i="2"/>
  <c r="I2550" i="2"/>
  <c r="J2550" i="2" s="1"/>
  <c r="G2550" i="2"/>
  <c r="I2543" i="2"/>
  <c r="J2543" i="2" s="1"/>
  <c r="G2543" i="2"/>
  <c r="I2522" i="2"/>
  <c r="J2522" i="2" s="1"/>
  <c r="I2515" i="2"/>
  <c r="J2515" i="2" s="1"/>
  <c r="I2508" i="2"/>
  <c r="J2508" i="2" s="1"/>
  <c r="G2508" i="2"/>
  <c r="I2495" i="2"/>
  <c r="J2495" i="2" s="1"/>
  <c r="G2495" i="2"/>
  <c r="I2488" i="2"/>
  <c r="J2488" i="2" s="1"/>
  <c r="I2444" i="2"/>
  <c r="J2444" i="2" s="1"/>
  <c r="G2444" i="2"/>
  <c r="I2437" i="2"/>
  <c r="J2437" i="2" s="1"/>
  <c r="G2437" i="2"/>
  <c r="I2422" i="2"/>
  <c r="J2422" i="2" s="1"/>
  <c r="I5329" i="2"/>
  <c r="J5329" i="2" s="1"/>
  <c r="K5329" i="2" s="1"/>
  <c r="G5329" i="2"/>
  <c r="I5321" i="2"/>
  <c r="J5321" i="2" s="1"/>
  <c r="K5321" i="2" s="1"/>
  <c r="G5321" i="2"/>
  <c r="I5307" i="2"/>
  <c r="J5307" i="2" s="1"/>
  <c r="K5307" i="2" s="1"/>
  <c r="G5307" i="2"/>
  <c r="I5272" i="2"/>
  <c r="J5272" i="2" s="1"/>
  <c r="K5272" i="2" s="1"/>
  <c r="G5272" i="2"/>
  <c r="I5258" i="2"/>
  <c r="J5258" i="2" s="1"/>
  <c r="K5258" i="2" s="1"/>
  <c r="G5258" i="2"/>
  <c r="I5175" i="2"/>
  <c r="J5175" i="2" s="1"/>
  <c r="K5175" i="2" s="1"/>
  <c r="G5175" i="2"/>
  <c r="I2354" i="2"/>
  <c r="J2354" i="2" s="1"/>
  <c r="G2354" i="2"/>
  <c r="I2348" i="2"/>
  <c r="J2348" i="2" s="1"/>
  <c r="I2341" i="2"/>
  <c r="J2341" i="2" s="1"/>
  <c r="G2341" i="2"/>
  <c r="I2319" i="2"/>
  <c r="J2319" i="2" s="1"/>
  <c r="G2319" i="2"/>
  <c r="G2311" i="2"/>
  <c r="I2311" i="2"/>
  <c r="J2311" i="2" s="1"/>
  <c r="I2244" i="2"/>
  <c r="J2244" i="2" s="1"/>
  <c r="G2244" i="2"/>
  <c r="I2237" i="2"/>
  <c r="J2237" i="2" s="1"/>
  <c r="G2237" i="2"/>
  <c r="I2230" i="2"/>
  <c r="J2230" i="2" s="1"/>
  <c r="I2217" i="2"/>
  <c r="J2217" i="2" s="1"/>
  <c r="G2217" i="2"/>
  <c r="I2209" i="2"/>
  <c r="J2209" i="2" s="1"/>
  <c r="G2209" i="2"/>
  <c r="I2202" i="2"/>
  <c r="J2202" i="2" s="1"/>
  <c r="G2202" i="2"/>
  <c r="I2168" i="2"/>
  <c r="J2168" i="2" s="1"/>
  <c r="G2168" i="2"/>
  <c r="G2145" i="2"/>
  <c r="I2145" i="2"/>
  <c r="J2145" i="2" s="1"/>
  <c r="I2063" i="2"/>
  <c r="J2063" i="2" s="1"/>
  <c r="G2063" i="2"/>
  <c r="I2056" i="2"/>
  <c r="J2056" i="2" s="1"/>
  <c r="G2056" i="2"/>
  <c r="I2049" i="2"/>
  <c r="J2049" i="2" s="1"/>
  <c r="G2049" i="2"/>
  <c r="I2042" i="2"/>
  <c r="J2042" i="2" s="1"/>
  <c r="G2027" i="2"/>
  <c r="I2027" i="2"/>
  <c r="J2027" i="2" s="1"/>
  <c r="I1991" i="2"/>
  <c r="J1991" i="2" s="1"/>
  <c r="G1991" i="2"/>
  <c r="I1937" i="2"/>
  <c r="J1937" i="2" s="1"/>
  <c r="G1937" i="2"/>
  <c r="I1916" i="2"/>
  <c r="J1916" i="2" s="1"/>
  <c r="G1916" i="2"/>
  <c r="I1850" i="2"/>
  <c r="J1850" i="2" s="1"/>
  <c r="G1850" i="2"/>
  <c r="I1842" i="2"/>
  <c r="J1842" i="2" s="1"/>
  <c r="G1842" i="2"/>
  <c r="I1827" i="2"/>
  <c r="J1827" i="2" s="1"/>
  <c r="I1812" i="2"/>
  <c r="J1812" i="2" s="1"/>
  <c r="G1812" i="2"/>
  <c r="I1767" i="2"/>
  <c r="J1767" i="2" s="1"/>
  <c r="G1767" i="2"/>
  <c r="G1736" i="2"/>
  <c r="I1736" i="2"/>
  <c r="J1736" i="2" s="1"/>
  <c r="I1721" i="2"/>
  <c r="J1721" i="2" s="1"/>
  <c r="G1721" i="2"/>
  <c r="I1706" i="2"/>
  <c r="J1706" i="2" s="1"/>
  <c r="G1706" i="2"/>
  <c r="I1698" i="2"/>
  <c r="J1698" i="2" s="1"/>
  <c r="G1698" i="2"/>
  <c r="I1668" i="2"/>
  <c r="J1668" i="2" s="1"/>
  <c r="G1668" i="2"/>
  <c r="I1653" i="2"/>
  <c r="J1653" i="2" s="1"/>
  <c r="I1622" i="2"/>
  <c r="J1622" i="2" s="1"/>
  <c r="G1622" i="2"/>
  <c r="G1599" i="2"/>
  <c r="I1599" i="2"/>
  <c r="J1599" i="2" s="1"/>
  <c r="I1439" i="2"/>
  <c r="J1439" i="2" s="1"/>
  <c r="G1439" i="2"/>
  <c r="I1425" i="2"/>
  <c r="J1425" i="2" s="1"/>
  <c r="G1425" i="2"/>
  <c r="I1410" i="2"/>
  <c r="J1410" i="2" s="1"/>
  <c r="G1410" i="2"/>
  <c r="I1396" i="2"/>
  <c r="J1396" i="2" s="1"/>
  <c r="G1396" i="2"/>
  <c r="I1388" i="2"/>
  <c r="J1388" i="2" s="1"/>
  <c r="G1388" i="2"/>
  <c r="I1380" i="2"/>
  <c r="J1380" i="2" s="1"/>
  <c r="G1380" i="2"/>
  <c r="G1365" i="2"/>
  <c r="I1365" i="2"/>
  <c r="J1365" i="2" s="1"/>
  <c r="I1335" i="2"/>
  <c r="J1335" i="2" s="1"/>
  <c r="G1335" i="2"/>
  <c r="I1320" i="2"/>
  <c r="J1320" i="2" s="1"/>
  <c r="G1320" i="2"/>
  <c r="I1289" i="2"/>
  <c r="J1289" i="2" s="1"/>
  <c r="G1289" i="2"/>
  <c r="I1216" i="2"/>
  <c r="J1216" i="2" s="1"/>
  <c r="G1216" i="2"/>
  <c r="I1195" i="2"/>
  <c r="J1195" i="2" s="1"/>
  <c r="K1195" i="2" s="1"/>
  <c r="M1195" i="2" s="1"/>
  <c r="G1195" i="2"/>
  <c r="I1157" i="2"/>
  <c r="J1157" i="2" s="1"/>
  <c r="K1157" i="2" s="1"/>
  <c r="M1157" i="2" s="1"/>
  <c r="I1149" i="2"/>
  <c r="J1149" i="2" s="1"/>
  <c r="K1149" i="2" s="1"/>
  <c r="M1149" i="2" s="1"/>
  <c r="G1149" i="2"/>
  <c r="I1110" i="2"/>
  <c r="J1110" i="2" s="1"/>
  <c r="K1110" i="2" s="1"/>
  <c r="M1110" i="2" s="1"/>
  <c r="G1110" i="2"/>
  <c r="I969" i="2"/>
  <c r="J969" i="2" s="1"/>
  <c r="K969" i="2" s="1"/>
  <c r="M969" i="2" s="1"/>
  <c r="G969" i="2"/>
  <c r="I954" i="2"/>
  <c r="J954" i="2" s="1"/>
  <c r="K954" i="2" s="1"/>
  <c r="M954" i="2" s="1"/>
  <c r="G954" i="2"/>
  <c r="I939" i="2"/>
  <c r="J939" i="2" s="1"/>
  <c r="K939" i="2" s="1"/>
  <c r="M939" i="2" s="1"/>
  <c r="I931" i="2"/>
  <c r="J931" i="2" s="1"/>
  <c r="K931" i="2" s="1"/>
  <c r="M931" i="2" s="1"/>
  <c r="G931" i="2"/>
  <c r="I924" i="2"/>
  <c r="J924" i="2" s="1"/>
  <c r="K924" i="2" s="1"/>
  <c r="M924" i="2" s="1"/>
  <c r="G924" i="2"/>
  <c r="I902" i="2"/>
  <c r="J902" i="2" s="1"/>
  <c r="K902" i="2" s="1"/>
  <c r="M902" i="2" s="1"/>
  <c r="G902" i="2"/>
  <c r="I894" i="2"/>
  <c r="J894" i="2" s="1"/>
  <c r="K894" i="2" s="1"/>
  <c r="M894" i="2" s="1"/>
  <c r="G894" i="2"/>
  <c r="G873" i="2"/>
  <c r="I873" i="2"/>
  <c r="J873" i="2" s="1"/>
  <c r="K873" i="2" s="1"/>
  <c r="M873" i="2" s="1"/>
  <c r="I843" i="2"/>
  <c r="J843" i="2" s="1"/>
  <c r="K843" i="2" s="1"/>
  <c r="M843" i="2" s="1"/>
  <c r="I835" i="2"/>
  <c r="J835" i="2" s="1"/>
  <c r="K835" i="2" s="1"/>
  <c r="M835" i="2" s="1"/>
  <c r="G835" i="2"/>
  <c r="I827" i="2"/>
  <c r="J827" i="2" s="1"/>
  <c r="K827" i="2" s="1"/>
  <c r="M827" i="2" s="1"/>
  <c r="G827" i="2"/>
  <c r="G760" i="2"/>
  <c r="I760" i="2"/>
  <c r="J760" i="2" s="1"/>
  <c r="K760" i="2" s="1"/>
  <c r="M760" i="2" s="1"/>
  <c r="I745" i="2"/>
  <c r="J745" i="2" s="1"/>
  <c r="K745" i="2" s="1"/>
  <c r="M745" i="2" s="1"/>
  <c r="G745" i="2"/>
  <c r="I655" i="2"/>
  <c r="J655" i="2" s="1"/>
  <c r="K655" i="2" s="1"/>
  <c r="M655" i="2" s="1"/>
  <c r="G655" i="2"/>
  <c r="I647" i="2"/>
  <c r="J647" i="2" s="1"/>
  <c r="K647" i="2" s="1"/>
  <c r="M647" i="2" s="1"/>
  <c r="G647" i="2"/>
  <c r="I639" i="2"/>
  <c r="J639" i="2" s="1"/>
  <c r="K639" i="2" s="1"/>
  <c r="M639" i="2" s="1"/>
  <c r="G639" i="2"/>
  <c r="I625" i="2"/>
  <c r="J625" i="2" s="1"/>
  <c r="K625" i="2" s="1"/>
  <c r="M625" i="2" s="1"/>
  <c r="G625" i="2"/>
  <c r="I602" i="2"/>
  <c r="J602" i="2" s="1"/>
  <c r="K602" i="2" s="1"/>
  <c r="M602" i="2" s="1"/>
  <c r="G602" i="2"/>
  <c r="I595" i="2"/>
  <c r="J595" i="2" s="1"/>
  <c r="K595" i="2" s="1"/>
  <c r="M595" i="2" s="1"/>
  <c r="G595" i="2"/>
  <c r="I587" i="2"/>
  <c r="J587" i="2" s="1"/>
  <c r="K587" i="2" s="1"/>
  <c r="M587" i="2" s="1"/>
  <c r="G587" i="2"/>
  <c r="I535" i="2"/>
  <c r="J535" i="2" s="1"/>
  <c r="K535" i="2" s="1"/>
  <c r="M535" i="2" s="1"/>
  <c r="G535" i="2"/>
  <c r="I504" i="2"/>
  <c r="J504" i="2" s="1"/>
  <c r="K504" i="2" s="1"/>
  <c r="M504" i="2" s="1"/>
  <c r="G504" i="2"/>
  <c r="G482" i="2"/>
  <c r="I482" i="2"/>
  <c r="J482" i="2" s="1"/>
  <c r="K482" i="2" s="1"/>
  <c r="M482" i="2" s="1"/>
  <c r="I266" i="2"/>
  <c r="J266" i="2" s="1"/>
  <c r="K266" i="2" s="1"/>
  <c r="M266" i="2" s="1"/>
  <c r="G266" i="2"/>
  <c r="I258" i="2"/>
  <c r="J258" i="2" s="1"/>
  <c r="K258" i="2" s="1"/>
  <c r="M258" i="2" s="1"/>
  <c r="G258" i="2"/>
  <c r="I236" i="2"/>
  <c r="J236" i="2" s="1"/>
  <c r="K236" i="2" s="1"/>
  <c r="M236" i="2" s="1"/>
  <c r="G236" i="2"/>
  <c r="G229" i="2"/>
  <c r="I229" i="2"/>
  <c r="J229" i="2" s="1"/>
  <c r="K229" i="2" s="1"/>
  <c r="M229" i="2" s="1"/>
  <c r="I206" i="2"/>
  <c r="J206" i="2" s="1"/>
  <c r="K206" i="2" s="1"/>
  <c r="M206" i="2" s="1"/>
  <c r="G206" i="2"/>
  <c r="I175" i="2"/>
  <c r="J175" i="2" s="1"/>
  <c r="K175" i="2" s="1"/>
  <c r="M175" i="2" s="1"/>
  <c r="G175" i="2"/>
  <c r="I160" i="2"/>
  <c r="J160" i="2" s="1"/>
  <c r="K160" i="2" s="1"/>
  <c r="M160" i="2" s="1"/>
  <c r="G160" i="2"/>
  <c r="I129" i="2"/>
  <c r="J129" i="2" s="1"/>
  <c r="K129" i="2" s="1"/>
  <c r="M129" i="2" s="1"/>
  <c r="G129" i="2"/>
  <c r="I106" i="2"/>
  <c r="J106" i="2" s="1"/>
  <c r="K106" i="2" s="1"/>
  <c r="M106" i="2" s="1"/>
  <c r="G5093" i="2"/>
  <c r="G5007" i="2"/>
  <c r="G4852" i="2"/>
  <c r="G4754" i="2"/>
  <c r="G4628" i="2"/>
  <c r="G4402" i="2"/>
  <c r="G4246" i="2"/>
  <c r="G4114" i="2"/>
  <c r="G3790" i="2"/>
  <c r="G5158" i="2"/>
  <c r="I1971" i="2"/>
  <c r="J1971" i="2" s="1"/>
  <c r="G1971" i="2"/>
  <c r="I1800" i="2"/>
  <c r="J1800" i="2" s="1"/>
  <c r="G1800" i="2"/>
  <c r="I1610" i="2"/>
  <c r="J1610" i="2" s="1"/>
  <c r="G1610" i="2"/>
  <c r="I1464" i="2"/>
  <c r="J1464" i="2" s="1"/>
  <c r="G1464" i="2"/>
  <c r="I1331" i="2"/>
  <c r="J1331" i="2" s="1"/>
  <c r="G1331" i="2"/>
  <c r="I1003" i="2"/>
  <c r="J1003" i="2" s="1"/>
  <c r="K1003" i="2" s="1"/>
  <c r="M1003" i="2" s="1"/>
  <c r="G1003" i="2"/>
  <c r="I470" i="2"/>
  <c r="J470" i="2" s="1"/>
  <c r="K470" i="2" s="1"/>
  <c r="M470" i="2" s="1"/>
  <c r="G470" i="2"/>
  <c r="I329" i="2"/>
  <c r="J329" i="2" s="1"/>
  <c r="K329" i="2" s="1"/>
  <c r="M329" i="2" s="1"/>
  <c r="G329" i="2"/>
  <c r="I140" i="2"/>
  <c r="J140" i="2" s="1"/>
  <c r="K140" i="2" s="1"/>
  <c r="M140" i="2" s="1"/>
  <c r="G140" i="2"/>
  <c r="I62" i="2"/>
  <c r="J62" i="2" s="1"/>
  <c r="K62" i="2" s="1"/>
  <c r="M62" i="2" s="1"/>
  <c r="G62" i="2"/>
  <c r="I4997" i="2"/>
  <c r="J4997" i="2" s="1"/>
  <c r="G4997" i="2"/>
  <c r="I4700" i="2"/>
  <c r="J4700" i="2" s="1"/>
  <c r="G4700" i="2"/>
  <c r="I4627" i="2"/>
  <c r="J4627" i="2" s="1"/>
  <c r="G4627" i="2"/>
  <c r="I4532" i="2"/>
  <c r="J4532" i="2" s="1"/>
  <c r="G4532" i="2"/>
  <c r="I4336" i="2"/>
  <c r="J4336" i="2" s="1"/>
  <c r="G4336" i="2"/>
  <c r="I4188" i="2"/>
  <c r="J4188" i="2" s="1"/>
  <c r="G4188" i="2"/>
  <c r="I4094" i="2"/>
  <c r="J4094" i="2" s="1"/>
  <c r="G4094" i="2"/>
  <c r="I3938" i="2"/>
  <c r="J3938" i="2" s="1"/>
  <c r="G3938" i="2"/>
  <c r="I3695" i="2"/>
  <c r="J3695" i="2" s="1"/>
  <c r="G3695" i="2"/>
  <c r="I3642" i="2"/>
  <c r="J3642" i="2" s="1"/>
  <c r="G3642" i="2"/>
  <c r="I3562" i="2"/>
  <c r="J3562" i="2" s="1"/>
  <c r="G3562" i="2"/>
  <c r="G3304" i="2"/>
  <c r="I3304" i="2"/>
  <c r="J3304" i="2" s="1"/>
  <c r="G3206" i="2"/>
  <c r="I3206" i="2"/>
  <c r="J3206" i="2" s="1"/>
  <c r="I2998" i="2"/>
  <c r="J2998" i="2" s="1"/>
  <c r="G2998" i="2"/>
  <c r="I2885" i="2"/>
  <c r="J2885" i="2" s="1"/>
  <c r="G2885" i="2"/>
  <c r="I5261" i="2"/>
  <c r="J5261" i="2" s="1"/>
  <c r="K5261" i="2" s="1"/>
  <c r="G5261" i="2"/>
  <c r="I2183" i="2"/>
  <c r="J2183" i="2" s="1"/>
  <c r="G2183" i="2"/>
  <c r="I1428" i="2"/>
  <c r="J1428" i="2" s="1"/>
  <c r="G1428" i="2"/>
  <c r="I1323" i="2"/>
  <c r="J1323" i="2" s="1"/>
  <c r="G1323" i="2"/>
  <c r="I394" i="2"/>
  <c r="J394" i="2" s="1"/>
  <c r="K394" i="2" s="1"/>
  <c r="M394" i="2" s="1"/>
  <c r="G394" i="2"/>
  <c r="I132" i="2"/>
  <c r="J132" i="2" s="1"/>
  <c r="K132" i="2" s="1"/>
  <c r="M132" i="2" s="1"/>
  <c r="I5380" i="2"/>
  <c r="J5380" i="2" s="1"/>
  <c r="K5380" i="2" s="1"/>
  <c r="M5380" i="2" s="1"/>
  <c r="G5380" i="2"/>
  <c r="I4832" i="2"/>
  <c r="J4832" i="2" s="1"/>
  <c r="G4832" i="2"/>
  <c r="I4955" i="2"/>
  <c r="J4955" i="2" s="1"/>
  <c r="G4955" i="2"/>
  <c r="I4912" i="2"/>
  <c r="J4912" i="2" s="1"/>
  <c r="G4912" i="2"/>
  <c r="I4882" i="2"/>
  <c r="J4882" i="2" s="1"/>
  <c r="G4882" i="2"/>
  <c r="I4874" i="2"/>
  <c r="J4874" i="2" s="1"/>
  <c r="G4874" i="2"/>
  <c r="I4844" i="2"/>
  <c r="J4844" i="2" s="1"/>
  <c r="G4844" i="2"/>
  <c r="I4836" i="2"/>
  <c r="J4836" i="2" s="1"/>
  <c r="G4836" i="2"/>
  <c r="I4829" i="2"/>
  <c r="J4829" i="2" s="1"/>
  <c r="G4829" i="2"/>
  <c r="I4822" i="2"/>
  <c r="J4822" i="2" s="1"/>
  <c r="I4814" i="2"/>
  <c r="J4814" i="2" s="1"/>
  <c r="G4814" i="2"/>
  <c r="I4793" i="2"/>
  <c r="J4793" i="2" s="1"/>
  <c r="I4786" i="2"/>
  <c r="J4786" i="2" s="1"/>
  <c r="G4786" i="2"/>
  <c r="I4778" i="2"/>
  <c r="J4778" i="2" s="1"/>
  <c r="G4778" i="2"/>
  <c r="I4771" i="2"/>
  <c r="J4771" i="2" s="1"/>
  <c r="I4742" i="2"/>
  <c r="J4742" i="2" s="1"/>
  <c r="G4742" i="2"/>
  <c r="I4734" i="2"/>
  <c r="J4734" i="2" s="1"/>
  <c r="G4734" i="2"/>
  <c r="I4697" i="2"/>
  <c r="J4697" i="2" s="1"/>
  <c r="G4697" i="2"/>
  <c r="I4668" i="2"/>
  <c r="J4668" i="2" s="1"/>
  <c r="G4668" i="2"/>
  <c r="I4653" i="2"/>
  <c r="J4653" i="2" s="1"/>
  <c r="G4653" i="2"/>
  <c r="I4646" i="2"/>
  <c r="J4646" i="2" s="1"/>
  <c r="G4646" i="2"/>
  <c r="I4624" i="2"/>
  <c r="J4624" i="2" s="1"/>
  <c r="I4616" i="2"/>
  <c r="J4616" i="2" s="1"/>
  <c r="G4616" i="2"/>
  <c r="I4609" i="2"/>
  <c r="J4609" i="2" s="1"/>
  <c r="G4609" i="2"/>
  <c r="I4601" i="2"/>
  <c r="J4601" i="2" s="1"/>
  <c r="G4601" i="2"/>
  <c r="I4587" i="2"/>
  <c r="J4587" i="2" s="1"/>
  <c r="G4587" i="2"/>
  <c r="I4580" i="2"/>
  <c r="J4580" i="2" s="1"/>
  <c r="G4580" i="2"/>
  <c r="I4572" i="2"/>
  <c r="J4572" i="2" s="1"/>
  <c r="G4572" i="2"/>
  <c r="I4536" i="2"/>
  <c r="J4536" i="2" s="1"/>
  <c r="G4536" i="2"/>
  <c r="I4500" i="2"/>
  <c r="J4500" i="2" s="1"/>
  <c r="G4500" i="2"/>
  <c r="I4492" i="2"/>
  <c r="J4492" i="2" s="1"/>
  <c r="G4492" i="2"/>
  <c r="I4484" i="2"/>
  <c r="J4484" i="2" s="1"/>
  <c r="G4484" i="2"/>
  <c r="I4476" i="2"/>
  <c r="J4476" i="2" s="1"/>
  <c r="G4476" i="2"/>
  <c r="I4469" i="2"/>
  <c r="J4469" i="2" s="1"/>
  <c r="G4469" i="2"/>
  <c r="I4462" i="2"/>
  <c r="J4462" i="2" s="1"/>
  <c r="G4462" i="2"/>
  <c r="I4447" i="2"/>
  <c r="J4447" i="2" s="1"/>
  <c r="G4447" i="2"/>
  <c r="I4433" i="2"/>
  <c r="J4433" i="2" s="1"/>
  <c r="G4433" i="2"/>
  <c r="I4426" i="2"/>
  <c r="J4426" i="2" s="1"/>
  <c r="I4419" i="2"/>
  <c r="J4419" i="2" s="1"/>
  <c r="G4419" i="2"/>
  <c r="I4383" i="2"/>
  <c r="J4383" i="2" s="1"/>
  <c r="G4383" i="2"/>
  <c r="I4370" i="2"/>
  <c r="J4370" i="2" s="1"/>
  <c r="G4370" i="2"/>
  <c r="I4362" i="2"/>
  <c r="J4362" i="2" s="1"/>
  <c r="G4362" i="2"/>
  <c r="I4355" i="2"/>
  <c r="J4355" i="2" s="1"/>
  <c r="I4347" i="2"/>
  <c r="J4347" i="2" s="1"/>
  <c r="G4347" i="2"/>
  <c r="I4340" i="2"/>
  <c r="J4340" i="2" s="1"/>
  <c r="G4340" i="2"/>
  <c r="I4325" i="2"/>
  <c r="J4325" i="2" s="1"/>
  <c r="G4325" i="2"/>
  <c r="I4304" i="2"/>
  <c r="J4304" i="2" s="1"/>
  <c r="I4282" i="2"/>
  <c r="J4282" i="2" s="1"/>
  <c r="G4282" i="2"/>
  <c r="I4261" i="2"/>
  <c r="J4261" i="2" s="1"/>
  <c r="G4261" i="2"/>
  <c r="I4254" i="2"/>
  <c r="J4254" i="2" s="1"/>
  <c r="G4254" i="2"/>
  <c r="I4233" i="2"/>
  <c r="J4233" i="2" s="1"/>
  <c r="I4204" i="2"/>
  <c r="J4204" i="2" s="1"/>
  <c r="G4204" i="2"/>
  <c r="I4164" i="2"/>
  <c r="J4164" i="2" s="1"/>
  <c r="G4164" i="2"/>
  <c r="I4149" i="2"/>
  <c r="J4149" i="2" s="1"/>
  <c r="G4149" i="2"/>
  <c r="I4143" i="2"/>
  <c r="J4143" i="2" s="1"/>
  <c r="I4136" i="2"/>
  <c r="J4136" i="2" s="1"/>
  <c r="G4136" i="2"/>
  <c r="I4091" i="2"/>
  <c r="J4091" i="2" s="1"/>
  <c r="G4091" i="2"/>
  <c r="I4055" i="2"/>
  <c r="J4055" i="2" s="1"/>
  <c r="G4055" i="2"/>
  <c r="I4047" i="2"/>
  <c r="J4047" i="2" s="1"/>
  <c r="G4047" i="2"/>
  <c r="I4032" i="2"/>
  <c r="J4032" i="2" s="1"/>
  <c r="I4026" i="2"/>
  <c r="J4026" i="2" s="1"/>
  <c r="G4026" i="2"/>
  <c r="I4019" i="2"/>
  <c r="J4019" i="2" s="1"/>
  <c r="G4019" i="2"/>
  <c r="I4011" i="2"/>
  <c r="J4011" i="2" s="1"/>
  <c r="G4011" i="2"/>
  <c r="I4003" i="2"/>
  <c r="J4003" i="2" s="1"/>
  <c r="G4003" i="2"/>
  <c r="I3995" i="2"/>
  <c r="J3995" i="2" s="1"/>
  <c r="G3995" i="2"/>
  <c r="I3972" i="2"/>
  <c r="J3972" i="2" s="1"/>
  <c r="G3972" i="2"/>
  <c r="I3965" i="2"/>
  <c r="J3965" i="2" s="1"/>
  <c r="I3957" i="2"/>
  <c r="J3957" i="2" s="1"/>
  <c r="G3957" i="2"/>
  <c r="I3935" i="2"/>
  <c r="J3935" i="2" s="1"/>
  <c r="G3935" i="2"/>
  <c r="I3928" i="2"/>
  <c r="J3928" i="2" s="1"/>
  <c r="I3913" i="2"/>
  <c r="J3913" i="2" s="1"/>
  <c r="G3913" i="2"/>
  <c r="I3883" i="2"/>
  <c r="J3883" i="2" s="1"/>
  <c r="I3868" i="2"/>
  <c r="J3868" i="2" s="1"/>
  <c r="G3868" i="2"/>
  <c r="I3854" i="2"/>
  <c r="J3854" i="2" s="1"/>
  <c r="G3854" i="2"/>
  <c r="I3840" i="2"/>
  <c r="J3840" i="2" s="1"/>
  <c r="G3840" i="2"/>
  <c r="I3832" i="2"/>
  <c r="J3832" i="2" s="1"/>
  <c r="G3832" i="2"/>
  <c r="I3824" i="2"/>
  <c r="J3824" i="2" s="1"/>
  <c r="G3824" i="2"/>
  <c r="I3811" i="2"/>
  <c r="J3811" i="2" s="1"/>
  <c r="G3811" i="2"/>
  <c r="I3780" i="2"/>
  <c r="J3780" i="2" s="1"/>
  <c r="G3780" i="2"/>
  <c r="I3773" i="2"/>
  <c r="J3773" i="2" s="1"/>
  <c r="G3773" i="2"/>
  <c r="I3765" i="2"/>
  <c r="J3765" i="2" s="1"/>
  <c r="G3765" i="2"/>
  <c r="I3758" i="2"/>
  <c r="J3758" i="2" s="1"/>
  <c r="G3758" i="2"/>
  <c r="I3751" i="2"/>
  <c r="J3751" i="2" s="1"/>
  <c r="G3751" i="2"/>
  <c r="I3736" i="2"/>
  <c r="J3736" i="2" s="1"/>
  <c r="G3736" i="2"/>
  <c r="I3729" i="2"/>
  <c r="J3729" i="2" s="1"/>
  <c r="G3729" i="2"/>
  <c r="I3692" i="2"/>
  <c r="J3692" i="2" s="1"/>
  <c r="G3692" i="2"/>
  <c r="I3684" i="2"/>
  <c r="J3684" i="2" s="1"/>
  <c r="G3684" i="2"/>
  <c r="I3661" i="2"/>
  <c r="J3661" i="2" s="1"/>
  <c r="I3646" i="2"/>
  <c r="J3646" i="2" s="1"/>
  <c r="G3646" i="2"/>
  <c r="I3631" i="2"/>
  <c r="J3631" i="2" s="1"/>
  <c r="G3631" i="2"/>
  <c r="I3617" i="2"/>
  <c r="J3617" i="2" s="1"/>
  <c r="G3617" i="2"/>
  <c r="I3610" i="2"/>
  <c r="J3610" i="2" s="1"/>
  <c r="G3610" i="2"/>
  <c r="I3595" i="2"/>
  <c r="J3595" i="2" s="1"/>
  <c r="G3595" i="2"/>
  <c r="I3573" i="2"/>
  <c r="J3573" i="2" s="1"/>
  <c r="G3573" i="2"/>
  <c r="I3536" i="2"/>
  <c r="J3536" i="2" s="1"/>
  <c r="G3536" i="2"/>
  <c r="I3529" i="2"/>
  <c r="J3529" i="2" s="1"/>
  <c r="G3529" i="2"/>
  <c r="I3457" i="2"/>
  <c r="J3457" i="2" s="1"/>
  <c r="G3457" i="2"/>
  <c r="I3442" i="2"/>
  <c r="J3442" i="2" s="1"/>
  <c r="G3442" i="2"/>
  <c r="I3420" i="2"/>
  <c r="J3420" i="2" s="1"/>
  <c r="G3420" i="2"/>
  <c r="I3398" i="2"/>
  <c r="J3398" i="2" s="1"/>
  <c r="G3398" i="2"/>
  <c r="I3383" i="2"/>
  <c r="J3383" i="2" s="1"/>
  <c r="G3383" i="2"/>
  <c r="I3375" i="2"/>
  <c r="J3375" i="2" s="1"/>
  <c r="G3375" i="2"/>
  <c r="I3367" i="2"/>
  <c r="J3367" i="2" s="1"/>
  <c r="G3367" i="2"/>
  <c r="I3352" i="2"/>
  <c r="J3352" i="2" s="1"/>
  <c r="G3352" i="2"/>
  <c r="I3345" i="2"/>
  <c r="J3345" i="2" s="1"/>
  <c r="G3345" i="2"/>
  <c r="I3330" i="2"/>
  <c r="J3330" i="2" s="1"/>
  <c r="G3330" i="2"/>
  <c r="I3279" i="2"/>
  <c r="J3279" i="2" s="1"/>
  <c r="G3279" i="2"/>
  <c r="I3264" i="2"/>
  <c r="J3264" i="2" s="1"/>
  <c r="G3264" i="2"/>
  <c r="I3241" i="2"/>
  <c r="J3241" i="2" s="1"/>
  <c r="G3241" i="2"/>
  <c r="I3226" i="2"/>
  <c r="J3226" i="2" s="1"/>
  <c r="G3226" i="2"/>
  <c r="I3218" i="2"/>
  <c r="J3218" i="2" s="1"/>
  <c r="G3218" i="2"/>
  <c r="I3163" i="2"/>
  <c r="J3163" i="2" s="1"/>
  <c r="I3148" i="2"/>
  <c r="J3148" i="2" s="1"/>
  <c r="G3148" i="2"/>
  <c r="G3112" i="2"/>
  <c r="I3112" i="2"/>
  <c r="J3112" i="2" s="1"/>
  <c r="G3097" i="2"/>
  <c r="I3097" i="2"/>
  <c r="J3097" i="2" s="1"/>
  <c r="I3038" i="2"/>
  <c r="J3038" i="2" s="1"/>
  <c r="I3010" i="2"/>
  <c r="J3010" i="2" s="1"/>
  <c r="G3010" i="2"/>
  <c r="I2980" i="2"/>
  <c r="J2980" i="2" s="1"/>
  <c r="G2980" i="2"/>
  <c r="I2973" i="2"/>
  <c r="J2973" i="2" s="1"/>
  <c r="G2973" i="2"/>
  <c r="I2958" i="2"/>
  <c r="J2958" i="2" s="1"/>
  <c r="G2958" i="2"/>
  <c r="I2951" i="2"/>
  <c r="J2951" i="2" s="1"/>
  <c r="I2941" i="2"/>
  <c r="J2941" i="2" s="1"/>
  <c r="I2904" i="2"/>
  <c r="J2904" i="2" s="1"/>
  <c r="G2904" i="2"/>
  <c r="I2874" i="2"/>
  <c r="J2874" i="2" s="1"/>
  <c r="I2867" i="2"/>
  <c r="J2867" i="2" s="1"/>
  <c r="G2867" i="2"/>
  <c r="I2860" i="2"/>
  <c r="J2860" i="2" s="1"/>
  <c r="G2860" i="2"/>
  <c r="G2854" i="2"/>
  <c r="I2854" i="2"/>
  <c r="J2854" i="2" s="1"/>
  <c r="I2846" i="2"/>
  <c r="J2846" i="2" s="1"/>
  <c r="G2846" i="2"/>
  <c r="I2838" i="2"/>
  <c r="J2838" i="2" s="1"/>
  <c r="G2838" i="2"/>
  <c r="I2780" i="2"/>
  <c r="J2780" i="2" s="1"/>
  <c r="G2780" i="2"/>
  <c r="I2714" i="2"/>
  <c r="J2714" i="2" s="1"/>
  <c r="G2714" i="2"/>
  <c r="I2699" i="2"/>
  <c r="J2699" i="2" s="1"/>
  <c r="G2699" i="2"/>
  <c r="I2677" i="2"/>
  <c r="J2677" i="2" s="1"/>
  <c r="G2677" i="2"/>
  <c r="I2638" i="2"/>
  <c r="J2638" i="2" s="1"/>
  <c r="G2638" i="2"/>
  <c r="I2631" i="2"/>
  <c r="J2631" i="2" s="1"/>
  <c r="G2631" i="2"/>
  <c r="I2624" i="2"/>
  <c r="J2624" i="2" s="1"/>
  <c r="G2624" i="2"/>
  <c r="I2616" i="2"/>
  <c r="J2616" i="2" s="1"/>
  <c r="G2616" i="2"/>
  <c r="I2593" i="2"/>
  <c r="J2593" i="2" s="1"/>
  <c r="G2593" i="2"/>
  <c r="I2586" i="2"/>
  <c r="J2586" i="2" s="1"/>
  <c r="G2586" i="2"/>
  <c r="I2578" i="2"/>
  <c r="J2578" i="2" s="1"/>
  <c r="G2578" i="2"/>
  <c r="I2564" i="2"/>
  <c r="J2564" i="2" s="1"/>
  <c r="G2564" i="2"/>
  <c r="I2557" i="2"/>
  <c r="J2557" i="2" s="1"/>
  <c r="I2501" i="2"/>
  <c r="J2501" i="2" s="1"/>
  <c r="I2481" i="2"/>
  <c r="J2481" i="2" s="1"/>
  <c r="G2481" i="2"/>
  <c r="I2451" i="2"/>
  <c r="J2451" i="2" s="1"/>
  <c r="G2451" i="2"/>
  <c r="I2429" i="2"/>
  <c r="J2429" i="2" s="1"/>
  <c r="G2429" i="2"/>
  <c r="G5351" i="2"/>
  <c r="I5351" i="2"/>
  <c r="J5351" i="2" s="1"/>
  <c r="K5351" i="2" s="1"/>
  <c r="I5285" i="2"/>
  <c r="J5285" i="2" s="1"/>
  <c r="K5285" i="2" s="1"/>
  <c r="G5285" i="2"/>
  <c r="I5265" i="2"/>
  <c r="J5265" i="2" s="1"/>
  <c r="K5265" i="2" s="1"/>
  <c r="G5250" i="2"/>
  <c r="I5250" i="2"/>
  <c r="J5250" i="2" s="1"/>
  <c r="K5250" i="2" s="1"/>
  <c r="I5235" i="2"/>
  <c r="J5235" i="2" s="1"/>
  <c r="K5235" i="2" s="1"/>
  <c r="G5235" i="2"/>
  <c r="I5228" i="2"/>
  <c r="J5228" i="2" s="1"/>
  <c r="K5228" i="2" s="1"/>
  <c r="G5228" i="2"/>
  <c r="G5220" i="2"/>
  <c r="I5220" i="2"/>
  <c r="J5220" i="2" s="1"/>
  <c r="K5220" i="2" s="1"/>
  <c r="I5212" i="2"/>
  <c r="J5212" i="2" s="1"/>
  <c r="K5212" i="2" s="1"/>
  <c r="G5212" i="2"/>
  <c r="I5204" i="2"/>
  <c r="J5204" i="2" s="1"/>
  <c r="K5204" i="2" s="1"/>
  <c r="G5204" i="2"/>
  <c r="I5197" i="2"/>
  <c r="J5197" i="2" s="1"/>
  <c r="K5197" i="2" s="1"/>
  <c r="G5197" i="2"/>
  <c r="G5189" i="2"/>
  <c r="I5189" i="2"/>
  <c r="J5189" i="2" s="1"/>
  <c r="K5189" i="2" s="1"/>
  <c r="I2361" i="2"/>
  <c r="J2361" i="2" s="1"/>
  <c r="I2274" i="2"/>
  <c r="J2274" i="2" s="1"/>
  <c r="G2274" i="2"/>
  <c r="I2267" i="2"/>
  <c r="J2267" i="2" s="1"/>
  <c r="G2267" i="2"/>
  <c r="I2259" i="2"/>
  <c r="J2259" i="2" s="1"/>
  <c r="G2259" i="2"/>
  <c r="I2224" i="2"/>
  <c r="J2224" i="2" s="1"/>
  <c r="G2224" i="2"/>
  <c r="G2194" i="2"/>
  <c r="I2194" i="2"/>
  <c r="J2194" i="2" s="1"/>
  <c r="I2152" i="2"/>
  <c r="J2152" i="2" s="1"/>
  <c r="G2152" i="2"/>
  <c r="I2078" i="2"/>
  <c r="J2078" i="2" s="1"/>
  <c r="G2078" i="2"/>
  <c r="G2034" i="2"/>
  <c r="I2034" i="2"/>
  <c r="J2034" i="2" s="1"/>
  <c r="I1975" i="2"/>
  <c r="J1975" i="2" s="1"/>
  <c r="G1975" i="2"/>
  <c r="I1967" i="2"/>
  <c r="J1967" i="2" s="1"/>
  <c r="G1967" i="2"/>
  <c r="I1960" i="2"/>
  <c r="J1960" i="2" s="1"/>
  <c r="G1960" i="2"/>
  <c r="I1952" i="2"/>
  <c r="J1952" i="2" s="1"/>
  <c r="G1952" i="2"/>
  <c r="I1864" i="2"/>
  <c r="J1864" i="2" s="1"/>
  <c r="G1864" i="2"/>
  <c r="I1856" i="2"/>
  <c r="J1856" i="2" s="1"/>
  <c r="G1856" i="2"/>
  <c r="I1834" i="2"/>
  <c r="J1834" i="2" s="1"/>
  <c r="G1834" i="2"/>
  <c r="I1819" i="2"/>
  <c r="J1819" i="2" s="1"/>
  <c r="G1819" i="2"/>
  <c r="I1804" i="2"/>
  <c r="J1804" i="2" s="1"/>
  <c r="I1796" i="2"/>
  <c r="J1796" i="2" s="1"/>
  <c r="G1796" i="2"/>
  <c r="G1782" i="2"/>
  <c r="I1782" i="2"/>
  <c r="J1782" i="2" s="1"/>
  <c r="I1751" i="2"/>
  <c r="J1751" i="2" s="1"/>
  <c r="G1751" i="2"/>
  <c r="I1743" i="2"/>
  <c r="J1743" i="2" s="1"/>
  <c r="G1743" i="2"/>
  <c r="G1675" i="2"/>
  <c r="I1675" i="2"/>
  <c r="J1675" i="2" s="1"/>
  <c r="I1614" i="2"/>
  <c r="J1614" i="2" s="1"/>
  <c r="I1584" i="2"/>
  <c r="J1584" i="2" s="1"/>
  <c r="G1584" i="2"/>
  <c r="I1468" i="2"/>
  <c r="J1468" i="2" s="1"/>
  <c r="G1468" i="2"/>
  <c r="I1446" i="2"/>
  <c r="J1446" i="2" s="1"/>
  <c r="G1446" i="2"/>
  <c r="I1432" i="2"/>
  <c r="J1432" i="2" s="1"/>
  <c r="I1417" i="2"/>
  <c r="J1417" i="2" s="1"/>
  <c r="G1417" i="2"/>
  <c r="I1403" i="2"/>
  <c r="J1403" i="2" s="1"/>
  <c r="G1403" i="2"/>
  <c r="G1349" i="2"/>
  <c r="I1349" i="2"/>
  <c r="J1349" i="2" s="1"/>
  <c r="I1327" i="2"/>
  <c r="J1327" i="2" s="1"/>
  <c r="G1327" i="2"/>
  <c r="I1202" i="2"/>
  <c r="J1202" i="2" s="1"/>
  <c r="K1202" i="2" s="1"/>
  <c r="M1202" i="2" s="1"/>
  <c r="G1202" i="2"/>
  <c r="G1164" i="2"/>
  <c r="I1164" i="2"/>
  <c r="J1164" i="2" s="1"/>
  <c r="K1164" i="2" s="1"/>
  <c r="M1164" i="2" s="1"/>
  <c r="G1117" i="2"/>
  <c r="I1117" i="2"/>
  <c r="J1117" i="2" s="1"/>
  <c r="K1117" i="2" s="1"/>
  <c r="M1117" i="2" s="1"/>
  <c r="I976" i="2"/>
  <c r="J976" i="2" s="1"/>
  <c r="K976" i="2" s="1"/>
  <c r="M976" i="2" s="1"/>
  <c r="G976" i="2"/>
  <c r="I961" i="2"/>
  <c r="J961" i="2" s="1"/>
  <c r="K961" i="2" s="1"/>
  <c r="M961" i="2" s="1"/>
  <c r="G946" i="2"/>
  <c r="I946" i="2"/>
  <c r="J946" i="2" s="1"/>
  <c r="K946" i="2" s="1"/>
  <c r="M946" i="2" s="1"/>
  <c r="I866" i="2"/>
  <c r="J866" i="2" s="1"/>
  <c r="K866" i="2" s="1"/>
  <c r="M866" i="2" s="1"/>
  <c r="G866" i="2"/>
  <c r="I858" i="2"/>
  <c r="J858" i="2" s="1"/>
  <c r="K858" i="2" s="1"/>
  <c r="M858" i="2" s="1"/>
  <c r="G858" i="2"/>
  <c r="G850" i="2"/>
  <c r="I850" i="2"/>
  <c r="J850" i="2" s="1"/>
  <c r="K850" i="2" s="1"/>
  <c r="M850" i="2" s="1"/>
  <c r="I811" i="2"/>
  <c r="J811" i="2" s="1"/>
  <c r="K811" i="2" s="1"/>
  <c r="M811" i="2" s="1"/>
  <c r="G811" i="2"/>
  <c r="I790" i="2"/>
  <c r="J790" i="2" s="1"/>
  <c r="K790" i="2" s="1"/>
  <c r="M790" i="2" s="1"/>
  <c r="G790" i="2"/>
  <c r="I782" i="2"/>
  <c r="J782" i="2" s="1"/>
  <c r="K782" i="2" s="1"/>
  <c r="M782" i="2" s="1"/>
  <c r="G782" i="2"/>
  <c r="I767" i="2"/>
  <c r="J767" i="2" s="1"/>
  <c r="K767" i="2" s="1"/>
  <c r="M767" i="2" s="1"/>
  <c r="G767" i="2"/>
  <c r="I631" i="2"/>
  <c r="J631" i="2" s="1"/>
  <c r="K631" i="2" s="1"/>
  <c r="M631" i="2" s="1"/>
  <c r="G631" i="2"/>
  <c r="I579" i="2"/>
  <c r="J579" i="2" s="1"/>
  <c r="K579" i="2" s="1"/>
  <c r="M579" i="2" s="1"/>
  <c r="G579" i="2"/>
  <c r="I496" i="2"/>
  <c r="J496" i="2" s="1"/>
  <c r="K496" i="2" s="1"/>
  <c r="M496" i="2" s="1"/>
  <c r="G496" i="2"/>
  <c r="I489" i="2"/>
  <c r="J489" i="2" s="1"/>
  <c r="K489" i="2" s="1"/>
  <c r="M489" i="2" s="1"/>
  <c r="I303" i="2"/>
  <c r="J303" i="2" s="1"/>
  <c r="K303" i="2" s="1"/>
  <c r="M303" i="2" s="1"/>
  <c r="G303" i="2"/>
  <c r="I288" i="2"/>
  <c r="J288" i="2" s="1"/>
  <c r="K288" i="2" s="1"/>
  <c r="M288" i="2" s="1"/>
  <c r="G288" i="2"/>
  <c r="I273" i="2"/>
  <c r="J273" i="2" s="1"/>
  <c r="K273" i="2" s="1"/>
  <c r="M273" i="2" s="1"/>
  <c r="G273" i="2"/>
  <c r="I250" i="2"/>
  <c r="J250" i="2" s="1"/>
  <c r="K250" i="2" s="1"/>
  <c r="M250" i="2" s="1"/>
  <c r="I243" i="2"/>
  <c r="J243" i="2" s="1"/>
  <c r="K243" i="2" s="1"/>
  <c r="M243" i="2" s="1"/>
  <c r="G243" i="2"/>
  <c r="I221" i="2"/>
  <c r="J221" i="2" s="1"/>
  <c r="K221" i="2" s="1"/>
  <c r="M221" i="2" s="1"/>
  <c r="G221" i="2"/>
  <c r="I198" i="2"/>
  <c r="J198" i="2" s="1"/>
  <c r="K198" i="2" s="1"/>
  <c r="M198" i="2" s="1"/>
  <c r="G198" i="2"/>
  <c r="I190" i="2"/>
  <c r="J190" i="2" s="1"/>
  <c r="K190" i="2" s="1"/>
  <c r="M190" i="2" s="1"/>
  <c r="G190" i="2"/>
  <c r="I152" i="2"/>
  <c r="J152" i="2" s="1"/>
  <c r="K152" i="2" s="1"/>
  <c r="M152" i="2" s="1"/>
  <c r="G152" i="2"/>
  <c r="I144" i="2"/>
  <c r="J144" i="2" s="1"/>
  <c r="K144" i="2" s="1"/>
  <c r="M144" i="2" s="1"/>
  <c r="G144" i="2"/>
  <c r="I136" i="2"/>
  <c r="J136" i="2" s="1"/>
  <c r="K136" i="2" s="1"/>
  <c r="M136" i="2" s="1"/>
  <c r="G136" i="2"/>
  <c r="I121" i="2"/>
  <c r="J121" i="2" s="1"/>
  <c r="K121" i="2" s="1"/>
  <c r="M121" i="2" s="1"/>
  <c r="G113" i="2"/>
  <c r="I113" i="2"/>
  <c r="J113" i="2" s="1"/>
  <c r="K113" i="2" s="1"/>
  <c r="M113" i="2" s="1"/>
  <c r="G5092" i="2"/>
  <c r="G5004" i="2"/>
  <c r="G4848" i="2"/>
  <c r="G4732" i="2"/>
  <c r="G4510" i="2"/>
  <c r="G4390" i="2"/>
  <c r="G4111" i="2"/>
  <c r="G3954" i="2"/>
  <c r="G3742" i="2"/>
  <c r="G3530" i="2"/>
  <c r="G3299" i="2"/>
  <c r="G2955" i="2"/>
  <c r="I2156" i="2"/>
  <c r="J2156" i="2" s="1"/>
  <c r="G2156" i="2"/>
  <c r="G1948" i="2"/>
  <c r="I1948" i="2"/>
  <c r="J1948" i="2" s="1"/>
  <c r="G1732" i="2"/>
  <c r="I1732" i="2"/>
  <c r="J1732" i="2" s="1"/>
  <c r="I1573" i="2"/>
  <c r="J1573" i="2" s="1"/>
  <c r="G1573" i="2"/>
  <c r="I1486" i="2"/>
  <c r="J1486" i="2" s="1"/>
  <c r="G1486" i="2"/>
  <c r="I1254" i="2"/>
  <c r="J1254" i="2" s="1"/>
  <c r="G1254" i="2"/>
  <c r="I1121" i="2"/>
  <c r="J1121" i="2" s="1"/>
  <c r="K1121" i="2" s="1"/>
  <c r="M1121" i="2" s="1"/>
  <c r="G1121" i="2"/>
  <c r="I995" i="2"/>
  <c r="J995" i="2" s="1"/>
  <c r="K995" i="2" s="1"/>
  <c r="M995" i="2" s="1"/>
  <c r="G995" i="2"/>
  <c r="G733" i="2"/>
  <c r="I733" i="2"/>
  <c r="J733" i="2" s="1"/>
  <c r="K733" i="2" s="1"/>
  <c r="M733" i="2" s="1"/>
  <c r="I373" i="2"/>
  <c r="J373" i="2" s="1"/>
  <c r="K373" i="2" s="1"/>
  <c r="M373" i="2" s="1"/>
  <c r="G373" i="2"/>
  <c r="I277" i="2"/>
  <c r="J277" i="2" s="1"/>
  <c r="K277" i="2" s="1"/>
  <c r="M277" i="2" s="1"/>
  <c r="G277" i="2"/>
  <c r="I94" i="2"/>
  <c r="J94" i="2" s="1"/>
  <c r="K94" i="2" s="1"/>
  <c r="M94" i="2" s="1"/>
  <c r="G94" i="2"/>
  <c r="I5042" i="2"/>
  <c r="J5042" i="2" s="1"/>
  <c r="G5042" i="2"/>
  <c r="I4981" i="2"/>
  <c r="J4981" i="2" s="1"/>
  <c r="G4981" i="2"/>
  <c r="I4796" i="2"/>
  <c r="J4796" i="2" s="1"/>
  <c r="G4796" i="2"/>
  <c r="I4321" i="2"/>
  <c r="J4321" i="2" s="1"/>
  <c r="G4321" i="2"/>
  <c r="I4221" i="2"/>
  <c r="J4221" i="2" s="1"/>
  <c r="G4221" i="2"/>
  <c r="I3718" i="2"/>
  <c r="J3718" i="2" s="1"/>
  <c r="G3718" i="2"/>
  <c r="G3363" i="2"/>
  <c r="I3363" i="2"/>
  <c r="J3363" i="2" s="1"/>
  <c r="I3290" i="2"/>
  <c r="J3290" i="2" s="1"/>
  <c r="G3290" i="2"/>
  <c r="I3034" i="2"/>
  <c r="J3034" i="2" s="1"/>
  <c r="G3034" i="2"/>
  <c r="I2900" i="2"/>
  <c r="J2900" i="2" s="1"/>
  <c r="G2900" i="2"/>
  <c r="I2820" i="2"/>
  <c r="J2820" i="2" s="1"/>
  <c r="G2820" i="2"/>
  <c r="G2484" i="2"/>
  <c r="I2484" i="2"/>
  <c r="J2484" i="2" s="1"/>
  <c r="I2134" i="2"/>
  <c r="J2134" i="2" s="1"/>
  <c r="G2134" i="2"/>
  <c r="I485" i="2"/>
  <c r="J485" i="2" s="1"/>
  <c r="K485" i="2" s="1"/>
  <c r="M485" i="2" s="1"/>
  <c r="G485" i="2"/>
  <c r="I7" i="2"/>
  <c r="J7" i="2" s="1"/>
  <c r="K7" i="2" s="1"/>
  <c r="M7" i="2" s="1"/>
  <c r="G7" i="2"/>
  <c r="I4915" i="2"/>
  <c r="J4915" i="2" s="1"/>
  <c r="G4915" i="2"/>
  <c r="I4885" i="2"/>
  <c r="J4885" i="2" s="1"/>
  <c r="I4817" i="2"/>
  <c r="J4817" i="2" s="1"/>
  <c r="G4817" i="2"/>
  <c r="I4737" i="2"/>
  <c r="J4737" i="2" s="1"/>
  <c r="G4737" i="2"/>
  <c r="I4678" i="2"/>
  <c r="J4678" i="2" s="1"/>
  <c r="I5116" i="2"/>
  <c r="J5116" i="2" s="1"/>
  <c r="G5116" i="2"/>
  <c r="I5048" i="2"/>
  <c r="J5048" i="2" s="1"/>
  <c r="G5048" i="2"/>
  <c r="I4996" i="2"/>
  <c r="J4996" i="2" s="1"/>
  <c r="G4996" i="2"/>
  <c r="I4943" i="2"/>
  <c r="J4943" i="2" s="1"/>
  <c r="G4943" i="2"/>
  <c r="I4861" i="2"/>
  <c r="J4861" i="2" s="1"/>
  <c r="G4861" i="2"/>
  <c r="I4758" i="2"/>
  <c r="J4758" i="2" s="1"/>
  <c r="G4758" i="2"/>
  <c r="I4699" i="2"/>
  <c r="J4699" i="2" s="1"/>
  <c r="G4699" i="2"/>
  <c r="I4435" i="2"/>
  <c r="J4435" i="2" s="1"/>
  <c r="G4435" i="2"/>
  <c r="I4144" i="2"/>
  <c r="J4144" i="2" s="1"/>
  <c r="G4144" i="2"/>
  <c r="I4101" i="2"/>
  <c r="J4101" i="2" s="1"/>
  <c r="G4101" i="2"/>
  <c r="I3952" i="2"/>
  <c r="J3952" i="2" s="1"/>
  <c r="G3952" i="2"/>
  <c r="I3813" i="2"/>
  <c r="J3813" i="2" s="1"/>
  <c r="G3813" i="2"/>
  <c r="I3679" i="2"/>
  <c r="J3679" i="2" s="1"/>
  <c r="G3679" i="2"/>
  <c r="I3554" i="2"/>
  <c r="J3554" i="2" s="1"/>
  <c r="G3554" i="2"/>
  <c r="I3437" i="2"/>
  <c r="J3437" i="2" s="1"/>
  <c r="G3437" i="2"/>
  <c r="I2899" i="2"/>
  <c r="J2899" i="2" s="1"/>
  <c r="G2899" i="2"/>
  <c r="I2862" i="2"/>
  <c r="J2862" i="2" s="1"/>
  <c r="G2862" i="2"/>
  <c r="I2798" i="2"/>
  <c r="J2798" i="2" s="1"/>
  <c r="G2798" i="2"/>
  <c r="I2664" i="2"/>
  <c r="J2664" i="2" s="1"/>
  <c r="G2664" i="2"/>
  <c r="I2162" i="2"/>
  <c r="J2162" i="2" s="1"/>
  <c r="G2162" i="2"/>
  <c r="I2119" i="2"/>
  <c r="J2119" i="2" s="1"/>
  <c r="G2119" i="2"/>
  <c r="I1993" i="2"/>
  <c r="J1993" i="2" s="1"/>
  <c r="G1993" i="2"/>
  <c r="G1738" i="2"/>
  <c r="I1738" i="2"/>
  <c r="J1738" i="2" s="1"/>
  <c r="I1601" i="2"/>
  <c r="J1601" i="2" s="1"/>
  <c r="G1601" i="2"/>
  <c r="I1536" i="2"/>
  <c r="J1536" i="2" s="1"/>
  <c r="G1536" i="2"/>
  <c r="I1298" i="2"/>
  <c r="J1298" i="2" s="1"/>
  <c r="G1298" i="2"/>
  <c r="I1135" i="2"/>
  <c r="J1135" i="2" s="1"/>
  <c r="K1135" i="2" s="1"/>
  <c r="M1135" i="2" s="1"/>
  <c r="G1135" i="2"/>
  <c r="I1083" i="2"/>
  <c r="J1083" i="2" s="1"/>
  <c r="K1083" i="2" s="1"/>
  <c r="M1083" i="2" s="1"/>
  <c r="G1083" i="2"/>
  <c r="I777" i="2"/>
  <c r="J777" i="2" s="1"/>
  <c r="K777" i="2" s="1"/>
  <c r="M777" i="2" s="1"/>
  <c r="G777" i="2"/>
  <c r="I476" i="2"/>
  <c r="J476" i="2" s="1"/>
  <c r="K476" i="2" s="1"/>
  <c r="M476" i="2" s="1"/>
  <c r="G476" i="2"/>
  <c r="I439" i="2"/>
  <c r="J439" i="2" s="1"/>
  <c r="K439" i="2" s="1"/>
  <c r="M439" i="2" s="1"/>
  <c r="G439" i="2"/>
  <c r="I364" i="2"/>
  <c r="J364" i="2" s="1"/>
  <c r="K364" i="2" s="1"/>
  <c r="M364" i="2" s="1"/>
  <c r="G364" i="2"/>
  <c r="G53" i="2"/>
  <c r="I53" i="2"/>
  <c r="J53" i="2" s="1"/>
  <c r="K53" i="2" s="1"/>
  <c r="M53" i="2" s="1"/>
  <c r="G5034" i="2"/>
  <c r="G4287" i="2"/>
  <c r="I5070" i="2"/>
  <c r="J5070" i="2" s="1"/>
  <c r="G5070" i="2"/>
  <c r="I5026" i="2"/>
  <c r="J5026" i="2" s="1"/>
  <c r="G5026" i="2"/>
  <c r="I4950" i="2"/>
  <c r="J4950" i="2" s="1"/>
  <c r="I4728" i="2"/>
  <c r="J4728" i="2" s="1"/>
  <c r="G4728" i="2"/>
  <c r="I4618" i="2"/>
  <c r="J4618" i="2" s="1"/>
  <c r="G4618" i="2"/>
  <c r="I4486" i="2"/>
  <c r="J4486" i="2" s="1"/>
  <c r="G4486" i="2"/>
  <c r="I4407" i="2"/>
  <c r="J4407" i="2" s="1"/>
  <c r="G4407" i="2"/>
  <c r="I4385" i="2"/>
  <c r="J4385" i="2" s="1"/>
  <c r="G4385" i="2"/>
  <c r="I3760" i="2"/>
  <c r="J3760" i="2" s="1"/>
  <c r="G3760" i="2"/>
  <c r="I3717" i="2"/>
  <c r="J3717" i="2" s="1"/>
  <c r="I3648" i="2"/>
  <c r="J3648" i="2" s="1"/>
  <c r="G3648" i="2"/>
  <c r="I3324" i="2"/>
  <c r="J3324" i="2" s="1"/>
  <c r="G3324" i="2"/>
  <c r="I3296" i="2"/>
  <c r="J3296" i="2" s="1"/>
  <c r="I2679" i="2"/>
  <c r="J2679" i="2" s="1"/>
  <c r="G2679" i="2"/>
  <c r="I2580" i="2"/>
  <c r="J2580" i="2" s="1"/>
  <c r="G2580" i="2"/>
  <c r="I2489" i="2"/>
  <c r="J2489" i="2" s="1"/>
  <c r="G2489" i="2"/>
  <c r="I2269" i="2"/>
  <c r="J2269" i="2" s="1"/>
  <c r="G2269" i="2"/>
  <c r="I2231" i="2"/>
  <c r="J2231" i="2" s="1"/>
  <c r="I2196" i="2"/>
  <c r="J2196" i="2" s="1"/>
  <c r="G2196" i="2"/>
  <c r="I1985" i="2"/>
  <c r="J1985" i="2" s="1"/>
  <c r="G1985" i="2"/>
  <c r="I1745" i="2"/>
  <c r="J1745" i="2" s="1"/>
  <c r="G1745" i="2"/>
  <c r="I1654" i="2"/>
  <c r="J1654" i="2" s="1"/>
  <c r="G1654" i="2"/>
  <c r="I1351" i="2"/>
  <c r="J1351" i="2" s="1"/>
  <c r="G1351" i="2"/>
  <c r="I1204" i="2"/>
  <c r="J1204" i="2" s="1"/>
  <c r="K1204" i="2" s="1"/>
  <c r="M1204" i="2" s="1"/>
  <c r="G1204" i="2"/>
  <c r="I1158" i="2"/>
  <c r="J1158" i="2" s="1"/>
  <c r="K1158" i="2" s="1"/>
  <c r="M1158" i="2" s="1"/>
  <c r="G1158" i="2"/>
  <c r="I1096" i="2"/>
  <c r="J1096" i="2" s="1"/>
  <c r="K1096" i="2" s="1"/>
  <c r="M1096" i="2" s="1"/>
  <c r="G1096" i="2"/>
  <c r="I1053" i="2"/>
  <c r="J1053" i="2" s="1"/>
  <c r="K1053" i="2" s="1"/>
  <c r="M1053" i="2" s="1"/>
  <c r="G1053" i="2"/>
  <c r="I867" i="2"/>
  <c r="J867" i="2" s="1"/>
  <c r="K867" i="2" s="1"/>
  <c r="M867" i="2" s="1"/>
  <c r="G867" i="2"/>
  <c r="I551" i="2"/>
  <c r="J551" i="2" s="1"/>
  <c r="K551" i="2" s="1"/>
  <c r="M551" i="2" s="1"/>
  <c r="G551" i="2"/>
  <c r="I5099" i="2"/>
  <c r="J5099" i="2" s="1"/>
  <c r="G5099" i="2"/>
  <c r="I5084" i="2"/>
  <c r="J5084" i="2" s="1"/>
  <c r="G5084" i="2"/>
  <c r="I5069" i="2"/>
  <c r="J5069" i="2" s="1"/>
  <c r="G5069" i="2"/>
  <c r="I5002" i="2"/>
  <c r="J5002" i="2" s="1"/>
  <c r="G5002" i="2"/>
  <c r="I4913" i="2"/>
  <c r="J4913" i="2" s="1"/>
  <c r="G4913" i="2"/>
  <c r="I4898" i="2"/>
  <c r="J4898" i="2" s="1"/>
  <c r="G4898" i="2"/>
  <c r="I4875" i="2"/>
  <c r="J4875" i="2" s="1"/>
  <c r="G4875" i="2"/>
  <c r="I4837" i="2"/>
  <c r="J4837" i="2" s="1"/>
  <c r="G4837" i="2"/>
  <c r="I4815" i="2"/>
  <c r="J4815" i="2" s="1"/>
  <c r="G4815" i="2"/>
  <c r="I4779" i="2"/>
  <c r="J4779" i="2" s="1"/>
  <c r="G4779" i="2"/>
  <c r="I4735" i="2"/>
  <c r="J4735" i="2" s="1"/>
  <c r="G4735" i="2"/>
  <c r="I4602" i="2"/>
  <c r="J4602" i="2" s="1"/>
  <c r="G4602" i="2"/>
  <c r="I4581" i="2"/>
  <c r="J4581" i="2" s="1"/>
  <c r="G4581" i="2"/>
  <c r="I4565" i="2"/>
  <c r="J4565" i="2" s="1"/>
  <c r="G4565" i="2"/>
  <c r="I4485" i="2"/>
  <c r="J4485" i="2" s="1"/>
  <c r="G4485" i="2"/>
  <c r="I5144" i="2"/>
  <c r="J5144" i="2" s="1"/>
  <c r="G5144" i="2"/>
  <c r="I5091" i="2"/>
  <c r="J5091" i="2" s="1"/>
  <c r="G5091" i="2"/>
  <c r="I5039" i="2"/>
  <c r="J5039" i="2" s="1"/>
  <c r="G5039" i="2"/>
  <c r="I5017" i="2"/>
  <c r="J5017" i="2" s="1"/>
  <c r="G5017" i="2"/>
  <c r="I4994" i="2"/>
  <c r="J4994" i="2" s="1"/>
  <c r="G4994" i="2"/>
  <c r="I4986" i="2"/>
  <c r="J4986" i="2" s="1"/>
  <c r="G4986" i="2"/>
  <c r="I4978" i="2"/>
  <c r="J4978" i="2" s="1"/>
  <c r="G4978" i="2"/>
  <c r="I5128" i="2"/>
  <c r="J5128" i="2" s="1"/>
  <c r="G5128" i="2"/>
  <c r="I5121" i="2"/>
  <c r="J5121" i="2" s="1"/>
  <c r="G5121" i="2"/>
  <c r="I5106" i="2"/>
  <c r="J5106" i="2" s="1"/>
  <c r="G5106" i="2"/>
  <c r="I5098" i="2"/>
  <c r="J5098" i="2" s="1"/>
  <c r="G5098" i="2"/>
  <c r="I5083" i="2"/>
  <c r="J5083" i="2" s="1"/>
  <c r="G5083" i="2"/>
  <c r="I5060" i="2"/>
  <c r="J5060" i="2" s="1"/>
  <c r="G5060" i="2"/>
  <c r="I5053" i="2"/>
  <c r="J5053" i="2" s="1"/>
  <c r="I5046" i="2"/>
  <c r="J5046" i="2" s="1"/>
  <c r="I5031" i="2"/>
  <c r="J5031" i="2" s="1"/>
  <c r="I5009" i="2"/>
  <c r="J5009" i="2" s="1"/>
  <c r="G5009" i="2"/>
  <c r="I5001" i="2"/>
  <c r="J5001" i="2" s="1"/>
  <c r="G5001" i="2"/>
  <c r="I4904" i="2"/>
  <c r="J4904" i="2" s="1"/>
  <c r="G4904" i="2"/>
  <c r="I5143" i="2"/>
  <c r="J5143" i="2" s="1"/>
  <c r="G5143" i="2"/>
  <c r="I5113" i="2"/>
  <c r="J5113" i="2" s="1"/>
  <c r="G5113" i="2"/>
  <c r="I5090" i="2"/>
  <c r="J5090" i="2" s="1"/>
  <c r="G5090" i="2"/>
  <c r="I5075" i="2"/>
  <c r="J5075" i="2" s="1"/>
  <c r="I5016" i="2"/>
  <c r="J5016" i="2" s="1"/>
  <c r="G5016" i="2"/>
  <c r="I4993" i="2"/>
  <c r="J4993" i="2" s="1"/>
  <c r="G4993" i="2"/>
  <c r="I4985" i="2"/>
  <c r="J4985" i="2" s="1"/>
  <c r="G4985" i="2"/>
  <c r="I4977" i="2"/>
  <c r="J4977" i="2" s="1"/>
  <c r="G4977" i="2"/>
  <c r="I4962" i="2"/>
  <c r="J4962" i="2" s="1"/>
  <c r="I4948" i="2"/>
  <c r="J4948" i="2" s="1"/>
  <c r="G4948" i="2"/>
  <c r="I4940" i="2"/>
  <c r="J4940" i="2" s="1"/>
  <c r="G4940" i="2"/>
  <c r="I4926" i="2"/>
  <c r="J4926" i="2" s="1"/>
  <c r="G4926" i="2"/>
  <c r="I4919" i="2"/>
  <c r="J4919" i="2" s="1"/>
  <c r="G4919" i="2"/>
  <c r="I4858" i="2"/>
  <c r="J4858" i="2" s="1"/>
  <c r="G4858" i="2"/>
  <c r="I4851" i="2"/>
  <c r="J4851" i="2" s="1"/>
  <c r="G4851" i="2"/>
  <c r="I4806" i="2"/>
  <c r="J4806" i="2" s="1"/>
  <c r="G4806" i="2"/>
  <c r="I4763" i="2"/>
  <c r="J4763" i="2" s="1"/>
  <c r="G4763" i="2"/>
  <c r="I4756" i="2"/>
  <c r="J4756" i="2" s="1"/>
  <c r="G4756" i="2"/>
  <c r="I4749" i="2"/>
  <c r="J4749" i="2" s="1"/>
  <c r="G4749" i="2"/>
  <c r="I4726" i="2"/>
  <c r="J4726" i="2" s="1"/>
  <c r="G4726" i="2"/>
  <c r="I4711" i="2"/>
  <c r="J4711" i="2" s="1"/>
  <c r="G4711" i="2"/>
  <c r="I4689" i="2"/>
  <c r="J4689" i="2" s="1"/>
  <c r="G4689" i="2"/>
  <c r="I4660" i="2"/>
  <c r="J4660" i="2" s="1"/>
  <c r="I4638" i="2"/>
  <c r="J4638" i="2" s="1"/>
  <c r="G4638" i="2"/>
  <c r="I4631" i="2"/>
  <c r="J4631" i="2" s="1"/>
  <c r="I4594" i="2"/>
  <c r="J4594" i="2" s="1"/>
  <c r="G4594" i="2"/>
  <c r="I4543" i="2"/>
  <c r="J4543" i="2" s="1"/>
  <c r="G4543" i="2"/>
  <c r="I4528" i="2"/>
  <c r="J4528" i="2" s="1"/>
  <c r="G4528" i="2"/>
  <c r="I4515" i="2"/>
  <c r="J4515" i="2" s="1"/>
  <c r="G4515" i="2"/>
  <c r="I4507" i="2"/>
  <c r="J4507" i="2" s="1"/>
  <c r="G4507" i="2"/>
  <c r="I4440" i="2"/>
  <c r="J4440" i="2" s="1"/>
  <c r="I4412" i="2"/>
  <c r="J4412" i="2" s="1"/>
  <c r="I4405" i="2"/>
  <c r="J4405" i="2" s="1"/>
  <c r="G4405" i="2"/>
  <c r="I4397" i="2"/>
  <c r="J4397" i="2" s="1"/>
  <c r="G4397" i="2"/>
  <c r="I4375" i="2"/>
  <c r="J4375" i="2" s="1"/>
  <c r="G4375" i="2"/>
  <c r="I4332" i="2"/>
  <c r="J4332" i="2" s="1"/>
  <c r="G4332" i="2"/>
  <c r="I4311" i="2"/>
  <c r="J4311" i="2" s="1"/>
  <c r="I4297" i="2"/>
  <c r="J4297" i="2" s="1"/>
  <c r="G4297" i="2"/>
  <c r="I4267" i="2"/>
  <c r="J4267" i="2" s="1"/>
  <c r="G4267" i="2"/>
  <c r="I4247" i="2"/>
  <c r="J4247" i="2" s="1"/>
  <c r="I4240" i="2"/>
  <c r="J4240" i="2" s="1"/>
  <c r="G4240" i="2"/>
  <c r="I4225" i="2"/>
  <c r="J4225" i="2" s="1"/>
  <c r="G4225" i="2"/>
  <c r="I4210" i="2"/>
  <c r="J4210" i="2" s="1"/>
  <c r="I4185" i="2"/>
  <c r="J4185" i="2" s="1"/>
  <c r="I4178" i="2"/>
  <c r="J4178" i="2" s="1"/>
  <c r="I4171" i="2"/>
  <c r="J4171" i="2" s="1"/>
  <c r="G4171" i="2"/>
  <c r="I4128" i="2"/>
  <c r="J4128" i="2" s="1"/>
  <c r="G4128" i="2"/>
  <c r="I4121" i="2"/>
  <c r="J4121" i="2" s="1"/>
  <c r="G4121" i="2"/>
  <c r="I4106" i="2"/>
  <c r="J4106" i="2" s="1"/>
  <c r="G4106" i="2"/>
  <c r="I4098" i="2"/>
  <c r="J4098" i="2" s="1"/>
  <c r="G4098" i="2"/>
  <c r="I4076" i="2"/>
  <c r="J4076" i="2" s="1"/>
  <c r="G4076" i="2"/>
  <c r="I4069" i="2"/>
  <c r="J4069" i="2" s="1"/>
  <c r="G4069" i="2"/>
  <c r="I4062" i="2"/>
  <c r="J4062" i="2" s="1"/>
  <c r="G4062" i="2"/>
  <c r="I4039" i="2"/>
  <c r="J4039" i="2" s="1"/>
  <c r="G4039" i="2"/>
  <c r="I3987" i="2"/>
  <c r="J3987" i="2" s="1"/>
  <c r="G3987" i="2"/>
  <c r="I3979" i="2"/>
  <c r="J3979" i="2" s="1"/>
  <c r="G3979" i="2"/>
  <c r="I3949" i="2"/>
  <c r="J3949" i="2" s="1"/>
  <c r="G3949" i="2"/>
  <c r="I3942" i="2"/>
  <c r="J3942" i="2" s="1"/>
  <c r="G3942" i="2"/>
  <c r="I3920" i="2"/>
  <c r="J3920" i="2" s="1"/>
  <c r="I3905" i="2"/>
  <c r="J3905" i="2" s="1"/>
  <c r="I3898" i="2"/>
  <c r="J3898" i="2" s="1"/>
  <c r="I3890" i="2"/>
  <c r="J3890" i="2" s="1"/>
  <c r="G3890" i="2"/>
  <c r="I3875" i="2"/>
  <c r="J3875" i="2" s="1"/>
  <c r="G3875" i="2"/>
  <c r="I3847" i="2"/>
  <c r="J3847" i="2" s="1"/>
  <c r="I3818" i="2"/>
  <c r="J3818" i="2" s="1"/>
  <c r="G3818" i="2"/>
  <c r="I3803" i="2"/>
  <c r="J3803" i="2" s="1"/>
  <c r="G3803" i="2"/>
  <c r="I3795" i="2"/>
  <c r="J3795" i="2" s="1"/>
  <c r="G3795" i="2"/>
  <c r="I3743" i="2"/>
  <c r="J3743" i="2" s="1"/>
  <c r="G3743" i="2"/>
  <c r="I3722" i="2"/>
  <c r="J3722" i="2" s="1"/>
  <c r="G3722" i="2"/>
  <c r="I3699" i="2"/>
  <c r="J3699" i="2" s="1"/>
  <c r="G3699" i="2"/>
  <c r="I3676" i="2"/>
  <c r="J3676" i="2" s="1"/>
  <c r="G3676" i="2"/>
  <c r="I3668" i="2"/>
  <c r="J3668" i="2" s="1"/>
  <c r="G3668" i="2"/>
  <c r="I3653" i="2"/>
  <c r="J3653" i="2" s="1"/>
  <c r="G3653" i="2"/>
  <c r="I3638" i="2"/>
  <c r="J3638" i="2" s="1"/>
  <c r="G3638" i="2"/>
  <c r="I3602" i="2"/>
  <c r="J3602" i="2" s="1"/>
  <c r="G3602" i="2"/>
  <c r="I3587" i="2"/>
  <c r="J3587" i="2" s="1"/>
  <c r="G3587" i="2"/>
  <c r="I3500" i="2"/>
  <c r="J3500" i="2" s="1"/>
  <c r="G3500" i="2"/>
  <c r="I3485" i="2"/>
  <c r="J3485" i="2" s="1"/>
  <c r="I3477" i="2"/>
  <c r="J3477" i="2" s="1"/>
  <c r="G3477" i="2"/>
  <c r="I3470" i="2"/>
  <c r="J3470" i="2" s="1"/>
  <c r="I3463" i="2"/>
  <c r="J3463" i="2" s="1"/>
  <c r="G3463" i="2"/>
  <c r="I3449" i="2"/>
  <c r="J3449" i="2" s="1"/>
  <c r="G3449" i="2"/>
  <c r="I3427" i="2"/>
  <c r="J3427" i="2" s="1"/>
  <c r="G3427" i="2"/>
  <c r="I3412" i="2"/>
  <c r="J3412" i="2" s="1"/>
  <c r="G3412" i="2"/>
  <c r="I3405" i="2"/>
  <c r="J3405" i="2" s="1"/>
  <c r="G3405" i="2"/>
  <c r="I3314" i="2"/>
  <c r="J3314" i="2" s="1"/>
  <c r="G3314" i="2"/>
  <c r="I3294" i="2"/>
  <c r="J3294" i="2" s="1"/>
  <c r="I3233" i="2"/>
  <c r="J3233" i="2" s="1"/>
  <c r="G3233" i="2"/>
  <c r="I3210" i="2"/>
  <c r="J3210" i="2" s="1"/>
  <c r="G3104" i="2"/>
  <c r="I3104" i="2"/>
  <c r="J3104" i="2" s="1"/>
  <c r="I3089" i="2"/>
  <c r="J3089" i="2" s="1"/>
  <c r="G3089" i="2"/>
  <c r="I3059" i="2"/>
  <c r="J3059" i="2" s="1"/>
  <c r="G3059" i="2"/>
  <c r="I3045" i="2"/>
  <c r="J3045" i="2" s="1"/>
  <c r="I3031" i="2"/>
  <c r="J3031" i="2" s="1"/>
  <c r="G3031" i="2"/>
  <c r="I3017" i="2"/>
  <c r="J3017" i="2" s="1"/>
  <c r="G3017" i="2"/>
  <c r="I3002" i="2"/>
  <c r="J3002" i="2" s="1"/>
  <c r="G3002" i="2"/>
  <c r="I2995" i="2"/>
  <c r="J2995" i="2" s="1"/>
  <c r="I2987" i="2"/>
  <c r="J2987" i="2" s="1"/>
  <c r="G2987" i="2"/>
  <c r="I2965" i="2"/>
  <c r="J2965" i="2" s="1"/>
  <c r="G2965" i="2"/>
  <c r="I2919" i="2"/>
  <c r="J2919" i="2" s="1"/>
  <c r="G2919" i="2"/>
  <c r="I2889" i="2"/>
  <c r="J2889" i="2" s="1"/>
  <c r="G2889" i="2"/>
  <c r="I2881" i="2"/>
  <c r="J2881" i="2" s="1"/>
  <c r="G2881" i="2"/>
  <c r="I2795" i="2"/>
  <c r="J2795" i="2" s="1"/>
  <c r="G2795" i="2"/>
  <c r="I2787" i="2"/>
  <c r="J2787" i="2" s="1"/>
  <c r="G2787" i="2"/>
  <c r="G2772" i="2"/>
  <c r="I2772" i="2"/>
  <c r="J2772" i="2" s="1"/>
  <c r="I2736" i="2"/>
  <c r="J2736" i="2" s="1"/>
  <c r="G2736" i="2"/>
  <c r="I2721" i="2"/>
  <c r="J2721" i="2" s="1"/>
  <c r="G2721" i="2"/>
  <c r="I2706" i="2"/>
  <c r="J2706" i="2" s="1"/>
  <c r="G2706" i="2"/>
  <c r="I2669" i="2"/>
  <c r="J2669" i="2" s="1"/>
  <c r="G2669" i="2"/>
  <c r="I2653" i="2"/>
  <c r="J2653" i="2" s="1"/>
  <c r="G2653" i="2"/>
  <c r="I2645" i="2"/>
  <c r="J2645" i="2" s="1"/>
  <c r="G2645" i="2"/>
  <c r="I2608" i="2"/>
  <c r="J2608" i="2" s="1"/>
  <c r="G2608" i="2"/>
  <c r="I2600" i="2"/>
  <c r="J2600" i="2" s="1"/>
  <c r="G2600" i="2"/>
  <c r="I2549" i="2"/>
  <c r="J2549" i="2" s="1"/>
  <c r="G2549" i="2"/>
  <c r="I2542" i="2"/>
  <c r="J2542" i="2" s="1"/>
  <c r="G2542" i="2"/>
  <c r="I2535" i="2"/>
  <c r="J2535" i="2" s="1"/>
  <c r="I2528" i="2"/>
  <c r="J2528" i="2" s="1"/>
  <c r="I2521" i="2"/>
  <c r="J2521" i="2" s="1"/>
  <c r="G2521" i="2"/>
  <c r="I2514" i="2"/>
  <c r="J2514" i="2" s="1"/>
  <c r="G2514" i="2"/>
  <c r="I2507" i="2"/>
  <c r="J2507" i="2" s="1"/>
  <c r="G2507" i="2"/>
  <c r="I2487" i="2"/>
  <c r="J2487" i="2" s="1"/>
  <c r="G2487" i="2"/>
  <c r="I2473" i="2"/>
  <c r="J2473" i="2" s="1"/>
  <c r="G2473" i="2"/>
  <c r="I2466" i="2"/>
  <c r="J2466" i="2" s="1"/>
  <c r="G2466" i="2"/>
  <c r="I2436" i="2"/>
  <c r="J2436" i="2" s="1"/>
  <c r="G2436" i="2"/>
  <c r="G2421" i="2"/>
  <c r="I2421" i="2"/>
  <c r="J2421" i="2" s="1"/>
  <c r="I5292" i="2"/>
  <c r="J5292" i="2" s="1"/>
  <c r="K5292" i="2" s="1"/>
  <c r="G5292" i="2"/>
  <c r="I5278" i="2"/>
  <c r="J5278" i="2" s="1"/>
  <c r="K5278" i="2" s="1"/>
  <c r="G5278" i="2"/>
  <c r="I5271" i="2"/>
  <c r="J5271" i="2" s="1"/>
  <c r="K5271" i="2" s="1"/>
  <c r="G5271" i="2"/>
  <c r="I5242" i="2"/>
  <c r="J5242" i="2" s="1"/>
  <c r="K5242" i="2" s="1"/>
  <c r="G5242" i="2"/>
  <c r="G5174" i="2"/>
  <c r="I5174" i="2"/>
  <c r="J5174" i="2" s="1"/>
  <c r="K5174" i="2" s="1"/>
  <c r="I2368" i="2"/>
  <c r="J2368" i="2" s="1"/>
  <c r="G2368" i="2"/>
  <c r="G2353" i="2"/>
  <c r="I2353" i="2"/>
  <c r="J2353" i="2" s="1"/>
  <c r="I2333" i="2"/>
  <c r="J2333" i="2" s="1"/>
  <c r="G2333" i="2"/>
  <c r="I2318" i="2"/>
  <c r="J2318" i="2" s="1"/>
  <c r="G2318" i="2"/>
  <c r="I2310" i="2"/>
  <c r="J2310" i="2" s="1"/>
  <c r="G2310" i="2"/>
  <c r="I2295" i="2"/>
  <c r="J2295" i="2" s="1"/>
  <c r="G2295" i="2"/>
  <c r="I2288" i="2"/>
  <c r="J2288" i="2" s="1"/>
  <c r="I2281" i="2"/>
  <c r="J2281" i="2" s="1"/>
  <c r="G2167" i="2"/>
  <c r="I2167" i="2"/>
  <c r="J2167" i="2" s="1"/>
  <c r="I2093" i="2"/>
  <c r="J2093" i="2" s="1"/>
  <c r="G2093" i="2"/>
  <c r="I2085" i="2"/>
  <c r="J2085" i="2" s="1"/>
  <c r="G2085" i="2"/>
  <c r="I2070" i="2"/>
  <c r="J2070" i="2" s="1"/>
  <c r="G2070" i="2"/>
  <c r="I2062" i="2"/>
  <c r="J2062" i="2" s="1"/>
  <c r="G2062" i="2"/>
  <c r="I2055" i="2"/>
  <c r="J2055" i="2" s="1"/>
  <c r="G2055" i="2"/>
  <c r="I2048" i="2"/>
  <c r="J2048" i="2" s="1"/>
  <c r="G2048" i="2"/>
  <c r="I2026" i="2"/>
  <c r="J2026" i="2" s="1"/>
  <c r="G2026" i="2"/>
  <c r="I2019" i="2"/>
  <c r="J2019" i="2" s="1"/>
  <c r="G2019" i="2"/>
  <c r="I2005" i="2"/>
  <c r="J2005" i="2" s="1"/>
  <c r="I1878" i="2"/>
  <c r="J1878" i="2" s="1"/>
  <c r="G1878" i="2"/>
  <c r="I1728" i="2"/>
  <c r="J1728" i="2" s="1"/>
  <c r="G1728" i="2"/>
  <c r="I1705" i="2"/>
  <c r="J1705" i="2" s="1"/>
  <c r="G1705" i="2"/>
  <c r="I1697" i="2"/>
  <c r="J1697" i="2" s="1"/>
  <c r="G1697" i="2"/>
  <c r="I1682" i="2"/>
  <c r="J1682" i="2" s="1"/>
  <c r="G1682" i="2"/>
  <c r="I1667" i="2"/>
  <c r="J1667" i="2" s="1"/>
  <c r="G1667" i="2"/>
  <c r="I1652" i="2"/>
  <c r="J1652" i="2" s="1"/>
  <c r="G1652" i="2"/>
  <c r="I1629" i="2"/>
  <c r="J1629" i="2" s="1"/>
  <c r="G1629" i="2"/>
  <c r="I1482" i="2"/>
  <c r="J1482" i="2" s="1"/>
  <c r="G1482" i="2"/>
  <c r="I1475" i="2"/>
  <c r="J1475" i="2" s="1"/>
  <c r="G1475" i="2"/>
  <c r="I1460" i="2"/>
  <c r="J1460" i="2" s="1"/>
  <c r="G1460" i="2"/>
  <c r="I1438" i="2"/>
  <c r="J1438" i="2" s="1"/>
  <c r="G1438" i="2"/>
  <c r="I1424" i="2"/>
  <c r="J1424" i="2" s="1"/>
  <c r="G1424" i="2"/>
  <c r="I1409" i="2"/>
  <c r="J1409" i="2" s="1"/>
  <c r="G1409" i="2"/>
  <c r="I1395" i="2"/>
  <c r="J1395" i="2" s="1"/>
  <c r="G1395" i="2"/>
  <c r="I1387" i="2"/>
  <c r="J1387" i="2" s="1"/>
  <c r="G1387" i="2"/>
  <c r="I1364" i="2"/>
  <c r="J1364" i="2" s="1"/>
  <c r="G1364" i="2"/>
  <c r="G1356" i="2"/>
  <c r="I1356" i="2"/>
  <c r="J1356" i="2" s="1"/>
  <c r="G1341" i="2"/>
  <c r="I1341" i="2"/>
  <c r="J1341" i="2" s="1"/>
  <c r="G1319" i="2"/>
  <c r="I1319" i="2"/>
  <c r="J1319" i="2" s="1"/>
  <c r="G1215" i="2"/>
  <c r="I1215" i="2"/>
  <c r="J1215" i="2" s="1"/>
  <c r="I1179" i="2"/>
  <c r="J1179" i="2" s="1"/>
  <c r="K1179" i="2" s="1"/>
  <c r="M1179" i="2" s="1"/>
  <c r="G1179" i="2"/>
  <c r="I1171" i="2"/>
  <c r="J1171" i="2" s="1"/>
  <c r="K1171" i="2" s="1"/>
  <c r="M1171" i="2" s="1"/>
  <c r="G1171" i="2"/>
  <c r="I1156" i="2"/>
  <c r="J1156" i="2" s="1"/>
  <c r="K1156" i="2" s="1"/>
  <c r="M1156" i="2" s="1"/>
  <c r="G1156" i="2"/>
  <c r="G1148" i="2"/>
  <c r="I1148" i="2"/>
  <c r="J1148" i="2" s="1"/>
  <c r="K1148" i="2" s="1"/>
  <c r="M1148" i="2" s="1"/>
  <c r="I1013" i="2"/>
  <c r="J1013" i="2" s="1"/>
  <c r="K1013" i="2" s="1"/>
  <c r="M1013" i="2" s="1"/>
  <c r="G1013" i="2"/>
  <c r="I983" i="2"/>
  <c r="J983" i="2" s="1"/>
  <c r="K983" i="2" s="1"/>
  <c r="M983" i="2" s="1"/>
  <c r="G983" i="2"/>
  <c r="I938" i="2"/>
  <c r="J938" i="2" s="1"/>
  <c r="K938" i="2" s="1"/>
  <c r="M938" i="2" s="1"/>
  <c r="G938" i="2"/>
  <c r="I923" i="2"/>
  <c r="J923" i="2" s="1"/>
  <c r="K923" i="2" s="1"/>
  <c r="M923" i="2" s="1"/>
  <c r="G923" i="2"/>
  <c r="I901" i="2"/>
  <c r="J901" i="2" s="1"/>
  <c r="K901" i="2" s="1"/>
  <c r="M901" i="2" s="1"/>
  <c r="G901" i="2"/>
  <c r="I893" i="2"/>
  <c r="J893" i="2" s="1"/>
  <c r="K893" i="2" s="1"/>
  <c r="M893" i="2" s="1"/>
  <c r="G893" i="2"/>
  <c r="I872" i="2"/>
  <c r="J872" i="2" s="1"/>
  <c r="K872" i="2" s="1"/>
  <c r="M872" i="2" s="1"/>
  <c r="G872" i="2"/>
  <c r="I842" i="2"/>
  <c r="J842" i="2" s="1"/>
  <c r="K842" i="2" s="1"/>
  <c r="M842" i="2" s="1"/>
  <c r="G842" i="2"/>
  <c r="I834" i="2"/>
  <c r="J834" i="2" s="1"/>
  <c r="K834" i="2" s="1"/>
  <c r="M834" i="2" s="1"/>
  <c r="G834" i="2"/>
  <c r="I826" i="2"/>
  <c r="J826" i="2" s="1"/>
  <c r="K826" i="2" s="1"/>
  <c r="M826" i="2" s="1"/>
  <c r="G826" i="2"/>
  <c r="I797" i="2"/>
  <c r="J797" i="2" s="1"/>
  <c r="K797" i="2" s="1"/>
  <c r="M797" i="2" s="1"/>
  <c r="G797" i="2"/>
  <c r="I774" i="2"/>
  <c r="J774" i="2" s="1"/>
  <c r="K774" i="2" s="1"/>
  <c r="M774" i="2" s="1"/>
  <c r="G774" i="2"/>
  <c r="I676" i="2"/>
  <c r="J676" i="2" s="1"/>
  <c r="K676" i="2" s="1"/>
  <c r="M676" i="2" s="1"/>
  <c r="G676" i="2"/>
  <c r="I624" i="2"/>
  <c r="J624" i="2" s="1"/>
  <c r="K624" i="2" s="1"/>
  <c r="M624" i="2" s="1"/>
  <c r="G624" i="2"/>
  <c r="I609" i="2"/>
  <c r="J609" i="2" s="1"/>
  <c r="K609" i="2" s="1"/>
  <c r="M609" i="2" s="1"/>
  <c r="G609" i="2"/>
  <c r="I594" i="2"/>
  <c r="J594" i="2" s="1"/>
  <c r="K594" i="2" s="1"/>
  <c r="M594" i="2" s="1"/>
  <c r="G594" i="2"/>
  <c r="I586" i="2"/>
  <c r="J586" i="2" s="1"/>
  <c r="K586" i="2" s="1"/>
  <c r="M586" i="2" s="1"/>
  <c r="G586" i="2"/>
  <c r="I571" i="2"/>
  <c r="J571" i="2" s="1"/>
  <c r="K571" i="2" s="1"/>
  <c r="M571" i="2" s="1"/>
  <c r="G571" i="2"/>
  <c r="I563" i="2"/>
  <c r="J563" i="2" s="1"/>
  <c r="K563" i="2" s="1"/>
  <c r="M563" i="2" s="1"/>
  <c r="G563" i="2"/>
  <c r="I556" i="2"/>
  <c r="J556" i="2" s="1"/>
  <c r="K556" i="2" s="1"/>
  <c r="M556" i="2" s="1"/>
  <c r="G556" i="2"/>
  <c r="I534" i="2"/>
  <c r="J534" i="2" s="1"/>
  <c r="K534" i="2" s="1"/>
  <c r="M534" i="2" s="1"/>
  <c r="G534" i="2"/>
  <c r="I503" i="2"/>
  <c r="J503" i="2" s="1"/>
  <c r="K503" i="2" s="1"/>
  <c r="M503" i="2" s="1"/>
  <c r="G503" i="2"/>
  <c r="I318" i="2"/>
  <c r="J318" i="2" s="1"/>
  <c r="K318" i="2" s="1"/>
  <c r="M318" i="2" s="1"/>
  <c r="G318" i="2"/>
  <c r="I295" i="2"/>
  <c r="J295" i="2" s="1"/>
  <c r="K295" i="2" s="1"/>
  <c r="M295" i="2" s="1"/>
  <c r="G295" i="2"/>
  <c r="I265" i="2"/>
  <c r="J265" i="2" s="1"/>
  <c r="K265" i="2" s="1"/>
  <c r="M265" i="2" s="1"/>
  <c r="G265" i="2"/>
  <c r="G257" i="2"/>
  <c r="I257" i="2"/>
  <c r="J257" i="2" s="1"/>
  <c r="K257" i="2" s="1"/>
  <c r="M257" i="2" s="1"/>
  <c r="I235" i="2"/>
  <c r="J235" i="2" s="1"/>
  <c r="K235" i="2" s="1"/>
  <c r="M235" i="2" s="1"/>
  <c r="G235" i="2"/>
  <c r="I228" i="2"/>
  <c r="J228" i="2" s="1"/>
  <c r="K228" i="2" s="1"/>
  <c r="M228" i="2" s="1"/>
  <c r="G228" i="2"/>
  <c r="G213" i="2"/>
  <c r="I213" i="2"/>
  <c r="J213" i="2" s="1"/>
  <c r="K213" i="2" s="1"/>
  <c r="M213" i="2" s="1"/>
  <c r="I182" i="2"/>
  <c r="J182" i="2" s="1"/>
  <c r="K182" i="2" s="1"/>
  <c r="M182" i="2" s="1"/>
  <c r="G5003" i="2"/>
  <c r="G4930" i="2"/>
  <c r="G4847" i="2"/>
  <c r="G4725" i="2"/>
  <c r="G4502" i="2"/>
  <c r="G4365" i="2"/>
  <c r="G4235" i="2"/>
  <c r="G4099" i="2"/>
  <c r="G3937" i="2"/>
  <c r="G3741" i="2"/>
  <c r="G3292" i="2"/>
  <c r="I2177" i="2"/>
  <c r="J2177" i="2" s="1"/>
  <c r="G2177" i="2"/>
  <c r="G1897" i="2"/>
  <c r="I1897" i="2"/>
  <c r="J1897" i="2" s="1"/>
  <c r="G1717" i="2"/>
  <c r="I1717" i="2"/>
  <c r="J1717" i="2" s="1"/>
  <c r="I1494" i="2"/>
  <c r="J1494" i="2" s="1"/>
  <c r="G1494" i="2"/>
  <c r="I463" i="2"/>
  <c r="J463" i="2" s="1"/>
  <c r="K463" i="2" s="1"/>
  <c r="M463" i="2" s="1"/>
  <c r="G463" i="2"/>
  <c r="I388" i="2"/>
  <c r="J388" i="2" s="1"/>
  <c r="K388" i="2" s="1"/>
  <c r="M388" i="2" s="1"/>
  <c r="G388" i="2"/>
  <c r="G86" i="2"/>
  <c r="I86" i="2"/>
  <c r="J86" i="2" s="1"/>
  <c r="K86" i="2" s="1"/>
  <c r="M86" i="2" s="1"/>
  <c r="I5109" i="2"/>
  <c r="J5109" i="2" s="1"/>
  <c r="G5109" i="2"/>
  <c r="I4944" i="2"/>
  <c r="J4944" i="2" s="1"/>
  <c r="G4944" i="2"/>
  <c r="I4789" i="2"/>
  <c r="J4789" i="2" s="1"/>
  <c r="G4789" i="2"/>
  <c r="I4278" i="2"/>
  <c r="J4278" i="2" s="1"/>
  <c r="G4278" i="2"/>
  <c r="I4102" i="2"/>
  <c r="J4102" i="2" s="1"/>
  <c r="G4102" i="2"/>
  <c r="I3953" i="2"/>
  <c r="J3953" i="2" s="1"/>
  <c r="G3953" i="2"/>
  <c r="G3776" i="2"/>
  <c r="I3776" i="2"/>
  <c r="J3776" i="2" s="1"/>
  <c r="I3657" i="2"/>
  <c r="J3657" i="2" s="1"/>
  <c r="G3657" i="2"/>
  <c r="I3583" i="2"/>
  <c r="J3583" i="2" s="1"/>
  <c r="G3583" i="2"/>
  <c r="I3496" i="2"/>
  <c r="J3496" i="2" s="1"/>
  <c r="G3496" i="2"/>
  <c r="I2969" i="2"/>
  <c r="J2969" i="2" s="1"/>
  <c r="G2969" i="2"/>
  <c r="I2834" i="2"/>
  <c r="J2834" i="2" s="1"/>
  <c r="G2834" i="2"/>
  <c r="I2753" i="2"/>
  <c r="J2753" i="2" s="1"/>
  <c r="G2753" i="2"/>
  <c r="I2553" i="2"/>
  <c r="J2553" i="2" s="1"/>
  <c r="G2553" i="2"/>
  <c r="I1919" i="2"/>
  <c r="J1919" i="2" s="1"/>
  <c r="G1919" i="2"/>
  <c r="I1625" i="2"/>
  <c r="J1625" i="2" s="1"/>
  <c r="G1625" i="2"/>
  <c r="I1292" i="2"/>
  <c r="J1292" i="2" s="1"/>
  <c r="G1292" i="2"/>
  <c r="I1152" i="2"/>
  <c r="J1152" i="2" s="1"/>
  <c r="K1152" i="2" s="1"/>
  <c r="M1152" i="2" s="1"/>
  <c r="G1152" i="2"/>
  <c r="I402" i="2"/>
  <c r="J402" i="2" s="1"/>
  <c r="K402" i="2" s="1"/>
  <c r="M402" i="2" s="1"/>
  <c r="G402" i="2"/>
  <c r="I321" i="2"/>
  <c r="J321" i="2" s="1"/>
  <c r="K321" i="2" s="1"/>
  <c r="M321" i="2" s="1"/>
  <c r="G321" i="2"/>
  <c r="I155" i="2"/>
  <c r="J155" i="2" s="1"/>
  <c r="K155" i="2" s="1"/>
  <c r="M155" i="2" s="1"/>
  <c r="G155" i="2"/>
  <c r="I46" i="2"/>
  <c r="J46" i="2" s="1"/>
  <c r="K46" i="2" s="1"/>
  <c r="M46" i="2" s="1"/>
  <c r="G46" i="2"/>
  <c r="G5124" i="2"/>
  <c r="I4892" i="2"/>
  <c r="J4892" i="2" s="1"/>
  <c r="G4892" i="2"/>
  <c r="I4671" i="2"/>
  <c r="J4671" i="2" s="1"/>
  <c r="G4671" i="2"/>
  <c r="I4648" i="2"/>
  <c r="J4648" i="2" s="1"/>
  <c r="G4648" i="2"/>
  <c r="I4524" i="2"/>
  <c r="J4524" i="2" s="1"/>
  <c r="G4524" i="2"/>
  <c r="I4187" i="2"/>
  <c r="J4187" i="2" s="1"/>
  <c r="G4187" i="2"/>
  <c r="I4086" i="2"/>
  <c r="J4086" i="2" s="1"/>
  <c r="G4086" i="2"/>
  <c r="I4072" i="2"/>
  <c r="J4072" i="2" s="1"/>
  <c r="G4072" i="2"/>
  <c r="I4034" i="2"/>
  <c r="J4034" i="2" s="1"/>
  <c r="G4034" i="2"/>
  <c r="I4028" i="2"/>
  <c r="J4028" i="2" s="1"/>
  <c r="G4028" i="2"/>
  <c r="I3702" i="2"/>
  <c r="J3702" i="2" s="1"/>
  <c r="G3702" i="2"/>
  <c r="I3561" i="2"/>
  <c r="J3561" i="2" s="1"/>
  <c r="G3561" i="2"/>
  <c r="I3459" i="2"/>
  <c r="J3459" i="2" s="1"/>
  <c r="G3459" i="2"/>
  <c r="I3158" i="2"/>
  <c r="J3158" i="2" s="1"/>
  <c r="G3158" i="2"/>
  <c r="I2990" i="2"/>
  <c r="J2990" i="2" s="1"/>
  <c r="G2990" i="2"/>
  <c r="I2914" i="2"/>
  <c r="J2914" i="2" s="1"/>
  <c r="G2914" i="2"/>
  <c r="I2819" i="2"/>
  <c r="J2819" i="2" s="1"/>
  <c r="G2819" i="2"/>
  <c r="I2768" i="2"/>
  <c r="J2768" i="2" s="1"/>
  <c r="G2768" i="2"/>
  <c r="I5295" i="2"/>
  <c r="J5295" i="2" s="1"/>
  <c r="K5295" i="2" s="1"/>
  <c r="G5295" i="2"/>
  <c r="I5245" i="2"/>
  <c r="J5245" i="2" s="1"/>
  <c r="K5245" i="2" s="1"/>
  <c r="G5245" i="2"/>
  <c r="I2371" i="2"/>
  <c r="J2371" i="2" s="1"/>
  <c r="G2371" i="2"/>
  <c r="I2133" i="2"/>
  <c r="J2133" i="2" s="1"/>
  <c r="G2133" i="2"/>
  <c r="I1515" i="2"/>
  <c r="J1515" i="2" s="1"/>
  <c r="G1515" i="2"/>
  <c r="I208" i="2"/>
  <c r="J208" i="2" s="1"/>
  <c r="K208" i="2" s="1"/>
  <c r="M208" i="2" s="1"/>
  <c r="G208" i="2"/>
  <c r="G177" i="2"/>
  <c r="I177" i="2"/>
  <c r="J177" i="2" s="1"/>
  <c r="K177" i="2" s="1"/>
  <c r="M177" i="2" s="1"/>
  <c r="I4884" i="2"/>
  <c r="J4884" i="2" s="1"/>
  <c r="G4884" i="2"/>
  <c r="I4831" i="2"/>
  <c r="J4831" i="2" s="1"/>
  <c r="G4831" i="2"/>
  <c r="I4780" i="2"/>
  <c r="J4780" i="2" s="1"/>
  <c r="G4780" i="2"/>
  <c r="I4721" i="2"/>
  <c r="J4721" i="2" s="1"/>
  <c r="G4721" i="2"/>
  <c r="I4670" i="2"/>
  <c r="J4670" i="2" s="1"/>
  <c r="G4670" i="2"/>
  <c r="I4464" i="2"/>
  <c r="J4464" i="2" s="1"/>
  <c r="I4392" i="2"/>
  <c r="J4392" i="2" s="1"/>
  <c r="G4392" i="2"/>
  <c r="I4342" i="2"/>
  <c r="J4342" i="2" s="1"/>
  <c r="G4342" i="2"/>
  <c r="I4249" i="2"/>
  <c r="J4249" i="2" s="1"/>
  <c r="G4249" i="2"/>
  <c r="I4180" i="2"/>
  <c r="J4180" i="2" s="1"/>
  <c r="G4180" i="2"/>
  <c r="I4013" i="2"/>
  <c r="J4013" i="2" s="1"/>
  <c r="G4013" i="2"/>
  <c r="I3753" i="2"/>
  <c r="J3753" i="2" s="1"/>
  <c r="G3753" i="2"/>
  <c r="G3709" i="2"/>
  <c r="I3709" i="2"/>
  <c r="J3709" i="2" s="1"/>
  <c r="I3619" i="2"/>
  <c r="J3619" i="2" s="1"/>
  <c r="G3619" i="2"/>
  <c r="I3524" i="2"/>
  <c r="J3524" i="2" s="1"/>
  <c r="G3524" i="2"/>
  <c r="I3407" i="2"/>
  <c r="J3407" i="2" s="1"/>
  <c r="G3407" i="2"/>
  <c r="I3354" i="2"/>
  <c r="J3354" i="2" s="1"/>
  <c r="G3354" i="2"/>
  <c r="I3310" i="2"/>
  <c r="J3310" i="2" s="1"/>
  <c r="I3251" i="2"/>
  <c r="J3251" i="2" s="1"/>
  <c r="I3212" i="2"/>
  <c r="J3212" i="2" s="1"/>
  <c r="G3212" i="2"/>
  <c r="I3106" i="2"/>
  <c r="J3106" i="2" s="1"/>
  <c r="G3106" i="2"/>
  <c r="I2840" i="2"/>
  <c r="J2840" i="2" s="1"/>
  <c r="G2840" i="2"/>
  <c r="G2640" i="2"/>
  <c r="I2640" i="2"/>
  <c r="J2640" i="2" s="1"/>
  <c r="G5338" i="2"/>
  <c r="I5338" i="2"/>
  <c r="J5338" i="2" s="1"/>
  <c r="K5338" i="2" s="1"/>
  <c r="I5222" i="2"/>
  <c r="J5222" i="2" s="1"/>
  <c r="K5222" i="2" s="1"/>
  <c r="G5222" i="2"/>
  <c r="I2393" i="2"/>
  <c r="J2393" i="2" s="1"/>
  <c r="G2393" i="2"/>
  <c r="I2290" i="2"/>
  <c r="J2290" i="2" s="1"/>
  <c r="I2253" i="2"/>
  <c r="J2253" i="2" s="1"/>
  <c r="G2253" i="2"/>
  <c r="I2189" i="2"/>
  <c r="J2189" i="2" s="1"/>
  <c r="G2189" i="2"/>
  <c r="I2126" i="2"/>
  <c r="J2126" i="2" s="1"/>
  <c r="I1962" i="2"/>
  <c r="J1962" i="2" s="1"/>
  <c r="G1962" i="2"/>
  <c r="I1931" i="2"/>
  <c r="J1931" i="2" s="1"/>
  <c r="G1931" i="2"/>
  <c r="I1895" i="2"/>
  <c r="J1895" i="2" s="1"/>
  <c r="G1895" i="2"/>
  <c r="I1761" i="2"/>
  <c r="J1761" i="2" s="1"/>
  <c r="G1761" i="2"/>
  <c r="I1647" i="2"/>
  <c r="J1647" i="2" s="1"/>
  <c r="G1647" i="2"/>
  <c r="I1564" i="2"/>
  <c r="J1564" i="2" s="1"/>
  <c r="G1564" i="2"/>
  <c r="G1522" i="2"/>
  <c r="I1522" i="2"/>
  <c r="J1522" i="2" s="1"/>
  <c r="I5129" i="2"/>
  <c r="J5129" i="2" s="1"/>
  <c r="G5129" i="2"/>
  <c r="I4890" i="2"/>
  <c r="J4890" i="2" s="1"/>
  <c r="G4890" i="2"/>
  <c r="I5135" i="2"/>
  <c r="J5135" i="2" s="1"/>
  <c r="G5135" i="2"/>
  <c r="I5127" i="2"/>
  <c r="J5127" i="2" s="1"/>
  <c r="G5127" i="2"/>
  <c r="I5120" i="2"/>
  <c r="J5120" i="2" s="1"/>
  <c r="G5120" i="2"/>
  <c r="I5097" i="2"/>
  <c r="J5097" i="2" s="1"/>
  <c r="G5097" i="2"/>
  <c r="I5082" i="2"/>
  <c r="J5082" i="2" s="1"/>
  <c r="G5082" i="2"/>
  <c r="I5052" i="2"/>
  <c r="J5052" i="2" s="1"/>
  <c r="G5052" i="2"/>
  <c r="I5008" i="2"/>
  <c r="J5008" i="2" s="1"/>
  <c r="G5008" i="2"/>
  <c r="I5000" i="2"/>
  <c r="J5000" i="2" s="1"/>
  <c r="G5000" i="2"/>
  <c r="I4954" i="2"/>
  <c r="J4954" i="2" s="1"/>
  <c r="G4954" i="2"/>
  <c r="I4911" i="2"/>
  <c r="J4911" i="2" s="1"/>
  <c r="G4911" i="2"/>
  <c r="I4903" i="2"/>
  <c r="J4903" i="2" s="1"/>
  <c r="G4903" i="2"/>
  <c r="I4888" i="2"/>
  <c r="J4888" i="2" s="1"/>
  <c r="G4888" i="2"/>
  <c r="I4881" i="2"/>
  <c r="J4881" i="2" s="1"/>
  <c r="G4881" i="2"/>
  <c r="I4873" i="2"/>
  <c r="J4873" i="2" s="1"/>
  <c r="G4873" i="2"/>
  <c r="I4843" i="2"/>
  <c r="J4843" i="2" s="1"/>
  <c r="G4843" i="2"/>
  <c r="I4828" i="2"/>
  <c r="J4828" i="2" s="1"/>
  <c r="G4828" i="2"/>
  <c r="I4821" i="2"/>
  <c r="J4821" i="2" s="1"/>
  <c r="G4821" i="2"/>
  <c r="I4792" i="2"/>
  <c r="J4792" i="2" s="1"/>
  <c r="G4792" i="2"/>
  <c r="I4785" i="2"/>
  <c r="J4785" i="2" s="1"/>
  <c r="G4785" i="2"/>
  <c r="I4777" i="2"/>
  <c r="J4777" i="2" s="1"/>
  <c r="G4777" i="2"/>
  <c r="I4770" i="2"/>
  <c r="J4770" i="2" s="1"/>
  <c r="G4770" i="2"/>
  <c r="I4741" i="2"/>
  <c r="J4741" i="2" s="1"/>
  <c r="G4741" i="2"/>
  <c r="I4733" i="2"/>
  <c r="J4733" i="2" s="1"/>
  <c r="G4733" i="2"/>
  <c r="I4696" i="2"/>
  <c r="J4696" i="2" s="1"/>
  <c r="G4696" i="2"/>
  <c r="I4667" i="2"/>
  <c r="J4667" i="2" s="1"/>
  <c r="G4667" i="2"/>
  <c r="I4652" i="2"/>
  <c r="J4652" i="2" s="1"/>
  <c r="G4652" i="2"/>
  <c r="I4645" i="2"/>
  <c r="J4645" i="2" s="1"/>
  <c r="G4645" i="2"/>
  <c r="I4623" i="2"/>
  <c r="J4623" i="2" s="1"/>
  <c r="G4623" i="2"/>
  <c r="I4600" i="2"/>
  <c r="J4600" i="2" s="1"/>
  <c r="G4600" i="2"/>
  <c r="I4586" i="2"/>
  <c r="J4586" i="2" s="1"/>
  <c r="G4586" i="2"/>
  <c r="I4579" i="2"/>
  <c r="J4579" i="2" s="1"/>
  <c r="G4579" i="2"/>
  <c r="I4571" i="2"/>
  <c r="J4571" i="2" s="1"/>
  <c r="G4571" i="2"/>
  <c r="I4557" i="2"/>
  <c r="J4557" i="2" s="1"/>
  <c r="G4557" i="2"/>
  <c r="I4499" i="2"/>
  <c r="J4499" i="2" s="1"/>
  <c r="G4499" i="2"/>
  <c r="I4491" i="2"/>
  <c r="J4491" i="2" s="1"/>
  <c r="G4491" i="2"/>
  <c r="I4483" i="2"/>
  <c r="J4483" i="2" s="1"/>
  <c r="G4483" i="2"/>
  <c r="I4475" i="2"/>
  <c r="J4475" i="2" s="1"/>
  <c r="G4475" i="2"/>
  <c r="I4468" i="2"/>
  <c r="J4468" i="2" s="1"/>
  <c r="G4468" i="2"/>
  <c r="I4461" i="2"/>
  <c r="J4461" i="2" s="1"/>
  <c r="G4461" i="2"/>
  <c r="I4446" i="2"/>
  <c r="J4446" i="2" s="1"/>
  <c r="G4446" i="2"/>
  <c r="I4432" i="2"/>
  <c r="J4432" i="2" s="1"/>
  <c r="G4432" i="2"/>
  <c r="I4425" i="2"/>
  <c r="J4425" i="2" s="1"/>
  <c r="G4425" i="2"/>
  <c r="I4382" i="2"/>
  <c r="J4382" i="2" s="1"/>
  <c r="G4382" i="2"/>
  <c r="I4369" i="2"/>
  <c r="J4369" i="2" s="1"/>
  <c r="G4369" i="2"/>
  <c r="I4354" i="2"/>
  <c r="J4354" i="2" s="1"/>
  <c r="G4354" i="2"/>
  <c r="I4339" i="2"/>
  <c r="J4339" i="2" s="1"/>
  <c r="G4339" i="2"/>
  <c r="I4324" i="2"/>
  <c r="J4324" i="2" s="1"/>
  <c r="G4324" i="2"/>
  <c r="I4281" i="2"/>
  <c r="J4281" i="2" s="1"/>
  <c r="G4281" i="2"/>
  <c r="I4260" i="2"/>
  <c r="J4260" i="2" s="1"/>
  <c r="G4260" i="2"/>
  <c r="I4203" i="2"/>
  <c r="J4203" i="2" s="1"/>
  <c r="G4203" i="2"/>
  <c r="I4163" i="2"/>
  <c r="J4163" i="2" s="1"/>
  <c r="G4163" i="2"/>
  <c r="I4156" i="2"/>
  <c r="J4156" i="2" s="1"/>
  <c r="G4156" i="2"/>
  <c r="I4148" i="2"/>
  <c r="J4148" i="2" s="1"/>
  <c r="G4148" i="2"/>
  <c r="I4142" i="2"/>
  <c r="J4142" i="2" s="1"/>
  <c r="G4142" i="2"/>
  <c r="I4135" i="2"/>
  <c r="J4135" i="2" s="1"/>
  <c r="G4135" i="2"/>
  <c r="I4046" i="2"/>
  <c r="J4046" i="2" s="1"/>
  <c r="G4046" i="2"/>
  <c r="I4025" i="2"/>
  <c r="J4025" i="2" s="1"/>
  <c r="G4025" i="2"/>
  <c r="I4018" i="2"/>
  <c r="J4018" i="2" s="1"/>
  <c r="G4018" i="2"/>
  <c r="I4010" i="2"/>
  <c r="J4010" i="2" s="1"/>
  <c r="G4010" i="2"/>
  <c r="I4002" i="2"/>
  <c r="J4002" i="2" s="1"/>
  <c r="G4002" i="2"/>
  <c r="I3994" i="2"/>
  <c r="J3994" i="2" s="1"/>
  <c r="G3994" i="2"/>
  <c r="I3964" i="2"/>
  <c r="J3964" i="2" s="1"/>
  <c r="G3964" i="2"/>
  <c r="I3934" i="2"/>
  <c r="J3934" i="2" s="1"/>
  <c r="G3934" i="2"/>
  <c r="I3927" i="2"/>
  <c r="J3927" i="2" s="1"/>
  <c r="G3927" i="2"/>
  <c r="I3912" i="2"/>
  <c r="J3912" i="2" s="1"/>
  <c r="G3912" i="2"/>
  <c r="I3882" i="2"/>
  <c r="J3882" i="2" s="1"/>
  <c r="G3882" i="2"/>
  <c r="I3867" i="2"/>
  <c r="J3867" i="2" s="1"/>
  <c r="G3867" i="2"/>
  <c r="I3860" i="2"/>
  <c r="J3860" i="2" s="1"/>
  <c r="G3860" i="2"/>
  <c r="I3853" i="2"/>
  <c r="J3853" i="2" s="1"/>
  <c r="G3853" i="2"/>
  <c r="I3839" i="2"/>
  <c r="J3839" i="2" s="1"/>
  <c r="G3839" i="2"/>
  <c r="I3831" i="2"/>
  <c r="J3831" i="2" s="1"/>
  <c r="G3831" i="2"/>
  <c r="I3810" i="2"/>
  <c r="J3810" i="2" s="1"/>
  <c r="G3810" i="2"/>
  <c r="I3779" i="2"/>
  <c r="J3779" i="2" s="1"/>
  <c r="G3779" i="2"/>
  <c r="I3772" i="2"/>
  <c r="J3772" i="2" s="1"/>
  <c r="G3772" i="2"/>
  <c r="I3764" i="2"/>
  <c r="J3764" i="2" s="1"/>
  <c r="G3764" i="2"/>
  <c r="I3750" i="2"/>
  <c r="J3750" i="2" s="1"/>
  <c r="G3750" i="2"/>
  <c r="I3735" i="2"/>
  <c r="J3735" i="2" s="1"/>
  <c r="G3735" i="2"/>
  <c r="I3728" i="2"/>
  <c r="J3728" i="2" s="1"/>
  <c r="G3728" i="2"/>
  <c r="I3714" i="2"/>
  <c r="J3714" i="2" s="1"/>
  <c r="G3714" i="2"/>
  <c r="I3706" i="2"/>
  <c r="J3706" i="2" s="1"/>
  <c r="G3706" i="2"/>
  <c r="I3691" i="2"/>
  <c r="J3691" i="2" s="1"/>
  <c r="G3691" i="2"/>
  <c r="I3683" i="2"/>
  <c r="J3683" i="2" s="1"/>
  <c r="G3683" i="2"/>
  <c r="I3660" i="2"/>
  <c r="J3660" i="2" s="1"/>
  <c r="G3660" i="2"/>
  <c r="G3645" i="2"/>
  <c r="I3645" i="2"/>
  <c r="J3645" i="2" s="1"/>
  <c r="I3594" i="2"/>
  <c r="J3594" i="2" s="1"/>
  <c r="G3594" i="2"/>
  <c r="I3572" i="2"/>
  <c r="J3572" i="2" s="1"/>
  <c r="G3572" i="2"/>
  <c r="I3565" i="2"/>
  <c r="J3565" i="2" s="1"/>
  <c r="G3565" i="2"/>
  <c r="I3521" i="2"/>
  <c r="J3521" i="2" s="1"/>
  <c r="G3521" i="2"/>
  <c r="I3507" i="2"/>
  <c r="J3507" i="2" s="1"/>
  <c r="G3507" i="2"/>
  <c r="I3456" i="2"/>
  <c r="J3456" i="2" s="1"/>
  <c r="G3456" i="2"/>
  <c r="I3441" i="2"/>
  <c r="J3441" i="2" s="1"/>
  <c r="G3441" i="2"/>
  <c r="I3419" i="2"/>
  <c r="J3419" i="2" s="1"/>
  <c r="G3419" i="2"/>
  <c r="I3397" i="2"/>
  <c r="J3397" i="2" s="1"/>
  <c r="G3397" i="2"/>
  <c r="I3351" i="2"/>
  <c r="J3351" i="2" s="1"/>
  <c r="G3351" i="2"/>
  <c r="I3344" i="2"/>
  <c r="J3344" i="2" s="1"/>
  <c r="G3344" i="2"/>
  <c r="I3329" i="2"/>
  <c r="J3329" i="2" s="1"/>
  <c r="G3329" i="2"/>
  <c r="I3278" i="2"/>
  <c r="J3278" i="2" s="1"/>
  <c r="G3278" i="2"/>
  <c r="I3263" i="2"/>
  <c r="J3263" i="2" s="1"/>
  <c r="G3263" i="2"/>
  <c r="I3248" i="2"/>
  <c r="J3248" i="2" s="1"/>
  <c r="G3248" i="2"/>
  <c r="I3240" i="2"/>
  <c r="J3240" i="2" s="1"/>
  <c r="G3240" i="2"/>
  <c r="I3225" i="2"/>
  <c r="J3225" i="2" s="1"/>
  <c r="G3225" i="2"/>
  <c r="I3217" i="2"/>
  <c r="J3217" i="2" s="1"/>
  <c r="G3217" i="2"/>
  <c r="I3162" i="2"/>
  <c r="J3162" i="2" s="1"/>
  <c r="G3162" i="2"/>
  <c r="I3147" i="2"/>
  <c r="J3147" i="2" s="1"/>
  <c r="G3147" i="2"/>
  <c r="I3096" i="2"/>
  <c r="J3096" i="2" s="1"/>
  <c r="G3096" i="2"/>
  <c r="I3066" i="2"/>
  <c r="J3066" i="2" s="1"/>
  <c r="G3066" i="2"/>
  <c r="I3037" i="2"/>
  <c r="J3037" i="2" s="1"/>
  <c r="G3037" i="2"/>
  <c r="I3009" i="2"/>
  <c r="J3009" i="2" s="1"/>
  <c r="G3009" i="2"/>
  <c r="I2946" i="2"/>
  <c r="J2946" i="2" s="1"/>
  <c r="G2946" i="2"/>
  <c r="I2940" i="2"/>
  <c r="J2940" i="2" s="1"/>
  <c r="G2940" i="2"/>
  <c r="I2866" i="2"/>
  <c r="J2866" i="2" s="1"/>
  <c r="G2866" i="2"/>
  <c r="I2859" i="2"/>
  <c r="J2859" i="2" s="1"/>
  <c r="G2859" i="2"/>
  <c r="I2809" i="2"/>
  <c r="J2809" i="2" s="1"/>
  <c r="G2809" i="2"/>
  <c r="I2802" i="2"/>
  <c r="J2802" i="2" s="1"/>
  <c r="G2802" i="2"/>
  <c r="G2779" i="2"/>
  <c r="I2779" i="2"/>
  <c r="J2779" i="2" s="1"/>
  <c r="I2728" i="2"/>
  <c r="J2728" i="2" s="1"/>
  <c r="G2728" i="2"/>
  <c r="I2713" i="2"/>
  <c r="J2713" i="2" s="1"/>
  <c r="G2713" i="2"/>
  <c r="I2698" i="2"/>
  <c r="J2698" i="2" s="1"/>
  <c r="G2698" i="2"/>
  <c r="G2676" i="2"/>
  <c r="I2676" i="2"/>
  <c r="J2676" i="2" s="1"/>
  <c r="I2623" i="2"/>
  <c r="J2623" i="2" s="1"/>
  <c r="G2623" i="2"/>
  <c r="I2615" i="2"/>
  <c r="J2615" i="2" s="1"/>
  <c r="G2615" i="2"/>
  <c r="I2592" i="2"/>
  <c r="J2592" i="2" s="1"/>
  <c r="G2592" i="2"/>
  <c r="I2585" i="2"/>
  <c r="J2585" i="2" s="1"/>
  <c r="G2585" i="2"/>
  <c r="I2577" i="2"/>
  <c r="J2577" i="2" s="1"/>
  <c r="G2577" i="2"/>
  <c r="I2563" i="2"/>
  <c r="J2563" i="2" s="1"/>
  <c r="G2563" i="2"/>
  <c r="I2556" i="2"/>
  <c r="J2556" i="2" s="1"/>
  <c r="G2556" i="2"/>
  <c r="I2428" i="2"/>
  <c r="J2428" i="2" s="1"/>
  <c r="G2428" i="2"/>
  <c r="I5335" i="2"/>
  <c r="J5335" i="2" s="1"/>
  <c r="K5335" i="2" s="1"/>
  <c r="G5335" i="2"/>
  <c r="I5249" i="2"/>
  <c r="J5249" i="2" s="1"/>
  <c r="K5249" i="2" s="1"/>
  <c r="G5249" i="2"/>
  <c r="I5234" i="2"/>
  <c r="J5234" i="2" s="1"/>
  <c r="K5234" i="2" s="1"/>
  <c r="G5234" i="2"/>
  <c r="I5227" i="2"/>
  <c r="J5227" i="2" s="1"/>
  <c r="K5227" i="2" s="1"/>
  <c r="G5227" i="2"/>
  <c r="G5219" i="2"/>
  <c r="I5219" i="2"/>
  <c r="J5219" i="2" s="1"/>
  <c r="K5219" i="2" s="1"/>
  <c r="I5196" i="2"/>
  <c r="J5196" i="2" s="1"/>
  <c r="K5196" i="2" s="1"/>
  <c r="G5196" i="2"/>
  <c r="I2390" i="2"/>
  <c r="J2390" i="2" s="1"/>
  <c r="G2390" i="2"/>
  <c r="G2360" i="2"/>
  <c r="I2360" i="2"/>
  <c r="J2360" i="2" s="1"/>
  <c r="I2223" i="2"/>
  <c r="J2223" i="2" s="1"/>
  <c r="G2223" i="2"/>
  <c r="I2108" i="2"/>
  <c r="J2108" i="2" s="1"/>
  <c r="G2108" i="2"/>
  <c r="I2100" i="2"/>
  <c r="J2100" i="2" s="1"/>
  <c r="G2100" i="2"/>
  <c r="I2077" i="2"/>
  <c r="J2077" i="2" s="1"/>
  <c r="G2077" i="2"/>
  <c r="I2033" i="2"/>
  <c r="J2033" i="2" s="1"/>
  <c r="G2033" i="2"/>
  <c r="I1982" i="2"/>
  <c r="J1982" i="2" s="1"/>
  <c r="G1982" i="2"/>
  <c r="I1974" i="2"/>
  <c r="J1974" i="2" s="1"/>
  <c r="G1974" i="2"/>
  <c r="I1966" i="2"/>
  <c r="J1966" i="2" s="1"/>
  <c r="G1966" i="2"/>
  <c r="I1959" i="2"/>
  <c r="J1959" i="2" s="1"/>
  <c r="G1959" i="2"/>
  <c r="I1892" i="2"/>
  <c r="J1892" i="2" s="1"/>
  <c r="G1892" i="2"/>
  <c r="I1870" i="2"/>
  <c r="J1870" i="2" s="1"/>
  <c r="G1870" i="2"/>
  <c r="G1863" i="2"/>
  <c r="I1863" i="2"/>
  <c r="J1863" i="2" s="1"/>
  <c r="I1833" i="2"/>
  <c r="J1833" i="2" s="1"/>
  <c r="G1833" i="2"/>
  <c r="I1818" i="2"/>
  <c r="J1818" i="2" s="1"/>
  <c r="G1818" i="2"/>
  <c r="I1803" i="2"/>
  <c r="J1803" i="2" s="1"/>
  <c r="G1803" i="2"/>
  <c r="I1781" i="2"/>
  <c r="J1781" i="2" s="1"/>
  <c r="G1781" i="2"/>
  <c r="G1773" i="2"/>
  <c r="I1773" i="2"/>
  <c r="J1773" i="2" s="1"/>
  <c r="G1758" i="2"/>
  <c r="I1758" i="2"/>
  <c r="J1758" i="2" s="1"/>
  <c r="I1750" i="2"/>
  <c r="J1750" i="2" s="1"/>
  <c r="G1750" i="2"/>
  <c r="G1742" i="2"/>
  <c r="I1742" i="2"/>
  <c r="J1742" i="2" s="1"/>
  <c r="I1712" i="2"/>
  <c r="J1712" i="2" s="1"/>
  <c r="G1712" i="2"/>
  <c r="I1674" i="2"/>
  <c r="J1674" i="2" s="1"/>
  <c r="G1674" i="2"/>
  <c r="I1659" i="2"/>
  <c r="J1659" i="2" s="1"/>
  <c r="G1659" i="2"/>
  <c r="G1644" i="2"/>
  <c r="I1644" i="2"/>
  <c r="J1644" i="2" s="1"/>
  <c r="I1613" i="2"/>
  <c r="J1613" i="2" s="1"/>
  <c r="G1613" i="2"/>
  <c r="I1504" i="2"/>
  <c r="J1504" i="2" s="1"/>
  <c r="G1504" i="2"/>
  <c r="I1497" i="2"/>
  <c r="J1497" i="2" s="1"/>
  <c r="G1497" i="2"/>
  <c r="I1489" i="2"/>
  <c r="J1489" i="2" s="1"/>
  <c r="G1489" i="2"/>
  <c r="I1467" i="2"/>
  <c r="J1467" i="2" s="1"/>
  <c r="G1467" i="2"/>
  <c r="G1445" i="2"/>
  <c r="I1445" i="2"/>
  <c r="J1445" i="2" s="1"/>
  <c r="I1348" i="2"/>
  <c r="J1348" i="2" s="1"/>
  <c r="G1348" i="2"/>
  <c r="G1326" i="2"/>
  <c r="I1326" i="2"/>
  <c r="J1326" i="2" s="1"/>
  <c r="I1222" i="2"/>
  <c r="J1222" i="2" s="1"/>
  <c r="G1222" i="2"/>
  <c r="I1186" i="2"/>
  <c r="J1186" i="2" s="1"/>
  <c r="K1186" i="2" s="1"/>
  <c r="M1186" i="2" s="1"/>
  <c r="G1186" i="2"/>
  <c r="I1050" i="2"/>
  <c r="J1050" i="2" s="1"/>
  <c r="K1050" i="2" s="1"/>
  <c r="M1050" i="2" s="1"/>
  <c r="G1050" i="2"/>
  <c r="I1036" i="2"/>
  <c r="J1036" i="2" s="1"/>
  <c r="K1036" i="2" s="1"/>
  <c r="M1036" i="2" s="1"/>
  <c r="G1036" i="2"/>
  <c r="I1028" i="2"/>
  <c r="J1028" i="2" s="1"/>
  <c r="K1028" i="2" s="1"/>
  <c r="M1028" i="2" s="1"/>
  <c r="G1028" i="2"/>
  <c r="I1020" i="2"/>
  <c r="J1020" i="2" s="1"/>
  <c r="K1020" i="2" s="1"/>
  <c r="M1020" i="2" s="1"/>
  <c r="G1020" i="2"/>
  <c r="I1006" i="2"/>
  <c r="J1006" i="2" s="1"/>
  <c r="K1006" i="2" s="1"/>
  <c r="M1006" i="2" s="1"/>
  <c r="G1006" i="2"/>
  <c r="I998" i="2"/>
  <c r="J998" i="2" s="1"/>
  <c r="K998" i="2" s="1"/>
  <c r="M998" i="2" s="1"/>
  <c r="G998" i="2"/>
  <c r="I960" i="2"/>
  <c r="J960" i="2" s="1"/>
  <c r="K960" i="2" s="1"/>
  <c r="M960" i="2" s="1"/>
  <c r="G960" i="2"/>
  <c r="I945" i="2"/>
  <c r="J945" i="2" s="1"/>
  <c r="K945" i="2" s="1"/>
  <c r="M945" i="2" s="1"/>
  <c r="G945" i="2"/>
  <c r="I930" i="2"/>
  <c r="J930" i="2" s="1"/>
  <c r="K930" i="2" s="1"/>
  <c r="M930" i="2" s="1"/>
  <c r="I908" i="2"/>
  <c r="J908" i="2" s="1"/>
  <c r="K908" i="2" s="1"/>
  <c r="M908" i="2" s="1"/>
  <c r="G908" i="2"/>
  <c r="I886" i="2"/>
  <c r="J886" i="2" s="1"/>
  <c r="K886" i="2" s="1"/>
  <c r="M886" i="2" s="1"/>
  <c r="G886" i="2"/>
  <c r="I857" i="2"/>
  <c r="J857" i="2" s="1"/>
  <c r="K857" i="2" s="1"/>
  <c r="M857" i="2" s="1"/>
  <c r="G857" i="2"/>
  <c r="I849" i="2"/>
  <c r="J849" i="2" s="1"/>
  <c r="K849" i="2" s="1"/>
  <c r="M849" i="2" s="1"/>
  <c r="G849" i="2"/>
  <c r="I818" i="2"/>
  <c r="J818" i="2" s="1"/>
  <c r="K818" i="2" s="1"/>
  <c r="M818" i="2" s="1"/>
  <c r="G818" i="2"/>
  <c r="I766" i="2"/>
  <c r="J766" i="2" s="1"/>
  <c r="K766" i="2" s="1"/>
  <c r="M766" i="2" s="1"/>
  <c r="G766" i="2"/>
  <c r="I690" i="2"/>
  <c r="J690" i="2" s="1"/>
  <c r="K690" i="2" s="1"/>
  <c r="M690" i="2" s="1"/>
  <c r="G690" i="2"/>
  <c r="I668" i="2"/>
  <c r="J668" i="2" s="1"/>
  <c r="K668" i="2" s="1"/>
  <c r="M668" i="2" s="1"/>
  <c r="G668" i="2"/>
  <c r="I630" i="2"/>
  <c r="J630" i="2" s="1"/>
  <c r="K630" i="2" s="1"/>
  <c r="M630" i="2" s="1"/>
  <c r="G630" i="2"/>
  <c r="I616" i="2"/>
  <c r="J616" i="2" s="1"/>
  <c r="K616" i="2" s="1"/>
  <c r="M616" i="2" s="1"/>
  <c r="G616" i="2"/>
  <c r="I541" i="2"/>
  <c r="J541" i="2" s="1"/>
  <c r="K541" i="2" s="1"/>
  <c r="M541" i="2" s="1"/>
  <c r="G541" i="2"/>
  <c r="I526" i="2"/>
  <c r="J526" i="2" s="1"/>
  <c r="K526" i="2" s="1"/>
  <c r="M526" i="2" s="1"/>
  <c r="G526" i="2"/>
  <c r="I518" i="2"/>
  <c r="J518" i="2" s="1"/>
  <c r="K518" i="2" s="1"/>
  <c r="M518" i="2" s="1"/>
  <c r="G518" i="2"/>
  <c r="I510" i="2"/>
  <c r="J510" i="2" s="1"/>
  <c r="K510" i="2" s="1"/>
  <c r="M510" i="2" s="1"/>
  <c r="G510" i="2"/>
  <c r="I346" i="2"/>
  <c r="J346" i="2" s="1"/>
  <c r="K346" i="2" s="1"/>
  <c r="M346" i="2" s="1"/>
  <c r="G346" i="2"/>
  <c r="I339" i="2"/>
  <c r="J339" i="2" s="1"/>
  <c r="K339" i="2" s="1"/>
  <c r="M339" i="2" s="1"/>
  <c r="G339" i="2"/>
  <c r="I324" i="2"/>
  <c r="J324" i="2" s="1"/>
  <c r="K324" i="2" s="1"/>
  <c r="M324" i="2" s="1"/>
  <c r="G324" i="2"/>
  <c r="I302" i="2"/>
  <c r="J302" i="2" s="1"/>
  <c r="K302" i="2" s="1"/>
  <c r="M302" i="2" s="1"/>
  <c r="G302" i="2"/>
  <c r="I287" i="2"/>
  <c r="J287" i="2" s="1"/>
  <c r="K287" i="2" s="1"/>
  <c r="M287" i="2" s="1"/>
  <c r="G287" i="2"/>
  <c r="I280" i="2"/>
  <c r="J280" i="2" s="1"/>
  <c r="K280" i="2" s="1"/>
  <c r="M280" i="2" s="1"/>
  <c r="G280" i="2"/>
  <c r="I249" i="2"/>
  <c r="J249" i="2" s="1"/>
  <c r="K249" i="2" s="1"/>
  <c r="M249" i="2" s="1"/>
  <c r="G249" i="2"/>
  <c r="I242" i="2"/>
  <c r="J242" i="2" s="1"/>
  <c r="K242" i="2" s="1"/>
  <c r="M242" i="2" s="1"/>
  <c r="G242" i="2"/>
  <c r="I205" i="2"/>
  <c r="J205" i="2" s="1"/>
  <c r="K205" i="2" s="1"/>
  <c r="M205" i="2" s="1"/>
  <c r="G5072" i="2"/>
  <c r="G4999" i="2"/>
  <c r="G4826" i="2"/>
  <c r="G4612" i="2"/>
  <c r="G4501" i="2"/>
  <c r="G4359" i="2"/>
  <c r="G4227" i="2"/>
  <c r="G4089" i="2"/>
  <c r="G3903" i="2"/>
  <c r="G3726" i="2"/>
  <c r="G3503" i="2"/>
  <c r="G2873" i="2"/>
  <c r="G2334" i="2"/>
  <c r="I1904" i="2"/>
  <c r="J1904" i="2" s="1"/>
  <c r="G1904" i="2"/>
  <c r="I1524" i="2"/>
  <c r="J1524" i="2" s="1"/>
  <c r="G1524" i="2"/>
  <c r="I1450" i="2"/>
  <c r="J1450" i="2" s="1"/>
  <c r="G1450" i="2"/>
  <c r="I1219" i="2"/>
  <c r="J1219" i="2" s="1"/>
  <c r="G1219" i="2"/>
  <c r="I344" i="2"/>
  <c r="J344" i="2" s="1"/>
  <c r="K344" i="2" s="1"/>
  <c r="M344" i="2" s="1"/>
  <c r="G344" i="2"/>
  <c r="I4989" i="2"/>
  <c r="J4989" i="2" s="1"/>
  <c r="G4989" i="2"/>
  <c r="I4759" i="2"/>
  <c r="J4759" i="2" s="1"/>
  <c r="G4759" i="2"/>
  <c r="I4693" i="2"/>
  <c r="J4693" i="2" s="1"/>
  <c r="G4693" i="2"/>
  <c r="I4472" i="2"/>
  <c r="J4472" i="2" s="1"/>
  <c r="G4472" i="2"/>
  <c r="I4229" i="2"/>
  <c r="J4229" i="2" s="1"/>
  <c r="G4229" i="2"/>
  <c r="I4087" i="2"/>
  <c r="J4087" i="2" s="1"/>
  <c r="G4087" i="2"/>
  <c r="I3453" i="2"/>
  <c r="J3453" i="2" s="1"/>
  <c r="G3453" i="2"/>
  <c r="I3275" i="2"/>
  <c r="J3275" i="2" s="1"/>
  <c r="G3275" i="2"/>
  <c r="I2991" i="2"/>
  <c r="J2991" i="2" s="1"/>
  <c r="G2991" i="2"/>
  <c r="G2649" i="2"/>
  <c r="I2649" i="2"/>
  <c r="J2649" i="2" s="1"/>
  <c r="I2604" i="2"/>
  <c r="J2604" i="2" s="1"/>
  <c r="G2604" i="2"/>
  <c r="I2171" i="2"/>
  <c r="J2171" i="2" s="1"/>
  <c r="G2171" i="2"/>
  <c r="I2066" i="2"/>
  <c r="J2066" i="2" s="1"/>
  <c r="G2066" i="2"/>
  <c r="G1739" i="2"/>
  <c r="I1739" i="2"/>
  <c r="J1739" i="2" s="1"/>
  <c r="I1261" i="2"/>
  <c r="J1261" i="2" s="1"/>
  <c r="G1261" i="2"/>
  <c r="I1091" i="2"/>
  <c r="J1091" i="2" s="1"/>
  <c r="K1091" i="2" s="1"/>
  <c r="M1091" i="2" s="1"/>
  <c r="G1091" i="2"/>
  <c r="I717" i="2"/>
  <c r="J717" i="2" s="1"/>
  <c r="K717" i="2" s="1"/>
  <c r="M717" i="2" s="1"/>
  <c r="G717" i="2"/>
  <c r="I5139" i="2"/>
  <c r="J5139" i="2" s="1"/>
  <c r="G5139" i="2"/>
  <c r="I5131" i="2"/>
  <c r="J5131" i="2" s="1"/>
  <c r="G5131" i="2"/>
  <c r="I5078" i="2"/>
  <c r="J5078" i="2" s="1"/>
  <c r="G5078" i="2"/>
  <c r="I5063" i="2"/>
  <c r="J5063" i="2" s="1"/>
  <c r="G5063" i="2"/>
  <c r="I4958" i="2"/>
  <c r="J4958" i="2" s="1"/>
  <c r="G4958" i="2"/>
  <c r="I4907" i="2"/>
  <c r="J4907" i="2" s="1"/>
  <c r="G4907" i="2"/>
  <c r="I4854" i="2"/>
  <c r="J4854" i="2" s="1"/>
  <c r="I4663" i="2"/>
  <c r="J4663" i="2" s="1"/>
  <c r="G4663" i="2"/>
  <c r="I4972" i="2"/>
  <c r="J4972" i="2" s="1"/>
  <c r="G4972" i="2"/>
  <c r="I4714" i="2"/>
  <c r="J4714" i="2" s="1"/>
  <c r="G4714" i="2"/>
  <c r="I4626" i="2"/>
  <c r="J4626" i="2" s="1"/>
  <c r="G4626" i="2"/>
  <c r="I4263" i="2"/>
  <c r="J4263" i="2" s="1"/>
  <c r="G4263" i="2"/>
  <c r="I4220" i="2"/>
  <c r="J4220" i="2" s="1"/>
  <c r="G4220" i="2"/>
  <c r="I3990" i="2"/>
  <c r="J3990" i="2" s="1"/>
  <c r="G3990" i="2"/>
  <c r="I3746" i="2"/>
  <c r="J3746" i="2" s="1"/>
  <c r="G3746" i="2"/>
  <c r="I3694" i="2"/>
  <c r="J3694" i="2" s="1"/>
  <c r="G3694" i="2"/>
  <c r="I3430" i="2"/>
  <c r="J3430" i="2" s="1"/>
  <c r="G3430" i="2"/>
  <c r="I3303" i="2"/>
  <c r="J3303" i="2" s="1"/>
  <c r="G3303" i="2"/>
  <c r="I3289" i="2"/>
  <c r="J3289" i="2" s="1"/>
  <c r="G3289" i="2"/>
  <c r="I3274" i="2"/>
  <c r="J3274" i="2" s="1"/>
  <c r="G3274" i="2"/>
  <c r="I3179" i="2"/>
  <c r="J3179" i="2" s="1"/>
  <c r="G3179" i="2"/>
  <c r="I3055" i="2"/>
  <c r="J3055" i="2" s="1"/>
  <c r="G3055" i="2"/>
  <c r="I2968" i="2"/>
  <c r="J2968" i="2" s="1"/>
  <c r="G2968" i="2"/>
  <c r="I2876" i="2"/>
  <c r="J2876" i="2" s="1"/>
  <c r="G2876" i="2"/>
  <c r="I2833" i="2"/>
  <c r="J2833" i="2" s="1"/>
  <c r="G2833" i="2"/>
  <c r="I2760" i="2"/>
  <c r="J2760" i="2" s="1"/>
  <c r="G2760" i="2"/>
  <c r="G2656" i="2"/>
  <c r="I2656" i="2"/>
  <c r="J2656" i="2" s="1"/>
  <c r="I1910" i="2"/>
  <c r="J1910" i="2" s="1"/>
  <c r="G1910" i="2"/>
  <c r="I1594" i="2"/>
  <c r="J1594" i="2" s="1"/>
  <c r="G1594" i="2"/>
  <c r="I1529" i="2"/>
  <c r="J1529" i="2" s="1"/>
  <c r="G1529" i="2"/>
  <c r="I1322" i="2"/>
  <c r="J1322" i="2" s="1"/>
  <c r="G1322" i="2"/>
  <c r="I1275" i="2"/>
  <c r="J1275" i="2" s="1"/>
  <c r="G1275" i="2"/>
  <c r="I1127" i="2"/>
  <c r="J1127" i="2" s="1"/>
  <c r="K1127" i="2" s="1"/>
  <c r="M1127" i="2" s="1"/>
  <c r="G1127" i="2"/>
  <c r="G1061" i="2"/>
  <c r="I1061" i="2"/>
  <c r="J1061" i="2" s="1"/>
  <c r="K1061" i="2" s="1"/>
  <c r="M1061" i="2" s="1"/>
  <c r="I837" i="2"/>
  <c r="J837" i="2" s="1"/>
  <c r="K837" i="2" s="1"/>
  <c r="M837" i="2" s="1"/>
  <c r="G837" i="2"/>
  <c r="I755" i="2"/>
  <c r="J755" i="2" s="1"/>
  <c r="K755" i="2" s="1"/>
  <c r="M755" i="2" s="1"/>
  <c r="G755" i="2"/>
  <c r="I5138" i="2"/>
  <c r="J5138" i="2" s="1"/>
  <c r="G5138" i="2"/>
  <c r="I5011" i="2"/>
  <c r="J5011" i="2" s="1"/>
  <c r="G5011" i="2"/>
  <c r="I4906" i="2"/>
  <c r="J4906" i="2" s="1"/>
  <c r="G4906" i="2"/>
  <c r="I4582" i="2"/>
  <c r="J4582" i="2" s="1"/>
  <c r="I4166" i="2"/>
  <c r="J4166" i="2" s="1"/>
  <c r="G4166" i="2"/>
  <c r="I5142" i="2"/>
  <c r="J5142" i="2" s="1"/>
  <c r="G5142" i="2"/>
  <c r="I5112" i="2"/>
  <c r="J5112" i="2" s="1"/>
  <c r="G5112" i="2"/>
  <c r="I5089" i="2"/>
  <c r="J5089" i="2" s="1"/>
  <c r="G5089" i="2"/>
  <c r="I5074" i="2"/>
  <c r="J5074" i="2" s="1"/>
  <c r="G5074" i="2"/>
  <c r="I5015" i="2"/>
  <c r="J5015" i="2" s="1"/>
  <c r="G5015" i="2"/>
  <c r="I4992" i="2"/>
  <c r="J4992" i="2" s="1"/>
  <c r="G4992" i="2"/>
  <c r="I4984" i="2"/>
  <c r="J4984" i="2" s="1"/>
  <c r="G4984" i="2"/>
  <c r="I4976" i="2"/>
  <c r="J4976" i="2" s="1"/>
  <c r="G4976" i="2"/>
  <c r="I4968" i="2"/>
  <c r="J4968" i="2" s="1"/>
  <c r="G4968" i="2"/>
  <c r="I4961" i="2"/>
  <c r="J4961" i="2" s="1"/>
  <c r="G4961" i="2"/>
  <c r="I4947" i="2"/>
  <c r="J4947" i="2" s="1"/>
  <c r="G4947" i="2"/>
  <c r="I4865" i="2"/>
  <c r="J4865" i="2" s="1"/>
  <c r="G4865" i="2"/>
  <c r="I4857" i="2"/>
  <c r="J4857" i="2" s="1"/>
  <c r="G4857" i="2"/>
  <c r="I4850" i="2"/>
  <c r="J4850" i="2" s="1"/>
  <c r="G4850" i="2"/>
  <c r="I4762" i="2"/>
  <c r="J4762" i="2" s="1"/>
  <c r="G4762" i="2"/>
  <c r="I4748" i="2"/>
  <c r="J4748" i="2" s="1"/>
  <c r="G4748" i="2"/>
  <c r="I4718" i="2"/>
  <c r="J4718" i="2" s="1"/>
  <c r="G4718" i="2"/>
  <c r="I4703" i="2"/>
  <c r="J4703" i="2" s="1"/>
  <c r="G4703" i="2"/>
  <c r="I4688" i="2"/>
  <c r="J4688" i="2" s="1"/>
  <c r="G4688" i="2"/>
  <c r="I4674" i="2"/>
  <c r="J4674" i="2" s="1"/>
  <c r="G4674" i="2"/>
  <c r="I4659" i="2"/>
  <c r="J4659" i="2" s="1"/>
  <c r="G4659" i="2"/>
  <c r="I4637" i="2"/>
  <c r="J4637" i="2" s="1"/>
  <c r="G4637" i="2"/>
  <c r="I4630" i="2"/>
  <c r="J4630" i="2" s="1"/>
  <c r="G4630" i="2"/>
  <c r="I4593" i="2"/>
  <c r="J4593" i="2" s="1"/>
  <c r="G4593" i="2"/>
  <c r="I4563" i="2"/>
  <c r="J4563" i="2" s="1"/>
  <c r="G4563" i="2"/>
  <c r="I4542" i="2"/>
  <c r="J4542" i="2" s="1"/>
  <c r="G4542" i="2"/>
  <c r="I4527" i="2"/>
  <c r="J4527" i="2" s="1"/>
  <c r="G4527" i="2"/>
  <c r="I4514" i="2"/>
  <c r="J4514" i="2" s="1"/>
  <c r="G4514" i="2"/>
  <c r="I4506" i="2"/>
  <c r="J4506" i="2" s="1"/>
  <c r="G4506" i="2"/>
  <c r="I4439" i="2"/>
  <c r="J4439" i="2" s="1"/>
  <c r="G4439" i="2"/>
  <c r="I4411" i="2"/>
  <c r="J4411" i="2" s="1"/>
  <c r="G4411" i="2"/>
  <c r="I4389" i="2"/>
  <c r="J4389" i="2" s="1"/>
  <c r="G4389" i="2"/>
  <c r="I4331" i="2"/>
  <c r="J4331" i="2" s="1"/>
  <c r="G4331" i="2"/>
  <c r="I4310" i="2"/>
  <c r="J4310" i="2" s="1"/>
  <c r="G4310" i="2"/>
  <c r="I4296" i="2"/>
  <c r="J4296" i="2" s="1"/>
  <c r="G4296" i="2"/>
  <c r="I4266" i="2"/>
  <c r="J4266" i="2" s="1"/>
  <c r="G4266" i="2"/>
  <c r="I4239" i="2"/>
  <c r="J4239" i="2" s="1"/>
  <c r="G4239" i="2"/>
  <c r="I4224" i="2"/>
  <c r="J4224" i="2" s="1"/>
  <c r="G4224" i="2"/>
  <c r="I4184" i="2"/>
  <c r="J4184" i="2" s="1"/>
  <c r="G4184" i="2"/>
  <c r="I4177" i="2"/>
  <c r="J4177" i="2" s="1"/>
  <c r="G4177" i="2"/>
  <c r="I4170" i="2"/>
  <c r="J4170" i="2" s="1"/>
  <c r="G4170" i="2"/>
  <c r="I4127" i="2"/>
  <c r="J4127" i="2" s="1"/>
  <c r="G4127" i="2"/>
  <c r="I4120" i="2"/>
  <c r="J4120" i="2" s="1"/>
  <c r="G4120" i="2"/>
  <c r="I4105" i="2"/>
  <c r="J4105" i="2" s="1"/>
  <c r="G4105" i="2"/>
  <c r="I4097" i="2"/>
  <c r="J4097" i="2" s="1"/>
  <c r="G4097" i="2"/>
  <c r="I4061" i="2"/>
  <c r="J4061" i="2" s="1"/>
  <c r="G4061" i="2"/>
  <c r="I4038" i="2"/>
  <c r="J4038" i="2" s="1"/>
  <c r="G4038" i="2"/>
  <c r="I3948" i="2"/>
  <c r="J3948" i="2" s="1"/>
  <c r="G3948" i="2"/>
  <c r="I3941" i="2"/>
  <c r="J3941" i="2" s="1"/>
  <c r="G3941" i="2"/>
  <c r="I3919" i="2"/>
  <c r="J3919" i="2" s="1"/>
  <c r="G3919" i="2"/>
  <c r="I3904" i="2"/>
  <c r="J3904" i="2" s="1"/>
  <c r="G3904" i="2"/>
  <c r="I3897" i="2"/>
  <c r="J3897" i="2" s="1"/>
  <c r="G3897" i="2"/>
  <c r="I3889" i="2"/>
  <c r="J3889" i="2" s="1"/>
  <c r="G3889" i="2"/>
  <c r="I3874" i="2"/>
  <c r="J3874" i="2" s="1"/>
  <c r="G3874" i="2"/>
  <c r="I3846" i="2"/>
  <c r="J3846" i="2" s="1"/>
  <c r="G3846" i="2"/>
  <c r="I3817" i="2"/>
  <c r="J3817" i="2" s="1"/>
  <c r="G3817" i="2"/>
  <c r="I3802" i="2"/>
  <c r="J3802" i="2" s="1"/>
  <c r="G3802" i="2"/>
  <c r="I3794" i="2"/>
  <c r="J3794" i="2" s="1"/>
  <c r="G3794" i="2"/>
  <c r="I3721" i="2"/>
  <c r="J3721" i="2" s="1"/>
  <c r="G3721" i="2"/>
  <c r="I3698" i="2"/>
  <c r="J3698" i="2" s="1"/>
  <c r="G3698" i="2"/>
  <c r="G3675" i="2"/>
  <c r="I3675" i="2"/>
  <c r="J3675" i="2" s="1"/>
  <c r="I3637" i="2"/>
  <c r="J3637" i="2" s="1"/>
  <c r="G3637" i="2"/>
  <c r="I3623" i="2"/>
  <c r="J3623" i="2" s="1"/>
  <c r="G3623" i="2"/>
  <c r="I3601" i="2"/>
  <c r="J3601" i="2" s="1"/>
  <c r="G3601" i="2"/>
  <c r="I3586" i="2"/>
  <c r="J3586" i="2" s="1"/>
  <c r="G3586" i="2"/>
  <c r="I3579" i="2"/>
  <c r="J3579" i="2" s="1"/>
  <c r="G3579" i="2"/>
  <c r="I3550" i="2"/>
  <c r="J3550" i="2" s="1"/>
  <c r="G3550" i="2"/>
  <c r="I3514" i="2"/>
  <c r="J3514" i="2" s="1"/>
  <c r="G3514" i="2"/>
  <c r="I3499" i="2"/>
  <c r="J3499" i="2" s="1"/>
  <c r="G3499" i="2"/>
  <c r="I3484" i="2"/>
  <c r="J3484" i="2" s="1"/>
  <c r="G3484" i="2"/>
  <c r="I3476" i="2"/>
  <c r="J3476" i="2" s="1"/>
  <c r="G3476" i="2"/>
  <c r="I3448" i="2"/>
  <c r="J3448" i="2" s="1"/>
  <c r="G3448" i="2"/>
  <c r="G3411" i="2"/>
  <c r="I3411" i="2"/>
  <c r="J3411" i="2" s="1"/>
  <c r="I3358" i="2"/>
  <c r="J3358" i="2" s="1"/>
  <c r="G3358" i="2"/>
  <c r="I3336" i="2"/>
  <c r="J3336" i="2" s="1"/>
  <c r="G3336" i="2"/>
  <c r="I3313" i="2"/>
  <c r="J3313" i="2" s="1"/>
  <c r="G3313" i="2"/>
  <c r="I3307" i="2"/>
  <c r="J3307" i="2" s="1"/>
  <c r="G3307" i="2"/>
  <c r="I3293" i="2"/>
  <c r="J3293" i="2" s="1"/>
  <c r="G3293" i="2"/>
  <c r="I3270" i="2"/>
  <c r="J3270" i="2" s="1"/>
  <c r="G3270" i="2"/>
  <c r="I3255" i="2"/>
  <c r="J3255" i="2" s="1"/>
  <c r="G3255" i="2"/>
  <c r="I3209" i="2"/>
  <c r="J3209" i="2" s="1"/>
  <c r="G3209" i="2"/>
  <c r="I3103" i="2"/>
  <c r="J3103" i="2" s="1"/>
  <c r="G3103" i="2"/>
  <c r="I3088" i="2"/>
  <c r="J3088" i="2" s="1"/>
  <c r="G3088" i="2"/>
  <c r="I3044" i="2"/>
  <c r="J3044" i="2" s="1"/>
  <c r="G3044" i="2"/>
  <c r="I3030" i="2"/>
  <c r="J3030" i="2" s="1"/>
  <c r="G3030" i="2"/>
  <c r="I3023" i="2"/>
  <c r="J3023" i="2" s="1"/>
  <c r="G3023" i="2"/>
  <c r="I3016" i="2"/>
  <c r="J3016" i="2" s="1"/>
  <c r="G3016" i="2"/>
  <c r="I2964" i="2"/>
  <c r="J2964" i="2" s="1"/>
  <c r="G2964" i="2"/>
  <c r="I2888" i="2"/>
  <c r="J2888" i="2" s="1"/>
  <c r="G2888" i="2"/>
  <c r="G2880" i="2"/>
  <c r="I2880" i="2"/>
  <c r="J2880" i="2" s="1"/>
  <c r="I2794" i="2"/>
  <c r="J2794" i="2" s="1"/>
  <c r="G2794" i="2"/>
  <c r="G2786" i="2"/>
  <c r="I2786" i="2"/>
  <c r="J2786" i="2" s="1"/>
  <c r="I2764" i="2"/>
  <c r="J2764" i="2" s="1"/>
  <c r="G2764" i="2"/>
  <c r="I2756" i="2"/>
  <c r="J2756" i="2" s="1"/>
  <c r="G2756" i="2"/>
  <c r="I2749" i="2"/>
  <c r="J2749" i="2" s="1"/>
  <c r="G2749" i="2"/>
  <c r="I2743" i="2"/>
  <c r="J2743" i="2" s="1"/>
  <c r="G2743" i="2"/>
  <c r="I2735" i="2"/>
  <c r="J2735" i="2" s="1"/>
  <c r="G2735" i="2"/>
  <c r="I2720" i="2"/>
  <c r="J2720" i="2" s="1"/>
  <c r="G2720" i="2"/>
  <c r="I2705" i="2"/>
  <c r="J2705" i="2" s="1"/>
  <c r="G2705" i="2"/>
  <c r="I2668" i="2"/>
  <c r="J2668" i="2" s="1"/>
  <c r="G2668" i="2"/>
  <c r="I2644" i="2"/>
  <c r="J2644" i="2" s="1"/>
  <c r="G2644" i="2"/>
  <c r="I2541" i="2"/>
  <c r="J2541" i="2" s="1"/>
  <c r="G2541" i="2"/>
  <c r="I2534" i="2"/>
  <c r="J2534" i="2" s="1"/>
  <c r="G2534" i="2"/>
  <c r="I2527" i="2"/>
  <c r="J2527" i="2" s="1"/>
  <c r="G2527" i="2"/>
  <c r="I2520" i="2"/>
  <c r="J2520" i="2" s="1"/>
  <c r="G2520" i="2"/>
  <c r="I2465" i="2"/>
  <c r="J2465" i="2" s="1"/>
  <c r="G2465" i="2"/>
  <c r="I5327" i="2"/>
  <c r="J5327" i="2" s="1"/>
  <c r="K5327" i="2" s="1"/>
  <c r="G5327" i="2"/>
  <c r="I5313" i="2"/>
  <c r="J5313" i="2" s="1"/>
  <c r="K5313" i="2" s="1"/>
  <c r="G5313" i="2"/>
  <c r="I5305" i="2"/>
  <c r="J5305" i="2" s="1"/>
  <c r="K5305" i="2" s="1"/>
  <c r="G5305" i="2"/>
  <c r="I5277" i="2"/>
  <c r="J5277" i="2" s="1"/>
  <c r="K5277" i="2" s="1"/>
  <c r="G5277" i="2"/>
  <c r="I5256" i="2"/>
  <c r="J5256" i="2" s="1"/>
  <c r="K5256" i="2" s="1"/>
  <c r="G5256" i="2"/>
  <c r="I5241" i="2"/>
  <c r="J5241" i="2" s="1"/>
  <c r="K5241" i="2" s="1"/>
  <c r="G5241" i="2"/>
  <c r="I2417" i="2"/>
  <c r="J2417" i="2" s="1"/>
  <c r="G2417" i="2"/>
  <c r="I2382" i="2"/>
  <c r="J2382" i="2" s="1"/>
  <c r="G2382" i="2"/>
  <c r="I2375" i="2"/>
  <c r="J2375" i="2" s="1"/>
  <c r="G2375" i="2"/>
  <c r="G2367" i="2"/>
  <c r="I2367" i="2"/>
  <c r="J2367" i="2" s="1"/>
  <c r="I2309" i="2"/>
  <c r="J2309" i="2" s="1"/>
  <c r="G2309" i="2"/>
  <c r="I2294" i="2"/>
  <c r="J2294" i="2" s="1"/>
  <c r="G2294" i="2"/>
  <c r="I2287" i="2"/>
  <c r="J2287" i="2" s="1"/>
  <c r="G2287" i="2"/>
  <c r="I2280" i="2"/>
  <c r="J2280" i="2" s="1"/>
  <c r="G2280" i="2"/>
  <c r="I2250" i="2"/>
  <c r="J2250" i="2" s="1"/>
  <c r="G2250" i="2"/>
  <c r="G2235" i="2"/>
  <c r="I2235" i="2"/>
  <c r="J2235" i="2" s="1"/>
  <c r="I2115" i="2"/>
  <c r="J2115" i="2" s="1"/>
  <c r="G2115" i="2"/>
  <c r="I2092" i="2"/>
  <c r="J2092" i="2" s="1"/>
  <c r="G2092" i="2"/>
  <c r="G2084" i="2"/>
  <c r="I2084" i="2"/>
  <c r="J2084" i="2" s="1"/>
  <c r="I2069" i="2"/>
  <c r="J2069" i="2" s="1"/>
  <c r="G2069" i="2"/>
  <c r="I2061" i="2"/>
  <c r="J2061" i="2" s="1"/>
  <c r="G2061" i="2"/>
  <c r="I2054" i="2"/>
  <c r="J2054" i="2" s="1"/>
  <c r="G2054" i="2"/>
  <c r="I2047" i="2"/>
  <c r="J2047" i="2" s="1"/>
  <c r="G2047" i="2"/>
  <c r="I2040" i="2"/>
  <c r="J2040" i="2" s="1"/>
  <c r="G2040" i="2"/>
  <c r="I2018" i="2"/>
  <c r="J2018" i="2" s="1"/>
  <c r="G2018" i="2"/>
  <c r="I2004" i="2"/>
  <c r="J2004" i="2" s="1"/>
  <c r="G2004" i="2"/>
  <c r="I1989" i="2"/>
  <c r="J1989" i="2" s="1"/>
  <c r="G1989" i="2"/>
  <c r="I1848" i="2"/>
  <c r="J1848" i="2" s="1"/>
  <c r="G1848" i="2"/>
  <c r="I1840" i="2"/>
  <c r="J1840" i="2" s="1"/>
  <c r="G1840" i="2"/>
  <c r="I1825" i="2"/>
  <c r="J1825" i="2" s="1"/>
  <c r="G1825" i="2"/>
  <c r="I1810" i="2"/>
  <c r="J1810" i="2" s="1"/>
  <c r="G1810" i="2"/>
  <c r="G1765" i="2"/>
  <c r="I1765" i="2"/>
  <c r="J1765" i="2" s="1"/>
  <c r="G1727" i="2"/>
  <c r="I1727" i="2"/>
  <c r="J1727" i="2" s="1"/>
  <c r="I1689" i="2"/>
  <c r="J1689" i="2" s="1"/>
  <c r="G1689" i="2"/>
  <c r="I1681" i="2"/>
  <c r="J1681" i="2" s="1"/>
  <c r="G1681" i="2"/>
  <c r="I1636" i="2"/>
  <c r="J1636" i="2" s="1"/>
  <c r="G1636" i="2"/>
  <c r="G1628" i="2"/>
  <c r="I1628" i="2"/>
  <c r="J1628" i="2" s="1"/>
  <c r="I1511" i="2"/>
  <c r="J1511" i="2" s="1"/>
  <c r="G1511" i="2"/>
  <c r="I1481" i="2"/>
  <c r="J1481" i="2" s="1"/>
  <c r="G1481" i="2"/>
  <c r="G1474" i="2"/>
  <c r="I1474" i="2"/>
  <c r="J1474" i="2" s="1"/>
  <c r="I1423" i="2"/>
  <c r="J1423" i="2" s="1"/>
  <c r="G1423" i="2"/>
  <c r="I1408" i="2"/>
  <c r="J1408" i="2" s="1"/>
  <c r="G1408" i="2"/>
  <c r="I1394" i="2"/>
  <c r="J1394" i="2" s="1"/>
  <c r="G1394" i="2"/>
  <c r="I1386" i="2"/>
  <c r="J1386" i="2" s="1"/>
  <c r="G1386" i="2"/>
  <c r="G1378" i="2"/>
  <c r="I1378" i="2"/>
  <c r="J1378" i="2" s="1"/>
  <c r="I1363" i="2"/>
  <c r="J1363" i="2" s="1"/>
  <c r="G1363" i="2"/>
  <c r="I1355" i="2"/>
  <c r="J1355" i="2" s="1"/>
  <c r="G1355" i="2"/>
  <c r="I1236" i="2"/>
  <c r="J1236" i="2" s="1"/>
  <c r="G1236" i="2"/>
  <c r="I1229" i="2"/>
  <c r="J1229" i="2" s="1"/>
  <c r="G1229" i="2"/>
  <c r="G1214" i="2"/>
  <c r="I1214" i="2"/>
  <c r="J1214" i="2" s="1"/>
  <c r="I1208" i="2"/>
  <c r="J1208" i="2" s="1"/>
  <c r="K1208" i="2" s="1"/>
  <c r="M1208" i="2" s="1"/>
  <c r="G1208" i="2"/>
  <c r="I1193" i="2"/>
  <c r="J1193" i="2" s="1"/>
  <c r="K1193" i="2" s="1"/>
  <c r="M1193" i="2" s="1"/>
  <c r="G1193" i="2"/>
  <c r="I1178" i="2"/>
  <c r="J1178" i="2" s="1"/>
  <c r="K1178" i="2" s="1"/>
  <c r="M1178" i="2" s="1"/>
  <c r="G1178" i="2"/>
  <c r="I1170" i="2"/>
  <c r="J1170" i="2" s="1"/>
  <c r="K1170" i="2" s="1"/>
  <c r="M1170" i="2" s="1"/>
  <c r="G1170" i="2"/>
  <c r="I1065" i="2"/>
  <c r="J1065" i="2" s="1"/>
  <c r="K1065" i="2" s="1"/>
  <c r="M1065" i="2" s="1"/>
  <c r="G1065" i="2"/>
  <c r="I1043" i="2"/>
  <c r="J1043" i="2" s="1"/>
  <c r="K1043" i="2" s="1"/>
  <c r="M1043" i="2" s="1"/>
  <c r="G1043" i="2"/>
  <c r="I1012" i="2"/>
  <c r="J1012" i="2" s="1"/>
  <c r="K1012" i="2" s="1"/>
  <c r="M1012" i="2" s="1"/>
  <c r="G1012" i="2"/>
  <c r="G990" i="2"/>
  <c r="I990" i="2"/>
  <c r="J990" i="2" s="1"/>
  <c r="K990" i="2" s="1"/>
  <c r="M990" i="2" s="1"/>
  <c r="I967" i="2"/>
  <c r="J967" i="2" s="1"/>
  <c r="K967" i="2" s="1"/>
  <c r="M967" i="2" s="1"/>
  <c r="G967" i="2"/>
  <c r="I952" i="2"/>
  <c r="J952" i="2" s="1"/>
  <c r="K952" i="2" s="1"/>
  <c r="M952" i="2" s="1"/>
  <c r="G952" i="2"/>
  <c r="I871" i="2"/>
  <c r="J871" i="2" s="1"/>
  <c r="K871" i="2" s="1"/>
  <c r="M871" i="2" s="1"/>
  <c r="G871" i="2"/>
  <c r="I803" i="2"/>
  <c r="J803" i="2" s="1"/>
  <c r="K803" i="2" s="1"/>
  <c r="M803" i="2" s="1"/>
  <c r="G803" i="2"/>
  <c r="I796" i="2"/>
  <c r="J796" i="2" s="1"/>
  <c r="K796" i="2" s="1"/>
  <c r="M796" i="2" s="1"/>
  <c r="G796" i="2"/>
  <c r="I773" i="2"/>
  <c r="J773" i="2" s="1"/>
  <c r="K773" i="2" s="1"/>
  <c r="M773" i="2" s="1"/>
  <c r="G773" i="2"/>
  <c r="I720" i="2"/>
  <c r="J720" i="2" s="1"/>
  <c r="K720" i="2" s="1"/>
  <c r="M720" i="2" s="1"/>
  <c r="G720" i="2"/>
  <c r="I697" i="2"/>
  <c r="J697" i="2" s="1"/>
  <c r="K697" i="2" s="1"/>
  <c r="M697" i="2" s="1"/>
  <c r="G697" i="2"/>
  <c r="I675" i="2"/>
  <c r="J675" i="2" s="1"/>
  <c r="K675" i="2" s="1"/>
  <c r="M675" i="2" s="1"/>
  <c r="G675" i="2"/>
  <c r="I653" i="2"/>
  <c r="J653" i="2" s="1"/>
  <c r="K653" i="2" s="1"/>
  <c r="M653" i="2" s="1"/>
  <c r="G653" i="2"/>
  <c r="I645" i="2"/>
  <c r="J645" i="2" s="1"/>
  <c r="K645" i="2" s="1"/>
  <c r="M645" i="2" s="1"/>
  <c r="G645" i="2"/>
  <c r="I637" i="2"/>
  <c r="J637" i="2" s="1"/>
  <c r="K637" i="2" s="1"/>
  <c r="M637" i="2" s="1"/>
  <c r="G637" i="2"/>
  <c r="I570" i="2"/>
  <c r="J570" i="2" s="1"/>
  <c r="K570" i="2" s="1"/>
  <c r="M570" i="2" s="1"/>
  <c r="G570" i="2"/>
  <c r="I548" i="2"/>
  <c r="J548" i="2" s="1"/>
  <c r="K548" i="2" s="1"/>
  <c r="M548" i="2" s="1"/>
  <c r="G548" i="2"/>
  <c r="I368" i="2"/>
  <c r="J368" i="2" s="1"/>
  <c r="K368" i="2" s="1"/>
  <c r="M368" i="2" s="1"/>
  <c r="G368" i="2"/>
  <c r="I353" i="2"/>
  <c r="J353" i="2" s="1"/>
  <c r="K353" i="2" s="1"/>
  <c r="M353" i="2" s="1"/>
  <c r="G353" i="2"/>
  <c r="I317" i="2"/>
  <c r="J317" i="2" s="1"/>
  <c r="K317" i="2" s="1"/>
  <c r="M317" i="2" s="1"/>
  <c r="G317" i="2"/>
  <c r="I264" i="2"/>
  <c r="J264" i="2" s="1"/>
  <c r="K264" i="2" s="1"/>
  <c r="M264" i="2" s="1"/>
  <c r="G264" i="2"/>
  <c r="I256" i="2"/>
  <c r="J256" i="2" s="1"/>
  <c r="K256" i="2" s="1"/>
  <c r="M256" i="2" s="1"/>
  <c r="G256" i="2"/>
  <c r="I227" i="2"/>
  <c r="J227" i="2" s="1"/>
  <c r="K227" i="2" s="1"/>
  <c r="M227" i="2" s="1"/>
  <c r="G227" i="2"/>
  <c r="G212" i="2"/>
  <c r="I212" i="2"/>
  <c r="J212" i="2" s="1"/>
  <c r="K212" i="2" s="1"/>
  <c r="M212" i="2" s="1"/>
  <c r="G4922" i="2"/>
  <c r="G4608" i="2"/>
  <c r="G4478" i="2"/>
  <c r="G4356" i="2"/>
  <c r="G4226" i="2"/>
  <c r="G4088" i="2"/>
  <c r="G3896" i="2"/>
  <c r="G2212" i="2"/>
  <c r="I3752" i="2"/>
  <c r="J3752" i="2" s="1"/>
  <c r="G3752" i="2"/>
  <c r="I3686" i="2"/>
  <c r="J3686" i="2" s="1"/>
  <c r="G3686" i="2"/>
  <c r="I3656" i="2"/>
  <c r="J3656" i="2" s="1"/>
  <c r="G3656" i="2"/>
  <c r="I3634" i="2"/>
  <c r="J3634" i="2" s="1"/>
  <c r="G3634" i="2"/>
  <c r="I3570" i="2"/>
  <c r="J3570" i="2" s="1"/>
  <c r="G3570" i="2"/>
  <c r="I3563" i="2"/>
  <c r="J3563" i="2" s="1"/>
  <c r="G3563" i="2"/>
  <c r="I3556" i="2"/>
  <c r="J3556" i="2" s="1"/>
  <c r="G3556" i="2"/>
  <c r="I3526" i="2"/>
  <c r="J3526" i="2" s="1"/>
  <c r="G3526" i="2"/>
  <c r="I3505" i="2"/>
  <c r="J3505" i="2" s="1"/>
  <c r="G3505" i="2"/>
  <c r="I3483" i="2"/>
  <c r="J3483" i="2" s="1"/>
  <c r="G3483" i="2"/>
  <c r="I3475" i="2"/>
  <c r="J3475" i="2" s="1"/>
  <c r="G3475" i="2"/>
  <c r="I3418" i="2"/>
  <c r="J3418" i="2" s="1"/>
  <c r="G3418" i="2"/>
  <c r="I3404" i="2"/>
  <c r="J3404" i="2" s="1"/>
  <c r="G3404" i="2"/>
  <c r="I3382" i="2"/>
  <c r="J3382" i="2" s="1"/>
  <c r="G3382" i="2"/>
  <c r="I3374" i="2"/>
  <c r="J3374" i="2" s="1"/>
  <c r="G3374" i="2"/>
  <c r="I3366" i="2"/>
  <c r="J3366" i="2" s="1"/>
  <c r="G3366" i="2"/>
  <c r="I3359" i="2"/>
  <c r="J3359" i="2" s="1"/>
  <c r="G3359" i="2"/>
  <c r="I3337" i="2"/>
  <c r="J3337" i="2" s="1"/>
  <c r="G3337" i="2"/>
  <c r="I3322" i="2"/>
  <c r="J3322" i="2" s="1"/>
  <c r="G3322" i="2"/>
  <c r="I3301" i="2"/>
  <c r="J3301" i="2" s="1"/>
  <c r="G3301" i="2"/>
  <c r="I3295" i="2"/>
  <c r="J3295" i="2" s="1"/>
  <c r="G3295" i="2"/>
  <c r="I3280" i="2"/>
  <c r="J3280" i="2" s="1"/>
  <c r="G3280" i="2"/>
  <c r="I3265" i="2"/>
  <c r="J3265" i="2" s="1"/>
  <c r="G3265" i="2"/>
  <c r="I3243" i="2"/>
  <c r="J3243" i="2" s="1"/>
  <c r="G3243" i="2"/>
  <c r="I3172" i="2"/>
  <c r="J3172" i="2" s="1"/>
  <c r="G3172" i="2"/>
  <c r="I3159" i="2"/>
  <c r="J3159" i="2" s="1"/>
  <c r="G3159" i="2"/>
  <c r="I3129" i="2"/>
  <c r="J3129" i="2" s="1"/>
  <c r="G3129" i="2"/>
  <c r="I3108" i="2"/>
  <c r="J3108" i="2" s="1"/>
  <c r="G3108" i="2"/>
  <c r="I3094" i="2"/>
  <c r="J3094" i="2" s="1"/>
  <c r="G3094" i="2"/>
  <c r="I3079" i="2"/>
  <c r="J3079" i="2" s="1"/>
  <c r="G3079" i="2"/>
  <c r="I3050" i="2"/>
  <c r="J3050" i="2" s="1"/>
  <c r="G3050" i="2"/>
  <c r="I3043" i="2"/>
  <c r="J3043" i="2" s="1"/>
  <c r="G3043" i="2"/>
  <c r="I3008" i="2"/>
  <c r="J3008" i="2" s="1"/>
  <c r="G3008" i="2"/>
  <c r="I3001" i="2"/>
  <c r="J3001" i="2" s="1"/>
  <c r="G3001" i="2"/>
  <c r="I2994" i="2"/>
  <c r="J2994" i="2" s="1"/>
  <c r="G2994" i="2"/>
  <c r="I2972" i="2"/>
  <c r="J2972" i="2" s="1"/>
  <c r="G2972" i="2"/>
  <c r="I2950" i="2"/>
  <c r="J2950" i="2" s="1"/>
  <c r="G2950" i="2"/>
  <c r="I2898" i="2"/>
  <c r="J2898" i="2" s="1"/>
  <c r="G2898" i="2"/>
  <c r="I2884" i="2"/>
  <c r="J2884" i="2" s="1"/>
  <c r="G2884" i="2"/>
  <c r="I2870" i="2"/>
  <c r="J2870" i="2" s="1"/>
  <c r="G2870" i="2"/>
  <c r="I2863" i="2"/>
  <c r="J2863" i="2" s="1"/>
  <c r="G2863" i="2"/>
  <c r="I2850" i="2"/>
  <c r="J2850" i="2" s="1"/>
  <c r="G2850" i="2"/>
  <c r="I2835" i="2"/>
  <c r="J2835" i="2" s="1"/>
  <c r="G2835" i="2"/>
  <c r="I2822" i="2"/>
  <c r="J2822" i="2" s="1"/>
  <c r="G2822" i="2"/>
  <c r="I2815" i="2"/>
  <c r="J2815" i="2" s="1"/>
  <c r="G2815" i="2"/>
  <c r="I2793" i="2"/>
  <c r="J2793" i="2" s="1"/>
  <c r="G2793" i="2"/>
  <c r="I2738" i="2"/>
  <c r="J2738" i="2" s="1"/>
  <c r="G2738" i="2"/>
  <c r="I2716" i="2"/>
  <c r="J2716" i="2" s="1"/>
  <c r="G2716" i="2"/>
  <c r="I2701" i="2"/>
  <c r="J2701" i="2" s="1"/>
  <c r="G2701" i="2"/>
  <c r="I2694" i="2"/>
  <c r="J2694" i="2" s="1"/>
  <c r="G2694" i="2"/>
  <c r="I2687" i="2"/>
  <c r="J2687" i="2" s="1"/>
  <c r="G2687" i="2"/>
  <c r="I2657" i="2"/>
  <c r="J2657" i="2" s="1"/>
  <c r="G2657" i="2"/>
  <c r="I2622" i="2"/>
  <c r="J2622" i="2" s="1"/>
  <c r="G2622" i="2"/>
  <c r="I2614" i="2"/>
  <c r="J2614" i="2" s="1"/>
  <c r="G2614" i="2"/>
  <c r="I2607" i="2"/>
  <c r="J2607" i="2" s="1"/>
  <c r="G2607" i="2"/>
  <c r="I2599" i="2"/>
  <c r="J2599" i="2" s="1"/>
  <c r="G2599" i="2"/>
  <c r="I2548" i="2"/>
  <c r="J2548" i="2" s="1"/>
  <c r="G2548" i="2"/>
  <c r="I2500" i="2"/>
  <c r="J2500" i="2" s="1"/>
  <c r="G2500" i="2"/>
  <c r="I2474" i="2"/>
  <c r="J2474" i="2" s="1"/>
  <c r="G2474" i="2"/>
  <c r="I2467" i="2"/>
  <c r="J2467" i="2" s="1"/>
  <c r="G2467" i="2"/>
  <c r="I2452" i="2"/>
  <c r="J2452" i="2" s="1"/>
  <c r="G2452" i="2"/>
  <c r="I5333" i="2"/>
  <c r="J5333" i="2" s="1"/>
  <c r="K5333" i="2" s="1"/>
  <c r="G5333" i="2"/>
  <c r="I5270" i="2"/>
  <c r="J5270" i="2" s="1"/>
  <c r="K5270" i="2" s="1"/>
  <c r="G5270" i="2"/>
  <c r="I5264" i="2"/>
  <c r="J5264" i="2" s="1"/>
  <c r="K5264" i="2" s="1"/>
  <c r="G5264" i="2"/>
  <c r="I5257" i="2"/>
  <c r="J5257" i="2" s="1"/>
  <c r="K5257" i="2" s="1"/>
  <c r="G5257" i="2"/>
  <c r="I5243" i="2"/>
  <c r="J5243" i="2" s="1"/>
  <c r="K5243" i="2" s="1"/>
  <c r="G5243" i="2"/>
  <c r="I5229" i="2"/>
  <c r="J5229" i="2" s="1"/>
  <c r="K5229" i="2" s="1"/>
  <c r="G5229" i="2"/>
  <c r="I5221" i="2"/>
  <c r="J5221" i="2" s="1"/>
  <c r="K5221" i="2" s="1"/>
  <c r="G5221" i="2"/>
  <c r="I5214" i="2"/>
  <c r="J5214" i="2" s="1"/>
  <c r="K5214" i="2" s="1"/>
  <c r="G5214" i="2"/>
  <c r="I5206" i="2"/>
  <c r="J5206" i="2" s="1"/>
  <c r="K5206" i="2" s="1"/>
  <c r="G5206" i="2"/>
  <c r="I5199" i="2"/>
  <c r="J5199" i="2" s="1"/>
  <c r="K5199" i="2" s="1"/>
  <c r="G5199" i="2"/>
  <c r="I5185" i="2"/>
  <c r="J5185" i="2" s="1"/>
  <c r="K5185" i="2" s="1"/>
  <c r="G5185" i="2"/>
  <c r="I5164" i="2"/>
  <c r="J5164" i="2" s="1"/>
  <c r="K5164" i="2" s="1"/>
  <c r="G5164" i="2"/>
  <c r="I5156" i="2"/>
  <c r="J5156" i="2" s="1"/>
  <c r="K5156" i="2" s="1"/>
  <c r="G5156" i="2"/>
  <c r="I2388" i="2"/>
  <c r="J2388" i="2" s="1"/>
  <c r="G2388" i="2"/>
  <c r="I2296" i="2"/>
  <c r="J2296" i="2" s="1"/>
  <c r="G2296" i="2"/>
  <c r="I2226" i="2"/>
  <c r="J2226" i="2" s="1"/>
  <c r="G2226" i="2"/>
  <c r="I2204" i="2"/>
  <c r="J2204" i="2" s="1"/>
  <c r="G2204" i="2"/>
  <c r="I2190" i="2"/>
  <c r="J2190" i="2" s="1"/>
  <c r="G2190" i="2"/>
  <c r="I2176" i="2"/>
  <c r="J2176" i="2" s="1"/>
  <c r="G2176" i="2"/>
  <c r="I2163" i="2"/>
  <c r="J2163" i="2" s="1"/>
  <c r="G2163" i="2"/>
  <c r="I2148" i="2"/>
  <c r="J2148" i="2" s="1"/>
  <c r="G2148" i="2"/>
  <c r="I2141" i="2"/>
  <c r="J2141" i="2" s="1"/>
  <c r="G2141" i="2"/>
  <c r="I2135" i="2"/>
  <c r="J2135" i="2" s="1"/>
  <c r="G2135" i="2"/>
  <c r="I2114" i="2"/>
  <c r="J2114" i="2" s="1"/>
  <c r="G2114" i="2"/>
  <c r="I2041" i="2"/>
  <c r="J2041" i="2" s="1"/>
  <c r="G2041" i="2"/>
  <c r="I2020" i="2"/>
  <c r="J2020" i="2" s="1"/>
  <c r="G2020" i="2"/>
  <c r="I1955" i="2"/>
  <c r="J1955" i="2" s="1"/>
  <c r="G1955" i="2"/>
  <c r="I1933" i="2"/>
  <c r="J1933" i="2" s="1"/>
  <c r="G1933" i="2"/>
  <c r="I1912" i="2"/>
  <c r="J1912" i="2" s="1"/>
  <c r="G1912" i="2"/>
  <c r="I1898" i="2"/>
  <c r="J1898" i="2" s="1"/>
  <c r="G1898" i="2"/>
  <c r="I1884" i="2"/>
  <c r="J1884" i="2" s="1"/>
  <c r="G1884" i="2"/>
  <c r="I1877" i="2"/>
  <c r="J1877" i="2" s="1"/>
  <c r="G1877" i="2"/>
  <c r="I1849" i="2"/>
  <c r="J1849" i="2" s="1"/>
  <c r="G1849" i="2"/>
  <c r="I1841" i="2"/>
  <c r="J1841" i="2" s="1"/>
  <c r="G1841" i="2"/>
  <c r="I1826" i="2"/>
  <c r="J1826" i="2" s="1"/>
  <c r="G1826" i="2"/>
  <c r="I1811" i="2"/>
  <c r="J1811" i="2" s="1"/>
  <c r="G1811" i="2"/>
  <c r="I1774" i="2"/>
  <c r="J1774" i="2" s="1"/>
  <c r="G1774" i="2"/>
  <c r="I1753" i="2"/>
  <c r="J1753" i="2" s="1"/>
  <c r="G1753" i="2"/>
  <c r="I1713" i="2"/>
  <c r="J1713" i="2" s="1"/>
  <c r="G1713" i="2"/>
  <c r="I1683" i="2"/>
  <c r="J1683" i="2" s="1"/>
  <c r="G1683" i="2"/>
  <c r="I1669" i="2"/>
  <c r="J1669" i="2" s="1"/>
  <c r="G1669" i="2"/>
  <c r="I1639" i="2"/>
  <c r="J1639" i="2" s="1"/>
  <c r="G1639" i="2"/>
  <c r="I1624" i="2"/>
  <c r="J1624" i="2" s="1"/>
  <c r="G1624" i="2"/>
  <c r="I1616" i="2"/>
  <c r="J1616" i="2" s="1"/>
  <c r="G1616" i="2"/>
  <c r="I1609" i="2"/>
  <c r="J1609" i="2" s="1"/>
  <c r="G1609" i="2"/>
  <c r="I1595" i="2"/>
  <c r="J1595" i="2" s="1"/>
  <c r="G1595" i="2"/>
  <c r="I1580" i="2"/>
  <c r="J1580" i="2" s="1"/>
  <c r="G1580" i="2"/>
  <c r="I1531" i="2"/>
  <c r="J1531" i="2" s="1"/>
  <c r="G1531" i="2"/>
  <c r="I1510" i="2"/>
  <c r="J1510" i="2" s="1"/>
  <c r="G1510" i="2"/>
  <c r="I1496" i="2"/>
  <c r="J1496" i="2" s="1"/>
  <c r="G1496" i="2"/>
  <c r="I1488" i="2"/>
  <c r="J1488" i="2" s="1"/>
  <c r="G1488" i="2"/>
  <c r="I1459" i="2"/>
  <c r="J1459" i="2" s="1"/>
  <c r="G1459" i="2"/>
  <c r="I1431" i="2"/>
  <c r="J1431" i="2" s="1"/>
  <c r="G1431" i="2"/>
  <c r="I1416" i="2"/>
  <c r="J1416" i="2" s="1"/>
  <c r="G1416" i="2"/>
  <c r="I1402" i="2"/>
  <c r="J1402" i="2" s="1"/>
  <c r="G1402" i="2"/>
  <c r="I1379" i="2"/>
  <c r="J1379" i="2" s="1"/>
  <c r="G1379" i="2"/>
  <c r="I1357" i="2"/>
  <c r="J1357" i="2" s="1"/>
  <c r="G1357" i="2"/>
  <c r="I1350" i="2"/>
  <c r="J1350" i="2" s="1"/>
  <c r="G1350" i="2"/>
  <c r="I1315" i="2"/>
  <c r="J1315" i="2" s="1"/>
  <c r="G1315" i="2"/>
  <c r="I1307" i="2"/>
  <c r="J1307" i="2" s="1"/>
  <c r="G1307" i="2"/>
  <c r="I1299" i="2"/>
  <c r="J1299" i="2" s="1"/>
  <c r="G1299" i="2"/>
  <c r="I1277" i="2"/>
  <c r="J1277" i="2" s="1"/>
  <c r="G1277" i="2"/>
  <c r="I1269" i="2"/>
  <c r="J1269" i="2" s="1"/>
  <c r="G1269" i="2"/>
  <c r="I1262" i="2"/>
  <c r="J1262" i="2" s="1"/>
  <c r="G1262" i="2"/>
  <c r="I1242" i="2"/>
  <c r="J1242" i="2" s="1"/>
  <c r="G1242" i="2"/>
  <c r="I1166" i="2"/>
  <c r="J1166" i="2" s="1"/>
  <c r="K1166" i="2" s="1"/>
  <c r="M1166" i="2" s="1"/>
  <c r="G1166" i="2"/>
  <c r="I1159" i="2"/>
  <c r="J1159" i="2" s="1"/>
  <c r="K1159" i="2" s="1"/>
  <c r="M1159" i="2" s="1"/>
  <c r="G1159" i="2"/>
  <c r="I1144" i="2"/>
  <c r="J1144" i="2" s="1"/>
  <c r="K1144" i="2" s="1"/>
  <c r="M1144" i="2" s="1"/>
  <c r="G1144" i="2"/>
  <c r="I1136" i="2"/>
  <c r="J1136" i="2" s="1"/>
  <c r="K1136" i="2" s="1"/>
  <c r="M1136" i="2" s="1"/>
  <c r="G1136" i="2"/>
  <c r="I1128" i="2"/>
  <c r="J1128" i="2" s="1"/>
  <c r="K1128" i="2" s="1"/>
  <c r="M1128" i="2" s="1"/>
  <c r="G1128" i="2"/>
  <c r="I1113" i="2"/>
  <c r="J1113" i="2" s="1"/>
  <c r="K1113" i="2" s="1"/>
  <c r="M1113" i="2" s="1"/>
  <c r="G1113" i="2"/>
  <c r="I1098" i="2"/>
  <c r="J1098" i="2" s="1"/>
  <c r="K1098" i="2" s="1"/>
  <c r="M1098" i="2" s="1"/>
  <c r="G1098" i="2"/>
  <c r="I1092" i="2"/>
  <c r="J1092" i="2" s="1"/>
  <c r="K1092" i="2" s="1"/>
  <c r="M1092" i="2" s="1"/>
  <c r="G1092" i="2"/>
  <c r="I1085" i="2"/>
  <c r="J1085" i="2" s="1"/>
  <c r="K1085" i="2" s="1"/>
  <c r="M1085" i="2" s="1"/>
  <c r="G1085" i="2"/>
  <c r="I1042" i="2"/>
  <c r="J1042" i="2" s="1"/>
  <c r="K1042" i="2" s="1"/>
  <c r="M1042" i="2" s="1"/>
  <c r="G1042" i="2"/>
  <c r="I1019" i="2"/>
  <c r="J1019" i="2" s="1"/>
  <c r="K1019" i="2" s="1"/>
  <c r="M1019" i="2" s="1"/>
  <c r="G1019" i="2"/>
  <c r="I1005" i="2"/>
  <c r="J1005" i="2" s="1"/>
  <c r="K1005" i="2" s="1"/>
  <c r="G1005" i="2"/>
  <c r="I997" i="2"/>
  <c r="J997" i="2" s="1"/>
  <c r="K997" i="2" s="1"/>
  <c r="M997" i="2" s="1"/>
  <c r="G997" i="2"/>
  <c r="I982" i="2"/>
  <c r="J982" i="2" s="1"/>
  <c r="K982" i="2" s="1"/>
  <c r="M982" i="2" s="1"/>
  <c r="G982" i="2"/>
  <c r="I968" i="2"/>
  <c r="J968" i="2" s="1"/>
  <c r="K968" i="2" s="1"/>
  <c r="M968" i="2" s="1"/>
  <c r="G968" i="2"/>
  <c r="I953" i="2"/>
  <c r="J953" i="2" s="1"/>
  <c r="K953" i="2" s="1"/>
  <c r="M953" i="2" s="1"/>
  <c r="G953" i="2"/>
  <c r="I909" i="2"/>
  <c r="J909" i="2" s="1"/>
  <c r="K909" i="2" s="1"/>
  <c r="M909" i="2" s="1"/>
  <c r="G909" i="2"/>
  <c r="I887" i="2"/>
  <c r="J887" i="2" s="1"/>
  <c r="K887" i="2" s="1"/>
  <c r="M887" i="2" s="1"/>
  <c r="G887" i="2"/>
  <c r="I851" i="2"/>
  <c r="J851" i="2" s="1"/>
  <c r="K851" i="2" s="1"/>
  <c r="M851" i="2" s="1"/>
  <c r="G851" i="2"/>
  <c r="I836" i="2"/>
  <c r="J836" i="2" s="1"/>
  <c r="K836" i="2" s="1"/>
  <c r="M836" i="2" s="1"/>
  <c r="G836" i="2"/>
  <c r="I828" i="2"/>
  <c r="J828" i="2" s="1"/>
  <c r="K828" i="2" s="1"/>
  <c r="M828" i="2" s="1"/>
  <c r="G828" i="2"/>
  <c r="I813" i="2"/>
  <c r="J813" i="2" s="1"/>
  <c r="K813" i="2" s="1"/>
  <c r="M813" i="2" s="1"/>
  <c r="G813" i="2"/>
  <c r="I806" i="2"/>
  <c r="J806" i="2" s="1"/>
  <c r="K806" i="2" s="1"/>
  <c r="M806" i="2" s="1"/>
  <c r="G806" i="2"/>
  <c r="I792" i="2"/>
  <c r="J792" i="2" s="1"/>
  <c r="K792" i="2" s="1"/>
  <c r="M792" i="2" s="1"/>
  <c r="G792" i="2"/>
  <c r="I784" i="2"/>
  <c r="J784" i="2" s="1"/>
  <c r="K784" i="2" s="1"/>
  <c r="M784" i="2" s="1"/>
  <c r="G784" i="2"/>
  <c r="I769" i="2"/>
  <c r="J769" i="2" s="1"/>
  <c r="K769" i="2" s="1"/>
  <c r="M769" i="2" s="1"/>
  <c r="G769" i="2"/>
  <c r="I762" i="2"/>
  <c r="J762" i="2" s="1"/>
  <c r="K762" i="2" s="1"/>
  <c r="M762" i="2" s="1"/>
  <c r="G762" i="2"/>
  <c r="I756" i="2"/>
  <c r="J756" i="2" s="1"/>
  <c r="K756" i="2" s="1"/>
  <c r="M756" i="2" s="1"/>
  <c r="G756" i="2"/>
  <c r="I748" i="2"/>
  <c r="J748" i="2" s="1"/>
  <c r="K748" i="2" s="1"/>
  <c r="M748" i="2" s="1"/>
  <c r="G748" i="2"/>
  <c r="I734" i="2"/>
  <c r="J734" i="2" s="1"/>
  <c r="K734" i="2" s="1"/>
  <c r="M734" i="2" s="1"/>
  <c r="G734" i="2"/>
  <c r="I727" i="2"/>
  <c r="J727" i="2" s="1"/>
  <c r="K727" i="2" s="1"/>
  <c r="M727" i="2" s="1"/>
  <c r="G727" i="2"/>
  <c r="I719" i="2"/>
  <c r="J719" i="2" s="1"/>
  <c r="K719" i="2" s="1"/>
  <c r="M719" i="2" s="1"/>
  <c r="G719" i="2"/>
  <c r="I704" i="2"/>
  <c r="J704" i="2" s="1"/>
  <c r="K704" i="2" s="1"/>
  <c r="M704" i="2" s="1"/>
  <c r="G704" i="2"/>
  <c r="I689" i="2"/>
  <c r="J689" i="2" s="1"/>
  <c r="K689" i="2" s="1"/>
  <c r="M689" i="2" s="1"/>
  <c r="G689" i="2"/>
  <c r="I667" i="2"/>
  <c r="J667" i="2" s="1"/>
  <c r="K667" i="2" s="1"/>
  <c r="M667" i="2" s="1"/>
  <c r="G667" i="2"/>
  <c r="I654" i="2"/>
  <c r="J654" i="2" s="1"/>
  <c r="K654" i="2" s="1"/>
  <c r="M654" i="2" s="1"/>
  <c r="G654" i="2"/>
  <c r="I646" i="2"/>
  <c r="J646" i="2" s="1"/>
  <c r="K646" i="2" s="1"/>
  <c r="M646" i="2" s="1"/>
  <c r="G646" i="2"/>
  <c r="I638" i="2"/>
  <c r="J638" i="2" s="1"/>
  <c r="K638" i="2" s="1"/>
  <c r="M638" i="2" s="1"/>
  <c r="G638" i="2"/>
  <c r="I617" i="2"/>
  <c r="J617" i="2" s="1"/>
  <c r="K617" i="2" s="1"/>
  <c r="M617" i="2" s="1"/>
  <c r="G617" i="2"/>
  <c r="I572" i="2"/>
  <c r="J572" i="2" s="1"/>
  <c r="K572" i="2" s="1"/>
  <c r="M572" i="2" s="1"/>
  <c r="G572" i="2"/>
  <c r="I564" i="2"/>
  <c r="J564" i="2" s="1"/>
  <c r="K564" i="2" s="1"/>
  <c r="M564" i="2" s="1"/>
  <c r="G564" i="2"/>
  <c r="I557" i="2"/>
  <c r="J557" i="2" s="1"/>
  <c r="K557" i="2" s="1"/>
  <c r="M557" i="2" s="1"/>
  <c r="G557" i="2"/>
  <c r="I536" i="2"/>
  <c r="J536" i="2" s="1"/>
  <c r="K536" i="2" s="1"/>
  <c r="M536" i="2" s="1"/>
  <c r="G536" i="2"/>
  <c r="I505" i="2"/>
  <c r="J505" i="2" s="1"/>
  <c r="K505" i="2" s="1"/>
  <c r="M505" i="2" s="1"/>
  <c r="G505" i="2"/>
  <c r="I484" i="2"/>
  <c r="J484" i="2" s="1"/>
  <c r="K484" i="2" s="1"/>
  <c r="M484" i="2" s="1"/>
  <c r="G484" i="2"/>
  <c r="I477" i="2"/>
  <c r="J477" i="2" s="1"/>
  <c r="K477" i="2" s="1"/>
  <c r="M477" i="2" s="1"/>
  <c r="G477" i="2"/>
  <c r="I447" i="2"/>
  <c r="J447" i="2" s="1"/>
  <c r="K447" i="2" s="1"/>
  <c r="M447" i="2" s="1"/>
  <c r="G447" i="2"/>
  <c r="I440" i="2"/>
  <c r="J440" i="2" s="1"/>
  <c r="K440" i="2" s="1"/>
  <c r="M440" i="2" s="1"/>
  <c r="G440" i="2"/>
  <c r="I418" i="2"/>
  <c r="J418" i="2" s="1"/>
  <c r="K418" i="2" s="1"/>
  <c r="M418" i="2" s="1"/>
  <c r="G418" i="2"/>
  <c r="I410" i="2"/>
  <c r="J410" i="2" s="1"/>
  <c r="K410" i="2" s="1"/>
  <c r="M410" i="2" s="1"/>
  <c r="G410" i="2"/>
  <c r="I395" i="2"/>
  <c r="J395" i="2" s="1"/>
  <c r="K395" i="2" s="1"/>
  <c r="M395" i="2" s="1"/>
  <c r="G395" i="2"/>
  <c r="I381" i="2"/>
  <c r="J381" i="2" s="1"/>
  <c r="K381" i="2" s="1"/>
  <c r="M381" i="2" s="1"/>
  <c r="G381" i="2"/>
  <c r="I352" i="2"/>
  <c r="J352" i="2" s="1"/>
  <c r="K352" i="2" s="1"/>
  <c r="M352" i="2" s="1"/>
  <c r="G352" i="2"/>
  <c r="I338" i="2"/>
  <c r="J338" i="2" s="1"/>
  <c r="K338" i="2" s="1"/>
  <c r="M338" i="2" s="1"/>
  <c r="G338" i="2"/>
  <c r="I331" i="2"/>
  <c r="J331" i="2" s="1"/>
  <c r="K331" i="2" s="1"/>
  <c r="M331" i="2" s="1"/>
  <c r="G331" i="2"/>
  <c r="I309" i="2"/>
  <c r="J309" i="2" s="1"/>
  <c r="K309" i="2" s="1"/>
  <c r="M309" i="2" s="1"/>
  <c r="G309" i="2"/>
  <c r="I272" i="2"/>
  <c r="J272" i="2" s="1"/>
  <c r="K272" i="2" s="1"/>
  <c r="G272" i="2"/>
  <c r="I214" i="2"/>
  <c r="J214" i="2" s="1"/>
  <c r="K214" i="2" s="1"/>
  <c r="M214" i="2" s="1"/>
  <c r="G214" i="2"/>
  <c r="I207" i="2"/>
  <c r="J207" i="2" s="1"/>
  <c r="K207" i="2" s="1"/>
  <c r="M207" i="2" s="1"/>
  <c r="G207" i="2"/>
  <c r="I192" i="2"/>
  <c r="J192" i="2" s="1"/>
  <c r="K192" i="2" s="1"/>
  <c r="M192" i="2" s="1"/>
  <c r="G192" i="2"/>
  <c r="I184" i="2"/>
  <c r="J184" i="2" s="1"/>
  <c r="K184" i="2" s="1"/>
  <c r="M184" i="2" s="1"/>
  <c r="G184" i="2"/>
  <c r="I162" i="2"/>
  <c r="J162" i="2" s="1"/>
  <c r="K162" i="2" s="1"/>
  <c r="M162" i="2" s="1"/>
  <c r="G162" i="2"/>
  <c r="I154" i="2"/>
  <c r="J154" i="2" s="1"/>
  <c r="K154" i="2" s="1"/>
  <c r="M154" i="2" s="1"/>
  <c r="G154" i="2"/>
  <c r="I131" i="2"/>
  <c r="J131" i="2" s="1"/>
  <c r="K131" i="2" s="1"/>
  <c r="M131" i="2" s="1"/>
  <c r="G131" i="2"/>
  <c r="I123" i="2"/>
  <c r="J123" i="2" s="1"/>
  <c r="K123" i="2" s="1"/>
  <c r="M123" i="2" s="1"/>
  <c r="G123" i="2"/>
  <c r="I108" i="2"/>
  <c r="J108" i="2" s="1"/>
  <c r="K108" i="2" s="1"/>
  <c r="M108" i="2" s="1"/>
  <c r="G108" i="2"/>
  <c r="I93" i="2"/>
  <c r="J93" i="2" s="1"/>
  <c r="K93" i="2" s="1"/>
  <c r="M93" i="2" s="1"/>
  <c r="G93" i="2"/>
  <c r="I85" i="2"/>
  <c r="J85" i="2" s="1"/>
  <c r="K85" i="2" s="1"/>
  <c r="M85" i="2" s="1"/>
  <c r="G85" i="2"/>
  <c r="I77" i="2"/>
  <c r="J77" i="2" s="1"/>
  <c r="K77" i="2" s="1"/>
  <c r="M77" i="2" s="1"/>
  <c r="G77" i="2"/>
  <c r="I69" i="2"/>
  <c r="J69" i="2" s="1"/>
  <c r="K69" i="2" s="1"/>
  <c r="M69" i="2" s="1"/>
  <c r="G69" i="2"/>
  <c r="I54" i="2"/>
  <c r="J54" i="2" s="1"/>
  <c r="K54" i="2" s="1"/>
  <c r="M54" i="2" s="1"/>
  <c r="G54" i="2"/>
  <c r="I23" i="2"/>
  <c r="J23" i="2" s="1"/>
  <c r="K23" i="2" s="1"/>
  <c r="M23" i="2" s="1"/>
  <c r="G23" i="2"/>
  <c r="I5388" i="2"/>
  <c r="J5388" i="2" s="1"/>
  <c r="K5388" i="2" s="1"/>
  <c r="M5388" i="2" s="1"/>
  <c r="G5388" i="2"/>
  <c r="G3165" i="2"/>
  <c r="G3019" i="2"/>
  <c r="I3256" i="2"/>
  <c r="J3256" i="2" s="1"/>
  <c r="G3256" i="2"/>
  <c r="I3249" i="2"/>
  <c r="J3249" i="2" s="1"/>
  <c r="G3249" i="2"/>
  <c r="I3227" i="2"/>
  <c r="J3227" i="2" s="1"/>
  <c r="G3227" i="2"/>
  <c r="I3219" i="2"/>
  <c r="J3219" i="2" s="1"/>
  <c r="G3219" i="2"/>
  <c r="I3184" i="2"/>
  <c r="J3184" i="2" s="1"/>
  <c r="G3184" i="2"/>
  <c r="I3150" i="2"/>
  <c r="J3150" i="2" s="1"/>
  <c r="G3150" i="2"/>
  <c r="I3142" i="2"/>
  <c r="J3142" i="2" s="1"/>
  <c r="G3142" i="2"/>
  <c r="I3135" i="2"/>
  <c r="J3135" i="2" s="1"/>
  <c r="G3135" i="2"/>
  <c r="I3121" i="2"/>
  <c r="J3121" i="2" s="1"/>
  <c r="G3121" i="2"/>
  <c r="I3114" i="2"/>
  <c r="J3114" i="2" s="1"/>
  <c r="G3114" i="2"/>
  <c r="I3085" i="2"/>
  <c r="J3085" i="2" s="1"/>
  <c r="G3085" i="2"/>
  <c r="I3063" i="2"/>
  <c r="J3063" i="2" s="1"/>
  <c r="G3063" i="2"/>
  <c r="I3056" i="2"/>
  <c r="J3056" i="2" s="1"/>
  <c r="G3056" i="2"/>
  <c r="I3035" i="2"/>
  <c r="J3035" i="2" s="1"/>
  <c r="G3035" i="2"/>
  <c r="I3028" i="2"/>
  <c r="J3028" i="2" s="1"/>
  <c r="G3028" i="2"/>
  <c r="I2978" i="2"/>
  <c r="J2978" i="2" s="1"/>
  <c r="G2978" i="2"/>
  <c r="I2956" i="2"/>
  <c r="J2956" i="2" s="1"/>
  <c r="G2956" i="2"/>
  <c r="I2939" i="2"/>
  <c r="J2939" i="2" s="1"/>
  <c r="G2939" i="2"/>
  <c r="I2932" i="2"/>
  <c r="J2932" i="2" s="1"/>
  <c r="G2932" i="2"/>
  <c r="I2918" i="2"/>
  <c r="J2918" i="2" s="1"/>
  <c r="G2918" i="2"/>
  <c r="I2911" i="2"/>
  <c r="J2911" i="2" s="1"/>
  <c r="G2911" i="2"/>
  <c r="I2890" i="2"/>
  <c r="J2890" i="2" s="1"/>
  <c r="G2890" i="2"/>
  <c r="I2841" i="2"/>
  <c r="J2841" i="2" s="1"/>
  <c r="G2841" i="2"/>
  <c r="I2765" i="2"/>
  <c r="J2765" i="2" s="1"/>
  <c r="G2765" i="2"/>
  <c r="I2757" i="2"/>
  <c r="J2757" i="2" s="1"/>
  <c r="G2757" i="2"/>
  <c r="I2729" i="2"/>
  <c r="J2729" i="2" s="1"/>
  <c r="G2729" i="2"/>
  <c r="I2722" i="2"/>
  <c r="J2722" i="2" s="1"/>
  <c r="G2722" i="2"/>
  <c r="I2707" i="2"/>
  <c r="J2707" i="2" s="1"/>
  <c r="G2707" i="2"/>
  <c r="I2678" i="2"/>
  <c r="J2678" i="2" s="1"/>
  <c r="G2678" i="2"/>
  <c r="I2671" i="2"/>
  <c r="J2671" i="2" s="1"/>
  <c r="G2671" i="2"/>
  <c r="I2642" i="2"/>
  <c r="J2642" i="2" s="1"/>
  <c r="G2642" i="2"/>
  <c r="I2628" i="2"/>
  <c r="J2628" i="2" s="1"/>
  <c r="G2628" i="2"/>
  <c r="I2590" i="2"/>
  <c r="J2590" i="2" s="1"/>
  <c r="G2590" i="2"/>
  <c r="I2583" i="2"/>
  <c r="J2583" i="2" s="1"/>
  <c r="G2583" i="2"/>
  <c r="I2561" i="2"/>
  <c r="J2561" i="2" s="1"/>
  <c r="G2561" i="2"/>
  <c r="I2540" i="2"/>
  <c r="J2540" i="2" s="1"/>
  <c r="G2540" i="2"/>
  <c r="I2533" i="2"/>
  <c r="J2533" i="2" s="1"/>
  <c r="G2533" i="2"/>
  <c r="I2526" i="2"/>
  <c r="J2526" i="2" s="1"/>
  <c r="G2526" i="2"/>
  <c r="I2493" i="2"/>
  <c r="J2493" i="2" s="1"/>
  <c r="G2493" i="2"/>
  <c r="I2480" i="2"/>
  <c r="J2480" i="2" s="1"/>
  <c r="G2480" i="2"/>
  <c r="I2458" i="2"/>
  <c r="J2458" i="2" s="1"/>
  <c r="G2458" i="2"/>
  <c r="I2443" i="2"/>
  <c r="J2443" i="2" s="1"/>
  <c r="G2443" i="2"/>
  <c r="I5353" i="2"/>
  <c r="J5353" i="2" s="1"/>
  <c r="K5353" i="2" s="1"/>
  <c r="G5353" i="2"/>
  <c r="I5346" i="2"/>
  <c r="J5346" i="2" s="1"/>
  <c r="K5346" i="2" s="1"/>
  <c r="G5346" i="2"/>
  <c r="I5339" i="2"/>
  <c r="J5339" i="2" s="1"/>
  <c r="K5339" i="2" s="1"/>
  <c r="G5339" i="2"/>
  <c r="I5324" i="2"/>
  <c r="J5324" i="2" s="1"/>
  <c r="K5324" i="2" s="1"/>
  <c r="G5324" i="2"/>
  <c r="I5310" i="2"/>
  <c r="J5310" i="2" s="1"/>
  <c r="K5310" i="2" s="1"/>
  <c r="G5310" i="2"/>
  <c r="I5296" i="2"/>
  <c r="J5296" i="2" s="1"/>
  <c r="K5296" i="2" s="1"/>
  <c r="G5296" i="2"/>
  <c r="I5289" i="2"/>
  <c r="J5289" i="2" s="1"/>
  <c r="K5289" i="2" s="1"/>
  <c r="G5289" i="2"/>
  <c r="I5190" i="2"/>
  <c r="J5190" i="2" s="1"/>
  <c r="K5190" i="2" s="1"/>
  <c r="G5190" i="2"/>
  <c r="I5176" i="2"/>
  <c r="J5176" i="2" s="1"/>
  <c r="K5176" i="2" s="1"/>
  <c r="G5176" i="2"/>
  <c r="I2394" i="2"/>
  <c r="J2394" i="2" s="1"/>
  <c r="G2394" i="2"/>
  <c r="I2346" i="2"/>
  <c r="J2346" i="2" s="1"/>
  <c r="G2346" i="2"/>
  <c r="I2339" i="2"/>
  <c r="J2339" i="2" s="1"/>
  <c r="G2339" i="2"/>
  <c r="I2325" i="2"/>
  <c r="J2325" i="2" s="1"/>
  <c r="G2325" i="2"/>
  <c r="I2317" i="2"/>
  <c r="J2317" i="2" s="1"/>
  <c r="G2317" i="2"/>
  <c r="I2266" i="2"/>
  <c r="J2266" i="2" s="1"/>
  <c r="G2266" i="2"/>
  <c r="I2258" i="2"/>
  <c r="J2258" i="2" s="1"/>
  <c r="G2258" i="2"/>
  <c r="I2251" i="2"/>
  <c r="J2251" i="2" s="1"/>
  <c r="G2251" i="2"/>
  <c r="I2236" i="2"/>
  <c r="J2236" i="2" s="1"/>
  <c r="G2236" i="2"/>
  <c r="I2195" i="2"/>
  <c r="J2195" i="2" s="1"/>
  <c r="G2195" i="2"/>
  <c r="I2169" i="2"/>
  <c r="J2169" i="2" s="1"/>
  <c r="G2169" i="2"/>
  <c r="I2154" i="2"/>
  <c r="J2154" i="2" s="1"/>
  <c r="G2154" i="2"/>
  <c r="I2120" i="2"/>
  <c r="J2120" i="2" s="1"/>
  <c r="G2120" i="2"/>
  <c r="I2098" i="2"/>
  <c r="J2098" i="2" s="1"/>
  <c r="G2098" i="2"/>
  <c r="I2090" i="2"/>
  <c r="J2090" i="2" s="1"/>
  <c r="G2090" i="2"/>
  <c r="I2075" i="2"/>
  <c r="J2075" i="2" s="1"/>
  <c r="G2075" i="2"/>
  <c r="I2068" i="2"/>
  <c r="J2068" i="2" s="1"/>
  <c r="G2068" i="2"/>
  <c r="I2053" i="2"/>
  <c r="J2053" i="2" s="1"/>
  <c r="G2053" i="2"/>
  <c r="I2046" i="2"/>
  <c r="J2046" i="2" s="1"/>
  <c r="G2046" i="2"/>
  <c r="I1997" i="2"/>
  <c r="J1997" i="2" s="1"/>
  <c r="G1997" i="2"/>
  <c r="I1990" i="2"/>
  <c r="J1990" i="2" s="1"/>
  <c r="G1990" i="2"/>
  <c r="I1983" i="2"/>
  <c r="J1983" i="2" s="1"/>
  <c r="G1983" i="2"/>
  <c r="I1968" i="2"/>
  <c r="J1968" i="2" s="1"/>
  <c r="G1968" i="2"/>
  <c r="I1961" i="2"/>
  <c r="J1961" i="2" s="1"/>
  <c r="G1961" i="2"/>
  <c r="I1939" i="2"/>
  <c r="J1939" i="2" s="1"/>
  <c r="G1939" i="2"/>
  <c r="I1918" i="2"/>
  <c r="J1918" i="2" s="1"/>
  <c r="G1918" i="2"/>
  <c r="I1832" i="2"/>
  <c r="J1832" i="2" s="1"/>
  <c r="G1832" i="2"/>
  <c r="I1802" i="2"/>
  <c r="J1802" i="2" s="1"/>
  <c r="G1802" i="2"/>
  <c r="I1788" i="2"/>
  <c r="J1788" i="2" s="1"/>
  <c r="G1788" i="2"/>
  <c r="I1766" i="2"/>
  <c r="J1766" i="2" s="1"/>
  <c r="G1766" i="2"/>
  <c r="I1759" i="2"/>
  <c r="J1759" i="2" s="1"/>
  <c r="G1759" i="2"/>
  <c r="I1744" i="2"/>
  <c r="J1744" i="2" s="1"/>
  <c r="G1744" i="2"/>
  <c r="I1719" i="2"/>
  <c r="J1719" i="2" s="1"/>
  <c r="G1719" i="2"/>
  <c r="I1704" i="2"/>
  <c r="J1704" i="2" s="1"/>
  <c r="G1704" i="2"/>
  <c r="I1696" i="2"/>
  <c r="J1696" i="2" s="1"/>
  <c r="G1696" i="2"/>
  <c r="I1660" i="2"/>
  <c r="J1660" i="2" s="1"/>
  <c r="G1660" i="2"/>
  <c r="I1645" i="2"/>
  <c r="J1645" i="2" s="1"/>
  <c r="G1645" i="2"/>
  <c r="I1630" i="2"/>
  <c r="J1630" i="2" s="1"/>
  <c r="G1630" i="2"/>
  <c r="I1600" i="2"/>
  <c r="J1600" i="2" s="1"/>
  <c r="G1600" i="2"/>
  <c r="I1586" i="2"/>
  <c r="J1586" i="2" s="1"/>
  <c r="G1586" i="2"/>
  <c r="I1523" i="2"/>
  <c r="J1523" i="2" s="1"/>
  <c r="G1523" i="2"/>
  <c r="I1516" i="2"/>
  <c r="J1516" i="2" s="1"/>
  <c r="G1516" i="2"/>
  <c r="I1501" i="2"/>
  <c r="J1501" i="2" s="1"/>
  <c r="G1501" i="2"/>
  <c r="I1465" i="2"/>
  <c r="J1465" i="2" s="1"/>
  <c r="G1465" i="2"/>
  <c r="I1451" i="2"/>
  <c r="J1451" i="2" s="1"/>
  <c r="G1451" i="2"/>
  <c r="I1393" i="2"/>
  <c r="J1393" i="2" s="1"/>
  <c r="G1393" i="2"/>
  <c r="I1385" i="2"/>
  <c r="J1385" i="2" s="1"/>
  <c r="G1385" i="2"/>
  <c r="I1371" i="2"/>
  <c r="J1371" i="2" s="1"/>
  <c r="G1371" i="2"/>
  <c r="I1342" i="2"/>
  <c r="J1342" i="2" s="1"/>
  <c r="G1342" i="2"/>
  <c r="I1328" i="2"/>
  <c r="J1328" i="2" s="1"/>
  <c r="G1328" i="2"/>
  <c r="I1321" i="2"/>
  <c r="J1321" i="2" s="1"/>
  <c r="G1321" i="2"/>
  <c r="I1291" i="2"/>
  <c r="J1291" i="2" s="1"/>
  <c r="G1291" i="2"/>
  <c r="I1283" i="2"/>
  <c r="J1283" i="2" s="1"/>
  <c r="G1283" i="2"/>
  <c r="I1253" i="2"/>
  <c r="J1253" i="2" s="1"/>
  <c r="G1253" i="2"/>
  <c r="I1201" i="2"/>
  <c r="J1201" i="2" s="1"/>
  <c r="K1201" i="2" s="1"/>
  <c r="M1201" i="2" s="1"/>
  <c r="G1201" i="2"/>
  <c r="I1194" i="2"/>
  <c r="J1194" i="2" s="1"/>
  <c r="K1194" i="2" s="1"/>
  <c r="M1194" i="2" s="1"/>
  <c r="G1194" i="2"/>
  <c r="I1187" i="2"/>
  <c r="J1187" i="2" s="1"/>
  <c r="K1187" i="2" s="1"/>
  <c r="M1187" i="2" s="1"/>
  <c r="G1187" i="2"/>
  <c r="I1180" i="2"/>
  <c r="J1180" i="2" s="1"/>
  <c r="K1180" i="2" s="1"/>
  <c r="M1180" i="2" s="1"/>
  <c r="G1180" i="2"/>
  <c r="I1172" i="2"/>
  <c r="J1172" i="2" s="1"/>
  <c r="K1172" i="2" s="1"/>
  <c r="M1172" i="2" s="1"/>
  <c r="G1172" i="2"/>
  <c r="I1150" i="2"/>
  <c r="J1150" i="2" s="1"/>
  <c r="K1150" i="2" s="1"/>
  <c r="M1150" i="2" s="1"/>
  <c r="G1150" i="2"/>
  <c r="I1119" i="2"/>
  <c r="J1119" i="2" s="1"/>
  <c r="K1119" i="2" s="1"/>
  <c r="M1119" i="2" s="1"/>
  <c r="G1119" i="2"/>
  <c r="I1070" i="2"/>
  <c r="J1070" i="2" s="1"/>
  <c r="K1070" i="2" s="1"/>
  <c r="M1070" i="2" s="1"/>
  <c r="G1070" i="2"/>
  <c r="I1062" i="2"/>
  <c r="J1062" i="2" s="1"/>
  <c r="K1062" i="2" s="1"/>
  <c r="M1062" i="2" s="1"/>
  <c r="G1062" i="2"/>
  <c r="I1055" i="2"/>
  <c r="J1055" i="2" s="1"/>
  <c r="K1055" i="2" s="1"/>
  <c r="M1055" i="2" s="1"/>
  <c r="G1055" i="2"/>
  <c r="I1033" i="2"/>
  <c r="J1033" i="2" s="1"/>
  <c r="K1033" i="2" s="1"/>
  <c r="M1033" i="2" s="1"/>
  <c r="G1033" i="2"/>
  <c r="I1025" i="2"/>
  <c r="J1025" i="2" s="1"/>
  <c r="K1025" i="2" s="1"/>
  <c r="M1025" i="2" s="1"/>
  <c r="G1025" i="2"/>
  <c r="I974" i="2"/>
  <c r="J974" i="2" s="1"/>
  <c r="K974" i="2" s="1"/>
  <c r="M974" i="2" s="1"/>
  <c r="G974" i="2"/>
  <c r="I937" i="2"/>
  <c r="J937" i="2" s="1"/>
  <c r="K937" i="2" s="1"/>
  <c r="M937" i="2" s="1"/>
  <c r="G937" i="2"/>
  <c r="I922" i="2"/>
  <c r="J922" i="2" s="1"/>
  <c r="K922" i="2" s="1"/>
  <c r="M922" i="2" s="1"/>
  <c r="G922" i="2"/>
  <c r="I915" i="2"/>
  <c r="J915" i="2" s="1"/>
  <c r="K915" i="2" s="1"/>
  <c r="M915" i="2" s="1"/>
  <c r="G915" i="2"/>
  <c r="I900" i="2"/>
  <c r="J900" i="2" s="1"/>
  <c r="K900" i="2" s="1"/>
  <c r="M900" i="2" s="1"/>
  <c r="G900" i="2"/>
  <c r="I879" i="2"/>
  <c r="J879" i="2" s="1"/>
  <c r="K879" i="2" s="1"/>
  <c r="M879" i="2" s="1"/>
  <c r="G879" i="2"/>
  <c r="I865" i="2"/>
  <c r="J865" i="2" s="1"/>
  <c r="K865" i="2" s="1"/>
  <c r="M865" i="2" s="1"/>
  <c r="G865" i="2"/>
  <c r="I819" i="2"/>
  <c r="J819" i="2" s="1"/>
  <c r="K819" i="2" s="1"/>
  <c r="M819" i="2" s="1"/>
  <c r="G819" i="2"/>
  <c r="I798" i="2"/>
  <c r="J798" i="2" s="1"/>
  <c r="K798" i="2" s="1"/>
  <c r="M798" i="2" s="1"/>
  <c r="G798" i="2"/>
  <c r="I775" i="2"/>
  <c r="J775" i="2" s="1"/>
  <c r="K775" i="2" s="1"/>
  <c r="M775" i="2" s="1"/>
  <c r="G775" i="2"/>
  <c r="I740" i="2"/>
  <c r="J740" i="2" s="1"/>
  <c r="K740" i="2" s="1"/>
  <c r="M740" i="2" s="1"/>
  <c r="G740" i="2"/>
  <c r="I710" i="2"/>
  <c r="J710" i="2" s="1"/>
  <c r="K710" i="2" s="1"/>
  <c r="M710" i="2" s="1"/>
  <c r="G710" i="2"/>
  <c r="I695" i="2"/>
  <c r="J695" i="2" s="1"/>
  <c r="K695" i="2" s="1"/>
  <c r="M695" i="2" s="1"/>
  <c r="G695" i="2"/>
  <c r="I629" i="2"/>
  <c r="J629" i="2" s="1"/>
  <c r="K629" i="2" s="1"/>
  <c r="M629" i="2" s="1"/>
  <c r="G629" i="2"/>
  <c r="I623" i="2"/>
  <c r="J623" i="2" s="1"/>
  <c r="K623" i="2" s="1"/>
  <c r="M623" i="2" s="1"/>
  <c r="G623" i="2"/>
  <c r="I608" i="2"/>
  <c r="J608" i="2" s="1"/>
  <c r="K608" i="2" s="1"/>
  <c r="M608" i="2" s="1"/>
  <c r="G608" i="2"/>
  <c r="I593" i="2"/>
  <c r="J593" i="2" s="1"/>
  <c r="K593" i="2" s="1"/>
  <c r="M593" i="2" s="1"/>
  <c r="G593" i="2"/>
  <c r="I585" i="2"/>
  <c r="J585" i="2" s="1"/>
  <c r="K585" i="2" s="1"/>
  <c r="M585" i="2" s="1"/>
  <c r="G585" i="2"/>
  <c r="I549" i="2"/>
  <c r="J549" i="2" s="1"/>
  <c r="K549" i="2" s="1"/>
  <c r="M549" i="2" s="1"/>
  <c r="G549" i="2"/>
  <c r="I542" i="2"/>
  <c r="J542" i="2" s="1"/>
  <c r="K542" i="2" s="1"/>
  <c r="M542" i="2" s="1"/>
  <c r="G542" i="2"/>
  <c r="I527" i="2"/>
  <c r="J527" i="2" s="1"/>
  <c r="K527" i="2" s="1"/>
  <c r="M527" i="2" s="1"/>
  <c r="G527" i="2"/>
  <c r="I519" i="2"/>
  <c r="J519" i="2" s="1"/>
  <c r="K519" i="2" s="1"/>
  <c r="M519" i="2" s="1"/>
  <c r="G519" i="2"/>
  <c r="I511" i="2"/>
  <c r="J511" i="2" s="1"/>
  <c r="K511" i="2" s="1"/>
  <c r="M511" i="2" s="1"/>
  <c r="G511" i="2"/>
  <c r="I461" i="2"/>
  <c r="J461" i="2" s="1"/>
  <c r="K461" i="2" s="1"/>
  <c r="M461" i="2" s="1"/>
  <c r="G461" i="2"/>
  <c r="I453" i="2"/>
  <c r="J453" i="2" s="1"/>
  <c r="K453" i="2" s="1"/>
  <c r="M453" i="2" s="1"/>
  <c r="G453" i="2"/>
  <c r="I431" i="2"/>
  <c r="J431" i="2" s="1"/>
  <c r="K431" i="2" s="1"/>
  <c r="M431" i="2" s="1"/>
  <c r="G431" i="2"/>
  <c r="I401" i="2"/>
  <c r="J401" i="2" s="1"/>
  <c r="K401" i="2" s="1"/>
  <c r="M401" i="2" s="1"/>
  <c r="G401" i="2"/>
  <c r="I365" i="2"/>
  <c r="J365" i="2" s="1"/>
  <c r="K365" i="2" s="1"/>
  <c r="M365" i="2" s="1"/>
  <c r="G365" i="2"/>
  <c r="I358" i="2"/>
  <c r="J358" i="2" s="1"/>
  <c r="K358" i="2" s="1"/>
  <c r="M358" i="2" s="1"/>
  <c r="G358" i="2"/>
  <c r="I322" i="2"/>
  <c r="J322" i="2" s="1"/>
  <c r="K322" i="2" s="1"/>
  <c r="M322" i="2" s="1"/>
  <c r="G322" i="2"/>
  <c r="I315" i="2"/>
  <c r="J315" i="2" s="1"/>
  <c r="K315" i="2" s="1"/>
  <c r="M315" i="2" s="1"/>
  <c r="G315" i="2"/>
  <c r="I293" i="2"/>
  <c r="J293" i="2" s="1"/>
  <c r="K293" i="2" s="1"/>
  <c r="M293" i="2" s="1"/>
  <c r="G293" i="2"/>
  <c r="I278" i="2"/>
  <c r="J278" i="2" s="1"/>
  <c r="K278" i="2" s="1"/>
  <c r="M278" i="2" s="1"/>
  <c r="G278" i="2"/>
  <c r="I263" i="2"/>
  <c r="J263" i="2" s="1"/>
  <c r="K263" i="2" s="1"/>
  <c r="M263" i="2" s="1"/>
  <c r="G263" i="2"/>
  <c r="I241" i="2"/>
  <c r="J241" i="2" s="1"/>
  <c r="K241" i="2" s="1"/>
  <c r="M241" i="2" s="1"/>
  <c r="G241" i="2"/>
  <c r="I220" i="2"/>
  <c r="J220" i="2" s="1"/>
  <c r="K220" i="2" s="1"/>
  <c r="M220" i="2" s="1"/>
  <c r="G220" i="2"/>
  <c r="I145" i="2"/>
  <c r="J145" i="2" s="1"/>
  <c r="K145" i="2" s="1"/>
  <c r="M145" i="2" s="1"/>
  <c r="G145" i="2"/>
  <c r="I137" i="2"/>
  <c r="J137" i="2" s="1"/>
  <c r="K137" i="2" s="1"/>
  <c r="M137" i="2" s="1"/>
  <c r="G137" i="2"/>
  <c r="I114" i="2"/>
  <c r="J114" i="2" s="1"/>
  <c r="K114" i="2" s="1"/>
  <c r="M114" i="2" s="1"/>
  <c r="G114" i="2"/>
  <c r="I45" i="2"/>
  <c r="J45" i="2" s="1"/>
  <c r="K45" i="2" s="1"/>
  <c r="M45" i="2" s="1"/>
  <c r="G45" i="2"/>
  <c r="I37" i="2"/>
  <c r="J37" i="2" s="1"/>
  <c r="K37" i="2" s="1"/>
  <c r="M37" i="2" s="1"/>
  <c r="G37" i="2"/>
  <c r="G3871" i="2"/>
  <c r="G2211" i="2"/>
  <c r="G5369" i="2"/>
  <c r="I5359" i="2"/>
  <c r="J5359" i="2" s="1"/>
  <c r="K5359" i="2" s="1"/>
  <c r="G5359" i="2"/>
  <c r="I5301" i="2"/>
  <c r="J5301" i="2" s="1"/>
  <c r="K5301" i="2" s="1"/>
  <c r="G5301" i="2"/>
  <c r="I5254" i="2"/>
  <c r="J5254" i="2" s="1"/>
  <c r="K5254" i="2" s="1"/>
  <c r="G5254" i="2"/>
  <c r="I5240" i="2"/>
  <c r="J5240" i="2" s="1"/>
  <c r="K5240" i="2" s="1"/>
  <c r="G5240" i="2"/>
  <c r="I5233" i="2"/>
  <c r="J5233" i="2" s="1"/>
  <c r="K5233" i="2" s="1"/>
  <c r="G5233" i="2"/>
  <c r="I5226" i="2"/>
  <c r="J5226" i="2" s="1"/>
  <c r="K5226" i="2" s="1"/>
  <c r="G5226" i="2"/>
  <c r="I5211" i="2"/>
  <c r="J5211" i="2" s="1"/>
  <c r="K5211" i="2" s="1"/>
  <c r="G5211" i="2"/>
  <c r="I5203" i="2"/>
  <c r="J5203" i="2" s="1"/>
  <c r="K5203" i="2" s="1"/>
  <c r="G5203" i="2"/>
  <c r="I5182" i="2"/>
  <c r="J5182" i="2" s="1"/>
  <c r="K5182" i="2" s="1"/>
  <c r="G5182" i="2"/>
  <c r="I5161" i="2"/>
  <c r="J5161" i="2" s="1"/>
  <c r="K5161" i="2" s="1"/>
  <c r="G5161" i="2"/>
  <c r="I2413" i="2"/>
  <c r="J2413" i="2" s="1"/>
  <c r="G2413" i="2"/>
  <c r="I2406" i="2"/>
  <c r="J2406" i="2" s="1"/>
  <c r="G2406" i="2"/>
  <c r="I2400" i="2"/>
  <c r="J2400" i="2" s="1"/>
  <c r="G2400" i="2"/>
  <c r="I2378" i="2"/>
  <c r="J2378" i="2" s="1"/>
  <c r="G2378" i="2"/>
  <c r="I2364" i="2"/>
  <c r="J2364" i="2" s="1"/>
  <c r="G2364" i="2"/>
  <c r="I2331" i="2"/>
  <c r="J2331" i="2" s="1"/>
  <c r="G2331" i="2"/>
  <c r="I2308" i="2"/>
  <c r="J2308" i="2" s="1"/>
  <c r="G2308" i="2"/>
  <c r="I2301" i="2"/>
  <c r="J2301" i="2" s="1"/>
  <c r="G2301" i="2"/>
  <c r="I2293" i="2"/>
  <c r="J2293" i="2" s="1"/>
  <c r="G2293" i="2"/>
  <c r="I2286" i="2"/>
  <c r="J2286" i="2" s="1"/>
  <c r="G2286" i="2"/>
  <c r="I2279" i="2"/>
  <c r="J2279" i="2" s="1"/>
  <c r="G2279" i="2"/>
  <c r="I2272" i="2"/>
  <c r="J2272" i="2" s="1"/>
  <c r="G2272" i="2"/>
  <c r="I2242" i="2"/>
  <c r="J2242" i="2" s="1"/>
  <c r="G2242" i="2"/>
  <c r="I2216" i="2"/>
  <c r="J2216" i="2" s="1"/>
  <c r="G2216" i="2"/>
  <c r="I2208" i="2"/>
  <c r="J2208" i="2" s="1"/>
  <c r="G2208" i="2"/>
  <c r="I2201" i="2"/>
  <c r="J2201" i="2" s="1"/>
  <c r="G2201" i="2"/>
  <c r="I2187" i="2"/>
  <c r="J2187" i="2" s="1"/>
  <c r="G2187" i="2"/>
  <c r="I2180" i="2"/>
  <c r="J2180" i="2" s="1"/>
  <c r="G2180" i="2"/>
  <c r="I2160" i="2"/>
  <c r="J2160" i="2" s="1"/>
  <c r="G2160" i="2"/>
  <c r="I2138" i="2"/>
  <c r="J2138" i="2" s="1"/>
  <c r="G2138" i="2"/>
  <c r="I2111" i="2"/>
  <c r="J2111" i="2" s="1"/>
  <c r="G2111" i="2"/>
  <c r="I2104" i="2"/>
  <c r="J2104" i="2" s="1"/>
  <c r="G2104" i="2"/>
  <c r="I2038" i="2"/>
  <c r="J2038" i="2" s="1"/>
  <c r="G2038" i="2"/>
  <c r="I2031" i="2"/>
  <c r="J2031" i="2" s="1"/>
  <c r="G2031" i="2"/>
  <c r="I2017" i="2"/>
  <c r="J2017" i="2" s="1"/>
  <c r="G2017" i="2"/>
  <c r="I2010" i="2"/>
  <c r="J2010" i="2" s="1"/>
  <c r="G2010" i="2"/>
  <c r="I2003" i="2"/>
  <c r="J2003" i="2" s="1"/>
  <c r="G2003" i="2"/>
  <c r="I1945" i="2"/>
  <c r="J1945" i="2" s="1"/>
  <c r="G1945" i="2"/>
  <c r="I1930" i="2"/>
  <c r="J1930" i="2" s="1"/>
  <c r="G1930" i="2"/>
  <c r="I1909" i="2"/>
  <c r="J1909" i="2" s="1"/>
  <c r="G1909" i="2"/>
  <c r="I1902" i="2"/>
  <c r="J1902" i="2" s="1"/>
  <c r="G1902" i="2"/>
  <c r="I1874" i="2"/>
  <c r="J1874" i="2" s="1"/>
  <c r="G1874" i="2"/>
  <c r="I1867" i="2"/>
  <c r="J1867" i="2" s="1"/>
  <c r="G1867" i="2"/>
  <c r="I1860" i="2"/>
  <c r="J1860" i="2" s="1"/>
  <c r="G1860" i="2"/>
  <c r="I1846" i="2"/>
  <c r="J1846" i="2" s="1"/>
  <c r="G1846" i="2"/>
  <c r="I1838" i="2"/>
  <c r="J1838" i="2" s="1"/>
  <c r="G1838" i="2"/>
  <c r="I1823" i="2"/>
  <c r="J1823" i="2" s="1"/>
  <c r="G1823" i="2"/>
  <c r="I1816" i="2"/>
  <c r="J1816" i="2" s="1"/>
  <c r="G1816" i="2"/>
  <c r="I1808" i="2"/>
  <c r="J1808" i="2" s="1"/>
  <c r="G1808" i="2"/>
  <c r="I1793" i="2"/>
  <c r="J1793" i="2" s="1"/>
  <c r="G1793" i="2"/>
  <c r="I1779" i="2"/>
  <c r="J1779" i="2" s="1"/>
  <c r="G1779" i="2"/>
  <c r="I1688" i="2"/>
  <c r="J1688" i="2" s="1"/>
  <c r="G1688" i="2"/>
  <c r="I1680" i="2"/>
  <c r="J1680" i="2" s="1"/>
  <c r="G1680" i="2"/>
  <c r="I1666" i="2"/>
  <c r="J1666" i="2" s="1"/>
  <c r="G1666" i="2"/>
  <c r="I1651" i="2"/>
  <c r="J1651" i="2" s="1"/>
  <c r="G1651" i="2"/>
  <c r="I1621" i="2"/>
  <c r="J1621" i="2" s="1"/>
  <c r="G1621" i="2"/>
  <c r="I1606" i="2"/>
  <c r="J1606" i="2" s="1"/>
  <c r="G1606" i="2"/>
  <c r="I1592" i="2"/>
  <c r="J1592" i="2" s="1"/>
  <c r="G1592" i="2"/>
  <c r="I1577" i="2"/>
  <c r="J1577" i="2" s="1"/>
  <c r="G1577" i="2"/>
  <c r="I1570" i="2"/>
  <c r="J1570" i="2" s="1"/>
  <c r="G1570" i="2"/>
  <c r="I1563" i="2"/>
  <c r="J1563" i="2" s="1"/>
  <c r="G1563" i="2"/>
  <c r="I1556" i="2"/>
  <c r="J1556" i="2" s="1"/>
  <c r="G1556" i="2"/>
  <c r="I1549" i="2"/>
  <c r="J1549" i="2" s="1"/>
  <c r="G1549" i="2"/>
  <c r="I1542" i="2"/>
  <c r="J1542" i="2" s="1"/>
  <c r="G1542" i="2"/>
  <c r="I1507" i="2"/>
  <c r="J1507" i="2" s="1"/>
  <c r="G1507" i="2"/>
  <c r="I1493" i="2"/>
  <c r="J1493" i="2" s="1"/>
  <c r="G1493" i="2"/>
  <c r="I1485" i="2"/>
  <c r="J1485" i="2" s="1"/>
  <c r="G1485" i="2"/>
  <c r="I1478" i="2"/>
  <c r="J1478" i="2" s="1"/>
  <c r="G1478" i="2"/>
  <c r="I1456" i="2"/>
  <c r="J1456" i="2" s="1"/>
  <c r="G1456" i="2"/>
  <c r="I1421" i="2"/>
  <c r="J1421" i="2" s="1"/>
  <c r="G1421" i="2"/>
  <c r="I1406" i="2"/>
  <c r="J1406" i="2" s="1"/>
  <c r="G1406" i="2"/>
  <c r="I1399" i="2"/>
  <c r="J1399" i="2" s="1"/>
  <c r="G1399" i="2"/>
  <c r="I1362" i="2"/>
  <c r="J1362" i="2" s="1"/>
  <c r="G1362" i="2"/>
  <c r="I1334" i="2"/>
  <c r="J1334" i="2" s="1"/>
  <c r="G1334" i="2"/>
  <c r="I1312" i="2"/>
  <c r="J1312" i="2" s="1"/>
  <c r="G1312" i="2"/>
  <c r="I1304" i="2"/>
  <c r="J1304" i="2" s="1"/>
  <c r="G1304" i="2"/>
  <c r="I1274" i="2"/>
  <c r="J1274" i="2" s="1"/>
  <c r="G1274" i="2"/>
  <c r="I1266" i="2"/>
  <c r="J1266" i="2" s="1"/>
  <c r="G1266" i="2"/>
  <c r="I1259" i="2"/>
  <c r="J1259" i="2" s="1"/>
  <c r="G1259" i="2"/>
  <c r="I1239" i="2"/>
  <c r="J1239" i="2" s="1"/>
  <c r="G1239" i="2"/>
  <c r="I1232" i="2"/>
  <c r="J1232" i="2" s="1"/>
  <c r="G1232" i="2"/>
  <c r="I1225" i="2"/>
  <c r="J1225" i="2" s="1"/>
  <c r="G1225" i="2"/>
  <c r="I1207" i="2"/>
  <c r="J1207" i="2" s="1"/>
  <c r="K1207" i="2" s="1"/>
  <c r="M1207" i="2" s="1"/>
  <c r="G1207" i="2"/>
  <c r="I1141" i="2"/>
  <c r="J1141" i="2" s="1"/>
  <c r="K1141" i="2" s="1"/>
  <c r="M1141" i="2" s="1"/>
  <c r="G1141" i="2"/>
  <c r="I1133" i="2"/>
  <c r="J1133" i="2" s="1"/>
  <c r="K1133" i="2" s="1"/>
  <c r="M1133" i="2" s="1"/>
  <c r="G1133" i="2"/>
  <c r="I1125" i="2"/>
  <c r="J1125" i="2" s="1"/>
  <c r="K1125" i="2" s="1"/>
  <c r="M1125" i="2" s="1"/>
  <c r="G1125" i="2"/>
  <c r="I1103" i="2"/>
  <c r="J1103" i="2" s="1"/>
  <c r="K1103" i="2" s="1"/>
  <c r="M1103" i="2" s="1"/>
  <c r="G1103" i="2"/>
  <c r="I1082" i="2"/>
  <c r="J1082" i="2" s="1"/>
  <c r="K1082" i="2" s="1"/>
  <c r="M1082" i="2" s="1"/>
  <c r="G1082" i="2"/>
  <c r="I1047" i="2"/>
  <c r="J1047" i="2" s="1"/>
  <c r="K1047" i="2" s="1"/>
  <c r="M1047" i="2" s="1"/>
  <c r="G1047" i="2"/>
  <c r="I1016" i="2"/>
  <c r="J1016" i="2" s="1"/>
  <c r="K1016" i="2" s="1"/>
  <c r="M1016" i="2" s="1"/>
  <c r="G1016" i="2"/>
  <c r="I1009" i="2"/>
  <c r="J1009" i="2" s="1"/>
  <c r="K1009" i="2" s="1"/>
  <c r="M1009" i="2" s="1"/>
  <c r="G1009" i="2"/>
  <c r="I1002" i="2"/>
  <c r="J1002" i="2" s="1"/>
  <c r="K1002" i="2" s="1"/>
  <c r="M1002" i="2" s="1"/>
  <c r="G1002" i="2"/>
  <c r="I994" i="2"/>
  <c r="J994" i="2" s="1"/>
  <c r="K994" i="2" s="1"/>
  <c r="M994" i="2" s="1"/>
  <c r="G994" i="2"/>
  <c r="I987" i="2"/>
  <c r="J987" i="2" s="1"/>
  <c r="K987" i="2" s="1"/>
  <c r="M987" i="2" s="1"/>
  <c r="G987" i="2"/>
  <c r="I965" i="2"/>
  <c r="J965" i="2" s="1"/>
  <c r="K965" i="2" s="1"/>
  <c r="M965" i="2" s="1"/>
  <c r="G965" i="2"/>
  <c r="I958" i="2"/>
  <c r="J958" i="2" s="1"/>
  <c r="K958" i="2" s="1"/>
  <c r="M958" i="2" s="1"/>
  <c r="G958" i="2"/>
  <c r="I943" i="2"/>
  <c r="J943" i="2" s="1"/>
  <c r="K943" i="2" s="1"/>
  <c r="M943" i="2" s="1"/>
  <c r="G943" i="2"/>
  <c r="I928" i="2"/>
  <c r="J928" i="2" s="1"/>
  <c r="K928" i="2" s="1"/>
  <c r="M928" i="2" s="1"/>
  <c r="G928" i="2"/>
  <c r="I906" i="2"/>
  <c r="J906" i="2" s="1"/>
  <c r="K906" i="2" s="1"/>
  <c r="M906" i="2" s="1"/>
  <c r="G906" i="2"/>
  <c r="I870" i="2"/>
  <c r="J870" i="2" s="1"/>
  <c r="K870" i="2" s="1"/>
  <c r="M870" i="2" s="1"/>
  <c r="G870" i="2"/>
  <c r="I856" i="2"/>
  <c r="J856" i="2" s="1"/>
  <c r="K856" i="2" s="1"/>
  <c r="M856" i="2" s="1"/>
  <c r="G856" i="2"/>
  <c r="I841" i="2"/>
  <c r="J841" i="2" s="1"/>
  <c r="K841" i="2" s="1"/>
  <c r="M841" i="2" s="1"/>
  <c r="G841" i="2"/>
  <c r="I833" i="2"/>
  <c r="J833" i="2" s="1"/>
  <c r="K833" i="2" s="1"/>
  <c r="M833" i="2" s="1"/>
  <c r="G833" i="2"/>
  <c r="I825" i="2"/>
  <c r="J825" i="2" s="1"/>
  <c r="K825" i="2" s="1"/>
  <c r="M825" i="2" s="1"/>
  <c r="G825" i="2"/>
  <c r="I789" i="2"/>
  <c r="J789" i="2" s="1"/>
  <c r="K789" i="2" s="1"/>
  <c r="M789" i="2" s="1"/>
  <c r="G789" i="2"/>
  <c r="I753" i="2"/>
  <c r="J753" i="2" s="1"/>
  <c r="K753" i="2" s="1"/>
  <c r="M753" i="2" s="1"/>
  <c r="G753" i="2"/>
  <c r="I724" i="2"/>
  <c r="J724" i="2" s="1"/>
  <c r="K724" i="2" s="1"/>
  <c r="M724" i="2" s="1"/>
  <c r="G724" i="2"/>
  <c r="I716" i="2"/>
  <c r="J716" i="2" s="1"/>
  <c r="K716" i="2" s="1"/>
  <c r="M716" i="2" s="1"/>
  <c r="G716" i="2"/>
  <c r="I701" i="2"/>
  <c r="J701" i="2" s="1"/>
  <c r="K701" i="2" s="1"/>
  <c r="M701" i="2" s="1"/>
  <c r="G701" i="2"/>
  <c r="I686" i="2"/>
  <c r="J686" i="2" s="1"/>
  <c r="K686" i="2" s="1"/>
  <c r="M686" i="2" s="1"/>
  <c r="G686" i="2"/>
  <c r="I679" i="2"/>
  <c r="J679" i="2" s="1"/>
  <c r="K679" i="2" s="1"/>
  <c r="M679" i="2" s="1"/>
  <c r="G679" i="2"/>
  <c r="I672" i="2"/>
  <c r="J672" i="2" s="1"/>
  <c r="K672" i="2" s="1"/>
  <c r="M672" i="2" s="1"/>
  <c r="G672" i="2"/>
  <c r="I651" i="2"/>
  <c r="J651" i="2" s="1"/>
  <c r="K651" i="2" s="1"/>
  <c r="M651" i="2" s="1"/>
  <c r="G651" i="2"/>
  <c r="I643" i="2"/>
  <c r="J643" i="2" s="1"/>
  <c r="K643" i="2" s="1"/>
  <c r="M643" i="2" s="1"/>
  <c r="G643" i="2"/>
  <c r="I635" i="2"/>
  <c r="J635" i="2" s="1"/>
  <c r="K635" i="2" s="1"/>
  <c r="M635" i="2" s="1"/>
  <c r="G635" i="2"/>
  <c r="I614" i="2"/>
  <c r="J614" i="2" s="1"/>
  <c r="K614" i="2" s="1"/>
  <c r="M614" i="2" s="1"/>
  <c r="G614" i="2"/>
  <c r="I599" i="2"/>
  <c r="J599" i="2" s="1"/>
  <c r="K599" i="2" s="1"/>
  <c r="M599" i="2" s="1"/>
  <c r="G599" i="2"/>
  <c r="I577" i="2"/>
  <c r="J577" i="2" s="1"/>
  <c r="K577" i="2" s="1"/>
  <c r="M577" i="2" s="1"/>
  <c r="G577" i="2"/>
  <c r="I569" i="2"/>
  <c r="J569" i="2" s="1"/>
  <c r="K569" i="2" s="1"/>
  <c r="M569" i="2" s="1"/>
  <c r="G569" i="2"/>
  <c r="I502" i="2"/>
  <c r="J502" i="2" s="1"/>
  <c r="K502" i="2" s="1"/>
  <c r="M502" i="2" s="1"/>
  <c r="G502" i="2"/>
  <c r="I495" i="2"/>
  <c r="J495" i="2" s="1"/>
  <c r="K495" i="2" s="1"/>
  <c r="M495" i="2" s="1"/>
  <c r="G495" i="2"/>
  <c r="I474" i="2"/>
  <c r="J474" i="2" s="1"/>
  <c r="K474" i="2" s="1"/>
  <c r="M474" i="2" s="1"/>
  <c r="G474" i="2"/>
  <c r="I467" i="2"/>
  <c r="J467" i="2" s="1"/>
  <c r="K467" i="2" s="1"/>
  <c r="M467" i="2" s="1"/>
  <c r="G467" i="2"/>
  <c r="I444" i="2"/>
  <c r="J444" i="2" s="1"/>
  <c r="K444" i="2" s="1"/>
  <c r="M444" i="2" s="1"/>
  <c r="G444" i="2"/>
  <c r="I415" i="2"/>
  <c r="J415" i="2" s="1"/>
  <c r="K415" i="2" s="1"/>
  <c r="M415" i="2" s="1"/>
  <c r="G415" i="2"/>
  <c r="I407" i="2"/>
  <c r="J407" i="2" s="1"/>
  <c r="K407" i="2" s="1"/>
  <c r="M407" i="2" s="1"/>
  <c r="G407" i="2"/>
  <c r="I393" i="2"/>
  <c r="J393" i="2" s="1"/>
  <c r="K393" i="2" s="1"/>
  <c r="M393" i="2" s="1"/>
  <c r="G393" i="2"/>
  <c r="I386" i="2"/>
  <c r="J386" i="2" s="1"/>
  <c r="K386" i="2" s="1"/>
  <c r="M386" i="2" s="1"/>
  <c r="G386" i="2"/>
  <c r="I343" i="2"/>
  <c r="J343" i="2" s="1"/>
  <c r="K343" i="2" s="1"/>
  <c r="M343" i="2" s="1"/>
  <c r="G343" i="2"/>
  <c r="I328" i="2"/>
  <c r="J328" i="2" s="1"/>
  <c r="K328" i="2" s="1"/>
  <c r="M328" i="2" s="1"/>
  <c r="G328" i="2"/>
  <c r="I299" i="2"/>
  <c r="J299" i="2" s="1"/>
  <c r="K299" i="2" s="1"/>
  <c r="M299" i="2" s="1"/>
  <c r="G299" i="2"/>
  <c r="I284" i="2"/>
  <c r="J284" i="2" s="1"/>
  <c r="K284" i="2" s="1"/>
  <c r="M284" i="2" s="1"/>
  <c r="G284" i="2"/>
  <c r="I254" i="2"/>
  <c r="J254" i="2" s="1"/>
  <c r="K254" i="2" s="1"/>
  <c r="M254" i="2" s="1"/>
  <c r="G254" i="2"/>
  <c r="I247" i="2"/>
  <c r="J247" i="2" s="1"/>
  <c r="K247" i="2" s="1"/>
  <c r="M247" i="2" s="1"/>
  <c r="G247" i="2"/>
  <c r="I233" i="2"/>
  <c r="J233" i="2" s="1"/>
  <c r="K233" i="2" s="1"/>
  <c r="M233" i="2" s="1"/>
  <c r="G233" i="2"/>
  <c r="I226" i="2"/>
  <c r="J226" i="2" s="1"/>
  <c r="K226" i="2" s="1"/>
  <c r="M226" i="2" s="1"/>
  <c r="G226" i="2"/>
  <c r="I197" i="2"/>
  <c r="J197" i="2" s="1"/>
  <c r="K197" i="2" s="1"/>
  <c r="M197" i="2" s="1"/>
  <c r="G197" i="2"/>
  <c r="I189" i="2"/>
  <c r="J189" i="2" s="1"/>
  <c r="K189" i="2" s="1"/>
  <c r="M189" i="2" s="1"/>
  <c r="G189" i="2"/>
  <c r="I174" i="2"/>
  <c r="J174" i="2" s="1"/>
  <c r="K174" i="2" s="1"/>
  <c r="M174" i="2" s="1"/>
  <c r="G174" i="2"/>
  <c r="I167" i="2"/>
  <c r="J167" i="2" s="1"/>
  <c r="K167" i="2" s="1"/>
  <c r="M167" i="2" s="1"/>
  <c r="G167" i="2"/>
  <c r="I159" i="2"/>
  <c r="J159" i="2" s="1"/>
  <c r="K159" i="2" s="1"/>
  <c r="M159" i="2" s="1"/>
  <c r="G159" i="2"/>
  <c r="I128" i="2"/>
  <c r="J128" i="2" s="1"/>
  <c r="K128" i="2" s="1"/>
  <c r="M128" i="2" s="1"/>
  <c r="G128" i="2"/>
  <c r="I98" i="2"/>
  <c r="J98" i="2" s="1"/>
  <c r="K98" i="2" s="1"/>
  <c r="M98" i="2" s="1"/>
  <c r="G98" i="2"/>
  <c r="I90" i="2"/>
  <c r="J90" i="2" s="1"/>
  <c r="K90" i="2" s="1"/>
  <c r="M90" i="2" s="1"/>
  <c r="G90" i="2"/>
  <c r="I28" i="2"/>
  <c r="J28" i="2" s="1"/>
  <c r="K28" i="2" s="1"/>
  <c r="M28" i="2" s="1"/>
  <c r="G28" i="2"/>
  <c r="I5385" i="2"/>
  <c r="J5385" i="2" s="1"/>
  <c r="K5385" i="2" s="1"/>
  <c r="M5385" i="2" s="1"/>
  <c r="G5385" i="2"/>
  <c r="G3783" i="2"/>
  <c r="G2462" i="2"/>
  <c r="G2101" i="2"/>
  <c r="I583" i="2"/>
  <c r="J583" i="2" s="1"/>
  <c r="K583" i="2" s="1"/>
  <c r="M583" i="2" s="1"/>
  <c r="G583" i="2"/>
  <c r="I561" i="2"/>
  <c r="J561" i="2" s="1"/>
  <c r="K561" i="2" s="1"/>
  <c r="M561" i="2" s="1"/>
  <c r="G561" i="2"/>
  <c r="I554" i="2"/>
  <c r="J554" i="2" s="1"/>
  <c r="K554" i="2" s="1"/>
  <c r="M554" i="2" s="1"/>
  <c r="G554" i="2"/>
  <c r="I540" i="2"/>
  <c r="J540" i="2" s="1"/>
  <c r="K540" i="2" s="1"/>
  <c r="M540" i="2" s="1"/>
  <c r="G540" i="2"/>
  <c r="I525" i="2"/>
  <c r="J525" i="2" s="1"/>
  <c r="K525" i="2" s="1"/>
  <c r="M525" i="2" s="1"/>
  <c r="G525" i="2"/>
  <c r="I517" i="2"/>
  <c r="J517" i="2" s="1"/>
  <c r="K517" i="2" s="1"/>
  <c r="M517" i="2" s="1"/>
  <c r="G517" i="2"/>
  <c r="I509" i="2"/>
  <c r="J509" i="2" s="1"/>
  <c r="K509" i="2" s="1"/>
  <c r="M509" i="2" s="1"/>
  <c r="G509" i="2"/>
  <c r="I488" i="2"/>
  <c r="J488" i="2" s="1"/>
  <c r="K488" i="2" s="1"/>
  <c r="M488" i="2" s="1"/>
  <c r="G488" i="2"/>
  <c r="I459" i="2"/>
  <c r="J459" i="2" s="1"/>
  <c r="K459" i="2" s="1"/>
  <c r="M459" i="2" s="1"/>
  <c r="G459" i="2"/>
  <c r="I451" i="2"/>
  <c r="J451" i="2" s="1"/>
  <c r="K451" i="2" s="1"/>
  <c r="M451" i="2" s="1"/>
  <c r="G451" i="2"/>
  <c r="I429" i="2"/>
  <c r="J429" i="2" s="1"/>
  <c r="K429" i="2" s="1"/>
  <c r="M429" i="2" s="1"/>
  <c r="G429" i="2"/>
  <c r="I399" i="2"/>
  <c r="J399" i="2" s="1"/>
  <c r="K399" i="2" s="1"/>
  <c r="M399" i="2" s="1"/>
  <c r="G399" i="2"/>
  <c r="I371" i="2"/>
  <c r="J371" i="2" s="1"/>
  <c r="K371" i="2" s="1"/>
  <c r="M371" i="2" s="1"/>
  <c r="G371" i="2"/>
  <c r="I356" i="2"/>
  <c r="J356" i="2" s="1"/>
  <c r="K356" i="2" s="1"/>
  <c r="M356" i="2" s="1"/>
  <c r="G356" i="2"/>
  <c r="I349" i="2"/>
  <c r="J349" i="2" s="1"/>
  <c r="K349" i="2" s="1"/>
  <c r="M349" i="2" s="1"/>
  <c r="G349" i="2"/>
  <c r="I335" i="2"/>
  <c r="J335" i="2" s="1"/>
  <c r="K335" i="2" s="1"/>
  <c r="M335" i="2" s="1"/>
  <c r="G335" i="2"/>
  <c r="I313" i="2"/>
  <c r="J313" i="2" s="1"/>
  <c r="K313" i="2" s="1"/>
  <c r="M313" i="2" s="1"/>
  <c r="G313" i="2"/>
  <c r="I306" i="2"/>
  <c r="J306" i="2" s="1"/>
  <c r="K306" i="2" s="1"/>
  <c r="M306" i="2" s="1"/>
  <c r="G306" i="2"/>
  <c r="I291" i="2"/>
  <c r="J291" i="2" s="1"/>
  <c r="K291" i="2" s="1"/>
  <c r="M291" i="2" s="1"/>
  <c r="G291" i="2"/>
  <c r="I269" i="2"/>
  <c r="J269" i="2" s="1"/>
  <c r="K269" i="2" s="1"/>
  <c r="M269" i="2" s="1"/>
  <c r="G269" i="2"/>
  <c r="I261" i="2"/>
  <c r="J261" i="2" s="1"/>
  <c r="K261" i="2" s="1"/>
  <c r="M261" i="2" s="1"/>
  <c r="G261" i="2"/>
  <c r="I239" i="2"/>
  <c r="J239" i="2" s="1"/>
  <c r="K239" i="2" s="1"/>
  <c r="M239" i="2" s="1"/>
  <c r="G239" i="2"/>
  <c r="I218" i="2"/>
  <c r="J218" i="2" s="1"/>
  <c r="K218" i="2" s="1"/>
  <c r="M218" i="2" s="1"/>
  <c r="G218" i="2"/>
  <c r="I204" i="2"/>
  <c r="J204" i="2" s="1"/>
  <c r="K204" i="2" s="1"/>
  <c r="M204" i="2" s="1"/>
  <c r="G204" i="2"/>
  <c r="I181" i="2"/>
  <c r="J181" i="2" s="1"/>
  <c r="K181" i="2" s="1"/>
  <c r="M181" i="2" s="1"/>
  <c r="G181" i="2"/>
  <c r="I151" i="2"/>
  <c r="J151" i="2" s="1"/>
  <c r="K151" i="2" s="1"/>
  <c r="M151" i="2" s="1"/>
  <c r="G151" i="2"/>
  <c r="I143" i="2"/>
  <c r="J143" i="2" s="1"/>
  <c r="K143" i="2" s="1"/>
  <c r="M143" i="2" s="1"/>
  <c r="G143" i="2"/>
  <c r="I135" i="2"/>
  <c r="J135" i="2" s="1"/>
  <c r="K135" i="2" s="1"/>
  <c r="M135" i="2" s="1"/>
  <c r="G135" i="2"/>
  <c r="I66" i="2"/>
  <c r="J66" i="2" s="1"/>
  <c r="K66" i="2" s="1"/>
  <c r="M66" i="2" s="1"/>
  <c r="G66" i="2"/>
  <c r="I51" i="2"/>
  <c r="J51" i="2" s="1"/>
  <c r="K51" i="2" s="1"/>
  <c r="M51" i="2" s="1"/>
  <c r="G51" i="2"/>
  <c r="I43" i="2"/>
  <c r="J43" i="2" s="1"/>
  <c r="K43" i="2" s="1"/>
  <c r="M43" i="2" s="1"/>
  <c r="G43" i="2"/>
  <c r="I20" i="2"/>
  <c r="J20" i="2" s="1"/>
  <c r="K20" i="2" s="1"/>
  <c r="M20" i="2" s="1"/>
  <c r="G20" i="2"/>
  <c r="G4004" i="2"/>
  <c r="G3930" i="2"/>
  <c r="G3370" i="2"/>
  <c r="G3100" i="2"/>
  <c r="G2431" i="2"/>
  <c r="I4092" i="2"/>
  <c r="J4092" i="2" s="1"/>
  <c r="G4092" i="2"/>
  <c r="I4056" i="2"/>
  <c r="J4056" i="2" s="1"/>
  <c r="G4056" i="2"/>
  <c r="I4048" i="2"/>
  <c r="J4048" i="2" s="1"/>
  <c r="G4048" i="2"/>
  <c r="I4033" i="2"/>
  <c r="J4033" i="2" s="1"/>
  <c r="G4033" i="2"/>
  <c r="I3997" i="2"/>
  <c r="J3997" i="2" s="1"/>
  <c r="G3997" i="2"/>
  <c r="I3960" i="2"/>
  <c r="J3960" i="2" s="1"/>
  <c r="G3960" i="2"/>
  <c r="I3945" i="2"/>
  <c r="J3945" i="2" s="1"/>
  <c r="G3945" i="2"/>
  <c r="I3916" i="2"/>
  <c r="J3916" i="2" s="1"/>
  <c r="G3916" i="2"/>
  <c r="I3908" i="2"/>
  <c r="J3908" i="2" s="1"/>
  <c r="G3908" i="2"/>
  <c r="I3894" i="2"/>
  <c r="J3894" i="2" s="1"/>
  <c r="G3894" i="2"/>
  <c r="I3886" i="2"/>
  <c r="J3886" i="2" s="1"/>
  <c r="G3886" i="2"/>
  <c r="I3879" i="2"/>
  <c r="J3879" i="2" s="1"/>
  <c r="G3879" i="2"/>
  <c r="I3864" i="2"/>
  <c r="J3864" i="2" s="1"/>
  <c r="G3864" i="2"/>
  <c r="I3850" i="2"/>
  <c r="J3850" i="2" s="1"/>
  <c r="G3850" i="2"/>
  <c r="I3843" i="2"/>
  <c r="J3843" i="2" s="1"/>
  <c r="G3843" i="2"/>
  <c r="I3807" i="2"/>
  <c r="J3807" i="2" s="1"/>
  <c r="G3807" i="2"/>
  <c r="I3784" i="2"/>
  <c r="J3784" i="2" s="1"/>
  <c r="G3784" i="2"/>
  <c r="I3748" i="2"/>
  <c r="J3748" i="2" s="1"/>
  <c r="G3748" i="2"/>
  <c r="I3720" i="2"/>
  <c r="J3720" i="2" s="1"/>
  <c r="G3720" i="2"/>
  <c r="I3705" i="2"/>
  <c r="J3705" i="2" s="1"/>
  <c r="G3705" i="2"/>
  <c r="I3690" i="2"/>
  <c r="J3690" i="2" s="1"/>
  <c r="G3690" i="2"/>
  <c r="I3652" i="2"/>
  <c r="J3652" i="2" s="1"/>
  <c r="G3652" i="2"/>
  <c r="I3616" i="2"/>
  <c r="J3616" i="2" s="1"/>
  <c r="G3616" i="2"/>
  <c r="I3609" i="2"/>
  <c r="J3609" i="2" s="1"/>
  <c r="G3609" i="2"/>
  <c r="I3581" i="2"/>
  <c r="J3581" i="2" s="1"/>
  <c r="G3581" i="2"/>
  <c r="I3552" i="2"/>
  <c r="J3552" i="2" s="1"/>
  <c r="G3552" i="2"/>
  <c r="I3544" i="2"/>
  <c r="J3544" i="2" s="1"/>
  <c r="G3544" i="2"/>
  <c r="I3516" i="2"/>
  <c r="J3516" i="2" s="1"/>
  <c r="G3516" i="2"/>
  <c r="I3509" i="2"/>
  <c r="J3509" i="2" s="1"/>
  <c r="G3509" i="2"/>
  <c r="I3479" i="2"/>
  <c r="J3479" i="2" s="1"/>
  <c r="G3479" i="2"/>
  <c r="I3465" i="2"/>
  <c r="J3465" i="2" s="1"/>
  <c r="G3465" i="2"/>
  <c r="I3451" i="2"/>
  <c r="J3451" i="2" s="1"/>
  <c r="G3451" i="2"/>
  <c r="I3436" i="2"/>
  <c r="J3436" i="2" s="1"/>
  <c r="G3436" i="2"/>
  <c r="I3429" i="2"/>
  <c r="J3429" i="2" s="1"/>
  <c r="G3429" i="2"/>
  <c r="I3414" i="2"/>
  <c r="J3414" i="2" s="1"/>
  <c r="G3414" i="2"/>
  <c r="I3393" i="2"/>
  <c r="J3393" i="2" s="1"/>
  <c r="G3393" i="2"/>
  <c r="I3378" i="2"/>
  <c r="J3378" i="2" s="1"/>
  <c r="G3378" i="2"/>
  <c r="I3348" i="2"/>
  <c r="J3348" i="2" s="1"/>
  <c r="G3348" i="2"/>
  <c r="I3341" i="2"/>
  <c r="J3341" i="2" s="1"/>
  <c r="G3341" i="2"/>
  <c r="I3318" i="2"/>
  <c r="J3318" i="2" s="1"/>
  <c r="G3318" i="2"/>
  <c r="I3284" i="2"/>
  <c r="J3284" i="2" s="1"/>
  <c r="G3284" i="2"/>
  <c r="I3261" i="2"/>
  <c r="J3261" i="2" s="1"/>
  <c r="G3261" i="2"/>
  <c r="I3232" i="2"/>
  <c r="J3232" i="2" s="1"/>
  <c r="G3232" i="2"/>
  <c r="I3202" i="2"/>
  <c r="J3202" i="2" s="1"/>
  <c r="G3202" i="2"/>
  <c r="I3176" i="2"/>
  <c r="J3176" i="2" s="1"/>
  <c r="G3176" i="2"/>
  <c r="I3155" i="2"/>
  <c r="J3155" i="2" s="1"/>
  <c r="G3155" i="2"/>
  <c r="I3140" i="2"/>
  <c r="J3140" i="2" s="1"/>
  <c r="G3140" i="2"/>
  <c r="I3133" i="2"/>
  <c r="J3133" i="2" s="1"/>
  <c r="G3133" i="2"/>
  <c r="I3125" i="2"/>
  <c r="J3125" i="2" s="1"/>
  <c r="G3125" i="2"/>
  <c r="I3119" i="2"/>
  <c r="J3119" i="2" s="1"/>
  <c r="G3119" i="2"/>
  <c r="I3075" i="2"/>
  <c r="J3075" i="2" s="1"/>
  <c r="G3075" i="2"/>
  <c r="I3068" i="2"/>
  <c r="J3068" i="2" s="1"/>
  <c r="G3068" i="2"/>
  <c r="I3026" i="2"/>
  <c r="J3026" i="2" s="1"/>
  <c r="G3026" i="2"/>
  <c r="I3012" i="2"/>
  <c r="J3012" i="2" s="1"/>
  <c r="G3012" i="2"/>
  <c r="I2997" i="2"/>
  <c r="J2997" i="2" s="1"/>
  <c r="G2997" i="2"/>
  <c r="I2976" i="2"/>
  <c r="J2976" i="2" s="1"/>
  <c r="G2976" i="2"/>
  <c r="I2961" i="2"/>
  <c r="J2961" i="2" s="1"/>
  <c r="G2961" i="2"/>
  <c r="I2930" i="2"/>
  <c r="J2930" i="2" s="1"/>
  <c r="G2930" i="2"/>
  <c r="I2797" i="2"/>
  <c r="J2797" i="2" s="1"/>
  <c r="G2797" i="2"/>
  <c r="I2742" i="2"/>
  <c r="J2742" i="2" s="1"/>
  <c r="G2742" i="2"/>
  <c r="I2734" i="2"/>
  <c r="J2734" i="2" s="1"/>
  <c r="G2734" i="2"/>
  <c r="I2712" i="2"/>
  <c r="J2712" i="2" s="1"/>
  <c r="G2712" i="2"/>
  <c r="I2661" i="2"/>
  <c r="J2661" i="2" s="1"/>
  <c r="G2661" i="2"/>
  <c r="I2633" i="2"/>
  <c r="J2633" i="2" s="1"/>
  <c r="G2633" i="2"/>
  <c r="I2626" i="2"/>
  <c r="J2626" i="2" s="1"/>
  <c r="G2626" i="2"/>
  <c r="I2618" i="2"/>
  <c r="J2618" i="2" s="1"/>
  <c r="G2618" i="2"/>
  <c r="I2603" i="2"/>
  <c r="J2603" i="2" s="1"/>
  <c r="G2603" i="2"/>
  <c r="I2588" i="2"/>
  <c r="J2588" i="2" s="1"/>
  <c r="G2588" i="2"/>
  <c r="I2573" i="2"/>
  <c r="J2573" i="2" s="1"/>
  <c r="G2573" i="2"/>
  <c r="I2559" i="2"/>
  <c r="J2559" i="2" s="1"/>
  <c r="G2559" i="2"/>
  <c r="I2552" i="2"/>
  <c r="J2552" i="2" s="1"/>
  <c r="G2552" i="2"/>
  <c r="I2538" i="2"/>
  <c r="J2538" i="2" s="1"/>
  <c r="G2538" i="2"/>
  <c r="I2531" i="2"/>
  <c r="J2531" i="2" s="1"/>
  <c r="G2531" i="2"/>
  <c r="I2524" i="2"/>
  <c r="J2524" i="2" s="1"/>
  <c r="G2524" i="2"/>
  <c r="I2517" i="2"/>
  <c r="J2517" i="2" s="1"/>
  <c r="G2517" i="2"/>
  <c r="I2510" i="2"/>
  <c r="J2510" i="2" s="1"/>
  <c r="G2510" i="2"/>
  <c r="I2503" i="2"/>
  <c r="J2503" i="2" s="1"/>
  <c r="G2503" i="2"/>
  <c r="I2497" i="2"/>
  <c r="J2497" i="2" s="1"/>
  <c r="G2497" i="2"/>
  <c r="I2463" i="2"/>
  <c r="J2463" i="2" s="1"/>
  <c r="G2463" i="2"/>
  <c r="I2441" i="2"/>
  <c r="J2441" i="2" s="1"/>
  <c r="G2441" i="2"/>
  <c r="I5337" i="2"/>
  <c r="J5337" i="2" s="1"/>
  <c r="K5337" i="2" s="1"/>
  <c r="G5337" i="2"/>
  <c r="I5253" i="2"/>
  <c r="J5253" i="2" s="1"/>
  <c r="K5253" i="2" s="1"/>
  <c r="G5253" i="2"/>
  <c r="I5225" i="2"/>
  <c r="J5225" i="2" s="1"/>
  <c r="K5225" i="2" s="1"/>
  <c r="G5225" i="2"/>
  <c r="I5218" i="2"/>
  <c r="J5218" i="2" s="1"/>
  <c r="K5218" i="2" s="1"/>
  <c r="G5218" i="2"/>
  <c r="I5210" i="2"/>
  <c r="J5210" i="2" s="1"/>
  <c r="K5210" i="2" s="1"/>
  <c r="G5210" i="2"/>
  <c r="I5181" i="2"/>
  <c r="J5181" i="2" s="1"/>
  <c r="K5181" i="2" s="1"/>
  <c r="G5181" i="2"/>
  <c r="I5160" i="2"/>
  <c r="J5160" i="2" s="1"/>
  <c r="K5160" i="2" s="1"/>
  <c r="G5160" i="2"/>
  <c r="I2419" i="2"/>
  <c r="J2419" i="2" s="1"/>
  <c r="G2419" i="2"/>
  <c r="I2412" i="2"/>
  <c r="J2412" i="2" s="1"/>
  <c r="G2412" i="2"/>
  <c r="I2405" i="2"/>
  <c r="J2405" i="2" s="1"/>
  <c r="G2405" i="2"/>
  <c r="I2330" i="2"/>
  <c r="J2330" i="2" s="1"/>
  <c r="G2330" i="2"/>
  <c r="I2307" i="2"/>
  <c r="J2307" i="2" s="1"/>
  <c r="G2307" i="2"/>
  <c r="I2300" i="2"/>
  <c r="J2300" i="2" s="1"/>
  <c r="G2300" i="2"/>
  <c r="I2292" i="2"/>
  <c r="J2292" i="2" s="1"/>
  <c r="G2292" i="2"/>
  <c r="I2285" i="2"/>
  <c r="J2285" i="2" s="1"/>
  <c r="G2285" i="2"/>
  <c r="I2278" i="2"/>
  <c r="J2278" i="2" s="1"/>
  <c r="G2278" i="2"/>
  <c r="I2271" i="2"/>
  <c r="J2271" i="2" s="1"/>
  <c r="G2271" i="2"/>
  <c r="I2241" i="2"/>
  <c r="J2241" i="2" s="1"/>
  <c r="G2241" i="2"/>
  <c r="I2234" i="2"/>
  <c r="J2234" i="2" s="1"/>
  <c r="G2234" i="2"/>
  <c r="I2215" i="2"/>
  <c r="J2215" i="2" s="1"/>
  <c r="G2215" i="2"/>
  <c r="I2207" i="2"/>
  <c r="J2207" i="2" s="1"/>
  <c r="G2207" i="2"/>
  <c r="I2200" i="2"/>
  <c r="J2200" i="2" s="1"/>
  <c r="G2200" i="2"/>
  <c r="I2179" i="2"/>
  <c r="J2179" i="2" s="1"/>
  <c r="G2179" i="2"/>
  <c r="I2159" i="2"/>
  <c r="J2159" i="2" s="1"/>
  <c r="G2159" i="2"/>
  <c r="I2103" i="2"/>
  <c r="J2103" i="2" s="1"/>
  <c r="G2103" i="2"/>
  <c r="I2037" i="2"/>
  <c r="J2037" i="2" s="1"/>
  <c r="G2037" i="2"/>
  <c r="I2030" i="2"/>
  <c r="J2030" i="2" s="1"/>
  <c r="G2030" i="2"/>
  <c r="I2016" i="2"/>
  <c r="J2016" i="2" s="1"/>
  <c r="G2016" i="2"/>
  <c r="I2009" i="2"/>
  <c r="J2009" i="2" s="1"/>
  <c r="G2009" i="2"/>
  <c r="I2002" i="2"/>
  <c r="J2002" i="2" s="1"/>
  <c r="G2002" i="2"/>
  <c r="I1944" i="2"/>
  <c r="J1944" i="2" s="1"/>
  <c r="G1944" i="2"/>
  <c r="I1929" i="2"/>
  <c r="J1929" i="2" s="1"/>
  <c r="G1929" i="2"/>
  <c r="I1908" i="2"/>
  <c r="J1908" i="2" s="1"/>
  <c r="G1908" i="2"/>
  <c r="I1881" i="2"/>
  <c r="J1881" i="2" s="1"/>
  <c r="G1881" i="2"/>
  <c r="I1873" i="2"/>
  <c r="J1873" i="2" s="1"/>
  <c r="G1873" i="2"/>
  <c r="I1866" i="2"/>
  <c r="J1866" i="2" s="1"/>
  <c r="G1866" i="2"/>
  <c r="I1859" i="2"/>
  <c r="J1859" i="2" s="1"/>
  <c r="G1859" i="2"/>
  <c r="I1845" i="2"/>
  <c r="J1845" i="2" s="1"/>
  <c r="G1845" i="2"/>
  <c r="I1837" i="2"/>
  <c r="J1837" i="2" s="1"/>
  <c r="G1837" i="2"/>
  <c r="I1822" i="2"/>
  <c r="J1822" i="2" s="1"/>
  <c r="G1822" i="2"/>
  <c r="I1815" i="2"/>
  <c r="J1815" i="2" s="1"/>
  <c r="G1815" i="2"/>
  <c r="I1807" i="2"/>
  <c r="J1807" i="2" s="1"/>
  <c r="G1807" i="2"/>
  <c r="I1792" i="2"/>
  <c r="J1792" i="2" s="1"/>
  <c r="G1792" i="2"/>
  <c r="I1778" i="2"/>
  <c r="J1778" i="2" s="1"/>
  <c r="G1778" i="2"/>
  <c r="I1771" i="2"/>
  <c r="J1771" i="2" s="1"/>
  <c r="G1771" i="2"/>
  <c r="I1757" i="2"/>
  <c r="J1757" i="2" s="1"/>
  <c r="G1757" i="2"/>
  <c r="I1687" i="2"/>
  <c r="J1687" i="2" s="1"/>
  <c r="G1687" i="2"/>
  <c r="I1665" i="2"/>
  <c r="J1665" i="2" s="1"/>
  <c r="G1665" i="2"/>
  <c r="I1643" i="2"/>
  <c r="J1643" i="2" s="1"/>
  <c r="G1643" i="2"/>
  <c r="I1620" i="2"/>
  <c r="J1620" i="2" s="1"/>
  <c r="G1620" i="2"/>
  <c r="I1605" i="2"/>
  <c r="J1605" i="2" s="1"/>
  <c r="G1605" i="2"/>
  <c r="I1598" i="2"/>
  <c r="J1598" i="2" s="1"/>
  <c r="G1598" i="2"/>
  <c r="I1591" i="2"/>
  <c r="J1591" i="2" s="1"/>
  <c r="G1591" i="2"/>
  <c r="I1562" i="2"/>
  <c r="J1562" i="2" s="1"/>
  <c r="G1562" i="2"/>
  <c r="I1555" i="2"/>
  <c r="J1555" i="2" s="1"/>
  <c r="G1555" i="2"/>
  <c r="I1521" i="2"/>
  <c r="J1521" i="2" s="1"/>
  <c r="G1521" i="2"/>
  <c r="I1492" i="2"/>
  <c r="J1492" i="2" s="1"/>
  <c r="G1492" i="2"/>
  <c r="I1455" i="2"/>
  <c r="J1455" i="2" s="1"/>
  <c r="G1455" i="2"/>
  <c r="I1420" i="2"/>
  <c r="J1420" i="2" s="1"/>
  <c r="G1420" i="2"/>
  <c r="I1398" i="2"/>
  <c r="J1398" i="2" s="1"/>
  <c r="G1398" i="2"/>
  <c r="I1383" i="2"/>
  <c r="J1383" i="2" s="1"/>
  <c r="G1383" i="2"/>
  <c r="I1361" i="2"/>
  <c r="J1361" i="2" s="1"/>
  <c r="G1361" i="2"/>
  <c r="I1311" i="2"/>
  <c r="J1311" i="2" s="1"/>
  <c r="G1311" i="2"/>
  <c r="I1303" i="2"/>
  <c r="J1303" i="2" s="1"/>
  <c r="G1303" i="2"/>
  <c r="I1281" i="2"/>
  <c r="J1281" i="2" s="1"/>
  <c r="G1281" i="2"/>
  <c r="I1273" i="2"/>
  <c r="J1273" i="2" s="1"/>
  <c r="G1273" i="2"/>
  <c r="I1265" i="2"/>
  <c r="J1265" i="2" s="1"/>
  <c r="G1265" i="2"/>
  <c r="I1258" i="2"/>
  <c r="J1258" i="2" s="1"/>
  <c r="G1258" i="2"/>
  <c r="I1238" i="2"/>
  <c r="J1238" i="2" s="1"/>
  <c r="G1238" i="2"/>
  <c r="I1231" i="2"/>
  <c r="J1231" i="2" s="1"/>
  <c r="G1231" i="2"/>
  <c r="I1206" i="2"/>
  <c r="J1206" i="2" s="1"/>
  <c r="K1206" i="2" s="1"/>
  <c r="M1206" i="2" s="1"/>
  <c r="G1206" i="2"/>
  <c r="I1163" i="2"/>
  <c r="J1163" i="2" s="1"/>
  <c r="K1163" i="2" s="1"/>
  <c r="M1163" i="2" s="1"/>
  <c r="G1163" i="2"/>
  <c r="I1140" i="2"/>
  <c r="J1140" i="2" s="1"/>
  <c r="K1140" i="2" s="1"/>
  <c r="M1140" i="2" s="1"/>
  <c r="G1140" i="2"/>
  <c r="I1132" i="2"/>
  <c r="J1132" i="2" s="1"/>
  <c r="K1132" i="2" s="1"/>
  <c r="M1132" i="2" s="1"/>
  <c r="G1132" i="2"/>
  <c r="I1124" i="2"/>
  <c r="J1124" i="2" s="1"/>
  <c r="K1124" i="2" s="1"/>
  <c r="M1124" i="2" s="1"/>
  <c r="G1124" i="2"/>
  <c r="I1102" i="2"/>
  <c r="J1102" i="2" s="1"/>
  <c r="K1102" i="2" s="1"/>
  <c r="M1102" i="2" s="1"/>
  <c r="G1102" i="2"/>
  <c r="I1081" i="2"/>
  <c r="J1081" i="2" s="1"/>
  <c r="K1081" i="2" s="1"/>
  <c r="M1081" i="2" s="1"/>
  <c r="G1081" i="2"/>
  <c r="I1060" i="2"/>
  <c r="J1060" i="2" s="1"/>
  <c r="K1060" i="2" s="1"/>
  <c r="M1060" i="2" s="1"/>
  <c r="G1060" i="2"/>
  <c r="I1046" i="2"/>
  <c r="J1046" i="2" s="1"/>
  <c r="K1046" i="2" s="1"/>
  <c r="M1046" i="2" s="1"/>
  <c r="G1046" i="2"/>
  <c r="I1001" i="2"/>
  <c r="J1001" i="2" s="1"/>
  <c r="K1001" i="2" s="1"/>
  <c r="M1001" i="2" s="1"/>
  <c r="G1001" i="2"/>
  <c r="I993" i="2"/>
  <c r="J993" i="2" s="1"/>
  <c r="K993" i="2" s="1"/>
  <c r="M993" i="2" s="1"/>
  <c r="G993" i="2"/>
  <c r="I986" i="2"/>
  <c r="J986" i="2" s="1"/>
  <c r="K986" i="2" s="1"/>
  <c r="M986" i="2" s="1"/>
  <c r="G986" i="2"/>
  <c r="I964" i="2"/>
  <c r="J964" i="2" s="1"/>
  <c r="K964" i="2" s="1"/>
  <c r="M964" i="2" s="1"/>
  <c r="G964" i="2"/>
  <c r="I957" i="2"/>
  <c r="J957" i="2" s="1"/>
  <c r="K957" i="2" s="1"/>
  <c r="M957" i="2" s="1"/>
  <c r="G957" i="2"/>
  <c r="I942" i="2"/>
  <c r="J942" i="2" s="1"/>
  <c r="K942" i="2" s="1"/>
  <c r="M942" i="2" s="1"/>
  <c r="G942" i="2"/>
  <c r="I905" i="2"/>
  <c r="J905" i="2" s="1"/>
  <c r="K905" i="2" s="1"/>
  <c r="M905" i="2" s="1"/>
  <c r="G905" i="2"/>
  <c r="I869" i="2"/>
  <c r="J869" i="2" s="1"/>
  <c r="K869" i="2" s="1"/>
  <c r="M869" i="2" s="1"/>
  <c r="G869" i="2"/>
  <c r="I855" i="2"/>
  <c r="J855" i="2" s="1"/>
  <c r="K855" i="2" s="1"/>
  <c r="M855" i="2" s="1"/>
  <c r="G855" i="2"/>
  <c r="I840" i="2"/>
  <c r="J840" i="2" s="1"/>
  <c r="K840" i="2" s="1"/>
  <c r="M840" i="2" s="1"/>
  <c r="G840" i="2"/>
  <c r="I832" i="2"/>
  <c r="J832" i="2" s="1"/>
  <c r="K832" i="2" s="1"/>
  <c r="M832" i="2" s="1"/>
  <c r="G832" i="2"/>
  <c r="I824" i="2"/>
  <c r="J824" i="2" s="1"/>
  <c r="K824" i="2" s="1"/>
  <c r="M824" i="2" s="1"/>
  <c r="G824" i="2"/>
  <c r="I788" i="2"/>
  <c r="J788" i="2" s="1"/>
  <c r="K788" i="2" s="1"/>
  <c r="M788" i="2" s="1"/>
  <c r="G788" i="2"/>
  <c r="I759" i="2"/>
  <c r="J759" i="2" s="1"/>
  <c r="K759" i="2" s="1"/>
  <c r="M759" i="2" s="1"/>
  <c r="G759" i="2"/>
  <c r="I752" i="2"/>
  <c r="J752" i="2" s="1"/>
  <c r="K752" i="2" s="1"/>
  <c r="M752" i="2" s="1"/>
  <c r="G752" i="2"/>
  <c r="I723" i="2"/>
  <c r="J723" i="2" s="1"/>
  <c r="K723" i="2" s="1"/>
  <c r="M723" i="2" s="1"/>
  <c r="G723" i="2"/>
  <c r="I715" i="2"/>
  <c r="J715" i="2" s="1"/>
  <c r="K715" i="2" s="1"/>
  <c r="M715" i="2" s="1"/>
  <c r="G715" i="2"/>
  <c r="I700" i="2"/>
  <c r="J700" i="2" s="1"/>
  <c r="K700" i="2" s="1"/>
  <c r="M700" i="2" s="1"/>
  <c r="G700" i="2"/>
  <c r="I685" i="2"/>
  <c r="J685" i="2" s="1"/>
  <c r="K685" i="2" s="1"/>
  <c r="M685" i="2" s="1"/>
  <c r="G685" i="2"/>
  <c r="I678" i="2"/>
  <c r="J678" i="2" s="1"/>
  <c r="K678" i="2" s="1"/>
  <c r="M678" i="2" s="1"/>
  <c r="G678" i="2"/>
  <c r="I671" i="2"/>
  <c r="J671" i="2" s="1"/>
  <c r="K671" i="2" s="1"/>
  <c r="M671" i="2" s="1"/>
  <c r="G671" i="2"/>
  <c r="I650" i="2"/>
  <c r="J650" i="2" s="1"/>
  <c r="K650" i="2" s="1"/>
  <c r="M650" i="2" s="1"/>
  <c r="G650" i="2"/>
  <c r="I642" i="2"/>
  <c r="J642" i="2" s="1"/>
  <c r="K642" i="2" s="1"/>
  <c r="M642" i="2" s="1"/>
  <c r="G642" i="2"/>
  <c r="I634" i="2"/>
  <c r="J634" i="2" s="1"/>
  <c r="K634" i="2" s="1"/>
  <c r="M634" i="2" s="1"/>
  <c r="G634" i="2"/>
  <c r="I627" i="2"/>
  <c r="J627" i="2" s="1"/>
  <c r="K627" i="2" s="1"/>
  <c r="M627" i="2" s="1"/>
  <c r="G627" i="2"/>
  <c r="I613" i="2"/>
  <c r="J613" i="2" s="1"/>
  <c r="K613" i="2" s="1"/>
  <c r="M613" i="2" s="1"/>
  <c r="G613" i="2"/>
  <c r="I598" i="2"/>
  <c r="J598" i="2" s="1"/>
  <c r="K598" i="2" s="1"/>
  <c r="M598" i="2" s="1"/>
  <c r="G598" i="2"/>
  <c r="I576" i="2"/>
  <c r="J576" i="2" s="1"/>
  <c r="K576" i="2" s="1"/>
  <c r="M576" i="2" s="1"/>
  <c r="G576" i="2"/>
  <c r="I568" i="2"/>
  <c r="J568" i="2" s="1"/>
  <c r="K568" i="2" s="1"/>
  <c r="M568" i="2" s="1"/>
  <c r="G568" i="2"/>
  <c r="I547" i="2"/>
  <c r="J547" i="2" s="1"/>
  <c r="K547" i="2" s="1"/>
  <c r="M547" i="2" s="1"/>
  <c r="I481" i="2"/>
  <c r="J481" i="2" s="1"/>
  <c r="K481" i="2" s="1"/>
  <c r="M481" i="2" s="1"/>
  <c r="G481" i="2"/>
  <c r="I414" i="2"/>
  <c r="J414" i="2" s="1"/>
  <c r="K414" i="2" s="1"/>
  <c r="M414" i="2" s="1"/>
  <c r="G414" i="2"/>
  <c r="I392" i="2"/>
  <c r="J392" i="2" s="1"/>
  <c r="K392" i="2" s="1"/>
  <c r="M392" i="2" s="1"/>
  <c r="G392" i="2"/>
  <c r="I385" i="2"/>
  <c r="J385" i="2" s="1"/>
  <c r="K385" i="2" s="1"/>
  <c r="M385" i="2" s="1"/>
  <c r="G385" i="2"/>
  <c r="I363" i="2"/>
  <c r="J363" i="2" s="1"/>
  <c r="K363" i="2" s="1"/>
  <c r="M363" i="2" s="1"/>
  <c r="I342" i="2"/>
  <c r="J342" i="2" s="1"/>
  <c r="K342" i="2" s="1"/>
  <c r="M342" i="2" s="1"/>
  <c r="G342" i="2"/>
  <c r="I327" i="2"/>
  <c r="J327" i="2" s="1"/>
  <c r="K327" i="2" s="1"/>
  <c r="M327" i="2" s="1"/>
  <c r="G327" i="2"/>
  <c r="I298" i="2"/>
  <c r="J298" i="2" s="1"/>
  <c r="K298" i="2" s="1"/>
  <c r="M298" i="2" s="1"/>
  <c r="G298" i="2"/>
  <c r="I283" i="2"/>
  <c r="J283" i="2" s="1"/>
  <c r="K283" i="2" s="1"/>
  <c r="M283" i="2" s="1"/>
  <c r="G283" i="2"/>
  <c r="I276" i="2"/>
  <c r="J276" i="2" s="1"/>
  <c r="K276" i="2" s="1"/>
  <c r="M276" i="2" s="1"/>
  <c r="I253" i="2"/>
  <c r="J253" i="2" s="1"/>
  <c r="K253" i="2" s="1"/>
  <c r="M253" i="2" s="1"/>
  <c r="G253" i="2"/>
  <c r="I246" i="2"/>
  <c r="J246" i="2" s="1"/>
  <c r="K246" i="2" s="1"/>
  <c r="M246" i="2" s="1"/>
  <c r="G246" i="2"/>
  <c r="I211" i="2"/>
  <c r="J211" i="2" s="1"/>
  <c r="K211" i="2" s="1"/>
  <c r="M211" i="2" s="1"/>
  <c r="G211" i="2"/>
  <c r="I196" i="2"/>
  <c r="J196" i="2" s="1"/>
  <c r="K196" i="2" s="1"/>
  <c r="M196" i="2" s="1"/>
  <c r="G196" i="2"/>
  <c r="I188" i="2"/>
  <c r="J188" i="2" s="1"/>
  <c r="K188" i="2" s="1"/>
  <c r="M188" i="2" s="1"/>
  <c r="G188" i="2"/>
  <c r="I173" i="2"/>
  <c r="J173" i="2" s="1"/>
  <c r="K173" i="2" s="1"/>
  <c r="M173" i="2" s="1"/>
  <c r="G173" i="2"/>
  <c r="I166" i="2"/>
  <c r="J166" i="2" s="1"/>
  <c r="K166" i="2" s="1"/>
  <c r="M166" i="2" s="1"/>
  <c r="G166" i="2"/>
  <c r="I158" i="2"/>
  <c r="J158" i="2" s="1"/>
  <c r="K158" i="2" s="1"/>
  <c r="M158" i="2" s="1"/>
  <c r="G158" i="2"/>
  <c r="I127" i="2"/>
  <c r="J127" i="2" s="1"/>
  <c r="K127" i="2" s="1"/>
  <c r="M127" i="2" s="1"/>
  <c r="G127" i="2"/>
  <c r="I112" i="2"/>
  <c r="J112" i="2" s="1"/>
  <c r="K112" i="2" s="1"/>
  <c r="M112" i="2" s="1"/>
  <c r="G112" i="2"/>
  <c r="I97" i="2"/>
  <c r="J97" i="2" s="1"/>
  <c r="K97" i="2" s="1"/>
  <c r="M97" i="2" s="1"/>
  <c r="G97" i="2"/>
  <c r="I89" i="2"/>
  <c r="J89" i="2" s="1"/>
  <c r="K89" i="2" s="1"/>
  <c r="M89" i="2" s="1"/>
  <c r="G89" i="2"/>
  <c r="I81" i="2"/>
  <c r="J81" i="2" s="1"/>
  <c r="K81" i="2" s="1"/>
  <c r="M81" i="2" s="1"/>
  <c r="G81" i="2"/>
  <c r="I73" i="2"/>
  <c r="J73" i="2" s="1"/>
  <c r="K73" i="2" s="1"/>
  <c r="M73" i="2" s="1"/>
  <c r="G73" i="2"/>
  <c r="I58" i="2"/>
  <c r="J58" i="2" s="1"/>
  <c r="K58" i="2" s="1"/>
  <c r="M58" i="2" s="1"/>
  <c r="G58" i="2"/>
  <c r="I35" i="2"/>
  <c r="J35" i="2" s="1"/>
  <c r="K35" i="2" s="1"/>
  <c r="M35" i="2" s="1"/>
  <c r="G35" i="2"/>
  <c r="I27" i="2"/>
  <c r="J27" i="2" s="1"/>
  <c r="K27" i="2" s="1"/>
  <c r="M27" i="2" s="1"/>
  <c r="G27" i="2"/>
  <c r="I5384" i="2"/>
  <c r="J5384" i="2" s="1"/>
  <c r="K5384" i="2" s="1"/>
  <c r="M5384" i="2" s="1"/>
  <c r="G5384" i="2"/>
  <c r="G3369" i="2"/>
  <c r="G5358" i="2"/>
  <c r="G2029" i="2"/>
  <c r="I5195" i="2"/>
  <c r="J5195" i="2" s="1"/>
  <c r="K5195" i="2" s="1"/>
  <c r="G5195" i="2"/>
  <c r="I5167" i="2"/>
  <c r="J5167" i="2" s="1"/>
  <c r="K5167" i="2" s="1"/>
  <c r="G5167" i="2"/>
  <c r="I2384" i="2"/>
  <c r="J2384" i="2" s="1"/>
  <c r="G2384" i="2"/>
  <c r="I2370" i="2"/>
  <c r="J2370" i="2" s="1"/>
  <c r="G2370" i="2"/>
  <c r="I2356" i="2"/>
  <c r="J2356" i="2" s="1"/>
  <c r="G2356" i="2"/>
  <c r="I2350" i="2"/>
  <c r="J2350" i="2" s="1"/>
  <c r="G2350" i="2"/>
  <c r="I2343" i="2"/>
  <c r="J2343" i="2" s="1"/>
  <c r="G2343" i="2"/>
  <c r="I2322" i="2"/>
  <c r="J2322" i="2" s="1"/>
  <c r="G2322" i="2"/>
  <c r="I2314" i="2"/>
  <c r="J2314" i="2" s="1"/>
  <c r="G2314" i="2"/>
  <c r="I2263" i="2"/>
  <c r="J2263" i="2" s="1"/>
  <c r="G2263" i="2"/>
  <c r="I2248" i="2"/>
  <c r="J2248" i="2" s="1"/>
  <c r="G2248" i="2"/>
  <c r="I2222" i="2"/>
  <c r="J2222" i="2" s="1"/>
  <c r="G2222" i="2"/>
  <c r="I2151" i="2"/>
  <c r="J2151" i="2" s="1"/>
  <c r="G2151" i="2"/>
  <c r="I2131" i="2"/>
  <c r="J2131" i="2" s="1"/>
  <c r="G2131" i="2"/>
  <c r="I2095" i="2"/>
  <c r="J2095" i="2" s="1"/>
  <c r="G2095" i="2"/>
  <c r="I2087" i="2"/>
  <c r="J2087" i="2" s="1"/>
  <c r="G2087" i="2"/>
  <c r="I2080" i="2"/>
  <c r="J2080" i="2" s="1"/>
  <c r="G2080" i="2"/>
  <c r="I2065" i="2"/>
  <c r="J2065" i="2" s="1"/>
  <c r="G2065" i="2"/>
  <c r="I2058" i="2"/>
  <c r="J2058" i="2" s="1"/>
  <c r="G2058" i="2"/>
  <c r="I2051" i="2"/>
  <c r="J2051" i="2" s="1"/>
  <c r="G2051" i="2"/>
  <c r="I2023" i="2"/>
  <c r="J2023" i="2" s="1"/>
  <c r="G2023" i="2"/>
  <c r="I1980" i="2"/>
  <c r="J1980" i="2" s="1"/>
  <c r="G1980" i="2"/>
  <c r="I1973" i="2"/>
  <c r="J1973" i="2" s="1"/>
  <c r="G1973" i="2"/>
  <c r="I1965" i="2"/>
  <c r="J1965" i="2" s="1"/>
  <c r="G1965" i="2"/>
  <c r="I1951" i="2"/>
  <c r="J1951" i="2" s="1"/>
  <c r="G1951" i="2"/>
  <c r="I1936" i="2"/>
  <c r="J1936" i="2" s="1"/>
  <c r="G1936" i="2"/>
  <c r="I1923" i="2"/>
  <c r="J1923" i="2" s="1"/>
  <c r="G1923" i="2"/>
  <c r="I1894" i="2"/>
  <c r="J1894" i="2" s="1"/>
  <c r="G1894" i="2"/>
  <c r="I1887" i="2"/>
  <c r="J1887" i="2" s="1"/>
  <c r="G1887" i="2"/>
  <c r="I1829" i="2"/>
  <c r="J1829" i="2" s="1"/>
  <c r="G1829" i="2"/>
  <c r="I1799" i="2"/>
  <c r="J1799" i="2" s="1"/>
  <c r="G1799" i="2"/>
  <c r="I1785" i="2"/>
  <c r="J1785" i="2" s="1"/>
  <c r="G1785" i="2"/>
  <c r="I1749" i="2"/>
  <c r="J1749" i="2" s="1"/>
  <c r="G1749" i="2"/>
  <c r="I1709" i="2"/>
  <c r="J1709" i="2" s="1"/>
  <c r="G1709" i="2"/>
  <c r="I1701" i="2"/>
  <c r="J1701" i="2" s="1"/>
  <c r="G1701" i="2"/>
  <c r="I1672" i="2"/>
  <c r="J1672" i="2" s="1"/>
  <c r="G1672" i="2"/>
  <c r="I1657" i="2"/>
  <c r="J1657" i="2" s="1"/>
  <c r="G1657" i="2"/>
  <c r="I1635" i="2"/>
  <c r="J1635" i="2" s="1"/>
  <c r="G1635" i="2"/>
  <c r="I1534" i="2"/>
  <c r="J1534" i="2" s="1"/>
  <c r="G1534" i="2"/>
  <c r="I1527" i="2"/>
  <c r="J1527" i="2" s="1"/>
  <c r="G1527" i="2"/>
  <c r="I1470" i="2"/>
  <c r="J1470" i="2" s="1"/>
  <c r="G1470" i="2"/>
  <c r="I1462" i="2"/>
  <c r="J1462" i="2" s="1"/>
  <c r="G1462" i="2"/>
  <c r="I1448" i="2"/>
  <c r="J1448" i="2" s="1"/>
  <c r="G1448" i="2"/>
  <c r="I1441" i="2"/>
  <c r="J1441" i="2" s="1"/>
  <c r="G1441" i="2"/>
  <c r="I1434" i="2"/>
  <c r="J1434" i="2" s="1"/>
  <c r="G1434" i="2"/>
  <c r="I1427" i="2"/>
  <c r="J1427" i="2" s="1"/>
  <c r="G1427" i="2"/>
  <c r="I1412" i="2"/>
  <c r="J1412" i="2" s="1"/>
  <c r="G1412" i="2"/>
  <c r="I1390" i="2"/>
  <c r="J1390" i="2" s="1"/>
  <c r="G1390" i="2"/>
  <c r="I1375" i="2"/>
  <c r="J1375" i="2" s="1"/>
  <c r="G1375" i="2"/>
  <c r="I1368" i="2"/>
  <c r="J1368" i="2" s="1"/>
  <c r="G1368" i="2"/>
  <c r="I1353" i="2"/>
  <c r="J1353" i="2" s="1"/>
  <c r="G1353" i="2"/>
  <c r="I1288" i="2"/>
  <c r="J1288" i="2" s="1"/>
  <c r="G1288" i="2"/>
  <c r="I1245" i="2"/>
  <c r="J1245" i="2" s="1"/>
  <c r="G1245" i="2"/>
  <c r="I1177" i="2"/>
  <c r="J1177" i="2" s="1"/>
  <c r="K1177" i="2" s="1"/>
  <c r="M1177" i="2" s="1"/>
  <c r="G1177" i="2"/>
  <c r="I1169" i="2"/>
  <c r="J1169" i="2" s="1"/>
  <c r="K1169" i="2" s="1"/>
  <c r="M1169" i="2" s="1"/>
  <c r="G1169" i="2"/>
  <c r="I1155" i="2"/>
  <c r="J1155" i="2" s="1"/>
  <c r="K1155" i="2" s="1"/>
  <c r="M1155" i="2" s="1"/>
  <c r="G1155" i="2"/>
  <c r="I1109" i="2"/>
  <c r="J1109" i="2" s="1"/>
  <c r="K1109" i="2" s="1"/>
  <c r="M1109" i="2" s="1"/>
  <c r="G1109" i="2"/>
  <c r="I1094" i="2"/>
  <c r="J1094" i="2" s="1"/>
  <c r="K1094" i="2" s="1"/>
  <c r="M1094" i="2" s="1"/>
  <c r="G1094" i="2"/>
  <c r="I1088" i="2"/>
  <c r="J1088" i="2" s="1"/>
  <c r="K1088" i="2" s="1"/>
  <c r="M1088" i="2" s="1"/>
  <c r="G1088" i="2"/>
  <c r="I1074" i="2"/>
  <c r="J1074" i="2" s="1"/>
  <c r="K1074" i="2" s="1"/>
  <c r="M1074" i="2" s="1"/>
  <c r="G1074" i="2"/>
  <c r="I1067" i="2"/>
  <c r="J1067" i="2" s="1"/>
  <c r="K1067" i="2" s="1"/>
  <c r="M1067" i="2" s="1"/>
  <c r="G1067" i="2"/>
  <c r="I1052" i="2"/>
  <c r="J1052" i="2" s="1"/>
  <c r="K1052" i="2" s="1"/>
  <c r="M1052" i="2" s="1"/>
  <c r="G1052" i="2"/>
  <c r="I1038" i="2"/>
  <c r="J1038" i="2" s="1"/>
  <c r="K1038" i="2" s="1"/>
  <c r="M1038" i="2" s="1"/>
  <c r="G1038" i="2"/>
  <c r="I1030" i="2"/>
  <c r="J1030" i="2" s="1"/>
  <c r="K1030" i="2" s="1"/>
  <c r="M1030" i="2" s="1"/>
  <c r="G1030" i="2"/>
  <c r="I949" i="2"/>
  <c r="J949" i="2" s="1"/>
  <c r="K949" i="2" s="1"/>
  <c r="M949" i="2" s="1"/>
  <c r="G949" i="2"/>
  <c r="I934" i="2"/>
  <c r="J934" i="2" s="1"/>
  <c r="K934" i="2" s="1"/>
  <c r="M934" i="2" s="1"/>
  <c r="G934" i="2"/>
  <c r="I919" i="2"/>
  <c r="J919" i="2" s="1"/>
  <c r="K919" i="2" s="1"/>
  <c r="M919" i="2" s="1"/>
  <c r="G919" i="2"/>
  <c r="I912" i="2"/>
  <c r="J912" i="2" s="1"/>
  <c r="K912" i="2" s="1"/>
  <c r="M912" i="2" s="1"/>
  <c r="G912" i="2"/>
  <c r="I897" i="2"/>
  <c r="J897" i="2" s="1"/>
  <c r="K897" i="2" s="1"/>
  <c r="M897" i="2" s="1"/>
  <c r="G897" i="2"/>
  <c r="I890" i="2"/>
  <c r="J890" i="2" s="1"/>
  <c r="K890" i="2" s="1"/>
  <c r="M890" i="2" s="1"/>
  <c r="G890" i="2"/>
  <c r="I883" i="2"/>
  <c r="J883" i="2" s="1"/>
  <c r="K883" i="2" s="1"/>
  <c r="M883" i="2" s="1"/>
  <c r="G883" i="2"/>
  <c r="I876" i="2"/>
  <c r="J876" i="2" s="1"/>
  <c r="K876" i="2" s="1"/>
  <c r="M876" i="2" s="1"/>
  <c r="G876" i="2"/>
  <c r="I862" i="2"/>
  <c r="J862" i="2" s="1"/>
  <c r="K862" i="2" s="1"/>
  <c r="M862" i="2" s="1"/>
  <c r="G862" i="2"/>
  <c r="I847" i="2"/>
  <c r="J847" i="2" s="1"/>
  <c r="K847" i="2" s="1"/>
  <c r="M847" i="2" s="1"/>
  <c r="G847" i="2"/>
  <c r="I809" i="2"/>
  <c r="J809" i="2" s="1"/>
  <c r="K809" i="2" s="1"/>
  <c r="M809" i="2" s="1"/>
  <c r="G809" i="2"/>
  <c r="I802" i="2"/>
  <c r="J802" i="2" s="1"/>
  <c r="K802" i="2" s="1"/>
  <c r="M802" i="2" s="1"/>
  <c r="G802" i="2"/>
  <c r="I795" i="2"/>
  <c r="J795" i="2" s="1"/>
  <c r="K795" i="2" s="1"/>
  <c r="M795" i="2" s="1"/>
  <c r="G795" i="2"/>
  <c r="I780" i="2"/>
  <c r="J780" i="2" s="1"/>
  <c r="K780" i="2" s="1"/>
  <c r="M780" i="2" s="1"/>
  <c r="G780" i="2"/>
  <c r="I772" i="2"/>
  <c r="J772" i="2" s="1"/>
  <c r="K772" i="2" s="1"/>
  <c r="M772" i="2" s="1"/>
  <c r="G772" i="2"/>
  <c r="I765" i="2"/>
  <c r="J765" i="2" s="1"/>
  <c r="K765" i="2" s="1"/>
  <c r="M765" i="2" s="1"/>
  <c r="G765" i="2"/>
  <c r="I730" i="2"/>
  <c r="J730" i="2" s="1"/>
  <c r="K730" i="2" s="1"/>
  <c r="M730" i="2" s="1"/>
  <c r="G730" i="2"/>
  <c r="I707" i="2"/>
  <c r="J707" i="2" s="1"/>
  <c r="K707" i="2" s="1"/>
  <c r="M707" i="2" s="1"/>
  <c r="G707" i="2"/>
  <c r="I620" i="2"/>
  <c r="J620" i="2" s="1"/>
  <c r="K620" i="2" s="1"/>
  <c r="M620" i="2" s="1"/>
  <c r="G620" i="2"/>
  <c r="I605" i="2"/>
  <c r="J605" i="2" s="1"/>
  <c r="K605" i="2" s="1"/>
  <c r="M605" i="2" s="1"/>
  <c r="G605" i="2"/>
  <c r="I590" i="2"/>
  <c r="J590" i="2" s="1"/>
  <c r="K590" i="2" s="1"/>
  <c r="M590" i="2" s="1"/>
  <c r="G590" i="2"/>
  <c r="I560" i="2"/>
  <c r="J560" i="2" s="1"/>
  <c r="K560" i="2" s="1"/>
  <c r="M560" i="2" s="1"/>
  <c r="G560" i="2"/>
  <c r="I539" i="2"/>
  <c r="J539" i="2" s="1"/>
  <c r="K539" i="2" s="1"/>
  <c r="M539" i="2" s="1"/>
  <c r="G539" i="2"/>
  <c r="I532" i="2"/>
  <c r="J532" i="2" s="1"/>
  <c r="K532" i="2" s="1"/>
  <c r="M532" i="2" s="1"/>
  <c r="G532" i="2"/>
  <c r="I524" i="2"/>
  <c r="J524" i="2" s="1"/>
  <c r="K524" i="2" s="1"/>
  <c r="M524" i="2" s="1"/>
  <c r="G524" i="2"/>
  <c r="I516" i="2"/>
  <c r="J516" i="2" s="1"/>
  <c r="K516" i="2" s="1"/>
  <c r="M516" i="2" s="1"/>
  <c r="G516" i="2"/>
  <c r="I508" i="2"/>
  <c r="J508" i="2" s="1"/>
  <c r="K508" i="2" s="1"/>
  <c r="M508" i="2" s="1"/>
  <c r="G508" i="2"/>
  <c r="I487" i="2"/>
  <c r="J487" i="2" s="1"/>
  <c r="K487" i="2" s="1"/>
  <c r="M487" i="2" s="1"/>
  <c r="G487" i="2"/>
  <c r="I458" i="2"/>
  <c r="J458" i="2" s="1"/>
  <c r="K458" i="2" s="1"/>
  <c r="M458" i="2" s="1"/>
  <c r="G458" i="2"/>
  <c r="I450" i="2"/>
  <c r="J450" i="2" s="1"/>
  <c r="K450" i="2" s="1"/>
  <c r="M450" i="2" s="1"/>
  <c r="G450" i="2"/>
  <c r="I436" i="2"/>
  <c r="J436" i="2" s="1"/>
  <c r="K436" i="2" s="1"/>
  <c r="M436" i="2" s="1"/>
  <c r="G436" i="2"/>
  <c r="I428" i="2"/>
  <c r="J428" i="2" s="1"/>
  <c r="K428" i="2" s="1"/>
  <c r="M428" i="2" s="1"/>
  <c r="G428" i="2"/>
  <c r="I421" i="2"/>
  <c r="J421" i="2" s="1"/>
  <c r="K421" i="2" s="1"/>
  <c r="M421" i="2" s="1"/>
  <c r="G421" i="2"/>
  <c r="I377" i="2"/>
  <c r="J377" i="2" s="1"/>
  <c r="K377" i="2" s="1"/>
  <c r="M377" i="2" s="1"/>
  <c r="G377" i="2"/>
  <c r="I370" i="2"/>
  <c r="J370" i="2" s="1"/>
  <c r="K370" i="2" s="1"/>
  <c r="M370" i="2" s="1"/>
  <c r="G370" i="2"/>
  <c r="I355" i="2"/>
  <c r="J355" i="2" s="1"/>
  <c r="K355" i="2" s="1"/>
  <c r="M355" i="2" s="1"/>
  <c r="G355" i="2"/>
  <c r="I348" i="2"/>
  <c r="J348" i="2" s="1"/>
  <c r="K348" i="2" s="1"/>
  <c r="M348" i="2" s="1"/>
  <c r="G348" i="2"/>
  <c r="I334" i="2"/>
  <c r="J334" i="2" s="1"/>
  <c r="K334" i="2" s="1"/>
  <c r="M334" i="2" s="1"/>
  <c r="G334" i="2"/>
  <c r="I320" i="2"/>
  <c r="J320" i="2" s="1"/>
  <c r="K320" i="2" s="1"/>
  <c r="M320" i="2" s="1"/>
  <c r="G320" i="2"/>
  <c r="I312" i="2"/>
  <c r="J312" i="2" s="1"/>
  <c r="K312" i="2" s="1"/>
  <c r="M312" i="2" s="1"/>
  <c r="G312" i="2"/>
  <c r="I305" i="2"/>
  <c r="J305" i="2" s="1"/>
  <c r="K305" i="2" s="1"/>
  <c r="M305" i="2" s="1"/>
  <c r="G305" i="2"/>
  <c r="I290" i="2"/>
  <c r="J290" i="2" s="1"/>
  <c r="K290" i="2" s="1"/>
  <c r="M290" i="2" s="1"/>
  <c r="G290" i="2"/>
  <c r="I268" i="2"/>
  <c r="J268" i="2" s="1"/>
  <c r="K268" i="2" s="1"/>
  <c r="M268" i="2" s="1"/>
  <c r="G268" i="2"/>
  <c r="I260" i="2"/>
  <c r="J260" i="2" s="1"/>
  <c r="K260" i="2" s="1"/>
  <c r="M260" i="2" s="1"/>
  <c r="G260" i="2"/>
  <c r="I217" i="2"/>
  <c r="J217" i="2" s="1"/>
  <c r="K217" i="2" s="1"/>
  <c r="M217" i="2" s="1"/>
  <c r="G217" i="2"/>
  <c r="I203" i="2"/>
  <c r="J203" i="2" s="1"/>
  <c r="K203" i="2" s="1"/>
  <c r="M203" i="2" s="1"/>
  <c r="G203" i="2"/>
  <c r="I180" i="2"/>
  <c r="J180" i="2" s="1"/>
  <c r="K180" i="2" s="1"/>
  <c r="M180" i="2" s="1"/>
  <c r="G180" i="2"/>
  <c r="I150" i="2"/>
  <c r="J150" i="2" s="1"/>
  <c r="K150" i="2" s="1"/>
  <c r="M150" i="2" s="1"/>
  <c r="G150" i="2"/>
  <c r="I142" i="2"/>
  <c r="J142" i="2" s="1"/>
  <c r="K142" i="2" s="1"/>
  <c r="M142" i="2" s="1"/>
  <c r="G142" i="2"/>
  <c r="I134" i="2"/>
  <c r="J134" i="2" s="1"/>
  <c r="K134" i="2" s="1"/>
  <c r="M134" i="2" s="1"/>
  <c r="G134" i="2"/>
  <c r="I119" i="2"/>
  <c r="J119" i="2" s="1"/>
  <c r="K119" i="2" s="1"/>
  <c r="M119" i="2" s="1"/>
  <c r="G119" i="2"/>
  <c r="I104" i="2"/>
  <c r="J104" i="2" s="1"/>
  <c r="K104" i="2" s="1"/>
  <c r="M104" i="2" s="1"/>
  <c r="G104" i="2"/>
  <c r="I65" i="2"/>
  <c r="J65" i="2" s="1"/>
  <c r="K65" i="2" s="1"/>
  <c r="M65" i="2" s="1"/>
  <c r="G65" i="2"/>
  <c r="I50" i="2"/>
  <c r="J50" i="2" s="1"/>
  <c r="K50" i="2" s="1"/>
  <c r="M50" i="2" s="1"/>
  <c r="G50" i="2"/>
  <c r="I42" i="2"/>
  <c r="J42" i="2" s="1"/>
  <c r="K42" i="2" s="1"/>
  <c r="M42" i="2" s="1"/>
  <c r="G42" i="2"/>
  <c r="I19" i="2"/>
  <c r="J19" i="2" s="1"/>
  <c r="K19" i="2" s="1"/>
  <c r="M19" i="2" s="1"/>
  <c r="G19" i="2"/>
  <c r="I11" i="2"/>
  <c r="J11" i="2" s="1"/>
  <c r="K11" i="2" s="1"/>
  <c r="M11" i="2" s="1"/>
  <c r="G11" i="2"/>
  <c r="I3" i="2"/>
  <c r="J3" i="2" s="1"/>
  <c r="K3" i="2" s="1"/>
  <c r="M3" i="2" s="1"/>
  <c r="G3" i="2"/>
  <c r="G3923" i="2"/>
  <c r="G3671" i="2"/>
  <c r="G5343" i="2"/>
  <c r="I3996" i="2"/>
  <c r="J3996" i="2" s="1"/>
  <c r="G3996" i="2"/>
  <c r="I3974" i="2"/>
  <c r="J3974" i="2" s="1"/>
  <c r="G3974" i="2"/>
  <c r="I3915" i="2"/>
  <c r="J3915" i="2" s="1"/>
  <c r="G3915" i="2"/>
  <c r="I3907" i="2"/>
  <c r="J3907" i="2" s="1"/>
  <c r="G3907" i="2"/>
  <c r="I3900" i="2"/>
  <c r="J3900" i="2" s="1"/>
  <c r="G3900" i="2"/>
  <c r="I3893" i="2"/>
  <c r="J3893" i="2" s="1"/>
  <c r="G3893" i="2"/>
  <c r="I3885" i="2"/>
  <c r="J3885" i="2" s="1"/>
  <c r="G3885" i="2"/>
  <c r="I3878" i="2"/>
  <c r="J3878" i="2" s="1"/>
  <c r="G3878" i="2"/>
  <c r="I3870" i="2"/>
  <c r="J3870" i="2" s="1"/>
  <c r="G3870" i="2"/>
  <c r="I3863" i="2"/>
  <c r="J3863" i="2" s="1"/>
  <c r="G3863" i="2"/>
  <c r="I3849" i="2"/>
  <c r="J3849" i="2" s="1"/>
  <c r="G3849" i="2"/>
  <c r="I3842" i="2"/>
  <c r="J3842" i="2" s="1"/>
  <c r="G3842" i="2"/>
  <c r="I3806" i="2"/>
  <c r="J3806" i="2" s="1"/>
  <c r="G3806" i="2"/>
  <c r="I3689" i="2"/>
  <c r="J3689" i="2" s="1"/>
  <c r="G3689" i="2"/>
  <c r="I3674" i="2"/>
  <c r="J3674" i="2" s="1"/>
  <c r="G3674" i="2"/>
  <c r="I3666" i="2"/>
  <c r="J3666" i="2" s="1"/>
  <c r="G3666" i="2"/>
  <c r="I3651" i="2"/>
  <c r="J3651" i="2" s="1"/>
  <c r="G3651" i="2"/>
  <c r="I3644" i="2"/>
  <c r="J3644" i="2" s="1"/>
  <c r="G3644" i="2"/>
  <c r="I3615" i="2"/>
  <c r="J3615" i="2" s="1"/>
  <c r="G3615" i="2"/>
  <c r="I3608" i="2"/>
  <c r="J3608" i="2" s="1"/>
  <c r="G3608" i="2"/>
  <c r="I3580" i="2"/>
  <c r="J3580" i="2" s="1"/>
  <c r="G3580" i="2"/>
  <c r="I3551" i="2"/>
  <c r="J3551" i="2" s="1"/>
  <c r="G3551" i="2"/>
  <c r="I3543" i="2"/>
  <c r="J3543" i="2" s="1"/>
  <c r="G3543" i="2"/>
  <c r="I3522" i="2"/>
  <c r="J3522" i="2" s="1"/>
  <c r="G3522" i="2"/>
  <c r="I3508" i="2"/>
  <c r="J3508" i="2" s="1"/>
  <c r="G3508" i="2"/>
  <c r="I3478" i="2"/>
  <c r="J3478" i="2" s="1"/>
  <c r="G3478" i="2"/>
  <c r="I3464" i="2"/>
  <c r="J3464" i="2" s="1"/>
  <c r="G3464" i="2"/>
  <c r="I3428" i="2"/>
  <c r="J3428" i="2" s="1"/>
  <c r="G3428" i="2"/>
  <c r="I3421" i="2"/>
  <c r="J3421" i="2" s="1"/>
  <c r="G3421" i="2"/>
  <c r="I3392" i="2"/>
  <c r="J3392" i="2" s="1"/>
  <c r="G3392" i="2"/>
  <c r="I3385" i="2"/>
  <c r="J3385" i="2" s="1"/>
  <c r="G3385" i="2"/>
  <c r="I3377" i="2"/>
  <c r="J3377" i="2" s="1"/>
  <c r="G3377" i="2"/>
  <c r="I3362" i="2"/>
  <c r="J3362" i="2" s="1"/>
  <c r="G3362" i="2"/>
  <c r="I3347" i="2"/>
  <c r="J3347" i="2" s="1"/>
  <c r="G3347" i="2"/>
  <c r="I3325" i="2"/>
  <c r="J3325" i="2" s="1"/>
  <c r="G3325" i="2"/>
  <c r="I3317" i="2"/>
  <c r="J3317" i="2" s="1"/>
  <c r="G3317" i="2"/>
  <c r="I3283" i="2"/>
  <c r="J3283" i="2" s="1"/>
  <c r="G3283" i="2"/>
  <c r="I3260" i="2"/>
  <c r="J3260" i="2" s="1"/>
  <c r="G3260" i="2"/>
  <c r="I3246" i="2"/>
  <c r="J3246" i="2" s="1"/>
  <c r="G3246" i="2"/>
  <c r="I3231" i="2"/>
  <c r="J3231" i="2" s="1"/>
  <c r="G3231" i="2"/>
  <c r="I3201" i="2"/>
  <c r="J3201" i="2" s="1"/>
  <c r="G3201" i="2"/>
  <c r="I3195" i="2"/>
  <c r="J3195" i="2" s="1"/>
  <c r="G3195" i="2"/>
  <c r="I3175" i="2"/>
  <c r="J3175" i="2" s="1"/>
  <c r="G3175" i="2"/>
  <c r="I3139" i="2"/>
  <c r="J3139" i="2" s="1"/>
  <c r="G3139" i="2"/>
  <c r="I3132" i="2"/>
  <c r="J3132" i="2" s="1"/>
  <c r="G3132" i="2"/>
  <c r="I3118" i="2"/>
  <c r="J3118" i="2" s="1"/>
  <c r="G3118" i="2"/>
  <c r="I3111" i="2"/>
  <c r="J3111" i="2" s="1"/>
  <c r="G3111" i="2"/>
  <c r="I3074" i="2"/>
  <c r="J3074" i="2" s="1"/>
  <c r="G3074" i="2"/>
  <c r="I3067" i="2"/>
  <c r="J3067" i="2" s="1"/>
  <c r="G3067" i="2"/>
  <c r="I3025" i="2"/>
  <c r="J3025" i="2" s="1"/>
  <c r="G3025" i="2"/>
  <c r="I3011" i="2"/>
  <c r="J3011" i="2" s="1"/>
  <c r="G3011" i="2"/>
  <c r="I2982" i="2"/>
  <c r="J2982" i="2" s="1"/>
  <c r="G2982" i="2"/>
  <c r="I2975" i="2"/>
  <c r="J2975" i="2" s="1"/>
  <c r="G2975" i="2"/>
  <c r="I2960" i="2"/>
  <c r="J2960" i="2" s="1"/>
  <c r="G2960" i="2"/>
  <c r="I2936" i="2"/>
  <c r="J2936" i="2" s="1"/>
  <c r="G2936" i="2"/>
  <c r="I2894" i="2"/>
  <c r="J2894" i="2" s="1"/>
  <c r="G2894" i="2"/>
  <c r="I2853" i="2"/>
  <c r="J2853" i="2" s="1"/>
  <c r="G2853" i="2"/>
  <c r="I2796" i="2"/>
  <c r="J2796" i="2" s="1"/>
  <c r="G2796" i="2"/>
  <c r="I2775" i="2"/>
  <c r="J2775" i="2" s="1"/>
  <c r="G2775" i="2"/>
  <c r="I2754" i="2"/>
  <c r="J2754" i="2" s="1"/>
  <c r="G2754" i="2"/>
  <c r="I2741" i="2"/>
  <c r="J2741" i="2" s="1"/>
  <c r="G2741" i="2"/>
  <c r="I2711" i="2"/>
  <c r="J2711" i="2" s="1"/>
  <c r="G2711" i="2"/>
  <c r="I2675" i="2"/>
  <c r="J2675" i="2" s="1"/>
  <c r="G2675" i="2"/>
  <c r="I2660" i="2"/>
  <c r="J2660" i="2" s="1"/>
  <c r="G2660" i="2"/>
  <c r="I2646" i="2"/>
  <c r="J2646" i="2" s="1"/>
  <c r="G2646" i="2"/>
  <c r="I2639" i="2"/>
  <c r="J2639" i="2" s="1"/>
  <c r="G2639" i="2"/>
  <c r="I2632" i="2"/>
  <c r="J2632" i="2" s="1"/>
  <c r="G2632" i="2"/>
  <c r="I2625" i="2"/>
  <c r="J2625" i="2" s="1"/>
  <c r="G2625" i="2"/>
  <c r="I2617" i="2"/>
  <c r="J2617" i="2" s="1"/>
  <c r="G2617" i="2"/>
  <c r="I2558" i="2"/>
  <c r="J2558" i="2" s="1"/>
  <c r="G2558" i="2"/>
  <c r="I2551" i="2"/>
  <c r="J2551" i="2" s="1"/>
  <c r="G2551" i="2"/>
  <c r="I2537" i="2"/>
  <c r="J2537" i="2" s="1"/>
  <c r="G2537" i="2"/>
  <c r="I2530" i="2"/>
  <c r="J2530" i="2" s="1"/>
  <c r="G2530" i="2"/>
  <c r="I2523" i="2"/>
  <c r="J2523" i="2" s="1"/>
  <c r="G2523" i="2"/>
  <c r="I2516" i="2"/>
  <c r="J2516" i="2" s="1"/>
  <c r="G2516" i="2"/>
  <c r="I2455" i="2"/>
  <c r="J2455" i="2" s="1"/>
  <c r="G2455" i="2"/>
  <c r="I5357" i="2"/>
  <c r="J5357" i="2" s="1"/>
  <c r="K5357" i="2" s="1"/>
  <c r="G5357" i="2"/>
  <c r="I5336" i="2"/>
  <c r="J5336" i="2" s="1"/>
  <c r="K5336" i="2" s="1"/>
  <c r="G5336" i="2"/>
  <c r="I5293" i="2"/>
  <c r="J5293" i="2" s="1"/>
  <c r="K5293" i="2" s="1"/>
  <c r="G5293" i="2"/>
  <c r="I5273" i="2"/>
  <c r="J5273" i="2" s="1"/>
  <c r="K5273" i="2" s="1"/>
  <c r="G5273" i="2"/>
  <c r="I5224" i="2"/>
  <c r="J5224" i="2" s="1"/>
  <c r="K5224" i="2" s="1"/>
  <c r="G5224" i="2"/>
  <c r="I5209" i="2"/>
  <c r="J5209" i="2" s="1"/>
  <c r="K5209" i="2" s="1"/>
  <c r="G5209" i="2"/>
  <c r="I5173" i="2"/>
  <c r="J5173" i="2" s="1"/>
  <c r="K5173" i="2" s="1"/>
  <c r="G5173" i="2"/>
  <c r="I5159" i="2"/>
  <c r="J5159" i="2" s="1"/>
  <c r="K5159" i="2" s="1"/>
  <c r="G5159" i="2"/>
  <c r="I2418" i="2"/>
  <c r="J2418" i="2" s="1"/>
  <c r="G2418" i="2"/>
  <c r="I2411" i="2"/>
  <c r="J2411" i="2" s="1"/>
  <c r="G2411" i="2"/>
  <c r="I2404" i="2"/>
  <c r="J2404" i="2" s="1"/>
  <c r="G2404" i="2"/>
  <c r="I2391" i="2"/>
  <c r="J2391" i="2" s="1"/>
  <c r="I2362" i="2"/>
  <c r="J2362" i="2" s="1"/>
  <c r="G2362" i="2"/>
  <c r="I2336" i="2"/>
  <c r="J2336" i="2" s="1"/>
  <c r="I2329" i="2"/>
  <c r="J2329" i="2" s="1"/>
  <c r="G2329" i="2"/>
  <c r="I2306" i="2"/>
  <c r="J2306" i="2" s="1"/>
  <c r="G2306" i="2"/>
  <c r="I2299" i="2"/>
  <c r="J2299" i="2" s="1"/>
  <c r="G2299" i="2"/>
  <c r="I2291" i="2"/>
  <c r="J2291" i="2" s="1"/>
  <c r="G2291" i="2"/>
  <c r="I2255" i="2"/>
  <c r="J2255" i="2" s="1"/>
  <c r="G2255" i="2"/>
  <c r="I2240" i="2"/>
  <c r="J2240" i="2" s="1"/>
  <c r="G2240" i="2"/>
  <c r="I2233" i="2"/>
  <c r="J2233" i="2" s="1"/>
  <c r="G2233" i="2"/>
  <c r="I2214" i="2"/>
  <c r="J2214" i="2" s="1"/>
  <c r="G2214" i="2"/>
  <c r="I2199" i="2"/>
  <c r="J2199" i="2" s="1"/>
  <c r="G2199" i="2"/>
  <c r="I2166" i="2"/>
  <c r="J2166" i="2" s="1"/>
  <c r="G2166" i="2"/>
  <c r="I2144" i="2"/>
  <c r="J2144" i="2" s="1"/>
  <c r="G2144" i="2"/>
  <c r="I2124" i="2"/>
  <c r="J2124" i="2" s="1"/>
  <c r="G2124" i="2"/>
  <c r="I2102" i="2"/>
  <c r="J2102" i="2" s="1"/>
  <c r="G2102" i="2"/>
  <c r="I2072" i="2"/>
  <c r="J2072" i="2" s="1"/>
  <c r="G2072" i="2"/>
  <c r="I2036" i="2"/>
  <c r="J2036" i="2" s="1"/>
  <c r="G2036" i="2"/>
  <c r="I2015" i="2"/>
  <c r="J2015" i="2" s="1"/>
  <c r="G2015" i="2"/>
  <c r="I2008" i="2"/>
  <c r="J2008" i="2" s="1"/>
  <c r="G2008" i="2"/>
  <c r="I2001" i="2"/>
  <c r="J2001" i="2" s="1"/>
  <c r="G2001" i="2"/>
  <c r="I1987" i="2"/>
  <c r="J1987" i="2" s="1"/>
  <c r="G1987" i="2"/>
  <c r="I1958" i="2"/>
  <c r="J1958" i="2" s="1"/>
  <c r="I1943" i="2"/>
  <c r="J1943" i="2" s="1"/>
  <c r="G1943" i="2"/>
  <c r="I1928" i="2"/>
  <c r="J1928" i="2" s="1"/>
  <c r="G1928" i="2"/>
  <c r="I1915" i="2"/>
  <c r="J1915" i="2" s="1"/>
  <c r="I1880" i="2"/>
  <c r="J1880" i="2" s="1"/>
  <c r="G1880" i="2"/>
  <c r="I1872" i="2"/>
  <c r="J1872" i="2" s="1"/>
  <c r="G1872" i="2"/>
  <c r="I1858" i="2"/>
  <c r="J1858" i="2" s="1"/>
  <c r="G1858" i="2"/>
  <c r="I1852" i="2"/>
  <c r="J1852" i="2" s="1"/>
  <c r="I1844" i="2"/>
  <c r="J1844" i="2" s="1"/>
  <c r="G1844" i="2"/>
  <c r="I1836" i="2"/>
  <c r="J1836" i="2" s="1"/>
  <c r="G1836" i="2"/>
  <c r="I1814" i="2"/>
  <c r="J1814" i="2" s="1"/>
  <c r="G1814" i="2"/>
  <c r="I1806" i="2"/>
  <c r="J1806" i="2" s="1"/>
  <c r="G1806" i="2"/>
  <c r="I1791" i="2"/>
  <c r="J1791" i="2" s="1"/>
  <c r="G1791" i="2"/>
  <c r="I1777" i="2"/>
  <c r="J1777" i="2" s="1"/>
  <c r="G1777" i="2"/>
  <c r="I1763" i="2"/>
  <c r="J1763" i="2" s="1"/>
  <c r="G1763" i="2"/>
  <c r="I1756" i="2"/>
  <c r="J1756" i="2" s="1"/>
  <c r="G1756" i="2"/>
  <c r="I1741" i="2"/>
  <c r="J1741" i="2" s="1"/>
  <c r="G1741" i="2"/>
  <c r="I1735" i="2"/>
  <c r="J1735" i="2" s="1"/>
  <c r="G1735" i="2"/>
  <c r="I1723" i="2"/>
  <c r="J1723" i="2" s="1"/>
  <c r="G1723" i="2"/>
  <c r="I1716" i="2"/>
  <c r="J1716" i="2" s="1"/>
  <c r="G1716" i="2"/>
  <c r="I1693" i="2"/>
  <c r="J1693" i="2" s="1"/>
  <c r="G1693" i="2"/>
  <c r="I1686" i="2"/>
  <c r="J1686" i="2" s="1"/>
  <c r="G1686" i="2"/>
  <c r="I1664" i="2"/>
  <c r="J1664" i="2" s="1"/>
  <c r="G1664" i="2"/>
  <c r="I1642" i="2"/>
  <c r="J1642" i="2" s="1"/>
  <c r="G1642" i="2"/>
  <c r="I1627" i="2"/>
  <c r="J1627" i="2" s="1"/>
  <c r="G1627" i="2"/>
  <c r="I1619" i="2"/>
  <c r="J1619" i="2" s="1"/>
  <c r="G1619" i="2"/>
  <c r="I1612" i="2"/>
  <c r="J1612" i="2" s="1"/>
  <c r="I1604" i="2"/>
  <c r="J1604" i="2" s="1"/>
  <c r="G1604" i="2"/>
  <c r="I1590" i="2"/>
  <c r="J1590" i="2" s="1"/>
  <c r="G1590" i="2"/>
  <c r="I1561" i="2"/>
  <c r="J1561" i="2" s="1"/>
  <c r="G1561" i="2"/>
  <c r="I1554" i="2"/>
  <c r="J1554" i="2" s="1"/>
  <c r="G1554" i="2"/>
  <c r="I1520" i="2"/>
  <c r="J1520" i="2" s="1"/>
  <c r="G1520" i="2"/>
  <c r="I1513" i="2"/>
  <c r="J1513" i="2" s="1"/>
  <c r="G1513" i="2"/>
  <c r="I1491" i="2"/>
  <c r="J1491" i="2" s="1"/>
  <c r="G1491" i="2"/>
  <c r="I1419" i="2"/>
  <c r="J1419" i="2" s="1"/>
  <c r="G1419" i="2"/>
  <c r="I1382" i="2"/>
  <c r="J1382" i="2" s="1"/>
  <c r="G1382" i="2"/>
  <c r="I1360" i="2"/>
  <c r="J1360" i="2" s="1"/>
  <c r="G1360" i="2"/>
  <c r="I1346" i="2"/>
  <c r="J1346" i="2" s="1"/>
  <c r="I1325" i="2"/>
  <c r="J1325" i="2" s="1"/>
  <c r="G1325" i="2"/>
  <c r="I1318" i="2"/>
  <c r="J1318" i="2" s="1"/>
  <c r="G1318" i="2"/>
  <c r="I1310" i="2"/>
  <c r="J1310" i="2" s="1"/>
  <c r="G1310" i="2"/>
  <c r="I1302" i="2"/>
  <c r="J1302" i="2" s="1"/>
  <c r="G1302" i="2"/>
  <c r="I1295" i="2"/>
  <c r="J1295" i="2" s="1"/>
  <c r="I1280" i="2"/>
  <c r="J1280" i="2" s="1"/>
  <c r="G1280" i="2"/>
  <c r="I1272" i="2"/>
  <c r="J1272" i="2" s="1"/>
  <c r="G1272" i="2"/>
  <c r="I1257" i="2"/>
  <c r="J1257" i="2" s="1"/>
  <c r="G1257" i="2"/>
  <c r="I1251" i="2"/>
  <c r="J1251" i="2" s="1"/>
  <c r="G1251" i="2"/>
  <c r="I1198" i="2"/>
  <c r="J1198" i="2" s="1"/>
  <c r="K1198" i="2" s="1"/>
  <c r="M1198" i="2" s="1"/>
  <c r="G1198" i="2"/>
  <c r="I1191" i="2"/>
  <c r="J1191" i="2" s="1"/>
  <c r="K1191" i="2" s="1"/>
  <c r="M1191" i="2" s="1"/>
  <c r="I1184" i="2"/>
  <c r="J1184" i="2" s="1"/>
  <c r="K1184" i="2" s="1"/>
  <c r="M1184" i="2" s="1"/>
  <c r="I1162" i="2"/>
  <c r="J1162" i="2" s="1"/>
  <c r="K1162" i="2" s="1"/>
  <c r="M1162" i="2" s="1"/>
  <c r="G1162" i="2"/>
  <c r="I1147" i="2"/>
  <c r="J1147" i="2" s="1"/>
  <c r="K1147" i="2" s="1"/>
  <c r="M1147" i="2" s="1"/>
  <c r="G1147" i="2"/>
  <c r="I1139" i="2"/>
  <c r="J1139" i="2" s="1"/>
  <c r="K1139" i="2" s="1"/>
  <c r="M1139" i="2" s="1"/>
  <c r="G1139" i="2"/>
  <c r="I1131" i="2"/>
  <c r="J1131" i="2" s="1"/>
  <c r="K1131" i="2" s="1"/>
  <c r="M1131" i="2" s="1"/>
  <c r="G1131" i="2"/>
  <c r="I1116" i="2"/>
  <c r="J1116" i="2" s="1"/>
  <c r="K1116" i="2" s="1"/>
  <c r="M1116" i="2" s="1"/>
  <c r="G1116" i="2"/>
  <c r="I1101" i="2"/>
  <c r="J1101" i="2" s="1"/>
  <c r="K1101" i="2" s="1"/>
  <c r="M1101" i="2" s="1"/>
  <c r="G1101" i="2"/>
  <c r="I1059" i="2"/>
  <c r="J1059" i="2" s="1"/>
  <c r="K1059" i="2" s="1"/>
  <c r="M1059" i="2" s="1"/>
  <c r="G1059" i="2"/>
  <c r="I1045" i="2"/>
  <c r="J1045" i="2" s="1"/>
  <c r="K1045" i="2" s="1"/>
  <c r="M1045" i="2" s="1"/>
  <c r="G1045" i="2"/>
  <c r="I1022" i="2"/>
  <c r="J1022" i="2" s="1"/>
  <c r="K1022" i="2" s="1"/>
  <c r="M1022" i="2" s="1"/>
  <c r="G1022" i="2"/>
  <c r="I1000" i="2"/>
  <c r="J1000" i="2" s="1"/>
  <c r="K1000" i="2" s="1"/>
  <c r="M1000" i="2" s="1"/>
  <c r="G1000" i="2"/>
  <c r="I992" i="2"/>
  <c r="J992" i="2" s="1"/>
  <c r="K992" i="2" s="1"/>
  <c r="M992" i="2" s="1"/>
  <c r="G992" i="2"/>
  <c r="I985" i="2"/>
  <c r="J985" i="2" s="1"/>
  <c r="K985" i="2" s="1"/>
  <c r="M985" i="2" s="1"/>
  <c r="G985" i="2"/>
  <c r="I978" i="2"/>
  <c r="J978" i="2" s="1"/>
  <c r="K978" i="2" s="1"/>
  <c r="M978" i="2" s="1"/>
  <c r="I971" i="2"/>
  <c r="J971" i="2" s="1"/>
  <c r="K971" i="2" s="1"/>
  <c r="M971" i="2" s="1"/>
  <c r="I963" i="2"/>
  <c r="J963" i="2" s="1"/>
  <c r="K963" i="2" s="1"/>
  <c r="M963" i="2" s="1"/>
  <c r="G963" i="2"/>
  <c r="I956" i="2"/>
  <c r="J956" i="2" s="1"/>
  <c r="K956" i="2" s="1"/>
  <c r="M956" i="2" s="1"/>
  <c r="G956" i="2"/>
  <c r="I941" i="2"/>
  <c r="J941" i="2" s="1"/>
  <c r="K941" i="2" s="1"/>
  <c r="M941" i="2" s="1"/>
  <c r="G941" i="2"/>
  <c r="I854" i="2"/>
  <c r="J854" i="2" s="1"/>
  <c r="K854" i="2" s="1"/>
  <c r="M854" i="2" s="1"/>
  <c r="G854" i="2"/>
  <c r="I839" i="2"/>
  <c r="J839" i="2" s="1"/>
  <c r="K839" i="2" s="1"/>
  <c r="M839" i="2" s="1"/>
  <c r="G839" i="2"/>
  <c r="I831" i="2"/>
  <c r="J831" i="2" s="1"/>
  <c r="K831" i="2" s="1"/>
  <c r="M831" i="2" s="1"/>
  <c r="G831" i="2"/>
  <c r="I823" i="2"/>
  <c r="J823" i="2" s="1"/>
  <c r="K823" i="2" s="1"/>
  <c r="M823" i="2" s="1"/>
  <c r="G823" i="2"/>
  <c r="I816" i="2"/>
  <c r="J816" i="2" s="1"/>
  <c r="K816" i="2" s="1"/>
  <c r="M816" i="2" s="1"/>
  <c r="G816" i="2"/>
  <c r="I787" i="2"/>
  <c r="J787" i="2" s="1"/>
  <c r="K787" i="2" s="1"/>
  <c r="M787" i="2" s="1"/>
  <c r="G787" i="2"/>
  <c r="I751" i="2"/>
  <c r="J751" i="2" s="1"/>
  <c r="K751" i="2" s="1"/>
  <c r="M751" i="2" s="1"/>
  <c r="G751" i="2"/>
  <c r="I744" i="2"/>
  <c r="J744" i="2" s="1"/>
  <c r="K744" i="2" s="1"/>
  <c r="M744" i="2" s="1"/>
  <c r="I737" i="2"/>
  <c r="J737" i="2" s="1"/>
  <c r="K737" i="2" s="1"/>
  <c r="M737" i="2" s="1"/>
  <c r="G737" i="2"/>
  <c r="I722" i="2"/>
  <c r="J722" i="2" s="1"/>
  <c r="K722" i="2" s="1"/>
  <c r="M722" i="2" s="1"/>
  <c r="G722" i="2"/>
  <c r="I714" i="2"/>
  <c r="J714" i="2" s="1"/>
  <c r="K714" i="2" s="1"/>
  <c r="M714" i="2" s="1"/>
  <c r="G714" i="2"/>
  <c r="I699" i="2"/>
  <c r="J699" i="2" s="1"/>
  <c r="K699" i="2" s="1"/>
  <c r="M699" i="2" s="1"/>
  <c r="G699" i="2"/>
  <c r="I692" i="2"/>
  <c r="J692" i="2" s="1"/>
  <c r="K692" i="2" s="1"/>
  <c r="M692" i="2" s="1"/>
  <c r="I684" i="2"/>
  <c r="J684" i="2" s="1"/>
  <c r="K684" i="2" s="1"/>
  <c r="M684" i="2" s="1"/>
  <c r="G684" i="2"/>
  <c r="I670" i="2"/>
  <c r="J670" i="2" s="1"/>
  <c r="K670" i="2" s="1"/>
  <c r="M670" i="2" s="1"/>
  <c r="G670" i="2"/>
  <c r="I663" i="2"/>
  <c r="J663" i="2" s="1"/>
  <c r="K663" i="2" s="1"/>
  <c r="M663" i="2" s="1"/>
  <c r="G663" i="2"/>
  <c r="I657" i="2"/>
  <c r="J657" i="2" s="1"/>
  <c r="K657" i="2" s="1"/>
  <c r="M657" i="2" s="1"/>
  <c r="I649" i="2"/>
  <c r="J649" i="2" s="1"/>
  <c r="K649" i="2" s="1"/>
  <c r="M649" i="2" s="1"/>
  <c r="G649" i="2"/>
  <c r="I641" i="2"/>
  <c r="J641" i="2" s="1"/>
  <c r="K641" i="2" s="1"/>
  <c r="M641" i="2" s="1"/>
  <c r="G641" i="2"/>
  <c r="I5152" i="2"/>
  <c r="J5152" i="2" s="1"/>
  <c r="K5152" i="2" s="1"/>
  <c r="G5152" i="2"/>
  <c r="I612" i="2"/>
  <c r="J612" i="2" s="1"/>
  <c r="K612" i="2" s="1"/>
  <c r="M612" i="2" s="1"/>
  <c r="G612" i="2"/>
  <c r="I582" i="2"/>
  <c r="J582" i="2" s="1"/>
  <c r="K582" i="2" s="1"/>
  <c r="M582" i="2" s="1"/>
  <c r="I575" i="2"/>
  <c r="J575" i="2" s="1"/>
  <c r="K575" i="2" s="1"/>
  <c r="M575" i="2" s="1"/>
  <c r="G575" i="2"/>
  <c r="I567" i="2"/>
  <c r="J567" i="2" s="1"/>
  <c r="K567" i="2" s="1"/>
  <c r="M567" i="2" s="1"/>
  <c r="G567" i="2"/>
  <c r="I553" i="2"/>
  <c r="J553" i="2" s="1"/>
  <c r="K553" i="2" s="1"/>
  <c r="M553" i="2" s="1"/>
  <c r="I480" i="2"/>
  <c r="J480" i="2" s="1"/>
  <c r="K480" i="2" s="1"/>
  <c r="M480" i="2" s="1"/>
  <c r="G480" i="2"/>
  <c r="I413" i="2"/>
  <c r="J413" i="2" s="1"/>
  <c r="K413" i="2" s="1"/>
  <c r="M413" i="2" s="1"/>
  <c r="G413" i="2"/>
  <c r="I398" i="2"/>
  <c r="J398" i="2" s="1"/>
  <c r="K398" i="2" s="1"/>
  <c r="M398" i="2" s="1"/>
  <c r="I391" i="2"/>
  <c r="J391" i="2" s="1"/>
  <c r="K391" i="2" s="1"/>
  <c r="M391" i="2" s="1"/>
  <c r="G391" i="2"/>
  <c r="I384" i="2"/>
  <c r="J384" i="2" s="1"/>
  <c r="K384" i="2" s="1"/>
  <c r="M384" i="2" s="1"/>
  <c r="G384" i="2"/>
  <c r="I362" i="2"/>
  <c r="J362" i="2" s="1"/>
  <c r="K362" i="2" s="1"/>
  <c r="M362" i="2" s="1"/>
  <c r="G362" i="2"/>
  <c r="I341" i="2"/>
  <c r="J341" i="2" s="1"/>
  <c r="K341" i="2" s="1"/>
  <c r="M341" i="2" s="1"/>
  <c r="G341" i="2"/>
  <c r="I326" i="2"/>
  <c r="J326" i="2" s="1"/>
  <c r="K326" i="2" s="1"/>
  <c r="M326" i="2" s="1"/>
  <c r="G326" i="2"/>
  <c r="I297" i="2"/>
  <c r="J297" i="2" s="1"/>
  <c r="K297" i="2" s="1"/>
  <c r="M297" i="2" s="1"/>
  <c r="G297" i="2"/>
  <c r="I282" i="2"/>
  <c r="J282" i="2" s="1"/>
  <c r="K282" i="2" s="1"/>
  <c r="M282" i="2" s="1"/>
  <c r="G282" i="2"/>
  <c r="I275" i="2"/>
  <c r="J275" i="2" s="1"/>
  <c r="K275" i="2" s="1"/>
  <c r="M275" i="2" s="1"/>
  <c r="G275" i="2"/>
  <c r="I252" i="2"/>
  <c r="J252" i="2" s="1"/>
  <c r="K252" i="2" s="1"/>
  <c r="M252" i="2" s="1"/>
  <c r="G252" i="2"/>
  <c r="I245" i="2"/>
  <c r="J245" i="2" s="1"/>
  <c r="K245" i="2" s="1"/>
  <c r="M245" i="2" s="1"/>
  <c r="G245" i="2"/>
  <c r="I238" i="2"/>
  <c r="J238" i="2" s="1"/>
  <c r="K238" i="2" s="1"/>
  <c r="M238" i="2" s="1"/>
  <c r="I210" i="2"/>
  <c r="J210" i="2" s="1"/>
  <c r="K210" i="2" s="1"/>
  <c r="M210" i="2" s="1"/>
  <c r="G210" i="2"/>
  <c r="I195" i="2"/>
  <c r="J195" i="2" s="1"/>
  <c r="K195" i="2" s="1"/>
  <c r="M195" i="2" s="1"/>
  <c r="G195" i="2"/>
  <c r="I187" i="2"/>
  <c r="J187" i="2" s="1"/>
  <c r="K187" i="2" s="1"/>
  <c r="M187" i="2" s="1"/>
  <c r="G187" i="2"/>
  <c r="I172" i="2"/>
  <c r="J172" i="2" s="1"/>
  <c r="K172" i="2" s="1"/>
  <c r="M172" i="2" s="1"/>
  <c r="G172" i="2"/>
  <c r="I165" i="2"/>
  <c r="J165" i="2" s="1"/>
  <c r="K165" i="2" s="1"/>
  <c r="M165" i="2" s="1"/>
  <c r="G165" i="2"/>
  <c r="I157" i="2"/>
  <c r="J157" i="2" s="1"/>
  <c r="K157" i="2" s="1"/>
  <c r="M157" i="2" s="1"/>
  <c r="G157" i="2"/>
  <c r="I126" i="2"/>
  <c r="J126" i="2" s="1"/>
  <c r="K126" i="2" s="1"/>
  <c r="M126" i="2" s="1"/>
  <c r="G126" i="2"/>
  <c r="I111" i="2"/>
  <c r="J111" i="2" s="1"/>
  <c r="K111" i="2" s="1"/>
  <c r="M111" i="2" s="1"/>
  <c r="G111" i="2"/>
  <c r="I96" i="2"/>
  <c r="J96" i="2" s="1"/>
  <c r="K96" i="2" s="1"/>
  <c r="M96" i="2" s="1"/>
  <c r="G96" i="2"/>
  <c r="I88" i="2"/>
  <c r="J88" i="2" s="1"/>
  <c r="K88" i="2" s="1"/>
  <c r="M88" i="2" s="1"/>
  <c r="G88" i="2"/>
  <c r="I80" i="2"/>
  <c r="J80" i="2" s="1"/>
  <c r="K80" i="2" s="1"/>
  <c r="M80" i="2" s="1"/>
  <c r="G80" i="2"/>
  <c r="I72" i="2"/>
  <c r="J72" i="2" s="1"/>
  <c r="K72" i="2" s="1"/>
  <c r="M72" i="2" s="1"/>
  <c r="G72" i="2"/>
  <c r="I57" i="2"/>
  <c r="J57" i="2" s="1"/>
  <c r="K57" i="2" s="1"/>
  <c r="M57" i="2" s="1"/>
  <c r="G57" i="2"/>
  <c r="I34" i="2"/>
  <c r="J34" i="2" s="1"/>
  <c r="K34" i="2" s="1"/>
  <c r="M34" i="2" s="1"/>
  <c r="G34" i="2"/>
  <c r="I26" i="2"/>
  <c r="J26" i="2" s="1"/>
  <c r="K26" i="2" s="1"/>
  <c r="M26" i="2" s="1"/>
  <c r="G26" i="2"/>
  <c r="I5383" i="2"/>
  <c r="J5383" i="2" s="1"/>
  <c r="K5383" i="2" s="1"/>
  <c r="M5383" i="2" s="1"/>
  <c r="G5383" i="2"/>
  <c r="I5376" i="2"/>
  <c r="J5376" i="2" s="1"/>
  <c r="K5376" i="2" s="1"/>
  <c r="M5376" i="2" s="1"/>
  <c r="G5376" i="2"/>
  <c r="I5368" i="2"/>
  <c r="J5368" i="2" s="1"/>
  <c r="K5368" i="2" s="1"/>
  <c r="M5368" i="2" s="1"/>
  <c r="G5368" i="2"/>
  <c r="G3922" i="2"/>
  <c r="G3667" i="2"/>
  <c r="G5316" i="2"/>
  <c r="I2989" i="2"/>
  <c r="J2989" i="2" s="1"/>
  <c r="G2989" i="2"/>
  <c r="I2967" i="2"/>
  <c r="J2967" i="2" s="1"/>
  <c r="G2967" i="2"/>
  <c r="I2952" i="2"/>
  <c r="J2952" i="2" s="1"/>
  <c r="G2952" i="2"/>
  <c r="I2922" i="2"/>
  <c r="J2922" i="2" s="1"/>
  <c r="G2922" i="2"/>
  <c r="I2907" i="2"/>
  <c r="J2907" i="2" s="1"/>
  <c r="G2907" i="2"/>
  <c r="I2858" i="2"/>
  <c r="J2858" i="2" s="1"/>
  <c r="G2858" i="2"/>
  <c r="I2845" i="2"/>
  <c r="J2845" i="2" s="1"/>
  <c r="G2845" i="2"/>
  <c r="I2837" i="2"/>
  <c r="J2837" i="2" s="1"/>
  <c r="G2837" i="2"/>
  <c r="I2830" i="2"/>
  <c r="J2830" i="2" s="1"/>
  <c r="G2830" i="2"/>
  <c r="I2824" i="2"/>
  <c r="J2824" i="2" s="1"/>
  <c r="G2824" i="2"/>
  <c r="I2817" i="2"/>
  <c r="J2817" i="2" s="1"/>
  <c r="G2817" i="2"/>
  <c r="I2803" i="2"/>
  <c r="J2803" i="2" s="1"/>
  <c r="G2803" i="2"/>
  <c r="I2788" i="2"/>
  <c r="J2788" i="2" s="1"/>
  <c r="G2788" i="2"/>
  <c r="I2781" i="2"/>
  <c r="J2781" i="2" s="1"/>
  <c r="G2781" i="2"/>
  <c r="I2769" i="2"/>
  <c r="J2769" i="2" s="1"/>
  <c r="G2769" i="2"/>
  <c r="I2761" i="2"/>
  <c r="J2761" i="2" s="1"/>
  <c r="G2761" i="2"/>
  <c r="I2747" i="2"/>
  <c r="J2747" i="2" s="1"/>
  <c r="G2747" i="2"/>
  <c r="I2718" i="2"/>
  <c r="J2718" i="2" s="1"/>
  <c r="G2718" i="2"/>
  <c r="I2696" i="2"/>
  <c r="J2696" i="2" s="1"/>
  <c r="G2696" i="2"/>
  <c r="I2689" i="2"/>
  <c r="J2689" i="2" s="1"/>
  <c r="G2689" i="2"/>
  <c r="I2667" i="2"/>
  <c r="J2667" i="2" s="1"/>
  <c r="G2667" i="2"/>
  <c r="I2652" i="2"/>
  <c r="J2652" i="2" s="1"/>
  <c r="G2652" i="2"/>
  <c r="I2594" i="2"/>
  <c r="J2594" i="2" s="1"/>
  <c r="G2594" i="2"/>
  <c r="I2579" i="2"/>
  <c r="J2579" i="2" s="1"/>
  <c r="G2579" i="2"/>
  <c r="I2565" i="2"/>
  <c r="J2565" i="2" s="1"/>
  <c r="G2565" i="2"/>
  <c r="I2544" i="2"/>
  <c r="J2544" i="2" s="1"/>
  <c r="G2544" i="2"/>
  <c r="I2447" i="2"/>
  <c r="J2447" i="2" s="1"/>
  <c r="G2447" i="2"/>
  <c r="I2426" i="2"/>
  <c r="J2426" i="2" s="1"/>
  <c r="G2426" i="2"/>
  <c r="I5328" i="2"/>
  <c r="J5328" i="2" s="1"/>
  <c r="K5328" i="2" s="1"/>
  <c r="G5328" i="2"/>
  <c r="I5314" i="2"/>
  <c r="J5314" i="2" s="1"/>
  <c r="K5314" i="2" s="1"/>
  <c r="G5314" i="2"/>
  <c r="I5306" i="2"/>
  <c r="J5306" i="2" s="1"/>
  <c r="K5306" i="2" s="1"/>
  <c r="G5306" i="2"/>
  <c r="I5279" i="2"/>
  <c r="J5279" i="2" s="1"/>
  <c r="K5279" i="2" s="1"/>
  <c r="G5279" i="2"/>
  <c r="I5238" i="2"/>
  <c r="J5238" i="2" s="1"/>
  <c r="K5238" i="2" s="1"/>
  <c r="G5238" i="2"/>
  <c r="I5231" i="2"/>
  <c r="J5231" i="2" s="1"/>
  <c r="K5231" i="2" s="1"/>
  <c r="G5231" i="2"/>
  <c r="I5194" i="2"/>
  <c r="J5194" i="2" s="1"/>
  <c r="K5194" i="2" s="1"/>
  <c r="G5194" i="2"/>
  <c r="I5187" i="2"/>
  <c r="J5187" i="2" s="1"/>
  <c r="K5187" i="2" s="1"/>
  <c r="G5187" i="2"/>
  <c r="I2398" i="2"/>
  <c r="J2398" i="2" s="1"/>
  <c r="G2398" i="2"/>
  <c r="I2383" i="2"/>
  <c r="J2383" i="2" s="1"/>
  <c r="G2383" i="2"/>
  <c r="I2376" i="2"/>
  <c r="J2376" i="2" s="1"/>
  <c r="G2376" i="2"/>
  <c r="I2369" i="2"/>
  <c r="J2369" i="2" s="1"/>
  <c r="G2369" i="2"/>
  <c r="I2355" i="2"/>
  <c r="J2355" i="2" s="1"/>
  <c r="G2355" i="2"/>
  <c r="I2349" i="2"/>
  <c r="J2349" i="2" s="1"/>
  <c r="G2349" i="2"/>
  <c r="I2321" i="2"/>
  <c r="J2321" i="2" s="1"/>
  <c r="G2321" i="2"/>
  <c r="I2313" i="2"/>
  <c r="J2313" i="2" s="1"/>
  <c r="G2313" i="2"/>
  <c r="I2262" i="2"/>
  <c r="J2262" i="2" s="1"/>
  <c r="G2262" i="2"/>
  <c r="I2247" i="2"/>
  <c r="J2247" i="2" s="1"/>
  <c r="G2247" i="2"/>
  <c r="I2221" i="2"/>
  <c r="J2221" i="2" s="1"/>
  <c r="G2221" i="2"/>
  <c r="I2185" i="2"/>
  <c r="J2185" i="2" s="1"/>
  <c r="G2185" i="2"/>
  <c r="I2150" i="2"/>
  <c r="J2150" i="2" s="1"/>
  <c r="G2150" i="2"/>
  <c r="I5154" i="2"/>
  <c r="J5154" i="2" s="1"/>
  <c r="K5154" i="2" s="1"/>
  <c r="G5154" i="2"/>
  <c r="I2130" i="2"/>
  <c r="J2130" i="2" s="1"/>
  <c r="G2130" i="2"/>
  <c r="I2109" i="2"/>
  <c r="J2109" i="2" s="1"/>
  <c r="G2109" i="2"/>
  <c r="I2094" i="2"/>
  <c r="J2094" i="2" s="1"/>
  <c r="G2094" i="2"/>
  <c r="I2086" i="2"/>
  <c r="J2086" i="2" s="1"/>
  <c r="G2086" i="2"/>
  <c r="I2079" i="2"/>
  <c r="J2079" i="2" s="1"/>
  <c r="G2079" i="2"/>
  <c r="I2064" i="2"/>
  <c r="J2064" i="2" s="1"/>
  <c r="G2064" i="2"/>
  <c r="I2057" i="2"/>
  <c r="J2057" i="2" s="1"/>
  <c r="G2057" i="2"/>
  <c r="I2050" i="2"/>
  <c r="J2050" i="2" s="1"/>
  <c r="G2050" i="2"/>
  <c r="I1994" i="2"/>
  <c r="J1994" i="2" s="1"/>
  <c r="G1994" i="2"/>
  <c r="I1979" i="2"/>
  <c r="J1979" i="2" s="1"/>
  <c r="G1979" i="2"/>
  <c r="I1972" i="2"/>
  <c r="J1972" i="2" s="1"/>
  <c r="G1972" i="2"/>
  <c r="I1950" i="2"/>
  <c r="J1950" i="2" s="1"/>
  <c r="G1950" i="2"/>
  <c r="I1922" i="2"/>
  <c r="J1922" i="2" s="1"/>
  <c r="G1922" i="2"/>
  <c r="I1900" i="2"/>
  <c r="J1900" i="2" s="1"/>
  <c r="G1900" i="2"/>
  <c r="I1893" i="2"/>
  <c r="J1893" i="2" s="1"/>
  <c r="G1893" i="2"/>
  <c r="I1886" i="2"/>
  <c r="J1886" i="2" s="1"/>
  <c r="G1886" i="2"/>
  <c r="I1828" i="2"/>
  <c r="J1828" i="2" s="1"/>
  <c r="G1828" i="2"/>
  <c r="I1798" i="2"/>
  <c r="J1798" i="2" s="1"/>
  <c r="G1798" i="2"/>
  <c r="I1784" i="2"/>
  <c r="J1784" i="2" s="1"/>
  <c r="G1784" i="2"/>
  <c r="I1748" i="2"/>
  <c r="J1748" i="2" s="1"/>
  <c r="G1748" i="2"/>
  <c r="I1708" i="2"/>
  <c r="J1708" i="2" s="1"/>
  <c r="G1708" i="2"/>
  <c r="I1700" i="2"/>
  <c r="J1700" i="2" s="1"/>
  <c r="G1700" i="2"/>
  <c r="I1678" i="2"/>
  <c r="J1678" i="2" s="1"/>
  <c r="G1678" i="2"/>
  <c r="I1671" i="2"/>
  <c r="J1671" i="2" s="1"/>
  <c r="G1671" i="2"/>
  <c r="I1656" i="2"/>
  <c r="J1656" i="2" s="1"/>
  <c r="G1656" i="2"/>
  <c r="I1649" i="2"/>
  <c r="J1649" i="2" s="1"/>
  <c r="G1649" i="2"/>
  <c r="I1634" i="2"/>
  <c r="J1634" i="2" s="1"/>
  <c r="G1634" i="2"/>
  <c r="I1575" i="2"/>
  <c r="J1575" i="2" s="1"/>
  <c r="G1575" i="2"/>
  <c r="I1568" i="2"/>
  <c r="J1568" i="2" s="1"/>
  <c r="G1568" i="2"/>
  <c r="I1547" i="2"/>
  <c r="J1547" i="2" s="1"/>
  <c r="G1547" i="2"/>
  <c r="I1540" i="2"/>
  <c r="J1540" i="2" s="1"/>
  <c r="G1540" i="2"/>
  <c r="I1533" i="2"/>
  <c r="J1533" i="2" s="1"/>
  <c r="G1533" i="2"/>
  <c r="I1505" i="2"/>
  <c r="J1505" i="2" s="1"/>
  <c r="G1505" i="2"/>
  <c r="I1483" i="2"/>
  <c r="J1483" i="2" s="1"/>
  <c r="G1483" i="2"/>
  <c r="I1476" i="2"/>
  <c r="J1476" i="2" s="1"/>
  <c r="G1476" i="2"/>
  <c r="I1469" i="2"/>
  <c r="J1469" i="2" s="1"/>
  <c r="G1469" i="2"/>
  <c r="I1447" i="2"/>
  <c r="J1447" i="2" s="1"/>
  <c r="G1447" i="2"/>
  <c r="I1440" i="2"/>
  <c r="J1440" i="2" s="1"/>
  <c r="G1440" i="2"/>
  <c r="I1433" i="2"/>
  <c r="J1433" i="2" s="1"/>
  <c r="G1433" i="2"/>
  <c r="I1426" i="2"/>
  <c r="J1426" i="2" s="1"/>
  <c r="G1426" i="2"/>
  <c r="I1411" i="2"/>
  <c r="J1411" i="2" s="1"/>
  <c r="G1411" i="2"/>
  <c r="I1389" i="2"/>
  <c r="J1389" i="2" s="1"/>
  <c r="G1389" i="2"/>
  <c r="I1374" i="2"/>
  <c r="J1374" i="2" s="1"/>
  <c r="G1374" i="2"/>
  <c r="I1367" i="2"/>
  <c r="J1367" i="2" s="1"/>
  <c r="G1367" i="2"/>
  <c r="I1339" i="2"/>
  <c r="J1339" i="2" s="1"/>
  <c r="G1339" i="2"/>
  <c r="I1332" i="2"/>
  <c r="J1332" i="2" s="1"/>
  <c r="G1332" i="2"/>
  <c r="I1287" i="2"/>
  <c r="J1287" i="2" s="1"/>
  <c r="G1287" i="2"/>
  <c r="I1223" i="2"/>
  <c r="J1223" i="2" s="1"/>
  <c r="G1223" i="2"/>
  <c r="I1176" i="2"/>
  <c r="J1176" i="2" s="1"/>
  <c r="K1176" i="2" s="1"/>
  <c r="M1176" i="2" s="1"/>
  <c r="G1176" i="2"/>
  <c r="I1154" i="2"/>
  <c r="J1154" i="2" s="1"/>
  <c r="K1154" i="2" s="1"/>
  <c r="M1154" i="2" s="1"/>
  <c r="G1154" i="2"/>
  <c r="I1108" i="2"/>
  <c r="J1108" i="2" s="1"/>
  <c r="K1108" i="2" s="1"/>
  <c r="M1108" i="2" s="1"/>
  <c r="G1108" i="2"/>
  <c r="I1073" i="2"/>
  <c r="J1073" i="2" s="1"/>
  <c r="K1073" i="2" s="1"/>
  <c r="M1073" i="2" s="1"/>
  <c r="G1073" i="2"/>
  <c r="I1066" i="2"/>
  <c r="J1066" i="2" s="1"/>
  <c r="K1066" i="2" s="1"/>
  <c r="M1066" i="2" s="1"/>
  <c r="G1066" i="2"/>
  <c r="I1051" i="2"/>
  <c r="J1051" i="2" s="1"/>
  <c r="K1051" i="2" s="1"/>
  <c r="M1051" i="2" s="1"/>
  <c r="G1051" i="2"/>
  <c r="I1037" i="2"/>
  <c r="J1037" i="2" s="1"/>
  <c r="K1037" i="2" s="1"/>
  <c r="M1037" i="2" s="1"/>
  <c r="G1037" i="2"/>
  <c r="I1029" i="2"/>
  <c r="J1029" i="2" s="1"/>
  <c r="K1029" i="2" s="1"/>
  <c r="M1029" i="2" s="1"/>
  <c r="G1029" i="2"/>
  <c r="I1014" i="2"/>
  <c r="J1014" i="2" s="1"/>
  <c r="K1014" i="2" s="1"/>
  <c r="M1014" i="2" s="1"/>
  <c r="G1014" i="2"/>
  <c r="I948" i="2"/>
  <c r="J948" i="2" s="1"/>
  <c r="K948" i="2" s="1"/>
  <c r="M948" i="2" s="1"/>
  <c r="G948" i="2"/>
  <c r="I933" i="2"/>
  <c r="J933" i="2" s="1"/>
  <c r="K933" i="2" s="1"/>
  <c r="M933" i="2" s="1"/>
  <c r="G933" i="2"/>
  <c r="I926" i="2"/>
  <c r="J926" i="2" s="1"/>
  <c r="K926" i="2" s="1"/>
  <c r="M926" i="2" s="1"/>
  <c r="G926" i="2"/>
  <c r="I896" i="2"/>
  <c r="J896" i="2" s="1"/>
  <c r="K896" i="2" s="1"/>
  <c r="M896" i="2" s="1"/>
  <c r="G896" i="2"/>
  <c r="I882" i="2"/>
  <c r="J882" i="2" s="1"/>
  <c r="K882" i="2" s="1"/>
  <c r="M882" i="2" s="1"/>
  <c r="G882" i="2"/>
  <c r="I875" i="2"/>
  <c r="J875" i="2" s="1"/>
  <c r="K875" i="2" s="1"/>
  <c r="M875" i="2" s="1"/>
  <c r="G875" i="2"/>
  <c r="I861" i="2"/>
  <c r="J861" i="2" s="1"/>
  <c r="K861" i="2" s="1"/>
  <c r="M861" i="2" s="1"/>
  <c r="G861" i="2"/>
  <c r="I846" i="2"/>
  <c r="J846" i="2" s="1"/>
  <c r="K846" i="2" s="1"/>
  <c r="M846" i="2" s="1"/>
  <c r="G846" i="2"/>
  <c r="I794" i="2"/>
  <c r="J794" i="2" s="1"/>
  <c r="K794" i="2" s="1"/>
  <c r="M794" i="2" s="1"/>
  <c r="G794" i="2"/>
  <c r="I779" i="2"/>
  <c r="J779" i="2" s="1"/>
  <c r="K779" i="2" s="1"/>
  <c r="M779" i="2" s="1"/>
  <c r="G779" i="2"/>
  <c r="I771" i="2"/>
  <c r="J771" i="2" s="1"/>
  <c r="K771" i="2" s="1"/>
  <c r="M771" i="2" s="1"/>
  <c r="G771" i="2"/>
  <c r="I764" i="2"/>
  <c r="J764" i="2" s="1"/>
  <c r="K764" i="2" s="1"/>
  <c r="M764" i="2" s="1"/>
  <c r="G764" i="2"/>
  <c r="I729" i="2"/>
  <c r="J729" i="2" s="1"/>
  <c r="K729" i="2" s="1"/>
  <c r="M729" i="2" s="1"/>
  <c r="G729" i="2"/>
  <c r="I706" i="2"/>
  <c r="J706" i="2" s="1"/>
  <c r="K706" i="2" s="1"/>
  <c r="M706" i="2" s="1"/>
  <c r="G706" i="2"/>
  <c r="I604" i="2"/>
  <c r="J604" i="2" s="1"/>
  <c r="K604" i="2" s="1"/>
  <c r="M604" i="2" s="1"/>
  <c r="G604" i="2"/>
  <c r="I589" i="2"/>
  <c r="J589" i="2" s="1"/>
  <c r="K589" i="2" s="1"/>
  <c r="M589" i="2" s="1"/>
  <c r="G589" i="2"/>
  <c r="I559" i="2"/>
  <c r="J559" i="2" s="1"/>
  <c r="K559" i="2" s="1"/>
  <c r="M559" i="2" s="1"/>
  <c r="G559" i="2"/>
  <c r="I538" i="2"/>
  <c r="J538" i="2" s="1"/>
  <c r="K538" i="2" s="1"/>
  <c r="M538" i="2" s="1"/>
  <c r="G538" i="2"/>
  <c r="I531" i="2"/>
  <c r="J531" i="2" s="1"/>
  <c r="K531" i="2" s="1"/>
  <c r="M531" i="2" s="1"/>
  <c r="G531" i="2"/>
  <c r="I523" i="2"/>
  <c r="J523" i="2" s="1"/>
  <c r="K523" i="2" s="1"/>
  <c r="M523" i="2" s="1"/>
  <c r="G523" i="2"/>
  <c r="I515" i="2"/>
  <c r="J515" i="2" s="1"/>
  <c r="K515" i="2" s="1"/>
  <c r="M515" i="2" s="1"/>
  <c r="G515" i="2"/>
  <c r="I507" i="2"/>
  <c r="J507" i="2" s="1"/>
  <c r="K507" i="2" s="1"/>
  <c r="M507" i="2" s="1"/>
  <c r="G507" i="2"/>
  <c r="I500" i="2"/>
  <c r="J500" i="2" s="1"/>
  <c r="K500" i="2" s="1"/>
  <c r="M500" i="2" s="1"/>
  <c r="G500" i="2"/>
  <c r="I493" i="2"/>
  <c r="J493" i="2" s="1"/>
  <c r="K493" i="2" s="1"/>
  <c r="M493" i="2" s="1"/>
  <c r="G493" i="2"/>
  <c r="I472" i="2"/>
  <c r="J472" i="2" s="1"/>
  <c r="K472" i="2" s="1"/>
  <c r="M472" i="2" s="1"/>
  <c r="G472" i="2"/>
  <c r="I465" i="2"/>
  <c r="J465" i="2" s="1"/>
  <c r="K465" i="2" s="1"/>
  <c r="M465" i="2" s="1"/>
  <c r="G465" i="2"/>
  <c r="I457" i="2"/>
  <c r="J457" i="2" s="1"/>
  <c r="K457" i="2" s="1"/>
  <c r="M457" i="2" s="1"/>
  <c r="G457" i="2"/>
  <c r="I442" i="2"/>
  <c r="J442" i="2" s="1"/>
  <c r="K442" i="2" s="1"/>
  <c r="M442" i="2" s="1"/>
  <c r="G442" i="2"/>
  <c r="I435" i="2"/>
  <c r="J435" i="2" s="1"/>
  <c r="K435" i="2" s="1"/>
  <c r="M435" i="2" s="1"/>
  <c r="G435" i="2"/>
  <c r="I427" i="2"/>
  <c r="J427" i="2" s="1"/>
  <c r="K427" i="2" s="1"/>
  <c r="M427" i="2" s="1"/>
  <c r="G427" i="2"/>
  <c r="I420" i="2"/>
  <c r="J420" i="2" s="1"/>
  <c r="K420" i="2" s="1"/>
  <c r="M420" i="2" s="1"/>
  <c r="G420" i="2"/>
  <c r="I405" i="2"/>
  <c r="J405" i="2" s="1"/>
  <c r="K405" i="2" s="1"/>
  <c r="M405" i="2" s="1"/>
  <c r="G405" i="2"/>
  <c r="I376" i="2"/>
  <c r="J376" i="2" s="1"/>
  <c r="K376" i="2" s="1"/>
  <c r="M376" i="2" s="1"/>
  <c r="G376" i="2"/>
  <c r="I369" i="2"/>
  <c r="J369" i="2" s="1"/>
  <c r="K369" i="2" s="1"/>
  <c r="M369" i="2" s="1"/>
  <c r="G369" i="2"/>
  <c r="I333" i="2"/>
  <c r="J333" i="2" s="1"/>
  <c r="K333" i="2" s="1"/>
  <c r="M333" i="2" s="1"/>
  <c r="G333" i="2"/>
  <c r="I319" i="2"/>
  <c r="J319" i="2" s="1"/>
  <c r="K319" i="2" s="1"/>
  <c r="M319" i="2" s="1"/>
  <c r="G319" i="2"/>
  <c r="I311" i="2"/>
  <c r="J311" i="2" s="1"/>
  <c r="K311" i="2" s="1"/>
  <c r="M311" i="2" s="1"/>
  <c r="G311" i="2"/>
  <c r="I304" i="2"/>
  <c r="J304" i="2" s="1"/>
  <c r="K304" i="2" s="1"/>
  <c r="M304" i="2" s="1"/>
  <c r="G304" i="2"/>
  <c r="I289" i="2"/>
  <c r="J289" i="2" s="1"/>
  <c r="K289" i="2" s="1"/>
  <c r="M289" i="2" s="1"/>
  <c r="G289" i="2"/>
  <c r="I267" i="2"/>
  <c r="J267" i="2" s="1"/>
  <c r="K267" i="2" s="1"/>
  <c r="M267" i="2" s="1"/>
  <c r="G267" i="2"/>
  <c r="I259" i="2"/>
  <c r="J259" i="2" s="1"/>
  <c r="K259" i="2" s="1"/>
  <c r="M259" i="2" s="1"/>
  <c r="G259" i="2"/>
  <c r="I231" i="2"/>
  <c r="J231" i="2" s="1"/>
  <c r="K231" i="2" s="1"/>
  <c r="M231" i="2" s="1"/>
  <c r="G231" i="2"/>
  <c r="I224" i="2"/>
  <c r="J224" i="2" s="1"/>
  <c r="K224" i="2" s="1"/>
  <c r="M224" i="2" s="1"/>
  <c r="G224" i="2"/>
  <c r="I202" i="2"/>
  <c r="J202" i="2" s="1"/>
  <c r="K202" i="2" s="1"/>
  <c r="M202" i="2" s="1"/>
  <c r="G202" i="2"/>
  <c r="I179" i="2"/>
  <c r="J179" i="2" s="1"/>
  <c r="K179" i="2" s="1"/>
  <c r="M179" i="2" s="1"/>
  <c r="G179" i="2"/>
  <c r="I149" i="2"/>
  <c r="J149" i="2" s="1"/>
  <c r="K149" i="2" s="1"/>
  <c r="M149" i="2" s="1"/>
  <c r="G149" i="2"/>
  <c r="I141" i="2"/>
  <c r="J141" i="2" s="1"/>
  <c r="K141" i="2" s="1"/>
  <c r="M141" i="2" s="1"/>
  <c r="G141" i="2"/>
  <c r="I133" i="2"/>
  <c r="J133" i="2" s="1"/>
  <c r="K133" i="2" s="1"/>
  <c r="M133" i="2" s="1"/>
  <c r="G133" i="2"/>
  <c r="I118" i="2"/>
  <c r="J118" i="2" s="1"/>
  <c r="K118" i="2" s="1"/>
  <c r="M118" i="2" s="1"/>
  <c r="G118" i="2"/>
  <c r="I103" i="2"/>
  <c r="J103" i="2" s="1"/>
  <c r="K103" i="2" s="1"/>
  <c r="M103" i="2" s="1"/>
  <c r="G103" i="2"/>
  <c r="I64" i="2"/>
  <c r="J64" i="2" s="1"/>
  <c r="K64" i="2" s="1"/>
  <c r="M64" i="2" s="1"/>
  <c r="G64" i="2"/>
  <c r="I49" i="2"/>
  <c r="J49" i="2" s="1"/>
  <c r="K49" i="2" s="1"/>
  <c r="M49" i="2" s="1"/>
  <c r="G49" i="2"/>
  <c r="I41" i="2"/>
  <c r="J41" i="2" s="1"/>
  <c r="K41" i="2" s="1"/>
  <c r="M41" i="2" s="1"/>
  <c r="G41" i="2"/>
  <c r="I18" i="2"/>
  <c r="J18" i="2" s="1"/>
  <c r="K18" i="2" s="1"/>
  <c r="M18" i="2" s="1"/>
  <c r="G18" i="2"/>
  <c r="I10" i="2"/>
  <c r="J10" i="2" s="1"/>
  <c r="K10" i="2" s="1"/>
  <c r="M10" i="2" s="1"/>
  <c r="G10" i="2"/>
  <c r="I2" i="2"/>
  <c r="J2" i="2" s="1"/>
  <c r="K2" i="2" s="1"/>
  <c r="M2" i="2" s="1"/>
  <c r="G2" i="2"/>
  <c r="G3663" i="2"/>
  <c r="G3450" i="2"/>
  <c r="G3236" i="2"/>
  <c r="G1764" i="2"/>
  <c r="I2143" i="2"/>
  <c r="J2143" i="2" s="1"/>
  <c r="G2143" i="2"/>
  <c r="I2123" i="2"/>
  <c r="J2123" i="2" s="1"/>
  <c r="G2123" i="2"/>
  <c r="I2116" i="2"/>
  <c r="J2116" i="2" s="1"/>
  <c r="G2116" i="2"/>
  <c r="I2014" i="2"/>
  <c r="J2014" i="2" s="1"/>
  <c r="G2014" i="2"/>
  <c r="I2007" i="2"/>
  <c r="J2007" i="2" s="1"/>
  <c r="G2007" i="2"/>
  <c r="I2000" i="2"/>
  <c r="J2000" i="2" s="1"/>
  <c r="G2000" i="2"/>
  <c r="I1957" i="2"/>
  <c r="J1957" i="2" s="1"/>
  <c r="G1957" i="2"/>
  <c r="I1942" i="2"/>
  <c r="J1942" i="2" s="1"/>
  <c r="G1942" i="2"/>
  <c r="I1927" i="2"/>
  <c r="J1927" i="2" s="1"/>
  <c r="G1927" i="2"/>
  <c r="I1914" i="2"/>
  <c r="J1914" i="2" s="1"/>
  <c r="G1914" i="2"/>
  <c r="I1879" i="2"/>
  <c r="J1879" i="2" s="1"/>
  <c r="G1879" i="2"/>
  <c r="I1857" i="2"/>
  <c r="J1857" i="2" s="1"/>
  <c r="G1857" i="2"/>
  <c r="I1851" i="2"/>
  <c r="J1851" i="2" s="1"/>
  <c r="G1851" i="2"/>
  <c r="I1843" i="2"/>
  <c r="J1843" i="2" s="1"/>
  <c r="G1843" i="2"/>
  <c r="I1813" i="2"/>
  <c r="J1813" i="2" s="1"/>
  <c r="G1813" i="2"/>
  <c r="I1805" i="2"/>
  <c r="J1805" i="2" s="1"/>
  <c r="G1805" i="2"/>
  <c r="I1790" i="2"/>
  <c r="J1790" i="2" s="1"/>
  <c r="G1790" i="2"/>
  <c r="I1776" i="2"/>
  <c r="J1776" i="2" s="1"/>
  <c r="G1776" i="2"/>
  <c r="I1755" i="2"/>
  <c r="J1755" i="2" s="1"/>
  <c r="G1755" i="2"/>
  <c r="I1722" i="2"/>
  <c r="J1722" i="2" s="1"/>
  <c r="G1722" i="2"/>
  <c r="I1715" i="2"/>
  <c r="J1715" i="2" s="1"/>
  <c r="G1715" i="2"/>
  <c r="I1685" i="2"/>
  <c r="J1685" i="2" s="1"/>
  <c r="G1685" i="2"/>
  <c r="I1663" i="2"/>
  <c r="J1663" i="2" s="1"/>
  <c r="G1663" i="2"/>
  <c r="I1641" i="2"/>
  <c r="J1641" i="2" s="1"/>
  <c r="G1641" i="2"/>
  <c r="I1626" i="2"/>
  <c r="J1626" i="2" s="1"/>
  <c r="G1626" i="2"/>
  <c r="I1618" i="2"/>
  <c r="J1618" i="2" s="1"/>
  <c r="G1618" i="2"/>
  <c r="I1611" i="2"/>
  <c r="J1611" i="2" s="1"/>
  <c r="G1611" i="2"/>
  <c r="I1553" i="2"/>
  <c r="J1553" i="2" s="1"/>
  <c r="G1553" i="2"/>
  <c r="I1519" i="2"/>
  <c r="J1519" i="2" s="1"/>
  <c r="G1519" i="2"/>
  <c r="I1512" i="2"/>
  <c r="J1512" i="2" s="1"/>
  <c r="G1512" i="2"/>
  <c r="I1490" i="2"/>
  <c r="J1490" i="2" s="1"/>
  <c r="G1490" i="2"/>
  <c r="I1418" i="2"/>
  <c r="J1418" i="2" s="1"/>
  <c r="G1418" i="2"/>
  <c r="I1381" i="2"/>
  <c r="J1381" i="2" s="1"/>
  <c r="G1381" i="2"/>
  <c r="I1359" i="2"/>
  <c r="J1359" i="2" s="1"/>
  <c r="G1359" i="2"/>
  <c r="I1345" i="2"/>
  <c r="J1345" i="2" s="1"/>
  <c r="G1345" i="2"/>
  <c r="I1317" i="2"/>
  <c r="J1317" i="2" s="1"/>
  <c r="G1317" i="2"/>
  <c r="I1309" i="2"/>
  <c r="J1309" i="2" s="1"/>
  <c r="G1309" i="2"/>
  <c r="I1301" i="2"/>
  <c r="J1301" i="2" s="1"/>
  <c r="G1301" i="2"/>
  <c r="I1294" i="2"/>
  <c r="J1294" i="2" s="1"/>
  <c r="G1294" i="2"/>
  <c r="I1279" i="2"/>
  <c r="J1279" i="2" s="1"/>
  <c r="G1279" i="2"/>
  <c r="I1271" i="2"/>
  <c r="J1271" i="2" s="1"/>
  <c r="G1271" i="2"/>
  <c r="I1256" i="2"/>
  <c r="J1256" i="2" s="1"/>
  <c r="G1256" i="2"/>
  <c r="I1250" i="2"/>
  <c r="J1250" i="2" s="1"/>
  <c r="G1250" i="2"/>
  <c r="I1190" i="2"/>
  <c r="J1190" i="2" s="1"/>
  <c r="K1190" i="2" s="1"/>
  <c r="M1190" i="2" s="1"/>
  <c r="G1190" i="2"/>
  <c r="I1183" i="2"/>
  <c r="J1183" i="2" s="1"/>
  <c r="K1183" i="2" s="1"/>
  <c r="M1183" i="2" s="1"/>
  <c r="G1183" i="2"/>
  <c r="I1161" i="2"/>
  <c r="J1161" i="2" s="1"/>
  <c r="K1161" i="2" s="1"/>
  <c r="M1161" i="2" s="1"/>
  <c r="G1161" i="2"/>
  <c r="I1146" i="2"/>
  <c r="J1146" i="2" s="1"/>
  <c r="K1146" i="2" s="1"/>
  <c r="M1146" i="2" s="1"/>
  <c r="G1146" i="2"/>
  <c r="I1138" i="2"/>
  <c r="J1138" i="2" s="1"/>
  <c r="K1138" i="2" s="1"/>
  <c r="M1138" i="2" s="1"/>
  <c r="G1138" i="2"/>
  <c r="I1130" i="2"/>
  <c r="J1130" i="2" s="1"/>
  <c r="K1130" i="2" s="1"/>
  <c r="M1130" i="2" s="1"/>
  <c r="G1130" i="2"/>
  <c r="I1115" i="2"/>
  <c r="J1115" i="2" s="1"/>
  <c r="K1115" i="2" s="1"/>
  <c r="M1115" i="2" s="1"/>
  <c r="G1115" i="2"/>
  <c r="I1100" i="2"/>
  <c r="J1100" i="2" s="1"/>
  <c r="K1100" i="2" s="1"/>
  <c r="M1100" i="2" s="1"/>
  <c r="G1100" i="2"/>
  <c r="I1058" i="2"/>
  <c r="J1058" i="2" s="1"/>
  <c r="K1058" i="2" s="1"/>
  <c r="M1058" i="2" s="1"/>
  <c r="G1058" i="2"/>
  <c r="I1044" i="2"/>
  <c r="J1044" i="2" s="1"/>
  <c r="K1044" i="2" s="1"/>
  <c r="M1044" i="2" s="1"/>
  <c r="G1044" i="2"/>
  <c r="I1021" i="2"/>
  <c r="J1021" i="2" s="1"/>
  <c r="K1021" i="2" s="1"/>
  <c r="M1021" i="2" s="1"/>
  <c r="G1021" i="2"/>
  <c r="I999" i="2"/>
  <c r="J999" i="2" s="1"/>
  <c r="K999" i="2" s="1"/>
  <c r="M999" i="2" s="1"/>
  <c r="G999" i="2"/>
  <c r="I984" i="2"/>
  <c r="J984" i="2" s="1"/>
  <c r="K984" i="2" s="1"/>
  <c r="M984" i="2" s="1"/>
  <c r="G984" i="2"/>
  <c r="I977" i="2"/>
  <c r="J977" i="2" s="1"/>
  <c r="K977" i="2" s="1"/>
  <c r="M977" i="2" s="1"/>
  <c r="G977" i="2"/>
  <c r="I970" i="2"/>
  <c r="J970" i="2" s="1"/>
  <c r="K970" i="2" s="1"/>
  <c r="M970" i="2" s="1"/>
  <c r="G970" i="2"/>
  <c r="I962" i="2"/>
  <c r="J962" i="2" s="1"/>
  <c r="K962" i="2" s="1"/>
  <c r="M962" i="2" s="1"/>
  <c r="G962" i="2"/>
  <c r="I955" i="2"/>
  <c r="J955" i="2" s="1"/>
  <c r="K955" i="2" s="1"/>
  <c r="M955" i="2" s="1"/>
  <c r="G955" i="2"/>
  <c r="I940" i="2"/>
  <c r="J940" i="2" s="1"/>
  <c r="K940" i="2" s="1"/>
  <c r="M940" i="2" s="1"/>
  <c r="G940" i="2"/>
  <c r="I853" i="2"/>
  <c r="J853" i="2" s="1"/>
  <c r="K853" i="2" s="1"/>
  <c r="M853" i="2" s="1"/>
  <c r="G853" i="2"/>
  <c r="I838" i="2"/>
  <c r="J838" i="2" s="1"/>
  <c r="K838" i="2" s="1"/>
  <c r="M838" i="2" s="1"/>
  <c r="G838" i="2"/>
  <c r="I830" i="2"/>
  <c r="J830" i="2" s="1"/>
  <c r="K830" i="2" s="1"/>
  <c r="M830" i="2" s="1"/>
  <c r="G830" i="2"/>
  <c r="I822" i="2"/>
  <c r="J822" i="2" s="1"/>
  <c r="K822" i="2" s="1"/>
  <c r="M822" i="2" s="1"/>
  <c r="G822" i="2"/>
  <c r="I815" i="2"/>
  <c r="J815" i="2" s="1"/>
  <c r="K815" i="2" s="1"/>
  <c r="M815" i="2" s="1"/>
  <c r="G815" i="2"/>
  <c r="I786" i="2"/>
  <c r="J786" i="2" s="1"/>
  <c r="K786" i="2" s="1"/>
  <c r="M786" i="2" s="1"/>
  <c r="G786" i="2"/>
  <c r="I750" i="2"/>
  <c r="J750" i="2" s="1"/>
  <c r="K750" i="2" s="1"/>
  <c r="M750" i="2" s="1"/>
  <c r="G750" i="2"/>
  <c r="I743" i="2"/>
  <c r="J743" i="2" s="1"/>
  <c r="K743" i="2" s="1"/>
  <c r="M743" i="2" s="1"/>
  <c r="G743" i="2"/>
  <c r="I736" i="2"/>
  <c r="J736" i="2" s="1"/>
  <c r="K736" i="2" s="1"/>
  <c r="M736" i="2" s="1"/>
  <c r="G736" i="2"/>
  <c r="I721" i="2"/>
  <c r="J721" i="2" s="1"/>
  <c r="K721" i="2" s="1"/>
  <c r="M721" i="2" s="1"/>
  <c r="G721" i="2"/>
  <c r="I713" i="2"/>
  <c r="J713" i="2" s="1"/>
  <c r="K713" i="2" s="1"/>
  <c r="M713" i="2" s="1"/>
  <c r="G713" i="2"/>
  <c r="I698" i="2"/>
  <c r="J698" i="2" s="1"/>
  <c r="K698" i="2" s="1"/>
  <c r="M698" i="2" s="1"/>
  <c r="G698" i="2"/>
  <c r="I691" i="2"/>
  <c r="J691" i="2" s="1"/>
  <c r="K691" i="2" s="1"/>
  <c r="M691" i="2" s="1"/>
  <c r="G691" i="2"/>
  <c r="I683" i="2"/>
  <c r="J683" i="2" s="1"/>
  <c r="K683" i="2" s="1"/>
  <c r="M683" i="2" s="1"/>
  <c r="G683" i="2"/>
  <c r="I669" i="2"/>
  <c r="J669" i="2" s="1"/>
  <c r="K669" i="2" s="1"/>
  <c r="M669" i="2" s="1"/>
  <c r="G669" i="2"/>
  <c r="I662" i="2"/>
  <c r="J662" i="2" s="1"/>
  <c r="K662" i="2" s="1"/>
  <c r="M662" i="2" s="1"/>
  <c r="G662" i="2"/>
  <c r="I656" i="2"/>
  <c r="J656" i="2" s="1"/>
  <c r="K656" i="2" s="1"/>
  <c r="M656" i="2" s="1"/>
  <c r="G656" i="2"/>
  <c r="I648" i="2"/>
  <c r="J648" i="2" s="1"/>
  <c r="K648" i="2" s="1"/>
  <c r="M648" i="2" s="1"/>
  <c r="G648" i="2"/>
  <c r="I640" i="2"/>
  <c r="J640" i="2" s="1"/>
  <c r="K640" i="2" s="1"/>
  <c r="M640" i="2" s="1"/>
  <c r="G640" i="2"/>
  <c r="I611" i="2"/>
  <c r="J611" i="2" s="1"/>
  <c r="K611" i="2" s="1"/>
  <c r="M611" i="2" s="1"/>
  <c r="G611" i="2"/>
  <c r="I574" i="2"/>
  <c r="J574" i="2" s="1"/>
  <c r="K574" i="2" s="1"/>
  <c r="M574" i="2" s="1"/>
  <c r="G574" i="2"/>
  <c r="I566" i="2"/>
  <c r="J566" i="2" s="1"/>
  <c r="K566" i="2" s="1"/>
  <c r="M566" i="2" s="1"/>
  <c r="G566" i="2"/>
  <c r="I552" i="2"/>
  <c r="J552" i="2" s="1"/>
  <c r="K552" i="2" s="1"/>
  <c r="M552" i="2" s="1"/>
  <c r="G552" i="2"/>
  <c r="I479" i="2"/>
  <c r="J479" i="2" s="1"/>
  <c r="K479" i="2" s="1"/>
  <c r="M479" i="2" s="1"/>
  <c r="G479" i="2"/>
  <c r="I412" i="2"/>
  <c r="J412" i="2" s="1"/>
  <c r="K412" i="2" s="1"/>
  <c r="M412" i="2" s="1"/>
  <c r="G412" i="2"/>
  <c r="I397" i="2"/>
  <c r="J397" i="2" s="1"/>
  <c r="K397" i="2" s="1"/>
  <c r="M397" i="2" s="1"/>
  <c r="G397" i="2"/>
  <c r="I383" i="2"/>
  <c r="J383" i="2" s="1"/>
  <c r="K383" i="2" s="1"/>
  <c r="M383" i="2" s="1"/>
  <c r="G383" i="2"/>
  <c r="I361" i="2"/>
  <c r="J361" i="2" s="1"/>
  <c r="K361" i="2" s="1"/>
  <c r="M361" i="2" s="1"/>
  <c r="G361" i="2"/>
  <c r="I340" i="2"/>
  <c r="J340" i="2" s="1"/>
  <c r="K340" i="2" s="1"/>
  <c r="M340" i="2" s="1"/>
  <c r="G340" i="2"/>
  <c r="I325" i="2"/>
  <c r="J325" i="2" s="1"/>
  <c r="K325" i="2" s="1"/>
  <c r="M325" i="2" s="1"/>
  <c r="G325" i="2"/>
  <c r="I296" i="2"/>
  <c r="J296" i="2" s="1"/>
  <c r="K296" i="2" s="1"/>
  <c r="M296" i="2" s="1"/>
  <c r="G296" i="2"/>
  <c r="I274" i="2"/>
  <c r="J274" i="2" s="1"/>
  <c r="K274" i="2" s="1"/>
  <c r="M274" i="2" s="1"/>
  <c r="G274" i="2"/>
  <c r="I251" i="2"/>
  <c r="J251" i="2" s="1"/>
  <c r="K251" i="2" s="1"/>
  <c r="M251" i="2" s="1"/>
  <c r="G251" i="2"/>
  <c r="I209" i="2"/>
  <c r="J209" i="2" s="1"/>
  <c r="K209" i="2" s="1"/>
  <c r="M209" i="2" s="1"/>
  <c r="G209" i="2"/>
  <c r="I194" i="2"/>
  <c r="J194" i="2" s="1"/>
  <c r="K194" i="2" s="1"/>
  <c r="M194" i="2" s="1"/>
  <c r="G194" i="2"/>
  <c r="I186" i="2"/>
  <c r="J186" i="2" s="1"/>
  <c r="K186" i="2" s="1"/>
  <c r="M186" i="2" s="1"/>
  <c r="G186" i="2"/>
  <c r="I171" i="2"/>
  <c r="J171" i="2" s="1"/>
  <c r="K171" i="2" s="1"/>
  <c r="M171" i="2" s="1"/>
  <c r="G171" i="2"/>
  <c r="I164" i="2"/>
  <c r="J164" i="2" s="1"/>
  <c r="K164" i="2" s="1"/>
  <c r="M164" i="2" s="1"/>
  <c r="G164" i="2"/>
  <c r="I156" i="2"/>
  <c r="J156" i="2" s="1"/>
  <c r="K156" i="2" s="1"/>
  <c r="M156" i="2" s="1"/>
  <c r="G156" i="2"/>
  <c r="I125" i="2"/>
  <c r="J125" i="2" s="1"/>
  <c r="K125" i="2" s="1"/>
  <c r="M125" i="2" s="1"/>
  <c r="G125" i="2"/>
  <c r="I110" i="2"/>
  <c r="J110" i="2" s="1"/>
  <c r="K110" i="2" s="1"/>
  <c r="M110" i="2" s="1"/>
  <c r="G110" i="2"/>
  <c r="I95" i="2"/>
  <c r="J95" i="2" s="1"/>
  <c r="K95" i="2" s="1"/>
  <c r="M95" i="2" s="1"/>
  <c r="G95" i="2"/>
  <c r="I87" i="2"/>
  <c r="J87" i="2" s="1"/>
  <c r="K87" i="2" s="1"/>
  <c r="M87" i="2" s="1"/>
  <c r="G87" i="2"/>
  <c r="I79" i="2"/>
  <c r="J79" i="2" s="1"/>
  <c r="K79" i="2" s="1"/>
  <c r="M79" i="2" s="1"/>
  <c r="G79" i="2"/>
  <c r="I71" i="2"/>
  <c r="J71" i="2" s="1"/>
  <c r="K71" i="2" s="1"/>
  <c r="M71" i="2" s="1"/>
  <c r="G71" i="2"/>
  <c r="I56" i="2"/>
  <c r="J56" i="2" s="1"/>
  <c r="K56" i="2" s="1"/>
  <c r="M56" i="2" s="1"/>
  <c r="G56" i="2"/>
  <c r="I33" i="2"/>
  <c r="J33" i="2" s="1"/>
  <c r="K33" i="2" s="1"/>
  <c r="M33" i="2" s="1"/>
  <c r="G33" i="2"/>
  <c r="G3828" i="2"/>
  <c r="G3548" i="2"/>
  <c r="G3340" i="2"/>
  <c r="G2877" i="2"/>
  <c r="G2682" i="2"/>
  <c r="G5217" i="2"/>
  <c r="I14" i="2"/>
  <c r="J14" i="2" s="1"/>
  <c r="K14" i="2" s="1"/>
  <c r="M14" i="2" s="1"/>
  <c r="G14" i="2"/>
  <c r="I6" i="2"/>
  <c r="J6" i="2" s="1"/>
  <c r="K6" i="2" s="1"/>
  <c r="M6" i="2" s="1"/>
  <c r="G6" i="2"/>
  <c r="I5379" i="2"/>
  <c r="J5379" i="2" s="1"/>
  <c r="K5379" i="2" s="1"/>
  <c r="M5379" i="2" s="1"/>
  <c r="G5379" i="2"/>
  <c r="I120" i="2"/>
  <c r="J120" i="2" s="1"/>
  <c r="K120" i="2" s="1"/>
  <c r="M120" i="2" s="1"/>
  <c r="G120" i="2"/>
  <c r="I105" i="2"/>
  <c r="J105" i="2" s="1"/>
  <c r="K105" i="2" s="1"/>
  <c r="M105" i="2" s="1"/>
  <c r="G105" i="2"/>
  <c r="I82" i="2"/>
  <c r="J82" i="2" s="1"/>
  <c r="K82" i="2" s="1"/>
  <c r="M82" i="2" s="1"/>
  <c r="G82" i="2"/>
  <c r="I74" i="2"/>
  <c r="J74" i="2" s="1"/>
  <c r="K74" i="2" s="1"/>
  <c r="M74" i="2" s="1"/>
  <c r="G74" i="2"/>
  <c r="I59" i="2"/>
  <c r="J59" i="2" s="1"/>
  <c r="K59" i="2" s="1"/>
  <c r="M59" i="2" s="1"/>
  <c r="G59" i="2"/>
  <c r="I44" i="2"/>
  <c r="J44" i="2" s="1"/>
  <c r="K44" i="2" s="1"/>
  <c r="M44" i="2" s="1"/>
  <c r="G44" i="2"/>
  <c r="I29" i="2"/>
  <c r="J29" i="2" s="1"/>
  <c r="K29" i="2" s="1"/>
  <c r="M29" i="2" s="1"/>
  <c r="I5386" i="2"/>
  <c r="J5386" i="2" s="1"/>
  <c r="K5386" i="2" s="1"/>
  <c r="M5386" i="2" s="1"/>
  <c r="G5386" i="2"/>
  <c r="I5371" i="2"/>
  <c r="J5371" i="2" s="1"/>
  <c r="K5371" i="2" s="1"/>
  <c r="M5371" i="2" s="1"/>
  <c r="G5371" i="2"/>
  <c r="I12" i="2"/>
  <c r="J12" i="2" s="1"/>
  <c r="K12" i="2" s="1"/>
  <c r="M12" i="2" s="1"/>
  <c r="G12" i="2"/>
  <c r="I4" i="2"/>
  <c r="J4" i="2" s="1"/>
  <c r="K4" i="2" s="1"/>
  <c r="M4" i="2" s="1"/>
  <c r="G4" i="2"/>
  <c r="I78" i="2"/>
  <c r="J78" i="2" s="1"/>
  <c r="K78" i="2" s="1"/>
  <c r="M78" i="2" s="1"/>
  <c r="G78" i="2"/>
  <c r="I70" i="2"/>
  <c r="J70" i="2" s="1"/>
  <c r="K70" i="2" s="1"/>
  <c r="M70" i="2" s="1"/>
  <c r="G70" i="2"/>
  <c r="I55" i="2"/>
  <c r="J55" i="2" s="1"/>
  <c r="K55" i="2" s="1"/>
  <c r="M55" i="2" s="1"/>
  <c r="G55" i="2"/>
  <c r="I48" i="2"/>
  <c r="J48" i="2" s="1"/>
  <c r="K48" i="2" s="1"/>
  <c r="M48" i="2" s="1"/>
  <c r="G48" i="2"/>
  <c r="I40" i="2"/>
  <c r="J40" i="2" s="1"/>
  <c r="K40" i="2" s="1"/>
  <c r="M40" i="2" s="1"/>
  <c r="G40" i="2"/>
  <c r="I25" i="2"/>
  <c r="J25" i="2" s="1"/>
  <c r="K25" i="2" s="1"/>
  <c r="M25" i="2" s="1"/>
  <c r="G25" i="2"/>
  <c r="I5375" i="2"/>
  <c r="J5375" i="2" s="1"/>
  <c r="K5375" i="2" s="1"/>
  <c r="M5375" i="2" s="1"/>
  <c r="G5375" i="2"/>
  <c r="I5374" i="2"/>
  <c r="J5374" i="2" s="1"/>
  <c r="K5374" i="2" s="1"/>
  <c r="M5374" i="2" s="1"/>
  <c r="G5374" i="2"/>
  <c r="I161" i="2"/>
  <c r="J161" i="2" s="1"/>
  <c r="K161" i="2" s="1"/>
  <c r="M161" i="2" s="1"/>
  <c r="G161" i="2"/>
  <c r="I130" i="2"/>
  <c r="J130" i="2" s="1"/>
  <c r="K130" i="2" s="1"/>
  <c r="M130" i="2" s="1"/>
  <c r="G130" i="2"/>
  <c r="I122" i="2"/>
  <c r="J122" i="2" s="1"/>
  <c r="K122" i="2" s="1"/>
  <c r="M122" i="2" s="1"/>
  <c r="G122" i="2"/>
  <c r="I107" i="2"/>
  <c r="J107" i="2" s="1"/>
  <c r="K107" i="2" s="1"/>
  <c r="M107" i="2" s="1"/>
  <c r="G107" i="2"/>
  <c r="I100" i="2"/>
  <c r="J100" i="2" s="1"/>
  <c r="K100" i="2" s="1"/>
  <c r="M100" i="2" s="1"/>
  <c r="G100" i="2"/>
  <c r="I92" i="2"/>
  <c r="J92" i="2" s="1"/>
  <c r="K92" i="2" s="1"/>
  <c r="M92" i="2" s="1"/>
  <c r="G92" i="2"/>
  <c r="I31" i="2"/>
  <c r="J31" i="2" s="1"/>
  <c r="K31" i="2" s="1"/>
  <c r="M31" i="2" s="1"/>
  <c r="G31" i="2"/>
  <c r="I16" i="2"/>
  <c r="J16" i="2" s="1"/>
  <c r="K16" i="2" s="1"/>
  <c r="M16" i="2" s="1"/>
  <c r="G16" i="2"/>
  <c r="I8" i="2"/>
  <c r="J8" i="2" s="1"/>
  <c r="K8" i="2" s="1"/>
  <c r="M8" i="2" s="1"/>
  <c r="G8" i="2"/>
  <c r="I5381" i="2"/>
  <c r="J5381" i="2" s="1"/>
  <c r="K5381" i="2" s="1"/>
  <c r="M5381" i="2" s="1"/>
  <c r="G5381" i="2"/>
  <c r="I5373" i="2"/>
  <c r="J5373" i="2" s="1"/>
  <c r="K5373" i="2" s="1"/>
  <c r="M5373" i="2" s="1"/>
  <c r="G5373" i="2"/>
  <c r="A1489" i="3"/>
  <c r="G1489" i="3"/>
  <c r="G193" i="3"/>
  <c r="A193" i="3"/>
  <c r="G225" i="3"/>
  <c r="A225" i="3"/>
  <c r="G453" i="3"/>
  <c r="A453" i="3"/>
  <c r="G537" i="3"/>
  <c r="A537" i="3"/>
  <c r="G873" i="3"/>
  <c r="A873" i="3"/>
  <c r="A1161" i="3"/>
  <c r="G1161" i="3"/>
  <c r="G1354" i="3"/>
  <c r="A1354" i="3"/>
  <c r="G2293" i="3"/>
  <c r="A2293" i="3"/>
  <c r="A3252" i="3"/>
  <c r="G3252" i="3"/>
  <c r="G3349" i="3"/>
  <c r="A3349" i="3"/>
  <c r="A3752" i="3"/>
  <c r="G3752" i="3"/>
  <c r="G105" i="3"/>
  <c r="A105" i="3"/>
  <c r="G265" i="3"/>
  <c r="A265" i="3"/>
  <c r="G373" i="3"/>
  <c r="A373" i="3"/>
  <c r="G437" i="3"/>
  <c r="A437" i="3"/>
  <c r="G629" i="3"/>
  <c r="A629" i="3"/>
  <c r="G1109" i="3"/>
  <c r="A1109" i="3"/>
  <c r="G1415" i="3"/>
  <c r="A1415" i="3"/>
  <c r="A2497" i="3"/>
  <c r="G2497" i="3"/>
  <c r="G585" i="3"/>
  <c r="A585" i="3"/>
  <c r="G649" i="3"/>
  <c r="A649" i="3"/>
  <c r="G785" i="3"/>
  <c r="A785" i="3"/>
  <c r="G849" i="3"/>
  <c r="A849" i="3"/>
  <c r="G945" i="3"/>
  <c r="A945" i="3"/>
  <c r="A1264" i="3"/>
  <c r="G1264" i="3"/>
  <c r="G1291" i="3"/>
  <c r="A1291" i="3"/>
  <c r="A1553" i="3"/>
  <c r="G1553" i="3"/>
  <c r="G1614" i="3"/>
  <c r="A1614" i="3"/>
  <c r="G37" i="3"/>
  <c r="A37" i="3"/>
  <c r="G69" i="3"/>
  <c r="A69" i="3"/>
  <c r="G101" i="3"/>
  <c r="A101" i="3"/>
  <c r="G133" i="3"/>
  <c r="A133" i="3"/>
  <c r="G165" i="3"/>
  <c r="A165" i="3"/>
  <c r="G197" i="3"/>
  <c r="A197" i="3"/>
  <c r="G229" i="3"/>
  <c r="A229" i="3"/>
  <c r="G261" i="3"/>
  <c r="A261" i="3"/>
  <c r="G285" i="3"/>
  <c r="A285" i="3"/>
  <c r="G304" i="3"/>
  <c r="A310" i="3"/>
  <c r="G319" i="3"/>
  <c r="G349" i="3"/>
  <c r="A349" i="3"/>
  <c r="G368" i="3"/>
  <c r="A374" i="3"/>
  <c r="G383" i="3"/>
  <c r="G413" i="3"/>
  <c r="A413" i="3"/>
  <c r="G432" i="3"/>
  <c r="A438" i="3"/>
  <c r="G447" i="3"/>
  <c r="G477" i="3"/>
  <c r="A477" i="3"/>
  <c r="G496" i="3"/>
  <c r="A502" i="3"/>
  <c r="G511" i="3"/>
  <c r="G541" i="3"/>
  <c r="A541" i="3"/>
  <c r="G560" i="3"/>
  <c r="A566" i="3"/>
  <c r="G575" i="3"/>
  <c r="G605" i="3"/>
  <c r="A605" i="3"/>
  <c r="G624" i="3"/>
  <c r="A630" i="3"/>
  <c r="G639" i="3"/>
  <c r="G669" i="3"/>
  <c r="A669" i="3"/>
  <c r="G688" i="3"/>
  <c r="A694" i="3"/>
  <c r="G703" i="3"/>
  <c r="G733" i="3"/>
  <c r="A733" i="3"/>
  <c r="G752" i="3"/>
  <c r="A758" i="3"/>
  <c r="G771" i="3"/>
  <c r="G780" i="3"/>
  <c r="G803" i="3"/>
  <c r="G812" i="3"/>
  <c r="G835" i="3"/>
  <c r="G844" i="3"/>
  <c r="G867" i="3"/>
  <c r="G876" i="3"/>
  <c r="G899" i="3"/>
  <c r="G908" i="3"/>
  <c r="G931" i="3"/>
  <c r="G940" i="3"/>
  <c r="G963" i="3"/>
  <c r="G972" i="3"/>
  <c r="A988" i="3"/>
  <c r="G1017" i="3"/>
  <c r="G1022" i="3"/>
  <c r="G1069" i="3"/>
  <c r="G1110" i="3"/>
  <c r="A1110" i="3"/>
  <c r="A1150" i="3"/>
  <c r="G1190" i="3"/>
  <c r="A1190" i="3"/>
  <c r="G1215" i="3"/>
  <c r="A1215" i="3"/>
  <c r="G1220" i="3"/>
  <c r="A1220" i="3"/>
  <c r="A1231" i="3"/>
  <c r="A1297" i="3"/>
  <c r="G1331" i="3"/>
  <c r="A1331" i="3"/>
  <c r="A1393" i="3"/>
  <c r="G1397" i="3"/>
  <c r="G1416" i="3"/>
  <c r="A1416" i="3"/>
  <c r="G1422" i="3"/>
  <c r="A1422" i="3"/>
  <c r="G1488" i="3"/>
  <c r="A1488" i="3"/>
  <c r="G1510" i="3"/>
  <c r="A1510" i="3"/>
  <c r="A1564" i="3"/>
  <c r="A1638" i="3"/>
  <c r="G1638" i="3"/>
  <c r="A1650" i="3"/>
  <c r="G1678" i="3"/>
  <c r="A1678" i="3"/>
  <c r="A1696" i="3"/>
  <c r="G1890" i="3"/>
  <c r="A1890" i="3"/>
  <c r="A1923" i="3"/>
  <c r="A2050" i="3"/>
  <c r="G2156" i="3"/>
  <c r="G2319" i="3"/>
  <c r="A2319" i="3"/>
  <c r="G2498" i="3"/>
  <c r="A2498" i="3"/>
  <c r="G2583" i="3"/>
  <c r="A2583" i="3"/>
  <c r="G41" i="3"/>
  <c r="A41" i="3"/>
  <c r="G73" i="3"/>
  <c r="A73" i="3"/>
  <c r="G137" i="3"/>
  <c r="A137" i="3"/>
  <c r="G169" i="3"/>
  <c r="A169" i="3"/>
  <c r="G201" i="3"/>
  <c r="A201" i="3"/>
  <c r="G233" i="3"/>
  <c r="A233" i="3"/>
  <c r="G309" i="3"/>
  <c r="A309" i="3"/>
  <c r="G501" i="3"/>
  <c r="A501" i="3"/>
  <c r="G565" i="3"/>
  <c r="A565" i="3"/>
  <c r="G693" i="3"/>
  <c r="A693" i="3"/>
  <c r="G757" i="3"/>
  <c r="A757" i="3"/>
  <c r="A1006" i="3"/>
  <c r="G1006" i="3"/>
  <c r="A1313" i="3"/>
  <c r="G1313" i="3"/>
  <c r="G1655" i="3"/>
  <c r="A1655" i="3"/>
  <c r="G329" i="3"/>
  <c r="A329" i="3"/>
  <c r="G393" i="3"/>
  <c r="A393" i="3"/>
  <c r="G457" i="3"/>
  <c r="A457" i="3"/>
  <c r="G521" i="3"/>
  <c r="A521" i="3"/>
  <c r="G713" i="3"/>
  <c r="A713" i="3"/>
  <c r="G817" i="3"/>
  <c r="A817" i="3"/>
  <c r="G881" i="3"/>
  <c r="A881" i="3"/>
  <c r="G913" i="3"/>
  <c r="A913" i="3"/>
  <c r="G977" i="3"/>
  <c r="A977" i="3"/>
  <c r="A1048" i="3"/>
  <c r="G1048" i="3"/>
  <c r="G1195" i="3"/>
  <c r="A1195" i="3"/>
  <c r="A1621" i="3"/>
  <c r="G1621" i="3"/>
  <c r="G1758" i="3"/>
  <c r="A1758" i="3"/>
  <c r="G1955" i="3"/>
  <c r="A1955" i="3"/>
  <c r="A1994" i="3"/>
  <c r="G1994" i="3"/>
  <c r="G2187" i="3"/>
  <c r="A2187" i="3"/>
  <c r="G2644" i="3"/>
  <c r="A2644" i="3"/>
  <c r="G2649" i="3"/>
  <c r="A2649" i="3"/>
  <c r="A271" i="3"/>
  <c r="G305" i="3"/>
  <c r="A305" i="3"/>
  <c r="A320" i="3"/>
  <c r="A330" i="3"/>
  <c r="A335" i="3"/>
  <c r="G369" i="3"/>
  <c r="A369" i="3"/>
  <c r="A384" i="3"/>
  <c r="A394" i="3"/>
  <c r="A399" i="3"/>
  <c r="G433" i="3"/>
  <c r="A433" i="3"/>
  <c r="A448" i="3"/>
  <c r="A458" i="3"/>
  <c r="A463" i="3"/>
  <c r="G497" i="3"/>
  <c r="A497" i="3"/>
  <c r="A512" i="3"/>
  <c r="A522" i="3"/>
  <c r="A527" i="3"/>
  <c r="G561" i="3"/>
  <c r="A561" i="3"/>
  <c r="A576" i="3"/>
  <c r="A586" i="3"/>
  <c r="A591" i="3"/>
  <c r="G625" i="3"/>
  <c r="A625" i="3"/>
  <c r="A640" i="3"/>
  <c r="A650" i="3"/>
  <c r="A655" i="3"/>
  <c r="G689" i="3"/>
  <c r="A689" i="3"/>
  <c r="A704" i="3"/>
  <c r="A714" i="3"/>
  <c r="A719" i="3"/>
  <c r="G753" i="3"/>
  <c r="A753" i="3"/>
  <c r="A763" i="3"/>
  <c r="A772" i="3"/>
  <c r="G781" i="3"/>
  <c r="A781" i="3"/>
  <c r="A795" i="3"/>
  <c r="A804" i="3"/>
  <c r="G813" i="3"/>
  <c r="A813" i="3"/>
  <c r="A827" i="3"/>
  <c r="A836" i="3"/>
  <c r="G845" i="3"/>
  <c r="A845" i="3"/>
  <c r="A859" i="3"/>
  <c r="A868" i="3"/>
  <c r="G877" i="3"/>
  <c r="A877" i="3"/>
  <c r="A891" i="3"/>
  <c r="A900" i="3"/>
  <c r="G909" i="3"/>
  <c r="A909" i="3"/>
  <c r="A923" i="3"/>
  <c r="A932" i="3"/>
  <c r="G941" i="3"/>
  <c r="A941" i="3"/>
  <c r="A955" i="3"/>
  <c r="A964" i="3"/>
  <c r="G973" i="3"/>
  <c r="A973" i="3"/>
  <c r="A1012" i="3"/>
  <c r="A1018" i="3"/>
  <c r="A1033" i="3"/>
  <c r="G1033" i="3"/>
  <c r="G1043" i="3"/>
  <c r="A1043" i="3"/>
  <c r="A1090" i="3"/>
  <c r="A1116" i="3"/>
  <c r="G1120" i="3"/>
  <c r="A1140" i="3"/>
  <c r="G1145" i="3"/>
  <c r="A1265" i="3"/>
  <c r="G1265" i="3"/>
  <c r="A1292" i="3"/>
  <c r="A1353" i="3"/>
  <c r="G1353" i="3"/>
  <c r="A1433" i="3"/>
  <c r="G1542" i="3"/>
  <c r="A1554" i="3"/>
  <c r="G1554" i="3"/>
  <c r="G1559" i="3"/>
  <c r="A1559" i="3"/>
  <c r="A1615" i="3"/>
  <c r="A1759" i="3"/>
  <c r="A1765" i="3"/>
  <c r="G1782" i="3"/>
  <c r="A1782" i="3"/>
  <c r="G1811" i="3"/>
  <c r="A1811" i="3"/>
  <c r="G1896" i="3"/>
  <c r="A1896" i="3"/>
  <c r="A1940" i="3"/>
  <c r="A1995" i="3"/>
  <c r="A2096" i="3"/>
  <c r="G2096" i="3"/>
  <c r="G2119" i="3"/>
  <c r="A2119" i="3"/>
  <c r="G2567" i="3"/>
  <c r="A2567" i="3"/>
  <c r="A2617" i="3"/>
  <c r="G2617" i="3"/>
  <c r="G345" i="3"/>
  <c r="A345" i="3"/>
  <c r="G729" i="3"/>
  <c r="A729" i="3"/>
  <c r="G969" i="3"/>
  <c r="A969" i="3"/>
  <c r="G253" i="3"/>
  <c r="A253" i="3"/>
  <c r="G557" i="3"/>
  <c r="A557" i="3"/>
  <c r="G1029" i="3"/>
  <c r="A1029" i="3"/>
  <c r="A1050" i="3"/>
  <c r="G1050" i="3"/>
  <c r="A1081" i="3"/>
  <c r="G1081" i="3"/>
  <c r="G1156" i="3"/>
  <c r="A1156" i="3"/>
  <c r="G1674" i="3"/>
  <c r="A1674" i="3"/>
  <c r="G641" i="3"/>
  <c r="A641" i="3"/>
  <c r="G869" i="3"/>
  <c r="A869" i="3"/>
  <c r="G965" i="3"/>
  <c r="A965" i="3"/>
  <c r="A1316" i="3"/>
  <c r="G1316" i="3"/>
  <c r="G1355" i="3"/>
  <c r="A1355" i="3"/>
  <c r="G1722" i="3"/>
  <c r="A5411" i="3"/>
  <c r="G5411" i="3"/>
  <c r="G121" i="3"/>
  <c r="A121" i="3"/>
  <c r="G153" i="3"/>
  <c r="A153" i="3"/>
  <c r="G185" i="3"/>
  <c r="A185" i="3"/>
  <c r="G217" i="3"/>
  <c r="A217" i="3"/>
  <c r="G277" i="3"/>
  <c r="A277" i="3"/>
  <c r="G405" i="3"/>
  <c r="A405" i="3"/>
  <c r="G469" i="3"/>
  <c r="A469" i="3"/>
  <c r="G533" i="3"/>
  <c r="A533" i="3"/>
  <c r="G597" i="3"/>
  <c r="A597" i="3"/>
  <c r="G661" i="3"/>
  <c r="A661" i="3"/>
  <c r="G725" i="3"/>
  <c r="A725" i="3"/>
  <c r="G1051" i="3"/>
  <c r="A1051" i="3"/>
  <c r="G1061" i="3"/>
  <c r="A1061" i="3"/>
  <c r="G1157" i="3"/>
  <c r="A1157" i="3"/>
  <c r="G1339" i="3"/>
  <c r="A1339" i="3"/>
  <c r="A1406" i="3"/>
  <c r="G1406" i="3"/>
  <c r="G1617" i="3"/>
  <c r="A1617" i="3"/>
  <c r="G1846" i="3"/>
  <c r="A1846" i="3"/>
  <c r="G3574" i="3"/>
  <c r="A3574" i="3"/>
  <c r="A3834" i="3"/>
  <c r="G3834" i="3"/>
  <c r="A4210" i="3"/>
  <c r="G4210" i="3"/>
  <c r="G4215" i="3"/>
  <c r="A4215" i="3"/>
  <c r="A4415" i="3"/>
  <c r="G4415" i="3"/>
  <c r="A4462" i="3"/>
  <c r="G4462" i="3"/>
  <c r="A4501" i="3"/>
  <c r="G4501" i="3"/>
  <c r="G4548" i="3"/>
  <c r="A4548" i="3"/>
  <c r="G4565" i="3"/>
  <c r="A4565" i="3"/>
  <c r="A4694" i="3"/>
  <c r="G4694" i="3"/>
  <c r="A4788" i="3"/>
  <c r="G4788" i="3"/>
  <c r="G4873" i="3"/>
  <c r="A4873" i="3"/>
  <c r="G5017" i="3"/>
  <c r="A5017" i="3"/>
  <c r="G65" i="3"/>
  <c r="A65" i="3"/>
  <c r="G129" i="3"/>
  <c r="A129" i="3"/>
  <c r="G161" i="3"/>
  <c r="A161" i="3"/>
  <c r="G257" i="3"/>
  <c r="A257" i="3"/>
  <c r="G389" i="3"/>
  <c r="A389" i="3"/>
  <c r="G517" i="3"/>
  <c r="A517" i="3"/>
  <c r="G1276" i="3"/>
  <c r="A1276" i="3"/>
  <c r="G2142" i="3"/>
  <c r="A2142" i="3"/>
  <c r="A4966" i="3"/>
  <c r="G4966" i="3"/>
  <c r="G601" i="3"/>
  <c r="A601" i="3"/>
  <c r="G777" i="3"/>
  <c r="A777" i="3"/>
  <c r="G841" i="3"/>
  <c r="A841" i="3"/>
  <c r="G905" i="3"/>
  <c r="A905" i="3"/>
  <c r="G125" i="3"/>
  <c r="A125" i="3"/>
  <c r="G493" i="3"/>
  <c r="A493" i="3"/>
  <c r="G621" i="3"/>
  <c r="A621" i="3"/>
  <c r="G749" i="3"/>
  <c r="A749" i="3"/>
  <c r="G1019" i="3"/>
  <c r="A1019" i="3"/>
  <c r="G1277" i="3"/>
  <c r="A1277" i="3"/>
  <c r="A1589" i="3"/>
  <c r="G1589" i="3"/>
  <c r="A1840" i="3"/>
  <c r="G1840" i="3"/>
  <c r="A2862" i="3"/>
  <c r="G2862" i="3"/>
  <c r="G4511" i="3"/>
  <c r="A4511" i="3"/>
  <c r="G385" i="3"/>
  <c r="A385" i="3"/>
  <c r="G513" i="3"/>
  <c r="A513" i="3"/>
  <c r="G705" i="3"/>
  <c r="A705" i="3"/>
  <c r="G1903" i="3"/>
  <c r="A1903" i="3"/>
  <c r="A3584" i="3"/>
  <c r="G3584" i="3"/>
  <c r="G4495" i="3"/>
  <c r="A4495" i="3"/>
  <c r="A4888" i="3"/>
  <c r="G4888" i="3"/>
  <c r="G5033" i="3"/>
  <c r="A5033" i="3"/>
  <c r="G25" i="3"/>
  <c r="A25" i="3"/>
  <c r="G57" i="3"/>
  <c r="A57" i="3"/>
  <c r="G89" i="3"/>
  <c r="A89" i="3"/>
  <c r="G341" i="3"/>
  <c r="A341" i="3"/>
  <c r="G297" i="3"/>
  <c r="A297" i="3"/>
  <c r="A322" i="3"/>
  <c r="G361" i="3"/>
  <c r="A361" i="3"/>
  <c r="A386" i="3"/>
  <c r="G425" i="3"/>
  <c r="A425" i="3"/>
  <c r="A450" i="3"/>
  <c r="G489" i="3"/>
  <c r="A489" i="3"/>
  <c r="A514" i="3"/>
  <c r="G553" i="3"/>
  <c r="A553" i="3"/>
  <c r="A578" i="3"/>
  <c r="G617" i="3"/>
  <c r="A617" i="3"/>
  <c r="A642" i="3"/>
  <c r="G681" i="3"/>
  <c r="A681" i="3"/>
  <c r="A706" i="3"/>
  <c r="G745" i="3"/>
  <c r="A745" i="3"/>
  <c r="G769" i="3"/>
  <c r="A769" i="3"/>
  <c r="G801" i="3"/>
  <c r="A801" i="3"/>
  <c r="G833" i="3"/>
  <c r="A833" i="3"/>
  <c r="G865" i="3"/>
  <c r="A865" i="3"/>
  <c r="G897" i="3"/>
  <c r="A897" i="3"/>
  <c r="G929" i="3"/>
  <c r="A929" i="3"/>
  <c r="G961" i="3"/>
  <c r="A961" i="3"/>
  <c r="A999" i="3"/>
  <c r="G1014" i="3"/>
  <c r="A1014" i="3"/>
  <c r="A1045" i="3"/>
  <c r="A1087" i="3"/>
  <c r="A1092" i="3"/>
  <c r="A1097" i="3"/>
  <c r="G1097" i="3"/>
  <c r="G1207" i="3"/>
  <c r="A1207" i="3"/>
  <c r="G1239" i="3"/>
  <c r="A1239" i="3"/>
  <c r="A1245" i="3"/>
  <c r="G1245" i="3"/>
  <c r="A1310" i="3"/>
  <c r="A1350" i="3"/>
  <c r="G1356" i="3"/>
  <c r="A1356" i="3"/>
  <c r="G1389" i="3"/>
  <c r="A1389" i="3"/>
  <c r="A1452" i="3"/>
  <c r="G1452" i="3"/>
  <c r="G1501" i="3"/>
  <c r="A1501" i="3"/>
  <c r="G1523" i="3"/>
  <c r="A1523" i="3"/>
  <c r="A1664" i="3"/>
  <c r="G1664" i="3"/>
  <c r="A1713" i="3"/>
  <c r="G1713" i="3"/>
  <c r="G1813" i="3"/>
  <c r="A1818" i="3"/>
  <c r="G1863" i="3"/>
  <c r="A1863" i="3"/>
  <c r="A1904" i="3"/>
  <c r="G1904" i="3"/>
  <c r="G1936" i="3"/>
  <c r="A1936" i="3"/>
  <c r="A2069" i="3"/>
  <c r="G2069" i="3"/>
  <c r="G2412" i="3"/>
  <c r="A2412" i="3"/>
  <c r="A2438" i="3"/>
  <c r="G2450" i="3"/>
  <c r="G2741" i="3"/>
  <c r="A2741" i="3"/>
  <c r="A2956" i="3"/>
  <c r="G2956" i="3"/>
  <c r="G473" i="3"/>
  <c r="A473" i="3"/>
  <c r="G809" i="3"/>
  <c r="A809" i="3"/>
  <c r="G937" i="3"/>
  <c r="A937" i="3"/>
  <c r="G1131" i="3"/>
  <c r="A1131" i="3"/>
  <c r="G1711" i="3"/>
  <c r="A1711" i="3"/>
  <c r="G1973" i="3"/>
  <c r="A1973" i="3"/>
  <c r="A3354" i="3"/>
  <c r="G3354" i="3"/>
  <c r="G29" i="3"/>
  <c r="A29" i="3"/>
  <c r="G61" i="3"/>
  <c r="A61" i="3"/>
  <c r="G93" i="3"/>
  <c r="A93" i="3"/>
  <c r="G189" i="3"/>
  <c r="A189" i="3"/>
  <c r="G1777" i="3"/>
  <c r="A1777" i="3"/>
  <c r="G2850" i="3"/>
  <c r="A2850" i="3"/>
  <c r="A3716" i="3"/>
  <c r="G3716" i="3"/>
  <c r="A4090" i="3"/>
  <c r="G4090" i="3"/>
  <c r="G4577" i="3"/>
  <c r="A4577" i="3"/>
  <c r="G4944" i="3"/>
  <c r="A4944" i="3"/>
  <c r="G321" i="3"/>
  <c r="A321" i="3"/>
  <c r="G449" i="3"/>
  <c r="A449" i="3"/>
  <c r="G577" i="3"/>
  <c r="A577" i="3"/>
  <c r="G773" i="3"/>
  <c r="A773" i="3"/>
  <c r="G805" i="3"/>
  <c r="A805" i="3"/>
  <c r="G837" i="3"/>
  <c r="A837" i="3"/>
  <c r="G933" i="3"/>
  <c r="A933" i="3"/>
  <c r="G1003" i="3"/>
  <c r="A1003" i="3"/>
  <c r="G1266" i="3"/>
  <c r="G1309" i="3"/>
  <c r="A1309" i="3"/>
  <c r="G1446" i="3"/>
  <c r="A1446" i="3"/>
  <c r="G1566" i="3"/>
  <c r="A1566" i="3"/>
  <c r="G1663" i="3"/>
  <c r="A1663" i="3"/>
  <c r="G2074" i="3"/>
  <c r="A2074" i="3"/>
  <c r="A2133" i="3"/>
  <c r="G2133" i="3"/>
  <c r="G2411" i="3"/>
  <c r="A2411" i="3"/>
  <c r="G2955" i="3"/>
  <c r="A2955" i="3"/>
  <c r="G3896" i="3"/>
  <c r="A3896" i="3"/>
  <c r="G4005" i="3"/>
  <c r="A4005" i="3"/>
  <c r="G4467" i="3"/>
  <c r="A4467" i="3"/>
  <c r="A4473" i="3"/>
  <c r="G4473" i="3"/>
  <c r="G4571" i="3"/>
  <c r="A4571" i="3"/>
  <c r="G4838" i="3"/>
  <c r="A4838" i="3"/>
  <c r="A4938" i="3"/>
  <c r="G4938" i="3"/>
  <c r="G4999" i="3"/>
  <c r="A4999" i="3"/>
  <c r="G5022" i="3"/>
  <c r="A5022" i="3"/>
  <c r="G5045" i="3"/>
  <c r="A5045" i="3"/>
  <c r="G249" i="3"/>
  <c r="A249" i="3"/>
  <c r="G21" i="3"/>
  <c r="A21" i="3"/>
  <c r="G53" i="3"/>
  <c r="A53" i="3"/>
  <c r="G85" i="3"/>
  <c r="A85" i="3"/>
  <c r="G117" i="3"/>
  <c r="A117" i="3"/>
  <c r="G149" i="3"/>
  <c r="A149" i="3"/>
  <c r="G181" i="3"/>
  <c r="A181" i="3"/>
  <c r="G213" i="3"/>
  <c r="A213" i="3"/>
  <c r="G245" i="3"/>
  <c r="A245" i="3"/>
  <c r="A278" i="3"/>
  <c r="G317" i="3"/>
  <c r="A317" i="3"/>
  <c r="A342" i="3"/>
  <c r="G381" i="3"/>
  <c r="A381" i="3"/>
  <c r="A406" i="3"/>
  <c r="G445" i="3"/>
  <c r="A445" i="3"/>
  <c r="A470" i="3"/>
  <c r="G509" i="3"/>
  <c r="A509" i="3"/>
  <c r="A534" i="3"/>
  <c r="G573" i="3"/>
  <c r="A573" i="3"/>
  <c r="A598" i="3"/>
  <c r="G637" i="3"/>
  <c r="A637" i="3"/>
  <c r="A662" i="3"/>
  <c r="G701" i="3"/>
  <c r="A701" i="3"/>
  <c r="A726" i="3"/>
  <c r="A980" i="3"/>
  <c r="A1062" i="3"/>
  <c r="G1067" i="3"/>
  <c r="A1067" i="3"/>
  <c r="G1082" i="3"/>
  <c r="G1261" i="3"/>
  <c r="A1328" i="3"/>
  <c r="G1328" i="3"/>
  <c r="G1334" i="3"/>
  <c r="A1334" i="3"/>
  <c r="G1407" i="3"/>
  <c r="A1407" i="3"/>
  <c r="G1468" i="3"/>
  <c r="A1468" i="3"/>
  <c r="A1474" i="3"/>
  <c r="G1474" i="3"/>
  <c r="A1496" i="3"/>
  <c r="G1496" i="3"/>
  <c r="A1618" i="3"/>
  <c r="G1618" i="3"/>
  <c r="A1693" i="3"/>
  <c r="G1693" i="3"/>
  <c r="G2230" i="3"/>
  <c r="A2230" i="3"/>
  <c r="G1028" i="3"/>
  <c r="A1028" i="3"/>
  <c r="G1221" i="3"/>
  <c r="A1221" i="3"/>
  <c r="G1582" i="3"/>
  <c r="A1582" i="3"/>
  <c r="A1645" i="3"/>
  <c r="G1645" i="3"/>
  <c r="G4552" i="3"/>
  <c r="A4552" i="3"/>
  <c r="A4664" i="3"/>
  <c r="G4664" i="3"/>
  <c r="G5334" i="3"/>
  <c r="A5334" i="3"/>
  <c r="G273" i="3"/>
  <c r="A273" i="3"/>
  <c r="A288" i="3"/>
  <c r="A298" i="3"/>
  <c r="A303" i="3"/>
  <c r="G337" i="3"/>
  <c r="A337" i="3"/>
  <c r="A352" i="3"/>
  <c r="A362" i="3"/>
  <c r="A367" i="3"/>
  <c r="G401" i="3"/>
  <c r="A401" i="3"/>
  <c r="A416" i="3"/>
  <c r="A426" i="3"/>
  <c r="A431" i="3"/>
  <c r="G465" i="3"/>
  <c r="A465" i="3"/>
  <c r="A480" i="3"/>
  <c r="A490" i="3"/>
  <c r="A495" i="3"/>
  <c r="G529" i="3"/>
  <c r="A529" i="3"/>
  <c r="A544" i="3"/>
  <c r="A554" i="3"/>
  <c r="A559" i="3"/>
  <c r="G593" i="3"/>
  <c r="A593" i="3"/>
  <c r="A608" i="3"/>
  <c r="A618" i="3"/>
  <c r="A623" i="3"/>
  <c r="G657" i="3"/>
  <c r="A657" i="3"/>
  <c r="A672" i="3"/>
  <c r="A682" i="3"/>
  <c r="A687" i="3"/>
  <c r="G721" i="3"/>
  <c r="A721" i="3"/>
  <c r="A736" i="3"/>
  <c r="A746" i="3"/>
  <c r="A751" i="3"/>
  <c r="G765" i="3"/>
  <c r="A765" i="3"/>
  <c r="A779" i="3"/>
  <c r="A788" i="3"/>
  <c r="G797" i="3"/>
  <c r="A797" i="3"/>
  <c r="A811" i="3"/>
  <c r="A820" i="3"/>
  <c r="G829" i="3"/>
  <c r="A829" i="3"/>
  <c r="A843" i="3"/>
  <c r="A852" i="3"/>
  <c r="G861" i="3"/>
  <c r="A861" i="3"/>
  <c r="A875" i="3"/>
  <c r="A884" i="3"/>
  <c r="G893" i="3"/>
  <c r="A893" i="3"/>
  <c r="A907" i="3"/>
  <c r="A916" i="3"/>
  <c r="G925" i="3"/>
  <c r="A925" i="3"/>
  <c r="A939" i="3"/>
  <c r="A948" i="3"/>
  <c r="G957" i="3"/>
  <c r="A957" i="3"/>
  <c r="A971" i="3"/>
  <c r="A1015" i="3"/>
  <c r="A1036" i="3"/>
  <c r="A1083" i="3"/>
  <c r="G1168" i="3"/>
  <c r="A1168" i="3"/>
  <c r="A1178" i="3"/>
  <c r="G1178" i="3"/>
  <c r="A1208" i="3"/>
  <c r="G1208" i="3"/>
  <c r="A1240" i="3"/>
  <c r="G1240" i="3"/>
  <c r="A1262" i="3"/>
  <c r="A1323" i="3"/>
  <c r="A1436" i="3"/>
  <c r="G1436" i="3"/>
  <c r="A1463" i="3"/>
  <c r="G1507" i="3"/>
  <c r="A1507" i="3"/>
  <c r="A1540" i="3"/>
  <c r="G1540" i="3"/>
  <c r="A1568" i="3"/>
  <c r="G1568" i="3"/>
  <c r="A1596" i="3"/>
  <c r="A1682" i="3"/>
  <c r="G1682" i="3"/>
  <c r="A1773" i="3"/>
  <c r="G1773" i="3"/>
  <c r="G1953" i="3"/>
  <c r="A1953" i="3"/>
  <c r="G2037" i="3"/>
  <c r="A2037" i="3"/>
  <c r="G2179" i="3"/>
  <c r="A2179" i="3"/>
  <c r="A2215" i="3"/>
  <c r="G2215" i="3"/>
  <c r="A2445" i="3"/>
  <c r="G2445" i="3"/>
  <c r="G685" i="3"/>
  <c r="A685" i="3"/>
  <c r="G901" i="3"/>
  <c r="A901" i="3"/>
  <c r="G17" i="3"/>
  <c r="A17" i="3"/>
  <c r="A22" i="3"/>
  <c r="A31" i="3"/>
  <c r="A40" i="3"/>
  <c r="G49" i="3"/>
  <c r="A49" i="3"/>
  <c r="A54" i="3"/>
  <c r="A63" i="3"/>
  <c r="A72" i="3"/>
  <c r="G81" i="3"/>
  <c r="A81" i="3"/>
  <c r="A86" i="3"/>
  <c r="A95" i="3"/>
  <c r="A104" i="3"/>
  <c r="G113" i="3"/>
  <c r="A113" i="3"/>
  <c r="A118" i="3"/>
  <c r="A127" i="3"/>
  <c r="A136" i="3"/>
  <c r="G145" i="3"/>
  <c r="A145" i="3"/>
  <c r="A150" i="3"/>
  <c r="A159" i="3"/>
  <c r="A168" i="3"/>
  <c r="G177" i="3"/>
  <c r="A177" i="3"/>
  <c r="A182" i="3"/>
  <c r="A191" i="3"/>
  <c r="A200" i="3"/>
  <c r="G209" i="3"/>
  <c r="A209" i="3"/>
  <c r="A214" i="3"/>
  <c r="A223" i="3"/>
  <c r="A232" i="3"/>
  <c r="G241" i="3"/>
  <c r="A241" i="3"/>
  <c r="A246" i="3"/>
  <c r="A255" i="3"/>
  <c r="A264" i="3"/>
  <c r="G293" i="3"/>
  <c r="A293" i="3"/>
  <c r="A308" i="3"/>
  <c r="A318" i="3"/>
  <c r="A323" i="3"/>
  <c r="G357" i="3"/>
  <c r="A357" i="3"/>
  <c r="A372" i="3"/>
  <c r="A382" i="3"/>
  <c r="A387" i="3"/>
  <c r="G421" i="3"/>
  <c r="A421" i="3"/>
  <c r="A436" i="3"/>
  <c r="A446" i="3"/>
  <c r="A451" i="3"/>
  <c r="G485" i="3"/>
  <c r="A485" i="3"/>
  <c r="A500" i="3"/>
  <c r="A510" i="3"/>
  <c r="A515" i="3"/>
  <c r="G549" i="3"/>
  <c r="A549" i="3"/>
  <c r="A564" i="3"/>
  <c r="A574" i="3"/>
  <c r="A579" i="3"/>
  <c r="G613" i="3"/>
  <c r="A613" i="3"/>
  <c r="A628" i="3"/>
  <c r="A638" i="3"/>
  <c r="A643" i="3"/>
  <c r="G677" i="3"/>
  <c r="A677" i="3"/>
  <c r="A692" i="3"/>
  <c r="A702" i="3"/>
  <c r="A707" i="3"/>
  <c r="G741" i="3"/>
  <c r="A741" i="3"/>
  <c r="A756" i="3"/>
  <c r="A1031" i="3"/>
  <c r="A1041" i="3"/>
  <c r="A1088" i="3"/>
  <c r="G1173" i="3"/>
  <c r="A1173" i="3"/>
  <c r="A1257" i="3"/>
  <c r="A1329" i="3"/>
  <c r="G1329" i="3"/>
  <c r="A1335" i="3"/>
  <c r="G1384" i="3"/>
  <c r="A1384" i="3"/>
  <c r="A1408" i="3"/>
  <c r="G1408" i="3"/>
  <c r="G1579" i="3"/>
  <c r="A1579" i="3"/>
  <c r="G1591" i="3"/>
  <c r="A1591" i="3"/>
  <c r="A1648" i="3"/>
  <c r="G1648" i="3"/>
  <c r="A1746" i="3"/>
  <c r="G1746" i="3"/>
  <c r="G1808" i="3"/>
  <c r="A1808" i="3"/>
  <c r="G2236" i="3"/>
  <c r="A2236" i="3"/>
  <c r="G2323" i="3"/>
  <c r="A2323" i="3"/>
  <c r="G1191" i="3"/>
  <c r="A1191" i="3"/>
  <c r="G13" i="3"/>
  <c r="A13" i="3"/>
  <c r="G45" i="3"/>
  <c r="A45" i="3"/>
  <c r="G77" i="3"/>
  <c r="A77" i="3"/>
  <c r="G109" i="3"/>
  <c r="A109" i="3"/>
  <c r="G141" i="3"/>
  <c r="A141" i="3"/>
  <c r="G173" i="3"/>
  <c r="A173" i="3"/>
  <c r="G205" i="3"/>
  <c r="A205" i="3"/>
  <c r="G237" i="3"/>
  <c r="A237" i="3"/>
  <c r="G269" i="3"/>
  <c r="A269" i="3"/>
  <c r="G333" i="3"/>
  <c r="A333" i="3"/>
  <c r="G397" i="3"/>
  <c r="A397" i="3"/>
  <c r="G461" i="3"/>
  <c r="A461" i="3"/>
  <c r="G525" i="3"/>
  <c r="A525" i="3"/>
  <c r="G589" i="3"/>
  <c r="A589" i="3"/>
  <c r="G653" i="3"/>
  <c r="A653" i="3"/>
  <c r="A678" i="3"/>
  <c r="G717" i="3"/>
  <c r="A717" i="3"/>
  <c r="A742" i="3"/>
  <c r="G1000" i="3"/>
  <c r="A1053" i="3"/>
  <c r="G1053" i="3"/>
  <c r="A1078" i="3"/>
  <c r="A1159" i="3"/>
  <c r="A1174" i="3"/>
  <c r="A1252" i="3"/>
  <c r="A1269" i="3"/>
  <c r="G1269" i="3"/>
  <c r="A1385" i="3"/>
  <c r="A1409" i="3"/>
  <c r="G1409" i="3"/>
  <c r="G1420" i="3"/>
  <c r="A1420" i="3"/>
  <c r="A1464" i="3"/>
  <c r="A1580" i="3"/>
  <c r="G1580" i="3"/>
  <c r="G1586" i="3"/>
  <c r="A1586" i="3"/>
  <c r="A1660" i="3"/>
  <c r="A1977" i="3"/>
  <c r="A2226" i="3"/>
  <c r="G2626" i="3"/>
  <c r="A2626" i="3"/>
  <c r="A2725" i="3"/>
  <c r="G2725" i="3"/>
  <c r="G33" i="3"/>
  <c r="A33" i="3"/>
  <c r="G97" i="3"/>
  <c r="A97" i="3"/>
  <c r="G325" i="3"/>
  <c r="A325" i="3"/>
  <c r="G581" i="3"/>
  <c r="A581" i="3"/>
  <c r="G645" i="3"/>
  <c r="A645" i="3"/>
  <c r="G709" i="3"/>
  <c r="A709" i="3"/>
  <c r="G1423" i="3"/>
  <c r="A1423" i="3"/>
  <c r="G1627" i="3"/>
  <c r="A1627" i="3"/>
  <c r="G1891" i="3"/>
  <c r="A1891" i="3"/>
  <c r="G2147" i="3"/>
  <c r="A2147" i="3"/>
  <c r="G281" i="3"/>
  <c r="A281" i="3"/>
  <c r="G409" i="3"/>
  <c r="A409" i="3"/>
  <c r="G665" i="3"/>
  <c r="A665" i="3"/>
  <c r="G1126" i="3"/>
  <c r="A1126" i="3"/>
  <c r="G1237" i="3"/>
  <c r="A1237" i="3"/>
  <c r="G1822" i="3"/>
  <c r="A1822" i="3"/>
  <c r="G2125" i="3"/>
  <c r="A2125" i="3"/>
  <c r="A3365" i="3"/>
  <c r="G3365" i="3"/>
  <c r="G3726" i="3"/>
  <c r="A3726" i="3"/>
  <c r="A4494" i="3"/>
  <c r="G4494" i="3"/>
  <c r="G157" i="3"/>
  <c r="A157" i="3"/>
  <c r="G221" i="3"/>
  <c r="A221" i="3"/>
  <c r="G301" i="3"/>
  <c r="A301" i="3"/>
  <c r="G365" i="3"/>
  <c r="A365" i="3"/>
  <c r="G429" i="3"/>
  <c r="A429" i="3"/>
  <c r="G313" i="3"/>
  <c r="A313" i="3"/>
  <c r="G377" i="3"/>
  <c r="A377" i="3"/>
  <c r="G441" i="3"/>
  <c r="A441" i="3"/>
  <c r="G505" i="3"/>
  <c r="A505" i="3"/>
  <c r="G569" i="3"/>
  <c r="A569" i="3"/>
  <c r="G633" i="3"/>
  <c r="A633" i="3"/>
  <c r="G697" i="3"/>
  <c r="A697" i="3"/>
  <c r="G761" i="3"/>
  <c r="A761" i="3"/>
  <c r="G793" i="3"/>
  <c r="A793" i="3"/>
  <c r="G825" i="3"/>
  <c r="A825" i="3"/>
  <c r="G857" i="3"/>
  <c r="A857" i="3"/>
  <c r="G889" i="3"/>
  <c r="A889" i="3"/>
  <c r="G921" i="3"/>
  <c r="A921" i="3"/>
  <c r="G953" i="3"/>
  <c r="A953" i="3"/>
  <c r="G1063" i="3"/>
  <c r="A1063" i="3"/>
  <c r="G1179" i="3"/>
  <c r="A1179" i="3"/>
  <c r="G1607" i="3"/>
  <c r="A1607" i="3"/>
  <c r="A1666" i="3"/>
  <c r="G1666" i="3"/>
  <c r="G1719" i="3"/>
  <c r="A1719" i="3"/>
  <c r="G1763" i="3"/>
  <c r="A1763" i="3"/>
  <c r="G1931" i="3"/>
  <c r="A1931" i="3"/>
  <c r="A2032" i="3"/>
  <c r="G2032" i="3"/>
  <c r="G2059" i="3"/>
  <c r="A2059" i="3"/>
  <c r="G2083" i="3"/>
  <c r="A2083" i="3"/>
  <c r="G289" i="3"/>
  <c r="A289" i="3"/>
  <c r="A314" i="3"/>
  <c r="G353" i="3"/>
  <c r="A353" i="3"/>
  <c r="A378" i="3"/>
  <c r="G417" i="3"/>
  <c r="A417" i="3"/>
  <c r="A442" i="3"/>
  <c r="G481" i="3"/>
  <c r="A481" i="3"/>
  <c r="A506" i="3"/>
  <c r="G545" i="3"/>
  <c r="A545" i="3"/>
  <c r="A570" i="3"/>
  <c r="G609" i="3"/>
  <c r="A609" i="3"/>
  <c r="A634" i="3"/>
  <c r="G673" i="3"/>
  <c r="A673" i="3"/>
  <c r="A698" i="3"/>
  <c r="G737" i="3"/>
  <c r="A737" i="3"/>
  <c r="G789" i="3"/>
  <c r="A789" i="3"/>
  <c r="G821" i="3"/>
  <c r="A821" i="3"/>
  <c r="G853" i="3"/>
  <c r="A853" i="3"/>
  <c r="G885" i="3"/>
  <c r="A885" i="3"/>
  <c r="G917" i="3"/>
  <c r="A917" i="3"/>
  <c r="G949" i="3"/>
  <c r="A949" i="3"/>
  <c r="G1047" i="3"/>
  <c r="A1047" i="3"/>
  <c r="A1114" i="3"/>
  <c r="G1114" i="3"/>
  <c r="A1144" i="3"/>
  <c r="G1144" i="3"/>
  <c r="A1225" i="3"/>
  <c r="G1225" i="3"/>
  <c r="G1290" i="3"/>
  <c r="A1290" i="3"/>
  <c r="A1454" i="3"/>
  <c r="A1637" i="3"/>
  <c r="G1731" i="3"/>
  <c r="A1731" i="3"/>
  <c r="A1742" i="3"/>
  <c r="A1820" i="3"/>
  <c r="G1820" i="3"/>
  <c r="G1837" i="3"/>
  <c r="A1837" i="3"/>
  <c r="A1860" i="3"/>
  <c r="G1860" i="3"/>
  <c r="A1877" i="3"/>
  <c r="G1877" i="3"/>
  <c r="A1922" i="3"/>
  <c r="A2005" i="3"/>
  <c r="G2005" i="3"/>
  <c r="A2033" i="3"/>
  <c r="A2060" i="3"/>
  <c r="G2077" i="3"/>
  <c r="G2106" i="3"/>
  <c r="A2106" i="3"/>
  <c r="G2123" i="3"/>
  <c r="A2123" i="3"/>
  <c r="G2206" i="3"/>
  <c r="A2206" i="3"/>
  <c r="G1143" i="3"/>
  <c r="A1143" i="3"/>
  <c r="G1391" i="3"/>
  <c r="A1391" i="3"/>
  <c r="A1473" i="3"/>
  <c r="G1473" i="3"/>
  <c r="A1784" i="3"/>
  <c r="G1784" i="3"/>
  <c r="G1827" i="3"/>
  <c r="A1827" i="3"/>
  <c r="A1838" i="3"/>
  <c r="G1838" i="3"/>
  <c r="A2130" i="3"/>
  <c r="G2130" i="3"/>
  <c r="A2180" i="3"/>
  <c r="G2180" i="3"/>
  <c r="A2277" i="3"/>
  <c r="G2277" i="3"/>
  <c r="A2573" i="3"/>
  <c r="G2573" i="3"/>
  <c r="A2578" i="3"/>
  <c r="G2578" i="3"/>
  <c r="A1016" i="3"/>
  <c r="G1016" i="3"/>
  <c r="G1115" i="3"/>
  <c r="A1115" i="3"/>
  <c r="G1365" i="3"/>
  <c r="A1365" i="3"/>
  <c r="A1386" i="3"/>
  <c r="G1386" i="3"/>
  <c r="G1479" i="3"/>
  <c r="A1479" i="3"/>
  <c r="G1616" i="3"/>
  <c r="A1616" i="3"/>
  <c r="A1665" i="3"/>
  <c r="G1665" i="3"/>
  <c r="G1243" i="3"/>
  <c r="A1243" i="3"/>
  <c r="A1734" i="3"/>
  <c r="G1734" i="3"/>
  <c r="A1766" i="3"/>
  <c r="G1766" i="3"/>
  <c r="G2078" i="3"/>
  <c r="A2078" i="3"/>
  <c r="G2307" i="3"/>
  <c r="A2307" i="3"/>
  <c r="A2764" i="3"/>
  <c r="G2764" i="3"/>
  <c r="A3248" i="3"/>
  <c r="G3248" i="3"/>
  <c r="A3393" i="3"/>
  <c r="G3393" i="3"/>
  <c r="A3512" i="3"/>
  <c r="G3512" i="3"/>
  <c r="A3701" i="3"/>
  <c r="G3701" i="3"/>
  <c r="A3738" i="3"/>
  <c r="G3738" i="3"/>
  <c r="G4118" i="3"/>
  <c r="A4118" i="3"/>
  <c r="A4375" i="3"/>
  <c r="G4375" i="3"/>
  <c r="A1023" i="3"/>
  <c r="A1093" i="3"/>
  <c r="A1107" i="3"/>
  <c r="A1155" i="3"/>
  <c r="A1175" i="3"/>
  <c r="A1223" i="3"/>
  <c r="A1233" i="3"/>
  <c r="G1238" i="3"/>
  <c r="A1238" i="3"/>
  <c r="A1283" i="3"/>
  <c r="A1357" i="3"/>
  <c r="G1378" i="3"/>
  <c r="A1378" i="3"/>
  <c r="A1465" i="3"/>
  <c r="G1465" i="3"/>
  <c r="A1539" i="3"/>
  <c r="A1565" i="3"/>
  <c r="G1571" i="3"/>
  <c r="A1571" i="3"/>
  <c r="A1587" i="3"/>
  <c r="G1613" i="3"/>
  <c r="A1613" i="3"/>
  <c r="A1619" i="3"/>
  <c r="A1651" i="3"/>
  <c r="A1683" i="3"/>
  <c r="A1867" i="3"/>
  <c r="A1872" i="3"/>
  <c r="A1905" i="3"/>
  <c r="A1999" i="3"/>
  <c r="G2019" i="3"/>
  <c r="A2019" i="3"/>
  <c r="A2051" i="3"/>
  <c r="A2183" i="3"/>
  <c r="G2329" i="3"/>
  <c r="A2329" i="3"/>
  <c r="G2930" i="3"/>
  <c r="A2930" i="3"/>
  <c r="A2951" i="3"/>
  <c r="G2951" i="3"/>
  <c r="A3123" i="3"/>
  <c r="A3151" i="3"/>
  <c r="G3151" i="3"/>
  <c r="G1414" i="3"/>
  <c r="G1435" i="3"/>
  <c r="A1435" i="3"/>
  <c r="G1445" i="3"/>
  <c r="G1487" i="3"/>
  <c r="A1487" i="3"/>
  <c r="A1657" i="3"/>
  <c r="G1657" i="3"/>
  <c r="G1781" i="3"/>
  <c r="G2014" i="3"/>
  <c r="A2014" i="3"/>
  <c r="G2031" i="3"/>
  <c r="A2031" i="3"/>
  <c r="G2105" i="3"/>
  <c r="A2116" i="3"/>
  <c r="G2116" i="3"/>
  <c r="G2336" i="3"/>
  <c r="A2336" i="3"/>
  <c r="G2341" i="3"/>
  <c r="G2881" i="3"/>
  <c r="A2881" i="3"/>
  <c r="A2904" i="3"/>
  <c r="G2904" i="3"/>
  <c r="A3061" i="3"/>
  <c r="G3061" i="3"/>
  <c r="A3100" i="3"/>
  <c r="G3100" i="3"/>
  <c r="A3214" i="3"/>
  <c r="G3214" i="3"/>
  <c r="A986" i="3"/>
  <c r="G986" i="3"/>
  <c r="G1299" i="3"/>
  <c r="A1299" i="3"/>
  <c r="A1342" i="3"/>
  <c r="G1342" i="3"/>
  <c r="G1379" i="3"/>
  <c r="A1379" i="3"/>
  <c r="G1399" i="3"/>
  <c r="A1399" i="3"/>
  <c r="G1471" i="3"/>
  <c r="A1471" i="3"/>
  <c r="G1545" i="3"/>
  <c r="A1545" i="3"/>
  <c r="G1572" i="3"/>
  <c r="A1572" i="3"/>
  <c r="A1598" i="3"/>
  <c r="G1598" i="3"/>
  <c r="G1761" i="3"/>
  <c r="A1761" i="3"/>
  <c r="A1793" i="3"/>
  <c r="G1793" i="3"/>
  <c r="G2128" i="3"/>
  <c r="A2128" i="3"/>
  <c r="A2342" i="3"/>
  <c r="G2342" i="3"/>
  <c r="G2631" i="3"/>
  <c r="A2631" i="3"/>
  <c r="A2698" i="3"/>
  <c r="G2698" i="3"/>
  <c r="G987" i="3"/>
  <c r="A987" i="3"/>
  <c r="A1080" i="3"/>
  <c r="G1080" i="3"/>
  <c r="G1254" i="3"/>
  <c r="A1254" i="3"/>
  <c r="G1315" i="3"/>
  <c r="A1315" i="3"/>
  <c r="G1400" i="3"/>
  <c r="A1400" i="3"/>
  <c r="A1725" i="3"/>
  <c r="G1725" i="3"/>
  <c r="G1772" i="3"/>
  <c r="G1799" i="3"/>
  <c r="A1799" i="3"/>
  <c r="A1810" i="3"/>
  <c r="G1810" i="3"/>
  <c r="G1958" i="3"/>
  <c r="G1968" i="3"/>
  <c r="G2091" i="3"/>
  <c r="A2091" i="3"/>
  <c r="A2271" i="3"/>
  <c r="G1321" i="3"/>
  <c r="A1321" i="3"/>
  <c r="G1421" i="3"/>
  <c r="A1421" i="3"/>
  <c r="G1515" i="3"/>
  <c r="A1515" i="3"/>
  <c r="G1567" i="3"/>
  <c r="A1567" i="3"/>
  <c r="A2541" i="3"/>
  <c r="G2541" i="3"/>
  <c r="A1626" i="3"/>
  <c r="G1635" i="3"/>
  <c r="A1635" i="3"/>
  <c r="A1640" i="3"/>
  <c r="A1739" i="3"/>
  <c r="A1762" i="3"/>
  <c r="A1771" i="3"/>
  <c r="A1807" i="3"/>
  <c r="A1812" i="3"/>
  <c r="A1866" i="3"/>
  <c r="A1880" i="3"/>
  <c r="G1888" i="3"/>
  <c r="A1907" i="3"/>
  <c r="A1916" i="3"/>
  <c r="A1934" i="3"/>
  <c r="G1938" i="3"/>
  <c r="A1957" i="3"/>
  <c r="G1965" i="3"/>
  <c r="G1974" i="3"/>
  <c r="A1998" i="3"/>
  <c r="G2002" i="3"/>
  <c r="G2025" i="3"/>
  <c r="A2030" i="3"/>
  <c r="G2044" i="3"/>
  <c r="A2044" i="3"/>
  <c r="G2057" i="3"/>
  <c r="A2072" i="3"/>
  <c r="A2081" i="3"/>
  <c r="G2085" i="3"/>
  <c r="A2109" i="3"/>
  <c r="A2118" i="3"/>
  <c r="A2127" i="3"/>
  <c r="A2132" i="3"/>
  <c r="G2140" i="3"/>
  <c r="G2158" i="3"/>
  <c r="A2182" i="3"/>
  <c r="A2204" i="3"/>
  <c r="A2669" i="3"/>
  <c r="G2669" i="3"/>
  <c r="A2788" i="3"/>
  <c r="G2788" i="3"/>
  <c r="G2906" i="3"/>
  <c r="A2906" i="3"/>
  <c r="G4723" i="3"/>
  <c r="A4723" i="3"/>
  <c r="G1975" i="3"/>
  <c r="A1975" i="3"/>
  <c r="G2159" i="3"/>
  <c r="A2159" i="3"/>
  <c r="A2219" i="3"/>
  <c r="G2219" i="3"/>
  <c r="A2366" i="3"/>
  <c r="G2366" i="3"/>
  <c r="G2415" i="3"/>
  <c r="A2415" i="3"/>
  <c r="A2448" i="3"/>
  <c r="G2448" i="3"/>
  <c r="G2512" i="3"/>
  <c r="A2512" i="3"/>
  <c r="G3494" i="3"/>
  <c r="A3494" i="3"/>
  <c r="G4830" i="3"/>
  <c r="A4830" i="3"/>
  <c r="G5356" i="3"/>
  <c r="A5356" i="3"/>
  <c r="A991" i="3"/>
  <c r="A1055" i="3"/>
  <c r="A1119" i="3"/>
  <c r="A1183" i="3"/>
  <c r="G1242" i="3"/>
  <c r="A1247" i="3"/>
  <c r="A1295" i="3"/>
  <c r="G1312" i="3"/>
  <c r="G1325" i="3"/>
  <c r="G1338" i="3"/>
  <c r="G1369" i="3"/>
  <c r="A1374" i="3"/>
  <c r="A1427" i="3"/>
  <c r="G1444" i="3"/>
  <c r="G1457" i="3"/>
  <c r="G1470" i="3"/>
  <c r="G1514" i="3"/>
  <c r="A1519" i="3"/>
  <c r="G1536" i="3"/>
  <c r="A1563" i="3"/>
  <c r="G1585" i="3"/>
  <c r="G1594" i="3"/>
  <c r="G1612" i="3"/>
  <c r="A1631" i="3"/>
  <c r="G1644" i="3"/>
  <c r="G1653" i="3"/>
  <c r="G1662" i="3"/>
  <c r="G1685" i="3"/>
  <c r="G1699" i="3"/>
  <c r="A1699" i="3"/>
  <c r="G1712" i="3"/>
  <c r="G1721" i="3"/>
  <c r="G1730" i="3"/>
  <c r="G1757" i="3"/>
  <c r="G1789" i="3"/>
  <c r="G1798" i="3"/>
  <c r="A1803" i="3"/>
  <c r="G1830" i="3"/>
  <c r="A1835" i="3"/>
  <c r="G1848" i="3"/>
  <c r="G1857" i="3"/>
  <c r="A1871" i="3"/>
  <c r="G1884" i="3"/>
  <c r="G1902" i="3"/>
  <c r="G1952" i="3"/>
  <c r="G1980" i="3"/>
  <c r="A1980" i="3"/>
  <c r="G1993" i="3"/>
  <c r="A2017" i="3"/>
  <c r="G2021" i="3"/>
  <c r="A2063" i="3"/>
  <c r="G2076" i="3"/>
  <c r="G2095" i="3"/>
  <c r="A2095" i="3"/>
  <c r="G2104" i="3"/>
  <c r="G2122" i="3"/>
  <c r="G2150" i="3"/>
  <c r="A2155" i="3"/>
  <c r="G2186" i="3"/>
  <c r="A2191" i="3"/>
  <c r="G2224" i="3"/>
  <c r="A2224" i="3"/>
  <c r="A2243" i="3"/>
  <c r="G2243" i="3"/>
  <c r="G2280" i="3"/>
  <c r="G2290" i="3"/>
  <c r="A2306" i="3"/>
  <c r="A2333" i="3"/>
  <c r="G2360" i="3"/>
  <c r="A2475" i="3"/>
  <c r="A2485" i="3"/>
  <c r="G2523" i="3"/>
  <c r="A2523" i="3"/>
  <c r="A2529" i="3"/>
  <c r="A2702" i="3"/>
  <c r="G2702" i="3"/>
  <c r="G2712" i="3"/>
  <c r="A2746" i="3"/>
  <c r="G2750" i="3"/>
  <c r="A3109" i="3"/>
  <c r="G3109" i="3"/>
  <c r="G3426" i="3"/>
  <c r="A3426" i="3"/>
  <c r="A3489" i="3"/>
  <c r="G4171" i="3"/>
  <c r="A4171" i="3"/>
  <c r="G4181" i="3"/>
  <c r="A4181" i="3"/>
  <c r="G2049" i="3"/>
  <c r="G2086" i="3"/>
  <c r="A2234" i="3"/>
  <c r="G2234" i="3"/>
  <c r="G2259" i="3"/>
  <c r="A2259" i="3"/>
  <c r="G2322" i="3"/>
  <c r="G2480" i="3"/>
  <c r="A2664" i="3"/>
  <c r="G2664" i="3"/>
  <c r="A2884" i="3"/>
  <c r="G2884" i="3"/>
  <c r="A2901" i="3"/>
  <c r="G2901" i="3"/>
  <c r="G2970" i="3"/>
  <c r="A2970" i="3"/>
  <c r="A3295" i="3"/>
  <c r="G3295" i="3"/>
  <c r="G1783" i="3"/>
  <c r="A1783" i="3"/>
  <c r="G2212" i="3"/>
  <c r="A2212" i="3"/>
  <c r="G2246" i="3"/>
  <c r="A2246" i="3"/>
  <c r="G2278" i="3"/>
  <c r="A2278" i="3"/>
  <c r="G2320" i="3"/>
  <c r="A2320" i="3"/>
  <c r="G2347" i="3"/>
  <c r="A2347" i="3"/>
  <c r="G2358" i="3"/>
  <c r="A2358" i="3"/>
  <c r="G2439" i="3"/>
  <c r="A2439" i="3"/>
  <c r="G2596" i="3"/>
  <c r="A2596" i="3"/>
  <c r="A3012" i="3"/>
  <c r="G3012" i="3"/>
  <c r="A3029" i="3"/>
  <c r="G3029" i="3"/>
  <c r="A3260" i="3"/>
  <c r="G3260" i="3"/>
  <c r="A1267" i="3"/>
  <c r="A1289" i="3"/>
  <c r="A1311" i="3"/>
  <c r="A1320" i="3"/>
  <c r="A1333" i="3"/>
  <c r="A1364" i="3"/>
  <c r="A1377" i="3"/>
  <c r="A1390" i="3"/>
  <c r="A1403" i="3"/>
  <c r="A1434" i="3"/>
  <c r="A1478" i="3"/>
  <c r="A1500" i="3"/>
  <c r="A1509" i="3"/>
  <c r="A1522" i="3"/>
  <c r="A1535" i="3"/>
  <c r="A1544" i="3"/>
  <c r="A1611" i="3"/>
  <c r="A1634" i="3"/>
  <c r="A1643" i="3"/>
  <c r="A1679" i="3"/>
  <c r="A1684" i="3"/>
  <c r="A1738" i="3"/>
  <c r="A1752" i="3"/>
  <c r="A1779" i="3"/>
  <c r="A1788" i="3"/>
  <c r="A1806" i="3"/>
  <c r="A1829" i="3"/>
  <c r="A1856" i="3"/>
  <c r="A1865" i="3"/>
  <c r="A1883" i="3"/>
  <c r="A1897" i="3"/>
  <c r="A1951" i="3"/>
  <c r="A1956" i="3"/>
  <c r="A1983" i="3"/>
  <c r="A2029" i="3"/>
  <c r="G2061" i="3"/>
  <c r="A2061" i="3"/>
  <c r="A2075" i="3"/>
  <c r="A2080" i="3"/>
  <c r="A2126" i="3"/>
  <c r="G2167" i="3"/>
  <c r="A2167" i="3"/>
  <c r="A2252" i="3"/>
  <c r="G2331" i="3"/>
  <c r="A2331" i="3"/>
  <c r="A2446" i="3"/>
  <c r="G2607" i="3"/>
  <c r="A2607" i="3"/>
  <c r="A2634" i="3"/>
  <c r="A3007" i="3"/>
  <c r="G3007" i="3"/>
  <c r="G1443" i="3"/>
  <c r="A1443" i="3"/>
  <c r="G1847" i="3"/>
  <c r="A1847" i="3"/>
  <c r="A1879" i="3"/>
  <c r="A1906" i="3"/>
  <c r="A1933" i="3"/>
  <c r="A2034" i="3"/>
  <c r="G2052" i="3"/>
  <c r="A2071" i="3"/>
  <c r="G2103" i="3"/>
  <c r="A2103" i="3"/>
  <c r="A2131" i="3"/>
  <c r="G2172" i="3"/>
  <c r="A2172" i="3"/>
  <c r="G2247" i="3"/>
  <c r="A2247" i="3"/>
  <c r="G2374" i="3"/>
  <c r="G2440" i="3"/>
  <c r="A2440" i="3"/>
  <c r="G2591" i="3"/>
  <c r="A2591" i="3"/>
  <c r="G2597" i="3"/>
  <c r="A2597" i="3"/>
  <c r="G2690" i="3"/>
  <c r="A2690" i="3"/>
  <c r="G3171" i="3"/>
  <c r="A3171" i="3"/>
  <c r="G3182" i="3"/>
  <c r="A3182" i="3"/>
  <c r="G1997" i="3"/>
  <c r="A1997" i="3"/>
  <c r="G2108" i="3"/>
  <c r="A2108" i="3"/>
  <c r="G2268" i="3"/>
  <c r="A2268" i="3"/>
  <c r="G2463" i="3"/>
  <c r="A2463" i="3"/>
  <c r="A2489" i="3"/>
  <c r="G2489" i="3"/>
  <c r="G2585" i="3"/>
  <c r="A2585" i="3"/>
  <c r="A2685" i="3"/>
  <c r="G2685" i="3"/>
  <c r="A3063" i="3"/>
  <c r="G3063" i="3"/>
  <c r="A3612" i="3"/>
  <c r="G3612" i="3"/>
  <c r="A3688" i="3"/>
  <c r="G3688" i="3"/>
  <c r="A1259" i="3"/>
  <c r="G1298" i="3"/>
  <c r="A1303" i="3"/>
  <c r="A1347" i="3"/>
  <c r="A1404" i="3"/>
  <c r="A1483" i="3"/>
  <c r="A1527" i="3"/>
  <c r="A1549" i="3"/>
  <c r="A1603" i="3"/>
  <c r="A1630" i="3"/>
  <c r="A1671" i="3"/>
  <c r="A1680" i="3"/>
  <c r="A1775" i="3"/>
  <c r="A1825" i="3"/>
  <c r="A1875" i="3"/>
  <c r="G1911" i="3"/>
  <c r="A1911" i="3"/>
  <c r="A1943" i="3"/>
  <c r="A1970" i="3"/>
  <c r="G1988" i="3"/>
  <c r="A2007" i="3"/>
  <c r="G2039" i="3"/>
  <c r="A2039" i="3"/>
  <c r="A2067" i="3"/>
  <c r="A2195" i="3"/>
  <c r="A2228" i="3"/>
  <c r="G2263" i="3"/>
  <c r="A2263" i="3"/>
  <c r="G2295" i="3"/>
  <c r="A2295" i="3"/>
  <c r="G2538" i="3"/>
  <c r="A2538" i="3"/>
  <c r="G2592" i="3"/>
  <c r="A2592" i="3"/>
  <c r="G2734" i="3"/>
  <c r="A2734" i="3"/>
  <c r="A2745" i="3"/>
  <c r="A2799" i="3"/>
  <c r="G2799" i="3"/>
  <c r="A2996" i="3"/>
  <c r="G2996" i="3"/>
  <c r="G3478" i="3"/>
  <c r="A3478" i="3"/>
  <c r="G2568" i="3"/>
  <c r="A2568" i="3"/>
  <c r="G2632" i="3"/>
  <c r="A2632" i="3"/>
  <c r="G2755" i="3"/>
  <c r="A2755" i="3"/>
  <c r="A2782" i="3"/>
  <c r="G2782" i="3"/>
  <c r="G2847" i="3"/>
  <c r="A2847" i="3"/>
  <c r="G3162" i="3"/>
  <c r="A3162" i="3"/>
  <c r="A3448" i="3"/>
  <c r="G3448" i="3"/>
  <c r="G2395" i="3"/>
  <c r="A2395" i="3"/>
  <c r="G2543" i="3"/>
  <c r="A2543" i="3"/>
  <c r="G2627" i="3"/>
  <c r="A2627" i="3"/>
  <c r="A2654" i="3"/>
  <c r="G2654" i="3"/>
  <c r="G2711" i="3"/>
  <c r="A2711" i="3"/>
  <c r="A2728" i="3"/>
  <c r="G2728" i="3"/>
  <c r="A2804" i="3"/>
  <c r="G2804" i="3"/>
  <c r="A3344" i="3"/>
  <c r="G3344" i="3"/>
  <c r="A3216" i="3"/>
  <c r="G3216" i="3"/>
  <c r="A3461" i="3"/>
  <c r="G3461" i="3"/>
  <c r="G3793" i="3"/>
  <c r="A3793" i="3"/>
  <c r="G3979" i="3"/>
  <c r="A3979" i="3"/>
  <c r="A3994" i="3"/>
  <c r="G3994" i="3"/>
  <c r="G4167" i="3"/>
  <c r="A4167" i="3"/>
  <c r="G4255" i="3"/>
  <c r="A4255" i="3"/>
  <c r="A4318" i="3"/>
  <c r="G4318" i="3"/>
  <c r="A4474" i="3"/>
  <c r="G4474" i="3"/>
  <c r="A2313" i="3"/>
  <c r="G2339" i="3"/>
  <c r="A2339" i="3"/>
  <c r="A2387" i="3"/>
  <c r="G2435" i="3"/>
  <c r="A2435" i="3"/>
  <c r="A2519" i="3"/>
  <c r="A2609" i="3"/>
  <c r="G2651" i="3"/>
  <c r="A2651" i="3"/>
  <c r="A2657" i="3"/>
  <c r="A2736" i="3"/>
  <c r="G2736" i="3"/>
  <c r="A2828" i="3"/>
  <c r="G2828" i="3"/>
  <c r="A2895" i="3"/>
  <c r="G2895" i="3"/>
  <c r="A3234" i="3"/>
  <c r="G3973" i="3"/>
  <c r="A3973" i="3"/>
  <c r="G3989" i="3"/>
  <c r="A3989" i="3"/>
  <c r="A4250" i="3"/>
  <c r="G4250" i="3"/>
  <c r="A2253" i="3"/>
  <c r="G2253" i="3"/>
  <c r="G2287" i="3"/>
  <c r="A2287" i="3"/>
  <c r="A2509" i="3"/>
  <c r="G2509" i="3"/>
  <c r="A2556" i="3"/>
  <c r="G2556" i="3"/>
  <c r="G2587" i="3"/>
  <c r="A2587" i="3"/>
  <c r="G2673" i="3"/>
  <c r="A2673" i="3"/>
  <c r="A2724" i="3"/>
  <c r="G2724" i="3"/>
  <c r="A2807" i="3"/>
  <c r="G2807" i="3"/>
  <c r="A2839" i="3"/>
  <c r="G2839" i="3"/>
  <c r="A2844" i="3"/>
  <c r="G2844" i="3"/>
  <c r="G2857" i="3"/>
  <c r="A2857" i="3"/>
  <c r="G2991" i="3"/>
  <c r="A2991" i="3"/>
  <c r="A2997" i="3"/>
  <c r="G2997" i="3"/>
  <c r="A3166" i="3"/>
  <c r="G3166" i="3"/>
  <c r="A3190" i="3"/>
  <c r="G3190" i="3"/>
  <c r="A3217" i="3"/>
  <c r="G3217" i="3"/>
  <c r="G3228" i="3"/>
  <c r="G3462" i="3"/>
  <c r="A3462" i="3"/>
  <c r="G3957" i="3"/>
  <c r="A3957" i="3"/>
  <c r="G4200" i="3"/>
  <c r="A4200" i="3"/>
  <c r="A4370" i="3"/>
  <c r="G4370" i="3"/>
  <c r="G2303" i="3"/>
  <c r="A2303" i="3"/>
  <c r="A2334" i="3"/>
  <c r="G2334" i="3"/>
  <c r="G2504" i="3"/>
  <c r="A2504" i="3"/>
  <c r="A2561" i="3"/>
  <c r="G2561" i="3"/>
  <c r="A2604" i="3"/>
  <c r="G2604" i="3"/>
  <c r="A2896" i="3"/>
  <c r="G2896" i="3"/>
  <c r="A2924" i="3"/>
  <c r="G2924" i="3"/>
  <c r="G3108" i="3"/>
  <c r="A3184" i="3"/>
  <c r="G3184" i="3"/>
  <c r="G3621" i="3"/>
  <c r="A3621" i="3"/>
  <c r="A3626" i="3"/>
  <c r="G3626" i="3"/>
  <c r="A3657" i="3"/>
  <c r="G3657" i="3"/>
  <c r="G3697" i="3"/>
  <c r="A3697" i="3"/>
  <c r="G3749" i="3"/>
  <c r="A3749" i="3"/>
  <c r="G2399" i="3"/>
  <c r="A2399" i="3"/>
  <c r="G2404" i="3"/>
  <c r="G2410" i="3"/>
  <c r="A2410" i="3"/>
  <c r="G2469" i="3"/>
  <c r="A2469" i="3"/>
  <c r="G2494" i="3"/>
  <c r="G2668" i="3"/>
  <c r="A2684" i="3"/>
  <c r="G2684" i="3"/>
  <c r="A2886" i="3"/>
  <c r="G2886" i="3"/>
  <c r="A2909" i="3"/>
  <c r="G2909" i="3"/>
  <c r="A3332" i="3"/>
  <c r="G3332" i="3"/>
  <c r="G3457" i="3"/>
  <c r="A3457" i="3"/>
  <c r="A3602" i="3"/>
  <c r="G3602" i="3"/>
  <c r="G3658" i="3"/>
  <c r="A3658" i="3"/>
  <c r="G3750" i="3"/>
  <c r="A3750" i="3"/>
  <c r="A2211" i="3"/>
  <c r="G2211" i="3"/>
  <c r="G2464" i="3"/>
  <c r="A2464" i="3"/>
  <c r="G2647" i="3"/>
  <c r="A2647" i="3"/>
  <c r="G2775" i="3"/>
  <c r="A2775" i="3"/>
  <c r="A2935" i="3"/>
  <c r="G2935" i="3"/>
  <c r="A2940" i="3"/>
  <c r="G2940" i="3"/>
  <c r="A3004" i="3"/>
  <c r="G3004" i="3"/>
  <c r="A3301" i="3"/>
  <c r="G3301" i="3"/>
  <c r="A3024" i="3"/>
  <c r="G3024" i="3"/>
  <c r="A3106" i="3"/>
  <c r="G3106" i="3"/>
  <c r="G3187" i="3"/>
  <c r="A3187" i="3"/>
  <c r="G3569" i="3"/>
  <c r="A3569" i="3"/>
  <c r="G3844" i="3"/>
  <c r="A3844" i="3"/>
  <c r="G4148" i="3"/>
  <c r="A4148" i="3"/>
  <c r="G4310" i="3"/>
  <c r="A4310" i="3"/>
  <c r="G2351" i="3"/>
  <c r="A2351" i="3"/>
  <c r="G2375" i="3"/>
  <c r="A2375" i="3"/>
  <c r="G2405" i="3"/>
  <c r="A2405" i="3"/>
  <c r="A2637" i="3"/>
  <c r="G2637" i="3"/>
  <c r="A2780" i="3"/>
  <c r="G2780" i="3"/>
  <c r="A3045" i="3"/>
  <c r="G3045" i="3"/>
  <c r="A3152" i="3"/>
  <c r="G3152" i="3"/>
  <c r="G3851" i="3"/>
  <c r="A3851" i="3"/>
  <c r="G3879" i="3"/>
  <c r="A3879" i="3"/>
  <c r="A4305" i="3"/>
  <c r="G4305" i="3"/>
  <c r="A2300" i="3"/>
  <c r="G2300" i="3"/>
  <c r="G2376" i="3"/>
  <c r="A2376" i="3"/>
  <c r="A2381" i="3"/>
  <c r="G2381" i="3"/>
  <c r="G2474" i="3"/>
  <c r="A2474" i="3"/>
  <c r="G2479" i="3"/>
  <c r="A2479" i="3"/>
  <c r="G2503" i="3"/>
  <c r="A2503" i="3"/>
  <c r="G2533" i="3"/>
  <c r="A2533" i="3"/>
  <c r="G2602" i="3"/>
  <c r="A2602" i="3"/>
  <c r="G2678" i="3"/>
  <c r="A2678" i="3"/>
  <c r="G2683" i="3"/>
  <c r="A2683" i="3"/>
  <c r="G2708" i="3"/>
  <c r="A2708" i="3"/>
  <c r="A2869" i="3"/>
  <c r="G2869" i="3"/>
  <c r="A2880" i="3"/>
  <c r="G2880" i="3"/>
  <c r="A3136" i="3"/>
  <c r="G3136" i="3"/>
  <c r="A3142" i="3"/>
  <c r="G3142" i="3"/>
  <c r="G3902" i="3"/>
  <c r="A3902" i="3"/>
  <c r="G4535" i="3"/>
  <c r="A4535" i="3"/>
  <c r="G4589" i="3"/>
  <c r="A4589" i="3"/>
  <c r="G4636" i="3"/>
  <c r="A4636" i="3"/>
  <c r="A4642" i="3"/>
  <c r="G4642" i="3"/>
  <c r="A4653" i="3"/>
  <c r="G4653" i="3"/>
  <c r="A4682" i="3"/>
  <c r="G4682" i="3"/>
  <c r="A4703" i="3"/>
  <c r="G4703" i="3"/>
  <c r="A5223" i="3"/>
  <c r="G5223" i="3"/>
  <c r="G2311" i="3"/>
  <c r="A2311" i="3"/>
  <c r="G2363" i="3"/>
  <c r="A2363" i="3"/>
  <c r="G2422" i="3"/>
  <c r="A2422" i="3"/>
  <c r="G2614" i="3"/>
  <c r="A2614" i="3"/>
  <c r="G2619" i="3"/>
  <c r="A2619" i="3"/>
  <c r="G2655" i="3"/>
  <c r="A2655" i="3"/>
  <c r="G2695" i="3"/>
  <c r="A2695" i="3"/>
  <c r="G2751" i="3"/>
  <c r="A2751" i="3"/>
  <c r="G2757" i="3"/>
  <c r="A2757" i="3"/>
  <c r="A2816" i="3"/>
  <c r="G2816" i="3"/>
  <c r="A2871" i="3"/>
  <c r="G2871" i="3"/>
  <c r="A3076" i="3"/>
  <c r="G3076" i="3"/>
  <c r="A3098" i="3"/>
  <c r="G3098" i="3"/>
  <c r="A3196" i="3"/>
  <c r="G3196" i="3"/>
  <c r="A3262" i="3"/>
  <c r="G3262" i="3"/>
  <c r="A3299" i="3"/>
  <c r="G3299" i="3"/>
  <c r="A3412" i="3"/>
  <c r="G3412" i="3"/>
  <c r="G3449" i="3"/>
  <c r="A3449" i="3"/>
  <c r="A3652" i="3"/>
  <c r="G3652" i="3"/>
  <c r="G4097" i="3"/>
  <c r="A4097" i="3"/>
  <c r="A2335" i="3"/>
  <c r="A2340" i="3"/>
  <c r="A2349" i="3"/>
  <c r="G2388" i="3"/>
  <c r="A2388" i="3"/>
  <c r="A2408" i="3"/>
  <c r="A2418" i="3"/>
  <c r="G2427" i="3"/>
  <c r="A2427" i="3"/>
  <c r="A2442" i="3"/>
  <c r="A2447" i="3"/>
  <c r="G2486" i="3"/>
  <c r="A2486" i="3"/>
  <c r="A2579" i="3"/>
  <c r="A2832" i="3"/>
  <c r="G2832" i="3"/>
  <c r="A2860" i="3"/>
  <c r="G2860" i="3"/>
  <c r="A3191" i="3"/>
  <c r="G3191" i="3"/>
  <c r="A3362" i="3"/>
  <c r="G3362" i="3"/>
  <c r="G3521" i="3"/>
  <c r="A3521" i="3"/>
  <c r="A3562" i="3"/>
  <c r="G3562" i="3"/>
  <c r="A3598" i="3"/>
  <c r="A3704" i="3"/>
  <c r="G3704" i="3"/>
  <c r="A3910" i="3"/>
  <c r="G3910" i="3"/>
  <c r="G4072" i="3"/>
  <c r="A4072" i="3"/>
  <c r="A4082" i="3"/>
  <c r="G4087" i="3"/>
  <c r="A4087" i="3"/>
  <c r="A2364" i="3"/>
  <c r="G2364" i="3"/>
  <c r="G2393" i="3"/>
  <c r="A2393" i="3"/>
  <c r="A2398" i="3"/>
  <c r="G2398" i="3"/>
  <c r="G2403" i="3"/>
  <c r="A2403" i="3"/>
  <c r="G2452" i="3"/>
  <c r="A2452" i="3"/>
  <c r="G2491" i="3"/>
  <c r="A2491" i="3"/>
  <c r="G2550" i="3"/>
  <c r="A2550" i="3"/>
  <c r="A2620" i="3"/>
  <c r="G2620" i="3"/>
  <c r="G2696" i="3"/>
  <c r="A2696" i="3"/>
  <c r="A2726" i="3"/>
  <c r="G2726" i="3"/>
  <c r="G2731" i="3"/>
  <c r="G2849" i="3"/>
  <c r="A2849" i="3"/>
  <c r="A2916" i="3"/>
  <c r="G2916" i="3"/>
  <c r="A3022" i="3"/>
  <c r="G3022" i="3"/>
  <c r="A3054" i="3"/>
  <c r="G3054" i="3"/>
  <c r="G3077" i="3"/>
  <c r="A3077" i="3"/>
  <c r="A3156" i="3"/>
  <c r="G3156" i="3"/>
  <c r="G3278" i="3"/>
  <c r="A3278" i="3"/>
  <c r="A3542" i="3"/>
  <c r="G3542" i="3"/>
  <c r="G3557" i="3"/>
  <c r="A3557" i="3"/>
  <c r="A3653" i="3"/>
  <c r="G3653" i="3"/>
  <c r="A3674" i="3"/>
  <c r="G3674" i="3"/>
  <c r="G3876" i="3"/>
  <c r="A3876" i="3"/>
  <c r="A2289" i="3"/>
  <c r="A2428" i="3"/>
  <c r="G2428" i="3"/>
  <c r="G2457" i="3"/>
  <c r="A2457" i="3"/>
  <c r="A2462" i="3"/>
  <c r="G2462" i="3"/>
  <c r="G2467" i="3"/>
  <c r="A2467" i="3"/>
  <c r="G2516" i="3"/>
  <c r="A2516" i="3"/>
  <c r="G2555" i="3"/>
  <c r="A2555" i="3"/>
  <c r="A2575" i="3"/>
  <c r="G2661" i="3"/>
  <c r="A2661" i="3"/>
  <c r="G2671" i="3"/>
  <c r="A2671" i="3"/>
  <c r="G3133" i="3"/>
  <c r="A3133" i="3"/>
  <c r="A3174" i="3"/>
  <c r="G3174" i="3"/>
  <c r="A3321" i="3"/>
  <c r="A3374" i="3"/>
  <c r="G3384" i="3"/>
  <c r="A3859" i="3"/>
  <c r="G3859" i="3"/>
  <c r="G3911" i="3"/>
  <c r="A3911" i="3"/>
  <c r="G4040" i="3"/>
  <c r="A4040" i="3"/>
  <c r="A2270" i="3"/>
  <c r="G2270" i="3"/>
  <c r="G2275" i="3"/>
  <c r="A2275" i="3"/>
  <c r="A2317" i="3"/>
  <c r="G2317" i="3"/>
  <c r="A2492" i="3"/>
  <c r="G2492" i="3"/>
  <c r="G2521" i="3"/>
  <c r="A2521" i="3"/>
  <c r="A2526" i="3"/>
  <c r="G2526" i="3"/>
  <c r="G2531" i="3"/>
  <c r="A2531" i="3"/>
  <c r="G2580" i="3"/>
  <c r="A2580" i="3"/>
  <c r="A2590" i="3"/>
  <c r="G2590" i="3"/>
  <c r="G2666" i="3"/>
  <c r="A2666" i="3"/>
  <c r="G2727" i="3"/>
  <c r="A2727" i="3"/>
  <c r="G2753" i="3"/>
  <c r="A2753" i="3"/>
  <c r="A2812" i="3"/>
  <c r="G2812" i="3"/>
  <c r="A2900" i="3"/>
  <c r="G2900" i="3"/>
  <c r="G3060" i="3"/>
  <c r="A3078" i="3"/>
  <c r="G3078" i="3"/>
  <c r="A3117" i="3"/>
  <c r="G3117" i="3"/>
  <c r="A3236" i="3"/>
  <c r="G3236" i="3"/>
  <c r="A3501" i="3"/>
  <c r="G3501" i="3"/>
  <c r="G3633" i="3"/>
  <c r="A3633" i="3"/>
  <c r="G3638" i="3"/>
  <c r="A3638" i="3"/>
  <c r="A3768" i="3"/>
  <c r="G3768" i="3"/>
  <c r="G3779" i="3"/>
  <c r="A3779" i="3"/>
  <c r="A3785" i="3"/>
  <c r="G3785" i="3"/>
  <c r="A3849" i="3"/>
  <c r="G3849" i="3"/>
  <c r="A4025" i="3"/>
  <c r="G4025" i="3"/>
  <c r="A2595" i="3"/>
  <c r="A2659" i="3"/>
  <c r="A2715" i="3"/>
  <c r="A2744" i="3"/>
  <c r="G2744" i="3"/>
  <c r="A2837" i="3"/>
  <c r="G2837" i="3"/>
  <c r="A2864" i="3"/>
  <c r="G2864" i="3"/>
  <c r="A2879" i="3"/>
  <c r="A2949" i="3"/>
  <c r="A3059" i="3"/>
  <c r="G3107" i="3"/>
  <c r="A3107" i="3"/>
  <c r="A3134" i="3"/>
  <c r="G3134" i="3"/>
  <c r="A3183" i="3"/>
  <c r="A3222" i="3"/>
  <c r="G3222" i="3"/>
  <c r="A3289" i="3"/>
  <c r="G3289" i="3"/>
  <c r="A3325" i="3"/>
  <c r="G3330" i="3"/>
  <c r="A3330" i="3"/>
  <c r="A3372" i="3"/>
  <c r="G3372" i="3"/>
  <c r="A3442" i="3"/>
  <c r="G3537" i="3"/>
  <c r="A3537" i="3"/>
  <c r="G3894" i="3"/>
  <c r="A3894" i="3"/>
  <c r="A3995" i="3"/>
  <c r="G3995" i="3"/>
  <c r="G4288" i="3"/>
  <c r="A4288" i="3"/>
  <c r="A2768" i="3"/>
  <c r="G2768" i="3"/>
  <c r="A3140" i="3"/>
  <c r="G3140" i="3"/>
  <c r="A3215" i="3"/>
  <c r="G3215" i="3"/>
  <c r="A3253" i="3"/>
  <c r="G3253" i="3"/>
  <c r="A3279" i="3"/>
  <c r="G3279" i="3"/>
  <c r="A3284" i="3"/>
  <c r="G3284" i="3"/>
  <c r="A3336" i="3"/>
  <c r="G3336" i="3"/>
  <c r="A3417" i="3"/>
  <c r="G3417" i="3"/>
  <c r="G3558" i="3"/>
  <c r="A3558" i="3"/>
  <c r="A3850" i="3"/>
  <c r="G3850" i="3"/>
  <c r="G3948" i="3"/>
  <c r="A3948" i="3"/>
  <c r="A2810" i="3"/>
  <c r="A2845" i="3"/>
  <c r="A2887" i="3"/>
  <c r="A2897" i="3"/>
  <c r="A2902" i="3"/>
  <c r="A2992" i="3"/>
  <c r="G2992" i="3"/>
  <c r="A2998" i="3"/>
  <c r="G3025" i="3"/>
  <c r="A3025" i="3"/>
  <c r="A3056" i="3"/>
  <c r="G3056" i="3"/>
  <c r="A3089" i="3"/>
  <c r="G3218" i="3"/>
  <c r="A3218" i="3"/>
  <c r="A3296" i="3"/>
  <c r="G3296" i="3"/>
  <c r="G3302" i="3"/>
  <c r="A3302" i="3"/>
  <c r="A3648" i="3"/>
  <c r="G3648" i="3"/>
  <c r="A3669" i="3"/>
  <c r="A3684" i="3"/>
  <c r="G3684" i="3"/>
  <c r="G4067" i="3"/>
  <c r="A4067" i="3"/>
  <c r="A4153" i="3"/>
  <c r="G4153" i="3"/>
  <c r="G4163" i="3"/>
  <c r="A4163" i="3"/>
  <c r="G4302" i="3"/>
  <c r="A4302" i="3"/>
  <c r="G4391" i="3"/>
  <c r="A4391" i="3"/>
  <c r="A4666" i="3"/>
  <c r="G4666" i="3"/>
  <c r="A2982" i="3"/>
  <c r="G2982" i="3"/>
  <c r="A3164" i="3"/>
  <c r="G3164" i="3"/>
  <c r="G3250" i="3"/>
  <c r="A3250" i="3"/>
  <c r="A3348" i="3"/>
  <c r="G3348" i="3"/>
  <c r="A3380" i="3"/>
  <c r="G3380" i="3"/>
  <c r="A3414" i="3"/>
  <c r="G3414" i="3"/>
  <c r="A3474" i="3"/>
  <c r="G3474" i="3"/>
  <c r="G3510" i="3"/>
  <c r="A3510" i="3"/>
  <c r="A3730" i="3"/>
  <c r="G3730" i="3"/>
  <c r="A3977" i="3"/>
  <c r="G3977" i="3"/>
  <c r="G4131" i="3"/>
  <c r="A4131" i="3"/>
  <c r="A4170" i="3"/>
  <c r="G4170" i="3"/>
  <c r="A4175" i="3"/>
  <c r="G4175" i="3"/>
  <c r="A4338" i="3"/>
  <c r="G4338" i="3"/>
  <c r="A2872" i="3"/>
  <c r="G2872" i="3"/>
  <c r="A3031" i="3"/>
  <c r="G3031" i="3"/>
  <c r="A3062" i="3"/>
  <c r="G3062" i="3"/>
  <c r="G3073" i="3"/>
  <c r="A3073" i="3"/>
  <c r="A3111" i="3"/>
  <c r="G3111" i="3"/>
  <c r="A3116" i="3"/>
  <c r="G3116" i="3"/>
  <c r="A3143" i="3"/>
  <c r="G3143" i="3"/>
  <c r="G3303" i="3"/>
  <c r="A3303" i="3"/>
  <c r="G3520" i="3"/>
  <c r="A3576" i="3"/>
  <c r="G3576" i="3"/>
  <c r="G3891" i="3"/>
  <c r="A3891" i="3"/>
  <c r="G4004" i="3"/>
  <c r="A4004" i="3"/>
  <c r="A4042" i="3"/>
  <c r="G4042" i="3"/>
  <c r="A4047" i="3"/>
  <c r="G4047" i="3"/>
  <c r="G4115" i="3"/>
  <c r="A4291" i="3"/>
  <c r="G4291" i="3"/>
  <c r="G2790" i="3"/>
  <c r="G2800" i="3"/>
  <c r="A2942" i="3"/>
  <c r="G2942" i="3"/>
  <c r="G2972" i="3"/>
  <c r="G3046" i="3"/>
  <c r="G3084" i="3"/>
  <c r="G3154" i="3"/>
  <c r="A3154" i="3"/>
  <c r="A3198" i="3"/>
  <c r="G3198" i="3"/>
  <c r="G3261" i="3"/>
  <c r="G3276" i="3"/>
  <c r="G3381" i="3"/>
  <c r="A3381" i="3"/>
  <c r="A3420" i="3"/>
  <c r="G3420" i="3"/>
  <c r="A3670" i="3"/>
  <c r="G3670" i="3"/>
  <c r="G4132" i="3"/>
  <c r="A4132" i="3"/>
  <c r="A4186" i="3"/>
  <c r="G4186" i="3"/>
  <c r="A2733" i="3"/>
  <c r="G2733" i="3"/>
  <c r="G2752" i="3"/>
  <c r="G2781" i="3"/>
  <c r="G2826" i="3"/>
  <c r="A2826" i="3"/>
  <c r="A2852" i="3"/>
  <c r="G2852" i="3"/>
  <c r="A2968" i="3"/>
  <c r="G2968" i="3"/>
  <c r="G2978" i="3"/>
  <c r="A2978" i="3"/>
  <c r="G2999" i="3"/>
  <c r="A3095" i="3"/>
  <c r="G3095" i="3"/>
  <c r="G3105" i="3"/>
  <c r="A3105" i="3"/>
  <c r="G3132" i="3"/>
  <c r="G3165" i="3"/>
  <c r="A3181" i="3"/>
  <c r="G3181" i="3"/>
  <c r="A3220" i="3"/>
  <c r="G3220" i="3"/>
  <c r="A3396" i="3"/>
  <c r="G3396" i="3"/>
  <c r="A3676" i="3"/>
  <c r="G3676" i="3"/>
  <c r="A3757" i="3"/>
  <c r="G3757" i="3"/>
  <c r="G3778" i="3"/>
  <c r="G3820" i="3"/>
  <c r="A3820" i="3"/>
  <c r="A4011" i="3"/>
  <c r="G4011" i="3"/>
  <c r="G4107" i="3"/>
  <c r="A4107" i="3"/>
  <c r="A4122" i="3"/>
  <c r="G4122" i="3"/>
  <c r="G4133" i="3"/>
  <c r="A4133" i="3"/>
  <c r="G4286" i="3"/>
  <c r="A4286" i="3"/>
  <c r="G2738" i="3"/>
  <c r="A2738" i="3"/>
  <c r="A2796" i="3"/>
  <c r="G2796" i="3"/>
  <c r="G2994" i="3"/>
  <c r="A2994" i="3"/>
  <c r="A3021" i="3"/>
  <c r="G3021" i="3"/>
  <c r="A3052" i="3"/>
  <c r="G3052" i="3"/>
  <c r="A3064" i="3"/>
  <c r="G3064" i="3"/>
  <c r="A3188" i="3"/>
  <c r="G3188" i="3"/>
  <c r="A3231" i="3"/>
  <c r="G3231" i="3"/>
  <c r="A3616" i="3"/>
  <c r="G3616" i="3"/>
  <c r="A3656" i="3"/>
  <c r="G3656" i="3"/>
  <c r="G3784" i="3"/>
  <c r="A3784" i="3"/>
  <c r="A3931" i="3"/>
  <c r="G3931" i="3"/>
  <c r="A2928" i="3"/>
  <c r="G2928" i="3"/>
  <c r="A3088" i="3"/>
  <c r="G3088" i="3"/>
  <c r="A3328" i="3"/>
  <c r="G3328" i="3"/>
  <c r="A3334" i="3"/>
  <c r="A3368" i="3"/>
  <c r="G3368" i="3"/>
  <c r="A3401" i="3"/>
  <c r="G3401" i="3"/>
  <c r="A3460" i="3"/>
  <c r="G3460" i="3"/>
  <c r="A3524" i="3"/>
  <c r="G3524" i="3"/>
  <c r="A3552" i="3"/>
  <c r="G3552" i="3"/>
  <c r="A3572" i="3"/>
  <c r="G3572" i="3"/>
  <c r="A3592" i="3"/>
  <c r="G3592" i="3"/>
  <c r="G4168" i="3"/>
  <c r="A4168" i="3"/>
  <c r="A4249" i="3"/>
  <c r="G4249" i="3"/>
  <c r="G4260" i="3"/>
  <c r="A4260" i="3"/>
  <c r="A4575" i="3"/>
  <c r="G4575" i="3"/>
  <c r="A4581" i="3"/>
  <c r="G4581" i="3"/>
  <c r="A3440" i="3"/>
  <c r="G3440" i="3"/>
  <c r="G3925" i="3"/>
  <c r="A3925" i="3"/>
  <c r="G4216" i="3"/>
  <c r="A4216" i="3"/>
  <c r="A2792" i="3"/>
  <c r="G2792" i="3"/>
  <c r="A3268" i="3"/>
  <c r="G3268" i="3"/>
  <c r="A3361" i="3"/>
  <c r="A3517" i="3"/>
  <c r="A3585" i="3"/>
  <c r="A3590" i="3"/>
  <c r="A3748" i="3"/>
  <c r="G3748" i="3"/>
  <c r="G3842" i="3"/>
  <c r="A3842" i="3"/>
  <c r="G3848" i="3"/>
  <c r="A3848" i="3"/>
  <c r="G4117" i="3"/>
  <c r="A4117" i="3"/>
  <c r="G4279" i="3"/>
  <c r="A4279" i="3"/>
  <c r="G4320" i="3"/>
  <c r="A4320" i="3"/>
  <c r="A4442" i="3"/>
  <c r="G4442" i="3"/>
  <c r="A4458" i="3"/>
  <c r="G4458" i="3"/>
  <c r="G3366" i="3"/>
  <c r="A3366" i="3"/>
  <c r="A3428" i="3"/>
  <c r="G3428" i="3"/>
  <c r="A3680" i="3"/>
  <c r="G3680" i="3"/>
  <c r="G3685" i="3"/>
  <c r="A3685" i="3"/>
  <c r="G3832" i="3"/>
  <c r="A3832" i="3"/>
  <c r="G3874" i="3"/>
  <c r="A3874" i="3"/>
  <c r="G3912" i="3"/>
  <c r="A3912" i="3"/>
  <c r="G4033" i="3"/>
  <c r="A4033" i="3"/>
  <c r="G4076" i="3"/>
  <c r="A4076" i="3"/>
  <c r="A4123" i="3"/>
  <c r="G4123" i="3"/>
  <c r="G4134" i="3"/>
  <c r="A4134" i="3"/>
  <c r="G4246" i="3"/>
  <c r="A4246" i="3"/>
  <c r="G4344" i="3"/>
  <c r="A4344" i="3"/>
  <c r="G4431" i="3"/>
  <c r="A4431" i="3"/>
  <c r="G3006" i="3"/>
  <c r="G3020" i="3"/>
  <c r="G3072" i="3"/>
  <c r="G3110" i="3"/>
  <c r="G3124" i="3"/>
  <c r="G3192" i="3"/>
  <c r="G3221" i="3"/>
  <c r="G3254" i="3"/>
  <c r="A3274" i="3"/>
  <c r="A3313" i="3"/>
  <c r="G3376" i="3"/>
  <c r="G3429" i="3"/>
  <c r="A3429" i="3"/>
  <c r="A3488" i="3"/>
  <c r="G3488" i="3"/>
  <c r="G3493" i="3"/>
  <c r="A3493" i="3"/>
  <c r="A3581" i="3"/>
  <c r="G3710" i="3"/>
  <c r="G3720" i="3"/>
  <c r="G3734" i="3"/>
  <c r="A3744" i="3"/>
  <c r="G3744" i="3"/>
  <c r="A3765" i="3"/>
  <c r="G3765" i="3"/>
  <c r="A3827" i="3"/>
  <c r="G3864" i="3"/>
  <c r="A3864" i="3"/>
  <c r="G3875" i="3"/>
  <c r="A3875" i="3"/>
  <c r="G3897" i="3"/>
  <c r="A4002" i="3"/>
  <c r="G4092" i="3"/>
  <c r="A4092" i="3"/>
  <c r="G4124" i="3"/>
  <c r="A4124" i="3"/>
  <c r="A4209" i="3"/>
  <c r="G4209" i="3"/>
  <c r="G4247" i="3"/>
  <c r="A4247" i="3"/>
  <c r="G4327" i="3"/>
  <c r="A4327" i="3"/>
  <c r="A4333" i="3"/>
  <c r="G4333" i="3"/>
  <c r="A4345" i="3"/>
  <c r="G4345" i="3"/>
  <c r="A2960" i="3"/>
  <c r="G2960" i="3"/>
  <c r="A3120" i="3"/>
  <c r="G3120" i="3"/>
  <c r="A3508" i="3"/>
  <c r="G3508" i="3"/>
  <c r="G3605" i="3"/>
  <c r="A3605" i="3"/>
  <c r="A3760" i="3"/>
  <c r="G3760" i="3"/>
  <c r="G3797" i="3"/>
  <c r="A3797" i="3"/>
  <c r="A4226" i="3"/>
  <c r="G4226" i="3"/>
  <c r="A4281" i="3"/>
  <c r="G4281" i="3"/>
  <c r="G4287" i="3"/>
  <c r="A4287" i="3"/>
  <c r="A3424" i="3"/>
  <c r="G3424" i="3"/>
  <c r="A3588" i="3"/>
  <c r="G3588" i="3"/>
  <c r="G3702" i="3"/>
  <c r="A3702" i="3"/>
  <c r="G3758" i="3"/>
  <c r="A3758" i="3"/>
  <c r="G3972" i="3"/>
  <c r="A3972" i="3"/>
  <c r="G4003" i="3"/>
  <c r="A4003" i="3"/>
  <c r="G4280" i="3"/>
  <c r="A4280" i="3"/>
  <c r="A4385" i="3"/>
  <c r="G4385" i="3"/>
  <c r="A4390" i="3"/>
  <c r="G4390" i="3"/>
  <c r="A4410" i="3"/>
  <c r="G4410" i="3"/>
  <c r="A3866" i="3"/>
  <c r="G3866" i="3"/>
  <c r="G3964" i="3"/>
  <c r="A3964" i="3"/>
  <c r="G3990" i="3"/>
  <c r="A3990" i="3"/>
  <c r="G4006" i="3"/>
  <c r="A4006" i="3"/>
  <c r="G4098" i="3"/>
  <c r="A4098" i="3"/>
  <c r="G4140" i="3"/>
  <c r="A4140" i="3"/>
  <c r="G4150" i="3"/>
  <c r="A4150" i="3"/>
  <c r="A4218" i="3"/>
  <c r="G4218" i="3"/>
  <c r="G4361" i="3"/>
  <c r="A4361" i="3"/>
  <c r="G4603" i="3"/>
  <c r="A4603" i="3"/>
  <c r="A4609" i="3"/>
  <c r="G4609" i="3"/>
  <c r="A4678" i="3"/>
  <c r="G4678" i="3"/>
  <c r="A4750" i="3"/>
  <c r="G4750" i="3"/>
  <c r="A4756" i="3"/>
  <c r="G4756" i="3"/>
  <c r="A3377" i="3"/>
  <c r="A3445" i="3"/>
  <c r="A3454" i="3"/>
  <c r="A3476" i="3"/>
  <c r="G3476" i="3"/>
  <c r="A3522" i="3"/>
  <c r="A3554" i="3"/>
  <c r="A3641" i="3"/>
  <c r="A3709" i="3"/>
  <c r="A3718" i="3"/>
  <c r="G3861" i="3"/>
  <c r="A3861" i="3"/>
  <c r="G3877" i="3"/>
  <c r="A3877" i="3"/>
  <c r="G3944" i="3"/>
  <c r="A3944" i="3"/>
  <c r="G3959" i="3"/>
  <c r="A3959" i="3"/>
  <c r="G4104" i="3"/>
  <c r="A4104" i="3"/>
  <c r="A4187" i="3"/>
  <c r="G4187" i="3"/>
  <c r="G4328" i="3"/>
  <c r="A4328" i="3"/>
  <c r="G4334" i="3"/>
  <c r="A4334" i="3"/>
  <c r="G4403" i="3"/>
  <c r="A4403" i="3"/>
  <c r="G4503" i="3"/>
  <c r="A4503" i="3"/>
  <c r="A4522" i="3"/>
  <c r="G4522" i="3"/>
  <c r="A3540" i="3"/>
  <c r="G3540" i="3"/>
  <c r="A3786" i="3"/>
  <c r="G3786" i="3"/>
  <c r="G3836" i="3"/>
  <c r="A3836" i="3"/>
  <c r="A3914" i="3"/>
  <c r="G3914" i="3"/>
  <c r="G3949" i="3"/>
  <c r="G3996" i="3"/>
  <c r="A3996" i="3"/>
  <c r="G4012" i="3"/>
  <c r="A4012" i="3"/>
  <c r="G4053" i="3"/>
  <c r="A4053" i="3"/>
  <c r="A4068" i="3"/>
  <c r="A4099" i="3"/>
  <c r="G4240" i="3"/>
  <c r="A4240" i="3"/>
  <c r="G4256" i="3"/>
  <c r="A4256" i="3"/>
  <c r="A4322" i="3"/>
  <c r="G4322" i="3"/>
  <c r="A4438" i="3"/>
  <c r="G4438" i="3"/>
  <c r="G4469" i="3"/>
  <c r="A4538" i="3"/>
  <c r="G4538" i="3"/>
  <c r="G4567" i="3"/>
  <c r="A4567" i="3"/>
  <c r="A4673" i="3"/>
  <c r="G4673" i="3"/>
  <c r="G2856" i="3"/>
  <c r="G2920" i="3"/>
  <c r="G2984" i="3"/>
  <c r="G3048" i="3"/>
  <c r="G3112" i="3"/>
  <c r="G3176" i="3"/>
  <c r="G3240" i="3"/>
  <c r="G3337" i="3"/>
  <c r="G3408" i="3"/>
  <c r="G3436" i="3"/>
  <c r="A3441" i="3"/>
  <c r="A3477" i="3"/>
  <c r="G3481" i="3"/>
  <c r="G3504" i="3"/>
  <c r="A3604" i="3"/>
  <c r="G3604" i="3"/>
  <c r="G3636" i="3"/>
  <c r="A3650" i="3"/>
  <c r="A3766" i="3"/>
  <c r="G3816" i="3"/>
  <c r="A3816" i="3"/>
  <c r="G3831" i="3"/>
  <c r="A3831" i="3"/>
  <c r="A3841" i="3"/>
  <c r="G3862" i="3"/>
  <c r="A3862" i="3"/>
  <c r="G3878" i="3"/>
  <c r="A3878" i="3"/>
  <c r="A3893" i="3"/>
  <c r="A4001" i="3"/>
  <c r="G4022" i="3"/>
  <c r="A4022" i="3"/>
  <c r="G4058" i="3"/>
  <c r="A4301" i="3"/>
  <c r="A4470" i="3"/>
  <c r="G4470" i="3"/>
  <c r="A4592" i="3"/>
  <c r="G4592" i="3"/>
  <c r="G3472" i="3"/>
  <c r="G3500" i="3"/>
  <c r="G3545" i="3"/>
  <c r="A3668" i="3"/>
  <c r="G3668" i="3"/>
  <c r="G3700" i="3"/>
  <c r="A3732" i="3"/>
  <c r="G3732" i="3"/>
  <c r="G3761" i="3"/>
  <c r="G3791" i="3"/>
  <c r="G3821" i="3"/>
  <c r="G3867" i="3"/>
  <c r="G3883" i="3"/>
  <c r="G3919" i="3"/>
  <c r="G3970" i="3"/>
  <c r="A3970" i="3"/>
  <c r="G3976" i="3"/>
  <c r="A3976" i="3"/>
  <c r="A4059" i="3"/>
  <c r="G4059" i="3"/>
  <c r="A4323" i="3"/>
  <c r="G4323" i="3"/>
  <c r="G4363" i="3"/>
  <c r="A4363" i="3"/>
  <c r="A4394" i="3"/>
  <c r="G4394" i="3"/>
  <c r="A4433" i="3"/>
  <c r="A4449" i="3"/>
  <c r="A4454" i="3"/>
  <c r="G4454" i="3"/>
  <c r="A4868" i="3"/>
  <c r="G4868" i="3"/>
  <c r="G3168" i="3"/>
  <c r="A3360" i="3"/>
  <c r="G3360" i="3"/>
  <c r="G3364" i="3"/>
  <c r="G3446" i="3"/>
  <c r="A3446" i="3"/>
  <c r="G3564" i="3"/>
  <c r="G3792" i="3"/>
  <c r="A3792" i="3"/>
  <c r="G3868" i="3"/>
  <c r="A3868" i="3"/>
  <c r="G3884" i="3"/>
  <c r="A3884" i="3"/>
  <c r="A4278" i="3"/>
  <c r="G4278" i="3"/>
  <c r="G4296" i="3"/>
  <c r="A4296" i="3"/>
  <c r="G4312" i="3"/>
  <c r="A4312" i="3"/>
  <c r="A4379" i="3"/>
  <c r="G4379" i="3"/>
  <c r="G4593" i="3"/>
  <c r="A4593" i="3"/>
  <c r="G4224" i="3"/>
  <c r="A4224" i="3"/>
  <c r="G4264" i="3"/>
  <c r="A4264" i="3"/>
  <c r="A4437" i="3"/>
  <c r="G4437" i="3"/>
  <c r="G4457" i="3"/>
  <c r="A4457" i="3"/>
  <c r="G4499" i="3"/>
  <c r="A4499" i="3"/>
  <c r="A4614" i="3"/>
  <c r="G4614" i="3"/>
  <c r="G5339" i="3"/>
  <c r="A5339" i="3"/>
  <c r="G4304" i="3"/>
  <c r="A4304" i="3"/>
  <c r="G4324" i="3"/>
  <c r="A4324" i="3"/>
  <c r="A4349" i="3"/>
  <c r="G4349" i="3"/>
  <c r="G4463" i="3"/>
  <c r="A4463" i="3"/>
  <c r="A4656" i="3"/>
  <c r="G4656" i="3"/>
  <c r="A4728" i="3"/>
  <c r="G4728" i="3"/>
  <c r="A4740" i="3"/>
  <c r="G4740" i="3"/>
  <c r="A5278" i="3"/>
  <c r="G5278" i="3"/>
  <c r="G4336" i="3"/>
  <c r="A4336" i="3"/>
  <c r="G4559" i="3"/>
  <c r="A4559" i="3"/>
  <c r="G4588" i="3"/>
  <c r="A4588" i="3"/>
  <c r="A4606" i="3"/>
  <c r="G4606" i="3"/>
  <c r="G4805" i="3"/>
  <c r="A4805" i="3"/>
  <c r="G5132" i="3"/>
  <c r="A5132" i="3"/>
  <c r="G5371" i="3"/>
  <c r="A5371" i="3"/>
  <c r="G5388" i="3"/>
  <c r="A5388" i="3"/>
  <c r="G4232" i="3"/>
  <c r="A4232" i="3"/>
  <c r="A4362" i="3"/>
  <c r="G4362" i="3"/>
  <c r="A4450" i="3"/>
  <c r="G4450" i="3"/>
  <c r="G4471" i="3"/>
  <c r="A4471" i="3"/>
  <c r="G4491" i="3"/>
  <c r="A4491" i="3"/>
  <c r="A4542" i="3"/>
  <c r="G4542" i="3"/>
  <c r="A4564" i="3"/>
  <c r="G4564" i="3"/>
  <c r="G4576" i="3"/>
  <c r="A4576" i="3"/>
  <c r="A4582" i="3"/>
  <c r="G4582" i="3"/>
  <c r="G4594" i="3"/>
  <c r="G4611" i="3"/>
  <c r="A4617" i="3"/>
  <c r="G4617" i="3"/>
  <c r="A4628" i="3"/>
  <c r="G4628" i="3"/>
  <c r="A5012" i="3"/>
  <c r="G5012" i="3"/>
  <c r="G3913" i="3"/>
  <c r="G4041" i="3"/>
  <c r="G4169" i="3"/>
  <c r="G4217" i="3"/>
  <c r="G4272" i="3"/>
  <c r="A4272" i="3"/>
  <c r="G4292" i="3"/>
  <c r="A4292" i="3"/>
  <c r="G4331" i="3"/>
  <c r="G4406" i="3"/>
  <c r="G4425" i="3"/>
  <c r="A4425" i="3"/>
  <c r="G4435" i="3"/>
  <c r="A4435" i="3"/>
  <c r="G4531" i="3"/>
  <c r="A4531" i="3"/>
  <c r="G4612" i="3"/>
  <c r="A4612" i="3"/>
  <c r="G4817" i="3"/>
  <c r="A4817" i="3"/>
  <c r="G3772" i="3"/>
  <c r="A3772" i="3"/>
  <c r="G3814" i="3"/>
  <c r="A3814" i="3"/>
  <c r="A3890" i="3"/>
  <c r="A3909" i="3"/>
  <c r="A3928" i="3"/>
  <c r="G3942" i="3"/>
  <c r="A3942" i="3"/>
  <c r="A4018" i="3"/>
  <c r="A4037" i="3"/>
  <c r="A4056" i="3"/>
  <c r="G4070" i="3"/>
  <c r="A4070" i="3"/>
  <c r="A4146" i="3"/>
  <c r="A4165" i="3"/>
  <c r="A4184" i="3"/>
  <c r="G4198" i="3"/>
  <c r="A4198" i="3"/>
  <c r="G4208" i="3"/>
  <c r="A4208" i="3"/>
  <c r="G4228" i="3"/>
  <c r="A4228" i="3"/>
  <c r="A4238" i="3"/>
  <c r="G4267" i="3"/>
  <c r="A4293" i="3"/>
  <c r="G4337" i="3"/>
  <c r="A4373" i="3"/>
  <c r="G4430" i="3"/>
  <c r="G4461" i="3"/>
  <c r="A4461" i="3"/>
  <c r="G4481" i="3"/>
  <c r="G4486" i="3"/>
  <c r="G4497" i="3"/>
  <c r="A4527" i="3"/>
  <c r="A4537" i="3"/>
  <c r="A4554" i="3"/>
  <c r="G4554" i="3"/>
  <c r="A4807" i="3"/>
  <c r="G4807" i="3"/>
  <c r="A4907" i="3"/>
  <c r="G3895" i="3"/>
  <c r="A3895" i="3"/>
  <c r="G3900" i="3"/>
  <c r="A3900" i="3"/>
  <c r="G4023" i="3"/>
  <c r="A4023" i="3"/>
  <c r="G4028" i="3"/>
  <c r="A4028" i="3"/>
  <c r="G4151" i="3"/>
  <c r="A4151" i="3"/>
  <c r="G4156" i="3"/>
  <c r="A4156" i="3"/>
  <c r="G4248" i="3"/>
  <c r="A4248" i="3"/>
  <c r="A4566" i="3"/>
  <c r="G4566" i="3"/>
  <c r="A4824" i="3"/>
  <c r="G4824" i="3"/>
  <c r="A4852" i="3"/>
  <c r="G4852" i="3"/>
  <c r="A4930" i="3"/>
  <c r="G4930" i="3"/>
  <c r="G4204" i="3"/>
  <c r="A4204" i="3"/>
  <c r="G4236" i="3"/>
  <c r="A4236" i="3"/>
  <c r="G4268" i="3"/>
  <c r="A4268" i="3"/>
  <c r="G4300" i="3"/>
  <c r="A4300" i="3"/>
  <c r="G4332" i="3"/>
  <c r="A4332" i="3"/>
  <c r="A4346" i="3"/>
  <c r="G4346" i="3"/>
  <c r="A4374" i="3"/>
  <c r="G4374" i="3"/>
  <c r="A4482" i="3"/>
  <c r="G4482" i="3"/>
  <c r="A4502" i="3"/>
  <c r="G4502" i="3"/>
  <c r="A4586" i="3"/>
  <c r="G4586" i="3"/>
  <c r="A4654" i="3"/>
  <c r="G4654" i="3"/>
  <c r="A4681" i="3"/>
  <c r="G4681" i="3"/>
  <c r="A4692" i="3"/>
  <c r="G4692" i="3"/>
  <c r="A4735" i="3"/>
  <c r="G4735" i="3"/>
  <c r="A4889" i="3"/>
  <c r="G4889" i="3"/>
  <c r="A5097" i="3"/>
  <c r="G5097" i="3"/>
  <c r="G5016" i="3"/>
  <c r="A5016" i="3"/>
  <c r="G4220" i="3"/>
  <c r="A4220" i="3"/>
  <c r="G4252" i="3"/>
  <c r="A4252" i="3"/>
  <c r="G4284" i="3"/>
  <c r="A4284" i="3"/>
  <c r="G4316" i="3"/>
  <c r="A4316" i="3"/>
  <c r="A4514" i="3"/>
  <c r="G4514" i="3"/>
  <c r="G4572" i="3"/>
  <c r="A4572" i="3"/>
  <c r="A4578" i="3"/>
  <c r="G4578" i="3"/>
  <c r="A4618" i="3"/>
  <c r="G4618" i="3"/>
  <c r="G4657" i="3"/>
  <c r="A4657" i="3"/>
  <c r="A4710" i="3"/>
  <c r="G4710" i="3"/>
  <c r="A4732" i="3"/>
  <c r="G4732" i="3"/>
  <c r="G4759" i="3"/>
  <c r="A4759" i="3"/>
  <c r="A4825" i="3"/>
  <c r="G4825" i="3"/>
  <c r="A4902" i="3"/>
  <c r="G4902" i="3"/>
  <c r="G5208" i="3"/>
  <c r="A5208" i="3"/>
  <c r="A5214" i="3"/>
  <c r="G5214" i="3"/>
  <c r="A4386" i="3"/>
  <c r="G4386" i="3"/>
  <c r="A4584" i="3"/>
  <c r="A4716" i="3"/>
  <c r="A4721" i="3"/>
  <c r="A4970" i="3"/>
  <c r="A5068" i="3"/>
  <c r="G5068" i="3"/>
  <c r="A5181" i="3"/>
  <c r="G5181" i="3"/>
  <c r="A4646" i="3"/>
  <c r="G4646" i="3"/>
  <c r="A4733" i="3"/>
  <c r="G4733" i="3"/>
  <c r="A4760" i="3"/>
  <c r="G4760" i="3"/>
  <c r="G4809" i="3"/>
  <c r="A4809" i="3"/>
  <c r="G4854" i="3"/>
  <c r="A4854" i="3"/>
  <c r="A4860" i="3"/>
  <c r="G4860" i="3"/>
  <c r="A4919" i="3"/>
  <c r="G4919" i="3"/>
  <c r="A5058" i="3"/>
  <c r="G5058" i="3"/>
  <c r="A4602" i="3"/>
  <c r="G4602" i="3"/>
  <c r="G4652" i="3"/>
  <c r="A4652" i="3"/>
  <c r="A4663" i="3"/>
  <c r="G4881" i="3"/>
  <c r="G4948" i="3"/>
  <c r="G5002" i="3"/>
  <c r="G4212" i="3"/>
  <c r="A4212" i="3"/>
  <c r="G4244" i="3"/>
  <c r="A4244" i="3"/>
  <c r="G4276" i="3"/>
  <c r="A4276" i="3"/>
  <c r="G4308" i="3"/>
  <c r="A4308" i="3"/>
  <c r="G4340" i="3"/>
  <c r="A4340" i="3"/>
  <c r="G4711" i="3"/>
  <c r="A4727" i="3"/>
  <c r="G4727" i="3"/>
  <c r="A4872" i="3"/>
  <c r="G4872" i="3"/>
  <c r="A5003" i="3"/>
  <c r="G5003" i="3"/>
  <c r="G4687" i="3"/>
  <c r="A4687" i="3"/>
  <c r="A4765" i="3"/>
  <c r="G4765" i="3"/>
  <c r="A5050" i="3"/>
  <c r="G5050" i="3"/>
  <c r="G4623" i="3"/>
  <c r="A4623" i="3"/>
  <c r="G4755" i="3"/>
  <c r="A4755" i="3"/>
  <c r="G4823" i="3"/>
  <c r="A4823" i="3"/>
  <c r="A4858" i="3"/>
  <c r="G4858" i="3"/>
  <c r="A5090" i="3"/>
  <c r="G5090" i="3"/>
  <c r="A5122" i="3"/>
  <c r="G5122" i="3"/>
  <c r="G5242" i="3"/>
  <c r="A5242" i="3"/>
  <c r="A4489" i="3"/>
  <c r="A4555" i="3"/>
  <c r="A4595" i="3"/>
  <c r="G4704" i="3"/>
  <c r="A4704" i="3"/>
  <c r="A4736" i="3"/>
  <c r="G4736" i="3"/>
  <c r="G4789" i="3"/>
  <c r="A4789" i="3"/>
  <c r="A4794" i="3"/>
  <c r="G4794" i="3"/>
  <c r="A4869" i="3"/>
  <c r="A4884" i="3"/>
  <c r="G4884" i="3"/>
  <c r="A4900" i="3"/>
  <c r="G4900" i="3"/>
  <c r="A4939" i="3"/>
  <c r="G4976" i="3"/>
  <c r="A4976" i="3"/>
  <c r="A5117" i="3"/>
  <c r="G5117" i="3"/>
  <c r="A4605" i="3"/>
  <c r="A4635" i="3"/>
  <c r="G4639" i="3"/>
  <c r="A4670" i="3"/>
  <c r="G4670" i="3"/>
  <c r="A4714" i="3"/>
  <c r="G4714" i="3"/>
  <c r="A4730" i="3"/>
  <c r="G4730" i="3"/>
  <c r="G4768" i="3"/>
  <c r="G4778" i="3"/>
  <c r="G4799" i="3"/>
  <c r="G4842" i="3"/>
  <c r="G4853" i="3"/>
  <c r="A4853" i="3"/>
  <c r="G4928" i="3"/>
  <c r="A4928" i="3"/>
  <c r="G5059" i="3"/>
  <c r="A5059" i="3"/>
  <c r="G4640" i="3"/>
  <c r="A4640" i="3"/>
  <c r="G4725" i="3"/>
  <c r="A4725" i="3"/>
  <c r="G4779" i="3"/>
  <c r="A4779" i="3"/>
  <c r="G4843" i="3"/>
  <c r="A4843" i="3"/>
  <c r="G4912" i="3"/>
  <c r="A4912" i="3"/>
  <c r="G4917" i="3"/>
  <c r="A4917" i="3"/>
  <c r="G4956" i="3"/>
  <c r="G4545" i="3"/>
  <c r="G4550" i="3"/>
  <c r="G4590" i="3"/>
  <c r="G4600" i="3"/>
  <c r="G4630" i="3"/>
  <c r="G4675" i="3"/>
  <c r="G4731" i="3"/>
  <c r="A4731" i="3"/>
  <c r="G4742" i="3"/>
  <c r="A4742" i="3"/>
  <c r="A4747" i="3"/>
  <c r="G4747" i="3"/>
  <c r="G4832" i="3"/>
  <c r="A5135" i="3"/>
  <c r="G5135" i="3"/>
  <c r="G5006" i="3"/>
  <c r="A5006" i="3"/>
  <c r="G5116" i="3"/>
  <c r="A5116" i="3"/>
  <c r="G5257" i="3"/>
  <c r="A5257" i="3"/>
  <c r="G5403" i="3"/>
  <c r="A5403" i="3"/>
  <c r="G4929" i="3"/>
  <c r="A4929" i="3"/>
  <c r="A4955" i="3"/>
  <c r="G4955" i="3"/>
  <c r="A5038" i="3"/>
  <c r="G5038" i="3"/>
  <c r="G5085" i="3"/>
  <c r="A5085" i="3"/>
  <c r="A5165" i="3"/>
  <c r="G5165" i="3"/>
  <c r="A5241" i="3"/>
  <c r="G5241" i="3"/>
  <c r="A5375" i="3"/>
  <c r="G5375" i="3"/>
  <c r="G5416" i="3"/>
  <c r="A5416" i="3"/>
  <c r="A4820" i="3"/>
  <c r="G4820" i="3"/>
  <c r="G4870" i="3"/>
  <c r="A4870" i="3"/>
  <c r="G4941" i="3"/>
  <c r="A4941" i="3"/>
  <c r="G5040" i="3"/>
  <c r="A5040" i="3"/>
  <c r="G5081" i="3"/>
  <c r="A5081" i="3"/>
  <c r="G5087" i="3"/>
  <c r="A5087" i="3"/>
  <c r="A5297" i="3"/>
  <c r="G5297" i="3"/>
  <c r="A4540" i="3"/>
  <c r="A4557" i="3"/>
  <c r="A4587" i="3"/>
  <c r="A4604" i="3"/>
  <c r="A4621" i="3"/>
  <c r="A4651" i="3"/>
  <c r="A4668" i="3"/>
  <c r="A4685" i="3"/>
  <c r="A4715" i="3"/>
  <c r="A4753" i="3"/>
  <c r="A4772" i="3"/>
  <c r="G4772" i="3"/>
  <c r="A4826" i="3"/>
  <c r="A4885" i="3"/>
  <c r="A4890" i="3"/>
  <c r="G4993" i="3"/>
  <c r="A4993" i="3"/>
  <c r="A5029" i="3"/>
  <c r="A5052" i="3"/>
  <c r="G4706" i="3"/>
  <c r="G4748" i="3"/>
  <c r="G4767" i="3"/>
  <c r="A4777" i="3"/>
  <c r="G4777" i="3"/>
  <c r="G4796" i="3"/>
  <c r="G4806" i="3"/>
  <c r="A4806" i="3"/>
  <c r="A4811" i="3"/>
  <c r="G4811" i="3"/>
  <c r="A4871" i="3"/>
  <c r="A4910" i="3"/>
  <c r="A4983" i="3"/>
  <c r="A5082" i="3"/>
  <c r="A5178" i="3"/>
  <c r="A5189" i="3"/>
  <c r="G5292" i="3"/>
  <c r="A5292" i="3"/>
  <c r="A5355" i="3"/>
  <c r="A5361" i="3"/>
  <c r="A4836" i="3"/>
  <c r="G4836" i="3"/>
  <c r="A4841" i="3"/>
  <c r="G4841" i="3"/>
  <c r="A4856" i="3"/>
  <c r="G4856" i="3"/>
  <c r="G5321" i="3"/>
  <c r="A5321" i="3"/>
  <c r="G4570" i="3"/>
  <c r="G4634" i="3"/>
  <c r="G4698" i="3"/>
  <c r="A4720" i="3"/>
  <c r="G4720" i="3"/>
  <c r="G4724" i="3"/>
  <c r="G4782" i="3"/>
  <c r="A4792" i="3"/>
  <c r="G4792" i="3"/>
  <c r="G4831" i="3"/>
  <c r="G4905" i="3"/>
  <c r="A4905" i="3"/>
  <c r="G5109" i="3"/>
  <c r="A5109" i="3"/>
  <c r="G5238" i="3"/>
  <c r="A5238" i="3"/>
  <c r="G5316" i="3"/>
  <c r="A5316" i="3"/>
  <c r="A4924" i="3"/>
  <c r="G4942" i="3"/>
  <c r="A4942" i="3"/>
  <c r="A4965" i="3"/>
  <c r="A4988" i="3"/>
  <c r="A5025" i="3"/>
  <c r="G5057" i="3"/>
  <c r="A5057" i="3"/>
  <c r="A5239" i="3"/>
  <c r="G5239" i="3"/>
  <c r="A5293" i="3"/>
  <c r="G5348" i="3"/>
  <c r="A5348" i="3"/>
  <c r="G5145" i="3"/>
  <c r="A5145" i="3"/>
  <c r="A5198" i="3"/>
  <c r="G5198" i="3"/>
  <c r="G5256" i="3"/>
  <c r="A5256" i="3"/>
  <c r="A4913" i="3"/>
  <c r="A4949" i="3"/>
  <c r="G4981" i="3"/>
  <c r="A4981" i="3"/>
  <c r="A5069" i="3"/>
  <c r="A5093" i="3"/>
  <c r="A5127" i="3"/>
  <c r="A5173" i="3"/>
  <c r="G5173" i="3"/>
  <c r="G5184" i="3"/>
  <c r="A5184" i="3"/>
  <c r="G5221" i="3"/>
  <c r="A5221" i="3"/>
  <c r="G5248" i="3"/>
  <c r="A5248" i="3"/>
  <c r="A5133" i="3"/>
  <c r="G5133" i="3"/>
  <c r="G5396" i="3"/>
  <c r="A5396" i="3"/>
  <c r="G4784" i="3"/>
  <c r="G4848" i="3"/>
  <c r="A4927" i="3"/>
  <c r="A4936" i="3"/>
  <c r="A4945" i="3"/>
  <c r="A4954" i="3"/>
  <c r="A4982" i="3"/>
  <c r="A4991" i="3"/>
  <c r="A5000" i="3"/>
  <c r="A5014" i="3"/>
  <c r="G5023" i="3"/>
  <c r="A5023" i="3"/>
  <c r="A5042" i="3"/>
  <c r="A5051" i="3"/>
  <c r="A5113" i="3"/>
  <c r="A5123" i="3"/>
  <c r="G5174" i="3"/>
  <c r="A5174" i="3"/>
  <c r="A5190" i="3"/>
  <c r="A5307" i="3"/>
  <c r="G5324" i="3"/>
  <c r="A5324" i="3"/>
  <c r="A5407" i="3"/>
  <c r="A5419" i="3"/>
  <c r="G5037" i="3"/>
  <c r="A5037" i="3"/>
  <c r="G5070" i="3"/>
  <c r="A5070" i="3"/>
  <c r="G5312" i="3"/>
  <c r="A5312" i="3"/>
  <c r="G5369" i="3"/>
  <c r="A5369" i="3"/>
  <c r="G4959" i="3"/>
  <c r="A4959" i="3"/>
  <c r="G5104" i="3"/>
  <c r="A5104" i="3"/>
  <c r="G5364" i="3"/>
  <c r="A5364" i="3"/>
  <c r="G5402" i="3"/>
  <c r="G4973" i="3"/>
  <c r="A4973" i="3"/>
  <c r="G5028" i="3"/>
  <c r="G5084" i="3"/>
  <c r="G5232" i="3"/>
  <c r="A5232" i="3"/>
  <c r="G5380" i="3"/>
  <c r="A5380" i="3"/>
  <c r="G5428" i="3"/>
  <c r="A5428" i="3"/>
  <c r="G5098" i="3"/>
  <c r="A5098" i="3"/>
  <c r="G5412" i="3"/>
  <c r="A5412" i="3"/>
  <c r="A5152" i="3"/>
  <c r="A5186" i="3"/>
  <c r="A5210" i="3"/>
  <c r="A5254" i="3"/>
  <c r="A5259" i="3"/>
  <c r="A5288" i="3"/>
  <c r="A5330" i="3"/>
  <c r="A5346" i="3"/>
  <c r="A5357" i="3"/>
  <c r="G5420" i="3"/>
  <c r="A5420" i="3"/>
  <c r="A5315" i="3"/>
  <c r="A5394" i="3"/>
  <c r="A5410" i="3"/>
  <c r="A5421" i="3"/>
  <c r="G5115" i="3"/>
  <c r="A5115" i="3"/>
  <c r="G5120" i="3"/>
  <c r="A5120" i="3"/>
  <c r="A5148" i="3"/>
  <c r="A5153" i="3"/>
  <c r="G5215" i="3"/>
  <c r="G5245" i="3"/>
  <c r="G5269" i="3"/>
  <c r="G5279" i="3"/>
  <c r="A5284" i="3"/>
  <c r="A5289" i="3"/>
  <c r="A5305" i="3"/>
  <c r="G5320" i="3"/>
  <c r="A5320" i="3"/>
  <c r="A5426" i="3"/>
  <c r="G5300" i="3"/>
  <c r="A5300" i="3"/>
  <c r="G5352" i="3"/>
  <c r="A5352" i="3"/>
  <c r="G5168" i="3"/>
  <c r="A5168" i="3"/>
  <c r="G5192" i="3"/>
  <c r="A5192" i="3"/>
  <c r="G5332" i="3"/>
  <c r="A5332" i="3"/>
  <c r="G5384" i="3"/>
  <c r="A5384" i="3"/>
  <c r="G5296" i="3"/>
  <c r="A5296" i="3"/>
  <c r="G5328" i="3"/>
  <c r="A5328" i="3"/>
  <c r="G5360" i="3"/>
  <c r="A5360" i="3"/>
  <c r="G5392" i="3"/>
  <c r="A5392" i="3"/>
  <c r="G5424" i="3"/>
  <c r="A5424" i="3"/>
  <c r="G5344" i="3"/>
  <c r="A5344" i="3"/>
  <c r="G5376" i="3"/>
  <c r="A5376" i="3"/>
  <c r="G5408" i="3"/>
  <c r="A5408" i="3"/>
  <c r="A5162" i="3"/>
  <c r="A5179" i="3"/>
  <c r="A5196" i="3"/>
  <c r="A5209" i="3"/>
  <c r="A5226" i="3"/>
  <c r="A5243" i="3"/>
  <c r="A5260" i="3"/>
  <c r="A5273" i="3"/>
  <c r="A5290" i="3"/>
  <c r="A5299" i="3"/>
  <c r="G5308" i="3"/>
  <c r="A5308" i="3"/>
  <c r="A5313" i="3"/>
  <c r="A5322" i="3"/>
  <c r="A5331" i="3"/>
  <c r="G5340" i="3"/>
  <c r="A5340" i="3"/>
  <c r="A5345" i="3"/>
  <c r="A5354" i="3"/>
  <c r="A5363" i="3"/>
  <c r="G5372" i="3"/>
  <c r="A5372" i="3"/>
  <c r="A5377" i="3"/>
  <c r="A5386" i="3"/>
  <c r="A5395" i="3"/>
  <c r="G5404" i="3"/>
  <c r="A5404" i="3"/>
  <c r="A5409" i="3"/>
  <c r="A5418" i="3"/>
  <c r="A5427" i="3"/>
  <c r="G5304" i="3"/>
  <c r="A5304" i="3"/>
  <c r="G5336" i="3"/>
  <c r="A5336" i="3"/>
  <c r="G5368" i="3"/>
  <c r="A5368" i="3"/>
  <c r="G5400" i="3"/>
  <c r="A5400" i="3"/>
  <c r="A5432" i="3"/>
  <c r="K2478" i="2" l="1"/>
  <c r="M2478" i="2" s="1"/>
  <c r="K4702" i="2"/>
  <c r="M4702" i="2" s="1"/>
  <c r="K3814" i="2"/>
  <c r="M3814" i="2" s="1"/>
  <c r="K2755" i="2"/>
  <c r="M2755" i="2" s="1"/>
  <c r="K2076" i="2"/>
  <c r="M2076" i="2" s="1"/>
  <c r="K3440" i="2"/>
  <c r="M3440" i="2" s="1"/>
  <c r="K5140" i="2"/>
  <c r="M5140" i="2" s="1"/>
  <c r="K2673" i="2"/>
  <c r="M2673" i="2" s="1"/>
  <c r="K4549" i="2"/>
  <c r="M4549" i="2" s="1"/>
  <c r="K4020" i="2"/>
  <c r="M4020" i="2" s="1"/>
  <c r="K3929" i="2"/>
  <c r="M3929" i="2" s="1"/>
  <c r="K1540" i="2"/>
  <c r="M1540" i="2" s="1"/>
  <c r="K4947" i="2"/>
  <c r="M4947" i="2" s="1"/>
  <c r="K1512" i="2"/>
  <c r="M1512" i="2" s="1"/>
  <c r="K1505" i="2"/>
  <c r="M1505" i="2" s="1"/>
  <c r="K2447" i="2"/>
  <c r="M2447" i="2" s="1"/>
  <c r="K2404" i="2"/>
  <c r="M2404" i="2" s="1"/>
  <c r="K3362" i="2"/>
  <c r="M3362" i="2" s="1"/>
  <c r="K3150" i="2"/>
  <c r="M3150" i="2" s="1"/>
  <c r="K1849" i="2"/>
  <c r="M1849" i="2" s="1"/>
  <c r="K3307" i="2"/>
  <c r="M3307" i="2" s="1"/>
  <c r="K5015" i="2"/>
  <c r="M5015" i="2" s="1"/>
  <c r="K4087" i="2"/>
  <c r="M4087" i="2" s="1"/>
  <c r="K2819" i="2"/>
  <c r="M2819" i="2" s="1"/>
  <c r="K4034" i="2"/>
  <c r="M4034" i="2" s="1"/>
  <c r="K2436" i="2"/>
  <c r="M2436" i="2" s="1"/>
  <c r="K2542" i="2"/>
  <c r="M2542" i="2" s="1"/>
  <c r="K2721" i="2"/>
  <c r="M2721" i="2" s="1"/>
  <c r="K2919" i="2"/>
  <c r="M2919" i="2" s="1"/>
  <c r="K3089" i="2"/>
  <c r="M3089" i="2" s="1"/>
  <c r="K3449" i="2"/>
  <c r="M3449" i="2" s="1"/>
  <c r="K3653" i="2"/>
  <c r="M3653" i="2" s="1"/>
  <c r="K3818" i="2"/>
  <c r="M3818" i="2" s="1"/>
  <c r="K3987" i="2"/>
  <c r="M3987" i="2" s="1"/>
  <c r="K4128" i="2"/>
  <c r="M4128" i="2" s="1"/>
  <c r="K5098" i="2"/>
  <c r="M5098" i="2" s="1"/>
  <c r="K5039" i="2"/>
  <c r="M5039" i="2" s="1"/>
  <c r="K4779" i="2"/>
  <c r="M4779" i="2" s="1"/>
  <c r="K5084" i="2"/>
  <c r="M5084" i="2" s="1"/>
  <c r="K1601" i="2"/>
  <c r="M1601" i="2" s="1"/>
  <c r="K2899" i="2"/>
  <c r="M2899" i="2" s="1"/>
  <c r="K4144" i="2"/>
  <c r="M4144" i="2" s="1"/>
  <c r="K5116" i="2"/>
  <c r="M5116" i="2" s="1"/>
  <c r="K4221" i="2"/>
  <c r="M4221" i="2" s="1"/>
  <c r="K2156" i="2"/>
  <c r="M2156" i="2" s="1"/>
  <c r="K2034" i="2"/>
  <c r="M2034" i="2" s="1"/>
  <c r="K2361" i="2"/>
  <c r="M2361" i="2" s="1"/>
  <c r="K2874" i="2"/>
  <c r="M2874" i="2" s="1"/>
  <c r="K3097" i="2"/>
  <c r="M3097" i="2" s="1"/>
  <c r="K3279" i="2"/>
  <c r="M3279" i="2" s="1"/>
  <c r="K3420" i="2"/>
  <c r="M3420" i="2" s="1"/>
  <c r="K3617" i="2"/>
  <c r="M3617" i="2" s="1"/>
  <c r="K3995" i="2"/>
  <c r="M3995" i="2" s="1"/>
  <c r="K4304" i="2"/>
  <c r="M4304" i="2" s="1"/>
  <c r="K4426" i="2"/>
  <c r="M4426" i="2" s="1"/>
  <c r="K4500" i="2"/>
  <c r="M4500" i="2" s="1"/>
  <c r="K4616" i="2"/>
  <c r="M4616" i="2" s="1"/>
  <c r="K4778" i="2"/>
  <c r="M4778" i="2" s="1"/>
  <c r="K4882" i="2"/>
  <c r="M4882" i="2" s="1"/>
  <c r="K1668" i="2"/>
  <c r="M1668" i="2" s="1"/>
  <c r="K2056" i="2"/>
  <c r="M2056" i="2" s="1"/>
  <c r="K2508" i="2"/>
  <c r="M2508" i="2" s="1"/>
  <c r="K2670" i="2"/>
  <c r="M2670" i="2" s="1"/>
  <c r="K3183" i="2"/>
  <c r="M3183" i="2" s="1"/>
  <c r="K3338" i="2"/>
  <c r="M3338" i="2" s="1"/>
  <c r="K3804" i="2"/>
  <c r="M3804" i="2" s="1"/>
  <c r="K4070" i="2"/>
  <c r="M4070" i="2" s="1"/>
  <c r="K4241" i="2"/>
  <c r="M4241" i="2" s="1"/>
  <c r="K4455" i="2"/>
  <c r="M4455" i="2" s="1"/>
  <c r="K5071" i="2"/>
  <c r="M5071" i="2" s="1"/>
  <c r="K1566" i="2"/>
  <c r="M1566" i="2" s="1"/>
  <c r="K1373" i="2"/>
  <c r="M1373" i="2" s="1"/>
  <c r="K1984" i="2"/>
  <c r="M1984" i="2" s="1"/>
  <c r="K2275" i="2"/>
  <c r="M2275" i="2" s="1"/>
  <c r="K2959" i="2"/>
  <c r="M2959" i="2" s="1"/>
  <c r="K3384" i="2"/>
  <c r="M3384" i="2" s="1"/>
  <c r="K3596" i="2"/>
  <c r="M3596" i="2" s="1"/>
  <c r="K3759" i="2"/>
  <c r="M3759" i="2" s="1"/>
  <c r="K3921" i="2"/>
  <c r="M3921" i="2" s="1"/>
  <c r="K4211" i="2"/>
  <c r="M4211" i="2" s="1"/>
  <c r="K4420" i="2"/>
  <c r="M4420" i="2" s="1"/>
  <c r="K5076" i="2"/>
  <c r="M5076" i="2" s="1"/>
  <c r="K2745" i="2"/>
  <c r="M2745" i="2" s="1"/>
  <c r="K3782" i="2"/>
  <c r="M3782" i="2" s="1"/>
  <c r="K4559" i="2"/>
  <c r="M4559" i="2" s="1"/>
  <c r="K4936" i="2"/>
  <c r="M4936" i="2" s="1"/>
  <c r="K4271" i="2"/>
  <c r="M4271" i="2" s="1"/>
  <c r="K1297" i="2"/>
  <c r="M1297" i="2" s="1"/>
  <c r="K2460" i="2"/>
  <c r="M2460" i="2" s="1"/>
  <c r="K2686" i="2"/>
  <c r="M2686" i="2" s="1"/>
  <c r="K2883" i="2"/>
  <c r="M2883" i="2" s="1"/>
  <c r="K3502" i="2"/>
  <c r="M3502" i="2" s="1"/>
  <c r="K4041" i="2"/>
  <c r="M4041" i="2" s="1"/>
  <c r="K4427" i="2"/>
  <c r="M4427" i="2" s="1"/>
  <c r="K4683" i="2"/>
  <c r="M4683" i="2" s="1"/>
  <c r="K4801" i="2"/>
  <c r="M4801" i="2" s="1"/>
  <c r="K3091" i="2"/>
  <c r="M3091" i="2" s="1"/>
  <c r="K4130" i="2"/>
  <c r="M4130" i="2" s="1"/>
  <c r="K4773" i="2"/>
  <c r="M4773" i="2" s="1"/>
  <c r="K2112" i="2"/>
  <c r="M2112" i="2" s="1"/>
  <c r="K2731" i="2"/>
  <c r="M2731" i="2" s="1"/>
  <c r="K1337" i="2"/>
  <c r="M1337" i="2" s="1"/>
  <c r="K2227" i="2"/>
  <c r="M2227" i="2" s="1"/>
  <c r="K2454" i="2"/>
  <c r="M2454" i="2" s="1"/>
  <c r="K2702" i="2"/>
  <c r="M2702" i="2" s="1"/>
  <c r="K3143" i="2"/>
  <c r="M3143" i="2" s="1"/>
  <c r="K3333" i="2"/>
  <c r="M3333" i="2" s="1"/>
  <c r="K3511" i="2"/>
  <c r="M3511" i="2" s="1"/>
  <c r="K3835" i="2"/>
  <c r="M3835" i="2" s="1"/>
  <c r="K4250" i="2"/>
  <c r="M4250" i="2" s="1"/>
  <c r="K4457" i="2"/>
  <c r="M4457" i="2" s="1"/>
  <c r="K4567" i="2"/>
  <c r="M4567" i="2" s="1"/>
  <c r="K1316" i="2"/>
  <c r="M1316" i="2" s="1"/>
  <c r="K1509" i="2"/>
  <c r="M1509" i="2" s="1"/>
  <c r="K2067" i="2"/>
  <c r="M2067" i="2" s="1"/>
  <c r="K2358" i="2"/>
  <c r="M2358" i="2" s="1"/>
  <c r="K2999" i="2"/>
  <c r="M2999" i="2" s="1"/>
  <c r="K3173" i="2"/>
  <c r="M3173" i="2" s="1"/>
  <c r="K3364" i="2"/>
  <c r="M3364" i="2" s="1"/>
  <c r="K3880" i="2"/>
  <c r="M3880" i="2" s="1"/>
  <c r="K4103" i="2"/>
  <c r="M4103" i="2" s="1"/>
  <c r="K4790" i="2"/>
  <c r="M4790" i="2" s="1"/>
  <c r="K5110" i="2"/>
  <c r="M5110" i="2" s="1"/>
  <c r="K2024" i="2"/>
  <c r="M2024" i="2" s="1"/>
  <c r="K2471" i="2"/>
  <c r="M2471" i="2" s="1"/>
  <c r="K3187" i="2"/>
  <c r="M3187" i="2" s="1"/>
  <c r="K3439" i="2"/>
  <c r="M3439" i="2" s="1"/>
  <c r="K3829" i="2"/>
  <c r="M3829" i="2" s="1"/>
  <c r="K4569" i="2"/>
  <c r="M4569" i="2" s="1"/>
  <c r="K4871" i="2"/>
  <c r="M4871" i="2" s="1"/>
  <c r="K2140" i="2"/>
  <c r="M2140" i="2" s="1"/>
  <c r="K4358" i="2"/>
  <c r="M4358" i="2" s="1"/>
  <c r="K1338" i="2"/>
  <c r="M1338" i="2" s="1"/>
  <c r="K2456" i="2"/>
  <c r="M2456" i="2" s="1"/>
  <c r="K4367" i="2"/>
  <c r="M4367" i="2" s="1"/>
  <c r="K4731" i="2"/>
  <c r="M4731" i="2" s="1"/>
  <c r="K5103" i="2"/>
  <c r="M5103" i="2" s="1"/>
  <c r="K1377" i="2"/>
  <c r="M1377" i="2" s="1"/>
  <c r="K2249" i="2"/>
  <c r="M2249" i="2" s="1"/>
  <c r="K2547" i="2"/>
  <c r="M2547" i="2" s="1"/>
  <c r="K2704" i="2"/>
  <c r="M2704" i="2" s="1"/>
  <c r="K3117" i="2"/>
  <c r="M3117" i="2" s="1"/>
  <c r="K3208" i="2"/>
  <c r="M3208" i="2" s="1"/>
  <c r="K3845" i="2"/>
  <c r="M3845" i="2" s="1"/>
  <c r="K4096" i="2"/>
  <c r="M4096" i="2" s="1"/>
  <c r="K4309" i="2"/>
  <c r="M4309" i="2" s="1"/>
  <c r="K4438" i="2"/>
  <c r="M4438" i="2" s="1"/>
  <c r="K4636" i="2"/>
  <c r="M4636" i="2" s="1"/>
  <c r="K3467" i="2"/>
  <c r="M3467" i="2" s="1"/>
  <c r="K3462" i="2"/>
  <c r="M3462" i="2" s="1"/>
  <c r="K1480" i="2"/>
  <c r="M1480" i="2" s="1"/>
  <c r="K3230" i="2"/>
  <c r="M3230" i="2" s="1"/>
  <c r="K4346" i="2"/>
  <c r="M4346" i="2" s="1"/>
  <c r="K4632" i="2"/>
  <c r="M4632" i="2" s="1"/>
  <c r="K4905" i="2"/>
  <c r="M4905" i="2" s="1"/>
  <c r="K3848" i="2"/>
  <c r="M3848" i="2" s="1"/>
  <c r="K1237" i="2"/>
  <c r="M1237" i="2" s="1"/>
  <c r="K2539" i="2"/>
  <c r="M2539" i="2" s="1"/>
  <c r="K4137" i="2"/>
  <c r="M4137" i="2" s="1"/>
  <c r="K3052" i="2"/>
  <c r="M3052" i="2" s="1"/>
  <c r="K4396" i="2"/>
  <c r="M4396" i="2" s="1"/>
  <c r="K3458" i="2"/>
  <c r="M3458" i="2" s="1"/>
  <c r="K1888" i="2"/>
  <c r="M1888" i="2" s="1"/>
  <c r="K3015" i="2"/>
  <c r="M3015" i="2" s="1"/>
  <c r="K2132" i="2"/>
  <c r="M2132" i="2" s="1"/>
  <c r="K3559" i="2"/>
  <c r="M3559" i="2" s="1"/>
  <c r="K2513" i="2"/>
  <c r="M2513" i="2" s="1"/>
  <c r="K4925" i="2"/>
  <c r="M4925" i="2" s="1"/>
  <c r="K3426" i="2"/>
  <c r="M3426" i="2" s="1"/>
  <c r="K4615" i="2"/>
  <c r="M4615" i="2" s="1"/>
  <c r="K1935" i="2"/>
  <c r="M1935" i="2" s="1"/>
  <c r="K5068" i="2"/>
  <c r="M5068" i="2" s="1"/>
  <c r="K3116" i="2"/>
  <c r="M3116" i="2" s="1"/>
  <c r="K4826" i="2"/>
  <c r="M4826" i="2" s="1"/>
  <c r="K4956" i="2"/>
  <c r="M4956" i="2" s="1"/>
  <c r="K2509" i="2"/>
  <c r="M2509" i="2" s="1"/>
  <c r="K4474" i="2"/>
  <c r="M4474" i="2" s="1"/>
  <c r="K4990" i="2"/>
  <c r="M4990" i="2" s="1"/>
  <c r="K1452" i="2"/>
  <c r="M1452" i="2" s="1"/>
  <c r="K2334" i="2"/>
  <c r="M2334" i="2" s="1"/>
  <c r="K4374" i="2"/>
  <c r="M4374" i="2" s="1"/>
  <c r="K4555" i="2"/>
  <c r="M4555" i="2" s="1"/>
  <c r="K4502" i="2"/>
  <c r="M4502" i="2" s="1"/>
  <c r="K3515" i="2"/>
  <c r="M3515" i="2" s="1"/>
  <c r="K4305" i="2"/>
  <c r="M4305" i="2" s="1"/>
  <c r="K2602" i="2"/>
  <c r="M2602" i="2" s="1"/>
  <c r="K1301" i="2"/>
  <c r="M1301" i="2" s="1"/>
  <c r="K1994" i="2"/>
  <c r="M1994" i="2" s="1"/>
  <c r="K1280" i="2"/>
  <c r="M1280" i="2" s="1"/>
  <c r="K2240" i="2"/>
  <c r="M2240" i="2" s="1"/>
  <c r="K3201" i="2"/>
  <c r="M3201" i="2" s="1"/>
  <c r="K2169" i="2"/>
  <c r="M2169" i="2" s="1"/>
  <c r="K3035" i="2"/>
  <c r="M3035" i="2" s="1"/>
  <c r="K3563" i="2"/>
  <c r="M3563" i="2" s="1"/>
  <c r="K2092" i="2"/>
  <c r="M2092" i="2" s="1"/>
  <c r="K3889" i="2"/>
  <c r="M3889" i="2" s="1"/>
  <c r="K1219" i="2"/>
  <c r="M1219" i="2" s="1"/>
  <c r="K1735" i="2"/>
  <c r="M1735" i="2" s="1"/>
  <c r="K1441" i="2"/>
  <c r="M1441" i="2" s="1"/>
  <c r="K1894" i="2"/>
  <c r="M1894" i="2" s="1"/>
  <c r="K2222" i="2"/>
  <c r="M2222" i="2" s="1"/>
  <c r="K1238" i="2"/>
  <c r="M1238" i="2" s="1"/>
  <c r="K1591" i="2"/>
  <c r="M1591" i="2" s="1"/>
  <c r="K1859" i="2"/>
  <c r="M1859" i="2" s="1"/>
  <c r="K2200" i="2"/>
  <c r="M2200" i="2" s="1"/>
  <c r="K2559" i="2"/>
  <c r="M2559" i="2" s="1"/>
  <c r="K3012" i="2"/>
  <c r="M3012" i="2" s="1"/>
  <c r="K3341" i="2"/>
  <c r="M3341" i="2" s="1"/>
  <c r="K3616" i="2"/>
  <c r="M3616" i="2" s="1"/>
  <c r="K3945" i="2"/>
  <c r="M3945" i="2" s="1"/>
  <c r="K1274" i="2"/>
  <c r="M1274" i="2" s="1"/>
  <c r="K1563" i="2"/>
  <c r="M1563" i="2" s="1"/>
  <c r="K1846" i="2"/>
  <c r="M1846" i="2" s="1"/>
  <c r="K2160" i="2"/>
  <c r="M2160" i="2" s="1"/>
  <c r="K2378" i="2"/>
  <c r="M2378" i="2" s="1"/>
  <c r="K1727" i="2"/>
  <c r="M1727" i="2" s="1"/>
  <c r="K2367" i="2"/>
  <c r="M2367" i="2" s="1"/>
  <c r="K2786" i="2"/>
  <c r="M2786" i="2" s="1"/>
  <c r="K5138" i="2"/>
  <c r="M5138" i="2" s="1"/>
  <c r="K1594" i="2"/>
  <c r="M1594" i="2" s="1"/>
  <c r="K3179" i="2"/>
  <c r="M3179" i="2" s="1"/>
  <c r="K4220" i="2"/>
  <c r="M4220" i="2" s="1"/>
  <c r="K1497" i="2"/>
  <c r="M1497" i="2" s="1"/>
  <c r="K1750" i="2"/>
  <c r="M1750" i="2" s="1"/>
  <c r="K1870" i="2"/>
  <c r="M1870" i="2" s="1"/>
  <c r="K2100" i="2"/>
  <c r="M2100" i="2" s="1"/>
  <c r="K2592" i="2"/>
  <c r="M2592" i="2" s="1"/>
  <c r="K2802" i="2"/>
  <c r="M2802" i="2" s="1"/>
  <c r="K3066" i="2"/>
  <c r="M3066" i="2" s="1"/>
  <c r="K3263" i="2"/>
  <c r="M3263" i="2" s="1"/>
  <c r="K3456" i="2"/>
  <c r="M3456" i="2" s="1"/>
  <c r="K3683" i="2"/>
  <c r="M3683" i="2" s="1"/>
  <c r="K3772" i="2"/>
  <c r="M3772" i="2" s="1"/>
  <c r="K3867" i="2"/>
  <c r="M3867" i="2" s="1"/>
  <c r="K4010" i="2"/>
  <c r="M4010" i="2" s="1"/>
  <c r="K4163" i="2"/>
  <c r="M4163" i="2" s="1"/>
  <c r="K4382" i="2"/>
  <c r="M4382" i="2" s="1"/>
  <c r="K4491" i="2"/>
  <c r="M4491" i="2" s="1"/>
  <c r="K4645" i="2"/>
  <c r="M4645" i="2" s="1"/>
  <c r="K4785" i="2"/>
  <c r="M4785" i="2" s="1"/>
  <c r="K4903" i="2"/>
  <c r="M4903" i="2" s="1"/>
  <c r="K5120" i="2"/>
  <c r="M5120" i="2" s="1"/>
  <c r="K1761" i="2"/>
  <c r="M1761" i="2" s="1"/>
  <c r="K3407" i="2"/>
  <c r="M3407" i="2" s="1"/>
  <c r="K4342" i="2"/>
  <c r="M4342" i="2" s="1"/>
  <c r="K2553" i="2"/>
  <c r="M2553" i="2" s="1"/>
  <c r="K3953" i="2"/>
  <c r="M3953" i="2" s="1"/>
  <c r="K1364" i="2"/>
  <c r="M1364" i="2" s="1"/>
  <c r="K1482" i="2"/>
  <c r="M1482" i="2" s="1"/>
  <c r="K1878" i="2"/>
  <c r="M1878" i="2" s="1"/>
  <c r="K3104" i="2"/>
  <c r="M3104" i="2" s="1"/>
  <c r="K3847" i="2"/>
  <c r="M3847" i="2" s="1"/>
  <c r="K4332" i="2"/>
  <c r="M4332" i="2" s="1"/>
  <c r="K4543" i="2"/>
  <c r="M4543" i="2" s="1"/>
  <c r="K4756" i="2"/>
  <c r="M4756" i="2" s="1"/>
  <c r="K4948" i="2"/>
  <c r="M4948" i="2" s="1"/>
  <c r="K5143" i="2"/>
  <c r="M5143" i="2" s="1"/>
  <c r="K2580" i="2"/>
  <c r="M2580" i="2" s="1"/>
  <c r="K4486" i="2"/>
  <c r="M4486" i="2" s="1"/>
  <c r="K1738" i="2"/>
  <c r="M1738" i="2" s="1"/>
  <c r="K4678" i="2"/>
  <c r="M4678" i="2" s="1"/>
  <c r="K1468" i="2"/>
  <c r="M1468" i="2" s="1"/>
  <c r="K1819" i="2"/>
  <c r="M1819" i="2" s="1"/>
  <c r="K2578" i="2"/>
  <c r="M2578" i="2" s="1"/>
  <c r="K2699" i="2"/>
  <c r="M2699" i="2" s="1"/>
  <c r="K3758" i="2"/>
  <c r="M3758" i="2" s="1"/>
  <c r="K3854" i="2"/>
  <c r="M3854" i="2" s="1"/>
  <c r="K4136" i="2"/>
  <c r="M4136" i="2" s="1"/>
  <c r="K4624" i="2"/>
  <c r="M4624" i="2" s="1"/>
  <c r="K2183" i="2"/>
  <c r="M2183" i="2" s="1"/>
  <c r="K3695" i="2"/>
  <c r="M3695" i="2" s="1"/>
  <c r="K4997" i="2"/>
  <c r="M4997" i="2" s="1"/>
  <c r="K1610" i="2"/>
  <c r="M1610" i="2" s="1"/>
  <c r="K1388" i="2"/>
  <c r="M1388" i="2" s="1"/>
  <c r="K1842" i="2"/>
  <c r="M1842" i="2" s="1"/>
  <c r="K2244" i="2"/>
  <c r="M2244" i="2" s="1"/>
  <c r="K2515" i="2"/>
  <c r="M2515" i="2" s="1"/>
  <c r="K2897" i="2"/>
  <c r="M2897" i="2" s="1"/>
  <c r="K3060" i="2"/>
  <c r="M3060" i="2" s="1"/>
  <c r="K3654" i="2"/>
  <c r="M3654" i="2" s="1"/>
  <c r="K4690" i="2"/>
  <c r="M4690" i="2" s="1"/>
  <c r="K4859" i="2"/>
  <c r="M4859" i="2" s="1"/>
  <c r="K4654" i="2"/>
  <c r="M4654" i="2" s="1"/>
  <c r="K1969" i="2"/>
  <c r="M1969" i="2" s="1"/>
  <c r="K1508" i="2"/>
  <c r="M1508" i="2" s="1"/>
  <c r="K4194" i="2"/>
  <c r="M4194" i="2" s="1"/>
  <c r="K2125" i="2"/>
  <c r="M2125" i="2" s="1"/>
  <c r="K1267" i="2"/>
  <c r="M1267" i="2" s="1"/>
  <c r="K3033" i="2"/>
  <c r="M3033" i="2" s="1"/>
  <c r="K4335" i="2"/>
  <c r="M4335" i="2" s="1"/>
  <c r="K5027" i="2"/>
  <c r="M5027" i="2" s="1"/>
  <c r="K1593" i="2"/>
  <c r="M1593" i="2" s="1"/>
  <c r="K1768" i="2"/>
  <c r="M1768" i="2" s="1"/>
  <c r="K2146" i="2"/>
  <c r="M2146" i="2" s="1"/>
  <c r="K2312" i="2"/>
  <c r="M2312" i="2" s="1"/>
  <c r="K3054" i="2"/>
  <c r="M3054" i="2" s="1"/>
  <c r="K3204" i="2"/>
  <c r="M3204" i="2" s="1"/>
  <c r="K3640" i="2"/>
  <c r="M3640" i="2" s="1"/>
  <c r="K3797" i="2"/>
  <c r="M3797" i="2" s="1"/>
  <c r="K4456" i="2"/>
  <c r="M4456" i="2" s="1"/>
  <c r="K4808" i="2"/>
  <c r="M4808" i="2" s="1"/>
  <c r="K4987" i="2"/>
  <c r="M4987" i="2" s="1"/>
  <c r="K5145" i="2"/>
  <c r="M5145" i="2" s="1"/>
  <c r="K4876" i="2"/>
  <c r="M4876" i="2" s="1"/>
  <c r="K1662" i="2"/>
  <c r="M1662" i="2" s="1"/>
  <c r="K2805" i="2"/>
  <c r="M2805" i="2" s="1"/>
  <c r="K3495" i="2"/>
  <c r="M3495" i="2" s="1"/>
  <c r="K2665" i="2"/>
  <c r="M2665" i="2" s="1"/>
  <c r="K3575" i="2"/>
  <c r="M3575" i="2" s="1"/>
  <c r="K4677" i="2"/>
  <c r="M4677" i="2" s="1"/>
  <c r="K1314" i="2"/>
  <c r="M1314" i="2" s="1"/>
  <c r="K2407" i="2"/>
  <c r="M2407" i="2" s="1"/>
  <c r="K3568" i="2"/>
  <c r="M3568" i="2" s="1"/>
  <c r="K4372" i="2"/>
  <c r="M4372" i="2" s="1"/>
  <c r="K4729" i="2"/>
  <c r="M4729" i="2" s="1"/>
  <c r="K1648" i="2"/>
  <c r="M1648" i="2" s="1"/>
  <c r="K2085" i="2"/>
  <c r="M2085" i="2" s="1"/>
  <c r="K1295" i="2"/>
  <c r="M1295" i="2" s="1"/>
  <c r="K1619" i="2"/>
  <c r="M1619" i="2" s="1"/>
  <c r="K1836" i="2"/>
  <c r="M1836" i="2" s="1"/>
  <c r="K1288" i="2"/>
  <c r="M1288" i="2" s="1"/>
  <c r="K1672" i="2"/>
  <c r="M1672" i="2" s="1"/>
  <c r="K2051" i="2"/>
  <c r="M2051" i="2" s="1"/>
  <c r="K2370" i="2"/>
  <c r="M2370" i="2" s="1"/>
  <c r="K1383" i="2"/>
  <c r="M1383" i="2" s="1"/>
  <c r="K1771" i="2"/>
  <c r="M1771" i="2" s="1"/>
  <c r="K2009" i="2"/>
  <c r="M2009" i="2" s="1"/>
  <c r="K2292" i="2"/>
  <c r="M2292" i="2" s="1"/>
  <c r="K2497" i="2"/>
  <c r="M2497" i="2" s="1"/>
  <c r="K2712" i="2"/>
  <c r="M2712" i="2" s="1"/>
  <c r="K3155" i="2"/>
  <c r="M3155" i="2" s="1"/>
  <c r="K3465" i="2"/>
  <c r="M3465" i="2" s="1"/>
  <c r="K3843" i="2"/>
  <c r="M3843" i="2" s="1"/>
  <c r="K1456" i="2"/>
  <c r="M1456" i="2" s="1"/>
  <c r="K1680" i="2"/>
  <c r="M1680" i="2" s="1"/>
  <c r="K2003" i="2"/>
  <c r="M2003" i="2" s="1"/>
  <c r="K2272" i="2"/>
  <c r="M2272" i="2" s="1"/>
  <c r="K1309" i="2"/>
  <c r="M1309" i="2" s="1"/>
  <c r="K1519" i="2"/>
  <c r="M1519" i="2" s="1"/>
  <c r="K1715" i="2"/>
  <c r="M1715" i="2" s="1"/>
  <c r="K1851" i="2"/>
  <c r="M1851" i="2" s="1"/>
  <c r="K2007" i="2"/>
  <c r="M2007" i="2" s="1"/>
  <c r="K1223" i="2"/>
  <c r="M1223" i="2" s="1"/>
  <c r="K1426" i="2"/>
  <c r="M1426" i="2" s="1"/>
  <c r="K1533" i="2"/>
  <c r="M1533" i="2" s="1"/>
  <c r="K1671" i="2"/>
  <c r="M1671" i="2" s="1"/>
  <c r="K1886" i="2"/>
  <c r="M1886" i="2" s="1"/>
  <c r="K2050" i="2"/>
  <c r="M2050" i="2" s="1"/>
  <c r="K2349" i="2"/>
  <c r="M2349" i="2" s="1"/>
  <c r="K2544" i="2"/>
  <c r="M2544" i="2" s="1"/>
  <c r="K2718" i="2"/>
  <c r="M2718" i="2" s="1"/>
  <c r="K2824" i="2"/>
  <c r="M2824" i="2" s="1"/>
  <c r="K2952" i="2"/>
  <c r="M2952" i="2" s="1"/>
  <c r="K1491" i="2"/>
  <c r="M1491" i="2" s="1"/>
  <c r="K1987" i="2"/>
  <c r="M1987" i="2" s="1"/>
  <c r="K2144" i="2"/>
  <c r="M2144" i="2" s="1"/>
  <c r="K2255" i="2"/>
  <c r="M2255" i="2" s="1"/>
  <c r="K2411" i="2"/>
  <c r="M2411" i="2" s="1"/>
  <c r="K2551" i="2"/>
  <c r="M2551" i="2" s="1"/>
  <c r="K2675" i="2"/>
  <c r="M2675" i="2" s="1"/>
  <c r="K2936" i="2"/>
  <c r="M2936" i="2" s="1"/>
  <c r="K3111" i="2"/>
  <c r="M3111" i="2" s="1"/>
  <c r="K3231" i="2"/>
  <c r="M3231" i="2" s="1"/>
  <c r="K3377" i="2"/>
  <c r="M3377" i="2" s="1"/>
  <c r="K3522" i="2"/>
  <c r="M3522" i="2" s="1"/>
  <c r="K3666" i="2"/>
  <c r="M3666" i="2" s="1"/>
  <c r="K3878" i="2"/>
  <c r="M3878" i="2" s="1"/>
  <c r="K1328" i="2"/>
  <c r="M1328" i="2" s="1"/>
  <c r="K1516" i="2"/>
  <c r="M1516" i="2" s="1"/>
  <c r="K1704" i="2"/>
  <c r="M1704" i="2" s="1"/>
  <c r="K1918" i="2"/>
  <c r="M1918" i="2" s="1"/>
  <c r="K2053" i="2"/>
  <c r="M2053" i="2" s="1"/>
  <c r="K2195" i="2"/>
  <c r="M2195" i="2" s="1"/>
  <c r="K2346" i="2"/>
  <c r="M2346" i="2" s="1"/>
  <c r="K2533" i="2"/>
  <c r="M2533" i="2" s="1"/>
  <c r="K2678" i="2"/>
  <c r="M2678" i="2" s="1"/>
  <c r="K2911" i="2"/>
  <c r="M2911" i="2" s="1"/>
  <c r="K3056" i="2"/>
  <c r="M3056" i="2" s="1"/>
  <c r="K3184" i="2"/>
  <c r="M3184" i="2" s="1"/>
  <c r="K1262" i="2"/>
  <c r="M1262" i="2" s="1"/>
  <c r="K1379" i="2"/>
  <c r="M1379" i="2" s="1"/>
  <c r="K1531" i="2"/>
  <c r="M1531" i="2" s="1"/>
  <c r="K1683" i="2"/>
  <c r="M1683" i="2" s="1"/>
  <c r="K1877" i="2"/>
  <c r="M1877" i="2" s="1"/>
  <c r="K2114" i="2"/>
  <c r="M2114" i="2" s="1"/>
  <c r="K2226" i="2"/>
  <c r="M2226" i="2" s="1"/>
  <c r="K2452" i="2"/>
  <c r="M2452" i="2" s="1"/>
  <c r="K2622" i="2"/>
  <c r="M2622" i="2" s="1"/>
  <c r="K2815" i="2"/>
  <c r="M2815" i="2" s="1"/>
  <c r="K2950" i="2"/>
  <c r="M2950" i="2" s="1"/>
  <c r="K3094" i="2"/>
  <c r="M3094" i="2" s="1"/>
  <c r="K3295" i="2"/>
  <c r="M3295" i="2" s="1"/>
  <c r="K3404" i="2"/>
  <c r="M3404" i="2" s="1"/>
  <c r="K3570" i="2"/>
  <c r="M3570" i="2" s="1"/>
  <c r="K1229" i="2"/>
  <c r="M1229" i="2" s="1"/>
  <c r="K1423" i="2"/>
  <c r="M1423" i="2" s="1"/>
  <c r="K2018" i="2"/>
  <c r="M2018" i="2" s="1"/>
  <c r="K2115" i="2"/>
  <c r="M2115" i="2" s="1"/>
  <c r="K2668" i="2"/>
  <c r="M2668" i="2" s="1"/>
  <c r="K3044" i="2"/>
  <c r="M3044" i="2" s="1"/>
  <c r="K3313" i="2"/>
  <c r="M3313" i="2" s="1"/>
  <c r="K3514" i="2"/>
  <c r="M3514" i="2" s="1"/>
  <c r="K3698" i="2"/>
  <c r="M3698" i="2" s="1"/>
  <c r="K3897" i="2"/>
  <c r="M3897" i="2" s="1"/>
  <c r="K4105" i="2"/>
  <c r="M4105" i="2" s="1"/>
  <c r="K4266" i="2"/>
  <c r="M4266" i="2" s="1"/>
  <c r="K4514" i="2"/>
  <c r="M4514" i="2" s="1"/>
  <c r="K4674" i="2"/>
  <c r="M4674" i="2" s="1"/>
  <c r="K4865" i="2"/>
  <c r="M4865" i="2" s="1"/>
  <c r="K5074" i="2"/>
  <c r="M5074" i="2" s="1"/>
  <c r="K5063" i="2"/>
  <c r="M5063" i="2" s="1"/>
  <c r="K2066" i="2"/>
  <c r="M2066" i="2" s="1"/>
  <c r="K4229" i="2"/>
  <c r="M4229" i="2" s="1"/>
  <c r="K1450" i="2"/>
  <c r="M1450" i="2" s="1"/>
  <c r="K1758" i="2"/>
  <c r="M1758" i="2" s="1"/>
  <c r="K2914" i="2"/>
  <c r="M2914" i="2" s="1"/>
  <c r="K4072" i="2"/>
  <c r="M4072" i="2" s="1"/>
  <c r="K2005" i="2"/>
  <c r="M2005" i="2" s="1"/>
  <c r="K2093" i="2"/>
  <c r="M2093" i="2" s="1"/>
  <c r="K2368" i="2"/>
  <c r="M2368" i="2" s="1"/>
  <c r="K2466" i="2"/>
  <c r="M2466" i="2" s="1"/>
  <c r="K2549" i="2"/>
  <c r="M2549" i="2" s="1"/>
  <c r="K2736" i="2"/>
  <c r="M2736" i="2" s="1"/>
  <c r="K2965" i="2"/>
  <c r="M2965" i="2" s="1"/>
  <c r="K3463" i="2"/>
  <c r="M3463" i="2" s="1"/>
  <c r="K3668" i="2"/>
  <c r="M3668" i="2" s="1"/>
  <c r="K4039" i="2"/>
  <c r="M4039" i="2" s="1"/>
  <c r="K4171" i="2"/>
  <c r="M4171" i="2" s="1"/>
  <c r="K4962" i="2"/>
  <c r="M4962" i="2" s="1"/>
  <c r="K5106" i="2"/>
  <c r="M5106" i="2" s="1"/>
  <c r="K5091" i="2"/>
  <c r="M5091" i="2" s="1"/>
  <c r="K4815" i="2"/>
  <c r="M4815" i="2" s="1"/>
  <c r="K5099" i="2"/>
  <c r="M5099" i="2" s="1"/>
  <c r="K1351" i="2"/>
  <c r="M1351" i="2" s="1"/>
  <c r="K3437" i="2"/>
  <c r="M3437" i="2" s="1"/>
  <c r="K4435" i="2"/>
  <c r="M4435" i="2" s="1"/>
  <c r="K2820" i="2"/>
  <c r="M2820" i="2" s="1"/>
  <c r="K4321" i="2"/>
  <c r="M4321" i="2" s="1"/>
  <c r="K2904" i="2"/>
  <c r="M2904" i="2" s="1"/>
  <c r="K3112" i="2"/>
  <c r="M3112" i="2" s="1"/>
  <c r="K3330" i="2"/>
  <c r="M3330" i="2" s="1"/>
  <c r="K3442" i="2"/>
  <c r="M3442" i="2" s="1"/>
  <c r="K3631" i="2"/>
  <c r="M3631" i="2" s="1"/>
  <c r="K4003" i="2"/>
  <c r="M4003" i="2" s="1"/>
  <c r="K4143" i="2"/>
  <c r="M4143" i="2" s="1"/>
  <c r="K4325" i="2"/>
  <c r="M4325" i="2" s="1"/>
  <c r="K4433" i="2"/>
  <c r="M4433" i="2" s="1"/>
  <c r="K4536" i="2"/>
  <c r="M4536" i="2" s="1"/>
  <c r="K4786" i="2"/>
  <c r="M4786" i="2" s="1"/>
  <c r="K4912" i="2"/>
  <c r="M4912" i="2" s="1"/>
  <c r="K1698" i="2"/>
  <c r="M1698" i="2" s="1"/>
  <c r="K2063" i="2"/>
  <c r="M2063" i="2" s="1"/>
  <c r="K2311" i="2"/>
  <c r="M2311" i="2" s="1"/>
  <c r="K2522" i="2"/>
  <c r="M2522" i="2" s="1"/>
  <c r="K2685" i="2"/>
  <c r="M2685" i="2" s="1"/>
  <c r="K3190" i="2"/>
  <c r="M3190" i="2" s="1"/>
  <c r="K3360" i="2"/>
  <c r="M3360" i="2" s="1"/>
  <c r="K3876" i="2"/>
  <c r="M3876" i="2" s="1"/>
  <c r="K4077" i="2"/>
  <c r="M4077" i="2" s="1"/>
  <c r="K4268" i="2"/>
  <c r="M4268" i="2" s="1"/>
  <c r="K4508" i="2"/>
  <c r="M4508" i="2" s="1"/>
  <c r="K3040" i="2"/>
  <c r="M3040" i="2" s="1"/>
  <c r="K1585" i="2"/>
  <c r="M1585" i="2" s="1"/>
  <c r="K1760" i="2"/>
  <c r="M1760" i="2" s="1"/>
  <c r="K2282" i="2"/>
  <c r="M2282" i="2" s="1"/>
  <c r="K2715" i="2"/>
  <c r="M2715" i="2" s="1"/>
  <c r="K2974" i="2"/>
  <c r="M2974" i="2" s="1"/>
  <c r="K3250" i="2"/>
  <c r="M3250" i="2" s="1"/>
  <c r="K3399" i="2"/>
  <c r="M3399" i="2" s="1"/>
  <c r="K3611" i="2"/>
  <c r="M3611" i="2" s="1"/>
  <c r="K3766" i="2"/>
  <c r="M3766" i="2" s="1"/>
  <c r="K3958" i="2"/>
  <c r="M3958" i="2" s="1"/>
  <c r="K4248" i="2"/>
  <c r="M4248" i="2" s="1"/>
  <c r="K4448" i="2"/>
  <c r="M4448" i="2" s="1"/>
  <c r="K5107" i="2"/>
  <c r="M5107" i="2" s="1"/>
  <c r="K2906" i="2"/>
  <c r="M2906" i="2" s="1"/>
  <c r="K4064" i="2"/>
  <c r="M4064" i="2" s="1"/>
  <c r="K4589" i="2"/>
  <c r="M4589" i="2" s="1"/>
  <c r="K4634" i="2"/>
  <c r="M4634" i="2" s="1"/>
  <c r="K1305" i="2"/>
  <c r="M1305" i="2" s="1"/>
  <c r="K2468" i="2"/>
  <c r="M2468" i="2" s="1"/>
  <c r="K2693" i="2"/>
  <c r="M2693" i="2" s="1"/>
  <c r="K3545" i="2"/>
  <c r="M3545" i="2" s="1"/>
  <c r="K4691" i="2"/>
  <c r="M4691" i="2" s="1"/>
  <c r="K4853" i="2"/>
  <c r="M4853" i="2" s="1"/>
  <c r="K3228" i="2"/>
  <c r="M3228" i="2" s="1"/>
  <c r="K4173" i="2"/>
  <c r="M4173" i="2" s="1"/>
  <c r="K4824" i="2"/>
  <c r="M4824" i="2" s="1"/>
  <c r="K2261" i="2"/>
  <c r="M2261" i="2" s="1"/>
  <c r="K2848" i="2"/>
  <c r="M2848" i="2" s="1"/>
  <c r="K1344" i="2"/>
  <c r="M1344" i="2" s="1"/>
  <c r="K1963" i="2"/>
  <c r="M1963" i="2" s="1"/>
  <c r="K2239" i="2"/>
  <c r="M2239" i="2" s="1"/>
  <c r="K3027" i="2"/>
  <c r="M3027" i="2" s="1"/>
  <c r="K3151" i="2"/>
  <c r="M3151" i="2" s="1"/>
  <c r="K3355" i="2"/>
  <c r="M3355" i="2" s="1"/>
  <c r="K3525" i="2"/>
  <c r="M3525" i="2" s="1"/>
  <c r="K4285" i="2"/>
  <c r="M4285" i="2" s="1"/>
  <c r="K4479" i="2"/>
  <c r="M4479" i="2" s="1"/>
  <c r="K4597" i="2"/>
  <c r="M4597" i="2" s="1"/>
  <c r="K1212" i="2"/>
  <c r="M1212" i="2" s="1"/>
  <c r="K1369" i="2"/>
  <c r="M1369" i="2" s="1"/>
  <c r="K1517" i="2"/>
  <c r="M1517" i="2" s="1"/>
  <c r="K2082" i="2"/>
  <c r="M2082" i="2" s="1"/>
  <c r="K2365" i="2"/>
  <c r="M2365" i="2" s="1"/>
  <c r="K2650" i="2"/>
  <c r="M2650" i="2" s="1"/>
  <c r="K3207" i="2"/>
  <c r="M3207" i="2" s="1"/>
  <c r="K3395" i="2"/>
  <c r="M3395" i="2" s="1"/>
  <c r="K3643" i="2"/>
  <c r="M3643" i="2" s="1"/>
  <c r="K3895" i="2"/>
  <c r="M3895" i="2" s="1"/>
  <c r="K4279" i="2"/>
  <c r="M4279" i="2" s="1"/>
  <c r="K4444" i="2"/>
  <c r="M4444" i="2" s="1"/>
  <c r="K4650" i="2"/>
  <c r="M4650" i="2" s="1"/>
  <c r="K5118" i="2"/>
  <c r="M5118" i="2" s="1"/>
  <c r="K2505" i="2"/>
  <c r="M2505" i="2" s="1"/>
  <c r="K3223" i="2"/>
  <c r="M3223" i="2" s="1"/>
  <c r="K3461" i="2"/>
  <c r="M3461" i="2" s="1"/>
  <c r="K3837" i="2"/>
  <c r="M3837" i="2" s="1"/>
  <c r="K4345" i="2"/>
  <c r="M4345" i="2" s="1"/>
  <c r="K4577" i="2"/>
  <c r="M4577" i="2" s="1"/>
  <c r="K4879" i="2"/>
  <c r="M4879" i="2" s="1"/>
  <c r="K4953" i="2"/>
  <c r="M4953" i="2" s="1"/>
  <c r="K2740" i="2"/>
  <c r="M2740" i="2" s="1"/>
  <c r="K4649" i="2"/>
  <c r="M4649" i="2" s="1"/>
  <c r="K1479" i="2"/>
  <c r="M1479" i="2" s="1"/>
  <c r="K1220" i="2"/>
  <c r="M1220" i="2" s="1"/>
  <c r="K4380" i="2"/>
  <c r="M4380" i="2" s="1"/>
  <c r="K4811" i="2"/>
  <c r="M4811" i="2" s="1"/>
  <c r="K1235" i="2"/>
  <c r="M1235" i="2" s="1"/>
  <c r="K1458" i="2"/>
  <c r="M1458" i="2" s="1"/>
  <c r="K1794" i="2"/>
  <c r="M1794" i="2" s="1"/>
  <c r="K1988" i="2"/>
  <c r="M1988" i="2" s="1"/>
  <c r="K2316" i="2"/>
  <c r="M2316" i="2" s="1"/>
  <c r="K2555" i="2"/>
  <c r="M2555" i="2" s="1"/>
  <c r="K2719" i="2"/>
  <c r="M2719" i="2" s="1"/>
  <c r="K2993" i="2"/>
  <c r="M2993" i="2" s="1"/>
  <c r="K3124" i="2"/>
  <c r="M3124" i="2" s="1"/>
  <c r="K3254" i="2"/>
  <c r="M3254" i="2" s="1"/>
  <c r="K3866" i="2"/>
  <c r="M3866" i="2" s="1"/>
  <c r="K4104" i="2"/>
  <c r="M4104" i="2" s="1"/>
  <c r="K4505" i="2"/>
  <c r="M4505" i="2" s="1"/>
  <c r="K4658" i="2"/>
  <c r="M4658" i="2" s="1"/>
  <c r="K1772" i="2"/>
  <c r="M1772" i="2" s="1"/>
  <c r="K2895" i="2"/>
  <c r="M2895" i="2" s="1"/>
  <c r="K4870" i="2"/>
  <c r="M4870" i="2" s="1"/>
  <c r="K3326" i="2"/>
  <c r="M3326" i="2" s="1"/>
  <c r="K2688" i="2"/>
  <c r="M2688" i="2" s="1"/>
  <c r="K5094" i="2"/>
  <c r="M5094" i="2" s="1"/>
  <c r="K4280" i="2"/>
  <c r="M4280" i="2" s="1"/>
  <c r="K2000" i="2"/>
  <c r="M2000" i="2" s="1"/>
  <c r="K1828" i="2"/>
  <c r="M1828" i="2" s="1"/>
  <c r="K2696" i="2"/>
  <c r="M2696" i="2" s="1"/>
  <c r="K3508" i="2"/>
  <c r="M3508" i="2" s="1"/>
  <c r="K2046" i="2"/>
  <c r="M2046" i="2" s="1"/>
  <c r="K2671" i="2"/>
  <c r="M2671" i="2" s="1"/>
  <c r="K1242" i="2"/>
  <c r="M1242" i="2" s="1"/>
  <c r="K2041" i="2"/>
  <c r="M2041" i="2" s="1"/>
  <c r="K3382" i="2"/>
  <c r="M3382" i="2" s="1"/>
  <c r="K1408" i="2"/>
  <c r="M1408" i="2" s="1"/>
  <c r="K3499" i="2"/>
  <c r="M3499" i="2" s="1"/>
  <c r="K1302" i="2"/>
  <c r="M1302" i="2" s="1"/>
  <c r="K1844" i="2"/>
  <c r="M1844" i="2" s="1"/>
  <c r="K2058" i="2"/>
  <c r="M2058" i="2" s="1"/>
  <c r="K1866" i="2"/>
  <c r="M1866" i="2" s="1"/>
  <c r="K3176" i="2"/>
  <c r="M3176" i="2" s="1"/>
  <c r="K1860" i="2"/>
  <c r="M1860" i="2" s="1"/>
  <c r="K1765" i="2"/>
  <c r="M1765" i="2" s="1"/>
  <c r="K4263" i="2"/>
  <c r="M4263" i="2" s="1"/>
  <c r="K2108" i="2"/>
  <c r="M2108" i="2" s="1"/>
  <c r="K3691" i="2"/>
  <c r="M3691" i="2" s="1"/>
  <c r="K4652" i="2"/>
  <c r="M4652" i="2" s="1"/>
  <c r="K4392" i="2"/>
  <c r="M4392" i="2" s="1"/>
  <c r="K1494" i="2"/>
  <c r="M1494" i="2" s="1"/>
  <c r="K1629" i="2"/>
  <c r="M1629" i="2" s="1"/>
  <c r="K4375" i="2"/>
  <c r="M4375" i="2" s="1"/>
  <c r="K2714" i="2"/>
  <c r="M2714" i="2" s="1"/>
  <c r="K4793" i="2"/>
  <c r="M4793" i="2" s="1"/>
  <c r="K3406" i="2"/>
  <c r="M3406" i="2" s="1"/>
  <c r="K4920" i="2"/>
  <c r="M4920" i="2" s="1"/>
  <c r="K2320" i="2"/>
  <c r="M2320" i="2" s="1"/>
  <c r="K3235" i="2"/>
  <c r="M3235" i="2" s="1"/>
  <c r="K1769" i="2"/>
  <c r="M1769" i="2" s="1"/>
  <c r="K1579" i="2"/>
  <c r="M1579" i="2" s="1"/>
  <c r="K1538" i="2"/>
  <c r="M1538" i="2" s="1"/>
  <c r="K1276" i="2"/>
  <c r="M1276" i="2" s="1"/>
  <c r="K2915" i="2"/>
  <c r="M2915" i="2" s="1"/>
  <c r="K1756" i="2"/>
  <c r="M1756" i="2" s="1"/>
  <c r="K1250" i="2"/>
  <c r="M1250" i="2" s="1"/>
  <c r="K1345" i="2"/>
  <c r="M1345" i="2" s="1"/>
  <c r="K1611" i="2"/>
  <c r="M1611" i="2" s="1"/>
  <c r="K1879" i="2"/>
  <c r="M1879" i="2" s="1"/>
  <c r="K2116" i="2"/>
  <c r="M2116" i="2" s="1"/>
  <c r="K1332" i="2"/>
  <c r="M1332" i="2" s="1"/>
  <c r="K1440" i="2"/>
  <c r="M1440" i="2" s="1"/>
  <c r="K1547" i="2"/>
  <c r="M1547" i="2" s="1"/>
  <c r="K1700" i="2"/>
  <c r="M1700" i="2" s="1"/>
  <c r="K1900" i="2"/>
  <c r="M1900" i="2" s="1"/>
  <c r="K2064" i="2"/>
  <c r="M2064" i="2" s="1"/>
  <c r="K2185" i="2"/>
  <c r="M2185" i="2" s="1"/>
  <c r="K2369" i="2"/>
  <c r="M2369" i="2" s="1"/>
  <c r="K2579" i="2"/>
  <c r="M2579" i="2" s="1"/>
  <c r="K2761" i="2"/>
  <c r="M2761" i="2" s="1"/>
  <c r="K2837" i="2"/>
  <c r="M2837" i="2" s="1"/>
  <c r="K2989" i="2"/>
  <c r="M2989" i="2" s="1"/>
  <c r="K3551" i="2"/>
  <c r="M3551" i="2" s="1"/>
  <c r="K2130" i="2"/>
  <c r="M2130" i="2" s="1"/>
  <c r="K2894" i="2"/>
  <c r="M2894" i="2" s="1"/>
  <c r="K3996" i="2"/>
  <c r="M3996" i="2" s="1"/>
  <c r="K1321" i="2"/>
  <c r="M1321" i="2" s="1"/>
  <c r="K2526" i="2"/>
  <c r="M2526" i="2" s="1"/>
  <c r="K2644" i="2"/>
  <c r="M2644" i="2" s="1"/>
  <c r="K4506" i="2"/>
  <c r="M4506" i="2" s="1"/>
  <c r="K1741" i="2"/>
  <c r="M1741" i="2" s="1"/>
  <c r="K1701" i="2"/>
  <c r="M1701" i="2" s="1"/>
  <c r="K2384" i="2"/>
  <c r="M2384" i="2" s="1"/>
  <c r="K1258" i="2"/>
  <c r="M1258" i="2" s="1"/>
  <c r="K2016" i="2"/>
  <c r="M2016" i="2" s="1"/>
  <c r="K2503" i="2"/>
  <c r="M2503" i="2" s="1"/>
  <c r="K3348" i="2"/>
  <c r="M3348" i="2" s="1"/>
  <c r="K1478" i="2"/>
  <c r="M1478" i="2" s="1"/>
  <c r="K2235" i="2"/>
  <c r="M2235" i="2" s="1"/>
  <c r="K1504" i="2"/>
  <c r="M1504" i="2" s="1"/>
  <c r="K3096" i="2"/>
  <c r="M3096" i="2" s="1"/>
  <c r="K4203" i="2"/>
  <c r="M4203" i="2" s="1"/>
  <c r="K5127" i="2"/>
  <c r="M5127" i="2" s="1"/>
  <c r="K3210" i="2"/>
  <c r="M3210" i="2" s="1"/>
  <c r="K4594" i="2"/>
  <c r="M4594" i="2" s="1"/>
  <c r="K2078" i="2"/>
  <c r="M2078" i="2" s="1"/>
  <c r="K3938" i="2"/>
  <c r="M3938" i="2" s="1"/>
  <c r="K2276" i="2"/>
  <c r="M2276" i="2" s="1"/>
  <c r="K5086" i="2"/>
  <c r="M5086" i="2" s="1"/>
  <c r="K1543" i="2"/>
  <c r="M1543" i="2" s="1"/>
  <c r="K1642" i="2"/>
  <c r="M1642" i="2" s="1"/>
  <c r="K2800" i="2"/>
  <c r="M2800" i="2" s="1"/>
  <c r="K4288" i="2"/>
  <c r="M4288" i="2" s="1"/>
  <c r="K4147" i="2"/>
  <c r="M4147" i="2" s="1"/>
  <c r="K4200" i="2"/>
  <c r="M4200" i="2" s="1"/>
  <c r="K3146" i="2"/>
  <c r="M3146" i="2" s="1"/>
  <c r="K4045" i="2"/>
  <c r="M4045" i="2" s="1"/>
  <c r="K4429" i="2"/>
  <c r="M4429" i="2" s="1"/>
  <c r="K4066" i="2"/>
  <c r="M4066" i="2" s="1"/>
  <c r="K2518" i="2"/>
  <c r="M2518" i="2" s="1"/>
  <c r="K4480" i="2"/>
  <c r="M4480" i="2" s="1"/>
  <c r="K4314" i="2"/>
  <c r="M4314" i="2" s="1"/>
  <c r="K4219" i="2"/>
  <c r="M4219" i="2" s="1"/>
  <c r="K3917" i="2"/>
  <c r="M3917" i="2" s="1"/>
  <c r="K1352" i="2"/>
  <c r="M1352" i="2" s="1"/>
  <c r="K1603" i="2"/>
  <c r="M1603" i="2" s="1"/>
  <c r="K4847" i="2"/>
  <c r="M4847" i="2" s="1"/>
  <c r="K3970" i="2"/>
  <c r="M3970" i="2" s="1"/>
  <c r="K3930" i="2"/>
  <c r="M3930" i="2" s="1"/>
  <c r="K1317" i="2"/>
  <c r="M1317" i="2" s="1"/>
  <c r="K1433" i="2"/>
  <c r="M1433" i="2" s="1"/>
  <c r="K2057" i="2"/>
  <c r="M2057" i="2" s="1"/>
  <c r="K2565" i="2"/>
  <c r="M2565" i="2" s="1"/>
  <c r="K1513" i="2"/>
  <c r="M1513" i="2" s="1"/>
  <c r="K1852" i="2"/>
  <c r="M1852" i="2" s="1"/>
  <c r="K2166" i="2"/>
  <c r="M2166" i="2" s="1"/>
  <c r="K2418" i="2"/>
  <c r="M2418" i="2" s="1"/>
  <c r="K2558" i="2"/>
  <c r="M2558" i="2" s="1"/>
  <c r="K2960" i="2"/>
  <c r="M2960" i="2" s="1"/>
  <c r="K3674" i="2"/>
  <c r="M3674" i="2" s="1"/>
  <c r="K1523" i="2"/>
  <c r="M1523" i="2" s="1"/>
  <c r="K2068" i="2"/>
  <c r="M2068" i="2" s="1"/>
  <c r="K2918" i="2"/>
  <c r="M2918" i="2" s="1"/>
  <c r="K1269" i="2"/>
  <c r="M1269" i="2" s="1"/>
  <c r="K1713" i="2"/>
  <c r="M1713" i="2" s="1"/>
  <c r="K2296" i="2"/>
  <c r="M2296" i="2" s="1"/>
  <c r="K2822" i="2"/>
  <c r="M2822" i="2" s="1"/>
  <c r="K3108" i="2"/>
  <c r="M3108" i="2" s="1"/>
  <c r="K3634" i="2"/>
  <c r="M3634" i="2" s="1"/>
  <c r="K1236" i="2"/>
  <c r="M1236" i="2" s="1"/>
  <c r="K2040" i="2"/>
  <c r="M2040" i="2" s="1"/>
  <c r="K2375" i="2"/>
  <c r="M2375" i="2" s="1"/>
  <c r="K2705" i="2"/>
  <c r="M2705" i="2" s="1"/>
  <c r="K3088" i="2"/>
  <c r="M3088" i="2" s="1"/>
  <c r="K3550" i="2"/>
  <c r="M3550" i="2" s="1"/>
  <c r="K4120" i="2"/>
  <c r="M4120" i="2" s="1"/>
  <c r="K4688" i="2"/>
  <c r="M4688" i="2" s="1"/>
  <c r="K5078" i="2"/>
  <c r="M5078" i="2" s="1"/>
  <c r="K1524" i="2"/>
  <c r="M1524" i="2" s="1"/>
  <c r="K2640" i="2"/>
  <c r="M2640" i="2" s="1"/>
  <c r="K1515" i="2"/>
  <c r="M1515" i="2" s="1"/>
  <c r="K1755" i="2"/>
  <c r="M1755" i="2" s="1"/>
  <c r="K2124" i="2"/>
  <c r="M2124" i="2" s="1"/>
  <c r="K3074" i="2"/>
  <c r="M3074" i="2" s="1"/>
  <c r="K3870" i="2"/>
  <c r="M3870" i="2" s="1"/>
  <c r="K1501" i="2"/>
  <c r="M1501" i="2" s="1"/>
  <c r="K1510" i="2"/>
  <c r="M1510" i="2" s="1"/>
  <c r="K2793" i="2"/>
  <c r="M2793" i="2" s="1"/>
  <c r="K4659" i="2"/>
  <c r="M4659" i="2" s="1"/>
  <c r="K4958" i="2"/>
  <c r="M4958" i="2" s="1"/>
  <c r="K1778" i="2"/>
  <c r="M1778" i="2" s="1"/>
  <c r="K3850" i="2"/>
  <c r="M3850" i="2" s="1"/>
  <c r="K2400" i="2"/>
  <c r="M2400" i="2" s="1"/>
  <c r="K2615" i="2"/>
  <c r="M2615" i="2" s="1"/>
  <c r="K3779" i="2"/>
  <c r="M3779" i="2" s="1"/>
  <c r="K4792" i="2"/>
  <c r="M4792" i="2" s="1"/>
  <c r="K3470" i="2"/>
  <c r="M3470" i="2" s="1"/>
  <c r="K4763" i="2"/>
  <c r="M4763" i="2" s="1"/>
  <c r="K1396" i="2"/>
  <c r="M1396" i="2" s="1"/>
  <c r="K1917" i="2"/>
  <c r="M1917" i="2" s="1"/>
  <c r="K2891" i="2"/>
  <c r="M2891" i="2" s="1"/>
  <c r="K4071" i="2"/>
  <c r="M4071" i="2" s="1"/>
  <c r="K1655" i="2"/>
  <c r="M1655" i="2" s="1"/>
  <c r="K2724" i="2"/>
  <c r="M2724" i="2" s="1"/>
  <c r="K4131" i="2"/>
  <c r="M4131" i="2" s="1"/>
  <c r="K2373" i="2"/>
  <c r="M2373" i="2" s="1"/>
  <c r="K2128" i="2"/>
  <c r="M2128" i="2" s="1"/>
  <c r="K1226" i="2"/>
  <c r="M1226" i="2" s="1"/>
  <c r="K4082" i="2"/>
  <c r="M4082" i="2" s="1"/>
  <c r="K1415" i="2"/>
  <c r="M1415" i="2" s="1"/>
  <c r="K2697" i="2"/>
  <c r="M2697" i="2" s="1"/>
  <c r="K3830" i="2"/>
  <c r="M3830" i="2" s="1"/>
  <c r="K4301" i="2"/>
  <c r="M4301" i="2" s="1"/>
  <c r="K4244" i="2"/>
  <c r="M4244" i="2" s="1"/>
  <c r="K2470" i="2"/>
  <c r="M2470" i="2" s="1"/>
  <c r="K4753" i="2"/>
  <c r="M4753" i="2" s="1"/>
  <c r="K1853" i="2"/>
  <c r="M1853" i="2" s="1"/>
  <c r="K3413" i="2"/>
  <c r="M3413" i="2" s="1"/>
  <c r="K5108" i="2"/>
  <c r="M5108" i="2" s="1"/>
  <c r="K4478" i="2"/>
  <c r="M4478" i="2" s="1"/>
  <c r="K4111" i="2"/>
  <c r="M4111" i="2" s="1"/>
  <c r="K1264" i="2"/>
  <c r="M1264" i="2" s="1"/>
  <c r="K3024" i="2"/>
  <c r="M3024" i="2" s="1"/>
  <c r="K1722" i="2"/>
  <c r="M1722" i="2" s="1"/>
  <c r="K1678" i="2"/>
  <c r="M1678" i="2" s="1"/>
  <c r="K2747" i="2"/>
  <c r="M2747" i="2" s="1"/>
  <c r="K2001" i="2"/>
  <c r="M2001" i="2" s="1"/>
  <c r="K2291" i="2"/>
  <c r="M2291" i="2" s="1"/>
  <c r="K2711" i="2"/>
  <c r="M2711" i="2" s="1"/>
  <c r="K3385" i="2"/>
  <c r="M3385" i="2" s="1"/>
  <c r="K1342" i="2"/>
  <c r="M1342" i="2" s="1"/>
  <c r="K1939" i="2"/>
  <c r="M1939" i="2" s="1"/>
  <c r="K2394" i="2"/>
  <c r="M2394" i="2" s="1"/>
  <c r="K2707" i="2"/>
  <c r="M2707" i="2" s="1"/>
  <c r="K3219" i="2"/>
  <c r="M3219" i="2" s="1"/>
  <c r="K1402" i="2"/>
  <c r="M1402" i="2" s="1"/>
  <c r="K1884" i="2"/>
  <c r="M1884" i="2" s="1"/>
  <c r="K2657" i="2"/>
  <c r="M2657" i="2" s="1"/>
  <c r="K2972" i="2"/>
  <c r="M2972" i="2" s="1"/>
  <c r="K3418" i="2"/>
  <c r="M3418" i="2" s="1"/>
  <c r="K2794" i="2"/>
  <c r="M2794" i="2" s="1"/>
  <c r="K3336" i="2"/>
  <c r="M3336" i="2" s="1"/>
  <c r="K3721" i="2"/>
  <c r="M3721" i="2" s="1"/>
  <c r="K3904" i="2"/>
  <c r="M3904" i="2" s="1"/>
  <c r="K4296" i="2"/>
  <c r="M4296" i="2" s="1"/>
  <c r="K5089" i="2"/>
  <c r="M5089" i="2" s="1"/>
  <c r="K2656" i="2"/>
  <c r="M2656" i="2" s="1"/>
  <c r="K2171" i="2"/>
  <c r="M2171" i="2" s="1"/>
  <c r="K4464" i="2"/>
  <c r="M4464" i="2" s="1"/>
  <c r="K2990" i="2"/>
  <c r="M2990" i="2" s="1"/>
  <c r="K4086" i="2"/>
  <c r="M4086" i="2" s="1"/>
  <c r="K1310" i="2"/>
  <c r="M1310" i="2" s="1"/>
  <c r="K1685" i="2"/>
  <c r="M1685" i="2" s="1"/>
  <c r="K1656" i="2"/>
  <c r="M1656" i="2" s="1"/>
  <c r="K2817" i="2"/>
  <c r="M2817" i="2" s="1"/>
  <c r="K2660" i="2"/>
  <c r="M2660" i="2" s="1"/>
  <c r="K1832" i="2"/>
  <c r="M1832" i="2" s="1"/>
  <c r="K2890" i="2"/>
  <c r="M2890" i="2" s="1"/>
  <c r="K1357" i="2"/>
  <c r="M1357" i="2" s="1"/>
  <c r="K2204" i="2"/>
  <c r="M2204" i="2" s="1"/>
  <c r="K1689" i="2"/>
  <c r="M1689" i="2" s="1"/>
  <c r="K3030" i="2"/>
  <c r="M3030" i="2" s="1"/>
  <c r="K4857" i="2"/>
  <c r="M4857" i="2" s="1"/>
  <c r="K1923" i="2"/>
  <c r="M1923" i="2" s="1"/>
  <c r="K1598" i="2"/>
  <c r="M1598" i="2" s="1"/>
  <c r="K2573" i="2"/>
  <c r="M2573" i="2" s="1"/>
  <c r="K3652" i="2"/>
  <c r="M3652" i="2" s="1"/>
  <c r="K1304" i="2"/>
  <c r="M1304" i="2" s="1"/>
  <c r="K3278" i="2"/>
  <c r="M3278" i="2" s="1"/>
  <c r="K4425" i="2"/>
  <c r="M4425" i="2" s="1"/>
  <c r="K1895" i="2"/>
  <c r="M1895" i="2" s="1"/>
  <c r="K2167" i="2"/>
  <c r="M2167" i="2" s="1"/>
  <c r="K2679" i="2"/>
  <c r="M2679" i="2" s="1"/>
  <c r="K4737" i="2"/>
  <c r="M4737" i="2" s="1"/>
  <c r="K1800" i="2"/>
  <c r="M1800" i="2" s="1"/>
  <c r="K2920" i="2"/>
  <c r="M2920" i="2" s="1"/>
  <c r="K2305" i="2"/>
  <c r="M2305" i="2" s="1"/>
  <c r="K2161" i="2"/>
  <c r="M2161" i="2" s="1"/>
  <c r="K3061" i="2"/>
  <c r="M3061" i="2" s="1"/>
  <c r="K4234" i="2"/>
  <c r="M4234" i="2" s="1"/>
  <c r="K4206" i="2"/>
  <c r="M4206" i="2" s="1"/>
  <c r="K4400" i="2"/>
  <c r="M4400" i="2" s="1"/>
  <c r="K3386" i="2"/>
  <c r="M3386" i="2" s="1"/>
  <c r="K2149" i="2"/>
  <c r="M2149" i="2" s="1"/>
  <c r="K2871" i="2"/>
  <c r="M2871" i="2" s="1"/>
  <c r="K3762" i="2"/>
  <c r="M3762" i="2" s="1"/>
  <c r="K4679" i="2"/>
  <c r="M4679" i="2" s="1"/>
  <c r="K3298" i="2"/>
  <c r="M3298" i="2" s="1"/>
  <c r="K4081" i="2"/>
  <c r="M4081" i="2" s="1"/>
  <c r="K5126" i="2"/>
  <c r="M5126" i="2" s="1"/>
  <c r="K2457" i="2"/>
  <c r="M2457" i="2" s="1"/>
  <c r="K4740" i="2"/>
  <c r="M4740" i="2" s="1"/>
  <c r="K4059" i="2"/>
  <c r="M4059" i="2" s="1"/>
  <c r="K5079" i="2"/>
  <c r="M5079" i="2" s="1"/>
  <c r="K3622" i="2"/>
  <c r="M3622" i="2" s="1"/>
  <c r="K2403" i="2"/>
  <c r="M2403" i="2" s="1"/>
  <c r="K1553" i="2"/>
  <c r="M1553" i="2" s="1"/>
  <c r="K2967" i="2"/>
  <c r="M2967" i="2" s="1"/>
  <c r="K1843" i="2"/>
  <c r="M1843" i="2" s="1"/>
  <c r="K1411" i="2"/>
  <c r="M1411" i="2" s="1"/>
  <c r="K1958" i="2"/>
  <c r="M1958" i="2" s="1"/>
  <c r="K2339" i="2"/>
  <c r="M2339" i="2" s="1"/>
  <c r="K2898" i="2"/>
  <c r="M2898" i="2" s="1"/>
  <c r="K4097" i="2"/>
  <c r="M4097" i="2" s="1"/>
  <c r="K1627" i="2"/>
  <c r="M1627" i="2" s="1"/>
  <c r="K1448" i="2"/>
  <c r="M1448" i="2" s="1"/>
  <c r="K2734" i="2"/>
  <c r="M2734" i="2" s="1"/>
  <c r="K2010" i="2"/>
  <c r="M2010" i="2" s="1"/>
  <c r="K1474" i="2"/>
  <c r="M1474" i="2" s="1"/>
  <c r="K1910" i="2"/>
  <c r="M1910" i="2" s="1"/>
  <c r="K3882" i="2"/>
  <c r="M3882" i="2" s="1"/>
  <c r="K4911" i="2"/>
  <c r="M4911" i="2" s="1"/>
  <c r="K3875" i="2"/>
  <c r="M3875" i="2" s="1"/>
  <c r="K4904" i="2"/>
  <c r="M4904" i="2" s="1"/>
  <c r="K1834" i="2"/>
  <c r="M1834" i="2" s="1"/>
  <c r="K3669" i="2"/>
  <c r="M3669" i="2" s="1"/>
  <c r="K4661" i="2"/>
  <c r="M4661" i="2" s="1"/>
  <c r="K1786" i="2"/>
  <c r="M1786" i="2" s="1"/>
  <c r="K1615" i="2"/>
  <c r="M1615" i="2" s="1"/>
  <c r="K3862" i="2"/>
  <c r="M3862" i="2" s="1"/>
  <c r="K4995" i="2"/>
  <c r="M4995" i="2" s="1"/>
  <c r="K3775" i="2"/>
  <c r="M3775" i="2" s="1"/>
  <c r="K3738" i="2"/>
  <c r="M3738" i="2" s="1"/>
  <c r="K4855" i="2"/>
  <c r="M4855" i="2" s="1"/>
  <c r="K3785" i="2"/>
  <c r="M3785" i="2" s="1"/>
  <c r="K4498" i="2"/>
  <c r="M4498" i="2" s="1"/>
  <c r="K3636" i="2"/>
  <c r="M3636" i="2" s="1"/>
  <c r="K3285" i="2"/>
  <c r="M3285" i="2" s="1"/>
  <c r="K4895" i="2"/>
  <c r="M4895" i="2" s="1"/>
  <c r="K2401" i="2"/>
  <c r="M2401" i="2" s="1"/>
  <c r="K2630" i="2"/>
  <c r="M2630" i="2" s="1"/>
  <c r="K2733" i="2"/>
  <c r="M2733" i="2" s="1"/>
  <c r="K4276" i="2"/>
  <c r="M4276" i="2" s="1"/>
  <c r="K2643" i="2"/>
  <c r="M2643" i="2" s="1"/>
  <c r="K2181" i="2"/>
  <c r="M2181" i="2" s="1"/>
  <c r="K1857" i="2"/>
  <c r="M1857" i="2" s="1"/>
  <c r="K1287" i="2"/>
  <c r="M1287" i="2" s="1"/>
  <c r="K1893" i="2"/>
  <c r="M1893" i="2" s="1"/>
  <c r="K2830" i="2"/>
  <c r="M2830" i="2" s="1"/>
  <c r="K3118" i="2"/>
  <c r="M3118" i="2" s="1"/>
  <c r="K1773" i="2"/>
  <c r="M1773" i="2" s="1"/>
  <c r="K2321" i="2"/>
  <c r="M2321" i="2" s="1"/>
  <c r="K1419" i="2"/>
  <c r="M1419" i="2" s="1"/>
  <c r="K2537" i="2"/>
  <c r="M2537" i="2" s="1"/>
  <c r="K3651" i="2"/>
  <c r="M3651" i="2" s="1"/>
  <c r="K1696" i="2"/>
  <c r="M1696" i="2" s="1"/>
  <c r="K1669" i="2"/>
  <c r="M1669" i="2" s="1"/>
  <c r="K2614" i="2"/>
  <c r="M2614" i="2" s="1"/>
  <c r="K3280" i="2"/>
  <c r="M3280" i="2" s="1"/>
  <c r="K2764" i="2"/>
  <c r="M2764" i="2" s="1"/>
  <c r="K4239" i="2"/>
  <c r="M4239" i="2" s="1"/>
  <c r="K1353" i="2"/>
  <c r="M1353" i="2" s="1"/>
  <c r="K2248" i="2"/>
  <c r="M2248" i="2" s="1"/>
  <c r="K1398" i="2"/>
  <c r="M1398" i="2" s="1"/>
  <c r="K2300" i="2"/>
  <c r="M2300" i="2" s="1"/>
  <c r="K3026" i="2"/>
  <c r="M3026" i="2" s="1"/>
  <c r="K3960" i="2"/>
  <c r="M3960" i="2" s="1"/>
  <c r="K1570" i="2"/>
  <c r="M1570" i="2" s="1"/>
  <c r="K2279" i="2"/>
  <c r="M2279" i="2" s="1"/>
  <c r="K3274" i="2"/>
  <c r="M3274" i="2" s="1"/>
  <c r="K1892" i="2"/>
  <c r="M1892" i="2" s="1"/>
  <c r="K3507" i="2"/>
  <c r="M3507" i="2" s="1"/>
  <c r="K4499" i="2"/>
  <c r="M4499" i="2" s="1"/>
  <c r="K3524" i="2"/>
  <c r="M3524" i="2" s="1"/>
  <c r="K2753" i="2"/>
  <c r="M2753" i="2" s="1"/>
  <c r="K4618" i="2"/>
  <c r="M4618" i="2" s="1"/>
  <c r="K1584" i="2"/>
  <c r="M1584" i="2" s="1"/>
  <c r="K2941" i="2"/>
  <c r="M2941" i="2" s="1"/>
  <c r="K3868" i="2"/>
  <c r="M3868" i="2" s="1"/>
  <c r="K4646" i="2"/>
  <c r="M4646" i="2" s="1"/>
  <c r="K1850" i="2"/>
  <c r="M1850" i="2" s="1"/>
  <c r="K3082" i="2"/>
  <c r="M3082" i="2" s="1"/>
  <c r="K1558" i="2"/>
  <c r="M1558" i="2" s="1"/>
  <c r="K3084" i="2"/>
  <c r="M3084" i="2" s="1"/>
  <c r="K4509" i="2"/>
  <c r="M4509" i="2" s="1"/>
  <c r="K4899" i="2"/>
  <c r="M4899" i="2" s="1"/>
  <c r="K3633" i="2"/>
  <c r="M3633" i="2" s="1"/>
  <c r="K4809" i="2"/>
  <c r="M4809" i="2" s="1"/>
  <c r="K2567" i="2"/>
  <c r="M2567" i="2" s="1"/>
  <c r="K3857" i="2"/>
  <c r="M3857" i="2" s="1"/>
  <c r="K4146" i="2"/>
  <c r="M4146" i="2" s="1"/>
  <c r="K4982" i="2"/>
  <c r="M4982" i="2" s="1"/>
  <c r="K1718" i="2"/>
  <c r="M1718" i="2" s="1"/>
  <c r="K2791" i="2"/>
  <c r="M2791" i="2" s="1"/>
  <c r="K1249" i="2"/>
  <c r="M1249" i="2" s="1"/>
  <c r="K3498" i="2"/>
  <c r="M3498" i="2" s="1"/>
  <c r="K2372" i="2"/>
  <c r="M2372" i="2" s="1"/>
  <c r="K2150" i="2"/>
  <c r="M2150" i="2" s="1"/>
  <c r="K3543" i="2"/>
  <c r="M3543" i="2" s="1"/>
  <c r="K3079" i="2"/>
  <c r="M3079" i="2" s="1"/>
  <c r="K2207" i="2"/>
  <c r="M2207" i="2" s="1"/>
  <c r="K3479" i="2"/>
  <c r="M3479" i="2" s="1"/>
  <c r="K1688" i="2"/>
  <c r="M1688" i="2" s="1"/>
  <c r="K2809" i="2"/>
  <c r="M2809" i="2" s="1"/>
  <c r="K4018" i="2"/>
  <c r="M4018" i="2" s="1"/>
  <c r="K4102" i="2"/>
  <c r="M4102" i="2" s="1"/>
  <c r="K1387" i="2"/>
  <c r="M1387" i="2" s="1"/>
  <c r="K4178" i="2"/>
  <c r="M4178" i="2" s="1"/>
  <c r="K2586" i="2"/>
  <c r="M2586" i="2" s="1"/>
  <c r="K3765" i="2"/>
  <c r="M3765" i="2" s="1"/>
  <c r="K2145" i="2"/>
  <c r="M2145" i="2" s="1"/>
  <c r="K4705" i="2"/>
  <c r="M4705" i="2" s="1"/>
  <c r="K4293" i="2"/>
  <c r="M4293" i="2" s="1"/>
  <c r="K4531" i="2"/>
  <c r="M4531" i="2" s="1"/>
  <c r="K3655" i="2"/>
  <c r="M3655" i="2" s="1"/>
  <c r="K2869" i="2"/>
  <c r="M2869" i="2" s="1"/>
  <c r="K4891" i="2"/>
  <c r="M4891" i="2" s="1"/>
  <c r="K1868" i="2"/>
  <c r="M1868" i="2" s="1"/>
  <c r="K3253" i="2"/>
  <c r="M3253" i="2" s="1"/>
  <c r="K4466" i="2"/>
  <c r="M4466" i="2" s="1"/>
  <c r="K3215" i="2"/>
  <c r="M3215" i="2" s="1"/>
  <c r="K5088" i="2"/>
  <c r="M5088" i="2" s="1"/>
  <c r="K2569" i="2"/>
  <c r="M2569" i="2" s="1"/>
  <c r="K4330" i="2"/>
  <c r="M4330" i="2" s="1"/>
  <c r="K2389" i="2"/>
  <c r="M2389" i="2" s="1"/>
  <c r="K3727" i="2"/>
  <c r="M3727" i="2" s="1"/>
  <c r="K3540" i="2"/>
  <c r="M3540" i="2" s="1"/>
  <c r="K2043" i="2"/>
  <c r="M2043" i="2" s="1"/>
  <c r="K4313" i="2"/>
  <c r="M4313" i="2" s="1"/>
  <c r="K4326" i="2"/>
  <c r="M4326" i="2" s="1"/>
  <c r="K3887" i="2"/>
  <c r="M3887" i="2" s="1"/>
  <c r="K4275" i="2"/>
  <c r="M4275" i="2" s="1"/>
  <c r="K2014" i="2"/>
  <c r="M2014" i="2" s="1"/>
  <c r="K2355" i="2"/>
  <c r="M2355" i="2" s="1"/>
  <c r="K3246" i="2"/>
  <c r="M3246" i="2" s="1"/>
  <c r="K3885" i="2"/>
  <c r="M3885" i="2" s="1"/>
  <c r="K1719" i="2"/>
  <c r="M1719" i="2" s="1"/>
  <c r="K2236" i="2"/>
  <c r="M2236" i="2" s="1"/>
  <c r="K2540" i="2"/>
  <c r="M2540" i="2" s="1"/>
  <c r="K3063" i="2"/>
  <c r="M3063" i="2" s="1"/>
  <c r="K1580" i="2"/>
  <c r="M1580" i="2" s="1"/>
  <c r="K2135" i="2"/>
  <c r="M2135" i="2" s="1"/>
  <c r="K2467" i="2"/>
  <c r="M2467" i="2" s="1"/>
  <c r="K3301" i="2"/>
  <c r="M3301" i="2" s="1"/>
  <c r="K4527" i="2"/>
  <c r="M4527" i="2" s="1"/>
  <c r="K2004" i="2"/>
  <c r="M2004" i="2" s="1"/>
  <c r="K1279" i="2"/>
  <c r="M1279" i="2" s="1"/>
  <c r="K1418" i="2"/>
  <c r="M1418" i="2" s="1"/>
  <c r="K1641" i="2"/>
  <c r="M1641" i="2" s="1"/>
  <c r="K1805" i="2"/>
  <c r="M1805" i="2" s="1"/>
  <c r="K1942" i="2"/>
  <c r="M1942" i="2" s="1"/>
  <c r="K1374" i="2"/>
  <c r="M1374" i="2" s="1"/>
  <c r="K1476" i="2"/>
  <c r="M1476" i="2" s="1"/>
  <c r="K1634" i="2"/>
  <c r="M1634" i="2" s="1"/>
  <c r="K1784" i="2"/>
  <c r="M1784" i="2" s="1"/>
  <c r="K1972" i="2"/>
  <c r="M1972" i="2" s="1"/>
  <c r="K2094" i="2"/>
  <c r="M2094" i="2" s="1"/>
  <c r="K2262" i="2"/>
  <c r="M2262" i="2" s="1"/>
  <c r="K2398" i="2"/>
  <c r="M2398" i="2" s="1"/>
  <c r="K2667" i="2"/>
  <c r="M2667" i="2" s="1"/>
  <c r="K2788" i="2"/>
  <c r="M2788" i="2" s="1"/>
  <c r="K2907" i="2"/>
  <c r="M2907" i="2" s="1"/>
  <c r="K1257" i="2"/>
  <c r="M1257" i="2" s="1"/>
  <c r="K1360" i="2"/>
  <c r="M1360" i="2" s="1"/>
  <c r="K1590" i="2"/>
  <c r="M1590" i="2" s="1"/>
  <c r="K2072" i="2"/>
  <c r="M2072" i="2" s="1"/>
  <c r="K2523" i="2"/>
  <c r="M2523" i="2" s="1"/>
  <c r="K2639" i="2"/>
  <c r="M2639" i="2" s="1"/>
  <c r="K2796" i="2"/>
  <c r="M2796" i="2" s="1"/>
  <c r="K3025" i="2"/>
  <c r="M3025" i="2" s="1"/>
  <c r="K3175" i="2"/>
  <c r="M3175" i="2" s="1"/>
  <c r="K3325" i="2"/>
  <c r="M3325" i="2" s="1"/>
  <c r="K3464" i="2"/>
  <c r="M3464" i="2" s="1"/>
  <c r="K3615" i="2"/>
  <c r="M3615" i="2" s="1"/>
  <c r="K3849" i="2"/>
  <c r="M3849" i="2" s="1"/>
  <c r="K3915" i="2"/>
  <c r="M3915" i="2" s="1"/>
  <c r="K1283" i="2"/>
  <c r="M1283" i="2" s="1"/>
  <c r="K1451" i="2"/>
  <c r="M1451" i="2" s="1"/>
  <c r="K1645" i="2"/>
  <c r="M1645" i="2" s="1"/>
  <c r="K1788" i="2"/>
  <c r="M1788" i="2" s="1"/>
  <c r="K1990" i="2"/>
  <c r="M1990" i="2" s="1"/>
  <c r="K2120" i="2"/>
  <c r="M2120" i="2" s="1"/>
  <c r="K2317" i="2"/>
  <c r="M2317" i="2" s="1"/>
  <c r="K2480" i="2"/>
  <c r="M2480" i="2" s="1"/>
  <c r="K2628" i="2"/>
  <c r="M2628" i="2" s="1"/>
  <c r="K2765" i="2"/>
  <c r="M2765" i="2" s="1"/>
  <c r="K2978" i="2"/>
  <c r="M2978" i="2" s="1"/>
  <c r="K3135" i="2"/>
  <c r="M3135" i="2" s="1"/>
  <c r="K1315" i="2"/>
  <c r="M1315" i="2" s="1"/>
  <c r="K1488" i="2"/>
  <c r="M1488" i="2" s="1"/>
  <c r="K1624" i="2"/>
  <c r="M1624" i="2" s="1"/>
  <c r="K1826" i="2"/>
  <c r="M1826" i="2" s="1"/>
  <c r="K1955" i="2"/>
  <c r="M1955" i="2" s="1"/>
  <c r="K2176" i="2"/>
  <c r="M2176" i="2" s="1"/>
  <c r="K2599" i="2"/>
  <c r="M2599" i="2" s="1"/>
  <c r="K2716" i="2"/>
  <c r="M2716" i="2" s="1"/>
  <c r="K2870" i="2"/>
  <c r="M2870" i="2" s="1"/>
  <c r="K3043" i="2"/>
  <c r="M3043" i="2" s="1"/>
  <c r="K3243" i="2"/>
  <c r="M3243" i="2" s="1"/>
  <c r="K3366" i="2"/>
  <c r="M3366" i="2" s="1"/>
  <c r="K3526" i="2"/>
  <c r="M3526" i="2" s="1"/>
  <c r="K3752" i="2"/>
  <c r="M3752" i="2" s="1"/>
  <c r="K1386" i="2"/>
  <c r="M1386" i="2" s="1"/>
  <c r="K1636" i="2"/>
  <c r="M1636" i="2" s="1"/>
  <c r="K1848" i="2"/>
  <c r="M1848" i="2" s="1"/>
  <c r="K2069" i="2"/>
  <c r="M2069" i="2" s="1"/>
  <c r="K2294" i="2"/>
  <c r="M2294" i="2" s="1"/>
  <c r="K2534" i="2"/>
  <c r="M2534" i="2" s="1"/>
  <c r="K2749" i="2"/>
  <c r="M2749" i="2" s="1"/>
  <c r="K3016" i="2"/>
  <c r="M3016" i="2" s="1"/>
  <c r="K3270" i="2"/>
  <c r="M3270" i="2" s="1"/>
  <c r="K3476" i="2"/>
  <c r="M3476" i="2" s="1"/>
  <c r="K3623" i="2"/>
  <c r="M3623" i="2" s="1"/>
  <c r="K3846" i="2"/>
  <c r="M3846" i="2" s="1"/>
  <c r="K4038" i="2"/>
  <c r="M4038" i="2" s="1"/>
  <c r="K4184" i="2"/>
  <c r="M4184" i="2" s="1"/>
  <c r="K4411" i="2"/>
  <c r="M4411" i="2" s="1"/>
  <c r="K4630" i="2"/>
  <c r="M4630" i="2" s="1"/>
  <c r="K4762" i="2"/>
  <c r="M4762" i="2" s="1"/>
  <c r="K4984" i="2"/>
  <c r="M4984" i="2" s="1"/>
  <c r="K4854" i="2"/>
  <c r="M4854" i="2" s="1"/>
  <c r="K3275" i="2"/>
  <c r="M3275" i="2" s="1"/>
  <c r="K4989" i="2"/>
  <c r="M4989" i="2" s="1"/>
  <c r="K3645" i="2"/>
  <c r="M3645" i="2" s="1"/>
  <c r="K2253" i="2"/>
  <c r="M2253" i="2" s="1"/>
  <c r="K3251" i="2"/>
  <c r="M3251" i="2" s="1"/>
  <c r="K4831" i="2"/>
  <c r="M4831" i="2" s="1"/>
  <c r="K3702" i="2"/>
  <c r="M3702" i="2" s="1"/>
  <c r="K4671" i="2"/>
  <c r="M4671" i="2" s="1"/>
  <c r="K1341" i="2"/>
  <c r="M1341" i="2" s="1"/>
  <c r="K2062" i="2"/>
  <c r="M2062" i="2" s="1"/>
  <c r="K2318" i="2"/>
  <c r="M2318" i="2" s="1"/>
  <c r="K2521" i="2"/>
  <c r="M2521" i="2" s="1"/>
  <c r="K2669" i="2"/>
  <c r="M2669" i="2" s="1"/>
  <c r="K2881" i="2"/>
  <c r="M2881" i="2" s="1"/>
  <c r="K3045" i="2"/>
  <c r="M3045" i="2" s="1"/>
  <c r="K3412" i="2"/>
  <c r="M3412" i="2" s="1"/>
  <c r="K3602" i="2"/>
  <c r="M3602" i="2" s="1"/>
  <c r="K3795" i="2"/>
  <c r="M3795" i="2" s="1"/>
  <c r="K3949" i="2"/>
  <c r="M3949" i="2" s="1"/>
  <c r="K4106" i="2"/>
  <c r="M4106" i="2" s="1"/>
  <c r="K4267" i="2"/>
  <c r="M4267" i="2" s="1"/>
  <c r="K5060" i="2"/>
  <c r="M5060" i="2" s="1"/>
  <c r="K4994" i="2"/>
  <c r="M4994" i="2" s="1"/>
  <c r="K4602" i="2"/>
  <c r="M4602" i="2" s="1"/>
  <c r="K5002" i="2"/>
  <c r="M5002" i="2" s="1"/>
  <c r="K1298" i="2"/>
  <c r="M1298" i="2" s="1"/>
  <c r="K2798" i="2"/>
  <c r="M2798" i="2" s="1"/>
  <c r="K3952" i="2"/>
  <c r="M3952" i="2" s="1"/>
  <c r="K4996" i="2"/>
  <c r="M4996" i="2" s="1"/>
  <c r="K3718" i="2"/>
  <c r="M3718" i="2" s="1"/>
  <c r="K1417" i="2"/>
  <c r="M1417" i="2" s="1"/>
  <c r="K2501" i="2"/>
  <c r="M2501" i="2" s="1"/>
  <c r="K2980" i="2"/>
  <c r="M2980" i="2" s="1"/>
  <c r="K3241" i="2"/>
  <c r="M3241" i="2" s="1"/>
  <c r="K3383" i="2"/>
  <c r="M3383" i="2" s="1"/>
  <c r="K3595" i="2"/>
  <c r="M3595" i="2" s="1"/>
  <c r="K3965" i="2"/>
  <c r="M3965" i="2" s="1"/>
  <c r="K4484" i="2"/>
  <c r="M4484" i="2" s="1"/>
  <c r="K4601" i="2"/>
  <c r="M4601" i="2" s="1"/>
  <c r="K4844" i="2"/>
  <c r="M4844" i="2" s="1"/>
  <c r="K1365" i="2"/>
  <c r="M1365" i="2" s="1"/>
  <c r="K2042" i="2"/>
  <c r="M2042" i="2" s="1"/>
  <c r="K2217" i="2"/>
  <c r="M2217" i="2" s="1"/>
  <c r="K2488" i="2"/>
  <c r="M2488" i="2" s="1"/>
  <c r="K2654" i="2"/>
  <c r="M2654" i="2" s="1"/>
  <c r="K2773" i="2"/>
  <c r="M2773" i="2" s="1"/>
  <c r="K3272" i="2"/>
  <c r="M3272" i="2" s="1"/>
  <c r="K3988" i="2"/>
  <c r="M3988" i="2" s="1"/>
  <c r="K4198" i="2"/>
  <c r="M4198" i="2" s="1"/>
  <c r="K4376" i="2"/>
  <c r="M4376" i="2" s="1"/>
  <c r="K4566" i="2"/>
  <c r="M4566" i="2" s="1"/>
  <c r="K3901" i="2"/>
  <c r="M3901" i="2" s="1"/>
  <c r="K1691" i="2"/>
  <c r="M1691" i="2" s="1"/>
  <c r="K1953" i="2"/>
  <c r="M1953" i="2" s="1"/>
  <c r="K2260" i="2"/>
  <c r="M2260" i="2" s="1"/>
  <c r="K2529" i="2"/>
  <c r="M2529" i="2" s="1"/>
  <c r="K2934" i="2"/>
  <c r="M2934" i="2" s="1"/>
  <c r="K3149" i="2"/>
  <c r="M3149" i="2" s="1"/>
  <c r="K3368" i="2"/>
  <c r="M3368" i="2" s="1"/>
  <c r="K3537" i="2"/>
  <c r="M3537" i="2" s="1"/>
  <c r="K3708" i="2"/>
  <c r="M3708" i="2" s="1"/>
  <c r="K3906" i="2"/>
  <c r="M3906" i="2" s="1"/>
  <c r="K4165" i="2"/>
  <c r="M4165" i="2" s="1"/>
  <c r="K4384" i="2"/>
  <c r="M4384" i="2" s="1"/>
  <c r="K4588" i="2"/>
  <c r="M4588" i="2" s="1"/>
  <c r="K3487" i="2"/>
  <c r="M3487" i="2" s="1"/>
  <c r="K4494" i="2"/>
  <c r="M4494" i="2" s="1"/>
  <c r="K5085" i="2"/>
  <c r="M5085" i="2" s="1"/>
  <c r="K2357" i="2"/>
  <c r="M2357" i="2" s="1"/>
  <c r="K2655" i="2"/>
  <c r="M2655" i="2" s="1"/>
  <c r="K3589" i="2"/>
  <c r="M3589" i="2" s="1"/>
  <c r="K3981" i="2"/>
  <c r="M3981" i="2" s="1"/>
  <c r="K4319" i="2"/>
  <c r="M4319" i="2" s="1"/>
  <c r="K4765" i="2"/>
  <c r="M4765" i="2" s="1"/>
  <c r="K2453" i="2"/>
  <c r="M2453" i="2" s="1"/>
  <c r="K4781" i="2"/>
  <c r="M4781" i="2" s="1"/>
  <c r="K4715" i="2"/>
  <c r="M4715" i="2" s="1"/>
  <c r="K2423" i="2"/>
  <c r="M2423" i="2" s="1"/>
  <c r="K4159" i="2"/>
  <c r="M4159" i="2" s="1"/>
  <c r="K1240" i="2"/>
  <c r="M1240" i="2" s="1"/>
  <c r="K2197" i="2"/>
  <c r="M2197" i="2" s="1"/>
  <c r="K2641" i="2"/>
  <c r="M2641" i="2" s="1"/>
  <c r="K3115" i="2"/>
  <c r="M3115" i="2" s="1"/>
  <c r="K3244" i="2"/>
  <c r="M3244" i="2" s="1"/>
  <c r="K3445" i="2"/>
  <c r="M3445" i="2" s="1"/>
  <c r="K3754" i="2"/>
  <c r="M3754" i="2" s="1"/>
  <c r="K4213" i="2"/>
  <c r="M4213" i="2" s="1"/>
  <c r="K4422" i="2"/>
  <c r="M4422" i="2" s="1"/>
  <c r="K1300" i="2"/>
  <c r="M1300" i="2" s="1"/>
  <c r="K1457" i="2"/>
  <c r="M1457" i="2" s="1"/>
  <c r="K1694" i="2"/>
  <c r="M1694" i="2" s="1"/>
  <c r="K2045" i="2"/>
  <c r="M2045" i="2" s="1"/>
  <c r="K2970" i="2"/>
  <c r="M2970" i="2" s="1"/>
  <c r="K3130" i="2"/>
  <c r="M3130" i="2" s="1"/>
  <c r="K3305" i="2"/>
  <c r="M3305" i="2" s="1"/>
  <c r="K4074" i="2"/>
  <c r="M4074" i="2" s="1"/>
  <c r="K4561" i="2"/>
  <c r="M4561" i="2" s="1"/>
  <c r="K5043" i="2"/>
  <c r="M5043" i="2" s="1"/>
  <c r="K1941" i="2"/>
  <c r="M1941" i="2" s="1"/>
  <c r="K2938" i="2"/>
  <c r="M2938" i="2" s="1"/>
  <c r="K3380" i="2"/>
  <c r="M3380" i="2" s="1"/>
  <c r="K3770" i="2"/>
  <c r="M3770" i="2" s="1"/>
  <c r="K4016" i="2"/>
  <c r="M4016" i="2" s="1"/>
  <c r="K4489" i="2"/>
  <c r="M4489" i="2" s="1"/>
  <c r="K4834" i="2"/>
  <c r="M4834" i="2" s="1"/>
  <c r="K4747" i="2"/>
  <c r="M4747" i="2" s="1"/>
  <c r="K1925" i="2"/>
  <c r="M1925" i="2" s="1"/>
  <c r="K4145" i="2"/>
  <c r="M4145" i="2" s="1"/>
  <c r="K4621" i="2"/>
  <c r="M4621" i="2" s="1"/>
  <c r="K5065" i="2"/>
  <c r="M5065" i="2" s="1"/>
  <c r="K3598" i="2"/>
  <c r="M3598" i="2" s="1"/>
  <c r="K1354" i="2"/>
  <c r="M1354" i="2" s="1"/>
  <c r="K1695" i="2"/>
  <c r="M1695" i="2" s="1"/>
  <c r="K2142" i="2"/>
  <c r="M2142" i="2" s="1"/>
  <c r="K2651" i="2"/>
  <c r="M2651" i="2" s="1"/>
  <c r="K2887" i="2"/>
  <c r="M2887" i="2" s="1"/>
  <c r="K3072" i="2"/>
  <c r="M3072" i="2" s="1"/>
  <c r="K3194" i="2"/>
  <c r="M3194" i="2" s="1"/>
  <c r="K3357" i="2"/>
  <c r="M3357" i="2" s="1"/>
  <c r="K3564" i="2"/>
  <c r="M3564" i="2" s="1"/>
  <c r="K3801" i="2"/>
  <c r="M3801" i="2" s="1"/>
  <c r="K3985" i="2"/>
  <c r="M3985" i="2" s="1"/>
  <c r="K4273" i="2"/>
  <c r="M4273" i="2" s="1"/>
  <c r="K4592" i="2"/>
  <c r="M4592" i="2" s="1"/>
  <c r="K4257" i="2"/>
  <c r="M4257" i="2" s="1"/>
  <c r="K3237" i="2"/>
  <c r="M3237" i="2" s="1"/>
  <c r="K1506" i="2"/>
  <c r="M1506" i="2" s="1"/>
  <c r="K1899" i="2"/>
  <c r="M1899" i="2" s="1"/>
  <c r="K4845" i="2"/>
  <c r="M4845" i="2" s="1"/>
  <c r="K3605" i="2"/>
  <c r="M3605" i="2" s="1"/>
  <c r="K2912" i="2"/>
  <c r="M2912" i="2" s="1"/>
  <c r="K4564" i="2"/>
  <c r="M4564" i="2" s="1"/>
  <c r="K1343" i="2"/>
  <c r="M1343" i="2" s="1"/>
  <c r="K4175" i="2"/>
  <c r="M4175" i="2" s="1"/>
  <c r="K4441" i="2"/>
  <c r="M4441" i="2" s="1"/>
  <c r="K2377" i="2"/>
  <c r="M2377" i="2" s="1"/>
  <c r="K2532" i="2"/>
  <c r="M2532" i="2" s="1"/>
  <c r="K5038" i="2"/>
  <c r="M5038" i="2" s="1"/>
  <c r="K3390" i="2"/>
  <c r="M3390" i="2" s="1"/>
  <c r="K2243" i="2"/>
  <c r="M2243" i="2" s="1"/>
  <c r="K3986" i="2"/>
  <c r="M3986" i="2" s="1"/>
  <c r="K1407" i="2"/>
  <c r="M1407" i="2" s="1"/>
  <c r="K2703" i="2"/>
  <c r="M2703" i="2" s="1"/>
  <c r="K1637" i="2"/>
  <c r="M1637" i="2" s="1"/>
  <c r="K3070" i="2"/>
  <c r="M3070" i="2" s="1"/>
  <c r="K5041" i="2"/>
  <c r="M5041" i="2" s="1"/>
  <c r="K2071" i="2"/>
  <c r="M2071" i="2" s="1"/>
  <c r="K4255" i="2"/>
  <c r="M4255" i="2" s="1"/>
  <c r="K1550" i="2"/>
  <c r="M1550" i="2" s="1"/>
  <c r="K2977" i="2"/>
  <c r="M2977" i="2" s="1"/>
  <c r="K1855" i="2"/>
  <c r="M1855" i="2" s="1"/>
  <c r="K1734" i="2"/>
  <c r="M1734" i="2" s="1"/>
  <c r="K2751" i="2"/>
  <c r="M2751" i="2" s="1"/>
  <c r="K4754" i="2"/>
  <c r="M4754" i="2" s="1"/>
  <c r="K2985" i="2"/>
  <c r="M2985" i="2" s="1"/>
  <c r="K3715" i="2"/>
  <c r="M3715" i="2" s="1"/>
  <c r="K4775" i="2"/>
  <c r="M4775" i="2" s="1"/>
  <c r="K3535" i="2"/>
  <c r="M3535" i="2" s="1"/>
  <c r="K3624" i="2"/>
  <c r="M3624" i="2" s="1"/>
  <c r="K4226" i="2"/>
  <c r="M4226" i="2" s="1"/>
  <c r="K5003" i="2"/>
  <c r="M5003" i="2" s="1"/>
  <c r="K2008" i="2"/>
  <c r="M2008" i="2" s="1"/>
  <c r="K1753" i="2"/>
  <c r="M1753" i="2" s="1"/>
  <c r="K1716" i="2"/>
  <c r="M1716" i="2" s="1"/>
  <c r="K1806" i="2"/>
  <c r="M1806" i="2" s="1"/>
  <c r="K1928" i="2"/>
  <c r="M1928" i="2" s="1"/>
  <c r="K2362" i="2"/>
  <c r="M2362" i="2" s="1"/>
  <c r="K1427" i="2"/>
  <c r="M1427" i="2" s="1"/>
  <c r="K1635" i="2"/>
  <c r="M1635" i="2" s="1"/>
  <c r="K1829" i="2"/>
  <c r="M1829" i="2" s="1"/>
  <c r="K1980" i="2"/>
  <c r="M1980" i="2" s="1"/>
  <c r="K2131" i="2"/>
  <c r="M2131" i="2" s="1"/>
  <c r="K2350" i="2"/>
  <c r="M2350" i="2" s="1"/>
  <c r="K1311" i="2"/>
  <c r="M1311" i="2" s="1"/>
  <c r="K1555" i="2"/>
  <c r="M1555" i="2" s="1"/>
  <c r="K1687" i="2"/>
  <c r="M1687" i="2" s="1"/>
  <c r="K1837" i="2"/>
  <c r="M1837" i="2" s="1"/>
  <c r="K1944" i="2"/>
  <c r="M1944" i="2" s="1"/>
  <c r="K2278" i="2"/>
  <c r="M2278" i="2" s="1"/>
  <c r="K2419" i="2"/>
  <c r="M2419" i="2" s="1"/>
  <c r="K2441" i="2"/>
  <c r="M2441" i="2" s="1"/>
  <c r="K2538" i="2"/>
  <c r="M2538" i="2" s="1"/>
  <c r="K2633" i="2"/>
  <c r="M2633" i="2" s="1"/>
  <c r="K2976" i="2"/>
  <c r="M2976" i="2" s="1"/>
  <c r="K3133" i="2"/>
  <c r="M3133" i="2" s="1"/>
  <c r="K3284" i="2"/>
  <c r="M3284" i="2" s="1"/>
  <c r="K3436" i="2"/>
  <c r="M3436" i="2" s="1"/>
  <c r="K3581" i="2"/>
  <c r="M3581" i="2" s="1"/>
  <c r="K3784" i="2"/>
  <c r="M3784" i="2" s="1"/>
  <c r="K3908" i="2"/>
  <c r="M3908" i="2" s="1"/>
  <c r="K4092" i="2"/>
  <c r="M4092" i="2" s="1"/>
  <c r="K1259" i="2"/>
  <c r="M1259" i="2" s="1"/>
  <c r="K1406" i="2"/>
  <c r="M1406" i="2" s="1"/>
  <c r="K1549" i="2"/>
  <c r="M1549" i="2" s="1"/>
  <c r="K1651" i="2"/>
  <c r="M1651" i="2" s="1"/>
  <c r="K1823" i="2"/>
  <c r="M1823" i="2" s="1"/>
  <c r="K1930" i="2"/>
  <c r="M1930" i="2" s="1"/>
  <c r="K2111" i="2"/>
  <c r="M2111" i="2" s="1"/>
  <c r="K2216" i="2"/>
  <c r="M2216" i="2" s="1"/>
  <c r="K2331" i="2"/>
  <c r="M2331" i="2" s="1"/>
  <c r="K2084" i="2"/>
  <c r="M2084" i="2" s="1"/>
  <c r="K4906" i="2"/>
  <c r="M4906" i="2" s="1"/>
  <c r="K1322" i="2"/>
  <c r="M1322" i="2" s="1"/>
  <c r="K2968" i="2"/>
  <c r="M2968" i="2" s="1"/>
  <c r="K3746" i="2"/>
  <c r="M3746" i="2" s="1"/>
  <c r="K1467" i="2"/>
  <c r="M1467" i="2" s="1"/>
  <c r="K1712" i="2"/>
  <c r="M1712" i="2" s="1"/>
  <c r="K1833" i="2"/>
  <c r="M1833" i="2" s="1"/>
  <c r="K2033" i="2"/>
  <c r="M2033" i="2" s="1"/>
  <c r="K2577" i="2"/>
  <c r="M2577" i="2" s="1"/>
  <c r="K2728" i="2"/>
  <c r="M2728" i="2" s="1"/>
  <c r="K3009" i="2"/>
  <c r="M3009" i="2" s="1"/>
  <c r="K3240" i="2"/>
  <c r="M3240" i="2" s="1"/>
  <c r="K3419" i="2"/>
  <c r="M3419" i="2" s="1"/>
  <c r="K3750" i="2"/>
  <c r="M3750" i="2" s="1"/>
  <c r="K3853" i="2"/>
  <c r="M3853" i="2" s="1"/>
  <c r="K3994" i="2"/>
  <c r="M3994" i="2" s="1"/>
  <c r="K4148" i="2"/>
  <c r="M4148" i="2" s="1"/>
  <c r="K4354" i="2"/>
  <c r="M4354" i="2" s="1"/>
  <c r="K4475" i="2"/>
  <c r="M4475" i="2" s="1"/>
  <c r="K4600" i="2"/>
  <c r="M4600" i="2" s="1"/>
  <c r="K4770" i="2"/>
  <c r="M4770" i="2" s="1"/>
  <c r="K4881" i="2"/>
  <c r="M4881" i="2" s="1"/>
  <c r="K5082" i="2"/>
  <c r="M5082" i="2" s="1"/>
  <c r="K1564" i="2"/>
  <c r="M1564" i="2" s="1"/>
  <c r="K2290" i="2"/>
  <c r="M2290" i="2" s="1"/>
  <c r="K3310" i="2"/>
  <c r="M3310" i="2" s="1"/>
  <c r="K4180" i="2"/>
  <c r="M4180" i="2" s="1"/>
  <c r="K1625" i="2"/>
  <c r="M1625" i="2" s="1"/>
  <c r="K3657" i="2"/>
  <c r="M3657" i="2" s="1"/>
  <c r="K1460" i="2"/>
  <c r="M1460" i="2" s="1"/>
  <c r="K1705" i="2"/>
  <c r="M1705" i="2" s="1"/>
  <c r="K2421" i="2"/>
  <c r="M2421" i="2" s="1"/>
  <c r="K2528" i="2"/>
  <c r="M2528" i="2" s="1"/>
  <c r="K4515" i="2"/>
  <c r="M4515" i="2" s="1"/>
  <c r="K4726" i="2"/>
  <c r="M4726" i="2" s="1"/>
  <c r="K4926" i="2"/>
  <c r="M4926" i="2" s="1"/>
  <c r="K5090" i="2"/>
  <c r="M5090" i="2" s="1"/>
  <c r="K2269" i="2"/>
  <c r="M2269" i="2" s="1"/>
  <c r="K4385" i="2"/>
  <c r="M4385" i="2" s="1"/>
  <c r="K1948" i="2"/>
  <c r="M1948" i="2" s="1"/>
  <c r="K1432" i="2"/>
  <c r="M1432" i="2" s="1"/>
  <c r="K1967" i="2"/>
  <c r="M1967" i="2" s="1"/>
  <c r="K2267" i="2"/>
  <c r="M2267" i="2" s="1"/>
  <c r="K2557" i="2"/>
  <c r="M2557" i="2" s="1"/>
  <c r="K2638" i="2"/>
  <c r="M2638" i="2" s="1"/>
  <c r="K2860" i="2"/>
  <c r="M2860" i="2" s="1"/>
  <c r="K3736" i="2"/>
  <c r="M3736" i="2" s="1"/>
  <c r="K3832" i="2"/>
  <c r="M3832" i="2" s="1"/>
  <c r="K4055" i="2"/>
  <c r="M4055" i="2" s="1"/>
  <c r="K4261" i="2"/>
  <c r="M4261" i="2" s="1"/>
  <c r="K4383" i="2"/>
  <c r="M4383" i="2" s="1"/>
  <c r="K4742" i="2"/>
  <c r="M4742" i="2" s="1"/>
  <c r="K1323" i="2"/>
  <c r="M1323" i="2" s="1"/>
  <c r="K3562" i="2"/>
  <c r="M3562" i="2" s="1"/>
  <c r="K4627" i="2"/>
  <c r="M4627" i="2" s="1"/>
  <c r="K1331" i="2"/>
  <c r="M1331" i="2" s="1"/>
  <c r="K1622" i="2"/>
  <c r="M1622" i="2" s="1"/>
  <c r="K2230" i="2"/>
  <c r="M2230" i="2" s="1"/>
  <c r="K3169" i="2"/>
  <c r="M3169" i="2" s="1"/>
  <c r="K3625" i="2"/>
  <c r="M3625" i="2" s="1"/>
  <c r="K3788" i="2"/>
  <c r="M3788" i="2" s="1"/>
  <c r="K4639" i="2"/>
  <c r="M4639" i="2" s="1"/>
  <c r="K4800" i="2"/>
  <c r="M4800" i="2" s="1"/>
  <c r="K4391" i="2"/>
  <c r="M4391" i="2" s="1"/>
  <c r="K5061" i="2"/>
  <c r="M5061" i="2" s="1"/>
  <c r="K4877" i="2"/>
  <c r="M4877" i="2" s="1"/>
  <c r="M1210" i="2"/>
  <c r="K1210" i="2"/>
  <c r="K1976" i="2"/>
  <c r="M1976" i="2" s="1"/>
  <c r="K3531" i="2"/>
  <c r="M3531" i="2" s="1"/>
  <c r="K5123" i="2"/>
  <c r="M5123" i="2" s="1"/>
  <c r="K2483" i="2"/>
  <c r="M2483" i="2" s="1"/>
  <c r="K4116" i="2"/>
  <c r="M4116" i="2" s="1"/>
  <c r="K4846" i="2"/>
  <c r="M4846" i="2" s="1"/>
  <c r="K1571" i="2"/>
  <c r="M1571" i="2" s="1"/>
  <c r="K1707" i="2"/>
  <c r="M1707" i="2" s="1"/>
  <c r="K2021" i="2"/>
  <c r="M2021" i="2" s="1"/>
  <c r="K2297" i="2"/>
  <c r="M2297" i="2" s="1"/>
  <c r="K2832" i="2"/>
  <c r="M2832" i="2" s="1"/>
  <c r="K3032" i="2"/>
  <c r="M3032" i="2" s="1"/>
  <c r="K3191" i="2"/>
  <c r="M3191" i="2" s="1"/>
  <c r="K3361" i="2"/>
  <c r="M3361" i="2" s="1"/>
  <c r="K3745" i="2"/>
  <c r="M3745" i="2" s="1"/>
  <c r="K4115" i="2"/>
  <c r="M4115" i="2" s="1"/>
  <c r="K4377" i="2"/>
  <c r="M4377" i="2" s="1"/>
  <c r="K4625" i="2"/>
  <c r="M4625" i="2" s="1"/>
  <c r="K4971" i="2"/>
  <c r="M4971" i="2" s="1"/>
  <c r="K5054" i="2"/>
  <c r="M5054" i="2" s="1"/>
  <c r="K4049" i="2"/>
  <c r="M4049" i="2" s="1"/>
  <c r="K4736" i="2"/>
  <c r="M4736" i="2" s="1"/>
  <c r="K2439" i="2"/>
  <c r="M2439" i="2" s="1"/>
  <c r="K3205" i="2"/>
  <c r="M3205" i="2" s="1"/>
  <c r="K4471" i="2"/>
  <c r="M4471" i="2" s="1"/>
  <c r="K3517" i="2"/>
  <c r="M3517" i="2" s="1"/>
  <c r="K4199" i="2"/>
  <c r="M4199" i="2" s="1"/>
  <c r="K2246" i="2"/>
  <c r="M2246" i="2" s="1"/>
  <c r="K3164" i="2"/>
  <c r="M3164" i="2" s="1"/>
  <c r="K4320" i="2"/>
  <c r="M4320" i="2" s="1"/>
  <c r="K5019" i="2"/>
  <c r="M5019" i="2" s="1"/>
  <c r="K1587" i="2"/>
  <c r="M1587" i="2" s="1"/>
  <c r="K1903" i="2"/>
  <c r="M1903" i="2" s="1"/>
  <c r="K2943" i="2"/>
  <c r="M2943" i="2" s="1"/>
  <c r="K3473" i="2"/>
  <c r="M3473" i="2" s="1"/>
  <c r="K3761" i="2"/>
  <c r="M3761" i="2" s="1"/>
  <c r="K4050" i="2"/>
  <c r="M4050" i="2" s="1"/>
  <c r="K4553" i="2"/>
  <c r="M4553" i="2" s="1"/>
  <c r="K2315" i="2"/>
  <c r="M2315" i="2" s="1"/>
  <c r="K2568" i="2"/>
  <c r="M2568" i="2" s="1"/>
  <c r="K2814" i="2"/>
  <c r="M2814" i="2" s="1"/>
  <c r="K3342" i="2"/>
  <c r="M3342" i="2" s="1"/>
  <c r="K3512" i="2"/>
  <c r="M3512" i="2" s="1"/>
  <c r="K3696" i="2"/>
  <c r="M3696" i="2" s="1"/>
  <c r="K3865" i="2"/>
  <c r="M3865" i="2" s="1"/>
  <c r="K4230" i="2"/>
  <c r="M4230" i="2" s="1"/>
  <c r="K4387" i="2"/>
  <c r="M4387" i="2" s="1"/>
  <c r="K4746" i="2"/>
  <c r="M4746" i="2" s="1"/>
  <c r="K4952" i="2"/>
  <c r="M4952" i="2" s="1"/>
  <c r="K2434" i="2"/>
  <c r="M2434" i="2" s="1"/>
  <c r="K3993" i="2"/>
  <c r="M3993" i="2" s="1"/>
  <c r="K4910" i="2"/>
  <c r="M4910" i="2" s="1"/>
  <c r="K2044" i="2"/>
  <c r="M2044" i="2" s="1"/>
  <c r="K1502" i="2"/>
  <c r="M1502" i="2" s="1"/>
  <c r="K1890" i="2"/>
  <c r="M1890" i="2" s="1"/>
  <c r="K2674" i="2"/>
  <c r="M2674" i="2" s="1"/>
  <c r="K3109" i="2"/>
  <c r="M3109" i="2" s="1"/>
  <c r="K3490" i="2"/>
  <c r="M3490" i="2" s="1"/>
  <c r="K4044" i="2"/>
  <c r="M4044" i="2" s="1"/>
  <c r="K4258" i="2"/>
  <c r="M4258" i="2" s="1"/>
  <c r="K5029" i="2"/>
  <c r="M5029" i="2" s="1"/>
  <c r="K4196" i="2"/>
  <c r="M4196" i="2" s="1"/>
  <c r="K4467" i="2"/>
  <c r="M4467" i="2" s="1"/>
  <c r="K5066" i="2"/>
  <c r="M5066" i="2" s="1"/>
  <c r="K4436" i="2"/>
  <c r="M4436" i="2" s="1"/>
  <c r="K1876" i="2"/>
  <c r="M1876" i="2" s="1"/>
  <c r="K2449" i="2"/>
  <c r="M2449" i="2" s="1"/>
  <c r="K3396" i="2"/>
  <c r="M3396" i="2" s="1"/>
  <c r="K3571" i="2"/>
  <c r="M3571" i="2" s="1"/>
  <c r="K4417" i="2"/>
  <c r="M4417" i="2" s="1"/>
  <c r="K4849" i="2"/>
  <c r="M4849" i="2" s="1"/>
  <c r="K1530" i="2"/>
  <c r="M1530" i="2" s="1"/>
  <c r="K3791" i="2"/>
  <c r="M3791" i="2" s="1"/>
  <c r="K1243" i="2"/>
  <c r="M1243" i="2" s="1"/>
  <c r="K1658" i="2"/>
  <c r="M1658" i="2" s="1"/>
  <c r="K1981" i="2"/>
  <c r="M1981" i="2" s="1"/>
  <c r="K2257" i="2"/>
  <c r="M2257" i="2" s="1"/>
  <c r="K2591" i="2"/>
  <c r="M2591" i="2" s="1"/>
  <c r="K2829" i="2"/>
  <c r="M2829" i="2" s="1"/>
  <c r="K3051" i="2"/>
  <c r="M3051" i="2" s="1"/>
  <c r="K3239" i="2"/>
  <c r="M3239" i="2" s="1"/>
  <c r="K3373" i="2"/>
  <c r="M3373" i="2" s="1"/>
  <c r="K3593" i="2"/>
  <c r="M3593" i="2" s="1"/>
  <c r="K3786" i="2"/>
  <c r="M3786" i="2" s="1"/>
  <c r="K3926" i="2"/>
  <c r="M3926" i="2" s="1"/>
  <c r="K4578" i="2"/>
  <c r="M4578" i="2" s="1"/>
  <c r="K4827" i="2"/>
  <c r="M4827" i="2" s="1"/>
  <c r="K3628" i="2"/>
  <c r="M3628" i="2" s="1"/>
  <c r="K3931" i="2"/>
  <c r="M3931" i="2" s="1"/>
  <c r="K3186" i="2"/>
  <c r="M3186" i="2" s="1"/>
  <c r="K2415" i="2"/>
  <c r="M2415" i="2" s="1"/>
  <c r="K3836" i="2"/>
  <c r="M3836" i="2" s="1"/>
  <c r="K3424" i="2"/>
  <c r="M3424" i="2" s="1"/>
  <c r="K3591" i="2"/>
  <c r="M3591" i="2" s="1"/>
  <c r="K2842" i="2"/>
  <c r="M2842" i="2" s="1"/>
  <c r="K3144" i="2"/>
  <c r="M3144" i="2" s="1"/>
  <c r="K4554" i="2"/>
  <c r="M4554" i="2" s="1"/>
  <c r="K4803" i="2"/>
  <c r="M4803" i="2" s="1"/>
  <c r="K4168" i="2"/>
  <c r="M4168" i="2" s="1"/>
  <c r="K4214" i="2"/>
  <c r="M4214" i="2" s="1"/>
  <c r="K3711" i="2"/>
  <c r="M3711" i="2" s="1"/>
  <c r="K4782" i="2"/>
  <c r="M4782" i="2" s="1"/>
  <c r="K3688" i="2"/>
  <c r="M3688" i="2" s="1"/>
  <c r="K2220" i="2"/>
  <c r="M2220" i="2" s="1"/>
  <c r="K4620" i="2"/>
  <c r="M4620" i="2" s="1"/>
  <c r="K4458" i="2"/>
  <c r="M4458" i="2" s="1"/>
  <c r="K1572" i="2"/>
  <c r="M1572" i="2" s="1"/>
  <c r="K3408" i="2"/>
  <c r="M3408" i="2" s="1"/>
  <c r="K3339" i="2"/>
  <c r="M3339" i="2" s="1"/>
  <c r="K1471" i="2"/>
  <c r="M1471" i="2" s="1"/>
  <c r="K2896" i="2"/>
  <c r="M2896" i="2" s="1"/>
  <c r="K3435" i="2"/>
  <c r="M3435" i="2" s="1"/>
  <c r="K3635" i="2"/>
  <c r="M3635" i="2" s="1"/>
  <c r="K1442" i="2"/>
  <c r="M1442" i="2" s="1"/>
  <c r="K3193" i="2"/>
  <c r="M3193" i="2" s="1"/>
  <c r="K1740" i="2"/>
  <c r="M1740" i="2" s="1"/>
  <c r="K4030" i="2"/>
  <c r="M4030" i="2" s="1"/>
  <c r="K2570" i="2"/>
  <c r="M2570" i="2" s="1"/>
  <c r="K2414" i="2"/>
  <c r="M2414" i="2" s="1"/>
  <c r="K3102" i="2"/>
  <c r="M3102" i="2" s="1"/>
  <c r="K4805" i="2"/>
  <c r="M4805" i="2" s="1"/>
  <c r="K1422" i="2"/>
  <c r="M1422" i="2" s="1"/>
  <c r="K2771" i="2"/>
  <c r="M2771" i="2" s="1"/>
  <c r="K1729" i="2"/>
  <c r="M1729" i="2" s="1"/>
  <c r="K4361" i="2"/>
  <c r="M4361" i="2" s="1"/>
  <c r="K1557" i="2"/>
  <c r="M1557" i="2" s="1"/>
  <c r="K4021" i="2"/>
  <c r="M4021" i="2" s="1"/>
  <c r="K2186" i="2"/>
  <c r="M2186" i="2" s="1"/>
  <c r="K2750" i="2"/>
  <c r="M2750" i="2" s="1"/>
  <c r="K4113" i="2"/>
  <c r="M4113" i="2" s="1"/>
  <c r="K4957" i="2"/>
  <c r="M4957" i="2" s="1"/>
  <c r="K4965" i="2"/>
  <c r="M4965" i="2" s="1"/>
  <c r="K3663" i="2"/>
  <c r="M3663" i="2" s="1"/>
  <c r="K4666" i="2"/>
  <c r="M4666" i="2" s="1"/>
  <c r="K3503" i="2"/>
  <c r="M3503" i="2" s="1"/>
  <c r="K5007" i="2"/>
  <c r="M5007" i="2" s="1"/>
  <c r="K4390" i="2"/>
  <c r="M4390" i="2" s="1"/>
  <c r="K1764" i="2"/>
  <c r="M1764" i="2" s="1"/>
  <c r="K4460" i="2"/>
  <c r="M4460" i="2" s="1"/>
  <c r="K4897" i="2"/>
  <c r="M4897" i="2" s="1"/>
  <c r="K5033" i="2"/>
  <c r="M5033" i="2" s="1"/>
  <c r="K4612" i="2"/>
  <c r="M4612" i="2" s="1"/>
  <c r="K3792" i="2"/>
  <c r="M3792" i="2" s="1"/>
  <c r="K2455" i="2"/>
  <c r="M2455" i="2" s="1"/>
  <c r="K1277" i="2"/>
  <c r="M1277" i="2" s="1"/>
  <c r="K1294" i="2"/>
  <c r="M1294" i="2" s="1"/>
  <c r="K1490" i="2"/>
  <c r="M1490" i="2" s="1"/>
  <c r="K1663" i="2"/>
  <c r="M1663" i="2" s="1"/>
  <c r="K1813" i="2"/>
  <c r="M1813" i="2" s="1"/>
  <c r="K1957" i="2"/>
  <c r="M1957" i="2" s="1"/>
  <c r="K1389" i="2"/>
  <c r="M1389" i="2" s="1"/>
  <c r="K1483" i="2"/>
  <c r="M1483" i="2" s="1"/>
  <c r="K1649" i="2"/>
  <c r="M1649" i="2" s="1"/>
  <c r="K1798" i="2"/>
  <c r="M1798" i="2" s="1"/>
  <c r="K1979" i="2"/>
  <c r="M1979" i="2" s="1"/>
  <c r="K2109" i="2"/>
  <c r="M2109" i="2" s="1"/>
  <c r="K2313" i="2"/>
  <c r="M2313" i="2" s="1"/>
  <c r="K2426" i="2"/>
  <c r="M2426" i="2" s="1"/>
  <c r="K2689" i="2"/>
  <c r="M2689" i="2" s="1"/>
  <c r="K2803" i="2"/>
  <c r="M2803" i="2" s="1"/>
  <c r="K2922" i="2"/>
  <c r="M2922" i="2" s="1"/>
  <c r="K1272" i="2"/>
  <c r="M1272" i="2" s="1"/>
  <c r="K1382" i="2"/>
  <c r="M1382" i="2" s="1"/>
  <c r="K1604" i="2"/>
  <c r="M1604" i="2" s="1"/>
  <c r="K2102" i="2"/>
  <c r="M2102" i="2" s="1"/>
  <c r="K2233" i="2"/>
  <c r="M2233" i="2" s="1"/>
  <c r="K2391" i="2"/>
  <c r="M2391" i="2" s="1"/>
  <c r="K2530" i="2"/>
  <c r="M2530" i="2" s="1"/>
  <c r="K2646" i="2"/>
  <c r="M2646" i="2" s="1"/>
  <c r="K2853" i="2"/>
  <c r="M2853" i="2" s="1"/>
  <c r="K3067" i="2"/>
  <c r="M3067" i="2" s="1"/>
  <c r="K3195" i="2"/>
  <c r="M3195" i="2" s="1"/>
  <c r="K3347" i="2"/>
  <c r="M3347" i="2" s="1"/>
  <c r="K3478" i="2"/>
  <c r="M3478" i="2" s="1"/>
  <c r="K3644" i="2"/>
  <c r="M3644" i="2" s="1"/>
  <c r="K3863" i="2"/>
  <c r="M3863" i="2" s="1"/>
  <c r="K3974" i="2"/>
  <c r="M3974" i="2" s="1"/>
  <c r="K1291" i="2"/>
  <c r="M1291" i="2" s="1"/>
  <c r="K1465" i="2"/>
  <c r="M1465" i="2" s="1"/>
  <c r="K1660" i="2"/>
  <c r="M1660" i="2" s="1"/>
  <c r="K1802" i="2"/>
  <c r="M1802" i="2" s="1"/>
  <c r="K1997" i="2"/>
  <c r="M1997" i="2" s="1"/>
  <c r="K2154" i="2"/>
  <c r="M2154" i="2" s="1"/>
  <c r="K2325" i="2"/>
  <c r="M2325" i="2" s="1"/>
  <c r="K2493" i="2"/>
  <c r="M2493" i="2" s="1"/>
  <c r="K2642" i="2"/>
  <c r="M2642" i="2" s="1"/>
  <c r="K2841" i="2"/>
  <c r="M2841" i="2" s="1"/>
  <c r="K3028" i="2"/>
  <c r="M3028" i="2" s="1"/>
  <c r="K3142" i="2"/>
  <c r="M3142" i="2" s="1"/>
  <c r="K1350" i="2"/>
  <c r="M1350" i="2" s="1"/>
  <c r="K1496" i="2"/>
  <c r="M1496" i="2" s="1"/>
  <c r="K1639" i="2"/>
  <c r="M1639" i="2" s="1"/>
  <c r="K1841" i="2"/>
  <c r="M1841" i="2" s="1"/>
  <c r="K2020" i="2"/>
  <c r="M2020" i="2" s="1"/>
  <c r="K2190" i="2"/>
  <c r="M2190" i="2" s="1"/>
  <c r="K2607" i="2"/>
  <c r="M2607" i="2" s="1"/>
  <c r="K2738" i="2"/>
  <c r="M2738" i="2" s="1"/>
  <c r="K2884" i="2"/>
  <c r="M2884" i="2" s="1"/>
  <c r="K3050" i="2"/>
  <c r="M3050" i="2" s="1"/>
  <c r="K3265" i="2"/>
  <c r="M3265" i="2" s="1"/>
  <c r="K3374" i="2"/>
  <c r="M3374" i="2" s="1"/>
  <c r="K3556" i="2"/>
  <c r="M3556" i="2" s="1"/>
  <c r="K1394" i="2"/>
  <c r="M1394" i="2" s="1"/>
  <c r="K1681" i="2"/>
  <c r="M1681" i="2" s="1"/>
  <c r="K1989" i="2"/>
  <c r="M1989" i="2" s="1"/>
  <c r="K2309" i="2"/>
  <c r="M2309" i="2" s="1"/>
  <c r="K2541" i="2"/>
  <c r="M2541" i="2" s="1"/>
  <c r="K2756" i="2"/>
  <c r="M2756" i="2" s="1"/>
  <c r="K3023" i="2"/>
  <c r="M3023" i="2" s="1"/>
  <c r="K3293" i="2"/>
  <c r="M3293" i="2" s="1"/>
  <c r="K3484" i="2"/>
  <c r="M3484" i="2" s="1"/>
  <c r="K3637" i="2"/>
  <c r="M3637" i="2" s="1"/>
  <c r="K3874" i="2"/>
  <c r="M3874" i="2" s="1"/>
  <c r="K4061" i="2"/>
  <c r="M4061" i="2" s="1"/>
  <c r="K4224" i="2"/>
  <c r="M4224" i="2" s="1"/>
  <c r="K4439" i="2"/>
  <c r="M4439" i="2" s="1"/>
  <c r="K4637" i="2"/>
  <c r="M4637" i="2" s="1"/>
  <c r="K4850" i="2"/>
  <c r="M4850" i="2" s="1"/>
  <c r="K4992" i="2"/>
  <c r="M4992" i="2" s="1"/>
  <c r="K4907" i="2"/>
  <c r="M4907" i="2" s="1"/>
  <c r="K1261" i="2"/>
  <c r="M1261" i="2" s="1"/>
  <c r="K3453" i="2"/>
  <c r="M3453" i="2" s="1"/>
  <c r="K1742" i="2"/>
  <c r="M1742" i="2" s="1"/>
  <c r="K1863" i="2"/>
  <c r="M1863" i="2" s="1"/>
  <c r="K2779" i="2"/>
  <c r="M2779" i="2" s="1"/>
  <c r="K4884" i="2"/>
  <c r="M4884" i="2" s="1"/>
  <c r="K2768" i="2"/>
  <c r="M2768" i="2" s="1"/>
  <c r="K4028" i="2"/>
  <c r="M4028" i="2" s="1"/>
  <c r="K4892" i="2"/>
  <c r="M4892" i="2" s="1"/>
  <c r="K3776" i="2"/>
  <c r="M3776" i="2" s="1"/>
  <c r="K1356" i="2"/>
  <c r="M1356" i="2" s="1"/>
  <c r="K2070" i="2"/>
  <c r="M2070" i="2" s="1"/>
  <c r="K2333" i="2"/>
  <c r="M2333" i="2" s="1"/>
  <c r="K2535" i="2"/>
  <c r="M2535" i="2" s="1"/>
  <c r="K2706" i="2"/>
  <c r="M2706" i="2" s="1"/>
  <c r="K2889" i="2"/>
  <c r="M2889" i="2" s="1"/>
  <c r="K3059" i="2"/>
  <c r="M3059" i="2" s="1"/>
  <c r="K3427" i="2"/>
  <c r="M3427" i="2" s="1"/>
  <c r="K3638" i="2"/>
  <c r="M3638" i="2" s="1"/>
  <c r="K3803" i="2"/>
  <c r="M3803" i="2" s="1"/>
  <c r="K3979" i="2"/>
  <c r="M3979" i="2" s="1"/>
  <c r="K4121" i="2"/>
  <c r="M4121" i="2" s="1"/>
  <c r="K4297" i="2"/>
  <c r="M4297" i="2" s="1"/>
  <c r="K5083" i="2"/>
  <c r="M5083" i="2" s="1"/>
  <c r="K5017" i="2"/>
  <c r="M5017" i="2" s="1"/>
  <c r="K4735" i="2"/>
  <c r="M4735" i="2" s="1"/>
  <c r="K5069" i="2"/>
  <c r="M5069" i="2" s="1"/>
  <c r="K1536" i="2"/>
  <c r="M1536" i="2" s="1"/>
  <c r="K2862" i="2"/>
  <c r="M2862" i="2" s="1"/>
  <c r="K4101" i="2"/>
  <c r="M4101" i="2" s="1"/>
  <c r="K5048" i="2"/>
  <c r="M5048" i="2" s="1"/>
  <c r="K2134" i="2"/>
  <c r="M2134" i="2" s="1"/>
  <c r="K1796" i="2"/>
  <c r="M1796" i="2" s="1"/>
  <c r="K3010" i="2"/>
  <c r="M3010" i="2" s="1"/>
  <c r="K3264" i="2"/>
  <c r="M3264" i="2" s="1"/>
  <c r="K3398" i="2"/>
  <c r="M3398" i="2" s="1"/>
  <c r="K3610" i="2"/>
  <c r="M3610" i="2" s="1"/>
  <c r="K3972" i="2"/>
  <c r="M3972" i="2" s="1"/>
  <c r="K4492" i="2"/>
  <c r="M4492" i="2" s="1"/>
  <c r="K4609" i="2"/>
  <c r="M4609" i="2" s="1"/>
  <c r="K4771" i="2"/>
  <c r="M4771" i="2" s="1"/>
  <c r="K4874" i="2"/>
  <c r="M4874" i="2" s="1"/>
  <c r="K1653" i="2"/>
  <c r="M1653" i="2" s="1"/>
  <c r="K1812" i="2"/>
  <c r="M1812" i="2" s="1"/>
  <c r="K2049" i="2"/>
  <c r="M2049" i="2" s="1"/>
  <c r="K2495" i="2"/>
  <c r="M2495" i="2" s="1"/>
  <c r="K2662" i="2"/>
  <c r="M2662" i="2" s="1"/>
  <c r="K3287" i="2"/>
  <c r="M3287" i="2" s="1"/>
  <c r="K4040" i="2"/>
  <c r="M4040" i="2" s="1"/>
  <c r="K4218" i="2"/>
  <c r="M4218" i="2" s="1"/>
  <c r="K4398" i="2"/>
  <c r="M4398" i="2" s="1"/>
  <c r="K1260" i="2"/>
  <c r="M1260" i="2" s="1"/>
  <c r="K1252" i="2"/>
  <c r="M1252" i="2" s="1"/>
  <c r="K1714" i="2"/>
  <c r="M1714" i="2" s="1"/>
  <c r="K2268" i="2"/>
  <c r="M2268" i="2" s="1"/>
  <c r="K2536" i="2"/>
  <c r="M2536" i="2" s="1"/>
  <c r="K3211" i="2"/>
  <c r="M3211" i="2" s="1"/>
  <c r="K3376" i="2"/>
  <c r="M3376" i="2" s="1"/>
  <c r="K3574" i="2"/>
  <c r="M3574" i="2" s="1"/>
  <c r="K3716" i="2"/>
  <c r="M3716" i="2" s="1"/>
  <c r="K3914" i="2"/>
  <c r="M3914" i="2" s="1"/>
  <c r="K4205" i="2"/>
  <c r="M4205" i="2" s="1"/>
  <c r="K4413" i="2"/>
  <c r="M4413" i="2" s="1"/>
  <c r="K4617" i="2"/>
  <c r="M4617" i="2" s="1"/>
  <c r="K2566" i="2"/>
  <c r="M2566" i="2" s="1"/>
  <c r="K3612" i="2"/>
  <c r="M3612" i="2" s="1"/>
  <c r="K4552" i="2"/>
  <c r="M4552" i="2" s="1"/>
  <c r="K2574" i="2"/>
  <c r="M2574" i="2" s="1"/>
  <c r="K1290" i="2"/>
  <c r="M1290" i="2" s="1"/>
  <c r="K2118" i="2"/>
  <c r="M2118" i="2" s="1"/>
  <c r="K2445" i="2"/>
  <c r="M2445" i="2" s="1"/>
  <c r="K2663" i="2"/>
  <c r="M2663" i="2" s="1"/>
  <c r="K3604" i="2"/>
  <c r="M3604" i="2" s="1"/>
  <c r="K4640" i="2"/>
  <c r="M4640" i="2" s="1"/>
  <c r="K4794" i="2"/>
  <c r="M4794" i="2" s="1"/>
  <c r="K3047" i="2"/>
  <c r="M3047" i="2" s="1"/>
  <c r="K4093" i="2"/>
  <c r="M4093" i="2" s="1"/>
  <c r="K4752" i="2"/>
  <c r="M4752" i="2" s="1"/>
  <c r="K4951" i="2"/>
  <c r="M4951" i="2" s="1"/>
  <c r="K1946" i="2"/>
  <c r="M1946" i="2" s="1"/>
  <c r="K2595" i="2"/>
  <c r="M2595" i="2" s="1"/>
  <c r="K1330" i="2"/>
  <c r="M1330" i="2" s="1"/>
  <c r="K2219" i="2"/>
  <c r="M2219" i="2" s="1"/>
  <c r="K2432" i="2"/>
  <c r="M2432" i="2" s="1"/>
  <c r="K2680" i="2"/>
  <c r="M2680" i="2" s="1"/>
  <c r="K3136" i="2"/>
  <c r="M3136" i="2" s="1"/>
  <c r="K3282" i="2"/>
  <c r="M3282" i="2" s="1"/>
  <c r="K4243" i="2"/>
  <c r="M4243" i="2" s="1"/>
  <c r="K4450" i="2"/>
  <c r="M4450" i="2" s="1"/>
  <c r="K4560" i="2"/>
  <c r="M4560" i="2" s="1"/>
  <c r="K1308" i="2"/>
  <c r="M1308" i="2" s="1"/>
  <c r="K1472" i="2"/>
  <c r="M1472" i="2" s="1"/>
  <c r="K2052" i="2"/>
  <c r="M2052" i="2" s="1"/>
  <c r="K2992" i="2"/>
  <c r="M2992" i="2" s="1"/>
  <c r="K3166" i="2"/>
  <c r="M3166" i="2" s="1"/>
  <c r="K3584" i="2"/>
  <c r="M3584" i="2" s="1"/>
  <c r="K3740" i="2"/>
  <c r="M3740" i="2" s="1"/>
  <c r="K4095" i="2"/>
  <c r="M4095" i="2" s="1"/>
  <c r="K4591" i="2"/>
  <c r="M4591" i="2" s="1"/>
  <c r="K5057" i="2"/>
  <c r="M5057" i="2" s="1"/>
  <c r="K1949" i="2"/>
  <c r="M1949" i="2" s="1"/>
  <c r="K2948" i="2"/>
  <c r="M2948" i="2" s="1"/>
  <c r="K3425" i="2"/>
  <c r="M3425" i="2" s="1"/>
  <c r="K3808" i="2"/>
  <c r="M3808" i="2" s="1"/>
  <c r="K4154" i="2"/>
  <c r="M4154" i="2" s="1"/>
  <c r="K4548" i="2"/>
  <c r="M4548" i="2" s="1"/>
  <c r="K4841" i="2"/>
  <c r="M4841" i="2" s="1"/>
  <c r="K4856" i="2"/>
  <c r="M4856" i="2" s="1"/>
  <c r="K4307" i="2"/>
  <c r="M4307" i="2" s="1"/>
  <c r="K1241" i="2"/>
  <c r="M1241" i="2" s="1"/>
  <c r="K1905" i="2"/>
  <c r="M1905" i="2" s="1"/>
  <c r="K2726" i="2"/>
  <c r="M2726" i="2" s="1"/>
  <c r="K4302" i="2"/>
  <c r="M4302" i="2" s="1"/>
  <c r="K4643" i="2"/>
  <c r="M4643" i="2" s="1"/>
  <c r="K5080" i="2"/>
  <c r="M5080" i="2" s="1"/>
  <c r="K1213" i="2"/>
  <c r="M1213" i="2" s="1"/>
  <c r="K1370" i="2"/>
  <c r="M1370" i="2" s="1"/>
  <c r="K1703" i="2"/>
  <c r="M1703" i="2" s="1"/>
  <c r="K2165" i="2"/>
  <c r="M2165" i="2" s="1"/>
  <c r="K2659" i="2"/>
  <c r="M2659" i="2" s="1"/>
  <c r="K3087" i="2"/>
  <c r="M3087" i="2" s="1"/>
  <c r="K3200" i="2"/>
  <c r="M3200" i="2" s="1"/>
  <c r="K3816" i="2"/>
  <c r="M3816" i="2" s="1"/>
  <c r="K4037" i="2"/>
  <c r="M4037" i="2" s="1"/>
  <c r="K4295" i="2"/>
  <c r="M4295" i="2" s="1"/>
  <c r="K4424" i="2"/>
  <c r="M4424" i="2" s="1"/>
  <c r="K4629" i="2"/>
  <c r="M4629" i="2" s="1"/>
  <c r="K1996" i="2"/>
  <c r="M1996" i="2" s="1"/>
  <c r="K3247" i="2"/>
  <c r="M3247" i="2" s="1"/>
  <c r="K4110" i="2"/>
  <c r="M4110" i="2" s="1"/>
  <c r="K3613" i="2"/>
  <c r="M3613" i="2" s="1"/>
  <c r="K4080" i="2"/>
  <c r="M4080" i="2" s="1"/>
  <c r="K4767" i="2"/>
  <c r="M4767" i="2" s="1"/>
  <c r="K2012" i="2"/>
  <c r="M2012" i="2" s="1"/>
  <c r="K3492" i="2"/>
  <c r="M3492" i="2" s="1"/>
  <c r="K3409" i="2"/>
  <c r="M3409" i="2" s="1"/>
  <c r="K2933" i="2"/>
  <c r="M2933" i="2" s="1"/>
  <c r="K1477" i="2"/>
  <c r="M1477" i="2" s="1"/>
  <c r="K3821" i="2"/>
  <c r="M3821" i="2" s="1"/>
  <c r="K1817" i="2"/>
  <c r="M1817" i="2" s="1"/>
  <c r="K4371" i="2"/>
  <c r="M4371" i="2" s="1"/>
  <c r="K4969" i="2"/>
  <c r="M4969" i="2" s="1"/>
  <c r="K4772" i="2"/>
  <c r="M4772" i="2" s="1"/>
  <c r="K4867" i="2"/>
  <c r="M4867" i="2" s="1"/>
  <c r="K4068" i="2"/>
  <c r="M4068" i="2" s="1"/>
  <c r="K2770" i="2"/>
  <c r="M2770" i="2" s="1"/>
  <c r="K4042" i="2"/>
  <c r="M4042" i="2" s="1"/>
  <c r="K2587" i="2"/>
  <c r="M2587" i="2" s="1"/>
  <c r="K1835" i="2"/>
  <c r="M1835" i="2" s="1"/>
  <c r="K2816" i="2"/>
  <c r="M2816" i="2" s="1"/>
  <c r="K2025" i="2"/>
  <c r="M2025" i="2" s="1"/>
  <c r="K3154" i="2"/>
  <c r="M3154" i="2" s="1"/>
  <c r="K2117" i="2"/>
  <c r="M2117" i="2" s="1"/>
  <c r="K2416" i="2"/>
  <c r="M2416" i="2" s="1"/>
  <c r="K2435" i="2"/>
  <c r="M2435" i="2" s="1"/>
  <c r="K1498" i="2"/>
  <c r="M1498" i="2" s="1"/>
  <c r="K3271" i="2"/>
  <c r="M3271" i="2" s="1"/>
  <c r="K4179" i="2"/>
  <c r="M4179" i="2" s="1"/>
  <c r="K3021" i="2"/>
  <c r="M3021" i="2" s="1"/>
  <c r="K4783" i="2"/>
  <c r="M4783" i="2" s="1"/>
  <c r="K3827" i="2"/>
  <c r="M3827" i="2" s="1"/>
  <c r="K3704" i="2"/>
  <c r="M3704" i="2" s="1"/>
  <c r="K2617" i="2"/>
  <c r="M2617" i="2" s="1"/>
  <c r="K3893" i="2"/>
  <c r="M3893" i="2" s="1"/>
  <c r="K1416" i="2"/>
  <c r="M1416" i="2" s="1"/>
  <c r="K1612" i="2"/>
  <c r="M1612" i="2" s="1"/>
  <c r="K1723" i="2"/>
  <c r="M1723" i="2" s="1"/>
  <c r="K1814" i="2"/>
  <c r="M1814" i="2" s="1"/>
  <c r="K1943" i="2"/>
  <c r="M1943" i="2" s="1"/>
  <c r="K1245" i="2"/>
  <c r="M1245" i="2" s="1"/>
  <c r="K1434" i="2"/>
  <c r="M1434" i="2" s="1"/>
  <c r="K1657" i="2"/>
  <c r="M1657" i="2" s="1"/>
  <c r="K1887" i="2"/>
  <c r="M1887" i="2" s="1"/>
  <c r="K2023" i="2"/>
  <c r="M2023" i="2" s="1"/>
  <c r="K2151" i="2"/>
  <c r="M2151" i="2" s="1"/>
  <c r="K2356" i="2"/>
  <c r="M2356" i="2" s="1"/>
  <c r="K1231" i="2"/>
  <c r="M1231" i="2" s="1"/>
  <c r="K1361" i="2"/>
  <c r="M1361" i="2" s="1"/>
  <c r="K1562" i="2"/>
  <c r="M1562" i="2" s="1"/>
  <c r="K1757" i="2"/>
  <c r="M1757" i="2" s="1"/>
  <c r="K1845" i="2"/>
  <c r="M1845" i="2" s="1"/>
  <c r="K2002" i="2"/>
  <c r="M2002" i="2" s="1"/>
  <c r="K2179" i="2"/>
  <c r="M2179" i="2" s="1"/>
  <c r="K2285" i="2"/>
  <c r="M2285" i="2" s="1"/>
  <c r="K2463" i="2"/>
  <c r="M2463" i="2" s="1"/>
  <c r="K2552" i="2"/>
  <c r="M2552" i="2" s="1"/>
  <c r="K2661" i="2"/>
  <c r="M2661" i="2" s="1"/>
  <c r="K2997" i="2"/>
  <c r="M2997" i="2" s="1"/>
  <c r="K3140" i="2"/>
  <c r="M3140" i="2" s="1"/>
  <c r="K3318" i="2"/>
  <c r="M3318" i="2" s="1"/>
  <c r="K3451" i="2"/>
  <c r="M3451" i="2" s="1"/>
  <c r="K3609" i="2"/>
  <c r="M3609" i="2" s="1"/>
  <c r="K3807" i="2"/>
  <c r="M3807" i="2" s="1"/>
  <c r="K3916" i="2"/>
  <c r="M3916" i="2" s="1"/>
  <c r="K1266" i="2"/>
  <c r="M1266" i="2" s="1"/>
  <c r="K1421" i="2"/>
  <c r="M1421" i="2" s="1"/>
  <c r="K1556" i="2"/>
  <c r="M1556" i="2" s="1"/>
  <c r="K1666" i="2"/>
  <c r="M1666" i="2" s="1"/>
  <c r="K1838" i="2"/>
  <c r="M1838" i="2" s="1"/>
  <c r="K1945" i="2"/>
  <c r="M1945" i="2" s="1"/>
  <c r="K2138" i="2"/>
  <c r="M2138" i="2" s="1"/>
  <c r="K2242" i="2"/>
  <c r="M2242" i="2" s="1"/>
  <c r="K2364" i="2"/>
  <c r="M2364" i="2" s="1"/>
  <c r="K1214" i="2"/>
  <c r="M1214" i="2" s="1"/>
  <c r="K3675" i="2"/>
  <c r="M3675" i="2" s="1"/>
  <c r="K5011" i="2"/>
  <c r="M5011" i="2" s="1"/>
  <c r="K1529" i="2"/>
  <c r="M1529" i="2" s="1"/>
  <c r="K3055" i="2"/>
  <c r="M3055" i="2" s="1"/>
  <c r="K3990" i="2"/>
  <c r="M3990" i="2" s="1"/>
  <c r="K1739" i="2"/>
  <c r="M1739" i="2" s="1"/>
  <c r="K1489" i="2"/>
  <c r="M1489" i="2" s="1"/>
  <c r="K2077" i="2"/>
  <c r="M2077" i="2" s="1"/>
  <c r="K2585" i="2"/>
  <c r="M2585" i="2" s="1"/>
  <c r="K3037" i="2"/>
  <c r="M3037" i="2" s="1"/>
  <c r="K3248" i="2"/>
  <c r="M3248" i="2" s="1"/>
  <c r="K3441" i="2"/>
  <c r="M3441" i="2" s="1"/>
  <c r="K3660" i="2"/>
  <c r="M3660" i="2" s="1"/>
  <c r="K3764" i="2"/>
  <c r="M3764" i="2" s="1"/>
  <c r="K3860" i="2"/>
  <c r="M3860" i="2" s="1"/>
  <c r="K4002" i="2"/>
  <c r="M4002" i="2" s="1"/>
  <c r="K4156" i="2"/>
  <c r="M4156" i="2" s="1"/>
  <c r="K4369" i="2"/>
  <c r="M4369" i="2" s="1"/>
  <c r="K4483" i="2"/>
  <c r="M4483" i="2" s="1"/>
  <c r="K4623" i="2"/>
  <c r="M4623" i="2" s="1"/>
  <c r="K4777" i="2"/>
  <c r="M4777" i="2" s="1"/>
  <c r="K4888" i="2"/>
  <c r="M4888" i="2" s="1"/>
  <c r="K5097" i="2"/>
  <c r="M5097" i="2" s="1"/>
  <c r="K1647" i="2"/>
  <c r="M1647" i="2" s="1"/>
  <c r="K2393" i="2"/>
  <c r="M2393" i="2" s="1"/>
  <c r="K3354" i="2"/>
  <c r="M3354" i="2" s="1"/>
  <c r="K4249" i="2"/>
  <c r="M4249" i="2" s="1"/>
  <c r="K1919" i="2"/>
  <c r="M1919" i="2" s="1"/>
  <c r="K1475" i="2"/>
  <c r="M1475" i="2" s="1"/>
  <c r="K1728" i="2"/>
  <c r="M1728" i="2" s="1"/>
  <c r="K2353" i="2"/>
  <c r="M2353" i="2" s="1"/>
  <c r="K4311" i="2"/>
  <c r="M4311" i="2" s="1"/>
  <c r="K4528" i="2"/>
  <c r="M4528" i="2" s="1"/>
  <c r="K4749" i="2"/>
  <c r="M4749" i="2" s="1"/>
  <c r="K4940" i="2"/>
  <c r="M4940" i="2" s="1"/>
  <c r="K5113" i="2"/>
  <c r="M5113" i="2" s="1"/>
  <c r="K2489" i="2"/>
  <c r="M2489" i="2" s="1"/>
  <c r="K4407" i="2"/>
  <c r="M4407" i="2" s="1"/>
  <c r="K2484" i="2"/>
  <c r="M2484" i="2" s="1"/>
  <c r="K1446" i="2"/>
  <c r="M1446" i="2" s="1"/>
  <c r="K1804" i="2"/>
  <c r="M1804" i="2" s="1"/>
  <c r="K1975" i="2"/>
  <c r="M1975" i="2" s="1"/>
  <c r="K2274" i="2"/>
  <c r="M2274" i="2" s="1"/>
  <c r="K2564" i="2"/>
  <c r="M2564" i="2" s="1"/>
  <c r="K2677" i="2"/>
  <c r="M2677" i="2" s="1"/>
  <c r="K2867" i="2"/>
  <c r="M2867" i="2" s="1"/>
  <c r="K3038" i="2"/>
  <c r="M3038" i="2" s="1"/>
  <c r="K3751" i="2"/>
  <c r="M3751" i="2" s="1"/>
  <c r="K3840" i="2"/>
  <c r="M3840" i="2" s="1"/>
  <c r="K4091" i="2"/>
  <c r="M4091" i="2" s="1"/>
  <c r="K4282" i="2"/>
  <c r="M4282" i="2" s="1"/>
  <c r="K4419" i="2"/>
  <c r="M4419" i="2" s="1"/>
  <c r="K1428" i="2"/>
  <c r="M1428" i="2" s="1"/>
  <c r="K3642" i="2"/>
  <c r="M3642" i="2" s="1"/>
  <c r="K4700" i="2"/>
  <c r="M4700" i="2" s="1"/>
  <c r="K1464" i="2"/>
  <c r="M1464" i="2" s="1"/>
  <c r="K1380" i="2"/>
  <c r="M1380" i="2" s="1"/>
  <c r="K1827" i="2"/>
  <c r="M1827" i="2" s="1"/>
  <c r="K2237" i="2"/>
  <c r="M2237" i="2" s="1"/>
  <c r="K2882" i="2"/>
  <c r="M2882" i="2" s="1"/>
  <c r="K3053" i="2"/>
  <c r="M3053" i="2" s="1"/>
  <c r="K3177" i="2"/>
  <c r="M3177" i="2" s="1"/>
  <c r="K3639" i="2"/>
  <c r="M3639" i="2" s="1"/>
  <c r="K3796" i="2"/>
  <c r="M3796" i="2" s="1"/>
  <c r="K4682" i="2"/>
  <c r="M4682" i="2" s="1"/>
  <c r="K4807" i="2"/>
  <c r="M4807" i="2" s="1"/>
  <c r="K4610" i="2"/>
  <c r="M4610" i="2" s="1"/>
  <c r="K5122" i="2"/>
  <c r="M5122" i="2" s="1"/>
  <c r="K5012" i="2"/>
  <c r="M5012" i="2" s="1"/>
  <c r="K1268" i="2"/>
  <c r="M1268" i="2" s="1"/>
  <c r="K3983" i="2"/>
  <c r="M3983" i="2" s="1"/>
  <c r="K1752" i="2"/>
  <c r="M1752" i="2" s="1"/>
  <c r="K2700" i="2"/>
  <c r="M2700" i="2" s="1"/>
  <c r="K3242" i="2"/>
  <c r="M3242" i="2" s="1"/>
  <c r="K2648" i="2"/>
  <c r="M2648" i="2" s="1"/>
  <c r="K4306" i="2"/>
  <c r="M4306" i="2" s="1"/>
  <c r="K4929" i="2"/>
  <c r="M4929" i="2" s="1"/>
  <c r="K1578" i="2"/>
  <c r="M1578" i="2" s="1"/>
  <c r="K1737" i="2"/>
  <c r="M1737" i="2" s="1"/>
  <c r="K2304" i="2"/>
  <c r="M2304" i="2" s="1"/>
  <c r="K2875" i="2"/>
  <c r="M2875" i="2" s="1"/>
  <c r="K3039" i="2"/>
  <c r="M3039" i="2" s="1"/>
  <c r="K3197" i="2"/>
  <c r="M3197" i="2" s="1"/>
  <c r="K3494" i="2"/>
  <c r="M3494" i="2" s="1"/>
  <c r="K3626" i="2"/>
  <c r="M3626" i="2" s="1"/>
  <c r="K3789" i="2"/>
  <c r="M3789" i="2" s="1"/>
  <c r="K3989" i="2"/>
  <c r="M3989" i="2" s="1"/>
  <c r="K4123" i="2"/>
  <c r="M4123" i="2" s="1"/>
  <c r="K4399" i="2"/>
  <c r="M4399" i="2" s="1"/>
  <c r="K4979" i="2"/>
  <c r="M4979" i="2" s="1"/>
  <c r="K5115" i="2"/>
  <c r="M5115" i="2" s="1"/>
  <c r="K4838" i="2"/>
  <c r="M4838" i="2" s="1"/>
  <c r="K1306" i="2"/>
  <c r="M1306" i="2" s="1"/>
  <c r="K2790" i="2"/>
  <c r="M2790" i="2" s="1"/>
  <c r="K3452" i="2"/>
  <c r="M3452" i="2" s="1"/>
  <c r="K1977" i="2"/>
  <c r="M1977" i="2" s="1"/>
  <c r="K3538" i="2"/>
  <c r="M3538" i="2" s="1"/>
  <c r="K4603" i="2"/>
  <c r="M4603" i="2" s="1"/>
  <c r="K2298" i="2"/>
  <c r="M2298" i="2" s="1"/>
  <c r="K3466" i="2"/>
  <c r="M3466" i="2" s="1"/>
  <c r="K4327" i="2"/>
  <c r="M4327" i="2" s="1"/>
  <c r="K5055" i="2"/>
  <c r="M5055" i="2" s="1"/>
  <c r="K1640" i="2"/>
  <c r="M1640" i="2" s="1"/>
  <c r="K1932" i="2"/>
  <c r="M1932" i="2" s="1"/>
  <c r="K3488" i="2"/>
  <c r="M3488" i="2" s="1"/>
  <c r="K3768" i="2"/>
  <c r="M3768" i="2" s="1"/>
  <c r="K4058" i="2"/>
  <c r="M4058" i="2" s="1"/>
  <c r="K1702" i="2"/>
  <c r="M1702" i="2" s="1"/>
  <c r="K2323" i="2"/>
  <c r="M2323" i="2" s="1"/>
  <c r="K2575" i="2"/>
  <c r="M2575" i="2" s="1"/>
  <c r="K2821" i="2"/>
  <c r="M2821" i="2" s="1"/>
  <c r="K3349" i="2"/>
  <c r="M3349" i="2" s="1"/>
  <c r="K3872" i="2"/>
  <c r="M3872" i="2" s="1"/>
  <c r="K4237" i="2"/>
  <c r="M4237" i="2" s="1"/>
  <c r="K4423" i="2"/>
  <c r="M4423" i="2" s="1"/>
  <c r="K4598" i="2"/>
  <c r="M4598" i="2" s="1"/>
  <c r="K4760" i="2"/>
  <c r="M4760" i="2" s="1"/>
  <c r="K4966" i="2"/>
  <c r="M4966" i="2" s="1"/>
  <c r="K4265" i="2"/>
  <c r="M4265" i="2" s="1"/>
  <c r="K4902" i="2"/>
  <c r="M4902" i="2" s="1"/>
  <c r="K4017" i="2"/>
  <c r="M4017" i="2" s="1"/>
  <c r="K1552" i="2"/>
  <c r="M1552" i="2" s="1"/>
  <c r="K3145" i="2"/>
  <c r="M3145" i="2" s="1"/>
  <c r="K3533" i="2"/>
  <c r="M3533" i="2" s="1"/>
  <c r="K4052" i="2"/>
  <c r="M4052" i="2" s="1"/>
  <c r="K5044" i="2"/>
  <c r="M5044" i="2" s="1"/>
  <c r="K4216" i="2"/>
  <c r="M4216" i="2" s="1"/>
  <c r="K4482" i="2"/>
  <c r="M4482" i="2" s="1"/>
  <c r="K5081" i="2"/>
  <c r="M5081" i="2" s="1"/>
  <c r="K2097" i="2"/>
  <c r="M2097" i="2" s="1"/>
  <c r="K3680" i="2"/>
  <c r="M3680" i="2" s="1"/>
  <c r="K4511" i="2"/>
  <c r="M4511" i="2" s="1"/>
  <c r="K1228" i="2"/>
  <c r="M1228" i="2" s="1"/>
  <c r="K1726" i="2"/>
  <c r="M1726" i="2" s="1"/>
  <c r="K1913" i="2"/>
  <c r="M1913" i="2" s="1"/>
  <c r="K2464" i="2"/>
  <c r="M2464" i="2" s="1"/>
  <c r="K2902" i="2"/>
  <c r="M2902" i="2" s="1"/>
  <c r="K3403" i="2"/>
  <c r="M3403" i="2" s="1"/>
  <c r="K3585" i="2"/>
  <c r="M3585" i="2" s="1"/>
  <c r="K3933" i="2"/>
  <c r="M3933" i="2" s="1"/>
  <c r="K1633" i="2"/>
  <c r="M1633" i="2" s="1"/>
  <c r="K4035" i="2"/>
  <c r="M4035" i="2" s="1"/>
  <c r="K1347" i="2"/>
  <c r="M1347" i="2" s="1"/>
  <c r="K1673" i="2"/>
  <c r="M1673" i="2" s="1"/>
  <c r="K2265" i="2"/>
  <c r="M2265" i="2" s="1"/>
  <c r="K2683" i="2"/>
  <c r="M2683" i="2" s="1"/>
  <c r="K2844" i="2"/>
  <c r="M2844" i="2" s="1"/>
  <c r="K3080" i="2"/>
  <c r="M3080" i="2" s="1"/>
  <c r="K3381" i="2"/>
  <c r="M3381" i="2" s="1"/>
  <c r="K3659" i="2"/>
  <c r="M3659" i="2" s="1"/>
  <c r="K3809" i="2"/>
  <c r="M3809" i="2" s="1"/>
  <c r="K3963" i="2"/>
  <c r="M3963" i="2" s="1"/>
  <c r="K4599" i="2"/>
  <c r="M4599" i="2" s="1"/>
  <c r="K4842" i="2"/>
  <c r="M4842" i="2" s="1"/>
  <c r="K3946" i="2"/>
  <c r="M3946" i="2" s="1"/>
  <c r="K2387" i="2"/>
  <c r="M2387" i="2" s="1"/>
  <c r="K3606" i="2"/>
  <c r="M3606" i="2" s="1"/>
  <c r="K4043" i="2"/>
  <c r="M4043" i="2" s="1"/>
  <c r="K2856" i="2"/>
  <c r="M2856" i="2" s="1"/>
  <c r="K3152" i="2"/>
  <c r="M3152" i="2" s="1"/>
  <c r="K4810" i="2"/>
  <c r="M4810" i="2" s="1"/>
  <c r="K2504" i="2"/>
  <c r="M2504" i="2" s="1"/>
  <c r="K4379" i="2"/>
  <c r="M4379" i="2" s="1"/>
  <c r="K4642" i="2"/>
  <c r="M4642" i="2" s="1"/>
  <c r="K4153" i="2"/>
  <c r="M4153" i="2" s="1"/>
  <c r="K2425" i="2"/>
  <c r="M2425" i="2" s="1"/>
  <c r="K4351" i="2"/>
  <c r="M4351" i="2" s="1"/>
  <c r="K2228" i="2"/>
  <c r="M2228" i="2" s="1"/>
  <c r="K4605" i="2"/>
  <c r="M4605" i="2" s="1"/>
  <c r="K3245" i="2"/>
  <c r="M3245" i="2" s="1"/>
  <c r="K2192" i="2"/>
  <c r="M2192" i="2" s="1"/>
  <c r="K3629" i="2"/>
  <c r="M3629" i="2" s="1"/>
  <c r="K3447" i="2"/>
  <c r="M3447" i="2" s="1"/>
  <c r="K3057" i="2"/>
  <c r="M3057" i="2" s="1"/>
  <c r="K3971" i="2"/>
  <c r="M3971" i="2" s="1"/>
  <c r="K3936" i="2"/>
  <c r="M3936" i="2" s="1"/>
  <c r="K2028" i="2"/>
  <c r="M2028" i="2" s="1"/>
  <c r="K4454" i="2"/>
  <c r="M4454" i="2" s="1"/>
  <c r="K5087" i="2"/>
  <c r="M5087" i="2" s="1"/>
  <c r="K1901" i="2"/>
  <c r="M1901" i="2" s="1"/>
  <c r="K3787" i="2"/>
  <c r="M3787" i="2" s="1"/>
  <c r="K2206" i="2"/>
  <c r="M2206" i="2" s="1"/>
  <c r="K1230" i="2"/>
  <c r="M1230" i="2" s="1"/>
  <c r="K4083" i="2"/>
  <c r="M4083" i="2" s="1"/>
  <c r="K4418" i="2"/>
  <c r="M4418" i="2" s="1"/>
  <c r="K3978" i="2"/>
  <c r="M3978" i="2" s="1"/>
  <c r="K1865" i="2"/>
  <c r="M1865" i="2" s="1"/>
  <c r="K2823" i="2"/>
  <c r="M2823" i="2" s="1"/>
  <c r="K3259" i="2"/>
  <c r="M3259" i="2" s="1"/>
  <c r="K2506" i="2"/>
  <c r="M2506" i="2" s="1"/>
  <c r="K4676" i="2"/>
  <c r="M4676" i="2" s="1"/>
  <c r="K3168" i="2"/>
  <c r="M3168" i="2" s="1"/>
  <c r="K1461" i="2"/>
  <c r="M1461" i="2" s="1"/>
  <c r="K2035" i="2"/>
  <c r="M2035" i="2" s="1"/>
  <c r="K5092" i="2"/>
  <c r="M5092" i="2" s="1"/>
  <c r="K4889" i="2"/>
  <c r="M4889" i="2" s="1"/>
  <c r="K4114" i="2"/>
  <c r="M4114" i="2" s="1"/>
  <c r="K1405" i="2"/>
  <c r="M1405" i="2" s="1"/>
  <c r="K3937" i="2"/>
  <c r="M3937" i="2" s="1"/>
  <c r="K3321" i="2"/>
  <c r="M3321" i="2" s="1"/>
  <c r="K2782" i="2"/>
  <c r="M2782" i="2" s="1"/>
  <c r="K4930" i="2"/>
  <c r="M4930" i="2" s="1"/>
  <c r="K4848" i="2"/>
  <c r="M4848" i="2" s="1"/>
  <c r="K5072" i="2"/>
  <c r="M5072" i="2" s="1"/>
  <c r="K2113" i="2"/>
  <c r="M2113" i="2" s="1"/>
  <c r="K4453" i="2"/>
  <c r="M4453" i="2" s="1"/>
  <c r="K4463" i="2"/>
  <c r="M4463" i="2" s="1"/>
  <c r="K3160" i="2"/>
  <c r="M3160" i="2" s="1"/>
  <c r="K3491" i="2"/>
  <c r="M3491" i="2" s="1"/>
  <c r="K4964" i="2"/>
  <c r="M4964" i="2" s="1"/>
  <c r="K1947" i="2"/>
  <c r="M1947" i="2" s="1"/>
  <c r="K2490" i="2"/>
  <c r="M2490" i="2" s="1"/>
  <c r="K2717" i="2"/>
  <c r="M2717" i="2" s="1"/>
  <c r="K3013" i="2"/>
  <c r="M3013" i="2" s="1"/>
  <c r="K3518" i="2"/>
  <c r="M3518" i="2" s="1"/>
  <c r="K4065" i="2"/>
  <c r="M4065" i="2" s="1"/>
  <c r="K4590" i="2"/>
  <c r="M4590" i="2" s="1"/>
  <c r="K1725" i="2"/>
  <c r="M1725" i="2" s="1"/>
  <c r="K2605" i="2"/>
  <c r="M2605" i="2" s="1"/>
  <c r="K2864" i="2"/>
  <c r="M2864" i="2" s="1"/>
  <c r="K3042" i="2"/>
  <c r="M3042" i="2" s="1"/>
  <c r="K3599" i="2"/>
  <c r="M3599" i="2" s="1"/>
  <c r="K3755" i="2"/>
  <c r="M3755" i="2" s="1"/>
  <c r="K4140" i="2"/>
  <c r="M4140" i="2" s="1"/>
  <c r="K4272" i="2"/>
  <c r="M4272" i="2" s="1"/>
  <c r="K4437" i="2"/>
  <c r="M4437" i="2" s="1"/>
  <c r="K4635" i="2"/>
  <c r="M4635" i="2" s="1"/>
  <c r="K4797" i="2"/>
  <c r="M4797" i="2" s="1"/>
  <c r="K4974" i="2"/>
  <c r="M4974" i="2" s="1"/>
  <c r="K2256" i="2"/>
  <c r="M2256" i="2" s="1"/>
  <c r="K4315" i="2"/>
  <c r="M4315" i="2" s="1"/>
  <c r="K4946" i="2"/>
  <c r="M4946" i="2" s="1"/>
  <c r="K4202" i="2"/>
  <c r="M4202" i="2" s="1"/>
  <c r="K1574" i="2"/>
  <c r="M1574" i="2" s="1"/>
  <c r="K2106" i="2"/>
  <c r="M2106" i="2" s="1"/>
  <c r="K2777" i="2"/>
  <c r="M2777" i="2" s="1"/>
  <c r="K3153" i="2"/>
  <c r="M3153" i="2" s="1"/>
  <c r="K3712" i="2"/>
  <c r="M3712" i="2" s="1"/>
  <c r="K4067" i="2"/>
  <c r="M4067" i="2" s="1"/>
  <c r="K5141" i="2"/>
  <c r="M5141" i="2" s="1"/>
  <c r="K5073" i="2"/>
  <c r="M5073" i="2" s="1"/>
  <c r="K4259" i="2"/>
  <c r="M4259" i="2" s="1"/>
  <c r="K4490" i="2"/>
  <c r="M4490" i="2" s="1"/>
  <c r="K5096" i="2"/>
  <c r="M5096" i="2" s="1"/>
  <c r="K3739" i="2"/>
  <c r="M3739" i="2" s="1"/>
  <c r="K4685" i="2"/>
  <c r="M4685" i="2" s="1"/>
  <c r="K1921" i="2"/>
  <c r="M1921" i="2" s="1"/>
  <c r="K2917" i="2"/>
  <c r="M2917" i="2" s="1"/>
  <c r="K3410" i="2"/>
  <c r="M3410" i="2" s="1"/>
  <c r="K3600" i="2"/>
  <c r="M3600" i="2" s="1"/>
  <c r="K3859" i="2"/>
  <c r="M3859" i="2" s="1"/>
  <c r="K4323" i="2"/>
  <c r="M4323" i="2" s="1"/>
  <c r="K4053" i="2"/>
  <c r="M4053" i="2" s="1"/>
  <c r="K2089" i="2"/>
  <c r="M2089" i="2" s="1"/>
  <c r="K4117" i="2"/>
  <c r="M4117" i="2" s="1"/>
  <c r="K1401" i="2"/>
  <c r="M1401" i="2" s="1"/>
  <c r="K1711" i="2"/>
  <c r="M1711" i="2" s="1"/>
  <c r="K2032" i="2"/>
  <c r="M2032" i="2" s="1"/>
  <c r="K2359" i="2"/>
  <c r="M2359" i="2" s="1"/>
  <c r="K2427" i="2"/>
  <c r="M2427" i="2" s="1"/>
  <c r="K2690" i="2"/>
  <c r="M2690" i="2" s="1"/>
  <c r="K2852" i="2"/>
  <c r="M2852" i="2" s="1"/>
  <c r="K3095" i="2"/>
  <c r="M3095" i="2" s="1"/>
  <c r="K3262" i="2"/>
  <c r="M3262" i="2" s="1"/>
  <c r="K3389" i="2"/>
  <c r="M3389" i="2" s="1"/>
  <c r="K3713" i="2"/>
  <c r="M3713" i="2" s="1"/>
  <c r="K3823" i="2"/>
  <c r="M3823" i="2" s="1"/>
  <c r="K4009" i="2"/>
  <c r="M4009" i="2" s="1"/>
  <c r="K4644" i="2"/>
  <c r="M4644" i="2" s="1"/>
  <c r="K4872" i="2"/>
  <c r="M4872" i="2" s="1"/>
  <c r="K4125" i="2"/>
  <c r="M4125" i="2" s="1"/>
  <c r="K2511" i="2"/>
  <c r="M2511" i="2" s="1"/>
  <c r="K3621" i="2"/>
  <c r="M3621" i="2" s="1"/>
  <c r="K4286" i="2"/>
  <c r="M4286" i="2" s="1"/>
  <c r="K2395" i="2"/>
  <c r="M2395" i="2" s="1"/>
  <c r="K4840" i="2"/>
  <c r="M4840" i="2" s="1"/>
  <c r="K4051" i="2"/>
  <c r="M4051" i="2" s="1"/>
  <c r="K4022" i="2"/>
  <c r="M4022" i="2" s="1"/>
  <c r="K3532" i="2"/>
  <c r="M3532" i="2" s="1"/>
  <c r="K4818" i="2"/>
  <c r="M4818" i="2" s="1"/>
  <c r="K2725" i="2"/>
  <c r="M2725" i="2" s="1"/>
  <c r="K2491" i="2"/>
  <c r="M2491" i="2" s="1"/>
  <c r="K2635" i="2"/>
  <c r="M2635" i="2" s="1"/>
  <c r="K4366" i="2"/>
  <c r="M4366" i="2" s="1"/>
  <c r="K2433" i="2"/>
  <c r="M2433" i="2" s="1"/>
  <c r="K4923" i="2"/>
  <c r="M4923" i="2" s="1"/>
  <c r="K4908" i="2"/>
  <c r="M4908" i="2" s="1"/>
  <c r="K4613" i="2"/>
  <c r="M4613" i="2" s="1"/>
  <c r="K3959" i="2"/>
  <c r="M3959" i="2" s="1"/>
  <c r="K3730" i="2"/>
  <c r="M3730" i="2" s="1"/>
  <c r="K1541" i="2"/>
  <c r="M1541" i="2" s="1"/>
  <c r="K3300" i="2"/>
  <c r="M3300" i="2" s="1"/>
  <c r="K4933" i="2"/>
  <c r="M4933" i="2" s="1"/>
  <c r="K2081" i="2"/>
  <c r="M2081" i="2" s="1"/>
  <c r="K2865" i="2"/>
  <c r="M2865" i="2" s="1"/>
  <c r="K4575" i="2"/>
  <c r="M4575" i="2" s="1"/>
  <c r="K2277" i="2"/>
  <c r="M2277" i="2" s="1"/>
  <c r="K4743" i="2"/>
  <c r="M4743" i="2" s="1"/>
  <c r="K4253" i="2"/>
  <c r="M4253" i="2" s="1"/>
  <c r="K4452" i="2"/>
  <c r="M4452" i="2" s="1"/>
  <c r="K1413" i="2"/>
  <c r="M1413" i="2" s="1"/>
  <c r="K2546" i="2"/>
  <c r="M2546" i="2" s="1"/>
  <c r="K4274" i="2"/>
  <c r="M4274" i="2" s="1"/>
  <c r="K3747" i="2"/>
  <c r="M3747" i="2" s="1"/>
  <c r="K1589" i="2"/>
  <c r="M1589" i="2" s="1"/>
  <c r="K4434" i="2"/>
  <c r="M4434" i="2" s="1"/>
  <c r="K2861" i="2"/>
  <c r="M2861" i="2" s="1"/>
  <c r="K2137" i="2"/>
  <c r="M2137" i="2" s="1"/>
  <c r="K3122" i="2"/>
  <c r="M3122" i="2" s="1"/>
  <c r="K2597" i="2"/>
  <c r="M2597" i="2" s="1"/>
  <c r="K4918" i="2"/>
  <c r="M4918" i="2" s="1"/>
  <c r="K4710" i="2"/>
  <c r="M4710" i="2" s="1"/>
  <c r="K2006" i="2"/>
  <c r="M2006" i="2" s="1"/>
  <c r="K1998" i="2"/>
  <c r="M1998" i="2" s="1"/>
  <c r="K1569" i="2"/>
  <c r="M1569" i="2" s="1"/>
  <c r="K1551" i="2"/>
  <c r="M1551" i="2" s="1"/>
  <c r="K2363" i="2"/>
  <c r="M2363" i="2" s="1"/>
  <c r="K5100" i="2"/>
  <c r="M5100" i="2" s="1"/>
  <c r="K4607" i="2"/>
  <c r="M4607" i="2" s="1"/>
  <c r="K4823" i="2"/>
  <c r="M4823" i="2" s="1"/>
  <c r="K2812" i="2"/>
  <c r="M2812" i="2" s="1"/>
  <c r="K3922" i="2"/>
  <c r="M3922" i="2" s="1"/>
  <c r="K4896" i="2"/>
  <c r="M4896" i="2" s="1"/>
  <c r="K2877" i="2"/>
  <c r="M2877" i="2" s="1"/>
  <c r="K4628" i="2"/>
  <c r="M4628" i="2" s="1"/>
  <c r="K2955" i="2"/>
  <c r="M2955" i="2" s="1"/>
  <c r="K3967" i="2"/>
  <c r="M3967" i="2" s="1"/>
  <c r="K1885" i="2"/>
  <c r="M1885" i="2" s="1"/>
  <c r="K3469" i="2"/>
  <c r="M3469" i="2" s="1"/>
  <c r="K2158" i="2"/>
  <c r="M2158" i="2" s="1"/>
  <c r="K5023" i="2"/>
  <c r="M5023" i="2" s="1"/>
  <c r="K4504" i="2"/>
  <c r="M4504" i="2" s="1"/>
  <c r="K1710" i="2"/>
  <c r="M1710" i="2" s="1"/>
  <c r="K2709" i="2"/>
  <c r="M2709" i="2" s="1"/>
  <c r="K4289" i="2"/>
  <c r="M4289" i="2" s="1"/>
  <c r="K1964" i="2"/>
  <c r="M1964" i="2" s="1"/>
  <c r="K3334" i="2"/>
  <c r="M3334" i="2" s="1"/>
  <c r="K2273" i="2"/>
  <c r="M2273" i="2" s="1"/>
  <c r="K3627" i="2"/>
  <c r="M3627" i="2" s="1"/>
  <c r="K2636" i="2"/>
  <c r="M2636" i="2" s="1"/>
  <c r="K2099" i="2"/>
  <c r="M2099" i="2" s="1"/>
  <c r="K3189" i="2"/>
  <c r="M3189" i="2" s="1"/>
  <c r="K1889" i="2"/>
  <c r="M1889" i="2" s="1"/>
  <c r="K4901" i="2"/>
  <c r="M4901" i="2" s="1"/>
  <c r="K3286" i="2"/>
  <c r="M3286" i="2" s="1"/>
  <c r="K3528" i="2"/>
  <c r="M3528" i="2" s="1"/>
  <c r="K3590" i="2"/>
  <c r="M3590" i="2" s="1"/>
  <c r="K3315" i="2"/>
  <c r="M3315" i="2" s="1"/>
  <c r="K4118" i="2"/>
  <c r="M4118" i="2" s="1"/>
  <c r="K2193" i="2"/>
  <c r="M2193" i="2" s="1"/>
  <c r="K4522" i="2"/>
  <c r="M4522" i="2" s="1"/>
  <c r="K1234" i="2"/>
  <c r="M1234" i="2" s="1"/>
  <c r="K4707" i="2"/>
  <c r="M4707" i="2" s="1"/>
  <c r="K4525" i="2"/>
  <c r="M4525" i="2" s="1"/>
  <c r="K2399" i="2"/>
  <c r="M2399" i="2" s="1"/>
  <c r="K3530" i="2"/>
  <c r="M3530" i="2" s="1"/>
  <c r="K4337" i="2"/>
  <c r="M4337" i="2" s="1"/>
  <c r="K2682" i="2"/>
  <c r="M2682" i="2" s="1"/>
  <c r="K4939" i="2"/>
  <c r="M4939" i="2" s="1"/>
  <c r="K3292" i="2"/>
  <c r="M3292" i="2" s="1"/>
  <c r="K1717" i="2"/>
  <c r="M1717" i="2" s="1"/>
  <c r="K2019" i="2"/>
  <c r="M2019" i="2" s="1"/>
  <c r="K2473" i="2"/>
  <c r="M2473" i="2" s="1"/>
  <c r="K2600" i="2"/>
  <c r="M2600" i="2" s="1"/>
  <c r="K2987" i="2"/>
  <c r="M2987" i="2" s="1"/>
  <c r="K3676" i="2"/>
  <c r="M3676" i="2" s="1"/>
  <c r="K4062" i="2"/>
  <c r="M4062" i="2" s="1"/>
  <c r="K4185" i="2"/>
  <c r="M4185" i="2" s="1"/>
  <c r="K4631" i="2"/>
  <c r="M4631" i="2" s="1"/>
  <c r="K4977" i="2"/>
  <c r="M4977" i="2" s="1"/>
  <c r="K5121" i="2"/>
  <c r="M5121" i="2" s="1"/>
  <c r="K5144" i="2"/>
  <c r="M5144" i="2" s="1"/>
  <c r="K4837" i="2"/>
  <c r="M4837" i="2" s="1"/>
  <c r="K1654" i="2"/>
  <c r="M1654" i="2" s="1"/>
  <c r="K3296" i="2"/>
  <c r="M3296" i="2" s="1"/>
  <c r="K1993" i="2"/>
  <c r="M1993" i="2" s="1"/>
  <c r="K3554" i="2"/>
  <c r="M3554" i="2" s="1"/>
  <c r="K4699" i="2"/>
  <c r="M4699" i="2" s="1"/>
  <c r="K2900" i="2"/>
  <c r="M2900" i="2" s="1"/>
  <c r="K4796" i="2"/>
  <c r="M4796" i="2" s="1"/>
  <c r="K1614" i="2"/>
  <c r="M1614" i="2" s="1"/>
  <c r="K3345" i="2"/>
  <c r="M3345" i="2" s="1"/>
  <c r="K3457" i="2"/>
  <c r="M3457" i="2" s="1"/>
  <c r="K3646" i="2"/>
  <c r="M3646" i="2" s="1"/>
  <c r="K3883" i="2"/>
  <c r="M3883" i="2" s="1"/>
  <c r="K4011" i="2"/>
  <c r="M4011" i="2" s="1"/>
  <c r="K4149" i="2"/>
  <c r="M4149" i="2" s="1"/>
  <c r="K4340" i="2"/>
  <c r="M4340" i="2" s="1"/>
  <c r="K4447" i="2"/>
  <c r="M4447" i="2" s="1"/>
  <c r="K4955" i="2"/>
  <c r="M4955" i="2" s="1"/>
  <c r="K1706" i="2"/>
  <c r="M1706" i="2" s="1"/>
  <c r="K2543" i="2"/>
  <c r="M2543" i="2" s="1"/>
  <c r="K2692" i="2"/>
  <c r="M2692" i="2" s="1"/>
  <c r="K3105" i="2"/>
  <c r="M3105" i="2" s="1"/>
  <c r="K3196" i="2"/>
  <c r="M3196" i="2" s="1"/>
  <c r="K3493" i="2"/>
  <c r="M3493" i="2" s="1"/>
  <c r="K3891" i="2"/>
  <c r="M3891" i="2" s="1"/>
  <c r="K4084" i="2"/>
  <c r="M4084" i="2" s="1"/>
  <c r="K4290" i="2"/>
  <c r="M4290" i="2" s="1"/>
  <c r="K4516" i="2"/>
  <c r="M4516" i="2" s="1"/>
  <c r="K4292" i="2"/>
  <c r="M4292" i="2" s="1"/>
  <c r="K1607" i="2"/>
  <c r="M1607" i="2" s="1"/>
  <c r="K1775" i="2"/>
  <c r="M1775" i="2" s="1"/>
  <c r="K2153" i="2"/>
  <c r="M2153" i="2" s="1"/>
  <c r="K2289" i="2"/>
  <c r="M2289" i="2" s="1"/>
  <c r="K2730" i="2"/>
  <c r="M2730" i="2" s="1"/>
  <c r="K2981" i="2"/>
  <c r="M2981" i="2" s="1"/>
  <c r="K3309" i="2"/>
  <c r="M3309" i="2" s="1"/>
  <c r="K3443" i="2"/>
  <c r="M3443" i="2" s="1"/>
  <c r="K3618" i="2"/>
  <c r="M3618" i="2" s="1"/>
  <c r="K3781" i="2"/>
  <c r="M3781" i="2" s="1"/>
  <c r="K3973" i="2"/>
  <c r="M3973" i="2" s="1"/>
  <c r="K4283" i="2"/>
  <c r="M4283" i="2" s="1"/>
  <c r="K4493" i="2"/>
  <c r="M4493" i="2" s="1"/>
  <c r="K1329" i="2"/>
  <c r="M1329" i="2" s="1"/>
  <c r="K3069" i="2"/>
  <c r="M3069" i="2" s="1"/>
  <c r="K4212" i="2"/>
  <c r="M4212" i="2" s="1"/>
  <c r="K4611" i="2"/>
  <c r="M4611" i="2" s="1"/>
  <c r="K1313" i="2"/>
  <c r="M1313" i="2" s="1"/>
  <c r="K2335" i="2"/>
  <c r="M2335" i="2" s="1"/>
  <c r="K2475" i="2"/>
  <c r="M2475" i="2" s="1"/>
  <c r="K2708" i="2"/>
  <c r="M2708" i="2" s="1"/>
  <c r="K3553" i="2"/>
  <c r="M3553" i="2" s="1"/>
  <c r="K4242" i="2"/>
  <c r="M4242" i="2" s="1"/>
  <c r="K4706" i="2"/>
  <c r="M4706" i="2" s="1"/>
  <c r="K4860" i="2"/>
  <c r="M4860" i="2" s="1"/>
  <c r="K3332" i="2"/>
  <c r="M3332" i="2" s="1"/>
  <c r="K4869" i="2"/>
  <c r="M4869" i="2" s="1"/>
  <c r="K2954" i="2"/>
  <c r="M2954" i="2" s="1"/>
  <c r="K2283" i="2"/>
  <c r="M2283" i="2" s="1"/>
  <c r="K2935" i="2"/>
  <c r="M2935" i="2" s="1"/>
  <c r="K1449" i="2"/>
  <c r="M1449" i="2" s="1"/>
  <c r="K1970" i="2"/>
  <c r="M1970" i="2" s="1"/>
  <c r="K2254" i="2"/>
  <c r="M2254" i="2" s="1"/>
  <c r="K3048" i="2"/>
  <c r="M3048" i="2" s="1"/>
  <c r="K3185" i="2"/>
  <c r="M3185" i="2" s="1"/>
  <c r="K3539" i="2"/>
  <c r="M3539" i="2" s="1"/>
  <c r="K3975" i="2"/>
  <c r="M3975" i="2" s="1"/>
  <c r="K4343" i="2"/>
  <c r="M4343" i="2" s="1"/>
  <c r="K4487" i="2"/>
  <c r="M4487" i="2" s="1"/>
  <c r="K4604" i="2"/>
  <c r="M4604" i="2" s="1"/>
  <c r="K1376" i="2"/>
  <c r="M1376" i="2" s="1"/>
  <c r="K3064" i="2"/>
  <c r="M3064" i="2" s="1"/>
  <c r="K3432" i="2"/>
  <c r="M3432" i="2" s="1"/>
  <c r="K3650" i="2"/>
  <c r="M3650" i="2" s="1"/>
  <c r="K3777" i="2"/>
  <c r="M3777" i="2" s="1"/>
  <c r="K3902" i="2"/>
  <c r="M3902" i="2" s="1"/>
  <c r="K4161" i="2"/>
  <c r="M4161" i="2" s="1"/>
  <c r="K4294" i="2"/>
  <c r="M4294" i="2" s="1"/>
  <c r="K4473" i="2"/>
  <c r="M4473" i="2" s="1"/>
  <c r="K4998" i="2"/>
  <c r="M4998" i="2" s="1"/>
  <c r="K1487" i="2"/>
  <c r="M1487" i="2" s="1"/>
  <c r="K2264" i="2"/>
  <c r="M2264" i="2" s="1"/>
  <c r="K2807" i="2"/>
  <c r="M2807" i="2" s="1"/>
  <c r="K3541" i="2"/>
  <c r="M3541" i="2" s="1"/>
  <c r="K3910" i="2"/>
  <c r="M3910" i="2" s="1"/>
  <c r="K4352" i="2"/>
  <c r="M4352" i="2" s="1"/>
  <c r="K4584" i="2"/>
  <c r="M4584" i="2" s="1"/>
  <c r="K4917" i="2"/>
  <c r="M4917" i="2" s="1"/>
  <c r="K4967" i="2"/>
  <c r="M4967" i="2" s="1"/>
  <c r="K5056" i="2"/>
  <c r="M5056" i="2" s="1"/>
  <c r="K1747" i="2"/>
  <c r="M1747" i="2" s="1"/>
  <c r="K1733" i="2"/>
  <c r="M1733" i="2" s="1"/>
  <c r="K2828" i="2"/>
  <c r="M2828" i="2" s="1"/>
  <c r="K4126" i="2"/>
  <c r="M4126" i="2" s="1"/>
  <c r="K4430" i="2"/>
  <c r="M4430" i="2" s="1"/>
  <c r="K4819" i="2"/>
  <c r="M4819" i="2" s="1"/>
  <c r="K1263" i="2"/>
  <c r="M1263" i="2" s="1"/>
  <c r="K1473" i="2"/>
  <c r="M1473" i="2" s="1"/>
  <c r="K1809" i="2"/>
  <c r="M1809" i="2" s="1"/>
  <c r="K2324" i="2"/>
  <c r="M2324" i="2" s="1"/>
  <c r="K2576" i="2"/>
  <c r="M2576" i="2" s="1"/>
  <c r="K3131" i="2"/>
  <c r="M3131" i="2" s="1"/>
  <c r="K3269" i="2"/>
  <c r="M3269" i="2" s="1"/>
  <c r="K3873" i="2"/>
  <c r="M3873" i="2" s="1"/>
  <c r="K4190" i="2"/>
  <c r="M4190" i="2" s="1"/>
  <c r="K4513" i="2"/>
  <c r="M4513" i="2" s="1"/>
  <c r="K4673" i="2"/>
  <c r="M4673" i="2" s="1"/>
  <c r="K2107" i="2"/>
  <c r="M2107" i="2" s="1"/>
  <c r="K4583" i="2"/>
  <c r="M4583" i="2" s="1"/>
  <c r="K2893" i="2"/>
  <c r="M2893" i="2" s="1"/>
  <c r="K4264" i="2"/>
  <c r="M4264" i="2" s="1"/>
  <c r="K3769" i="2"/>
  <c r="M3769" i="2" s="1"/>
  <c r="K2695" i="2"/>
  <c r="M2695" i="2" s="1"/>
  <c r="K2637" i="2"/>
  <c r="M2637" i="2" s="1"/>
  <c r="K4415" i="2"/>
  <c r="M4415" i="2" s="1"/>
  <c r="K4317" i="2"/>
  <c r="M4317" i="2" s="1"/>
  <c r="K3737" i="2"/>
  <c r="M3737" i="2" s="1"/>
  <c r="K2502" i="2"/>
  <c r="M2502" i="2" s="1"/>
  <c r="K1940" i="2"/>
  <c r="M1940" i="2" s="1"/>
  <c r="K3018" i="2"/>
  <c r="M3018" i="2" s="1"/>
  <c r="K1871" i="2"/>
  <c r="M1871" i="2" s="1"/>
  <c r="K2983" i="2"/>
  <c r="M2983" i="2" s="1"/>
  <c r="K4518" i="2"/>
  <c r="M4518" i="2" s="1"/>
  <c r="K3947" i="2"/>
  <c r="M3947" i="2" s="1"/>
  <c r="K4550" i="2"/>
  <c r="M4550" i="2" s="1"/>
  <c r="K3519" i="2"/>
  <c r="M3519" i="2" s="1"/>
  <c r="K4027" i="2"/>
  <c r="M4027" i="2" s="1"/>
  <c r="K2804" i="2"/>
  <c r="M2804" i="2" s="1"/>
  <c r="K4409" i="2"/>
  <c r="M4409" i="2" s="1"/>
  <c r="K2352" i="2"/>
  <c r="M2352" i="2" s="1"/>
  <c r="K3892" i="2"/>
  <c r="M3892" i="2" s="1"/>
  <c r="K1670" i="2"/>
  <c r="M1670" i="2" s="1"/>
  <c r="K2873" i="2"/>
  <c r="M2873" i="2" s="1"/>
  <c r="K2101" i="2"/>
  <c r="M2101" i="2" s="1"/>
  <c r="K3100" i="2"/>
  <c r="M3100" i="2" s="1"/>
  <c r="K4680" i="2"/>
  <c r="M4680" i="2" s="1"/>
  <c r="K1597" i="2"/>
  <c r="M1597" i="2" s="1"/>
  <c r="K1368" i="2"/>
  <c r="M1368" i="2" s="1"/>
  <c r="K1462" i="2"/>
  <c r="M1462" i="2" s="1"/>
  <c r="K1709" i="2"/>
  <c r="M1709" i="2" s="1"/>
  <c r="K1936" i="2"/>
  <c r="M1936" i="2" s="1"/>
  <c r="K2065" i="2"/>
  <c r="M2065" i="2" s="1"/>
  <c r="K2263" i="2"/>
  <c r="M2263" i="2" s="1"/>
  <c r="K1265" i="2"/>
  <c r="M1265" i="2" s="1"/>
  <c r="K1420" i="2"/>
  <c r="M1420" i="2" s="1"/>
  <c r="K1605" i="2"/>
  <c r="M1605" i="2" s="1"/>
  <c r="K1792" i="2"/>
  <c r="M1792" i="2" s="1"/>
  <c r="K1873" i="2"/>
  <c r="M1873" i="2" s="1"/>
  <c r="K2030" i="2"/>
  <c r="M2030" i="2" s="1"/>
  <c r="K2215" i="2"/>
  <c r="M2215" i="2" s="1"/>
  <c r="K2307" i="2"/>
  <c r="M2307" i="2" s="1"/>
  <c r="K2510" i="2"/>
  <c r="M2510" i="2" s="1"/>
  <c r="K2588" i="2"/>
  <c r="M2588" i="2" s="1"/>
  <c r="K2742" i="2"/>
  <c r="M2742" i="2" s="1"/>
  <c r="K3068" i="2"/>
  <c r="M3068" i="2" s="1"/>
  <c r="K3378" i="2"/>
  <c r="M3378" i="2" s="1"/>
  <c r="K3509" i="2"/>
  <c r="M3509" i="2" s="1"/>
  <c r="K3690" i="2"/>
  <c r="M3690" i="2" s="1"/>
  <c r="K3864" i="2"/>
  <c r="M3864" i="2" s="1"/>
  <c r="K3997" i="2"/>
  <c r="M3997" i="2" s="1"/>
  <c r="K1312" i="2"/>
  <c r="M1312" i="2" s="1"/>
  <c r="K1485" i="2"/>
  <c r="M1485" i="2" s="1"/>
  <c r="K1577" i="2"/>
  <c r="M1577" i="2" s="1"/>
  <c r="K1779" i="2"/>
  <c r="M1779" i="2" s="1"/>
  <c r="K1867" i="2"/>
  <c r="M1867" i="2" s="1"/>
  <c r="K2017" i="2"/>
  <c r="M2017" i="2" s="1"/>
  <c r="K2180" i="2"/>
  <c r="M2180" i="2" s="1"/>
  <c r="K2286" i="2"/>
  <c r="M2286" i="2" s="1"/>
  <c r="K2406" i="2"/>
  <c r="M2406" i="2" s="1"/>
  <c r="K2880" i="2"/>
  <c r="M2880" i="2" s="1"/>
  <c r="K3289" i="2"/>
  <c r="M3289" i="2" s="1"/>
  <c r="K4626" i="2"/>
  <c r="M4626" i="2" s="1"/>
  <c r="K1222" i="2"/>
  <c r="M1222" i="2" s="1"/>
  <c r="K1613" i="2"/>
  <c r="M1613" i="2" s="1"/>
  <c r="K1959" i="2"/>
  <c r="M1959" i="2" s="1"/>
  <c r="K2223" i="2"/>
  <c r="M2223" i="2" s="1"/>
  <c r="K2623" i="2"/>
  <c r="M2623" i="2" s="1"/>
  <c r="K2859" i="2"/>
  <c r="M2859" i="2" s="1"/>
  <c r="K3147" i="2"/>
  <c r="M3147" i="2" s="1"/>
  <c r="K3329" i="2"/>
  <c r="M3329" i="2" s="1"/>
  <c r="K3521" i="2"/>
  <c r="M3521" i="2" s="1"/>
  <c r="K3706" i="2"/>
  <c r="M3706" i="2" s="1"/>
  <c r="K3810" i="2"/>
  <c r="M3810" i="2" s="1"/>
  <c r="K3912" i="2"/>
  <c r="M3912" i="2" s="1"/>
  <c r="K4025" i="2"/>
  <c r="M4025" i="2" s="1"/>
  <c r="K4260" i="2"/>
  <c r="M4260" i="2" s="1"/>
  <c r="K4432" i="2"/>
  <c r="M4432" i="2" s="1"/>
  <c r="K4557" i="2"/>
  <c r="M4557" i="2" s="1"/>
  <c r="K4667" i="2"/>
  <c r="M4667" i="2" s="1"/>
  <c r="K4821" i="2"/>
  <c r="M4821" i="2" s="1"/>
  <c r="K4954" i="2"/>
  <c r="M4954" i="2" s="1"/>
  <c r="K5135" i="2"/>
  <c r="M5135" i="2" s="1"/>
  <c r="K1931" i="2"/>
  <c r="M1931" i="2" s="1"/>
  <c r="K3619" i="2"/>
  <c r="M3619" i="2" s="1"/>
  <c r="K2834" i="2"/>
  <c r="M2834" i="2" s="1"/>
  <c r="K4278" i="2"/>
  <c r="M4278" i="2" s="1"/>
  <c r="K1395" i="2"/>
  <c r="M1395" i="2" s="1"/>
  <c r="K1652" i="2"/>
  <c r="M1652" i="2" s="1"/>
  <c r="K2281" i="2"/>
  <c r="M2281" i="2" s="1"/>
  <c r="K2772" i="2"/>
  <c r="M2772" i="2" s="1"/>
  <c r="K2995" i="2"/>
  <c r="M2995" i="2" s="1"/>
  <c r="K3233" i="2"/>
  <c r="M3233" i="2" s="1"/>
  <c r="K3477" i="2"/>
  <c r="M3477" i="2" s="1"/>
  <c r="K3890" i="2"/>
  <c r="M3890" i="2" s="1"/>
  <c r="K4210" i="2"/>
  <c r="M4210" i="2" s="1"/>
  <c r="K4397" i="2"/>
  <c r="M4397" i="2" s="1"/>
  <c r="K4806" i="2"/>
  <c r="M4806" i="2" s="1"/>
  <c r="K5001" i="2"/>
  <c r="M5001" i="2" s="1"/>
  <c r="K4728" i="2"/>
  <c r="M4728" i="2" s="1"/>
  <c r="K4817" i="2"/>
  <c r="M4817" i="2" s="1"/>
  <c r="K1675" i="2"/>
  <c r="M1675" i="2" s="1"/>
  <c r="K1856" i="2"/>
  <c r="M1856" i="2" s="1"/>
  <c r="K2152" i="2"/>
  <c r="M2152" i="2" s="1"/>
  <c r="K2593" i="2"/>
  <c r="M2593" i="2" s="1"/>
  <c r="K2780" i="2"/>
  <c r="M2780" i="2" s="1"/>
  <c r="K3148" i="2"/>
  <c r="M3148" i="2" s="1"/>
  <c r="K3661" i="2"/>
  <c r="M3661" i="2" s="1"/>
  <c r="K3773" i="2"/>
  <c r="M3773" i="2" s="1"/>
  <c r="K4653" i="2"/>
  <c r="M4653" i="2" s="1"/>
  <c r="K4814" i="2"/>
  <c r="M4814" i="2" s="1"/>
  <c r="K2885" i="2"/>
  <c r="M2885" i="2" s="1"/>
  <c r="K4094" i="2"/>
  <c r="M4094" i="2" s="1"/>
  <c r="K1971" i="2"/>
  <c r="M1971" i="2" s="1"/>
  <c r="K1216" i="2"/>
  <c r="M1216" i="2" s="1"/>
  <c r="K1410" i="2"/>
  <c r="M1410" i="2" s="1"/>
  <c r="K1916" i="2"/>
  <c r="M1916" i="2" s="1"/>
  <c r="K2319" i="2"/>
  <c r="M2319" i="2" s="1"/>
  <c r="K2927" i="2"/>
  <c r="M2927" i="2" s="1"/>
  <c r="K3120" i="2"/>
  <c r="M3120" i="2" s="1"/>
  <c r="K3677" i="2"/>
  <c r="M3677" i="2" s="1"/>
  <c r="K4712" i="2"/>
  <c r="M4712" i="2" s="1"/>
  <c r="K4927" i="2"/>
  <c r="M4927" i="2" s="1"/>
  <c r="K4669" i="2"/>
  <c r="M4669" i="2" s="1"/>
  <c r="K3099" i="2"/>
  <c r="M3099" i="2" s="1"/>
  <c r="K2232" i="2"/>
  <c r="M2232" i="2" s="1"/>
  <c r="K5117" i="2"/>
  <c r="M5117" i="2" s="1"/>
  <c r="K3480" i="2"/>
  <c r="M3480" i="2" s="1"/>
  <c r="K4633" i="2"/>
  <c r="M4633" i="2" s="1"/>
  <c r="K1336" i="2"/>
  <c r="M1336" i="2" s="1"/>
  <c r="K1623" i="2"/>
  <c r="M1623" i="2" s="1"/>
  <c r="K1938" i="2"/>
  <c r="M1938" i="2" s="1"/>
  <c r="K2203" i="2"/>
  <c r="M2203" i="2" s="1"/>
  <c r="K2420" i="2"/>
  <c r="M2420" i="2" s="1"/>
  <c r="K2913" i="2"/>
  <c r="M2913" i="2" s="1"/>
  <c r="K3083" i="2"/>
  <c r="M3083" i="2" s="1"/>
  <c r="K3258" i="2"/>
  <c r="M3258" i="2" s="1"/>
  <c r="K3662" i="2"/>
  <c r="M3662" i="2" s="1"/>
  <c r="K3877" i="2"/>
  <c r="M3877" i="2" s="1"/>
  <c r="K4078" i="2"/>
  <c r="M4078" i="2" s="1"/>
  <c r="K4517" i="2"/>
  <c r="M4517" i="2" s="1"/>
  <c r="K5018" i="2"/>
  <c r="M5018" i="2" s="1"/>
  <c r="K1608" i="2"/>
  <c r="M1608" i="2" s="1"/>
  <c r="K4284" i="2"/>
  <c r="M4284" i="2" s="1"/>
  <c r="K5077" i="2"/>
  <c r="M5077" i="2" s="1"/>
  <c r="K2096" i="2"/>
  <c r="M2096" i="2" s="1"/>
  <c r="K2892" i="2"/>
  <c r="M2892" i="2" s="1"/>
  <c r="K4109" i="2"/>
  <c r="M4109" i="2" s="1"/>
  <c r="K3767" i="2"/>
  <c r="M3767" i="2" s="1"/>
  <c r="K1632" i="2"/>
  <c r="M1632" i="2" s="1"/>
  <c r="K3982" i="2"/>
  <c r="M3982" i="2" s="1"/>
  <c r="K4442" i="2"/>
  <c r="M4442" i="2" s="1"/>
  <c r="K2739" i="2"/>
  <c r="M2739" i="2" s="1"/>
  <c r="K1731" i="2"/>
  <c r="M1731" i="2" s="1"/>
  <c r="K2581" i="2"/>
  <c r="M2581" i="2" s="1"/>
  <c r="K2732" i="2"/>
  <c r="M2732" i="2" s="1"/>
  <c r="K3213" i="2"/>
  <c r="M3213" i="2" s="1"/>
  <c r="K4152" i="2"/>
  <c r="M4152" i="2" s="1"/>
  <c r="K1227" i="2"/>
  <c r="M1227" i="2" s="1"/>
  <c r="K1384" i="2"/>
  <c r="M1384" i="2" s="1"/>
  <c r="K1875" i="2"/>
  <c r="M1875" i="2" s="1"/>
  <c r="K2164" i="2"/>
  <c r="M2164" i="2" s="1"/>
  <c r="K2658" i="2"/>
  <c r="M2658" i="2" s="1"/>
  <c r="K2878" i="2"/>
  <c r="M2878" i="2" s="1"/>
  <c r="K3454" i="2"/>
  <c r="M3454" i="2" s="1"/>
  <c r="K3658" i="2"/>
  <c r="M3658" i="2" s="1"/>
  <c r="K4686" i="2"/>
  <c r="M4686" i="2" s="1"/>
  <c r="K4863" i="2"/>
  <c r="M4863" i="2" s="1"/>
  <c r="K4585" i="2"/>
  <c r="M4585" i="2" s="1"/>
  <c r="K1435" i="2"/>
  <c r="M1435" i="2" s="1"/>
  <c r="K1400" i="2"/>
  <c r="M1400" i="2" s="1"/>
  <c r="K2157" i="2"/>
  <c r="M2157" i="2" s="1"/>
  <c r="K2492" i="2"/>
  <c r="M2492" i="2" s="1"/>
  <c r="K3238" i="2"/>
  <c r="M3238" i="2" s="1"/>
  <c r="K3925" i="2"/>
  <c r="M3925" i="2" s="1"/>
  <c r="K4938" i="2"/>
  <c r="M4938" i="2" s="1"/>
  <c r="K5111" i="2"/>
  <c r="M5111" i="2" s="1"/>
  <c r="K4316" i="2"/>
  <c r="M4316" i="2" s="1"/>
  <c r="K4622" i="2"/>
  <c r="M4622" i="2" s="1"/>
  <c r="K5134" i="2"/>
  <c r="M5134" i="2" s="1"/>
  <c r="K1391" i="2"/>
  <c r="M1391" i="2" s="1"/>
  <c r="K3041" i="2"/>
  <c r="M3041" i="2" s="1"/>
  <c r="K3991" i="2"/>
  <c r="M3991" i="2" s="1"/>
  <c r="K1588" i="2"/>
  <c r="M1588" i="2" s="1"/>
  <c r="K1518" i="2"/>
  <c r="M1518" i="2" s="1"/>
  <c r="K2039" i="2"/>
  <c r="M2039" i="2" s="1"/>
  <c r="K3000" i="2"/>
  <c r="M3000" i="2" s="1"/>
  <c r="K3277" i="2"/>
  <c r="M3277" i="2" s="1"/>
  <c r="K3513" i="2"/>
  <c r="M3513" i="2" s="1"/>
  <c r="K3697" i="2"/>
  <c r="M3697" i="2" s="1"/>
  <c r="K4360" i="2"/>
  <c r="M4360" i="2" s="1"/>
  <c r="K4112" i="2"/>
  <c r="M4112" i="2" s="1"/>
  <c r="K4401" i="2"/>
  <c r="M4401" i="2" s="1"/>
  <c r="K1430" i="2"/>
  <c r="M1430" i="2" s="1"/>
  <c r="K1780" i="2"/>
  <c r="M1780" i="2" s="1"/>
  <c r="K2397" i="2"/>
  <c r="M2397" i="2" s="1"/>
  <c r="K2479" i="2"/>
  <c r="M2479" i="2" s="1"/>
  <c r="K2727" i="2"/>
  <c r="M2727" i="2" s="1"/>
  <c r="K2910" i="2"/>
  <c r="M2910" i="2" s="1"/>
  <c r="K3181" i="2"/>
  <c r="M3181" i="2" s="1"/>
  <c r="K3320" i="2"/>
  <c r="M3320" i="2" s="1"/>
  <c r="K3455" i="2"/>
  <c r="M3455" i="2" s="1"/>
  <c r="K3734" i="2"/>
  <c r="M3734" i="2" s="1"/>
  <c r="K3838" i="2"/>
  <c r="M3838" i="2" s="1"/>
  <c r="K4155" i="2"/>
  <c r="M4155" i="2" s="1"/>
  <c r="K4769" i="2"/>
  <c r="M4769" i="2" s="1"/>
  <c r="K2984" i="2"/>
  <c r="M2984" i="2" s="1"/>
  <c r="K4878" i="2"/>
  <c r="M4878" i="2" s="1"/>
  <c r="K3924" i="2"/>
  <c r="M3924" i="2" s="1"/>
  <c r="K4723" i="2"/>
  <c r="M4723" i="2" s="1"/>
  <c r="K4568" i="2"/>
  <c r="M4568" i="2" s="1"/>
  <c r="K2337" i="2"/>
  <c r="M2337" i="2" s="1"/>
  <c r="K3961" i="2"/>
  <c r="M3961" i="2" s="1"/>
  <c r="K3078" i="2"/>
  <c r="M3078" i="2" s="1"/>
  <c r="K2681" i="2"/>
  <c r="M2681" i="2" s="1"/>
  <c r="K4488" i="2"/>
  <c r="M4488" i="2" s="1"/>
  <c r="K2477" i="2"/>
  <c r="M2477" i="2" s="1"/>
  <c r="K5102" i="2"/>
  <c r="M5102" i="2" s="1"/>
  <c r="K4451" i="2"/>
  <c r="M4451" i="2" s="1"/>
  <c r="K4893" i="2"/>
  <c r="M4893" i="2" s="1"/>
  <c r="K4730" i="2"/>
  <c r="M4730" i="2" s="1"/>
  <c r="K1372" i="2"/>
  <c r="M1372" i="2" s="1"/>
  <c r="K2684" i="2"/>
  <c r="M2684" i="2" s="1"/>
  <c r="K4647" i="2"/>
  <c r="M4647" i="2" s="1"/>
  <c r="K4416" i="2"/>
  <c r="M4416" i="2" s="1"/>
  <c r="K2173" i="2"/>
  <c r="M2173" i="2" s="1"/>
  <c r="K3899" i="2"/>
  <c r="M3899" i="2" s="1"/>
  <c r="K2942" i="2"/>
  <c r="M2942" i="2" s="1"/>
  <c r="K3434" i="2"/>
  <c r="M3434" i="2" s="1"/>
  <c r="K2868" i="2"/>
  <c r="M2868" i="2" s="1"/>
  <c r="K3036" i="2"/>
  <c r="M3036" i="2" s="1"/>
  <c r="K2572" i="2"/>
  <c r="M2572" i="2" s="1"/>
  <c r="K4209" i="2"/>
  <c r="M4209" i="2" s="1"/>
  <c r="K2818" i="2"/>
  <c r="M2818" i="2" s="1"/>
  <c r="K1535" i="2"/>
  <c r="M1535" i="2" s="1"/>
  <c r="K4535" i="2"/>
  <c r="M4535" i="2" s="1"/>
  <c r="K2450" i="2"/>
  <c r="M2450" i="2" s="1"/>
  <c r="K4672" i="2"/>
  <c r="M4672" i="2" s="1"/>
  <c r="K1583" i="2"/>
  <c r="M1583" i="2" s="1"/>
  <c r="K2929" i="2"/>
  <c r="M2929" i="2" s="1"/>
  <c r="K4023" i="2"/>
  <c r="M4023" i="2" s="1"/>
  <c r="K4655" i="2"/>
  <c r="M4655" i="2" s="1"/>
  <c r="K4157" i="2"/>
  <c r="M4157" i="2" s="1"/>
  <c r="K4862" i="2"/>
  <c r="M4862" i="2" s="1"/>
  <c r="K2326" i="2"/>
  <c r="M2326" i="2" s="1"/>
  <c r="K4119" i="2"/>
  <c r="M4119" i="2" s="1"/>
  <c r="K4887" i="2"/>
  <c r="M4887" i="2" s="1"/>
  <c r="K4223" i="2"/>
  <c r="M4223" i="2" s="1"/>
  <c r="K1437" i="2"/>
  <c r="M1437" i="2" s="1"/>
  <c r="K3369" i="2"/>
  <c r="M3369" i="2" s="1"/>
  <c r="K4501" i="2"/>
  <c r="M4501" i="2" s="1"/>
  <c r="K4088" i="2"/>
  <c r="M4088" i="2" s="1"/>
  <c r="K4404" i="2"/>
  <c r="M4404" i="2" s="1"/>
  <c r="K3308" i="2"/>
  <c r="M3308" i="2" s="1"/>
  <c r="K2571" i="2"/>
  <c r="M2571" i="2" s="1"/>
  <c r="K2299" i="2"/>
  <c r="M2299" i="2" s="1"/>
  <c r="K3392" i="2"/>
  <c r="M3392" i="2" s="1"/>
  <c r="K1371" i="2"/>
  <c r="M1371" i="2" s="1"/>
  <c r="K1586" i="2"/>
  <c r="M1586" i="2" s="1"/>
  <c r="K1744" i="2"/>
  <c r="M1744" i="2" s="1"/>
  <c r="K1961" i="2"/>
  <c r="M1961" i="2" s="1"/>
  <c r="K2075" i="2"/>
  <c r="M2075" i="2" s="1"/>
  <c r="K2251" i="2"/>
  <c r="M2251" i="2" s="1"/>
  <c r="K2561" i="2"/>
  <c r="M2561" i="2" s="1"/>
  <c r="K2722" i="2"/>
  <c r="M2722" i="2" s="1"/>
  <c r="K2932" i="2"/>
  <c r="M2932" i="2" s="1"/>
  <c r="K3085" i="2"/>
  <c r="M3085" i="2" s="1"/>
  <c r="K3227" i="2"/>
  <c r="M3227" i="2" s="1"/>
  <c r="K1595" i="2"/>
  <c r="M1595" i="2" s="1"/>
  <c r="K1898" i="2"/>
  <c r="M1898" i="2" s="1"/>
  <c r="K2141" i="2"/>
  <c r="M2141" i="2" s="1"/>
  <c r="K2388" i="2"/>
  <c r="M2388" i="2" s="1"/>
  <c r="K2474" i="2"/>
  <c r="M2474" i="2" s="1"/>
  <c r="K2687" i="2"/>
  <c r="M2687" i="2" s="1"/>
  <c r="K2835" i="2"/>
  <c r="M2835" i="2" s="1"/>
  <c r="K2994" i="2"/>
  <c r="M2994" i="2" s="1"/>
  <c r="K3129" i="2"/>
  <c r="M3129" i="2" s="1"/>
  <c r="K3322" i="2"/>
  <c r="M3322" i="2" s="1"/>
  <c r="K3475" i="2"/>
  <c r="M3475" i="2" s="1"/>
  <c r="K3656" i="2"/>
  <c r="M3656" i="2" s="1"/>
  <c r="K2382" i="2"/>
  <c r="M2382" i="2" s="1"/>
  <c r="K2465" i="2"/>
  <c r="M2465" i="2" s="1"/>
  <c r="K2720" i="2"/>
  <c r="M2720" i="2" s="1"/>
  <c r="K3103" i="2"/>
  <c r="M3103" i="2" s="1"/>
  <c r="K3358" i="2"/>
  <c r="M3358" i="2" s="1"/>
  <c r="K3579" i="2"/>
  <c r="M3579" i="2" s="1"/>
  <c r="K3794" i="2"/>
  <c r="M3794" i="2" s="1"/>
  <c r="K3919" i="2"/>
  <c r="M3919" i="2" s="1"/>
  <c r="K4127" i="2"/>
  <c r="M4127" i="2" s="1"/>
  <c r="K4310" i="2"/>
  <c r="M4310" i="2" s="1"/>
  <c r="K4542" i="2"/>
  <c r="M4542" i="2" s="1"/>
  <c r="K4703" i="2"/>
  <c r="M4703" i="2" s="1"/>
  <c r="K4961" i="2"/>
  <c r="M4961" i="2" s="1"/>
  <c r="K5112" i="2"/>
  <c r="M5112" i="2" s="1"/>
  <c r="K5131" i="2"/>
  <c r="M5131" i="2" s="1"/>
  <c r="K2604" i="2"/>
  <c r="M2604" i="2" s="1"/>
  <c r="K4472" i="2"/>
  <c r="M4472" i="2" s="1"/>
  <c r="K1904" i="2"/>
  <c r="M1904" i="2" s="1"/>
  <c r="K1326" i="2"/>
  <c r="M1326" i="2" s="1"/>
  <c r="K1644" i="2"/>
  <c r="M1644" i="2" s="1"/>
  <c r="K2360" i="2"/>
  <c r="M2360" i="2" s="1"/>
  <c r="K2676" i="2"/>
  <c r="M2676" i="2" s="1"/>
  <c r="K3709" i="2"/>
  <c r="M3709" i="2" s="1"/>
  <c r="K4670" i="2"/>
  <c r="M4670" i="2" s="1"/>
  <c r="K2133" i="2"/>
  <c r="M2133" i="2" s="1"/>
  <c r="K3158" i="2"/>
  <c r="M3158" i="2" s="1"/>
  <c r="K4187" i="2"/>
  <c r="M4187" i="2" s="1"/>
  <c r="K1897" i="2"/>
  <c r="M1897" i="2" s="1"/>
  <c r="K2026" i="2"/>
  <c r="M2026" i="2" s="1"/>
  <c r="K2288" i="2"/>
  <c r="M2288" i="2" s="1"/>
  <c r="K2487" i="2"/>
  <c r="M2487" i="2" s="1"/>
  <c r="K2608" i="2"/>
  <c r="M2608" i="2" s="1"/>
  <c r="K3294" i="2"/>
  <c r="M3294" i="2" s="1"/>
  <c r="K3485" i="2"/>
  <c r="M3485" i="2" s="1"/>
  <c r="K3699" i="2"/>
  <c r="M3699" i="2" s="1"/>
  <c r="K3898" i="2"/>
  <c r="M3898" i="2" s="1"/>
  <c r="K4069" i="2"/>
  <c r="M4069" i="2" s="1"/>
  <c r="K4638" i="2"/>
  <c r="M4638" i="2" s="1"/>
  <c r="K4985" i="2"/>
  <c r="M4985" i="2" s="1"/>
  <c r="K5128" i="2"/>
  <c r="M5128" i="2" s="1"/>
  <c r="K4485" i="2"/>
  <c r="M4485" i="2" s="1"/>
  <c r="K4875" i="2"/>
  <c r="M4875" i="2" s="1"/>
  <c r="K1745" i="2"/>
  <c r="M1745" i="2" s="1"/>
  <c r="K3324" i="2"/>
  <c r="M3324" i="2" s="1"/>
  <c r="K4950" i="2"/>
  <c r="M4950" i="2" s="1"/>
  <c r="K2119" i="2"/>
  <c r="M2119" i="2" s="1"/>
  <c r="K4758" i="2"/>
  <c r="M4758" i="2" s="1"/>
  <c r="K4885" i="2"/>
  <c r="M4885" i="2" s="1"/>
  <c r="K3034" i="2"/>
  <c r="M3034" i="2" s="1"/>
  <c r="K4981" i="2"/>
  <c r="M4981" i="2" s="1"/>
  <c r="K1254" i="2"/>
  <c r="M1254" i="2" s="1"/>
  <c r="K1327" i="2"/>
  <c r="M1327" i="2" s="1"/>
  <c r="K2194" i="2"/>
  <c r="M2194" i="2" s="1"/>
  <c r="K2951" i="2"/>
  <c r="M2951" i="2" s="1"/>
  <c r="K3163" i="2"/>
  <c r="M3163" i="2" s="1"/>
  <c r="K3352" i="2"/>
  <c r="M3352" i="2" s="1"/>
  <c r="K3529" i="2"/>
  <c r="M3529" i="2" s="1"/>
  <c r="K3913" i="2"/>
  <c r="M3913" i="2" s="1"/>
  <c r="K4019" i="2"/>
  <c r="M4019" i="2" s="1"/>
  <c r="K4164" i="2"/>
  <c r="M4164" i="2" s="1"/>
  <c r="K4347" i="2"/>
  <c r="M4347" i="2" s="1"/>
  <c r="K4462" i="2"/>
  <c r="M4462" i="2" s="1"/>
  <c r="K4572" i="2"/>
  <c r="M4572" i="2" s="1"/>
  <c r="K4822" i="2"/>
  <c r="M4822" i="2" s="1"/>
  <c r="K4832" i="2"/>
  <c r="M4832" i="2" s="1"/>
  <c r="K1721" i="2"/>
  <c r="M1721" i="2" s="1"/>
  <c r="K2168" i="2"/>
  <c r="M2168" i="2" s="1"/>
  <c r="K2550" i="2"/>
  <c r="M2550" i="2" s="1"/>
  <c r="K2737" i="2"/>
  <c r="M2737" i="2" s="1"/>
  <c r="K3203" i="2"/>
  <c r="M3203" i="2" s="1"/>
  <c r="K3943" i="2"/>
  <c r="M3943" i="2" s="1"/>
  <c r="K4107" i="2"/>
  <c r="M4107" i="2" s="1"/>
  <c r="K4298" i="2"/>
  <c r="M4298" i="2" s="1"/>
  <c r="K4529" i="2"/>
  <c r="M4529" i="2" s="1"/>
  <c r="K4720" i="2"/>
  <c r="M4720" i="2" s="1"/>
  <c r="K4934" i="2"/>
  <c r="M4934" i="2" s="1"/>
  <c r="K4788" i="2"/>
  <c r="M4788" i="2" s="1"/>
  <c r="K1638" i="2"/>
  <c r="M1638" i="2" s="1"/>
  <c r="K1783" i="2"/>
  <c r="M1783" i="2" s="1"/>
  <c r="K2174" i="2"/>
  <c r="M2174" i="2" s="1"/>
  <c r="K2327" i="2"/>
  <c r="M2327" i="2" s="1"/>
  <c r="K2839" i="2"/>
  <c r="M2839" i="2" s="1"/>
  <c r="K3046" i="2"/>
  <c r="M3046" i="2" s="1"/>
  <c r="K3323" i="2"/>
  <c r="M3323" i="2" s="1"/>
  <c r="K3471" i="2"/>
  <c r="M3471" i="2" s="1"/>
  <c r="K3632" i="2"/>
  <c r="M3632" i="2" s="1"/>
  <c r="K3825" i="2"/>
  <c r="M3825" i="2" s="1"/>
  <c r="K4012" i="2"/>
  <c r="M4012" i="2" s="1"/>
  <c r="K4341" i="2"/>
  <c r="M4341" i="2" s="1"/>
  <c r="K4537" i="2"/>
  <c r="M4537" i="2" s="1"/>
  <c r="K1677" i="2"/>
  <c r="M1677" i="2" s="1"/>
  <c r="K3220" i="2"/>
  <c r="M3220" i="2" s="1"/>
  <c r="K4349" i="2"/>
  <c r="M4349" i="2" s="1"/>
  <c r="K4816" i="2"/>
  <c r="M4816" i="2" s="1"/>
  <c r="K2496" i="2"/>
  <c r="M2496" i="2" s="1"/>
  <c r="K2759" i="2"/>
  <c r="M2759" i="2" s="1"/>
  <c r="K3560" i="2"/>
  <c r="M3560" i="2" s="1"/>
  <c r="K4269" i="2"/>
  <c r="M4269" i="2" s="1"/>
  <c r="K4713" i="2"/>
  <c r="M4713" i="2" s="1"/>
  <c r="K4868" i="2"/>
  <c r="M4868" i="2" s="1"/>
  <c r="K1730" i="2"/>
  <c r="M1730" i="2" s="1"/>
  <c r="K3472" i="2"/>
  <c r="M3472" i="2" s="1"/>
  <c r="K2147" i="2"/>
  <c r="M2147" i="2" s="1"/>
  <c r="K5146" i="2"/>
  <c r="M5146" i="2" s="1"/>
  <c r="K3569" i="2"/>
  <c r="M3569" i="2" s="1"/>
  <c r="K2328" i="2"/>
  <c r="M2328" i="2" s="1"/>
  <c r="K3076" i="2"/>
  <c r="M3076" i="2" s="1"/>
  <c r="K3820" i="2"/>
  <c r="M3820" i="2" s="1"/>
  <c r="K1463" i="2"/>
  <c r="M1463" i="2" s="1"/>
  <c r="K1978" i="2"/>
  <c r="M1978" i="2" s="1"/>
  <c r="K2386" i="2"/>
  <c r="M2386" i="2" s="1"/>
  <c r="K3077" i="2"/>
  <c r="M3077" i="2" s="1"/>
  <c r="K3401" i="2"/>
  <c r="M3401" i="2" s="1"/>
  <c r="K3576" i="2"/>
  <c r="M3576" i="2" s="1"/>
  <c r="K4160" i="2"/>
  <c r="M4160" i="2" s="1"/>
  <c r="K4378" i="2"/>
  <c r="M4378" i="2" s="1"/>
  <c r="K4495" i="2"/>
  <c r="M4495" i="2" s="1"/>
  <c r="K4619" i="2"/>
  <c r="M4619" i="2" s="1"/>
  <c r="K1545" i="2"/>
  <c r="M1545" i="2" s="1"/>
  <c r="K1883" i="2"/>
  <c r="M1883" i="2" s="1"/>
  <c r="K2380" i="2"/>
  <c r="M2380" i="2" s="1"/>
  <c r="K3071" i="2"/>
  <c r="M3071" i="2" s="1"/>
  <c r="K3268" i="2"/>
  <c r="M3268" i="2" s="1"/>
  <c r="K3800" i="2"/>
  <c r="M3800" i="2" s="1"/>
  <c r="K3939" i="2"/>
  <c r="M3939" i="2" s="1"/>
  <c r="K4189" i="2"/>
  <c r="M4189" i="2" s="1"/>
  <c r="K4308" i="2"/>
  <c r="M4308" i="2" s="1"/>
  <c r="K4512" i="2"/>
  <c r="M4512" i="2" s="1"/>
  <c r="K4886" i="2"/>
  <c r="M4886" i="2" s="1"/>
  <c r="K5021" i="2"/>
  <c r="M5021" i="2" s="1"/>
  <c r="K1567" i="2"/>
  <c r="M1567" i="2" s="1"/>
  <c r="K2338" i="2"/>
  <c r="M2338" i="2" s="1"/>
  <c r="K2843" i="2"/>
  <c r="M2843" i="2" s="1"/>
  <c r="K3319" i="2"/>
  <c r="M3319" i="2" s="1"/>
  <c r="K3607" i="2"/>
  <c r="M3607" i="2" s="1"/>
  <c r="K3932" i="2"/>
  <c r="M3932" i="2" s="1"/>
  <c r="K4395" i="2"/>
  <c r="M4395" i="2" s="1"/>
  <c r="K4665" i="2"/>
  <c r="M4665" i="2" s="1"/>
  <c r="K5006" i="2"/>
  <c r="M5006" i="2" s="1"/>
  <c r="K4983" i="2"/>
  <c r="M4983" i="2" s="1"/>
  <c r="K1602" i="2"/>
  <c r="M1602" i="2" s="1"/>
  <c r="K3252" i="2"/>
  <c r="M3252" i="2" s="1"/>
  <c r="K2074" i="2"/>
  <c r="M2074" i="2" s="1"/>
  <c r="K4133" i="2"/>
  <c r="M4133" i="2" s="1"/>
  <c r="K4497" i="2"/>
  <c r="M4497" i="2" s="1"/>
  <c r="K4894" i="2"/>
  <c r="M4894" i="2" s="1"/>
  <c r="K1270" i="2"/>
  <c r="M1270" i="2" s="1"/>
  <c r="K1532" i="2"/>
  <c r="M1532" i="2" s="1"/>
  <c r="K1824" i="2"/>
  <c r="M1824" i="2" s="1"/>
  <c r="K2366" i="2"/>
  <c r="M2366" i="2" s="1"/>
  <c r="K2598" i="2"/>
  <c r="M2598" i="2" s="1"/>
  <c r="K2763" i="2"/>
  <c r="M2763" i="2" s="1"/>
  <c r="K3138" i="2"/>
  <c r="M3138" i="2" s="1"/>
  <c r="K3918" i="2"/>
  <c r="M3918" i="2" s="1"/>
  <c r="K4231" i="2"/>
  <c r="M4231" i="2" s="1"/>
  <c r="K4526" i="2"/>
  <c r="M4526" i="2" s="1"/>
  <c r="K4687" i="2"/>
  <c r="M4687" i="2" s="1"/>
  <c r="K2499" i="2"/>
  <c r="M2499" i="2" s="1"/>
  <c r="K2778" i="2"/>
  <c r="M2778" i="2" s="1"/>
  <c r="K5049" i="2"/>
  <c r="M5049" i="2" s="1"/>
  <c r="K4708" i="2"/>
  <c r="M4708" i="2" s="1"/>
  <c r="K3049" i="2"/>
  <c r="M3049" i="2" s="1"/>
  <c r="K2612" i="2"/>
  <c r="M2612" i="2" s="1"/>
  <c r="K2205" i="2"/>
  <c r="M2205" i="2" s="1"/>
  <c r="K2826" i="2"/>
  <c r="M2826" i="2" s="1"/>
  <c r="K5013" i="2"/>
  <c r="M5013" i="2" s="1"/>
  <c r="K2229" i="2"/>
  <c r="M2229" i="2" s="1"/>
  <c r="K4787" i="2"/>
  <c r="M4787" i="2" s="1"/>
  <c r="K2442" i="2"/>
  <c r="M2442" i="2" s="1"/>
  <c r="K3058" i="2"/>
  <c r="M3058" i="2" s="1"/>
  <c r="K2519" i="2"/>
  <c r="M2519" i="2" s="1"/>
  <c r="K2022" i="2"/>
  <c r="M2022" i="2" s="1"/>
  <c r="K3090" i="2"/>
  <c r="M3090" i="2" s="1"/>
  <c r="K4562" i="2"/>
  <c r="M4562" i="2" s="1"/>
  <c r="K4024" i="2"/>
  <c r="M4024" i="2" s="1"/>
  <c r="K2303" i="2"/>
  <c r="M2303" i="2" s="1"/>
  <c r="K4232" i="2"/>
  <c r="M4232" i="2" s="1"/>
  <c r="K2825" i="2"/>
  <c r="M2825" i="2" s="1"/>
  <c r="K1690" i="2"/>
  <c r="M1690" i="2" s="1"/>
  <c r="K3312" i="2"/>
  <c r="M3312" i="2" s="1"/>
  <c r="K3137" i="2"/>
  <c r="M3137" i="2" s="1"/>
  <c r="K3861" i="2"/>
  <c r="M3861" i="2" s="1"/>
  <c r="K3741" i="2"/>
  <c r="M3741" i="2" s="1"/>
  <c r="K2462" i="2"/>
  <c r="M2462" i="2" s="1"/>
  <c r="K1340" i="2"/>
  <c r="M1340" i="2" s="1"/>
  <c r="K2748" i="2"/>
  <c r="M2748" i="2" s="1"/>
  <c r="K4704" i="2"/>
  <c r="M4704" i="2" s="1"/>
  <c r="K4574" i="2"/>
  <c r="M4574" i="2" s="1"/>
  <c r="K2986" i="2"/>
  <c r="M2986" i="2" s="1"/>
  <c r="K4353" i="2"/>
  <c r="M4353" i="2" s="1"/>
  <c r="K1520" i="2"/>
  <c r="M1520" i="2" s="1"/>
  <c r="K2741" i="2"/>
  <c r="M2741" i="2" s="1"/>
  <c r="K3689" i="2"/>
  <c r="M3689" i="2" s="1"/>
  <c r="K2250" i="2"/>
  <c r="M2250" i="2" s="1"/>
  <c r="K1318" i="2"/>
  <c r="M1318" i="2" s="1"/>
  <c r="K1664" i="2"/>
  <c r="M1664" i="2" s="1"/>
  <c r="K1763" i="2"/>
  <c r="M1763" i="2" s="1"/>
  <c r="K1375" i="2"/>
  <c r="M1375" i="2" s="1"/>
  <c r="K1470" i="2"/>
  <c r="M1470" i="2" s="1"/>
  <c r="K1749" i="2"/>
  <c r="M1749" i="2" s="1"/>
  <c r="K1951" i="2"/>
  <c r="M1951" i="2" s="1"/>
  <c r="K2080" i="2"/>
  <c r="M2080" i="2" s="1"/>
  <c r="K2314" i="2"/>
  <c r="M2314" i="2" s="1"/>
  <c r="K1273" i="2"/>
  <c r="M1273" i="2" s="1"/>
  <c r="K1455" i="2"/>
  <c r="M1455" i="2" s="1"/>
  <c r="K1620" i="2"/>
  <c r="M1620" i="2" s="1"/>
  <c r="K1807" i="2"/>
  <c r="M1807" i="2" s="1"/>
  <c r="K1881" i="2"/>
  <c r="M1881" i="2" s="1"/>
  <c r="K2037" i="2"/>
  <c r="M2037" i="2" s="1"/>
  <c r="K2234" i="2"/>
  <c r="M2234" i="2" s="1"/>
  <c r="K2330" i="2"/>
  <c r="M2330" i="2" s="1"/>
  <c r="K2517" i="2"/>
  <c r="M2517" i="2" s="1"/>
  <c r="K2603" i="2"/>
  <c r="M2603" i="2" s="1"/>
  <c r="K2797" i="2"/>
  <c r="M2797" i="2" s="1"/>
  <c r="K3075" i="2"/>
  <c r="M3075" i="2" s="1"/>
  <c r="K3202" i="2"/>
  <c r="M3202" i="2" s="1"/>
  <c r="K3393" i="2"/>
  <c r="M3393" i="2" s="1"/>
  <c r="K3516" i="2"/>
  <c r="M3516" i="2" s="1"/>
  <c r="K3705" i="2"/>
  <c r="M3705" i="2" s="1"/>
  <c r="K3879" i="2"/>
  <c r="M3879" i="2" s="1"/>
  <c r="K4033" i="2"/>
  <c r="M4033" i="2" s="1"/>
  <c r="K1225" i="2"/>
  <c r="M1225" i="2" s="1"/>
  <c r="K1334" i="2"/>
  <c r="M1334" i="2" s="1"/>
  <c r="K1493" i="2"/>
  <c r="M1493" i="2" s="1"/>
  <c r="K1592" i="2"/>
  <c r="M1592" i="2" s="1"/>
  <c r="K1793" i="2"/>
  <c r="M1793" i="2" s="1"/>
  <c r="K1874" i="2"/>
  <c r="M1874" i="2" s="1"/>
  <c r="K2031" i="2"/>
  <c r="M2031" i="2" s="1"/>
  <c r="K2187" i="2"/>
  <c r="M2187" i="2" s="1"/>
  <c r="K2293" i="2"/>
  <c r="M2293" i="2" s="1"/>
  <c r="K2413" i="2"/>
  <c r="M2413" i="2" s="1"/>
  <c r="K3411" i="2"/>
  <c r="M3411" i="2" s="1"/>
  <c r="K2760" i="2"/>
  <c r="M2760" i="2" s="1"/>
  <c r="K3303" i="2"/>
  <c r="M3303" i="2" s="1"/>
  <c r="K4714" i="2"/>
  <c r="M4714" i="2" s="1"/>
  <c r="K2649" i="2"/>
  <c r="M2649" i="2" s="1"/>
  <c r="K1781" i="2"/>
  <c r="M1781" i="2" s="1"/>
  <c r="K1966" i="2"/>
  <c r="M1966" i="2" s="1"/>
  <c r="K2428" i="2"/>
  <c r="M2428" i="2" s="1"/>
  <c r="K2866" i="2"/>
  <c r="M2866" i="2" s="1"/>
  <c r="K3162" i="2"/>
  <c r="M3162" i="2" s="1"/>
  <c r="K3344" i="2"/>
  <c r="M3344" i="2" s="1"/>
  <c r="K3565" i="2"/>
  <c r="M3565" i="2" s="1"/>
  <c r="K3714" i="2"/>
  <c r="M3714" i="2" s="1"/>
  <c r="K3927" i="2"/>
  <c r="M3927" i="2" s="1"/>
  <c r="K4046" i="2"/>
  <c r="M4046" i="2" s="1"/>
  <c r="K4281" i="2"/>
  <c r="M4281" i="2" s="1"/>
  <c r="K4446" i="2"/>
  <c r="M4446" i="2" s="1"/>
  <c r="K4571" i="2"/>
  <c r="M4571" i="2" s="1"/>
  <c r="K4696" i="2"/>
  <c r="M4696" i="2" s="1"/>
  <c r="K4828" i="2"/>
  <c r="M4828" i="2" s="1"/>
  <c r="K5000" i="2"/>
  <c r="M5000" i="2" s="1"/>
  <c r="K4890" i="2"/>
  <c r="M4890" i="2" s="1"/>
  <c r="K1962" i="2"/>
  <c r="M1962" i="2" s="1"/>
  <c r="K2840" i="2"/>
  <c r="M2840" i="2" s="1"/>
  <c r="K2969" i="2"/>
  <c r="M2969" i="2" s="1"/>
  <c r="K4789" i="2"/>
  <c r="M4789" i="2" s="1"/>
  <c r="K1409" i="2"/>
  <c r="M1409" i="2" s="1"/>
  <c r="K1667" i="2"/>
  <c r="M1667" i="2" s="1"/>
  <c r="K3002" i="2"/>
  <c r="M3002" i="2" s="1"/>
  <c r="K3905" i="2"/>
  <c r="M3905" i="2" s="1"/>
  <c r="K4225" i="2"/>
  <c r="M4225" i="2" s="1"/>
  <c r="K4405" i="2"/>
  <c r="M4405" i="2" s="1"/>
  <c r="K4660" i="2"/>
  <c r="M4660" i="2" s="1"/>
  <c r="K4851" i="2"/>
  <c r="M4851" i="2" s="1"/>
  <c r="K5009" i="2"/>
  <c r="M5009" i="2" s="1"/>
  <c r="K1349" i="2"/>
  <c r="M1349" i="2" s="1"/>
  <c r="K1864" i="2"/>
  <c r="M1864" i="2" s="1"/>
  <c r="K2429" i="2"/>
  <c r="M2429" i="2" s="1"/>
  <c r="K2616" i="2"/>
  <c r="M2616" i="2" s="1"/>
  <c r="K2838" i="2"/>
  <c r="M2838" i="2" s="1"/>
  <c r="K3684" i="2"/>
  <c r="M3684" i="2" s="1"/>
  <c r="K3780" i="2"/>
  <c r="M3780" i="2" s="1"/>
  <c r="K3928" i="2"/>
  <c r="M3928" i="2" s="1"/>
  <c r="K4355" i="2"/>
  <c r="M4355" i="2" s="1"/>
  <c r="K4668" i="2"/>
  <c r="M4668" i="2" s="1"/>
  <c r="K2998" i="2"/>
  <c r="M2998" i="2" s="1"/>
  <c r="K4188" i="2"/>
  <c r="M4188" i="2" s="1"/>
  <c r="K1289" i="2"/>
  <c r="M1289" i="2" s="1"/>
  <c r="K1425" i="2"/>
  <c r="M1425" i="2" s="1"/>
  <c r="K1736" i="2"/>
  <c r="M1736" i="2" s="1"/>
  <c r="K1937" i="2"/>
  <c r="M1937" i="2" s="1"/>
  <c r="K2341" i="2"/>
  <c r="M2341" i="2" s="1"/>
  <c r="K2422" i="2"/>
  <c r="M2422" i="2" s="1"/>
  <c r="K2744" i="2"/>
  <c r="M2744" i="2" s="1"/>
  <c r="K2966" i="2"/>
  <c r="M2966" i="2" s="1"/>
  <c r="K3126" i="2"/>
  <c r="M3126" i="2" s="1"/>
  <c r="K3501" i="2"/>
  <c r="M3501" i="2" s="1"/>
  <c r="K3700" i="2"/>
  <c r="M3700" i="2" s="1"/>
  <c r="K4727" i="2"/>
  <c r="M4727" i="2" s="1"/>
  <c r="K4830" i="2"/>
  <c r="M4830" i="2" s="1"/>
  <c r="K3834" i="2"/>
  <c r="M3834" i="2" s="1"/>
  <c r="K1954" i="2"/>
  <c r="M1954" i="2" s="1"/>
  <c r="K3546" i="2"/>
  <c r="M3546" i="2" s="1"/>
  <c r="K4692" i="2"/>
  <c r="M4692" i="2" s="1"/>
  <c r="K1358" i="2"/>
  <c r="M1358" i="2" s="1"/>
  <c r="K1631" i="2"/>
  <c r="M1631" i="2" s="1"/>
  <c r="K1992" i="2"/>
  <c r="M1992" i="2" s="1"/>
  <c r="K2210" i="2"/>
  <c r="M2210" i="2" s="1"/>
  <c r="K2610" i="2"/>
  <c r="M2610" i="2" s="1"/>
  <c r="K2921" i="2"/>
  <c r="M2921" i="2" s="1"/>
  <c r="K3157" i="2"/>
  <c r="M3157" i="2" s="1"/>
  <c r="K3273" i="2"/>
  <c r="M3273" i="2" s="1"/>
  <c r="K3670" i="2"/>
  <c r="M3670" i="2" s="1"/>
  <c r="K3884" i="2"/>
  <c r="M3884" i="2" s="1"/>
  <c r="K4085" i="2"/>
  <c r="M4085" i="2" s="1"/>
  <c r="K4523" i="2"/>
  <c r="M4523" i="2" s="1"/>
  <c r="K4921" i="2"/>
  <c r="M4921" i="2" s="1"/>
  <c r="K5032" i="2"/>
  <c r="M5032" i="2" s="1"/>
  <c r="K4421" i="2"/>
  <c r="M4421" i="2" s="1"/>
  <c r="K5130" i="2"/>
  <c r="M5130" i="2" s="1"/>
  <c r="K2953" i="2"/>
  <c r="M2953" i="2" s="1"/>
  <c r="K4138" i="2"/>
  <c r="M4138" i="2" s="1"/>
  <c r="K3266" i="2"/>
  <c r="M3266" i="2" s="1"/>
  <c r="K2088" i="2"/>
  <c r="M2088" i="2" s="1"/>
  <c r="K2461" i="2"/>
  <c r="M2461" i="2" s="1"/>
  <c r="K4079" i="2"/>
  <c r="M4079" i="2" s="1"/>
  <c r="K4684" i="2"/>
  <c r="M4684" i="2" s="1"/>
  <c r="K1218" i="2"/>
  <c r="M1218" i="2" s="1"/>
  <c r="K1500" i="2"/>
  <c r="M1500" i="2" s="1"/>
  <c r="K1746" i="2"/>
  <c r="M1746" i="2" s="1"/>
  <c r="K2073" i="2"/>
  <c r="M2073" i="2" s="1"/>
  <c r="K2596" i="2"/>
  <c r="M2596" i="2" s="1"/>
  <c r="K2746" i="2"/>
  <c r="M2746" i="2" s="1"/>
  <c r="K3649" i="2"/>
  <c r="M3649" i="2" s="1"/>
  <c r="K3998" i="2"/>
  <c r="M3998" i="2" s="1"/>
  <c r="K4386" i="2"/>
  <c r="M4386" i="2" s="1"/>
  <c r="K1248" i="2"/>
  <c r="M1248" i="2" s="1"/>
  <c r="K2172" i="2"/>
  <c r="M2172" i="2" s="1"/>
  <c r="K2448" i="2"/>
  <c r="M2448" i="2" s="1"/>
  <c r="K2666" i="2"/>
  <c r="M2666" i="2" s="1"/>
  <c r="K2886" i="2"/>
  <c r="M2886" i="2" s="1"/>
  <c r="K3474" i="2"/>
  <c r="M3474" i="2" s="1"/>
  <c r="K3665" i="2"/>
  <c r="M3665" i="2" s="1"/>
  <c r="K4195" i="2"/>
  <c r="M4195" i="2" s="1"/>
  <c r="K4694" i="2"/>
  <c r="M4694" i="2" s="1"/>
  <c r="K4931" i="2"/>
  <c r="M4931" i="2" s="1"/>
  <c r="K4776" i="2"/>
  <c r="M4776" i="2" s="1"/>
  <c r="K1724" i="2"/>
  <c r="M1724" i="2" s="1"/>
  <c r="K1414" i="2"/>
  <c r="M1414" i="2" s="1"/>
  <c r="K1801" i="2"/>
  <c r="M1801" i="2" s="1"/>
  <c r="K2178" i="2"/>
  <c r="M2178" i="2" s="1"/>
  <c r="K2512" i="2"/>
  <c r="M2512" i="2" s="1"/>
  <c r="K2851" i="2"/>
  <c r="M2851" i="2" s="1"/>
  <c r="K3388" i="2"/>
  <c r="M3388" i="2" s="1"/>
  <c r="K3962" i="2"/>
  <c r="M3962" i="2" s="1"/>
  <c r="K4169" i="2"/>
  <c r="M4169" i="2" s="1"/>
  <c r="K4520" i="2"/>
  <c r="M4520" i="2" s="1"/>
  <c r="K4960" i="2"/>
  <c r="M4960" i="2" s="1"/>
  <c r="K4001" i="2"/>
  <c r="M4001" i="2" s="1"/>
  <c r="K4338" i="2"/>
  <c r="M4338" i="2" s="1"/>
  <c r="K4820" i="2"/>
  <c r="M4820" i="2" s="1"/>
  <c r="K1537" i="2"/>
  <c r="M1537" i="2" s="1"/>
  <c r="K3431" i="2"/>
  <c r="M3431" i="2" s="1"/>
  <c r="K4139" i="2"/>
  <c r="M4139" i="2" s="1"/>
  <c r="K1956" i="2"/>
  <c r="M1956" i="2" s="1"/>
  <c r="K2083" i="2"/>
  <c r="M2083" i="2" s="1"/>
  <c r="K2374" i="2"/>
  <c r="M2374" i="2" s="1"/>
  <c r="K3022" i="2"/>
  <c r="M3022" i="2" s="1"/>
  <c r="K3161" i="2"/>
  <c r="M3161" i="2" s="1"/>
  <c r="K3306" i="2"/>
  <c r="M3306" i="2" s="1"/>
  <c r="K3527" i="2"/>
  <c r="M3527" i="2" s="1"/>
  <c r="K3756" i="2"/>
  <c r="M3756" i="2" s="1"/>
  <c r="K4388" i="2"/>
  <c r="M4388" i="2" s="1"/>
  <c r="K4695" i="2"/>
  <c r="M4695" i="2" s="1"/>
  <c r="K4141" i="2"/>
  <c r="M4141" i="2" s="1"/>
  <c r="K2813" i="2"/>
  <c r="M2813" i="2" s="1"/>
  <c r="K4465" i="2"/>
  <c r="M4465" i="2" s="1"/>
  <c r="K1830" i="2"/>
  <c r="M1830" i="2" s="1"/>
  <c r="K1444" i="2"/>
  <c r="M1444" i="2" s="1"/>
  <c r="K1862" i="2"/>
  <c r="M1862" i="2" s="1"/>
  <c r="K2122" i="2"/>
  <c r="M2122" i="2" s="1"/>
  <c r="K2925" i="2"/>
  <c r="M2925" i="2" s="1"/>
  <c r="K3188" i="2"/>
  <c r="M3188" i="2" s="1"/>
  <c r="K3328" i="2"/>
  <c r="M3328" i="2" s="1"/>
  <c r="K3506" i="2"/>
  <c r="M3506" i="2" s="1"/>
  <c r="K3749" i="2"/>
  <c r="M3749" i="2" s="1"/>
  <c r="K3852" i="2"/>
  <c r="M3852" i="2" s="1"/>
  <c r="K4368" i="2"/>
  <c r="M4368" i="2" s="1"/>
  <c r="K4791" i="2"/>
  <c r="M4791" i="2" s="1"/>
  <c r="K3214" i="2"/>
  <c r="M3214" i="2" s="1"/>
  <c r="K5132" i="2"/>
  <c r="M5132" i="2" s="1"/>
  <c r="K3387" i="2"/>
  <c r="M3387" i="2" s="1"/>
  <c r="K2947" i="2"/>
  <c r="M2947" i="2" s="1"/>
  <c r="K2908" i="2"/>
  <c r="M2908" i="2" s="1"/>
  <c r="K4833" i="2"/>
  <c r="M4833" i="2" s="1"/>
  <c r="K4576" i="2"/>
  <c r="M4576" i="2" s="1"/>
  <c r="K2344" i="2"/>
  <c r="M2344" i="2" s="1"/>
  <c r="K3968" i="2"/>
  <c r="M3968" i="2" s="1"/>
  <c r="K4394" i="2"/>
  <c r="M4394" i="2" s="1"/>
  <c r="K2710" i="2"/>
  <c r="M2710" i="2" s="1"/>
  <c r="K3093" i="2"/>
  <c r="M3093" i="2" s="1"/>
  <c r="K4496" i="2"/>
  <c r="M4496" i="2" s="1"/>
  <c r="K4916" i="2"/>
  <c r="M4916" i="2" s="1"/>
  <c r="K2191" i="2"/>
  <c r="M2191" i="2" s="1"/>
  <c r="K1526" i="2"/>
  <c r="M1526" i="2" s="1"/>
  <c r="K2903" i="2"/>
  <c r="M2903" i="2" s="1"/>
  <c r="K5059" i="2"/>
  <c r="M5059" i="2" s="1"/>
  <c r="K5067" i="2"/>
  <c r="M5067" i="2" s="1"/>
  <c r="K2252" i="2"/>
  <c r="M2252" i="2" s="1"/>
  <c r="K1499" i="2"/>
  <c r="M1499" i="2" s="1"/>
  <c r="K1484" i="2"/>
  <c r="M1484" i="2" s="1"/>
  <c r="K1661" i="2"/>
  <c r="M1661" i="2" s="1"/>
  <c r="K3400" i="2"/>
  <c r="M3400" i="2" s="1"/>
  <c r="K2472" i="2"/>
  <c r="M2472" i="2" s="1"/>
  <c r="K1995" i="2"/>
  <c r="M1995" i="2" s="1"/>
  <c r="K4031" i="2"/>
  <c r="M4031" i="2" s="1"/>
  <c r="K3641" i="2"/>
  <c r="M3641" i="2" s="1"/>
  <c r="K2121" i="2"/>
  <c r="M2121" i="2" s="1"/>
  <c r="K4835" i="2"/>
  <c r="M4835" i="2" s="1"/>
  <c r="K4191" i="2"/>
  <c r="M4191" i="2" s="1"/>
  <c r="K1795" i="2"/>
  <c r="M1795" i="2" s="1"/>
  <c r="K4681" i="2"/>
  <c r="M4681" i="2" s="1"/>
  <c r="K1217" i="2"/>
  <c r="M1217" i="2" s="1"/>
  <c r="K2855" i="2"/>
  <c r="M2855" i="2" s="1"/>
  <c r="K4262" i="2"/>
  <c r="M4262" i="2" s="1"/>
  <c r="K2957" i="2"/>
  <c r="M2957" i="2" s="1"/>
  <c r="K1854" i="2"/>
  <c r="M1854" i="2" s="1"/>
  <c r="K3566" i="2"/>
  <c r="M3566" i="2" s="1"/>
  <c r="K1679" i="2"/>
  <c r="M1679" i="2" s="1"/>
  <c r="K3630" i="2"/>
  <c r="M3630" i="2" s="1"/>
  <c r="K4813" i="2"/>
  <c r="M4813" i="2" s="1"/>
  <c r="K4935" i="2"/>
  <c r="M4935" i="2" s="1"/>
  <c r="K4365" i="2"/>
  <c r="M4365" i="2" s="1"/>
  <c r="K4287" i="2"/>
  <c r="M4287" i="2" s="1"/>
  <c r="K5025" i="2"/>
  <c r="M5025" i="2" s="1"/>
  <c r="K4151" i="2"/>
  <c r="M4151" i="2" s="1"/>
  <c r="K4804" i="2"/>
  <c r="M4804" i="2" s="1"/>
  <c r="K3260" i="2"/>
  <c r="M3260" i="2" s="1"/>
  <c r="K1810" i="2"/>
  <c r="M1810" i="2" s="1"/>
  <c r="K1256" i="2"/>
  <c r="M1256" i="2" s="1"/>
  <c r="K1359" i="2"/>
  <c r="M1359" i="2" s="1"/>
  <c r="K1618" i="2"/>
  <c r="M1618" i="2" s="1"/>
  <c r="K1776" i="2"/>
  <c r="M1776" i="2" s="1"/>
  <c r="K1914" i="2"/>
  <c r="M1914" i="2" s="1"/>
  <c r="K2123" i="2"/>
  <c r="M2123" i="2" s="1"/>
  <c r="K1339" i="2"/>
  <c r="M1339" i="2" s="1"/>
  <c r="K1447" i="2"/>
  <c r="M1447" i="2" s="1"/>
  <c r="K1568" i="2"/>
  <c r="M1568" i="2" s="1"/>
  <c r="K1708" i="2"/>
  <c r="M1708" i="2" s="1"/>
  <c r="K1922" i="2"/>
  <c r="M1922" i="2" s="1"/>
  <c r="K2079" i="2"/>
  <c r="M2079" i="2" s="1"/>
  <c r="K2221" i="2"/>
  <c r="M2221" i="2" s="1"/>
  <c r="K2376" i="2"/>
  <c r="M2376" i="2" s="1"/>
  <c r="K2594" i="2"/>
  <c r="M2594" i="2" s="1"/>
  <c r="K2769" i="2"/>
  <c r="M2769" i="2" s="1"/>
  <c r="K2845" i="2"/>
  <c r="M2845" i="2" s="1"/>
  <c r="K1554" i="2"/>
  <c r="M1554" i="2" s="1"/>
  <c r="K1872" i="2"/>
  <c r="M1872" i="2" s="1"/>
  <c r="K2015" i="2"/>
  <c r="M2015" i="2" s="1"/>
  <c r="K2199" i="2"/>
  <c r="M2199" i="2" s="1"/>
  <c r="K2306" i="2"/>
  <c r="M2306" i="2" s="1"/>
  <c r="K2625" i="2"/>
  <c r="M2625" i="2" s="1"/>
  <c r="K2754" i="2"/>
  <c r="M2754" i="2" s="1"/>
  <c r="K2982" i="2"/>
  <c r="M2982" i="2" s="1"/>
  <c r="K3132" i="2"/>
  <c r="M3132" i="2" s="1"/>
  <c r="K3283" i="2"/>
  <c r="M3283" i="2" s="1"/>
  <c r="K3421" i="2"/>
  <c r="M3421" i="2" s="1"/>
  <c r="K3580" i="2"/>
  <c r="M3580" i="2" s="1"/>
  <c r="K3806" i="2"/>
  <c r="M3806" i="2" s="1"/>
  <c r="K3900" i="2"/>
  <c r="M3900" i="2" s="1"/>
  <c r="K1385" i="2"/>
  <c r="M1385" i="2" s="1"/>
  <c r="K1600" i="2"/>
  <c r="M1600" i="2" s="1"/>
  <c r="K1759" i="2"/>
  <c r="M1759" i="2" s="1"/>
  <c r="K1968" i="2"/>
  <c r="M1968" i="2" s="1"/>
  <c r="K2090" i="2"/>
  <c r="M2090" i="2" s="1"/>
  <c r="K2258" i="2"/>
  <c r="M2258" i="2" s="1"/>
  <c r="K2443" i="2"/>
  <c r="M2443" i="2" s="1"/>
  <c r="K2583" i="2"/>
  <c r="M2583" i="2" s="1"/>
  <c r="K2729" i="2"/>
  <c r="M2729" i="2" s="1"/>
  <c r="K2939" i="2"/>
  <c r="M2939" i="2" s="1"/>
  <c r="K3114" i="2"/>
  <c r="M3114" i="2" s="1"/>
  <c r="K3249" i="2"/>
  <c r="M3249" i="2" s="1"/>
  <c r="K1299" i="2"/>
  <c r="M1299" i="2" s="1"/>
  <c r="K1431" i="2"/>
  <c r="M1431" i="2" s="1"/>
  <c r="K1609" i="2"/>
  <c r="M1609" i="2" s="1"/>
  <c r="K1774" i="2"/>
  <c r="M1774" i="2" s="1"/>
  <c r="K1912" i="2"/>
  <c r="M1912" i="2" s="1"/>
  <c r="K2148" i="2"/>
  <c r="M2148" i="2" s="1"/>
  <c r="K2500" i="2"/>
  <c r="M2500" i="2" s="1"/>
  <c r="K2694" i="2"/>
  <c r="M2694" i="2" s="1"/>
  <c r="K2850" i="2"/>
  <c r="M2850" i="2" s="1"/>
  <c r="K3001" i="2"/>
  <c r="M3001" i="2" s="1"/>
  <c r="K3159" i="2"/>
  <c r="M3159" i="2" s="1"/>
  <c r="K3337" i="2"/>
  <c r="M3337" i="2" s="1"/>
  <c r="K3483" i="2"/>
  <c r="M3483" i="2" s="1"/>
  <c r="K3686" i="2"/>
  <c r="M3686" i="2" s="1"/>
  <c r="K1363" i="2"/>
  <c r="M1363" i="2" s="1"/>
  <c r="K1511" i="2"/>
  <c r="M1511" i="2" s="1"/>
  <c r="K1825" i="2"/>
  <c r="M1825" i="2" s="1"/>
  <c r="K2054" i="2"/>
  <c r="M2054" i="2" s="1"/>
  <c r="K2280" i="2"/>
  <c r="M2280" i="2" s="1"/>
  <c r="K2417" i="2"/>
  <c r="M2417" i="2" s="1"/>
  <c r="K2520" i="2"/>
  <c r="M2520" i="2" s="1"/>
  <c r="K2735" i="2"/>
  <c r="M2735" i="2" s="1"/>
  <c r="K2888" i="2"/>
  <c r="M2888" i="2" s="1"/>
  <c r="K3209" i="2"/>
  <c r="M3209" i="2" s="1"/>
  <c r="K3586" i="2"/>
  <c r="M3586" i="2" s="1"/>
  <c r="K3802" i="2"/>
  <c r="M3802" i="2" s="1"/>
  <c r="K3941" i="2"/>
  <c r="M3941" i="2" s="1"/>
  <c r="K4170" i="2"/>
  <c r="M4170" i="2" s="1"/>
  <c r="K4331" i="2"/>
  <c r="M4331" i="2" s="1"/>
  <c r="K4563" i="2"/>
  <c r="M4563" i="2" s="1"/>
  <c r="K4718" i="2"/>
  <c r="M4718" i="2" s="1"/>
  <c r="K4968" i="2"/>
  <c r="M4968" i="2" s="1"/>
  <c r="K5142" i="2"/>
  <c r="M5142" i="2" s="1"/>
  <c r="K5139" i="2"/>
  <c r="M5139" i="2" s="1"/>
  <c r="K4693" i="2"/>
  <c r="M4693" i="2" s="1"/>
  <c r="K2126" i="2"/>
  <c r="M2126" i="2" s="1"/>
  <c r="K4721" i="2"/>
  <c r="M4721" i="2" s="1"/>
  <c r="K2371" i="2"/>
  <c r="M2371" i="2" s="1"/>
  <c r="K3459" i="2"/>
  <c r="M3459" i="2" s="1"/>
  <c r="K4524" i="2"/>
  <c r="M4524" i="2" s="1"/>
  <c r="K1215" i="2"/>
  <c r="M1215" i="2" s="1"/>
  <c r="K2048" i="2"/>
  <c r="M2048" i="2" s="1"/>
  <c r="K2295" i="2"/>
  <c r="M2295" i="2" s="1"/>
  <c r="K2507" i="2"/>
  <c r="M2507" i="2" s="1"/>
  <c r="K2645" i="2"/>
  <c r="M2645" i="2" s="1"/>
  <c r="K2787" i="2"/>
  <c r="M2787" i="2" s="1"/>
  <c r="K3314" i="2"/>
  <c r="M3314" i="2" s="1"/>
  <c r="K3500" i="2"/>
  <c r="M3500" i="2" s="1"/>
  <c r="K3722" i="2"/>
  <c r="M3722" i="2" s="1"/>
  <c r="K3920" i="2"/>
  <c r="M3920" i="2" s="1"/>
  <c r="K4076" i="2"/>
  <c r="M4076" i="2" s="1"/>
  <c r="K4412" i="2"/>
  <c r="M4412" i="2" s="1"/>
  <c r="K4993" i="2"/>
  <c r="M4993" i="2" s="1"/>
  <c r="K5031" i="2"/>
  <c r="M5031" i="2" s="1"/>
  <c r="K4978" i="2"/>
  <c r="M4978" i="2" s="1"/>
  <c r="K4565" i="2"/>
  <c r="M4565" i="2" s="1"/>
  <c r="K4898" i="2"/>
  <c r="M4898" i="2" s="1"/>
  <c r="K1985" i="2"/>
  <c r="M1985" i="2" s="1"/>
  <c r="K3648" i="2"/>
  <c r="M3648" i="2" s="1"/>
  <c r="K5026" i="2"/>
  <c r="M5026" i="2" s="1"/>
  <c r="K2162" i="2"/>
  <c r="M2162" i="2" s="1"/>
  <c r="K3679" i="2"/>
  <c r="M3679" i="2" s="1"/>
  <c r="K4861" i="2"/>
  <c r="M4861" i="2" s="1"/>
  <c r="K4915" i="2"/>
  <c r="M4915" i="2" s="1"/>
  <c r="K3290" i="2"/>
  <c r="M3290" i="2" s="1"/>
  <c r="K5042" i="2"/>
  <c r="M5042" i="2" s="1"/>
  <c r="K1486" i="2"/>
  <c r="M1486" i="2" s="1"/>
  <c r="K1743" i="2"/>
  <c r="M1743" i="2" s="1"/>
  <c r="K2958" i="2"/>
  <c r="M2958" i="2" s="1"/>
  <c r="K3218" i="2"/>
  <c r="M3218" i="2" s="1"/>
  <c r="K3367" i="2"/>
  <c r="M3367" i="2" s="1"/>
  <c r="K3536" i="2"/>
  <c r="M3536" i="2" s="1"/>
  <c r="K4026" i="2"/>
  <c r="M4026" i="2" s="1"/>
  <c r="K4204" i="2"/>
  <c r="M4204" i="2" s="1"/>
  <c r="K4469" i="2"/>
  <c r="M4469" i="2" s="1"/>
  <c r="K4580" i="2"/>
  <c r="M4580" i="2" s="1"/>
  <c r="K4829" i="2"/>
  <c r="M4829" i="2" s="1"/>
  <c r="K3206" i="2"/>
  <c r="M3206" i="2" s="1"/>
  <c r="K2202" i="2"/>
  <c r="M2202" i="2" s="1"/>
  <c r="K2348" i="2"/>
  <c r="M2348" i="2" s="1"/>
  <c r="K2601" i="2"/>
  <c r="M2601" i="2" s="1"/>
  <c r="K3134" i="2"/>
  <c r="M3134" i="2" s="1"/>
  <c r="K3234" i="2"/>
  <c r="M3234" i="2" s="1"/>
  <c r="K3950" i="2"/>
  <c r="M3950" i="2" s="1"/>
  <c r="K4122" i="2"/>
  <c r="M4122" i="2" s="1"/>
  <c r="K4318" i="2"/>
  <c r="M4318" i="2" s="1"/>
  <c r="K4544" i="2"/>
  <c r="M4544" i="2" s="1"/>
  <c r="K4941" i="2"/>
  <c r="M4941" i="2" s="1"/>
  <c r="K4193" i="2"/>
  <c r="M4193" i="2" s="1"/>
  <c r="K4988" i="2"/>
  <c r="M4988" i="2" s="1"/>
  <c r="K1646" i="2"/>
  <c r="M1646" i="2" s="1"/>
  <c r="K1797" i="2"/>
  <c r="M1797" i="2" s="1"/>
  <c r="K2188" i="2"/>
  <c r="M2188" i="2" s="1"/>
  <c r="K2392" i="2"/>
  <c r="M2392" i="2" s="1"/>
  <c r="K2847" i="2"/>
  <c r="M2847" i="2" s="1"/>
  <c r="K3098" i="2"/>
  <c r="M3098" i="2" s="1"/>
  <c r="K3331" i="2"/>
  <c r="M3331" i="2" s="1"/>
  <c r="K3486" i="2"/>
  <c r="M3486" i="2" s="1"/>
  <c r="K3647" i="2"/>
  <c r="M3647" i="2" s="1"/>
  <c r="K3833" i="2"/>
  <c r="M3833" i="2" s="1"/>
  <c r="K4150" i="2"/>
  <c r="M4150" i="2" s="1"/>
  <c r="K4348" i="2"/>
  <c r="M4348" i="2" s="1"/>
  <c r="K4558" i="2"/>
  <c r="M4558" i="2" s="1"/>
  <c r="K3281" i="2"/>
  <c r="M3281" i="2" s="1"/>
  <c r="K4414" i="2"/>
  <c r="M4414" i="2" s="1"/>
  <c r="K4914" i="2"/>
  <c r="M4914" i="2" s="1"/>
  <c r="K2218" i="2"/>
  <c r="M2218" i="2" s="1"/>
  <c r="K2767" i="2"/>
  <c r="M2767" i="2" s="1"/>
  <c r="K3567" i="2"/>
  <c r="M3567" i="2" s="1"/>
  <c r="K4291" i="2"/>
  <c r="M4291" i="2" s="1"/>
  <c r="K4751" i="2"/>
  <c r="M4751" i="2" s="1"/>
  <c r="K3510" i="2"/>
  <c r="M3510" i="2" s="1"/>
  <c r="K4641" i="2"/>
  <c r="M4641" i="2" s="1"/>
  <c r="K4236" i="2"/>
  <c r="M4236" i="2" s="1"/>
  <c r="K3856" i="2"/>
  <c r="M3856" i="2" s="1"/>
  <c r="K2627" i="2"/>
  <c r="M2627" i="2" s="1"/>
  <c r="K3092" i="2"/>
  <c r="M3092" i="2" s="1"/>
  <c r="K3221" i="2"/>
  <c r="M3221" i="2" s="1"/>
  <c r="K3415" i="2"/>
  <c r="M3415" i="2" s="1"/>
  <c r="K4174" i="2"/>
  <c r="M4174" i="2" s="1"/>
  <c r="K4503" i="2"/>
  <c r="M4503" i="2" s="1"/>
  <c r="K1392" i="2"/>
  <c r="M1392" i="2" s="1"/>
  <c r="K1559" i="2"/>
  <c r="M1559" i="2" s="1"/>
  <c r="K2485" i="2"/>
  <c r="M2485" i="2" s="1"/>
  <c r="K2901" i="2"/>
  <c r="M2901" i="2" s="1"/>
  <c r="K3086" i="2"/>
  <c r="M3086" i="2" s="1"/>
  <c r="K3276" i="2"/>
  <c r="M3276" i="2" s="1"/>
  <c r="K3815" i="2"/>
  <c r="M3815" i="2" s="1"/>
  <c r="K3984" i="2"/>
  <c r="M3984" i="2" s="1"/>
  <c r="K4201" i="2"/>
  <c r="M4201" i="2" s="1"/>
  <c r="K4322" i="2"/>
  <c r="M4322" i="2" s="1"/>
  <c r="K4533" i="2"/>
  <c r="M4533" i="2" s="1"/>
  <c r="K5028" i="2"/>
  <c r="M5028" i="2" s="1"/>
  <c r="K1787" i="2"/>
  <c r="M1787" i="2" s="1"/>
  <c r="K2396" i="2"/>
  <c r="M2396" i="2" s="1"/>
  <c r="K2857" i="2"/>
  <c r="M2857" i="2" s="1"/>
  <c r="K3327" i="2"/>
  <c r="M3327" i="2" s="1"/>
  <c r="K3614" i="2"/>
  <c r="M3614" i="2" s="1"/>
  <c r="K4000" i="2"/>
  <c r="M4000" i="2" s="1"/>
  <c r="K4459" i="2"/>
  <c r="M4459" i="2" s="1"/>
  <c r="K4709" i="2"/>
  <c r="M4709" i="2" s="1"/>
  <c r="K5050" i="2"/>
  <c r="M5050" i="2" s="1"/>
  <c r="K5014" i="2"/>
  <c r="M5014" i="2" s="1"/>
  <c r="K3664" i="2"/>
  <c r="M3664" i="2" s="1"/>
  <c r="K4183" i="2"/>
  <c r="M4183" i="2" s="1"/>
  <c r="K4909" i="2"/>
  <c r="M4909" i="2" s="1"/>
  <c r="K1278" i="2"/>
  <c r="M1278" i="2" s="1"/>
  <c r="K1539" i="2"/>
  <c r="M1539" i="2" s="1"/>
  <c r="K1839" i="2"/>
  <c r="M1839" i="2" s="1"/>
  <c r="K2606" i="2"/>
  <c r="M2606" i="2" s="1"/>
  <c r="K2785" i="2"/>
  <c r="M2785" i="2" s="1"/>
  <c r="K3167" i="2"/>
  <c r="M3167" i="2" s="1"/>
  <c r="K3763" i="2"/>
  <c r="M3763" i="2" s="1"/>
  <c r="K3940" i="2"/>
  <c r="M3940" i="2" s="1"/>
  <c r="K4238" i="2"/>
  <c r="M4238" i="2" s="1"/>
  <c r="K4534" i="2"/>
  <c r="M4534" i="2" s="1"/>
  <c r="K2949" i="2"/>
  <c r="M2949" i="2" s="1"/>
  <c r="K2560" i="2"/>
  <c r="M2560" i="2" s="1"/>
  <c r="K3438" i="2"/>
  <c r="M3438" i="2" s="1"/>
  <c r="K2937" i="2"/>
  <c r="M2937" i="2" s="1"/>
  <c r="K4825" i="2"/>
  <c r="M4825" i="2" s="1"/>
  <c r="K2776" i="2"/>
  <c r="M2776" i="2" s="1"/>
  <c r="K3732" i="2"/>
  <c r="M3732" i="2" s="1"/>
  <c r="K2589" i="2"/>
  <c r="M2589" i="2" s="1"/>
  <c r="K1548" i="2"/>
  <c r="M1548" i="2" s="1"/>
  <c r="K3073" i="2"/>
  <c r="M3073" i="2" s="1"/>
  <c r="K1453" i="2"/>
  <c r="M1453" i="2" s="1"/>
  <c r="K2486" i="2"/>
  <c r="M2486" i="2" s="1"/>
  <c r="K2410" i="2"/>
  <c r="M2410" i="2" s="1"/>
  <c r="K2545" i="2"/>
  <c r="M2545" i="2" s="1"/>
  <c r="K3297" i="2"/>
  <c r="M3297" i="2" s="1"/>
  <c r="K3578" i="2"/>
  <c r="M3578" i="2" s="1"/>
  <c r="K3719" i="2"/>
  <c r="M3719" i="2" s="1"/>
  <c r="K2619" i="2"/>
  <c r="M2619" i="2" s="1"/>
  <c r="K2332" i="2"/>
  <c r="M2332" i="2" s="1"/>
  <c r="K3127" i="2"/>
  <c r="M3127" i="2" s="1"/>
  <c r="K4312" i="2"/>
  <c r="M4312" i="2" s="1"/>
  <c r="K2342" i="2"/>
  <c r="M2342" i="2" s="1"/>
  <c r="K4300" i="2"/>
  <c r="M4300" i="2" s="1"/>
  <c r="K3682" i="2"/>
  <c r="M3682" i="2" s="1"/>
  <c r="K1986" i="2"/>
  <c r="M1986" i="2" s="1"/>
  <c r="K4755" i="2"/>
  <c r="M4755" i="2" s="1"/>
  <c r="K1789" i="2"/>
  <c r="M1789" i="2" s="1"/>
  <c r="K3812" i="2"/>
  <c r="M3812" i="2" s="1"/>
  <c r="K4477" i="2"/>
  <c r="M4477" i="2" s="1"/>
  <c r="K3299" i="2"/>
  <c r="M3299" i="2" s="1"/>
  <c r="K4057" i="2"/>
  <c r="M4057" i="2" s="1"/>
  <c r="K2212" i="2"/>
  <c r="M2212" i="2" s="1"/>
  <c r="K3667" i="2"/>
  <c r="M3667" i="2" s="1"/>
  <c r="K2811" i="2"/>
  <c r="M2811" i="2" s="1"/>
  <c r="K4608" i="2"/>
  <c r="M4608" i="2" s="1"/>
  <c r="K2110" i="2"/>
  <c r="M2110" i="2" s="1"/>
  <c r="K4334" i="2"/>
  <c r="M4334" i="2" s="1"/>
  <c r="K3236" i="2"/>
  <c r="M3236" i="2" s="1"/>
  <c r="K4764" i="2"/>
  <c r="M4764" i="2" s="1"/>
  <c r="K1858" i="2"/>
  <c r="M1858" i="2" s="1"/>
  <c r="K2975" i="2"/>
  <c r="M2975" i="2" s="1"/>
  <c r="K2047" i="2"/>
  <c r="M2047" i="2" s="1"/>
  <c r="K1325" i="2"/>
  <c r="M1325" i="2" s="1"/>
  <c r="K1686" i="2"/>
  <c r="M1686" i="2" s="1"/>
  <c r="K1777" i="2"/>
  <c r="M1777" i="2" s="1"/>
  <c r="K1390" i="2"/>
  <c r="M1390" i="2" s="1"/>
  <c r="K1527" i="2"/>
  <c r="M1527" i="2" s="1"/>
  <c r="K1785" i="2"/>
  <c r="M1785" i="2" s="1"/>
  <c r="K1965" i="2"/>
  <c r="M1965" i="2" s="1"/>
  <c r="K2087" i="2"/>
  <c r="M2087" i="2" s="1"/>
  <c r="K2322" i="2"/>
  <c r="M2322" i="2" s="1"/>
  <c r="K1281" i="2"/>
  <c r="M1281" i="2" s="1"/>
  <c r="K1492" i="2"/>
  <c r="M1492" i="2" s="1"/>
  <c r="K1643" i="2"/>
  <c r="M1643" i="2" s="1"/>
  <c r="K1815" i="2"/>
  <c r="M1815" i="2" s="1"/>
  <c r="K1908" i="2"/>
  <c r="M1908" i="2" s="1"/>
  <c r="K2103" i="2"/>
  <c r="M2103" i="2" s="1"/>
  <c r="K2241" i="2"/>
  <c r="M2241" i="2" s="1"/>
  <c r="K2405" i="2"/>
  <c r="M2405" i="2" s="1"/>
  <c r="K2524" i="2"/>
  <c r="M2524" i="2" s="1"/>
  <c r="K2618" i="2"/>
  <c r="M2618" i="2" s="1"/>
  <c r="K2930" i="2"/>
  <c r="M2930" i="2" s="1"/>
  <c r="K3119" i="2"/>
  <c r="M3119" i="2" s="1"/>
  <c r="K3232" i="2"/>
  <c r="M3232" i="2" s="1"/>
  <c r="K3414" i="2"/>
  <c r="M3414" i="2" s="1"/>
  <c r="K3544" i="2"/>
  <c r="M3544" i="2" s="1"/>
  <c r="K3720" i="2"/>
  <c r="M3720" i="2" s="1"/>
  <c r="K3886" i="2"/>
  <c r="M3886" i="2" s="1"/>
  <c r="K4048" i="2"/>
  <c r="M4048" i="2" s="1"/>
  <c r="K1232" i="2"/>
  <c r="M1232" i="2" s="1"/>
  <c r="K1362" i="2"/>
  <c r="M1362" i="2" s="1"/>
  <c r="K1507" i="2"/>
  <c r="M1507" i="2" s="1"/>
  <c r="K1606" i="2"/>
  <c r="M1606" i="2" s="1"/>
  <c r="K1808" i="2"/>
  <c r="M1808" i="2" s="1"/>
  <c r="K1902" i="2"/>
  <c r="M1902" i="2" s="1"/>
  <c r="K2038" i="2"/>
  <c r="M2038" i="2" s="1"/>
  <c r="K2201" i="2"/>
  <c r="M2201" i="2" s="1"/>
  <c r="K2301" i="2"/>
  <c r="M2301" i="2" s="1"/>
  <c r="K1378" i="2"/>
  <c r="M1378" i="2" s="1"/>
  <c r="M1628" i="2"/>
  <c r="K1628" i="2"/>
  <c r="K2833" i="2"/>
  <c r="M2833" i="2" s="1"/>
  <c r="K3430" i="2"/>
  <c r="M3430" i="2" s="1"/>
  <c r="K4972" i="2"/>
  <c r="M4972" i="2" s="1"/>
  <c r="K1348" i="2"/>
  <c r="M1348" i="2" s="1"/>
  <c r="K1659" i="2"/>
  <c r="M1659" i="2" s="1"/>
  <c r="K1803" i="2"/>
  <c r="M1803" i="2" s="1"/>
  <c r="K1974" i="2"/>
  <c r="M1974" i="2" s="1"/>
  <c r="K2390" i="2"/>
  <c r="M2390" i="2" s="1"/>
  <c r="K2556" i="2"/>
  <c r="M2556" i="2" s="1"/>
  <c r="K2698" i="2"/>
  <c r="M2698" i="2" s="1"/>
  <c r="K2940" i="2"/>
  <c r="M2940" i="2" s="1"/>
  <c r="K3217" i="2"/>
  <c r="M3217" i="2" s="1"/>
  <c r="K3351" i="2"/>
  <c r="M3351" i="2" s="1"/>
  <c r="K3572" i="2"/>
  <c r="M3572" i="2" s="1"/>
  <c r="K3728" i="2"/>
  <c r="M3728" i="2" s="1"/>
  <c r="K3831" i="2"/>
  <c r="M3831" i="2" s="1"/>
  <c r="K3934" i="2"/>
  <c r="M3934" i="2" s="1"/>
  <c r="K4135" i="2"/>
  <c r="M4135" i="2" s="1"/>
  <c r="K4324" i="2"/>
  <c r="M4324" i="2" s="1"/>
  <c r="K4461" i="2"/>
  <c r="M4461" i="2" s="1"/>
  <c r="K4579" i="2"/>
  <c r="M4579" i="2" s="1"/>
  <c r="K4733" i="2"/>
  <c r="M4733" i="2" s="1"/>
  <c r="K4843" i="2"/>
  <c r="M4843" i="2" s="1"/>
  <c r="K5008" i="2"/>
  <c r="M5008" i="2" s="1"/>
  <c r="K5129" i="2"/>
  <c r="M5129" i="2" s="1"/>
  <c r="K3106" i="2"/>
  <c r="M3106" i="2" s="1"/>
  <c r="K3753" i="2"/>
  <c r="M3753" i="2" s="1"/>
  <c r="K3496" i="2"/>
  <c r="M3496" i="2" s="1"/>
  <c r="K4944" i="2"/>
  <c r="M4944" i="2" s="1"/>
  <c r="K2177" i="2"/>
  <c r="M2177" i="2" s="1"/>
  <c r="K1424" i="2"/>
  <c r="M1424" i="2" s="1"/>
  <c r="K1682" i="2"/>
  <c r="M1682" i="2" s="1"/>
  <c r="K3017" i="2"/>
  <c r="M3017" i="2" s="1"/>
  <c r="K4240" i="2"/>
  <c r="M4240" i="2" s="1"/>
  <c r="K4440" i="2"/>
  <c r="M4440" i="2" s="1"/>
  <c r="K4689" i="2"/>
  <c r="M4689" i="2" s="1"/>
  <c r="K4858" i="2"/>
  <c r="M4858" i="2" s="1"/>
  <c r="K5046" i="2"/>
  <c r="M5046" i="2" s="1"/>
  <c r="K3717" i="2"/>
  <c r="M3717" i="2" s="1"/>
  <c r="K3363" i="2"/>
  <c r="M3363" i="2" s="1"/>
  <c r="K1952" i="2"/>
  <c r="M1952" i="2" s="1"/>
  <c r="K2224" i="2"/>
  <c r="M2224" i="2" s="1"/>
  <c r="K2451" i="2"/>
  <c r="M2451" i="2" s="1"/>
  <c r="K2624" i="2"/>
  <c r="M2624" i="2" s="1"/>
  <c r="K2846" i="2"/>
  <c r="M2846" i="2" s="1"/>
  <c r="K3692" i="2"/>
  <c r="M3692" i="2" s="1"/>
  <c r="K3811" i="2"/>
  <c r="M3811" i="2" s="1"/>
  <c r="K3935" i="2"/>
  <c r="M3935" i="2" s="1"/>
  <c r="K4032" i="2"/>
  <c r="M4032" i="2" s="1"/>
  <c r="K4233" i="2"/>
  <c r="M4233" i="2" s="1"/>
  <c r="K4362" i="2"/>
  <c r="M4362" i="2" s="1"/>
  <c r="K4697" i="2"/>
  <c r="M4697" i="2" s="1"/>
  <c r="K4336" i="2"/>
  <c r="M4336" i="2" s="1"/>
  <c r="K1320" i="2"/>
  <c r="M1320" i="2" s="1"/>
  <c r="K1439" i="2"/>
  <c r="M1439" i="2" s="1"/>
  <c r="K1991" i="2"/>
  <c r="M1991" i="2" s="1"/>
  <c r="K2437" i="2"/>
  <c r="M2437" i="2" s="1"/>
  <c r="K2758" i="2"/>
  <c r="M2758" i="2" s="1"/>
  <c r="K2988" i="2"/>
  <c r="M2988" i="2" s="1"/>
  <c r="K3141" i="2"/>
  <c r="M3141" i="2" s="1"/>
  <c r="K3588" i="2"/>
  <c r="M3588" i="2" s="1"/>
  <c r="K3723" i="2"/>
  <c r="M3723" i="2" s="1"/>
  <c r="K4129" i="2"/>
  <c r="M4129" i="2" s="1"/>
  <c r="K4551" i="2"/>
  <c r="M4551" i="2" s="1"/>
  <c r="K4750" i="2"/>
  <c r="M4750" i="2" s="1"/>
  <c r="K4949" i="2"/>
  <c r="M4949" i="2" s="1"/>
  <c r="K4883" i="2"/>
  <c r="M4883" i="2" s="1"/>
  <c r="K4656" i="2"/>
  <c r="M4656" i="2" s="1"/>
  <c r="K3394" i="2"/>
  <c r="M3394" i="2" s="1"/>
  <c r="K1676" i="2"/>
  <c r="M1676" i="2" s="1"/>
  <c r="K2225" i="2"/>
  <c r="M2225" i="2" s="1"/>
  <c r="K2430" i="2"/>
  <c r="M2430" i="2" s="1"/>
  <c r="K2905" i="2"/>
  <c r="M2905" i="2" s="1"/>
  <c r="K3523" i="2"/>
  <c r="M3523" i="2" s="1"/>
  <c r="K3422" i="2"/>
  <c r="M3422" i="2" s="1"/>
  <c r="K3731" i="2"/>
  <c r="M3731" i="2" s="1"/>
  <c r="K4744" i="2"/>
  <c r="M4744" i="2" s="1"/>
  <c r="K1366" i="2"/>
  <c r="M1366" i="2" s="1"/>
  <c r="K1684" i="2"/>
  <c r="M1684" i="2" s="1"/>
  <c r="K1999" i="2"/>
  <c r="M1999" i="2" s="1"/>
  <c r="K2238" i="2"/>
  <c r="M2238" i="2" s="1"/>
  <c r="K2647" i="2"/>
  <c r="M2647" i="2" s="1"/>
  <c r="K2774" i="2"/>
  <c r="M2774" i="2" s="1"/>
  <c r="K2928" i="2"/>
  <c r="M2928" i="2" s="1"/>
  <c r="K3170" i="2"/>
  <c r="M3170" i="2" s="1"/>
  <c r="K3288" i="2"/>
  <c r="M3288" i="2" s="1"/>
  <c r="K3678" i="2"/>
  <c r="M3678" i="2" s="1"/>
  <c r="K3951" i="2"/>
  <c r="M3951" i="2" s="1"/>
  <c r="K4100" i="2"/>
  <c r="M4100" i="2" s="1"/>
  <c r="K4530" i="2"/>
  <c r="M4530" i="2" s="1"/>
  <c r="K4928" i="2"/>
  <c r="M4928" i="2" s="1"/>
  <c r="K5040" i="2"/>
  <c r="M5040" i="2" s="1"/>
  <c r="K3597" i="2"/>
  <c r="M3597" i="2" s="1"/>
  <c r="K4538" i="2"/>
  <c r="M4538" i="2" s="1"/>
  <c r="K2182" i="2"/>
  <c r="M2182" i="2" s="1"/>
  <c r="K3128" i="2"/>
  <c r="M3128" i="2" s="1"/>
  <c r="K4256" i="2"/>
  <c r="M4256" i="2" s="1"/>
  <c r="K3316" i="2"/>
  <c r="M3316" i="2" s="1"/>
  <c r="K4005" i="2"/>
  <c r="M4005" i="2" s="1"/>
  <c r="K2139" i="2"/>
  <c r="M2139" i="2" s="1"/>
  <c r="K2752" i="2"/>
  <c r="M2752" i="2" s="1"/>
  <c r="K4228" i="2"/>
  <c r="M4228" i="2" s="1"/>
  <c r="K4802" i="2"/>
  <c r="M4802" i="2" s="1"/>
  <c r="K1544" i="2"/>
  <c r="M1544" i="2" s="1"/>
  <c r="K1754" i="2"/>
  <c r="M1754" i="2" s="1"/>
  <c r="K2783" i="2"/>
  <c r="M2783" i="2" s="1"/>
  <c r="K3687" i="2"/>
  <c r="M3687" i="2" s="1"/>
  <c r="K4006" i="2"/>
  <c r="M4006" i="2" s="1"/>
  <c r="K4393" i="2"/>
  <c r="M4393" i="2" s="1"/>
  <c r="K4539" i="2"/>
  <c r="M4539" i="2" s="1"/>
  <c r="K1285" i="2"/>
  <c r="M1285" i="2" s="1"/>
  <c r="K1429" i="2"/>
  <c r="M1429" i="2" s="1"/>
  <c r="K1920" i="2"/>
  <c r="M1920" i="2" s="1"/>
  <c r="K2184" i="2"/>
  <c r="M2184" i="2" s="1"/>
  <c r="K2498" i="2"/>
  <c r="M2498" i="2" s="1"/>
  <c r="K2762" i="2"/>
  <c r="M2762" i="2" s="1"/>
  <c r="K3482" i="2"/>
  <c r="M3482" i="2" s="1"/>
  <c r="K3673" i="2"/>
  <c r="M3673" i="2" s="1"/>
  <c r="K3992" i="2"/>
  <c r="M3992" i="2" s="1"/>
  <c r="K4208" i="2"/>
  <c r="M4208" i="2" s="1"/>
  <c r="K4701" i="2"/>
  <c r="M4701" i="2" s="1"/>
  <c r="K4937" i="2"/>
  <c r="M4937" i="2" s="1"/>
  <c r="K4724" i="2"/>
  <c r="M4724" i="2" s="1"/>
  <c r="K4784" i="2"/>
  <c r="M4784" i="2" s="1"/>
  <c r="K1882" i="2"/>
  <c r="M1882" i="2" s="1"/>
  <c r="K1443" i="2"/>
  <c r="M1443" i="2" s="1"/>
  <c r="K1831" i="2"/>
  <c r="M1831" i="2" s="1"/>
  <c r="K2345" i="2"/>
  <c r="M2345" i="2" s="1"/>
  <c r="K2613" i="2"/>
  <c r="M2613" i="2" s="1"/>
  <c r="K2909" i="2"/>
  <c r="M2909" i="2" s="1"/>
  <c r="K3417" i="2"/>
  <c r="M3417" i="2" s="1"/>
  <c r="K3969" i="2"/>
  <c r="M3969" i="2" s="1"/>
  <c r="K4606" i="2"/>
  <c r="M4606" i="2" s="1"/>
  <c r="K4975" i="2"/>
  <c r="M4975" i="2" s="1"/>
  <c r="K4134" i="2"/>
  <c r="M4134" i="2" s="1"/>
  <c r="K4431" i="2"/>
  <c r="M4431" i="2" s="1"/>
  <c r="K4932" i="2"/>
  <c r="M4932" i="2" s="1"/>
  <c r="K1617" i="2"/>
  <c r="M1617" i="2" s="1"/>
  <c r="K3481" i="2"/>
  <c r="M3481" i="2" s="1"/>
  <c r="K4207" i="2"/>
  <c r="M4207" i="2" s="1"/>
  <c r="K2105" i="2"/>
  <c r="M2105" i="2" s="1"/>
  <c r="K2091" i="2"/>
  <c r="M2091" i="2" s="1"/>
  <c r="K2836" i="2"/>
  <c r="M2836" i="2" s="1"/>
  <c r="K3029" i="2"/>
  <c r="M3029" i="2" s="1"/>
  <c r="K3335" i="2"/>
  <c r="M3335" i="2" s="1"/>
  <c r="K3549" i="2"/>
  <c r="M3549" i="2" s="1"/>
  <c r="K4403" i="2"/>
  <c r="M4403" i="2" s="1"/>
  <c r="K4717" i="2"/>
  <c r="M4717" i="2" s="1"/>
  <c r="K4651" i="2"/>
  <c r="M4651" i="2" s="1"/>
  <c r="K3267" i="2"/>
  <c r="M3267" i="2" s="1"/>
  <c r="K4745" i="2"/>
  <c r="M4745" i="2" s="1"/>
  <c r="K1466" i="2"/>
  <c r="M1466" i="2" s="1"/>
  <c r="K1891" i="2"/>
  <c r="M1891" i="2" s="1"/>
  <c r="K2129" i="2"/>
  <c r="M2129" i="2" s="1"/>
  <c r="K2562" i="2"/>
  <c r="M2562" i="2" s="1"/>
  <c r="K2801" i="2"/>
  <c r="M2801" i="2" s="1"/>
  <c r="K3216" i="2"/>
  <c r="M3216" i="2" s="1"/>
  <c r="K3343" i="2"/>
  <c r="M3343" i="2" s="1"/>
  <c r="K3520" i="2"/>
  <c r="M3520" i="2" s="1"/>
  <c r="K3771" i="2"/>
  <c r="M3771" i="2" s="1"/>
  <c r="K3881" i="2"/>
  <c r="M3881" i="2" s="1"/>
  <c r="K4381" i="2"/>
  <c r="M4381" i="2" s="1"/>
  <c r="K4798" i="2"/>
  <c r="M4798" i="2" s="1"/>
  <c r="K3222" i="2"/>
  <c r="M3222" i="2" s="1"/>
  <c r="K3371" i="2"/>
  <c r="M3371" i="2" s="1"/>
  <c r="K4015" i="2"/>
  <c r="M4015" i="2" s="1"/>
  <c r="K3379" i="2"/>
  <c r="M3379" i="2" s="1"/>
  <c r="K5005" i="2"/>
  <c r="M5005" i="2" s="1"/>
  <c r="K3976" i="2"/>
  <c r="M3976" i="2" s="1"/>
  <c r="K4547" i="2"/>
  <c r="M4547" i="2" s="1"/>
  <c r="K3101" i="2"/>
  <c r="M3101" i="2" s="1"/>
  <c r="K3504" i="2"/>
  <c r="M3504" i="2" s="1"/>
  <c r="K4519" i="2"/>
  <c r="M4519" i="2" s="1"/>
  <c r="K2620" i="2"/>
  <c r="M2620" i="2" s="1"/>
  <c r="K4738" i="2"/>
  <c r="M4738" i="2" s="1"/>
  <c r="K2582" i="2"/>
  <c r="M2582" i="2" s="1"/>
  <c r="K3006" i="2"/>
  <c r="M3006" i="2" s="1"/>
  <c r="K1692" i="2"/>
  <c r="M1692" i="2" s="1"/>
  <c r="K2926" i="2"/>
  <c r="M2926" i="2" s="1"/>
  <c r="K1720" i="2"/>
  <c r="M1720" i="2" s="1"/>
  <c r="K2379" i="2"/>
  <c r="M2379" i="2" s="1"/>
  <c r="K2440" i="2"/>
  <c r="M2440" i="2" s="1"/>
  <c r="K5105" i="2"/>
  <c r="M5105" i="2" s="1"/>
  <c r="K2723" i="2"/>
  <c r="M2723" i="2" s="1"/>
  <c r="K2923" i="2"/>
  <c r="M2923" i="2" s="1"/>
  <c r="K3693" i="2"/>
  <c r="M3693" i="2" s="1"/>
  <c r="K4054" i="2"/>
  <c r="M4054" i="2" s="1"/>
  <c r="K3841" i="2"/>
  <c r="M3841" i="2" s="1"/>
  <c r="K2963" i="2"/>
  <c r="M2963" i="2" s="1"/>
  <c r="K4675" i="2"/>
  <c r="M4675" i="2" s="1"/>
  <c r="K3356" i="2"/>
  <c r="M3356" i="2" s="1"/>
  <c r="K4866" i="2"/>
  <c r="M4866" i="2" s="1"/>
  <c r="K2060" i="2"/>
  <c r="M2060" i="2" s="1"/>
  <c r="K1576" i="2"/>
  <c r="M1576" i="2" s="1"/>
  <c r="K5125" i="2"/>
  <c r="M5125" i="2" s="1"/>
  <c r="K2482" i="2"/>
  <c r="M2482" i="2" s="1"/>
  <c r="K2931" i="2"/>
  <c r="M2931" i="2" s="1"/>
  <c r="K4521" i="2"/>
  <c r="M4521" i="2" s="1"/>
  <c r="K3774" i="2"/>
  <c r="M3774" i="2" s="1"/>
  <c r="K2691" i="2"/>
  <c r="M2691" i="2" s="1"/>
  <c r="K3005" i="2"/>
  <c r="M3005" i="2" s="1"/>
  <c r="K2059" i="2"/>
  <c r="M2059" i="2" s="1"/>
  <c r="K4197" i="2"/>
  <c r="M4197" i="2" s="1"/>
  <c r="K3871" i="2"/>
  <c r="M3871" i="2" s="1"/>
  <c r="K4973" i="2"/>
  <c r="M4973" i="2" s="1"/>
  <c r="K3020" i="2"/>
  <c r="M3020" i="2" s="1"/>
  <c r="K4402" i="2"/>
  <c r="M4402" i="2" s="1"/>
  <c r="K1333" i="2"/>
  <c r="M1333" i="2" s="1"/>
  <c r="K4657" i="2"/>
  <c r="M4657" i="2" s="1"/>
  <c r="K4350" i="2"/>
  <c r="M4350" i="2" s="1"/>
  <c r="K3370" i="2"/>
  <c r="M3370" i="2" s="1"/>
  <c r="K4991" i="2"/>
  <c r="M4991" i="2" s="1"/>
  <c r="K3954" i="2"/>
  <c r="M3954" i="2" s="1"/>
  <c r="K4167" i="2"/>
  <c r="M4167" i="2" s="1"/>
  <c r="K4428" i="2"/>
  <c r="M4428" i="2" s="1"/>
  <c r="K3805" i="2"/>
  <c r="M3805" i="2" s="1"/>
  <c r="K3671" i="2"/>
  <c r="M3671" i="2" s="1"/>
  <c r="K5004" i="2"/>
  <c r="M5004" i="2" s="1"/>
  <c r="K4186" i="2"/>
  <c r="M4186" i="2" s="1"/>
  <c r="K1355" i="2"/>
  <c r="M1355" i="2" s="1"/>
  <c r="K1271" i="2"/>
  <c r="M1271" i="2" s="1"/>
  <c r="K1381" i="2"/>
  <c r="M1381" i="2" s="1"/>
  <c r="K1626" i="2"/>
  <c r="M1626" i="2" s="1"/>
  <c r="K1790" i="2"/>
  <c r="M1790" i="2" s="1"/>
  <c r="K1927" i="2"/>
  <c r="M1927" i="2" s="1"/>
  <c r="K2143" i="2"/>
  <c r="M2143" i="2" s="1"/>
  <c r="K1367" i="2"/>
  <c r="M1367" i="2" s="1"/>
  <c r="K1469" i="2"/>
  <c r="M1469" i="2" s="1"/>
  <c r="K1575" i="2"/>
  <c r="M1575" i="2" s="1"/>
  <c r="K1748" i="2"/>
  <c r="M1748" i="2" s="1"/>
  <c r="K1950" i="2"/>
  <c r="M1950" i="2" s="1"/>
  <c r="K2086" i="2"/>
  <c r="M2086" i="2" s="1"/>
  <c r="K2247" i="2"/>
  <c r="M2247" i="2" s="1"/>
  <c r="K2383" i="2"/>
  <c r="M2383" i="2" s="1"/>
  <c r="K2652" i="2"/>
  <c r="M2652" i="2" s="1"/>
  <c r="K2781" i="2"/>
  <c r="M2781" i="2" s="1"/>
  <c r="K2858" i="2"/>
  <c r="M2858" i="2" s="1"/>
  <c r="K1251" i="2"/>
  <c r="M1251" i="2" s="1"/>
  <c r="K1346" i="2"/>
  <c r="M1346" i="2" s="1"/>
  <c r="K1561" i="2"/>
  <c r="M1561" i="2" s="1"/>
  <c r="K1880" i="2"/>
  <c r="M1880" i="2" s="1"/>
  <c r="K2036" i="2"/>
  <c r="M2036" i="2" s="1"/>
  <c r="K2214" i="2"/>
  <c r="M2214" i="2" s="1"/>
  <c r="K2329" i="2"/>
  <c r="M2329" i="2" s="1"/>
  <c r="K2516" i="2"/>
  <c r="M2516" i="2" s="1"/>
  <c r="K2632" i="2"/>
  <c r="M2632" i="2" s="1"/>
  <c r="K2775" i="2"/>
  <c r="M2775" i="2" s="1"/>
  <c r="K3011" i="2"/>
  <c r="M3011" i="2" s="1"/>
  <c r="K3139" i="2"/>
  <c r="M3139" i="2" s="1"/>
  <c r="K3317" i="2"/>
  <c r="M3317" i="2" s="1"/>
  <c r="K3428" i="2"/>
  <c r="M3428" i="2" s="1"/>
  <c r="K3608" i="2"/>
  <c r="M3608" i="2" s="1"/>
  <c r="K3842" i="2"/>
  <c r="M3842" i="2" s="1"/>
  <c r="K3907" i="2"/>
  <c r="M3907" i="2" s="1"/>
  <c r="K1253" i="2"/>
  <c r="M1253" i="2" s="1"/>
  <c r="K1393" i="2"/>
  <c r="M1393" i="2" s="1"/>
  <c r="K1630" i="2"/>
  <c r="M1630" i="2" s="1"/>
  <c r="K1766" i="2"/>
  <c r="M1766" i="2" s="1"/>
  <c r="K1983" i="2"/>
  <c r="M1983" i="2" s="1"/>
  <c r="K2098" i="2"/>
  <c r="M2098" i="2" s="1"/>
  <c r="K2266" i="2"/>
  <c r="M2266" i="2" s="1"/>
  <c r="K2458" i="2"/>
  <c r="M2458" i="2" s="1"/>
  <c r="K2590" i="2"/>
  <c r="M2590" i="2" s="1"/>
  <c r="K2757" i="2"/>
  <c r="M2757" i="2" s="1"/>
  <c r="K2956" i="2"/>
  <c r="M2956" i="2" s="1"/>
  <c r="K3121" i="2"/>
  <c r="M3121" i="2" s="1"/>
  <c r="K3256" i="2"/>
  <c r="M3256" i="2" s="1"/>
  <c r="K1307" i="2"/>
  <c r="M1307" i="2" s="1"/>
  <c r="K1459" i="2"/>
  <c r="M1459" i="2" s="1"/>
  <c r="K1616" i="2"/>
  <c r="M1616" i="2" s="1"/>
  <c r="K1811" i="2"/>
  <c r="M1811" i="2" s="1"/>
  <c r="K1933" i="2"/>
  <c r="M1933" i="2" s="1"/>
  <c r="K2163" i="2"/>
  <c r="M2163" i="2" s="1"/>
  <c r="K2548" i="2"/>
  <c r="M2548" i="2" s="1"/>
  <c r="K2701" i="2"/>
  <c r="M2701" i="2" s="1"/>
  <c r="K2863" i="2"/>
  <c r="M2863" i="2" s="1"/>
  <c r="K3008" i="2"/>
  <c r="M3008" i="2" s="1"/>
  <c r="K3172" i="2"/>
  <c r="M3172" i="2" s="1"/>
  <c r="K3359" i="2"/>
  <c r="M3359" i="2" s="1"/>
  <c r="K3505" i="2"/>
  <c r="M3505" i="2" s="1"/>
  <c r="K1840" i="2"/>
  <c r="M1840" i="2" s="1"/>
  <c r="K2061" i="2"/>
  <c r="M2061" i="2" s="1"/>
  <c r="K2287" i="2"/>
  <c r="M2287" i="2" s="1"/>
  <c r="K2527" i="2"/>
  <c r="M2527" i="2" s="1"/>
  <c r="K2743" i="2"/>
  <c r="M2743" i="2" s="1"/>
  <c r="K2964" i="2"/>
  <c r="M2964" i="2" s="1"/>
  <c r="K3255" i="2"/>
  <c r="M3255" i="2" s="1"/>
  <c r="K3448" i="2"/>
  <c r="M3448" i="2" s="1"/>
  <c r="K3601" i="2"/>
  <c r="M3601" i="2" s="1"/>
  <c r="K3817" i="2"/>
  <c r="M3817" i="2" s="1"/>
  <c r="K3948" i="2"/>
  <c r="M3948" i="2" s="1"/>
  <c r="K4177" i="2"/>
  <c r="M4177" i="2" s="1"/>
  <c r="K4389" i="2"/>
  <c r="M4389" i="2" s="1"/>
  <c r="K4593" i="2"/>
  <c r="M4593" i="2" s="1"/>
  <c r="K4748" i="2"/>
  <c r="M4748" i="2" s="1"/>
  <c r="K4976" i="2"/>
  <c r="M4976" i="2" s="1"/>
  <c r="K4166" i="2"/>
  <c r="M4166" i="2" s="1"/>
  <c r="K2991" i="2"/>
  <c r="M2991" i="2" s="1"/>
  <c r="K4759" i="2"/>
  <c r="M4759" i="2" s="1"/>
  <c r="K1445" i="2"/>
  <c r="M1445" i="2" s="1"/>
  <c r="K1522" i="2"/>
  <c r="M1522" i="2" s="1"/>
  <c r="K2189" i="2"/>
  <c r="M2189" i="2" s="1"/>
  <c r="K4780" i="2"/>
  <c r="M4780" i="2" s="1"/>
  <c r="K3561" i="2"/>
  <c r="M3561" i="2" s="1"/>
  <c r="K4648" i="2"/>
  <c r="M4648" i="2" s="1"/>
  <c r="K1319" i="2"/>
  <c r="M1319" i="2" s="1"/>
  <c r="K2055" i="2"/>
  <c r="M2055" i="2" s="1"/>
  <c r="K2310" i="2"/>
  <c r="M2310" i="2" s="1"/>
  <c r="K2514" i="2"/>
  <c r="M2514" i="2" s="1"/>
  <c r="K2653" i="2"/>
  <c r="M2653" i="2" s="1"/>
  <c r="K2795" i="2"/>
  <c r="M2795" i="2" s="1"/>
  <c r="K3405" i="2"/>
  <c r="M3405" i="2" s="1"/>
  <c r="K3587" i="2"/>
  <c r="M3587" i="2" s="1"/>
  <c r="K3743" i="2"/>
  <c r="M3743" i="2" s="1"/>
  <c r="K3942" i="2"/>
  <c r="M3942" i="2" s="1"/>
  <c r="K4098" i="2"/>
  <c r="M4098" i="2" s="1"/>
  <c r="K4247" i="2"/>
  <c r="M4247" i="2" s="1"/>
  <c r="K5016" i="2"/>
  <c r="M5016" i="2" s="1"/>
  <c r="K5053" i="2"/>
  <c r="M5053" i="2" s="1"/>
  <c r="K4986" i="2"/>
  <c r="M4986" i="2" s="1"/>
  <c r="K4581" i="2"/>
  <c r="M4581" i="2" s="1"/>
  <c r="K4913" i="2"/>
  <c r="M4913" i="2" s="1"/>
  <c r="K2196" i="2"/>
  <c r="M2196" i="2" s="1"/>
  <c r="K5070" i="2"/>
  <c r="M5070" i="2" s="1"/>
  <c r="K2664" i="2"/>
  <c r="M2664" i="2" s="1"/>
  <c r="K3813" i="2"/>
  <c r="M3813" i="2" s="1"/>
  <c r="K4943" i="2"/>
  <c r="M4943" i="2" s="1"/>
  <c r="K1573" i="2"/>
  <c r="M1573" i="2" s="1"/>
  <c r="K1403" i="2"/>
  <c r="M1403" i="2" s="1"/>
  <c r="K1751" i="2"/>
  <c r="M1751" i="2" s="1"/>
  <c r="K2854" i="2"/>
  <c r="M2854" i="2" s="1"/>
  <c r="K2973" i="2"/>
  <c r="M2973" i="2" s="1"/>
  <c r="K3226" i="2"/>
  <c r="M3226" i="2" s="1"/>
  <c r="K3375" i="2"/>
  <c r="M3375" i="2" s="1"/>
  <c r="K3573" i="2"/>
  <c r="M3573" i="2" s="1"/>
  <c r="K4476" i="2"/>
  <c r="M4476" i="2" s="1"/>
  <c r="K4587" i="2"/>
  <c r="M4587" i="2" s="1"/>
  <c r="K4836" i="2"/>
  <c r="M4836" i="2" s="1"/>
  <c r="K3304" i="2"/>
  <c r="M3304" i="2" s="1"/>
  <c r="K1599" i="2"/>
  <c r="M1599" i="2" s="1"/>
  <c r="K1767" i="2"/>
  <c r="M1767" i="2" s="1"/>
  <c r="K2027" i="2"/>
  <c r="M2027" i="2" s="1"/>
  <c r="K2209" i="2"/>
  <c r="M2209" i="2" s="1"/>
  <c r="K2354" i="2"/>
  <c r="M2354" i="2" s="1"/>
  <c r="K2609" i="2"/>
  <c r="M2609" i="2" s="1"/>
  <c r="K3257" i="2"/>
  <c r="M3257" i="2" s="1"/>
  <c r="K3980" i="2"/>
  <c r="M3980" i="2" s="1"/>
  <c r="K4172" i="2"/>
  <c r="M4172" i="2" s="1"/>
  <c r="K4333" i="2"/>
  <c r="M4333" i="2" s="1"/>
  <c r="K4364" i="2"/>
  <c r="M4364" i="2" s="1"/>
  <c r="K1820" i="2"/>
  <c r="M1820" i="2" s="1"/>
  <c r="K3113" i="2"/>
  <c r="M3113" i="2" s="1"/>
  <c r="K3353" i="2"/>
  <c r="M3353" i="2" s="1"/>
  <c r="K3685" i="2"/>
  <c r="M3685" i="2" s="1"/>
  <c r="K3855" i="2"/>
  <c r="M3855" i="2" s="1"/>
  <c r="K4158" i="2"/>
  <c r="M4158" i="2" s="1"/>
  <c r="K4363" i="2"/>
  <c r="M4363" i="2" s="1"/>
  <c r="K4573" i="2"/>
  <c r="M4573" i="2" s="1"/>
  <c r="K2175" i="2"/>
  <c r="M2175" i="2" s="1"/>
  <c r="K4449" i="2"/>
  <c r="M4449" i="2" s="1"/>
  <c r="K5062" i="2"/>
  <c r="M5062" i="2" s="1"/>
  <c r="K2127" i="2"/>
  <c r="M2127" i="2" s="1"/>
  <c r="K1514" i="2"/>
  <c r="M1514" i="2" s="1"/>
  <c r="K3004" i="2"/>
  <c r="M3004" i="2" s="1"/>
  <c r="K3582" i="2"/>
  <c r="M3582" i="2" s="1"/>
  <c r="K4299" i="2"/>
  <c r="M4299" i="2" s="1"/>
  <c r="K4545" i="2"/>
  <c r="M4545" i="2" s="1"/>
  <c r="K4757" i="2"/>
  <c r="M4757" i="2" s="1"/>
  <c r="K4722" i="2"/>
  <c r="M4722" i="2" s="1"/>
  <c r="K4443" i="2"/>
  <c r="M4443" i="2" s="1"/>
  <c r="K1233" i="2"/>
  <c r="M1233" i="2" s="1"/>
  <c r="K2155" i="2"/>
  <c r="M2155" i="2" s="1"/>
  <c r="K2634" i="2"/>
  <c r="M2634" i="2" s="1"/>
  <c r="K2849" i="2"/>
  <c r="M2849" i="2" s="1"/>
  <c r="K3107" i="2"/>
  <c r="M3107" i="2" s="1"/>
  <c r="K3229" i="2"/>
  <c r="M3229" i="2" s="1"/>
  <c r="K3423" i="2"/>
  <c r="M3423" i="2" s="1"/>
  <c r="K4181" i="2"/>
  <c r="M4181" i="2" s="1"/>
  <c r="K1293" i="2"/>
  <c r="M1293" i="2" s="1"/>
  <c r="K1436" i="2"/>
  <c r="M1436" i="2" s="1"/>
  <c r="K1581" i="2"/>
  <c r="M1581" i="2" s="1"/>
  <c r="K1926" i="2"/>
  <c r="M1926" i="2" s="1"/>
  <c r="K2792" i="2"/>
  <c r="M2792" i="2" s="1"/>
  <c r="K3123" i="2"/>
  <c r="M3123" i="2" s="1"/>
  <c r="K3291" i="2"/>
  <c r="M3291" i="2" s="1"/>
  <c r="K3844" i="2"/>
  <c r="M3844" i="2" s="1"/>
  <c r="K4329" i="2"/>
  <c r="M4329" i="2" s="1"/>
  <c r="K4540" i="2"/>
  <c r="M4540" i="2" s="1"/>
  <c r="K5035" i="2"/>
  <c r="M5035" i="2" s="1"/>
  <c r="K1934" i="2"/>
  <c r="M1934" i="2" s="1"/>
  <c r="K2409" i="2"/>
  <c r="M2409" i="2" s="1"/>
  <c r="K2924" i="2"/>
  <c r="M2924" i="2" s="1"/>
  <c r="K3372" i="2"/>
  <c r="M3372" i="2" s="1"/>
  <c r="K3733" i="2"/>
  <c r="M3733" i="2" s="1"/>
  <c r="K4008" i="2"/>
  <c r="M4008" i="2" s="1"/>
  <c r="K4481" i="2"/>
  <c r="M4481" i="2" s="1"/>
  <c r="K5095" i="2"/>
  <c r="M5095" i="2" s="1"/>
  <c r="K5036" i="2"/>
  <c r="M5036" i="2" s="1"/>
  <c r="K4073" i="2"/>
  <c r="M4073" i="2" s="1"/>
  <c r="K4215" i="2"/>
  <c r="M4215" i="2" s="1"/>
  <c r="K4614" i="2"/>
  <c r="M4614" i="2" s="1"/>
  <c r="K4924" i="2"/>
  <c r="M4924" i="2" s="1"/>
  <c r="K1286" i="2"/>
  <c r="M1286" i="2" s="1"/>
  <c r="K1546" i="2"/>
  <c r="M1546" i="2" s="1"/>
  <c r="K1847" i="2"/>
  <c r="M1847" i="2" s="1"/>
  <c r="K2136" i="2"/>
  <c r="M2136" i="2" s="1"/>
  <c r="K2381" i="2"/>
  <c r="M2381" i="2" s="1"/>
  <c r="K2629" i="2"/>
  <c r="M2629" i="2" s="1"/>
  <c r="K3065" i="2"/>
  <c r="M3065" i="2" s="1"/>
  <c r="K3174" i="2"/>
  <c r="M3174" i="2" s="1"/>
  <c r="K3350" i="2"/>
  <c r="M3350" i="2" s="1"/>
  <c r="K3793" i="2"/>
  <c r="M3793" i="2" s="1"/>
  <c r="K3955" i="2"/>
  <c r="M3955" i="2" s="1"/>
  <c r="K4252" i="2"/>
  <c r="M4252" i="2" s="1"/>
  <c r="K4541" i="2"/>
  <c r="M4541" i="2" s="1"/>
  <c r="K1221" i="2"/>
  <c r="M1221" i="2" s="1"/>
  <c r="K3460" i="2"/>
  <c r="M3460" i="2" s="1"/>
  <c r="K2408" i="2"/>
  <c r="M2408" i="2" s="1"/>
  <c r="K2827" i="2"/>
  <c r="M2827" i="2" s="1"/>
  <c r="K3703" i="2"/>
  <c r="M3703" i="2" s="1"/>
  <c r="K4774" i="2"/>
  <c r="M4774" i="2" s="1"/>
  <c r="K1762" i="2"/>
  <c r="M1762" i="2" s="1"/>
  <c r="K2996" i="2"/>
  <c r="M2996" i="2" s="1"/>
  <c r="K3081" i="2"/>
  <c r="M3081" i="2" s="1"/>
  <c r="K3757" i="2"/>
  <c r="M3757" i="2" s="1"/>
  <c r="K2494" i="2"/>
  <c r="M2494" i="2" s="1"/>
  <c r="K2944" i="2"/>
  <c r="M2944" i="2" s="1"/>
  <c r="K4063" i="2"/>
  <c r="M4063" i="2" s="1"/>
  <c r="K2799" i="2"/>
  <c r="M2799" i="2" s="1"/>
  <c r="K5137" i="2"/>
  <c r="M5137" i="2" s="1"/>
  <c r="K3558" i="2"/>
  <c r="M3558" i="2" s="1"/>
  <c r="K1244" i="2"/>
  <c r="M1244" i="2" s="1"/>
  <c r="K4075" i="2"/>
  <c r="M4075" i="2" s="1"/>
  <c r="K3956" i="2"/>
  <c r="M3956" i="2" s="1"/>
  <c r="K3182" i="2"/>
  <c r="M3182" i="2" s="1"/>
  <c r="K2340" i="2"/>
  <c r="M2340" i="2" s="1"/>
  <c r="K5030" i="2"/>
  <c r="M5030" i="2" s="1"/>
  <c r="K4719" i="2"/>
  <c r="M4719" i="2" s="1"/>
  <c r="K2270" i="2"/>
  <c r="M2270" i="2" s="1"/>
  <c r="K2198" i="2"/>
  <c r="M2198" i="2" s="1"/>
  <c r="K3542" i="2"/>
  <c r="M3542" i="2" s="1"/>
  <c r="K1224" i="2"/>
  <c r="M1224" i="2" s="1"/>
  <c r="K2672" i="2"/>
  <c r="M2672" i="2" s="1"/>
  <c r="K2945" i="2"/>
  <c r="M2945" i="2" s="1"/>
  <c r="K4963" i="2"/>
  <c r="M4963" i="2" s="1"/>
  <c r="K3858" i="2"/>
  <c r="M3858" i="2" s="1"/>
  <c r="K1247" i="2"/>
  <c r="M1247" i="2" s="1"/>
  <c r="K2784" i="2"/>
  <c r="M2784" i="2" s="1"/>
  <c r="K1404" i="2"/>
  <c r="M1404" i="2" s="1"/>
  <c r="K1650" i="2"/>
  <c r="M1650" i="2" s="1"/>
  <c r="K3198" i="2"/>
  <c r="M3198" i="2" s="1"/>
  <c r="K4732" i="2"/>
  <c r="M4732" i="2" s="1"/>
  <c r="K4570" i="2"/>
  <c r="M4570" i="2" s="1"/>
  <c r="K4235" i="2"/>
  <c r="M4235" i="2" s="1"/>
  <c r="K3707" i="2"/>
  <c r="M3707" i="2" s="1"/>
  <c r="K3726" i="2"/>
  <c r="M3726" i="2" s="1"/>
  <c r="K4768" i="2"/>
  <c r="M4768" i="2" s="1"/>
  <c r="K1255" i="2"/>
  <c r="M1255" i="2" s="1"/>
  <c r="K3019" i="2"/>
  <c r="M3019" i="2" s="1"/>
  <c r="K3180" i="2"/>
  <c r="M3180" i="2" s="1"/>
  <c r="K3923" i="2"/>
  <c r="M3923" i="2" s="1"/>
  <c r="K4470" i="2"/>
  <c r="M4470" i="2" s="1"/>
  <c r="K3790" i="2"/>
  <c r="M3790" i="2" s="1"/>
  <c r="K3592" i="2"/>
  <c r="M3592" i="2" s="1"/>
  <c r="K2476" i="2"/>
  <c r="M2476" i="2" s="1"/>
  <c r="K1481" i="2"/>
  <c r="M1481" i="2" s="1"/>
  <c r="K1693" i="2"/>
  <c r="M1693" i="2" s="1"/>
  <c r="K1791" i="2"/>
  <c r="M1791" i="2" s="1"/>
  <c r="K1915" i="2"/>
  <c r="M1915" i="2" s="1"/>
  <c r="K2336" i="2"/>
  <c r="M2336" i="2" s="1"/>
  <c r="K1412" i="2"/>
  <c r="M1412" i="2" s="1"/>
  <c r="K1534" i="2"/>
  <c r="M1534" i="2" s="1"/>
  <c r="K1799" i="2"/>
  <c r="M1799" i="2" s="1"/>
  <c r="K1973" i="2"/>
  <c r="M1973" i="2" s="1"/>
  <c r="K2095" i="2"/>
  <c r="M2095" i="2" s="1"/>
  <c r="K2343" i="2"/>
  <c r="M2343" i="2" s="1"/>
  <c r="K1303" i="2"/>
  <c r="M1303" i="2" s="1"/>
  <c r="K1521" i="2"/>
  <c r="M1521" i="2" s="1"/>
  <c r="K1665" i="2"/>
  <c r="M1665" i="2" s="1"/>
  <c r="K1822" i="2"/>
  <c r="M1822" i="2" s="1"/>
  <c r="K1929" i="2"/>
  <c r="M1929" i="2" s="1"/>
  <c r="K2159" i="2"/>
  <c r="M2159" i="2" s="1"/>
  <c r="K2271" i="2"/>
  <c r="M2271" i="2" s="1"/>
  <c r="K2412" i="2"/>
  <c r="M2412" i="2" s="1"/>
  <c r="K2531" i="2"/>
  <c r="M2531" i="2" s="1"/>
  <c r="K2626" i="2"/>
  <c r="M2626" i="2" s="1"/>
  <c r="K2961" i="2"/>
  <c r="M2961" i="2" s="1"/>
  <c r="K3125" i="2"/>
  <c r="M3125" i="2" s="1"/>
  <c r="K3261" i="2"/>
  <c r="M3261" i="2" s="1"/>
  <c r="K3429" i="2"/>
  <c r="M3429" i="2" s="1"/>
  <c r="K3552" i="2"/>
  <c r="M3552" i="2" s="1"/>
  <c r="K3748" i="2"/>
  <c r="M3748" i="2" s="1"/>
  <c r="K3894" i="2"/>
  <c r="M3894" i="2" s="1"/>
  <c r="K4056" i="2"/>
  <c r="M4056" i="2" s="1"/>
  <c r="K1239" i="2"/>
  <c r="M1239" i="2" s="1"/>
  <c r="K1399" i="2"/>
  <c r="M1399" i="2" s="1"/>
  <c r="K1542" i="2"/>
  <c r="M1542" i="2" s="1"/>
  <c r="K1621" i="2"/>
  <c r="M1621" i="2" s="1"/>
  <c r="K1816" i="2"/>
  <c r="M1816" i="2" s="1"/>
  <c r="K1909" i="2"/>
  <c r="M1909" i="2" s="1"/>
  <c r="K2104" i="2"/>
  <c r="M2104" i="2" s="1"/>
  <c r="K2208" i="2"/>
  <c r="M2208" i="2" s="1"/>
  <c r="K2308" i="2"/>
  <c r="M2308" i="2" s="1"/>
  <c r="K4582" i="2"/>
  <c r="M4582" i="2" s="1"/>
  <c r="K1275" i="2"/>
  <c r="M1275" i="2" s="1"/>
  <c r="K2876" i="2"/>
  <c r="M2876" i="2" s="1"/>
  <c r="K3694" i="2"/>
  <c r="M3694" i="2" s="1"/>
  <c r="K4663" i="2"/>
  <c r="M4663" i="2" s="1"/>
  <c r="K1674" i="2"/>
  <c r="M1674" i="2" s="1"/>
  <c r="K1818" i="2"/>
  <c r="M1818" i="2" s="1"/>
  <c r="K1982" i="2"/>
  <c r="M1982" i="2" s="1"/>
  <c r="K2563" i="2"/>
  <c r="M2563" i="2" s="1"/>
  <c r="K2713" i="2"/>
  <c r="M2713" i="2" s="1"/>
  <c r="K2946" i="2"/>
  <c r="M2946" i="2" s="1"/>
  <c r="K3225" i="2"/>
  <c r="M3225" i="2" s="1"/>
  <c r="K3397" i="2"/>
  <c r="M3397" i="2" s="1"/>
  <c r="K3594" i="2"/>
  <c r="M3594" i="2" s="1"/>
  <c r="K3735" i="2"/>
  <c r="M3735" i="2" s="1"/>
  <c r="K3839" i="2"/>
  <c r="M3839" i="2" s="1"/>
  <c r="K3964" i="2"/>
  <c r="M3964" i="2" s="1"/>
  <c r="K4142" i="2"/>
  <c r="M4142" i="2" s="1"/>
  <c r="K4339" i="2"/>
  <c r="M4339" i="2" s="1"/>
  <c r="K4468" i="2"/>
  <c r="M4468" i="2" s="1"/>
  <c r="K4586" i="2"/>
  <c r="M4586" i="2" s="1"/>
  <c r="K4741" i="2"/>
  <c r="M4741" i="2" s="1"/>
  <c r="K4873" i="2"/>
  <c r="M4873" i="2" s="1"/>
  <c r="K5052" i="2"/>
  <c r="M5052" i="2" s="1"/>
  <c r="K3212" i="2"/>
  <c r="M3212" i="2" s="1"/>
  <c r="K4013" i="2"/>
  <c r="M4013" i="2" s="1"/>
  <c r="K1292" i="2"/>
  <c r="M1292" i="2" s="1"/>
  <c r="K3583" i="2"/>
  <c r="M3583" i="2" s="1"/>
  <c r="K5109" i="2"/>
  <c r="M5109" i="2" s="1"/>
  <c r="K1438" i="2"/>
  <c r="M1438" i="2" s="1"/>
  <c r="K1697" i="2"/>
  <c r="M1697" i="2" s="1"/>
  <c r="K3031" i="2"/>
  <c r="M3031" i="2" s="1"/>
  <c r="K4507" i="2"/>
  <c r="M4507" i="2" s="1"/>
  <c r="K4711" i="2"/>
  <c r="M4711" i="2" s="1"/>
  <c r="K4919" i="2"/>
  <c r="M4919" i="2" s="1"/>
  <c r="K5075" i="2"/>
  <c r="M5075" i="2" s="1"/>
  <c r="K2231" i="2"/>
  <c r="M2231" i="2" s="1"/>
  <c r="K3760" i="2"/>
  <c r="M3760" i="2" s="1"/>
  <c r="K1732" i="2"/>
  <c r="M1732" i="2" s="1"/>
  <c r="K1782" i="2"/>
  <c r="M1782" i="2" s="1"/>
  <c r="K1960" i="2"/>
  <c r="M1960" i="2" s="1"/>
  <c r="K2259" i="2"/>
  <c r="M2259" i="2" s="1"/>
  <c r="K2481" i="2"/>
  <c r="M2481" i="2" s="1"/>
  <c r="K2631" i="2"/>
  <c r="M2631" i="2" s="1"/>
  <c r="K3729" i="2"/>
  <c r="M3729" i="2" s="1"/>
  <c r="K3824" i="2"/>
  <c r="M3824" i="2" s="1"/>
  <c r="K3957" i="2"/>
  <c r="M3957" i="2" s="1"/>
  <c r="K4047" i="2"/>
  <c r="M4047" i="2" s="1"/>
  <c r="K4254" i="2"/>
  <c r="M4254" i="2" s="1"/>
  <c r="K4370" i="2"/>
  <c r="M4370" i="2" s="1"/>
  <c r="K4734" i="2"/>
  <c r="M4734" i="2" s="1"/>
  <c r="K4532" i="2"/>
  <c r="M4532" i="2" s="1"/>
  <c r="K1335" i="2"/>
  <c r="M1335" i="2" s="1"/>
  <c r="K2444" i="2"/>
  <c r="M2444" i="2" s="1"/>
  <c r="K2766" i="2"/>
  <c r="M2766" i="2" s="1"/>
  <c r="K3003" i="2"/>
  <c r="M3003" i="2" s="1"/>
  <c r="K3156" i="2"/>
  <c r="M3156" i="2" s="1"/>
  <c r="K3603" i="2"/>
  <c r="M3603" i="2" s="1"/>
  <c r="K3744" i="2"/>
  <c r="M3744" i="2" s="1"/>
  <c r="K4192" i="2"/>
  <c r="M4192" i="2" s="1"/>
  <c r="K4595" i="2"/>
  <c r="M4595" i="2" s="1"/>
  <c r="K5114" i="2"/>
  <c r="M5114" i="2" s="1"/>
  <c r="K5010" i="2"/>
  <c r="M5010" i="2" s="1"/>
  <c r="K4839" i="2"/>
  <c r="M4839" i="2" s="1"/>
  <c r="K3672" i="2"/>
  <c r="M3672" i="2" s="1"/>
  <c r="K2446" i="2"/>
  <c r="M2446" i="2" s="1"/>
  <c r="K3798" i="2"/>
  <c r="M3798" i="2" s="1"/>
  <c r="K4795" i="2"/>
  <c r="M4795" i="2" s="1"/>
  <c r="K1282" i="2"/>
  <c r="M1282" i="2" s="1"/>
  <c r="K1699" i="2"/>
  <c r="M1699" i="2" s="1"/>
  <c r="K2013" i="2"/>
  <c r="M2013" i="2" s="1"/>
  <c r="K2245" i="2"/>
  <c r="M2245" i="2" s="1"/>
  <c r="K2438" i="2"/>
  <c r="M2438" i="2" s="1"/>
  <c r="K2789" i="2"/>
  <c r="M2789" i="2" s="1"/>
  <c r="K3178" i="2"/>
  <c r="M3178" i="2" s="1"/>
  <c r="K3302" i="2"/>
  <c r="M3302" i="2" s="1"/>
  <c r="K3701" i="2"/>
  <c r="M3701" i="2" s="1"/>
  <c r="K3966" i="2"/>
  <c r="M3966" i="2" s="1"/>
  <c r="K4108" i="2"/>
  <c r="M4108" i="2" s="1"/>
  <c r="K4596" i="2"/>
  <c r="M4596" i="2" s="1"/>
  <c r="K4942" i="2"/>
  <c r="M4942" i="2" s="1"/>
  <c r="K5047" i="2"/>
  <c r="M5047" i="2" s="1"/>
  <c r="K3826" i="2"/>
  <c r="M3826" i="2" s="1"/>
  <c r="K4662" i="2"/>
  <c r="M4662" i="2" s="1"/>
  <c r="K3171" i="2"/>
  <c r="M3171" i="2" s="1"/>
  <c r="K4357" i="2"/>
  <c r="M4357" i="2" s="1"/>
  <c r="K3444" i="2"/>
  <c r="M3444" i="2" s="1"/>
  <c r="K2170" i="2"/>
  <c r="M2170" i="2" s="1"/>
  <c r="K3062" i="2"/>
  <c r="M3062" i="2" s="1"/>
  <c r="K4270" i="2"/>
  <c r="M4270" i="2" s="1"/>
  <c r="K4980" i="2"/>
  <c r="M4980" i="2" s="1"/>
  <c r="K1565" i="2"/>
  <c r="M1565" i="2" s="1"/>
  <c r="K1896" i="2"/>
  <c r="M1896" i="2" s="1"/>
  <c r="K2424" i="2"/>
  <c r="M2424" i="2" s="1"/>
  <c r="K3710" i="2"/>
  <c r="M3710" i="2" s="1"/>
  <c r="K4014" i="2"/>
  <c r="M4014" i="2" s="1"/>
  <c r="K4408" i="2"/>
  <c r="M4408" i="2" s="1"/>
  <c r="K4546" i="2"/>
  <c r="M4546" i="2" s="1"/>
  <c r="K1596" i="2"/>
  <c r="M1596" i="2" s="1"/>
  <c r="K2213" i="2"/>
  <c r="M2213" i="2" s="1"/>
  <c r="K2554" i="2"/>
  <c r="M2554" i="2" s="1"/>
  <c r="K2916" i="2"/>
  <c r="M2916" i="2" s="1"/>
  <c r="K3497" i="2"/>
  <c r="M3497" i="2" s="1"/>
  <c r="K3681" i="2"/>
  <c r="M3681" i="2" s="1"/>
  <c r="K3851" i="2"/>
  <c r="M3851" i="2" s="1"/>
  <c r="K4029" i="2"/>
  <c r="M4029" i="2" s="1"/>
  <c r="K4222" i="2"/>
  <c r="M4222" i="2" s="1"/>
  <c r="K4373" i="2"/>
  <c r="M4373" i="2" s="1"/>
  <c r="K4716" i="2"/>
  <c r="M4716" i="2" s="1"/>
  <c r="K4945" i="2"/>
  <c r="M4945" i="2" s="1"/>
  <c r="K4739" i="2"/>
  <c r="M4739" i="2" s="1"/>
  <c r="K5119" i="2"/>
  <c r="M5119" i="2" s="1"/>
  <c r="K4880" i="2"/>
  <c r="M4880" i="2" s="1"/>
  <c r="K1495" i="2"/>
  <c r="M1495" i="2" s="1"/>
  <c r="K1861" i="2"/>
  <c r="M1861" i="2" s="1"/>
  <c r="K2402" i="2"/>
  <c r="M2402" i="2" s="1"/>
  <c r="K2621" i="2"/>
  <c r="M2621" i="2" s="1"/>
  <c r="K3007" i="2"/>
  <c r="M3007" i="2" s="1"/>
  <c r="K3468" i="2"/>
  <c r="M3468" i="2" s="1"/>
  <c r="K3977" i="2"/>
  <c r="M3977" i="2" s="1"/>
  <c r="K4245" i="2"/>
  <c r="M4245" i="2" s="1"/>
  <c r="K5022" i="2"/>
  <c r="M5022" i="2" s="1"/>
  <c r="K4162" i="2"/>
  <c r="M4162" i="2" s="1"/>
  <c r="K4445" i="2"/>
  <c r="M4445" i="2" s="1"/>
  <c r="K5051" i="2"/>
  <c r="M5051" i="2" s="1"/>
  <c r="K1911" i="2"/>
  <c r="M1911" i="2" s="1"/>
  <c r="K3555" i="2"/>
  <c r="M3555" i="2" s="1"/>
  <c r="K4328" i="2"/>
  <c r="M4328" i="2" s="1"/>
  <c r="K1869" i="2"/>
  <c r="M1869" i="2" s="1"/>
  <c r="K2879" i="2"/>
  <c r="M2879" i="2" s="1"/>
  <c r="K3557" i="2"/>
  <c r="M3557" i="2" s="1"/>
  <c r="K4410" i="2"/>
  <c r="M4410" i="2" s="1"/>
  <c r="K4761" i="2"/>
  <c r="M4761" i="2" s="1"/>
  <c r="K1284" i="2"/>
  <c r="M1284" i="2" s="1"/>
  <c r="K3547" i="2"/>
  <c r="M3547" i="2" s="1"/>
  <c r="K5020" i="2"/>
  <c r="M5020" i="2" s="1"/>
  <c r="K1503" i="2"/>
  <c r="M1503" i="2" s="1"/>
  <c r="K1906" i="2"/>
  <c r="M1906" i="2" s="1"/>
  <c r="K2584" i="2"/>
  <c r="M2584" i="2" s="1"/>
  <c r="K2808" i="2"/>
  <c r="M2808" i="2" s="1"/>
  <c r="K2971" i="2"/>
  <c r="M2971" i="2" s="1"/>
  <c r="K3224" i="2"/>
  <c r="M3224" i="2" s="1"/>
  <c r="K3365" i="2"/>
  <c r="M3365" i="2" s="1"/>
  <c r="K3534" i="2"/>
  <c r="M3534" i="2" s="1"/>
  <c r="K3778" i="2"/>
  <c r="M3778" i="2" s="1"/>
  <c r="K3911" i="2"/>
  <c r="M3911" i="2" s="1"/>
  <c r="K4556" i="2"/>
  <c r="M4556" i="2" s="1"/>
  <c r="K4812" i="2"/>
  <c r="M4812" i="2" s="1"/>
  <c r="K4007" i="2"/>
  <c r="M4007" i="2" s="1"/>
  <c r="K2962" i="2"/>
  <c r="M2962" i="2" s="1"/>
  <c r="K3446" i="2"/>
  <c r="M3446" i="2" s="1"/>
  <c r="K3999" i="2"/>
  <c r="M3999" i="2" s="1"/>
  <c r="K3416" i="2"/>
  <c r="M3416" i="2" s="1"/>
  <c r="K3577" i="2"/>
  <c r="M3577" i="2" s="1"/>
  <c r="K2351" i="2"/>
  <c r="M2351" i="2" s="1"/>
  <c r="K4182" i="2"/>
  <c r="M4182" i="2" s="1"/>
  <c r="K4664" i="2"/>
  <c r="M4664" i="2" s="1"/>
  <c r="K3909" i="2"/>
  <c r="M3909" i="2" s="1"/>
  <c r="K3725" i="2"/>
  <c r="M3725" i="2" s="1"/>
  <c r="K3489" i="2"/>
  <c r="M3489" i="2" s="1"/>
  <c r="K5064" i="2"/>
  <c r="M5064" i="2" s="1"/>
  <c r="K4344" i="2"/>
  <c r="M4344" i="2" s="1"/>
  <c r="K4132" i="2"/>
  <c r="M4132" i="2" s="1"/>
  <c r="K3014" i="2"/>
  <c r="M3014" i="2" s="1"/>
  <c r="K1454" i="2"/>
  <c r="M1454" i="2" s="1"/>
  <c r="K3346" i="2"/>
  <c r="M3346" i="2" s="1"/>
  <c r="K3199" i="2"/>
  <c r="M3199" i="2" s="1"/>
  <c r="K4698" i="2"/>
  <c r="M4698" i="2" s="1"/>
  <c r="K2872" i="2"/>
  <c r="M2872" i="2" s="1"/>
  <c r="K3311" i="2"/>
  <c r="M3311" i="2" s="1"/>
  <c r="K4124" i="2"/>
  <c r="M4124" i="2" s="1"/>
  <c r="K1397" i="2"/>
  <c r="M1397" i="2" s="1"/>
  <c r="K2806" i="2"/>
  <c r="M2806" i="2" s="1"/>
  <c r="K4090" i="2"/>
  <c r="M4090" i="2" s="1"/>
  <c r="K4176" i="2"/>
  <c r="M4176" i="2" s="1"/>
  <c r="K2347" i="2"/>
  <c r="M2347" i="2" s="1"/>
  <c r="K3433" i="2"/>
  <c r="M3433" i="2" s="1"/>
  <c r="K2459" i="2"/>
  <c r="M2459" i="2" s="1"/>
  <c r="K2611" i="2"/>
  <c r="M2611" i="2" s="1"/>
  <c r="K1246" i="2"/>
  <c r="M1246" i="2" s="1"/>
  <c r="K1560" i="2"/>
  <c r="M1560" i="2" s="1"/>
  <c r="K2979" i="2"/>
  <c r="M2979" i="2" s="1"/>
  <c r="K1525" i="2"/>
  <c r="M1525" i="2" s="1"/>
  <c r="K4217" i="2"/>
  <c r="M4217" i="2" s="1"/>
  <c r="K1324" i="2"/>
  <c r="M1324" i="2" s="1"/>
  <c r="K2831" i="2"/>
  <c r="M2831" i="2" s="1"/>
  <c r="K1582" i="2"/>
  <c r="M1582" i="2" s="1"/>
  <c r="K2284" i="2"/>
  <c r="M2284" i="2" s="1"/>
  <c r="K1907" i="2"/>
  <c r="M1907" i="2" s="1"/>
  <c r="K3903" i="2"/>
  <c r="M3903" i="2" s="1"/>
  <c r="K4766" i="2"/>
  <c r="M4766" i="2" s="1"/>
  <c r="K5093" i="2"/>
  <c r="M5093" i="2" s="1"/>
  <c r="K2431" i="2"/>
  <c r="M2431" i="2" s="1"/>
  <c r="K3620" i="2"/>
  <c r="M3620" i="2" s="1"/>
  <c r="K4277" i="2"/>
  <c r="M4277" i="2" s="1"/>
  <c r="K3110" i="2"/>
  <c r="M3110" i="2" s="1"/>
  <c r="K4999" i="2"/>
  <c r="M4999" i="2" s="1"/>
  <c r="K4303" i="2"/>
  <c r="M4303" i="2" s="1"/>
  <c r="K4089" i="2"/>
  <c r="M4089" i="2" s="1"/>
  <c r="K1528" i="2"/>
  <c r="M1528" i="2" s="1"/>
  <c r="K4227" i="2"/>
  <c r="M4227" i="2" s="1"/>
</calcChain>
</file>

<file path=xl/sharedStrings.xml><?xml version="1.0" encoding="utf-8"?>
<sst xmlns="http://schemas.openxmlformats.org/spreadsheetml/2006/main" count="53057" uniqueCount="35702">
  <si>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</si>
  <si>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</si>
  <si>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</si>
  <si>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</si>
  <si>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</si>
  <si>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</si>
  <si>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</si>
  <si>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</si>
  <si>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</si>
  <si>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</si>
  <si>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</si>
  <si>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</si>
  <si>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</si>
  <si>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</si>
  <si>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</si>
  <si>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</si>
  <si>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</si>
  <si>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</si>
  <si>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</si>
  <si>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</si>
  <si>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</si>
  <si>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</si>
  <si>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</si>
  <si>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</si>
  <si>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</si>
  <si>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</si>
  <si>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</si>
  <si>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</si>
  <si>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</si>
  <si>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</si>
  <si>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</si>
  <si>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</si>
  <si>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</si>
  <si>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</si>
  <si>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</si>
  <si>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</si>
  <si>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</si>
  <si>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</si>
  <si>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</si>
  <si>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</si>
  <si>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</si>
  <si>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</si>
  <si>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</si>
  <si>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</si>
  <si>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</si>
  <si>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</si>
  <si>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</si>
  <si>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</si>
  <si>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</si>
  <si>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</si>
  <si>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</si>
  <si>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</si>
  <si>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</si>
  <si>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</si>
  <si>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</si>
  <si>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</si>
  <si>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</si>
  <si>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</si>
  <si>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</si>
  <si>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</si>
  <si>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</si>
  <si>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</si>
  <si>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</si>
  <si>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</si>
  <si>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</si>
  <si>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</si>
  <si>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</si>
  <si>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</si>
  <si>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</si>
  <si>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</si>
  <si>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</si>
  <si>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</si>
  <si>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</si>
  <si>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</si>
  <si>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</si>
  <si>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</si>
  <si>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</si>
  <si>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</si>
  <si>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</si>
  <si>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</si>
  <si>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</si>
  <si>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</si>
  <si>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</si>
  <si>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</si>
  <si>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</si>
  <si>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</si>
  <si>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</si>
  <si>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</si>
  <si>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</si>
  <si>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</si>
  <si>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</si>
  <si>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</si>
  <si>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</si>
  <si>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</si>
  <si>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</si>
  <si>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</si>
  <si>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</si>
  <si>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</si>
  <si>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</si>
  <si>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</si>
  <si>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</si>
  <si>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</si>
  <si>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</si>
  <si>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</si>
  <si>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</si>
  <si>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</si>
  <si>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</si>
  <si>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</si>
  <si>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</si>
  <si>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</si>
  <si>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</si>
  <si>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</si>
  <si>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</si>
  <si>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</si>
  <si>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</si>
  <si>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</si>
  <si>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</si>
  <si>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</si>
  <si>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</si>
  <si>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</si>
  <si>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</si>
  <si>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</si>
  <si>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</si>
  <si>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</si>
  <si>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</si>
  <si>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</si>
  <si>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</si>
  <si>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</si>
  <si>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</si>
  <si>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</si>
  <si>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</si>
  <si>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</si>
  <si>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</si>
  <si>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</si>
  <si>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</si>
  <si>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</si>
  <si>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</si>
  <si>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</si>
  <si>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</si>
  <si>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</si>
  <si>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</si>
  <si>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</si>
  <si>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</si>
  <si>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</si>
  <si>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</si>
  <si>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</si>
  <si>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</si>
  <si>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</si>
  <si>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</si>
  <si>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</si>
  <si>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</si>
  <si>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</si>
  <si>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</si>
  <si>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</si>
  <si>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</si>
  <si>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</si>
  <si>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</si>
  <si>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</si>
  <si>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</si>
  <si>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</si>
  <si>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</si>
  <si>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</si>
  <si>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</si>
  <si>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</si>
  <si>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</si>
  <si>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</si>
  <si>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</si>
  <si>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</si>
  <si>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</si>
  <si>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</si>
  <si>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</si>
  <si>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</si>
  <si>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</si>
  <si>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</si>
  <si>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</si>
  <si>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</si>
  <si>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</si>
  <si>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</si>
  <si>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</si>
  <si>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</si>
  <si>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</si>
  <si>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</si>
  <si>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</si>
  <si>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</si>
  <si>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</si>
  <si>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</si>
  <si>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</si>
  <si>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</si>
  <si>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</si>
  <si>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</si>
  <si>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</si>
  <si>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</si>
  <si>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</si>
  <si>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</si>
  <si>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</si>
  <si>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</si>
  <si>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</si>
  <si>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</si>
  <si>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</si>
  <si>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</si>
  <si>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</si>
  <si>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</si>
  <si>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</si>
  <si>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</si>
  <si>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</si>
  <si>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</si>
  <si>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</si>
  <si>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</si>
  <si>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</si>
  <si>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</si>
  <si>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</si>
  <si>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</si>
  <si>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</si>
  <si>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</si>
  <si>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</si>
  <si>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</si>
  <si>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</si>
  <si>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</si>
  <si>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</si>
  <si>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</si>
  <si>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</si>
  <si>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</si>
  <si>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</si>
  <si>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</si>
  <si>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</si>
  <si>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</si>
  <si>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</si>
  <si>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</si>
  <si>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</si>
  <si>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</si>
  <si>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</si>
  <si>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</si>
  <si>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</si>
  <si>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</si>
  <si>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</si>
  <si>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</si>
  <si>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</si>
  <si>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</si>
  <si>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</si>
  <si>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</si>
  <si>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</si>
  <si>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</si>
  <si>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</si>
  <si>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</si>
  <si>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</si>
  <si>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</si>
  <si>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</si>
  <si>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</si>
  <si>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</si>
  <si>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</si>
  <si>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</si>
  <si>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</si>
  <si>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</si>
  <si>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</si>
  <si>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</si>
  <si>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</si>
  <si>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</si>
  <si>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</si>
  <si>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</si>
  <si>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</si>
  <si>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</si>
  <si>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</si>
  <si>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</si>
  <si>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</si>
  <si>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</si>
  <si>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</si>
  <si>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</si>
  <si>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</si>
  <si>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</si>
  <si>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</si>
  <si>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</si>
  <si>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</si>
  <si>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</si>
  <si>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</si>
  <si>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</si>
  <si>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</si>
  <si>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</si>
  <si>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</si>
  <si>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</si>
  <si>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</si>
  <si>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</si>
  <si>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</si>
  <si>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</si>
  <si>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</si>
  <si>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</si>
  <si>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</si>
  <si>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</si>
  <si>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</si>
  <si>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</si>
  <si>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</si>
  <si>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</si>
  <si>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</si>
  <si>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</si>
  <si>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</si>
  <si>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</si>
  <si>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</si>
  <si>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</si>
  <si>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</si>
  <si>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</si>
  <si>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</si>
  <si>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</si>
  <si>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</si>
  <si>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</si>
  <si>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</si>
  <si>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</si>
  <si>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</si>
  <si>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</si>
  <si>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</si>
  <si>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</si>
  <si>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</si>
  <si>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</si>
  <si>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</si>
  <si>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</si>
  <si>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</si>
  <si>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</si>
  <si>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</si>
  <si>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</si>
  <si>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</si>
  <si>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</si>
  <si>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</si>
  <si>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</si>
  <si>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</si>
  <si>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</si>
  <si>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</si>
  <si>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</si>
  <si>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</si>
  <si>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</si>
  <si>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</si>
  <si>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</si>
  <si>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</si>
  <si>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</si>
  <si>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</si>
  <si>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</si>
  <si>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</si>
  <si>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</si>
  <si>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</si>
  <si>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</si>
  <si>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</si>
  <si>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</si>
  <si>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</si>
  <si>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</si>
  <si>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</si>
  <si>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</si>
  <si>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</si>
  <si>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</si>
  <si>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</si>
  <si>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</si>
  <si>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</si>
  <si>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</si>
  <si>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</si>
  <si>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</si>
  <si>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</si>
  <si>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</si>
  <si>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</si>
  <si>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</si>
  <si>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</si>
  <si>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</si>
  <si>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</si>
  <si>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</si>
  <si>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</si>
  <si>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</si>
  <si>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</si>
  <si>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</si>
  <si>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</si>
  <si>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</si>
  <si>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</si>
  <si>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</si>
  <si>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</si>
  <si>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</si>
  <si>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</si>
  <si>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</si>
  <si>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</si>
  <si>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</si>
  <si>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</si>
  <si>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</si>
  <si>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</si>
  <si>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</si>
  <si>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</si>
  <si>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</si>
  <si>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</si>
  <si>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</si>
  <si>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</si>
  <si>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</si>
  <si>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</si>
  <si>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</si>
  <si>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</si>
  <si>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</si>
  <si>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</si>
  <si>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</si>
  <si>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</si>
  <si>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</si>
  <si>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</si>
  <si>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</si>
  <si>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</si>
  <si>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</si>
  <si>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</si>
  <si>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</si>
  <si>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</si>
  <si>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</si>
  <si>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</si>
  <si>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</si>
  <si>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</si>
  <si>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</si>
  <si>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</si>
  <si>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</si>
  <si>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</si>
  <si>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</si>
  <si>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</si>
  <si>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</si>
  <si>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</si>
  <si>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</si>
  <si>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</si>
  <si>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</si>
  <si>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</si>
  <si>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</si>
  <si>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</si>
  <si>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</si>
  <si>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</si>
  <si>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</si>
  <si>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</si>
  <si>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</si>
  <si>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</si>
  <si>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</si>
  <si>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</si>
  <si>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</si>
  <si>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</si>
  <si>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</si>
  <si>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</si>
  <si>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</si>
  <si>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</si>
  <si>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</si>
  <si>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</si>
  <si>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</si>
  <si>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</si>
  <si>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</si>
  <si>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</si>
  <si>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</si>
  <si>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</si>
  <si>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</si>
  <si>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</si>
  <si>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</si>
  <si>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</si>
  <si>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</si>
  <si>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</si>
  <si>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</si>
  <si>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</si>
  <si>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</si>
  <si>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</si>
  <si>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</si>
  <si>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</si>
  <si>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</si>
  <si>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</si>
  <si>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</si>
  <si>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</si>
  <si>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</si>
  <si>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</si>
  <si>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</si>
  <si>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</si>
  <si>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</si>
  <si>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</si>
  <si>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</si>
  <si>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</si>
  <si>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</si>
  <si>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</si>
  <si>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</si>
  <si>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</si>
  <si>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</si>
  <si>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</si>
  <si>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</si>
  <si>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</si>
  <si>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</si>
  <si>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</si>
  <si>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</si>
  <si>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</si>
  <si>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</si>
  <si>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</si>
  <si>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</si>
  <si>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</si>
  <si>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</si>
  <si>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</si>
  <si>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</si>
  <si>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</si>
  <si>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</si>
  <si>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</si>
  <si>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</si>
  <si>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</si>
  <si>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</si>
  <si>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</si>
  <si>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</si>
  <si>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</si>
  <si>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</si>
  <si>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</si>
  <si>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</si>
  <si>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</si>
  <si>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</si>
  <si>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</si>
  <si>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</si>
  <si>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</si>
  <si>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</si>
  <si>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</si>
  <si>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</si>
  <si>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</si>
  <si>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</si>
  <si>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</si>
  <si>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</si>
  <si>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</si>
  <si>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</si>
  <si>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</si>
  <si>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</si>
  <si>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</si>
  <si>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</si>
  <si>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</si>
  <si>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</si>
  <si>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</si>
  <si>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</si>
  <si>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</si>
  <si>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</si>
  <si>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</si>
  <si>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</si>
  <si>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</si>
  <si>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</si>
  <si>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</si>
  <si>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</si>
  <si>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</si>
  <si>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</si>
  <si>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</si>
  <si>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</si>
  <si>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</si>
  <si>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</si>
  <si>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</si>
  <si>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</si>
  <si>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</si>
  <si>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</si>
  <si>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</si>
  <si>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</si>
  <si>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</si>
  <si>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</si>
  <si>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</si>
  <si>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</si>
  <si>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</si>
  <si>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</si>
  <si>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</si>
  <si>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</si>
  <si>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</si>
  <si>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</si>
  <si>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</si>
  <si>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</si>
  <si>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</si>
  <si>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</si>
  <si>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</si>
  <si>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</si>
  <si>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</si>
  <si>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</si>
  <si>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</si>
  <si>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</si>
  <si>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</si>
  <si>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</si>
  <si>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</si>
  <si>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</si>
  <si>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</si>
  <si>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</si>
  <si>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</si>
  <si>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</si>
  <si>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</si>
  <si>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</si>
  <si>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</si>
  <si>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</si>
  <si>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</si>
  <si>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</si>
  <si>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</si>
  <si>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</si>
  <si>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</si>
  <si>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</si>
  <si>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</si>
  <si>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</si>
  <si>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</si>
  <si>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</si>
  <si>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</si>
  <si>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</si>
  <si>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</si>
  <si>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</si>
  <si>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</si>
  <si>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</si>
  <si>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</si>
  <si>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</si>
  <si>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</si>
  <si>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</si>
  <si>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</si>
  <si>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</si>
  <si>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</si>
  <si>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</si>
  <si>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</si>
  <si>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</si>
  <si>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</si>
  <si>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</si>
  <si>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</si>
  <si>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</si>
  <si>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</si>
  <si>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</si>
  <si>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</si>
  <si>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</si>
  <si>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</si>
  <si>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</si>
  <si>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</si>
  <si>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</si>
  <si>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</si>
  <si>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</si>
  <si>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</si>
  <si>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</si>
  <si>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</si>
  <si>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</si>
  <si>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</si>
  <si>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</si>
  <si>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</si>
  <si>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</si>
  <si>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</si>
  <si>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</si>
  <si>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</si>
  <si>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</si>
  <si>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</si>
  <si>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</si>
  <si>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</si>
  <si>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</si>
  <si>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</si>
  <si>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</si>
  <si>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</si>
  <si>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</si>
  <si>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</si>
  <si>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</si>
  <si>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</si>
  <si>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</si>
  <si>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</si>
  <si>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</si>
  <si>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</si>
  <si>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</si>
  <si>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</si>
  <si>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</si>
  <si>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</si>
  <si>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</si>
  <si>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</si>
  <si>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</si>
  <si>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</si>
  <si>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</si>
  <si>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</si>
  <si>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</si>
  <si>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</si>
  <si>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</si>
  <si>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</si>
  <si>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</si>
  <si>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</si>
  <si>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</si>
  <si>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</si>
  <si>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</si>
  <si>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</si>
  <si>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</si>
  <si>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</si>
  <si>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</si>
  <si>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</si>
  <si>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</si>
  <si>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</si>
  <si>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</si>
  <si>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</si>
  <si>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</si>
  <si>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</si>
  <si>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</si>
  <si>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</si>
  <si>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</si>
  <si>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</si>
  <si>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</si>
  <si>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</si>
  <si>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</si>
  <si>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</si>
  <si>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</si>
  <si>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</si>
  <si>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</si>
  <si>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</si>
  <si>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</si>
  <si>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</si>
  <si>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</si>
  <si>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</si>
  <si>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</si>
  <si>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</si>
  <si>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</si>
  <si>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</si>
  <si>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</si>
  <si>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</si>
  <si>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</si>
  <si>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</si>
  <si>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</si>
  <si>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</si>
  <si>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</si>
  <si>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</si>
  <si>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</si>
  <si>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</si>
  <si>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</si>
  <si>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</si>
  <si>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</si>
  <si>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</si>
  <si>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</si>
  <si>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</si>
  <si>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</si>
  <si>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</si>
  <si>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</si>
  <si>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</si>
  <si>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</si>
  <si>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</si>
  <si>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</si>
  <si>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</si>
  <si>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</si>
  <si>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</si>
  <si>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</si>
  <si>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</si>
  <si>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</si>
  <si>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</si>
  <si>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</si>
  <si>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</si>
  <si>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</si>
  <si>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</si>
  <si>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</si>
  <si>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</si>
  <si>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</si>
  <si>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</si>
  <si>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</si>
  <si>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</si>
  <si>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</si>
  <si>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</si>
  <si>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</si>
  <si>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</si>
  <si>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</si>
  <si>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</si>
  <si>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</si>
  <si>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</si>
  <si>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</si>
  <si>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</si>
  <si>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</si>
  <si>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</si>
  <si>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</si>
  <si>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</si>
  <si>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</si>
  <si>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</si>
  <si>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</si>
  <si>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</si>
  <si>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</si>
  <si>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</si>
  <si>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</si>
  <si>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</si>
  <si>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</si>
  <si>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</si>
  <si>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</si>
  <si>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</si>
  <si>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</si>
  <si>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</si>
  <si>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</si>
  <si>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</si>
  <si>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</si>
  <si>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</si>
  <si>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</si>
  <si>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</si>
  <si>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</si>
  <si>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</si>
  <si>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</si>
  <si>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</si>
  <si>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</si>
  <si>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</si>
  <si>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</si>
  <si>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</si>
  <si>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</si>
  <si>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</si>
  <si>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</si>
  <si>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</si>
  <si>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</si>
  <si>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</si>
  <si>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</si>
  <si>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</si>
  <si>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</si>
  <si>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</si>
  <si>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</si>
  <si>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</si>
  <si>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</si>
  <si>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</si>
  <si>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</si>
  <si>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</si>
  <si>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</si>
  <si>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</si>
  <si>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</si>
  <si>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</si>
  <si>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</si>
  <si>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</si>
  <si>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</si>
  <si>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</si>
  <si>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</si>
  <si>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</si>
  <si>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</si>
  <si>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</si>
  <si>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</si>
  <si>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</si>
  <si>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</si>
  <si>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</si>
  <si>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</si>
  <si>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</si>
  <si>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</si>
  <si>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</si>
  <si>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</si>
  <si>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</si>
  <si>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</si>
  <si>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</si>
  <si>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</si>
  <si>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</si>
  <si>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</si>
  <si>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</si>
  <si>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</si>
  <si>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</si>
  <si>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</si>
  <si>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</si>
  <si>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</si>
  <si>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</si>
  <si>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</si>
  <si>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</si>
  <si>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</si>
  <si>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</si>
  <si>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</si>
  <si>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</si>
  <si>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</si>
  <si>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</si>
  <si>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</si>
  <si>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</si>
  <si>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</si>
  <si>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</si>
  <si>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</si>
  <si>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</si>
  <si>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</si>
  <si>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</si>
  <si>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</si>
  <si>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</si>
  <si>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</si>
  <si>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</si>
  <si>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</si>
  <si>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</si>
  <si>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</si>
  <si>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</si>
  <si>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</si>
  <si>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</si>
  <si>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</si>
  <si>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</si>
  <si>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</si>
  <si>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</si>
  <si>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</si>
  <si>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</si>
  <si>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</si>
  <si>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</si>
  <si>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</si>
  <si>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</si>
  <si>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</si>
  <si>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</si>
  <si>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</si>
  <si>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</si>
  <si>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</si>
  <si>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</si>
  <si>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</si>
  <si>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</si>
  <si>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</si>
  <si>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</si>
  <si>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</si>
  <si>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</si>
  <si>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</si>
  <si>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</si>
  <si>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</si>
  <si>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</si>
  <si>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</si>
  <si>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</si>
  <si>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</si>
  <si>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</si>
  <si>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</si>
  <si>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</si>
  <si>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</si>
  <si>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</si>
  <si>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</si>
  <si>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</si>
  <si>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</si>
  <si>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</si>
  <si>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</si>
  <si>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</si>
  <si>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</si>
  <si>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</si>
  <si>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</si>
  <si>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</si>
  <si>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</si>
  <si>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</si>
  <si>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</si>
  <si>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</si>
  <si>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</si>
  <si>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</si>
  <si>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</si>
  <si>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</si>
  <si>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</si>
  <si>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</si>
  <si>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</si>
  <si>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</si>
  <si>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</si>
  <si>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</si>
  <si>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</si>
  <si>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</si>
  <si>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</si>
  <si>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</si>
  <si>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</si>
  <si>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</si>
  <si>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</si>
  <si>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</si>
  <si>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</si>
  <si>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</si>
  <si>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</si>
  <si>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</si>
  <si>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</si>
  <si>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</si>
  <si>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</si>
  <si>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</si>
  <si>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</si>
  <si>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</si>
  <si>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</si>
  <si>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</si>
  <si>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</si>
  <si>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</si>
  <si>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</si>
  <si>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</si>
  <si>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</si>
  <si>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</si>
  <si>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</si>
  <si>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</si>
  <si>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</si>
  <si>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</si>
  <si>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</si>
  <si>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</si>
  <si>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</si>
  <si>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</si>
  <si>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</si>
  <si>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</si>
  <si>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</si>
  <si>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</si>
  <si>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</si>
  <si>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</si>
  <si>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</si>
  <si>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</si>
  <si>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</si>
  <si>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</si>
  <si>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</si>
  <si>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</si>
  <si>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</si>
  <si>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</si>
  <si>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</si>
  <si>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</si>
  <si>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</si>
  <si>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</si>
  <si>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</si>
  <si>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</si>
  <si>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</si>
  <si>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</si>
  <si>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</si>
  <si>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</si>
  <si>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</si>
  <si>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</si>
  <si>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</si>
  <si>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</si>
  <si>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</si>
  <si>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</si>
  <si>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</si>
  <si>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</si>
  <si>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</si>
  <si>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</si>
  <si>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</si>
  <si>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</si>
  <si>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</si>
  <si>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</si>
  <si>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</si>
  <si>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</si>
  <si>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</si>
  <si>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</si>
  <si>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</si>
  <si>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</si>
  <si>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</si>
  <si>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</si>
  <si>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</si>
  <si>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</si>
  <si>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</si>
  <si>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</si>
  <si>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</si>
  <si>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</si>
  <si>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</si>
  <si>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</si>
  <si>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</si>
  <si>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</si>
  <si>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</si>
  <si>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</si>
  <si>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</si>
  <si>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</si>
  <si>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</si>
  <si>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</si>
  <si>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</si>
  <si>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</si>
  <si>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</si>
  <si>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</si>
  <si>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</si>
  <si>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</si>
  <si>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</si>
  <si>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</si>
  <si>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</si>
  <si>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</si>
  <si>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</si>
  <si>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</si>
  <si>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</si>
  <si>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</si>
  <si>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</si>
  <si>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</si>
  <si>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</si>
  <si>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</si>
  <si>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</si>
  <si>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</si>
  <si>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</si>
  <si>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</si>
  <si>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</si>
  <si>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</si>
  <si>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</si>
  <si>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</si>
  <si>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</si>
  <si>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</si>
  <si>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</si>
  <si>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</si>
  <si>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</si>
  <si>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</si>
  <si>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</si>
  <si>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</si>
  <si>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</si>
  <si>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</si>
  <si>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</si>
  <si>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</si>
  <si>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</si>
  <si>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</si>
  <si>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</si>
  <si>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</si>
  <si>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</si>
  <si>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</si>
  <si>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</si>
  <si>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</si>
  <si>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</si>
  <si>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</si>
  <si>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</si>
  <si>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</si>
  <si>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</si>
  <si>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</si>
  <si>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</si>
  <si>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</si>
  <si>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</si>
  <si>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</si>
  <si>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</si>
  <si>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</si>
  <si>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</si>
  <si>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</si>
  <si>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</si>
  <si>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</si>
  <si>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</si>
  <si>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</si>
  <si>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</si>
  <si>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</si>
  <si>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</si>
  <si>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</si>
  <si>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</si>
  <si>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</si>
  <si>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</si>
  <si>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</si>
  <si>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</si>
  <si>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</si>
  <si>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</si>
  <si>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</si>
  <si>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</si>
  <si>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</si>
  <si>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</si>
  <si>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</si>
  <si>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</si>
  <si>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</si>
  <si>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</si>
  <si>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</si>
  <si>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</si>
  <si>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</si>
  <si>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</si>
  <si>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</si>
  <si>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</si>
  <si>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</si>
  <si>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</si>
  <si>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</si>
  <si>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</si>
  <si>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</si>
  <si>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</si>
  <si>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</si>
  <si>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</si>
  <si>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</si>
  <si>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</si>
  <si>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</si>
  <si>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</si>
  <si>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</si>
  <si>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</si>
  <si>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</si>
  <si>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</si>
  <si>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</si>
  <si>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</si>
  <si>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</si>
  <si>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</si>
  <si>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</si>
  <si>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</si>
  <si>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</si>
  <si>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</si>
  <si>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</si>
  <si>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</si>
  <si>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</si>
  <si>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</si>
  <si>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</si>
  <si>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</si>
  <si>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</si>
  <si>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</si>
  <si>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</si>
  <si>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</si>
  <si>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</si>
  <si>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</si>
  <si>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</si>
  <si>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</si>
  <si>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</si>
  <si>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</si>
  <si>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</si>
  <si>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</si>
  <si>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</si>
  <si>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</si>
  <si>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</si>
  <si>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</si>
  <si>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</si>
  <si>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</si>
  <si>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</si>
  <si>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</si>
  <si>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</si>
  <si>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</si>
  <si>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</si>
  <si>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</si>
  <si>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</si>
  <si>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</si>
  <si>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</si>
  <si>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</si>
  <si>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</si>
  <si>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</si>
  <si>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</si>
  <si>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</si>
  <si>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</si>
  <si>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</si>
  <si>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</si>
  <si>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</si>
  <si>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</si>
  <si>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</si>
  <si>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</si>
  <si>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</si>
  <si>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</si>
  <si>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</si>
  <si>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</si>
  <si>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</si>
  <si>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</si>
  <si>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</si>
  <si>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</si>
  <si>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</si>
  <si>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</si>
  <si>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</si>
  <si>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</si>
  <si>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</si>
  <si>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</si>
  <si>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</si>
  <si>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</si>
  <si>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</si>
  <si>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</si>
  <si>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</si>
  <si>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</si>
  <si>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</si>
  <si>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</si>
  <si>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</si>
  <si>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</si>
  <si>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</si>
  <si>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</si>
  <si>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</si>
  <si>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</si>
  <si>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</si>
  <si>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</si>
  <si>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</si>
  <si>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</si>
  <si>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</si>
  <si>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</si>
  <si>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</si>
  <si>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</si>
  <si>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</si>
  <si>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</si>
  <si>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</si>
  <si>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</si>
  <si>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</si>
  <si>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</si>
  <si>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</si>
  <si>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</si>
  <si>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</si>
  <si>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</si>
  <si>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</si>
  <si>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</si>
  <si>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</si>
  <si>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</si>
  <si>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</si>
  <si>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</si>
  <si>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</si>
  <si>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</si>
  <si>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</si>
  <si>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</si>
  <si>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</si>
  <si>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</si>
  <si>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</si>
  <si>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</si>
  <si>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</si>
  <si>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</si>
  <si>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</si>
  <si>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</si>
  <si>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</si>
  <si>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</si>
  <si>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</si>
  <si>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</si>
  <si>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</si>
  <si>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</si>
  <si>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</si>
  <si>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</si>
  <si>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</si>
  <si>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</si>
  <si>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</si>
  <si>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</si>
  <si>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</si>
  <si>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</si>
  <si>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</si>
  <si>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</si>
  <si>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</si>
  <si>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</si>
  <si>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</si>
  <si>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</si>
  <si>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</si>
  <si>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</si>
  <si>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</si>
  <si>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</si>
  <si>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</si>
  <si>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</si>
  <si>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</si>
  <si>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</si>
  <si>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</si>
  <si>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</si>
  <si>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</si>
  <si>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</si>
  <si>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</si>
  <si>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</si>
  <si>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</si>
  <si>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</si>
  <si>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</si>
  <si>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</si>
  <si>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</si>
  <si>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</si>
  <si>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</si>
  <si>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</si>
  <si>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</si>
  <si>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</si>
  <si>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</si>
  <si>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</si>
  <si>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</si>
  <si>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</si>
  <si>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</si>
  <si>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</si>
  <si>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</si>
  <si>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</si>
  <si>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</si>
  <si>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</si>
  <si>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</si>
  <si>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</si>
  <si>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</si>
  <si>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</si>
  <si>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</si>
  <si>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</si>
  <si>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</si>
  <si>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</si>
  <si>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</si>
  <si>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</si>
  <si>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</si>
  <si>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</si>
  <si>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</si>
  <si>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</si>
  <si>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</si>
  <si>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</si>
  <si>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</si>
  <si>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</si>
  <si>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</si>
  <si>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</si>
  <si>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</si>
  <si>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</si>
  <si>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</si>
  <si>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</si>
  <si>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</si>
  <si>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</si>
  <si>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</si>
  <si>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</si>
  <si>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</si>
  <si>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</si>
  <si>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</si>
  <si>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</si>
  <si>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</si>
  <si>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</si>
  <si>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</si>
  <si>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</si>
  <si>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</si>
  <si>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</si>
  <si>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</si>
  <si>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</si>
  <si>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</si>
  <si>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</si>
  <si>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</si>
  <si>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</si>
  <si>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</si>
  <si>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</si>
  <si>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</si>
  <si>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</si>
  <si>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</si>
  <si>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</si>
  <si>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</si>
  <si>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</si>
  <si>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</si>
  <si>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</si>
  <si>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</si>
  <si>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</si>
  <si>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</si>
  <si>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</si>
  <si>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</si>
  <si>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</si>
  <si>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</si>
  <si>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</si>
  <si>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</si>
  <si>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</si>
  <si>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</si>
  <si>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</si>
  <si>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</si>
  <si>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</si>
  <si>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</si>
  <si>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</si>
  <si>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</si>
  <si>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</si>
  <si>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</si>
  <si>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</si>
  <si>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</si>
  <si>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</si>
  <si>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</si>
  <si>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</si>
  <si>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</si>
  <si>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</si>
  <si>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</si>
  <si>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</si>
  <si>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</si>
  <si>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</si>
  <si>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</si>
  <si>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</si>
  <si>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</si>
  <si>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</si>
  <si>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</si>
  <si>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</si>
  <si>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</si>
  <si>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</si>
  <si>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</si>
  <si>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</si>
  <si>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</si>
  <si>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</si>
  <si>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</si>
  <si>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</si>
  <si>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</si>
  <si>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</si>
  <si>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</si>
  <si>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</si>
  <si>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</si>
  <si>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</si>
  <si>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</si>
  <si>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</si>
  <si>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</si>
  <si>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</si>
  <si>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</si>
  <si>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</si>
  <si>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</si>
  <si>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</si>
  <si>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</si>
  <si>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</si>
  <si>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</si>
  <si>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</si>
  <si>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</si>
  <si>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</si>
  <si>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</si>
  <si>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</si>
  <si>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</si>
  <si>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</si>
  <si>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</si>
  <si>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</si>
  <si>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</si>
  <si>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</si>
  <si>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</si>
  <si>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</si>
  <si>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</si>
  <si>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</si>
  <si>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</si>
  <si>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</si>
  <si>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</si>
  <si>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</si>
  <si>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</si>
  <si>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</si>
  <si>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</si>
  <si>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</si>
  <si>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</si>
  <si>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</si>
  <si>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</si>
  <si>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</si>
  <si>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</si>
  <si>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</si>
  <si>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</si>
  <si>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</si>
  <si>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</si>
  <si>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</si>
  <si>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</si>
  <si>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</si>
  <si>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</si>
  <si>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</si>
  <si>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</si>
  <si>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</si>
  <si>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</si>
  <si>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</si>
  <si>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</si>
  <si>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</si>
  <si>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</si>
  <si>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</si>
  <si>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</si>
  <si>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</si>
  <si>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</si>
  <si>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</si>
  <si>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</si>
  <si>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</si>
  <si>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</si>
  <si>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</si>
  <si>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</si>
  <si>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</si>
  <si>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</si>
  <si>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</si>
  <si>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</si>
  <si>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</si>
  <si>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</si>
  <si>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</si>
  <si>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</si>
  <si>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</si>
  <si>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</si>
  <si>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</si>
  <si>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</si>
  <si>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</si>
  <si>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</si>
  <si>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</si>
  <si>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</si>
  <si>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</si>
  <si>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</si>
  <si>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</si>
  <si>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</si>
  <si>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</si>
  <si>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</si>
  <si>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</si>
  <si>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</si>
  <si>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</si>
  <si>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</si>
  <si>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</si>
  <si>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</si>
  <si>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</si>
  <si>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</si>
  <si>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</si>
  <si>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</si>
  <si>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</si>
  <si>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</si>
  <si>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</si>
  <si>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</si>
  <si>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</si>
  <si>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</si>
  <si>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</si>
  <si>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</si>
  <si>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</si>
  <si>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</si>
  <si>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</si>
  <si>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</si>
  <si>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</si>
  <si>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</si>
  <si>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</si>
  <si>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</si>
  <si>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</si>
  <si>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</si>
  <si>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</si>
  <si>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</si>
  <si>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</si>
  <si>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</si>
  <si>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</si>
  <si>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</si>
  <si>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</si>
  <si>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</si>
  <si>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</si>
  <si>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</si>
  <si>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</si>
  <si>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</si>
  <si>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</si>
  <si>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</si>
  <si>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</si>
  <si>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</si>
  <si>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</si>
  <si>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</si>
  <si>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</si>
  <si>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</si>
  <si>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</si>
  <si>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</si>
  <si>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</si>
  <si>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</si>
  <si>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</si>
  <si>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</si>
  <si>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</si>
  <si>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</si>
  <si>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</si>
  <si>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</si>
  <si>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</si>
  <si>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</si>
  <si>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</si>
  <si>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</si>
  <si>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</si>
  <si>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</si>
  <si>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</si>
  <si>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</si>
  <si>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</si>
  <si>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</si>
  <si>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</si>
  <si>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</si>
  <si>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</si>
  <si>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</si>
  <si>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</si>
  <si>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</si>
  <si>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</si>
  <si>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</si>
  <si>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</si>
  <si>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</si>
  <si>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</si>
  <si>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</si>
  <si>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</si>
  <si>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</si>
  <si>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</si>
  <si>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</si>
  <si>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</si>
  <si>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</si>
  <si>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</si>
  <si>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</si>
  <si>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</si>
  <si>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</si>
  <si>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</si>
  <si>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</si>
  <si>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</si>
  <si>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</si>
  <si>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</si>
  <si>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</si>
  <si>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</si>
  <si>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</si>
  <si>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</si>
  <si>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</si>
  <si>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</si>
  <si>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</si>
  <si>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</si>
  <si>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</si>
  <si>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</si>
  <si>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</si>
  <si>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</si>
  <si>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</si>
  <si>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</si>
  <si>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</si>
  <si>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</si>
  <si>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</si>
  <si>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</si>
  <si>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</si>
  <si>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</si>
  <si>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</si>
  <si>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</si>
  <si>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</si>
  <si>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</si>
  <si>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</si>
  <si>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</si>
  <si>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</si>
  <si>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</si>
  <si>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</si>
  <si>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</si>
  <si>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</si>
  <si>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</si>
  <si>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</si>
  <si>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</si>
  <si>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</si>
  <si>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</si>
  <si>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</si>
  <si>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</si>
  <si>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</si>
  <si>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</si>
  <si>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</si>
  <si>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</si>
  <si>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</si>
  <si>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</si>
  <si>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</si>
  <si>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</si>
  <si>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</si>
  <si>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</si>
  <si>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</si>
  <si>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</si>
  <si>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</si>
  <si>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</si>
  <si>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</si>
  <si>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</si>
  <si>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</si>
  <si>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</si>
  <si>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</si>
  <si>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</si>
  <si>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</si>
  <si>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</si>
  <si>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</si>
  <si>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</si>
  <si>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</si>
  <si>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</si>
  <si>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</si>
  <si>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</si>
  <si>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</si>
  <si>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</si>
  <si>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</si>
  <si>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</si>
  <si>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</si>
  <si>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</si>
  <si>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</si>
  <si>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</si>
  <si>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</si>
  <si>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</si>
  <si>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</si>
  <si>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</si>
  <si>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</si>
  <si>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</si>
  <si>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</si>
  <si>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</si>
  <si>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</si>
  <si>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</si>
  <si>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</si>
  <si>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</si>
  <si>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</si>
  <si>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</si>
  <si>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</si>
  <si>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</si>
  <si>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</si>
  <si>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</si>
  <si>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</si>
  <si>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</si>
  <si>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</si>
  <si>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</si>
  <si>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</si>
  <si>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</si>
  <si>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</si>
  <si>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</si>
  <si>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</si>
  <si>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</si>
  <si>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</si>
  <si>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</si>
  <si>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</si>
  <si>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</si>
  <si>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</si>
  <si>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</si>
  <si>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</si>
  <si>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</si>
  <si>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</si>
  <si>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</si>
  <si>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</si>
  <si>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</si>
  <si>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</si>
  <si>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</si>
  <si>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</si>
  <si>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</si>
  <si>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</si>
  <si>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</si>
  <si>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</si>
  <si>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</si>
  <si>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</si>
  <si>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</si>
  <si>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</si>
  <si>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</si>
  <si>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</si>
  <si>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</si>
  <si>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</si>
  <si>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</si>
  <si>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</si>
  <si>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</si>
  <si>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</si>
  <si>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</si>
  <si>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</si>
  <si>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</si>
  <si>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</si>
  <si>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</si>
  <si>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</si>
  <si>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</si>
  <si>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</si>
  <si>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</si>
  <si>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</si>
  <si>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</si>
  <si>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</si>
  <si>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</si>
  <si>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</si>
  <si>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</si>
  <si>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</si>
  <si>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</si>
  <si>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</si>
  <si>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</si>
  <si>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</si>
  <si>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</si>
  <si>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</si>
  <si>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</si>
  <si>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</si>
  <si>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</si>
  <si>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</si>
  <si>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</si>
  <si>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</si>
  <si>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</si>
  <si>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</si>
  <si>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</si>
  <si>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</si>
  <si>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</si>
  <si>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</si>
  <si>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</si>
  <si>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</si>
  <si>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</si>
  <si>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</si>
  <si>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</si>
  <si>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</si>
  <si>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</si>
  <si>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</si>
  <si>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</si>
  <si>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</si>
  <si>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</si>
  <si>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</si>
  <si>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</si>
  <si>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</si>
  <si>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</si>
  <si>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</si>
  <si>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</si>
  <si>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</si>
  <si>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</si>
  <si>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</si>
  <si>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</si>
  <si>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</si>
  <si>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</si>
  <si>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</si>
  <si>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</si>
  <si>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</si>
  <si>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</si>
  <si>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</si>
  <si>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</si>
  <si>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</si>
  <si>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</si>
  <si>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</si>
  <si>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</si>
  <si>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</si>
  <si>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</si>
  <si>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</si>
  <si>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</si>
  <si>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</si>
  <si>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</si>
  <si>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</si>
  <si>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</si>
  <si>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</si>
  <si>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</si>
  <si>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</si>
  <si>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</si>
  <si>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</si>
  <si>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</si>
  <si>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</si>
  <si>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</si>
  <si>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</si>
  <si>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</si>
  <si>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</si>
  <si>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</si>
  <si>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</si>
  <si>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</si>
  <si>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</si>
  <si>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</si>
  <si>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</si>
  <si>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</si>
  <si>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</si>
  <si>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</si>
  <si>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</si>
  <si>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</si>
  <si>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</si>
  <si>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</si>
  <si>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</si>
  <si>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</si>
  <si>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</si>
  <si>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</si>
  <si>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</si>
  <si>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</si>
  <si>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</si>
  <si>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</si>
  <si>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</si>
  <si>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</si>
  <si>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</si>
  <si>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</si>
  <si>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</si>
  <si>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</si>
  <si>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</si>
  <si>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</si>
  <si>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</si>
  <si>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</si>
  <si>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</si>
  <si>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</si>
  <si>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</si>
  <si>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</si>
  <si>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</si>
  <si>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</si>
  <si>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</si>
  <si>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</si>
  <si>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</si>
  <si>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</si>
  <si>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</si>
  <si>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</si>
  <si>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</si>
  <si>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</si>
  <si>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</si>
  <si>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</si>
  <si>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</si>
  <si>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</si>
  <si>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</si>
  <si>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</si>
  <si>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</si>
  <si>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</si>
  <si>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</si>
  <si>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</si>
  <si>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</si>
  <si>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</si>
  <si>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</si>
  <si>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</si>
  <si>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</si>
  <si>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</si>
  <si>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</si>
  <si>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</si>
  <si>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</si>
  <si>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</si>
  <si>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</si>
  <si>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</si>
  <si>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</si>
  <si>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</si>
  <si>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</si>
  <si>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</si>
  <si>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</si>
  <si>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</si>
  <si>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</si>
  <si>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</si>
  <si>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</si>
  <si>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</si>
  <si>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</si>
  <si>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</si>
  <si>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</si>
  <si>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</si>
  <si>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</si>
  <si>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</si>
  <si>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</si>
  <si>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</si>
  <si>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</si>
  <si>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</si>
  <si>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</si>
  <si>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</si>
  <si>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</si>
  <si>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</si>
  <si>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</si>
  <si>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</si>
  <si>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</si>
  <si>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</si>
  <si>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</si>
  <si>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</si>
  <si>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</si>
  <si>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</si>
  <si>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</si>
  <si>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</si>
  <si>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</si>
  <si>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</si>
  <si>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</si>
  <si>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</si>
  <si>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</si>
  <si>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</si>
  <si>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</si>
  <si>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</si>
  <si>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</si>
  <si>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</si>
  <si>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</si>
  <si>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</si>
  <si>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</si>
  <si>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</si>
  <si>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</si>
  <si>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</si>
  <si>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</si>
  <si>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</si>
  <si>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</si>
  <si>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</si>
  <si>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</si>
  <si>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</si>
  <si>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</si>
  <si>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</si>
  <si>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</si>
  <si>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</si>
  <si>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</si>
  <si>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</si>
  <si>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</si>
  <si>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</si>
  <si>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</si>
  <si>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</si>
  <si>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</si>
  <si>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</si>
  <si>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</si>
  <si>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</si>
  <si>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</si>
  <si>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</si>
  <si>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</si>
  <si>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</si>
  <si>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</si>
  <si>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</si>
  <si>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</si>
  <si>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</si>
  <si>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</si>
  <si>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</si>
  <si>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</si>
  <si>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</si>
  <si>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</si>
  <si>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</si>
  <si>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</si>
  <si>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</si>
  <si>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</si>
  <si>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</si>
  <si>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</si>
  <si>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</si>
  <si>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</si>
  <si>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</si>
  <si>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</si>
  <si>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</si>
  <si>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</si>
  <si>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</si>
  <si>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</si>
  <si>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</si>
  <si>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</si>
  <si>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</si>
  <si>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</si>
  <si>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</si>
  <si>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</si>
  <si>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</si>
  <si>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</si>
  <si>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</si>
  <si>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</si>
  <si>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</si>
  <si>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</si>
  <si>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</si>
  <si>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</si>
  <si>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</si>
  <si>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</si>
  <si>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</si>
  <si>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</si>
  <si>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</si>
  <si>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</si>
  <si>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</si>
  <si>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</si>
  <si>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</si>
  <si>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</si>
  <si>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</si>
  <si>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</si>
  <si>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</si>
  <si>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</si>
  <si>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</si>
  <si>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</si>
  <si>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</si>
  <si>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</si>
  <si>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</si>
  <si>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</si>
  <si>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</si>
  <si>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</si>
  <si>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</si>
  <si>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</si>
  <si>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</si>
  <si>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</si>
  <si>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</si>
  <si>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</si>
  <si>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</si>
  <si>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</si>
  <si>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</si>
  <si>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</si>
  <si>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</si>
  <si>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</si>
  <si>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</si>
  <si>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</si>
  <si>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</si>
  <si>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</si>
  <si>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</si>
  <si>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</si>
  <si>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</si>
  <si>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</si>
  <si>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</si>
  <si>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</si>
  <si>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</si>
  <si>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</si>
  <si>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</si>
  <si>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</si>
  <si>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</si>
  <si>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</si>
  <si>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</si>
  <si>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</si>
  <si>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</si>
  <si>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</si>
  <si>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</si>
  <si>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</si>
  <si>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</si>
  <si>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</si>
  <si>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</si>
  <si>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</si>
  <si>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</si>
  <si>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</si>
  <si>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</si>
  <si>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</si>
  <si>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</si>
  <si>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</si>
  <si>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</si>
  <si>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</si>
  <si>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</si>
  <si>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</si>
  <si>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</si>
  <si>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</si>
  <si>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</si>
  <si>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</si>
  <si>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</si>
  <si>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</si>
  <si>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</si>
  <si>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</si>
  <si>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</si>
  <si>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</si>
  <si>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</si>
  <si>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</si>
  <si>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</si>
  <si>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</si>
  <si>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</si>
  <si>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</si>
  <si>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</si>
  <si>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</si>
  <si>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</si>
  <si>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</si>
  <si>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</si>
  <si>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</si>
  <si>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</si>
  <si>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</si>
  <si>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</si>
  <si>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</si>
  <si>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</si>
  <si>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</si>
  <si>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</si>
  <si>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</si>
  <si>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</si>
  <si>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</si>
  <si>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</si>
  <si>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</si>
  <si>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</si>
  <si>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</si>
  <si>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</si>
  <si>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</si>
  <si>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</si>
  <si>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</si>
  <si>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</si>
  <si>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</si>
  <si>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</si>
  <si>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</si>
  <si>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</si>
  <si>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</si>
  <si>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</si>
  <si>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</si>
  <si>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</si>
  <si>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</si>
  <si>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</si>
  <si>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</si>
  <si>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</si>
  <si>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</si>
  <si>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</si>
  <si>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</si>
  <si>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</si>
  <si>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</si>
  <si>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</si>
  <si>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</si>
  <si>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</si>
  <si>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</si>
  <si>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</si>
  <si>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</si>
  <si>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</si>
  <si>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</si>
  <si>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</si>
  <si>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</si>
  <si>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</si>
  <si>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</si>
  <si>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</si>
  <si>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</si>
  <si>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</si>
  <si>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</si>
  <si>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</si>
  <si>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</si>
  <si>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</si>
  <si>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</si>
  <si>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</si>
  <si>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</si>
  <si>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</si>
  <si>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</si>
  <si>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</si>
  <si>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</si>
  <si>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</si>
  <si>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</si>
  <si>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</si>
  <si>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</si>
  <si>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</si>
  <si>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</si>
  <si>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</si>
  <si>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</si>
  <si>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</si>
  <si>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</si>
  <si>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</si>
  <si>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</si>
  <si>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</si>
  <si>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</si>
  <si>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</si>
  <si>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</si>
  <si>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</si>
  <si>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</si>
  <si>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</si>
  <si>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</si>
  <si>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</si>
  <si>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</si>
  <si>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</si>
  <si>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</si>
  <si>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</si>
  <si>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</si>
  <si>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</si>
  <si>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</si>
  <si>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</si>
  <si>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</si>
  <si>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</si>
  <si>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</si>
  <si>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</si>
  <si>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</si>
  <si>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</si>
  <si>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</si>
  <si>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</si>
  <si>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</si>
  <si>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</si>
  <si>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</si>
  <si>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</si>
  <si>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</si>
  <si>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</si>
  <si>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</si>
  <si>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</si>
  <si>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</si>
  <si>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</si>
  <si>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</si>
  <si>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</si>
  <si>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</si>
  <si>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</si>
  <si>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</si>
  <si>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</si>
  <si>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</si>
  <si>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</si>
  <si>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</si>
  <si>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</si>
  <si>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</si>
  <si>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</si>
  <si>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</si>
  <si>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</si>
  <si>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</si>
  <si>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</si>
  <si>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</si>
  <si>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</si>
  <si>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</si>
  <si>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</si>
  <si>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</si>
  <si>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</si>
  <si>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</si>
  <si>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</si>
  <si>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</si>
  <si>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</si>
  <si>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</si>
  <si>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</si>
  <si>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</si>
  <si>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</si>
  <si>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</si>
  <si>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</si>
  <si>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</si>
  <si>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</si>
  <si>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</si>
  <si>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</si>
  <si>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</si>
  <si>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</si>
  <si>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</si>
  <si>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</si>
  <si>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</si>
  <si>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</si>
  <si>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</si>
  <si>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</si>
  <si>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</si>
  <si>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</si>
  <si>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</si>
  <si>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</si>
  <si>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</si>
  <si>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</si>
  <si>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</si>
  <si>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</si>
  <si>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</si>
  <si>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</si>
  <si>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</si>
  <si>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</si>
  <si>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</si>
  <si>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</si>
  <si>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</si>
  <si>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</si>
  <si>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</si>
  <si>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</si>
  <si>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</si>
  <si>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</si>
  <si>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</si>
  <si>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</si>
  <si>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</si>
  <si>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</si>
  <si>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</si>
  <si>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</si>
  <si>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</si>
  <si>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</si>
  <si>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</si>
  <si>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</si>
  <si>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</si>
  <si>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</si>
  <si>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</si>
  <si>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</si>
  <si>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</si>
  <si>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</si>
  <si>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</si>
  <si>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</si>
  <si>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</si>
  <si>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</si>
  <si>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</si>
  <si>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</si>
  <si>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</si>
  <si>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</si>
  <si>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</si>
  <si>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</si>
  <si>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</si>
  <si>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</si>
  <si>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</si>
  <si>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</si>
  <si>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</si>
  <si>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</si>
  <si>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</si>
  <si>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</si>
  <si>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</si>
  <si>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</si>
  <si>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</si>
  <si>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</si>
  <si>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</si>
  <si>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</si>
  <si>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</si>
  <si>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</si>
  <si>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</si>
  <si>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</si>
  <si>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</si>
  <si>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</si>
  <si>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</si>
  <si>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</si>
  <si>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</si>
  <si>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</si>
  <si>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</si>
  <si>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</si>
  <si>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</si>
  <si>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</si>
  <si>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</si>
  <si>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</si>
  <si>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</si>
  <si>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</si>
  <si>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</si>
  <si>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</si>
  <si>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</si>
  <si>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</si>
  <si>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</si>
  <si>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</si>
  <si>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</si>
  <si>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</si>
  <si>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</si>
  <si>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</si>
  <si>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</si>
  <si>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</si>
  <si>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</si>
  <si>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</si>
  <si>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</si>
  <si>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</si>
  <si>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</si>
  <si>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</si>
  <si>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</si>
  <si>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</si>
  <si>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</si>
  <si>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</si>
  <si>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</si>
  <si>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</si>
  <si>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</si>
  <si>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</si>
  <si>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</si>
  <si>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</si>
  <si>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</si>
  <si>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</si>
  <si>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</si>
  <si>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</si>
  <si>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</si>
  <si>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</si>
  <si>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</si>
  <si>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</si>
  <si>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</si>
  <si>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</si>
  <si>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</si>
  <si>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</si>
  <si>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</si>
  <si>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</si>
  <si>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</si>
  <si>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</si>
  <si>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</si>
  <si>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</si>
  <si>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</si>
  <si>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</si>
  <si>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</si>
  <si>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</si>
  <si>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</si>
  <si>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</si>
  <si>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</si>
  <si>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</si>
  <si>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</si>
  <si>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</si>
  <si>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</si>
  <si>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</si>
  <si>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</si>
  <si>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</si>
  <si>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</si>
  <si>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</si>
  <si>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</si>
  <si>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</si>
  <si>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</si>
  <si>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</si>
  <si>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</si>
  <si>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</si>
  <si>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</si>
  <si>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</si>
  <si>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</si>
  <si>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</si>
  <si>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</si>
  <si>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</si>
  <si>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</si>
  <si>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</si>
  <si>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</si>
  <si>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</si>
  <si>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</si>
  <si>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</si>
  <si>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</si>
  <si>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</si>
  <si>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</si>
  <si>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</si>
  <si>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</si>
  <si>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</si>
  <si>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</si>
  <si>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</si>
  <si>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</si>
  <si>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</si>
  <si>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</si>
  <si>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</si>
  <si>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</si>
  <si>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</si>
  <si>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</si>
  <si>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</si>
  <si>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</si>
  <si>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</si>
  <si>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</si>
  <si>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</si>
  <si>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</si>
  <si>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</si>
  <si>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</si>
  <si>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</si>
  <si>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</si>
  <si>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</si>
  <si>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</si>
  <si>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</si>
  <si>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</si>
  <si>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</si>
  <si>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</si>
  <si>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</si>
  <si>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</si>
  <si>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</si>
  <si>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</si>
  <si>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</si>
  <si>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</si>
  <si>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</si>
  <si>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</si>
  <si>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</si>
  <si>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</si>
  <si>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</si>
  <si>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</si>
  <si>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</si>
  <si>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</si>
  <si>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</si>
  <si>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</si>
  <si>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</si>
  <si>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</si>
  <si>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</si>
  <si>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</si>
  <si>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</si>
  <si>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</si>
  <si>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</si>
  <si>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</si>
  <si>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</si>
  <si>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</si>
  <si>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</si>
  <si>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</si>
  <si>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</si>
  <si>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</si>
  <si>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</si>
  <si>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</si>
  <si>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</si>
  <si>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</si>
  <si>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</si>
  <si>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</si>
  <si>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</si>
  <si>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</si>
  <si>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</si>
  <si>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</si>
  <si>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</si>
  <si>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</si>
  <si>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</si>
  <si>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</si>
  <si>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</si>
  <si>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</si>
  <si>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</si>
  <si>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</si>
  <si>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</si>
  <si>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</si>
  <si>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</si>
  <si>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</si>
  <si>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</si>
  <si>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</si>
  <si>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</si>
  <si>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</si>
  <si>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</si>
  <si>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</si>
  <si>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</si>
  <si>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</si>
  <si>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</si>
  <si>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</si>
  <si>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</si>
  <si>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</si>
  <si>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</si>
  <si>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</si>
  <si>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</si>
  <si>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</si>
  <si>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</si>
  <si>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</si>
  <si>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</si>
  <si>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</si>
  <si>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</si>
  <si>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</si>
  <si>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</si>
  <si>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</si>
  <si>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</si>
  <si>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</si>
  <si>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</si>
  <si>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</si>
  <si>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</si>
  <si>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</si>
  <si>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</si>
  <si>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</si>
  <si>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</si>
  <si>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</si>
  <si>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</si>
  <si>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</si>
  <si>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</si>
  <si>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</si>
  <si>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</si>
  <si>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</si>
  <si>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</si>
  <si>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</si>
  <si>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</si>
  <si>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</si>
  <si>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</si>
  <si>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</si>
  <si>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</si>
  <si>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</si>
  <si>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</si>
  <si>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</si>
  <si>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</si>
  <si>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</si>
  <si>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</si>
  <si>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</si>
  <si>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</si>
  <si>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</si>
  <si>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</si>
  <si>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</si>
  <si>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</si>
  <si>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</si>
  <si>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</si>
  <si>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</si>
  <si>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</si>
  <si>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</si>
  <si>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</si>
  <si>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</si>
  <si>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</si>
  <si>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</si>
  <si>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</si>
  <si>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</si>
  <si>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</si>
  <si>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</si>
  <si>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</si>
  <si>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</si>
  <si>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</si>
  <si>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</si>
  <si>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</si>
  <si>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</si>
  <si>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</si>
  <si>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</si>
  <si>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</si>
  <si>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</si>
  <si>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</si>
  <si>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</si>
  <si>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</si>
  <si>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</si>
  <si>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</si>
  <si>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</si>
  <si>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</si>
  <si>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</si>
  <si>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</si>
  <si>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</si>
  <si>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</si>
  <si>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</si>
  <si>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</si>
  <si>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</si>
  <si>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</si>
  <si>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</si>
  <si>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</si>
  <si>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</si>
  <si>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</si>
  <si>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</si>
  <si>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</si>
  <si>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</si>
  <si>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</si>
  <si>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</si>
  <si>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</si>
  <si>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</si>
  <si>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</si>
  <si>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</si>
  <si>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</si>
  <si>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</si>
  <si>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</si>
  <si>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</si>
  <si>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</si>
  <si>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</si>
  <si>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</si>
  <si>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</si>
  <si>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</si>
  <si>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</si>
  <si>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</si>
  <si>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</si>
  <si>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</si>
  <si>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</si>
  <si>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</si>
  <si>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</si>
  <si>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</si>
  <si>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</si>
  <si>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</si>
  <si>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</si>
  <si>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</si>
  <si>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</si>
  <si>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</si>
  <si>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</si>
  <si>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</si>
  <si>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</si>
  <si>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</si>
  <si>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</si>
  <si>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</si>
  <si>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</si>
  <si>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</si>
  <si>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</si>
  <si>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</si>
  <si>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</si>
  <si>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</si>
  <si>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</si>
  <si>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</si>
  <si>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</si>
  <si>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</si>
  <si>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</si>
  <si>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</si>
  <si>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</si>
  <si>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</si>
  <si>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</si>
  <si>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</si>
  <si>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</si>
  <si>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</si>
  <si>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</si>
  <si>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</si>
  <si>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</si>
  <si>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</si>
  <si>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</si>
  <si>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</si>
  <si>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</si>
  <si>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</si>
  <si>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</si>
  <si>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</si>
  <si>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</si>
  <si>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</si>
  <si>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</si>
  <si>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</si>
  <si>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</si>
  <si>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</si>
  <si>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</si>
  <si>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</si>
  <si>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</si>
  <si>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</si>
  <si>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</si>
  <si>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</si>
  <si>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</si>
  <si>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</si>
  <si>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</si>
  <si>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</si>
  <si>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</si>
  <si>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</si>
  <si>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</si>
  <si>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</si>
  <si>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</si>
  <si>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</si>
  <si>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</si>
  <si>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</si>
  <si>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</si>
  <si>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</si>
  <si>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</si>
  <si>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</si>
  <si>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</si>
  <si>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</si>
  <si>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</si>
  <si>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</si>
  <si>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</si>
  <si>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</si>
  <si>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</si>
  <si>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</si>
  <si>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</si>
  <si>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</si>
  <si>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</si>
  <si>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</si>
  <si>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</si>
  <si>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</si>
  <si>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</si>
  <si>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</si>
  <si>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</si>
  <si>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</si>
  <si>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</si>
  <si>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</si>
  <si>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</si>
  <si>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</si>
  <si>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</si>
  <si>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</si>
  <si>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</si>
  <si>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</si>
  <si>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</si>
  <si>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</si>
  <si>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</si>
  <si>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</si>
  <si>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</si>
  <si>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</si>
  <si>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</si>
  <si>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</si>
  <si>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</si>
  <si>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</si>
  <si>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</si>
  <si>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</si>
  <si>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</si>
  <si>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</si>
  <si>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</si>
  <si>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</si>
  <si>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</si>
  <si>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</si>
  <si>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</si>
  <si>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</si>
  <si>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</si>
  <si>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</si>
  <si>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</si>
  <si>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</si>
  <si>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</si>
  <si>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</si>
  <si>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</si>
  <si>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</si>
  <si>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</si>
  <si>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</si>
  <si>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</si>
  <si>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</si>
  <si>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</si>
  <si>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</si>
  <si>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</si>
  <si>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</si>
  <si>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</si>
  <si>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</si>
  <si>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</si>
  <si>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</si>
  <si>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</si>
  <si>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</si>
  <si>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</si>
  <si>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</si>
  <si>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</si>
  <si>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</si>
  <si>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</si>
  <si>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</si>
  <si>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</si>
  <si>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</si>
  <si>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</si>
  <si>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</si>
  <si>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</si>
  <si>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</si>
  <si>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</si>
  <si>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</si>
  <si>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</si>
  <si>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</si>
  <si>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</si>
  <si>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</si>
  <si>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</si>
  <si>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</si>
  <si>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</si>
  <si>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</si>
  <si>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</si>
  <si>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</si>
  <si>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</si>
  <si>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</si>
  <si>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</si>
  <si>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</si>
  <si>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</si>
  <si>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</si>
  <si>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</si>
  <si>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</si>
  <si>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</si>
  <si>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</si>
  <si>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</si>
  <si>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</si>
  <si>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</si>
  <si>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</si>
  <si>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</si>
  <si>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</si>
  <si>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</si>
  <si>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</si>
  <si>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</si>
  <si>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</si>
  <si>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</si>
  <si>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</si>
  <si>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</si>
  <si>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</si>
  <si>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</si>
  <si>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</si>
  <si>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</si>
  <si>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</si>
  <si>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</si>
  <si>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</si>
  <si>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</si>
  <si>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</si>
  <si>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</si>
  <si>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</si>
  <si>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</si>
  <si>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</si>
  <si>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</si>
  <si>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</si>
  <si>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</si>
  <si>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</si>
  <si>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</si>
  <si>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</si>
  <si>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</si>
  <si>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</si>
  <si>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</si>
  <si>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</si>
  <si>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</si>
  <si>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</si>
  <si>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</si>
  <si>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</si>
  <si>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</si>
  <si>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</si>
  <si>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</si>
  <si>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</si>
  <si>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</si>
  <si>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</si>
  <si>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</si>
  <si>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</si>
  <si>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</si>
  <si>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</si>
  <si>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</si>
  <si>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</si>
  <si>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</si>
  <si>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</si>
  <si>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</si>
  <si>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</si>
  <si>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</si>
  <si>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</si>
  <si>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</si>
  <si>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</si>
  <si>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</si>
  <si>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</si>
  <si>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</si>
  <si>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</si>
  <si>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</si>
  <si>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</si>
  <si>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</si>
  <si>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</si>
  <si>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</si>
  <si>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</si>
  <si>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</si>
  <si>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</si>
  <si>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</si>
  <si>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</si>
  <si>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</si>
  <si>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</si>
  <si>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</si>
  <si>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</si>
  <si>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</si>
  <si>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</si>
  <si>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</si>
  <si>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</si>
  <si>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</si>
  <si>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</si>
  <si>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</si>
  <si>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</si>
  <si>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</si>
  <si>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</si>
  <si>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</si>
  <si>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</si>
  <si>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</si>
  <si>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</si>
  <si>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</si>
  <si>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</si>
  <si>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</si>
  <si>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</si>
  <si>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</si>
  <si>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</si>
  <si>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</si>
  <si>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</si>
  <si>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</si>
  <si>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</si>
  <si>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</si>
  <si>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</si>
  <si>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</si>
  <si>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</si>
  <si>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</si>
  <si>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</si>
  <si>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</si>
  <si>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</si>
  <si>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</si>
  <si>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</si>
  <si>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</si>
  <si>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</si>
  <si>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</si>
  <si>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</si>
  <si>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</si>
  <si>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</si>
  <si>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</si>
  <si>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</si>
  <si>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</si>
  <si>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</si>
  <si>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</si>
  <si>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</si>
  <si>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</si>
  <si>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</si>
  <si>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</si>
  <si>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</si>
  <si>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</si>
  <si>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</si>
  <si>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</si>
  <si>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</si>
  <si>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</si>
  <si>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</si>
  <si>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</si>
  <si>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</si>
  <si>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</si>
  <si>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</si>
  <si>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</si>
  <si>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</si>
  <si>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</si>
  <si>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</si>
  <si>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</si>
  <si>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</si>
  <si>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</si>
  <si>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</si>
  <si>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</si>
  <si>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</si>
  <si>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</si>
  <si>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</si>
  <si>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</si>
  <si>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</si>
  <si>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</si>
  <si>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</si>
  <si>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</si>
  <si>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</si>
  <si>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</si>
  <si>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</si>
  <si>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</si>
  <si>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</si>
  <si>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</si>
  <si>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</si>
  <si>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</si>
  <si>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</si>
  <si>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</si>
  <si>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</si>
  <si>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</si>
  <si>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</si>
  <si>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</si>
  <si>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</si>
  <si>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</si>
  <si>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</si>
  <si>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</si>
  <si>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</si>
  <si>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</si>
  <si>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</si>
  <si>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</si>
  <si>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</si>
  <si>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</si>
  <si>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</si>
  <si>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</si>
  <si>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</si>
  <si>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</si>
  <si>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</si>
  <si>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</si>
  <si>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</si>
  <si>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</si>
  <si>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</si>
  <si>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</si>
  <si>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</si>
  <si>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</si>
  <si>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</si>
  <si>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</si>
  <si>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</si>
  <si>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</si>
  <si>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</si>
  <si>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</si>
  <si>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</si>
  <si>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</si>
  <si>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</si>
  <si>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</si>
  <si>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</si>
  <si>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</si>
  <si>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</si>
  <si>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</si>
  <si>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</si>
  <si>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</si>
  <si>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</si>
  <si>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</si>
  <si>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</si>
  <si>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</si>
  <si>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</si>
  <si>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</si>
  <si>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</si>
  <si>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</si>
  <si>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</si>
  <si>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</si>
  <si>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</si>
  <si>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</si>
  <si>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</si>
  <si>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</si>
  <si>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</si>
  <si>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</si>
  <si>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</si>
  <si>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</si>
  <si>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</si>
  <si>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</si>
  <si>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</si>
  <si>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</si>
  <si>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</si>
  <si>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</si>
  <si>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</si>
  <si>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</si>
  <si>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</si>
  <si>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</si>
  <si>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</si>
  <si>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</si>
  <si>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</si>
  <si>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</si>
  <si>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</si>
  <si>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</si>
  <si>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</si>
  <si>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</si>
  <si>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</si>
  <si>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</si>
  <si>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</si>
  <si>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</si>
  <si>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</si>
  <si>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</si>
  <si>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</si>
  <si>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</si>
  <si>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</si>
  <si>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</si>
  <si>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</si>
  <si>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</si>
  <si>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</si>
  <si>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</si>
  <si>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</si>
  <si>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</si>
  <si>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</si>
  <si>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</si>
  <si>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</si>
  <si>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</si>
  <si>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</si>
  <si>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</si>
  <si>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</si>
  <si>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</si>
  <si>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</si>
  <si>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</si>
  <si>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</si>
  <si>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</si>
  <si>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</si>
  <si>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</si>
  <si>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</si>
  <si>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</si>
  <si>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</si>
  <si>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</si>
  <si>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</si>
  <si>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</si>
  <si>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</si>
  <si>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</si>
  <si>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</si>
  <si>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</si>
  <si>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</si>
  <si>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</si>
  <si>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</si>
  <si>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</si>
  <si>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</si>
  <si>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</si>
  <si>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</si>
  <si>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</si>
  <si>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</si>
  <si>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</si>
  <si>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</si>
  <si>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</si>
  <si>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</si>
  <si>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</si>
  <si>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</si>
  <si>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</si>
  <si>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</si>
  <si>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</si>
  <si>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</si>
  <si>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</si>
  <si>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</si>
  <si>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</si>
  <si>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</si>
  <si>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</si>
  <si>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</si>
  <si>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</si>
  <si>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</si>
  <si>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</si>
  <si>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</si>
  <si>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</si>
  <si>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</si>
  <si>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</si>
  <si>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</si>
  <si>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</si>
  <si>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</si>
  <si>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</si>
  <si>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</si>
  <si>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</si>
  <si>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</si>
  <si>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</si>
  <si>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</si>
  <si>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</si>
  <si>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</si>
  <si>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</si>
  <si>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</si>
  <si>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</si>
  <si>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</si>
  <si>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</si>
  <si>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</si>
  <si>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</si>
  <si>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</si>
  <si>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</si>
  <si>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</si>
  <si>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</si>
  <si>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</si>
  <si>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</si>
  <si>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</si>
  <si>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</si>
  <si>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</si>
  <si>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</si>
  <si>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</si>
  <si>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</si>
  <si>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</si>
  <si>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</si>
  <si>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</si>
  <si>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</si>
  <si>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</si>
  <si>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</si>
  <si>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</si>
  <si>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</si>
  <si>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</si>
  <si>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</si>
  <si>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</si>
  <si>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</si>
  <si>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</si>
  <si>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</si>
  <si>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</si>
  <si>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</si>
  <si>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</si>
  <si>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</si>
  <si>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</si>
  <si>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</si>
  <si>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</si>
  <si>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</si>
  <si>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</si>
  <si>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</si>
  <si>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</si>
  <si>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</si>
  <si>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</si>
  <si>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</si>
  <si>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</si>
  <si>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</si>
  <si>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</si>
  <si>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</si>
  <si>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</si>
  <si>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</si>
  <si>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</si>
  <si>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</si>
  <si>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</si>
  <si>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</si>
  <si>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</si>
  <si>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</si>
  <si>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</si>
  <si>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</si>
  <si>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</si>
  <si>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</si>
  <si>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</si>
  <si>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</si>
  <si>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</si>
  <si>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</si>
  <si>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</si>
  <si>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</si>
  <si>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</si>
  <si>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</si>
  <si>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</si>
  <si>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</si>
  <si>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</si>
  <si>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</si>
  <si>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</si>
  <si>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</si>
  <si>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</si>
  <si>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</si>
  <si>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</si>
  <si>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</si>
  <si>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</si>
  <si>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</si>
  <si>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</si>
  <si>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</si>
  <si>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</si>
  <si>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</si>
  <si>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</si>
  <si>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</si>
  <si>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</si>
  <si>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</si>
  <si>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</si>
  <si>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</si>
  <si>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</si>
  <si>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</si>
  <si>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</si>
  <si>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</si>
  <si>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</si>
  <si>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</si>
  <si>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</si>
  <si>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</si>
  <si>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</si>
  <si>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</si>
  <si>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</si>
  <si>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</si>
  <si>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</si>
  <si>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</si>
  <si>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</si>
  <si>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</si>
  <si>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</si>
  <si>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</si>
  <si>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</si>
  <si>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</si>
  <si>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</si>
  <si>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</si>
  <si>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</si>
  <si>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</si>
  <si>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</si>
  <si>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</si>
  <si>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</si>
  <si>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</si>
  <si>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</si>
  <si>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</si>
  <si>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</si>
  <si>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</si>
  <si>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</si>
  <si>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</si>
  <si>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</si>
  <si>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</si>
  <si>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</si>
  <si>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</si>
  <si>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</si>
  <si>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</si>
  <si>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</si>
  <si>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</si>
  <si>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</si>
  <si>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</si>
  <si>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</si>
  <si>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</si>
  <si>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</si>
  <si>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</si>
  <si>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</si>
  <si>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</si>
  <si>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</si>
  <si>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</si>
  <si>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</si>
  <si>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</si>
  <si>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</si>
  <si>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</si>
  <si>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</si>
  <si>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</si>
  <si>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</si>
  <si>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</si>
  <si>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</si>
  <si>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</si>
  <si>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</si>
  <si>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</si>
  <si>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</si>
  <si>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</si>
  <si>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</si>
  <si>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</si>
  <si>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</si>
  <si>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</si>
  <si>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</si>
  <si>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</si>
  <si>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</si>
  <si>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</si>
  <si>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</si>
  <si>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</si>
  <si>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</si>
  <si>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</si>
  <si>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</si>
  <si>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</si>
  <si>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</si>
  <si>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</si>
  <si>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</si>
  <si>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</si>
  <si>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</si>
  <si>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</si>
  <si>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</si>
  <si>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</si>
  <si>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</si>
  <si>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</si>
  <si>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</si>
  <si>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</si>
  <si>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</si>
  <si>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</si>
  <si>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</si>
  <si>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</si>
  <si>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</si>
  <si>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</si>
  <si>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</si>
  <si>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</si>
  <si>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</si>
  <si>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</si>
  <si>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</si>
  <si>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</si>
  <si>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</si>
  <si>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</si>
  <si>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</si>
  <si>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</si>
  <si>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</si>
  <si>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</si>
  <si>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</si>
  <si>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</si>
  <si>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</si>
  <si>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</si>
  <si>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</si>
  <si>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</si>
  <si>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</si>
  <si>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</si>
  <si>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</si>
  <si>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</si>
  <si>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</si>
  <si>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</si>
  <si>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</si>
  <si>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</si>
  <si>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</si>
  <si>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</si>
  <si>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</si>
  <si>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</si>
  <si>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</si>
  <si>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</si>
  <si>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</si>
  <si>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</si>
  <si>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</si>
  <si>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</si>
  <si>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</si>
  <si>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</si>
  <si>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</si>
  <si>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</si>
  <si>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</si>
  <si>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</si>
  <si>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</si>
  <si>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</si>
  <si>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</si>
  <si>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</si>
  <si>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</si>
  <si>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</si>
  <si>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</si>
  <si>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</si>
  <si>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</si>
  <si>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</si>
  <si>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</si>
  <si>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</si>
  <si>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</si>
  <si>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</si>
  <si>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</si>
  <si>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</si>
  <si>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</si>
  <si>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</si>
  <si>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</si>
  <si>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</si>
  <si>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</si>
  <si>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</si>
  <si>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</si>
  <si>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</si>
  <si>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</si>
  <si>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</si>
  <si>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</si>
  <si>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</si>
  <si>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</si>
  <si>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</si>
  <si>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</si>
  <si>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</si>
  <si>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</si>
  <si>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</si>
  <si>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</si>
  <si>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</si>
  <si>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</si>
  <si>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</si>
  <si>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</si>
  <si>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</si>
  <si>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</si>
  <si>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</si>
  <si>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</si>
  <si>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</si>
  <si>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</si>
  <si>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</si>
  <si>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</si>
  <si>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</si>
  <si>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</si>
  <si>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</si>
  <si>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</si>
  <si>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</si>
  <si>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</si>
  <si>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</si>
  <si>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</si>
  <si>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</si>
  <si>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</si>
  <si>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</si>
  <si>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</si>
  <si>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</si>
  <si>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</si>
  <si>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</si>
  <si>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</si>
  <si>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</si>
  <si>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</si>
  <si>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</si>
  <si>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</si>
  <si>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</si>
  <si>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</si>
  <si>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</si>
  <si>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</si>
  <si>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</si>
  <si>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</si>
  <si>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</si>
  <si>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</si>
  <si>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</si>
  <si>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</si>
  <si>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</si>
  <si>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</si>
  <si>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</si>
  <si>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</si>
  <si>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</si>
  <si>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</si>
  <si>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</si>
  <si>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</si>
  <si>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</si>
  <si>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</si>
  <si>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</si>
  <si>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</si>
  <si>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</si>
  <si>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</si>
  <si>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</si>
  <si>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</si>
  <si>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</si>
  <si>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</si>
  <si>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</si>
  <si>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</si>
  <si>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</si>
  <si>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</si>
  <si>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</si>
  <si>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</si>
  <si>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</si>
  <si>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</si>
  <si>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</si>
  <si>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</si>
  <si>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</si>
  <si>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</si>
  <si>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</si>
  <si>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</si>
  <si>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</si>
  <si>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</si>
  <si>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</si>
  <si>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</si>
  <si>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</si>
  <si>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</si>
  <si>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</si>
  <si>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</si>
  <si>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</si>
  <si>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</si>
  <si>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</si>
  <si>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</si>
  <si>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</si>
  <si>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</si>
  <si>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</si>
  <si>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</si>
  <si>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</si>
  <si>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</si>
  <si>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</si>
  <si>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</si>
  <si>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</si>
  <si>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</si>
  <si>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</si>
  <si>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</si>
  <si>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</si>
  <si>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</si>
  <si>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</si>
  <si>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</si>
  <si>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</si>
  <si>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</si>
  <si>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</si>
  <si>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</si>
  <si>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</si>
  <si>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</si>
  <si>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</si>
  <si>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</si>
  <si>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</si>
  <si>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</si>
  <si>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</si>
  <si>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</si>
  <si>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</si>
  <si>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</si>
  <si>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</si>
  <si>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</si>
  <si>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</si>
  <si>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</si>
  <si>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</si>
  <si>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</si>
  <si>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</si>
  <si>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</si>
  <si>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</si>
  <si>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</si>
  <si>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</si>
  <si>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</si>
  <si>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</si>
  <si>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</si>
  <si>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</si>
  <si>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</si>
  <si>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</si>
  <si>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</si>
  <si>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</si>
  <si>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</si>
  <si>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</si>
  <si>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</si>
  <si>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</si>
  <si>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</si>
  <si>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</si>
  <si>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</si>
  <si>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</si>
  <si>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</si>
  <si>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</si>
  <si>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</si>
  <si>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</si>
  <si>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</si>
  <si>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</si>
  <si>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</si>
  <si>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</si>
  <si>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</si>
  <si>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</si>
  <si>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</si>
  <si>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</si>
  <si>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</si>
  <si>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</si>
  <si>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</si>
  <si>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</si>
  <si>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</si>
  <si>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</si>
  <si>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</si>
  <si>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</si>
  <si>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</si>
  <si>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</si>
  <si>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</si>
  <si>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</si>
  <si>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</si>
  <si>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</si>
  <si>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</si>
  <si>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</si>
  <si>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</si>
  <si>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</si>
  <si>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</si>
  <si>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</si>
  <si>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</si>
  <si>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</si>
  <si>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</si>
  <si>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</si>
  <si>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</si>
  <si>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</si>
  <si>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</si>
  <si>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</si>
  <si>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</si>
  <si>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</si>
  <si>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</si>
  <si>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</si>
  <si>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</si>
  <si>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</si>
  <si>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</si>
  <si>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</si>
  <si>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</si>
  <si>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</si>
  <si>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</si>
  <si>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</si>
  <si>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</si>
  <si>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</si>
  <si>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</si>
  <si>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</si>
  <si>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</si>
  <si>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</si>
  <si>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</si>
  <si>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</si>
  <si>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</si>
  <si>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</si>
  <si>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</si>
  <si>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</si>
  <si>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</si>
  <si>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</si>
  <si>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</si>
  <si>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</si>
  <si>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</si>
  <si>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</si>
  <si>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</si>
  <si>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</si>
  <si>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</si>
  <si>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</si>
  <si>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</si>
  <si>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</si>
  <si>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</si>
  <si>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</si>
  <si>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</si>
  <si>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</si>
  <si>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</si>
  <si>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</si>
  <si>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</si>
  <si>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</si>
  <si>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</si>
  <si>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</si>
  <si>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</si>
  <si>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</si>
  <si>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</si>
  <si>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</si>
  <si>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</si>
  <si>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</si>
  <si>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</si>
  <si>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</si>
  <si>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</si>
  <si>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</si>
  <si>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</si>
  <si>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</si>
  <si>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</si>
  <si>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</si>
  <si>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</si>
  <si>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</si>
  <si>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</si>
  <si>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</si>
  <si>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</si>
  <si>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</si>
  <si>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</si>
  <si>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</si>
  <si>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</si>
  <si>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</si>
  <si>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</si>
  <si>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</si>
  <si>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</si>
  <si>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</si>
  <si>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</si>
  <si>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</si>
  <si>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</si>
  <si>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</si>
  <si>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</si>
  <si>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</si>
  <si>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</si>
  <si>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</si>
  <si>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</si>
  <si>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</si>
  <si>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</si>
  <si>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</si>
  <si>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</si>
  <si>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</si>
  <si>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</si>
  <si>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</si>
  <si>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</si>
  <si>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</si>
  <si>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</si>
  <si>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</si>
  <si>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</si>
  <si>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</si>
  <si>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</si>
  <si>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</si>
  <si>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</si>
  <si>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</si>
  <si>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</si>
  <si>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</si>
  <si>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</si>
  <si>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</si>
  <si>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</si>
  <si>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</si>
  <si>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</si>
  <si>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</si>
  <si>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</si>
  <si>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</si>
  <si>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</si>
  <si>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</si>
  <si>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</si>
  <si>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</si>
  <si>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</si>
  <si>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</si>
  <si>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</si>
  <si>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</si>
  <si>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</si>
  <si>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</si>
  <si>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</si>
  <si>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</si>
  <si>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</si>
  <si>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</si>
  <si>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</si>
  <si>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</si>
  <si>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</si>
  <si>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</si>
  <si>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</si>
  <si>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</si>
  <si>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</si>
  <si>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</si>
  <si>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</si>
  <si>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</si>
  <si>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</si>
  <si>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</si>
  <si>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</si>
  <si>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</si>
  <si>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</si>
  <si>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</si>
  <si>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</si>
  <si>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</si>
  <si>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</si>
  <si>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</si>
  <si>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</si>
  <si>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</si>
  <si>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</si>
  <si>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</si>
  <si>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</si>
  <si>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</si>
  <si>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</si>
  <si>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</si>
  <si>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</si>
  <si>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</si>
  <si>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</si>
  <si>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</si>
  <si>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</si>
  <si>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</si>
  <si>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</si>
  <si>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</si>
  <si>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</si>
  <si>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</si>
  <si>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</si>
  <si>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</si>
  <si>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</si>
  <si>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</si>
  <si>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</si>
  <si>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</si>
  <si>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</si>
  <si>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</si>
  <si>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</si>
  <si>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</si>
  <si>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</si>
  <si>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</si>
  <si>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</si>
  <si>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</si>
  <si>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</si>
  <si>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</si>
  <si>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</si>
  <si>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</si>
  <si>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</si>
  <si>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</si>
  <si>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</si>
  <si>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</si>
  <si>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</si>
  <si>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</si>
  <si>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</si>
  <si>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</si>
  <si>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</si>
  <si>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</si>
  <si>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</si>
  <si>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</si>
  <si>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</si>
  <si>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</si>
  <si>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</si>
  <si>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</si>
  <si>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</si>
  <si>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</si>
  <si>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</si>
  <si>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</si>
  <si>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</si>
  <si>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</si>
  <si>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</si>
  <si>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</si>
  <si>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</si>
  <si>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</si>
  <si>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</si>
  <si>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</si>
  <si>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</si>
  <si>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</si>
  <si>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</si>
  <si>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</si>
  <si>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</si>
  <si>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</si>
  <si>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</si>
  <si>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</si>
  <si>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</si>
  <si>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</si>
  <si>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</si>
  <si>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</si>
  <si>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</si>
  <si>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</si>
  <si>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</si>
  <si>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</si>
  <si>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</si>
  <si>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</si>
  <si>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</si>
  <si>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</si>
  <si>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</si>
  <si>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</si>
  <si>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</si>
  <si>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</si>
  <si>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</si>
  <si>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</si>
  <si>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</si>
  <si>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</si>
  <si>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</si>
  <si>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</si>
  <si>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</si>
  <si>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</si>
  <si>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</si>
  <si>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</si>
  <si>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</si>
  <si>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</si>
  <si>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</si>
  <si>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</si>
  <si>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</si>
  <si>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</si>
  <si>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</si>
  <si>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</si>
  <si>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</si>
  <si>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</si>
  <si>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</si>
  <si>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</si>
  <si>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</si>
  <si>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</si>
  <si>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</si>
  <si>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</si>
  <si>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</si>
  <si>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</si>
  <si>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</si>
  <si>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</si>
  <si>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</si>
  <si>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</si>
  <si>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</si>
  <si>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</si>
  <si>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</si>
  <si>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</si>
  <si>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</si>
  <si>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</si>
  <si>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</si>
  <si>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</si>
  <si>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</si>
  <si>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</si>
  <si>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</si>
  <si>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</si>
  <si>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</si>
  <si>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</si>
  <si>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</si>
  <si>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</si>
  <si>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</si>
  <si>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</si>
  <si>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</si>
  <si>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</si>
  <si>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</si>
  <si>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</si>
  <si>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</si>
  <si>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</si>
  <si>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</si>
  <si>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</si>
  <si>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</si>
  <si>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</si>
  <si>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</si>
  <si>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</si>
  <si>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</si>
  <si>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</si>
  <si>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</si>
  <si>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</si>
  <si>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</si>
  <si>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</si>
  <si>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</si>
  <si>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</si>
  <si>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</si>
  <si>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</si>
  <si>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</si>
  <si>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</si>
  <si>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</si>
  <si>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</si>
  <si>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</si>
  <si>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</si>
  <si>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</si>
  <si>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</si>
  <si>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</si>
  <si>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</si>
  <si>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</si>
  <si>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</si>
  <si>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</si>
  <si>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</si>
  <si>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</si>
  <si>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</si>
  <si>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</si>
  <si>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</si>
  <si>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</si>
  <si>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</si>
  <si>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</si>
  <si>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</si>
  <si>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</si>
  <si>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</si>
  <si>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</si>
  <si>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</si>
  <si>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</si>
  <si>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</si>
  <si>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</si>
  <si>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</si>
  <si>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</si>
  <si>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</si>
  <si>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</si>
  <si>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</si>
  <si>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</si>
  <si>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</si>
  <si>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</si>
  <si>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</si>
  <si>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</si>
  <si>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</si>
  <si>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</si>
  <si>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</si>
  <si>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</si>
  <si>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</si>
  <si>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</si>
  <si>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</si>
  <si>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</si>
  <si>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</si>
  <si>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</si>
  <si>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</si>
  <si>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</si>
  <si>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</si>
  <si>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</si>
  <si>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</si>
  <si>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</si>
  <si>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</si>
  <si>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</si>
  <si>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</si>
  <si>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</si>
  <si>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</si>
  <si>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</si>
  <si>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</si>
  <si>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</si>
  <si>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</si>
  <si>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</si>
  <si>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</si>
  <si>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</si>
  <si>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</si>
  <si>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</si>
  <si>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</si>
  <si>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</si>
  <si>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</si>
  <si>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</si>
  <si>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</si>
  <si>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</si>
  <si>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</si>
  <si>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</si>
  <si>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</si>
  <si>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</si>
  <si>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</si>
  <si>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</si>
  <si>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</si>
  <si>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</si>
  <si>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</si>
  <si>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</si>
  <si>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</si>
  <si>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</si>
  <si>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</si>
  <si>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</si>
  <si>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</si>
  <si>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</si>
  <si>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</si>
  <si>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</si>
  <si>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</si>
  <si>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</si>
  <si>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</si>
  <si>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</si>
  <si>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</si>
  <si>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</si>
  <si>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</si>
  <si>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</si>
  <si>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</si>
  <si>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</si>
  <si>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</si>
  <si>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</si>
  <si>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</si>
  <si>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</si>
  <si>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</si>
  <si>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</si>
  <si>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</si>
  <si>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</si>
  <si>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</si>
  <si>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</si>
  <si>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</si>
  <si>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</si>
  <si>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</si>
  <si>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</si>
  <si>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</si>
  <si>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</si>
  <si>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</si>
  <si>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</si>
  <si>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</si>
  <si>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</si>
  <si>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</si>
  <si>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</si>
  <si>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</si>
  <si>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</si>
  <si>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</si>
  <si>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</si>
  <si>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</si>
  <si>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</si>
  <si>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</si>
  <si>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</si>
  <si>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</si>
  <si>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</si>
  <si>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</si>
  <si>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</si>
  <si>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</si>
  <si>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</si>
  <si>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</si>
  <si>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</si>
  <si>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</si>
  <si>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</si>
  <si>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</si>
  <si>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</si>
  <si>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</si>
  <si>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</si>
  <si>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</si>
  <si>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</si>
  <si>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</si>
  <si>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</si>
  <si>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</si>
  <si>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</si>
  <si>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</si>
  <si>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</si>
  <si>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</si>
  <si>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</si>
  <si>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</si>
  <si>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</si>
  <si>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</si>
  <si>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</si>
  <si>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</si>
  <si>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</si>
  <si>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</si>
  <si>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</si>
  <si>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</si>
  <si>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</si>
  <si>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</si>
  <si>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</si>
  <si>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</si>
  <si>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</si>
  <si>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</si>
  <si>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</si>
  <si>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</si>
  <si>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</si>
  <si>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</si>
  <si>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</si>
  <si>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</si>
  <si>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</si>
  <si>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</si>
  <si>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</si>
  <si>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</si>
  <si>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</si>
  <si>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</si>
  <si>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</si>
  <si>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</si>
  <si>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</si>
  <si>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</si>
  <si>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</si>
  <si>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</si>
  <si>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</si>
  <si>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</si>
  <si>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</si>
  <si>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</si>
  <si>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</si>
  <si>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</si>
  <si>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</si>
  <si>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</si>
  <si>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</si>
  <si>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</si>
  <si>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</si>
  <si>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</si>
  <si>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</si>
  <si>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</si>
  <si>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</si>
  <si>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</si>
  <si>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</si>
  <si>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</si>
  <si>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</si>
  <si>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</si>
  <si>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</si>
  <si>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</si>
  <si>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</si>
  <si>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</si>
  <si>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</si>
  <si>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</si>
  <si>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</si>
  <si>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</si>
  <si>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</si>
  <si>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</si>
  <si>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</si>
  <si>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</si>
  <si>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</si>
  <si>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</si>
  <si>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</si>
  <si>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</si>
  <si>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</si>
  <si>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</si>
  <si>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</si>
  <si>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</si>
  <si>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</si>
  <si>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</si>
  <si>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</si>
  <si>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</si>
  <si>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</si>
  <si>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</si>
  <si>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</si>
  <si>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</si>
  <si>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</si>
  <si>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</si>
  <si>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</si>
  <si>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</si>
  <si>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</si>
  <si>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</si>
  <si>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</si>
  <si>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</si>
  <si>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</si>
  <si>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</si>
  <si>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</si>
  <si>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</si>
  <si>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</si>
  <si>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</si>
  <si>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</si>
  <si>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</si>
  <si>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</si>
  <si>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</si>
  <si>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</si>
  <si>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</si>
  <si>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</si>
  <si>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</si>
  <si>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</si>
  <si>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</si>
  <si>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</si>
  <si>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</si>
  <si>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</si>
  <si>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</si>
  <si>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</si>
  <si>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</si>
  <si>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</si>
  <si>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</si>
  <si>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</si>
  <si>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</si>
  <si>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</si>
  <si>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</si>
  <si>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</si>
  <si>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</si>
  <si>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</si>
  <si>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</si>
  <si>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</si>
  <si>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</si>
  <si>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</si>
  <si>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</si>
  <si>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</si>
  <si>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</si>
  <si>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</si>
  <si>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</si>
  <si>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</si>
  <si>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</si>
  <si>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</si>
  <si>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</si>
  <si>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</si>
  <si>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</si>
  <si>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</si>
  <si>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</si>
  <si>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</si>
  <si>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</si>
  <si>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</si>
  <si>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</si>
  <si>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</si>
  <si>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</si>
  <si>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</si>
  <si>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</si>
  <si>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</si>
  <si>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</si>
  <si>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</si>
  <si>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</si>
  <si>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</si>
  <si>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</si>
  <si>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</si>
  <si>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</si>
  <si>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</si>
  <si>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</si>
  <si>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</si>
  <si>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</si>
  <si>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</si>
  <si>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</si>
  <si>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</si>
  <si>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</si>
  <si>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</si>
  <si>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</si>
  <si>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</si>
  <si>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</si>
  <si>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</si>
  <si>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</si>
  <si>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</si>
  <si>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</si>
  <si>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</si>
  <si>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</si>
  <si>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</si>
  <si>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</si>
  <si>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</si>
  <si>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</si>
  <si>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</si>
  <si>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</si>
  <si>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</si>
  <si>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</si>
  <si>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</si>
  <si>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</si>
  <si>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</si>
  <si>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</si>
  <si>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</si>
  <si>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</si>
  <si>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</si>
  <si>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</si>
  <si>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</si>
  <si>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</si>
  <si>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</si>
  <si>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</si>
  <si>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</si>
  <si>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</si>
  <si>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</si>
  <si>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</si>
  <si>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</si>
  <si>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</si>
  <si>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</si>
  <si>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</si>
  <si>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</si>
  <si>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</si>
  <si>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</si>
  <si>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</si>
  <si>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</si>
  <si>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</si>
  <si>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</si>
  <si>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</si>
  <si>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</si>
  <si>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</si>
  <si>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</si>
  <si>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</si>
  <si>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</si>
  <si>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</si>
  <si>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</si>
  <si>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</si>
  <si>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</si>
  <si>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</si>
  <si>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</si>
  <si>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</si>
  <si>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</si>
  <si>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</si>
  <si>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</si>
  <si>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</si>
  <si>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</si>
  <si>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</si>
  <si>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</si>
  <si>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</si>
  <si>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</si>
  <si>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</si>
  <si>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</si>
  <si>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</si>
  <si>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</si>
  <si>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</si>
  <si>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</si>
  <si>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</si>
  <si>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</si>
  <si>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</si>
  <si>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</si>
  <si>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</si>
  <si>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</si>
  <si>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</si>
  <si>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</si>
  <si>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</si>
  <si>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</si>
  <si>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</si>
  <si>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</si>
  <si>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</si>
  <si>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</si>
  <si>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</si>
  <si>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</si>
  <si>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</si>
  <si>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</si>
  <si>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</si>
  <si>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</si>
  <si>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</si>
  <si>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</si>
  <si>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</si>
  <si>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</si>
  <si>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</si>
  <si>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</si>
  <si>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</si>
  <si>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</si>
  <si>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</si>
  <si>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</si>
  <si>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</si>
  <si>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</si>
  <si>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</si>
  <si>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</si>
  <si>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</si>
  <si>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</si>
  <si>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</si>
  <si>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</si>
  <si>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</si>
  <si>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</si>
  <si>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</si>
  <si>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</si>
  <si>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</si>
  <si>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</si>
  <si>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</si>
  <si>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</si>
  <si>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</si>
  <si>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</si>
  <si>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</si>
  <si>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</si>
  <si>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</si>
  <si>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</si>
  <si>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</si>
  <si>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</si>
  <si>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</si>
  <si>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</si>
  <si>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</si>
  <si>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</si>
  <si>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</si>
  <si>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</si>
  <si>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</si>
  <si>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</si>
  <si>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</si>
  <si>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</si>
  <si>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</si>
  <si>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</si>
  <si>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</si>
  <si>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</si>
  <si>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</si>
  <si>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</si>
  <si>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</si>
  <si>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</si>
  <si>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</si>
  <si>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</si>
  <si>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</si>
  <si>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</si>
  <si>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</si>
  <si>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</si>
  <si>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</si>
  <si>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</si>
  <si>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</si>
  <si>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</si>
  <si>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</si>
  <si>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</si>
  <si>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</si>
  <si>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</si>
  <si>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</si>
  <si>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</si>
  <si>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</si>
  <si>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</si>
  <si>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</si>
  <si>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</si>
  <si>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</si>
  <si>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</si>
  <si>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</si>
  <si>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</si>
  <si>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</si>
  <si>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</si>
  <si>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</si>
  <si>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</si>
  <si>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</si>
  <si>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</si>
  <si>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</si>
  <si>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</si>
  <si>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</si>
  <si>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</si>
  <si>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</si>
  <si>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</si>
  <si>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</si>
  <si>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</si>
  <si>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</si>
  <si>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</si>
  <si>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</si>
  <si>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</si>
  <si>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</si>
  <si>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</si>
  <si>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</si>
  <si>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</si>
  <si>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</si>
  <si>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</si>
  <si>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</si>
  <si>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</si>
  <si>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</si>
  <si>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</si>
  <si>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</si>
  <si>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</si>
  <si>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</si>
  <si>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</si>
  <si>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</si>
  <si>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</si>
  <si>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</si>
  <si>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</si>
  <si>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</si>
  <si>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</si>
  <si>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</si>
  <si>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</si>
  <si>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</si>
  <si>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</si>
  <si>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</si>
  <si>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</si>
  <si>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</si>
  <si>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</si>
  <si>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</si>
  <si>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</si>
  <si>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</si>
  <si>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</si>
  <si>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</si>
  <si>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</si>
  <si>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</si>
  <si>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</si>
  <si>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</si>
  <si>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</si>
  <si>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</si>
  <si>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</si>
  <si>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</si>
  <si>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</si>
  <si>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</si>
  <si>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</si>
  <si>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</si>
  <si>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</si>
  <si>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</si>
  <si>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</si>
  <si>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</si>
  <si>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</si>
  <si>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</si>
  <si>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</si>
  <si>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</si>
  <si>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</si>
  <si>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</si>
  <si>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</si>
  <si>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</si>
  <si>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</si>
  <si>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</si>
  <si>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</si>
  <si>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</si>
  <si>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</si>
  <si>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</si>
  <si>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</si>
  <si>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</si>
  <si>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</si>
  <si>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</si>
  <si>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</si>
  <si>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</si>
  <si>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</si>
  <si>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</si>
  <si>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</si>
  <si>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</si>
  <si>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</si>
  <si>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</si>
  <si>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</si>
  <si>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</si>
  <si>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</si>
  <si>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</si>
  <si>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</si>
  <si>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</si>
  <si>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</si>
  <si>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</si>
  <si>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</si>
  <si>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</si>
  <si>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</si>
  <si>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</si>
  <si>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</si>
  <si>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</si>
  <si>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</si>
  <si>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</si>
  <si>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</si>
  <si>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</si>
  <si>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</si>
  <si>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</si>
  <si>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</si>
  <si>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</si>
  <si>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</si>
  <si>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</si>
  <si>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</si>
  <si>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</si>
  <si>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</si>
  <si>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</si>
  <si>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</si>
  <si>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</si>
  <si>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</si>
  <si>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</si>
  <si>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</si>
  <si>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</si>
  <si>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</si>
  <si>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</si>
  <si>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</si>
  <si>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</si>
  <si>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</si>
  <si>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</si>
  <si>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</si>
  <si>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</si>
  <si>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</si>
  <si>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</si>
  <si>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</si>
  <si>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</si>
  <si>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</si>
  <si>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</si>
  <si>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</si>
  <si>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</si>
  <si>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</si>
  <si>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</si>
  <si>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</si>
  <si>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</si>
  <si>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</si>
  <si>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</si>
  <si>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</si>
  <si>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</si>
  <si>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</si>
  <si>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</si>
  <si>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</si>
  <si>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</si>
  <si>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</si>
  <si>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</si>
  <si>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</si>
  <si>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</si>
  <si>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</si>
  <si>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</si>
  <si>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</si>
  <si>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</si>
  <si>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</si>
  <si>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</si>
  <si>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</si>
  <si>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</si>
  <si>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</si>
  <si>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</si>
  <si>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</si>
  <si>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</si>
  <si>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</si>
  <si>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</si>
  <si>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</si>
  <si>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</si>
  <si>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</si>
  <si>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</si>
  <si>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</si>
  <si>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</si>
  <si>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</si>
  <si>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</si>
  <si>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</si>
  <si>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</si>
  <si>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</si>
  <si>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</si>
  <si>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</si>
  <si>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</si>
  <si>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</si>
  <si>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</si>
  <si>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</si>
  <si>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</si>
  <si>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</si>
  <si>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</si>
  <si>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</si>
  <si>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</si>
  <si>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</si>
  <si>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</si>
  <si>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</si>
  <si>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</si>
  <si>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</si>
  <si>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</si>
  <si>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</si>
  <si>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</si>
  <si>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</si>
  <si>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</si>
  <si>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</si>
  <si>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</si>
  <si>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</si>
  <si>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</si>
  <si>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</si>
  <si>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</si>
  <si>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</si>
  <si>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</si>
  <si>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</si>
  <si>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</si>
  <si>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</si>
  <si>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</si>
  <si>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</si>
  <si>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</si>
  <si>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</si>
  <si>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</si>
  <si>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</si>
  <si>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</si>
  <si>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</si>
  <si>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</si>
  <si>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</si>
  <si>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</si>
  <si>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</si>
  <si>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</si>
  <si>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</si>
  <si>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</si>
  <si>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</si>
  <si>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</si>
  <si>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</si>
  <si>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</si>
  <si>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</si>
  <si>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</si>
  <si>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</si>
  <si>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</si>
  <si>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</si>
  <si>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</si>
  <si>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</si>
  <si>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</si>
  <si>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</si>
  <si>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</si>
  <si>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</si>
  <si>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</si>
  <si>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</si>
  <si>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</si>
  <si>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</si>
  <si>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</si>
  <si>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</si>
  <si>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</si>
  <si>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</si>
  <si>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</si>
  <si>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</si>
  <si>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</si>
  <si>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</si>
  <si>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</si>
  <si>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</si>
  <si>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</si>
  <si>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</si>
  <si>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</si>
  <si>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</si>
  <si>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</si>
  <si>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</si>
  <si>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</si>
  <si>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</si>
  <si>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</si>
  <si>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</si>
  <si>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</si>
  <si>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</si>
  <si>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</si>
  <si>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</si>
  <si>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</si>
  <si>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</si>
  <si>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</si>
  <si>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</si>
  <si>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</si>
  <si>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</si>
  <si>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</si>
  <si>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</si>
  <si>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</si>
  <si>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</si>
  <si>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</si>
  <si>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</si>
  <si>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</si>
  <si>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</si>
  <si>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</si>
  <si>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</si>
  <si>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</si>
  <si>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</si>
  <si>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</si>
  <si>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</si>
  <si>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</si>
  <si>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</si>
  <si>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</si>
  <si>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</si>
  <si>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</si>
  <si>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</si>
  <si>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</si>
  <si>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</si>
  <si>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</si>
  <si>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</si>
  <si>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</si>
  <si>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</si>
  <si>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</si>
  <si>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</si>
  <si>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</si>
  <si>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</si>
  <si>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</si>
  <si>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</si>
  <si>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</si>
  <si>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</si>
  <si>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</si>
  <si>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</si>
  <si>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</si>
  <si>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</si>
  <si>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</si>
  <si>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</si>
  <si>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</si>
  <si>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</si>
  <si>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</si>
  <si>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</si>
  <si>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</si>
  <si>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</si>
  <si>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</si>
  <si>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</si>
  <si>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</si>
  <si>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</si>
  <si>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</si>
  <si>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</si>
  <si>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</si>
  <si>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</si>
  <si>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</si>
  <si>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</si>
  <si>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</si>
  <si>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</si>
  <si>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</si>
  <si>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</si>
  <si>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</si>
  <si>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</si>
  <si>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</si>
  <si>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</si>
  <si>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</si>
  <si>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</si>
  <si>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</si>
  <si>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</si>
  <si>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</si>
  <si>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</si>
  <si>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</si>
  <si>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</si>
  <si>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</si>
  <si>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</si>
  <si>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</si>
  <si>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</si>
  <si>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</si>
  <si>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</si>
  <si>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</si>
  <si>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</si>
  <si>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</si>
  <si>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</si>
  <si>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</si>
  <si>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</si>
  <si>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</si>
  <si>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</si>
  <si>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</si>
  <si>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</si>
  <si>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</si>
  <si>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</si>
  <si>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</si>
  <si>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</si>
  <si>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</si>
  <si>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</si>
  <si>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</si>
  <si>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</si>
  <si>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</si>
  <si>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</si>
  <si>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</si>
  <si>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</si>
  <si>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</si>
  <si>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</si>
  <si>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</si>
  <si>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</si>
  <si>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</si>
  <si>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</si>
  <si>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</si>
  <si>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</si>
  <si>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</si>
  <si>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</si>
  <si>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</si>
  <si>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</si>
  <si>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</si>
  <si>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</si>
  <si>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</si>
  <si>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</si>
  <si>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</si>
  <si>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</si>
  <si>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</si>
  <si>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</si>
  <si>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</si>
  <si>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</si>
  <si>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</si>
  <si>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</si>
  <si>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</si>
  <si>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</si>
  <si>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</si>
  <si>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</si>
  <si>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</si>
  <si>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</si>
  <si>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</si>
  <si>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</si>
  <si>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</si>
  <si>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</si>
  <si>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</si>
  <si>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</si>
  <si>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</si>
  <si>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</si>
  <si>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</si>
  <si>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</si>
  <si>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</si>
  <si>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</si>
  <si>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</si>
  <si>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</si>
  <si>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</si>
  <si>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</si>
  <si>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</si>
  <si>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</si>
  <si>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</si>
  <si>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</si>
  <si>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</si>
  <si>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</si>
  <si>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</si>
  <si>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</si>
  <si>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</si>
  <si>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</si>
  <si>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</si>
  <si>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</si>
  <si>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</si>
  <si>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</si>
  <si>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</si>
  <si>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</si>
  <si>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</si>
  <si>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</si>
  <si>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</si>
  <si>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</si>
  <si>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</si>
  <si>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</si>
  <si>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</si>
  <si>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</si>
  <si>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</si>
  <si>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</si>
  <si>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</si>
  <si>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</si>
  <si>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</si>
  <si>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</si>
  <si>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</si>
  <si>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</si>
  <si>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</si>
  <si>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</si>
  <si>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</si>
  <si>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</si>
  <si>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</si>
  <si>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</si>
  <si>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</si>
  <si>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</si>
  <si>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</si>
  <si>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</si>
  <si>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</si>
  <si>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</si>
  <si>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</si>
  <si>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</si>
  <si>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</si>
  <si>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</si>
  <si>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</si>
  <si>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</si>
  <si>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</si>
  <si>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</si>
  <si>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</si>
  <si>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</si>
  <si>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</si>
  <si>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</si>
  <si>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</si>
  <si>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</si>
  <si>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</si>
  <si>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</si>
  <si>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</si>
  <si>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</si>
  <si>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</si>
  <si>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</si>
  <si>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</si>
  <si>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</si>
  <si>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</si>
  <si>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</si>
  <si>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</si>
  <si>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</si>
  <si>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</si>
  <si>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</si>
  <si>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</si>
  <si>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</si>
  <si>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</si>
  <si>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</si>
  <si>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</si>
  <si>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</si>
  <si>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</si>
  <si>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</si>
  <si>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</si>
  <si>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</si>
  <si>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</si>
  <si>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</si>
  <si>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</si>
  <si>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</si>
  <si>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</si>
  <si>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</si>
  <si>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</si>
  <si>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</si>
  <si>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</si>
  <si>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</si>
  <si>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</si>
  <si>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</si>
  <si>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</si>
  <si>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</si>
  <si>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</si>
  <si>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</si>
  <si>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</si>
  <si>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</si>
  <si>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</si>
  <si>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</si>
  <si>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</si>
  <si>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</si>
  <si>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</si>
  <si>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</si>
  <si>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</si>
  <si>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</si>
  <si>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</si>
  <si>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</si>
  <si>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</si>
  <si>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</si>
  <si>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</si>
  <si>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</si>
  <si>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</si>
  <si>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</si>
  <si>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</si>
  <si>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</si>
  <si>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</si>
  <si>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</si>
  <si>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</si>
  <si>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</si>
  <si>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</si>
  <si>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</si>
  <si>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</si>
  <si>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</si>
  <si>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</si>
  <si>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</si>
  <si>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</si>
  <si>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</si>
  <si>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</si>
  <si>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</si>
  <si>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</si>
  <si>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</si>
  <si>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</si>
  <si>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</si>
  <si>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</si>
  <si>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</si>
  <si>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</si>
  <si>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</si>
  <si>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</si>
  <si>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</si>
  <si>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</si>
  <si>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</si>
  <si>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</si>
  <si>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</si>
  <si>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</si>
  <si>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</si>
  <si>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</si>
  <si>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</si>
  <si>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</si>
  <si>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</si>
  <si>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</si>
  <si>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</si>
  <si>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</si>
  <si>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</si>
  <si>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</si>
  <si>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</si>
  <si>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</si>
  <si>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</si>
  <si>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</si>
  <si>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</si>
  <si>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</si>
  <si>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</si>
  <si>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</si>
  <si>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</si>
  <si>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</si>
  <si>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</si>
  <si>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</si>
  <si>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</si>
  <si>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</si>
  <si>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</si>
  <si>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</si>
  <si>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</si>
  <si>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</si>
  <si>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</si>
  <si>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</si>
  <si>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</si>
  <si>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</si>
  <si>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</si>
  <si>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</si>
  <si>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</si>
  <si>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</si>
  <si>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</si>
  <si>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</si>
  <si>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</si>
  <si>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</si>
  <si>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</si>
  <si>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</si>
  <si>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</si>
  <si>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</si>
  <si>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</si>
  <si>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</si>
  <si>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</si>
  <si>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</si>
  <si>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</si>
  <si>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</si>
  <si>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</si>
  <si>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</si>
  <si>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</si>
  <si>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</si>
  <si>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</si>
  <si>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</si>
  <si>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</si>
  <si>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</si>
  <si>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</si>
  <si>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</si>
  <si>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</si>
  <si>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</si>
  <si>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</si>
  <si>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</si>
  <si>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</si>
  <si>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</si>
  <si>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</si>
  <si>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</si>
  <si>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</si>
  <si>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</si>
  <si>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</si>
  <si>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</si>
  <si>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</si>
  <si>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</si>
  <si>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</si>
  <si>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</si>
  <si>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</si>
  <si>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</si>
  <si>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</si>
  <si>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</si>
  <si>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</si>
  <si>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</si>
  <si>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</si>
  <si>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</si>
  <si>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</si>
  <si>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</si>
  <si>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</si>
  <si>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</si>
  <si>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</si>
  <si>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</si>
  <si>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</si>
  <si>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</si>
  <si>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</si>
  <si>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</si>
  <si>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</si>
  <si>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</si>
  <si>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</si>
  <si>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</si>
  <si>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</si>
  <si>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</si>
  <si>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</si>
  <si>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</si>
  <si>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</si>
  <si>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</si>
  <si>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</si>
  <si>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</si>
  <si>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</si>
  <si>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</si>
  <si>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</si>
  <si>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</si>
  <si>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</si>
  <si>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</si>
  <si>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</si>
  <si>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</si>
  <si>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</si>
  <si>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</si>
  <si>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</si>
  <si>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</si>
  <si>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</si>
  <si>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</si>
  <si>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</si>
  <si>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</si>
  <si>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</si>
  <si>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</si>
  <si>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</si>
  <si>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</si>
  <si>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</si>
  <si>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</si>
  <si>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</si>
  <si>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</si>
  <si>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</si>
  <si>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</si>
  <si>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</si>
  <si>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</si>
  <si>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</si>
  <si>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</si>
  <si>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</si>
  <si>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</si>
  <si>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</si>
  <si>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</si>
  <si>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</si>
  <si>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</si>
  <si>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</si>
  <si>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</si>
  <si>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</si>
  <si>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</si>
  <si>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</si>
  <si>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</si>
  <si>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</si>
  <si>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</si>
  <si>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</si>
  <si>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</si>
  <si>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</si>
  <si>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</si>
  <si>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</si>
  <si>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</si>
  <si>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</si>
  <si>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</si>
  <si>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</si>
  <si>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</si>
  <si>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</si>
  <si>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</si>
  <si>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</si>
  <si>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</si>
  <si>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</si>
  <si>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</si>
  <si>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</si>
  <si>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</si>
  <si>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</si>
  <si>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</si>
  <si>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</si>
  <si>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</si>
  <si>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</si>
  <si>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</si>
  <si>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</si>
  <si>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</si>
  <si>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</si>
  <si>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</si>
  <si>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</si>
  <si>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</si>
  <si>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</si>
  <si>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</si>
  <si>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</si>
  <si>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</si>
  <si>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</si>
  <si>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</si>
  <si>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</si>
  <si>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</si>
  <si>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</si>
  <si>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</si>
  <si>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</si>
  <si>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</si>
  <si>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</si>
  <si>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</si>
  <si>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</si>
  <si>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</si>
  <si>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</si>
  <si>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</si>
  <si>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</si>
  <si>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</si>
  <si>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</si>
  <si>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</si>
  <si>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</si>
  <si>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</si>
  <si>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</si>
  <si>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</si>
  <si>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</si>
  <si>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</si>
  <si>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</si>
  <si>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</si>
  <si>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</si>
  <si>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</si>
  <si>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</si>
  <si>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</si>
  <si>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</si>
  <si>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</si>
  <si>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</si>
  <si>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</si>
  <si>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</si>
  <si>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</si>
  <si>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</si>
  <si>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</si>
  <si>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</si>
  <si>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</si>
  <si>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</si>
  <si>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</si>
  <si>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</si>
  <si>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</si>
  <si>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</si>
  <si>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</si>
  <si>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</si>
  <si>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</si>
  <si>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</si>
  <si>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</si>
  <si>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</si>
  <si>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</si>
  <si>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</si>
  <si>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</si>
  <si>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</si>
  <si>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</si>
  <si>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</si>
  <si>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</si>
  <si>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</si>
  <si>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</si>
  <si>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</si>
  <si>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</si>
  <si>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</si>
  <si>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</si>
  <si>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</si>
  <si>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</si>
  <si>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</si>
  <si>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</si>
  <si>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</si>
  <si>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</si>
  <si>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</si>
  <si>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</si>
  <si>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</si>
  <si>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</si>
  <si>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</si>
  <si>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</si>
  <si>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</si>
  <si>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</si>
  <si>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</si>
  <si>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</si>
  <si>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</si>
  <si>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</si>
  <si>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</si>
  <si>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</si>
  <si>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</si>
  <si>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</si>
  <si>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</si>
  <si>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</si>
  <si>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</si>
  <si>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</si>
  <si>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</si>
  <si>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</si>
  <si>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</si>
  <si>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</si>
  <si>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</si>
  <si>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</si>
  <si>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</si>
  <si>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</si>
  <si>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</si>
  <si>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</si>
  <si>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</si>
  <si>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</si>
  <si>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</si>
  <si>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</si>
  <si>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</si>
  <si>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</si>
  <si>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</si>
  <si>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</si>
  <si>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</si>
  <si>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</si>
  <si>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</si>
  <si>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</si>
  <si>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</si>
  <si>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</si>
  <si>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</si>
  <si>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</si>
  <si>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</si>
  <si>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</si>
  <si>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</si>
  <si>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</si>
  <si>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</si>
  <si>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</si>
  <si>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</si>
  <si>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</si>
  <si>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</si>
  <si>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</si>
  <si>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</si>
  <si>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</si>
  <si>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</si>
  <si>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</si>
  <si>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</si>
  <si>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</si>
  <si>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</si>
  <si>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</si>
  <si>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</si>
  <si>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</si>
  <si>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</si>
  <si>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</si>
  <si>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</si>
  <si>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</si>
  <si>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</si>
  <si>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</si>
  <si>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</si>
  <si>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</si>
  <si>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</si>
  <si>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</si>
  <si>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</si>
  <si>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</si>
  <si>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</si>
  <si>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</si>
  <si>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</si>
  <si>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</si>
  <si>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</si>
  <si>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</si>
  <si>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</si>
  <si>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</si>
  <si>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</si>
  <si>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</si>
  <si>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</si>
  <si>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</si>
  <si>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</si>
  <si>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</si>
  <si>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</si>
  <si>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</si>
  <si>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</si>
  <si>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</si>
  <si>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</si>
  <si>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</si>
  <si>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</si>
  <si>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</si>
  <si>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</si>
  <si>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</si>
  <si>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</si>
  <si>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</si>
  <si>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</si>
  <si>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</si>
  <si>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</si>
  <si>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</si>
  <si>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</si>
  <si>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</si>
  <si>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</si>
  <si>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</si>
  <si>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</si>
  <si>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</si>
  <si>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</si>
  <si>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</si>
  <si>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</si>
  <si>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</si>
  <si>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</si>
  <si>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</si>
  <si>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</si>
  <si>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</si>
  <si>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</si>
  <si>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</si>
  <si>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</si>
  <si>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</si>
  <si>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</si>
  <si>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</si>
  <si>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</si>
  <si>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</si>
  <si>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</si>
  <si>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</si>
  <si>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</si>
  <si>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</si>
  <si>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</si>
  <si>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</si>
  <si>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</si>
  <si>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</si>
  <si>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</si>
  <si>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</si>
  <si>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</si>
  <si>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</si>
  <si>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</si>
  <si>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</si>
  <si>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</si>
  <si>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</si>
  <si>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</si>
  <si>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</si>
  <si>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</si>
  <si>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</si>
  <si>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</si>
  <si>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</si>
  <si>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</si>
  <si>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</si>
  <si>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</si>
  <si>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</si>
  <si>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</si>
  <si>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</si>
  <si>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</si>
  <si>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</si>
  <si>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</si>
  <si>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</si>
  <si>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</si>
  <si>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</si>
  <si>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</si>
  <si>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</si>
  <si>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</si>
  <si>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</si>
  <si>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</si>
  <si>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</si>
  <si>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</si>
  <si>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</si>
  <si>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</si>
  <si>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</si>
  <si>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</si>
  <si>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</si>
  <si>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</si>
  <si>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</si>
  <si>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</si>
  <si>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</si>
  <si>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</si>
  <si>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</si>
  <si>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</si>
  <si>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</si>
  <si>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</si>
  <si>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</si>
  <si>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</si>
  <si>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</si>
  <si>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</si>
  <si>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</si>
  <si>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</si>
  <si>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</si>
  <si>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</si>
  <si>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</si>
  <si>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</si>
  <si>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</si>
  <si>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</si>
  <si>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</si>
  <si>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</si>
  <si>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</si>
  <si>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</si>
  <si>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</si>
  <si>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</si>
  <si>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</si>
  <si>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</si>
  <si>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</si>
  <si>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</si>
  <si>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</si>
  <si>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</si>
  <si>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</si>
  <si>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</si>
  <si>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</si>
  <si>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</si>
  <si>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</si>
  <si>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</si>
  <si>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</si>
  <si>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</si>
  <si>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</si>
  <si>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</si>
  <si>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</si>
  <si>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</si>
  <si>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</si>
  <si>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</si>
  <si>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</si>
  <si>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</si>
  <si>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</si>
  <si>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</si>
  <si>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</si>
  <si>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</si>
  <si>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</si>
  <si>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</si>
  <si>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</si>
  <si>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</si>
  <si>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</si>
  <si>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</si>
  <si>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</si>
  <si>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</si>
  <si>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</si>
  <si>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</si>
  <si>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</si>
  <si>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</si>
  <si>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</si>
  <si>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</si>
  <si>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</si>
  <si>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</si>
  <si>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</si>
  <si>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</si>
  <si>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</si>
  <si>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</si>
  <si>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</si>
  <si>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</si>
  <si>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</si>
  <si>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</si>
  <si>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</si>
  <si>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</si>
  <si>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</si>
  <si>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</si>
  <si>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</si>
  <si>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</si>
  <si>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</si>
  <si>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</si>
  <si>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</si>
  <si>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</si>
  <si>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</si>
  <si>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</si>
  <si>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</si>
  <si>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</si>
  <si>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</si>
  <si>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</si>
  <si>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</si>
  <si>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</si>
  <si>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</si>
  <si>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</si>
  <si>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</si>
  <si>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</si>
  <si>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</si>
  <si>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</si>
  <si>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</si>
  <si>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</si>
  <si>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</si>
  <si>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</si>
  <si>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</si>
  <si>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</si>
  <si>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</si>
  <si>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</si>
  <si>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</si>
  <si>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</si>
  <si>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</si>
  <si>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</si>
  <si>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</si>
  <si>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</si>
  <si>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</si>
  <si>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</si>
  <si>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</si>
  <si>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</si>
  <si>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</si>
  <si>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</si>
  <si>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</si>
  <si>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</si>
  <si>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</si>
  <si>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</si>
  <si>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</si>
  <si>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</si>
  <si>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</si>
  <si>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</si>
  <si>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</si>
  <si>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</si>
  <si>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</si>
  <si>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</si>
  <si>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</si>
  <si>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</si>
  <si>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</si>
  <si>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</si>
  <si>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</si>
  <si>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</si>
  <si>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</si>
  <si>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</si>
  <si>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</si>
  <si>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</si>
  <si>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</si>
  <si>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</si>
  <si>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</si>
  <si>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</si>
  <si>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</si>
  <si>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</si>
  <si>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</si>
  <si>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</si>
  <si>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</si>
  <si>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</si>
  <si>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</si>
  <si>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</si>
  <si>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</si>
  <si>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</si>
  <si>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</si>
  <si>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</si>
  <si>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</si>
  <si>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</si>
  <si>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</si>
  <si>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</si>
  <si>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</si>
  <si>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</si>
  <si>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</si>
  <si>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</si>
  <si>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</si>
  <si>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</si>
  <si>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</si>
  <si>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</si>
  <si>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</si>
  <si>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</si>
  <si>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</si>
  <si>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</si>
  <si>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</si>
  <si>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</si>
  <si>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</si>
  <si>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</si>
  <si>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</si>
  <si>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</si>
  <si>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</si>
  <si>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</si>
  <si>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</si>
  <si>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</si>
  <si>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</si>
  <si>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</si>
  <si>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</si>
  <si>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</si>
  <si>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</si>
  <si>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</si>
  <si>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</si>
  <si>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</si>
  <si>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</si>
  <si>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</si>
  <si>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</si>
  <si>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</si>
  <si>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</si>
  <si>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</si>
  <si>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</si>
  <si>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</si>
  <si>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</si>
  <si>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</si>
  <si>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</si>
  <si>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</si>
  <si>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</si>
  <si>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</si>
  <si>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</si>
  <si>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</si>
  <si>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</si>
  <si>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</si>
  <si>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</si>
  <si>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</si>
  <si>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</si>
  <si>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</si>
  <si>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</si>
  <si>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</si>
  <si>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</si>
  <si>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</si>
  <si>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</si>
  <si>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</si>
  <si>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</si>
  <si>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</si>
  <si>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</si>
  <si>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</si>
  <si>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</si>
  <si>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</si>
  <si>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</si>
  <si>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</si>
  <si>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</si>
  <si>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</si>
  <si>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</si>
  <si>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</si>
  <si>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</si>
  <si>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</si>
  <si>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</si>
  <si>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</si>
  <si>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</si>
  <si>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</si>
  <si>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</si>
  <si>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</si>
  <si>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</si>
  <si>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</si>
  <si>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</si>
  <si>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</si>
  <si>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</si>
  <si>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</si>
  <si>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</si>
  <si>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</si>
  <si>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</si>
  <si>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</si>
  <si>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</si>
  <si>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</si>
  <si>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</si>
  <si>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</si>
  <si>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</si>
  <si>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</si>
  <si>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</si>
  <si>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</si>
  <si>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</si>
  <si>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</si>
  <si>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</si>
  <si>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</si>
  <si>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</si>
  <si>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</si>
  <si>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</si>
  <si>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</si>
  <si>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</si>
  <si>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</si>
  <si>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</si>
  <si>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</si>
  <si>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</si>
  <si>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</si>
  <si>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</si>
  <si>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</si>
  <si>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</si>
  <si>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</si>
  <si>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</si>
  <si>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</si>
  <si>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</si>
  <si>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</si>
  <si>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</si>
  <si>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</si>
  <si>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</si>
  <si>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</si>
  <si>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</si>
  <si>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</si>
  <si>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</si>
  <si>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</si>
  <si>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</si>
  <si>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</si>
  <si>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</si>
  <si>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</si>
  <si>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</si>
  <si>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</si>
  <si>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</si>
  <si>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</si>
  <si>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</si>
  <si>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</si>
  <si>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</si>
  <si>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</si>
  <si>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</si>
  <si>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</si>
  <si>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</si>
  <si>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</si>
  <si>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</si>
  <si>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</si>
  <si>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</si>
  <si>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</si>
  <si>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</si>
  <si>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</si>
  <si>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</si>
  <si>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</si>
  <si>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</si>
  <si>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</si>
  <si>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</si>
  <si>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</si>
  <si>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</si>
  <si>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</si>
  <si>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</si>
  <si>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</si>
  <si>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</si>
  <si>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</si>
  <si>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</si>
  <si>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</si>
  <si>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</si>
  <si>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</si>
  <si>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</si>
  <si>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</si>
  <si>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</si>
  <si>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</si>
  <si>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</si>
  <si>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</si>
  <si>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</si>
  <si>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</si>
  <si>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</si>
  <si>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</si>
  <si>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</si>
  <si>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</si>
  <si>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</si>
  <si>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</si>
  <si>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</si>
  <si>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</si>
  <si>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</si>
  <si>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</si>
  <si>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</si>
  <si>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</si>
  <si>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</si>
  <si>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</si>
  <si>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</si>
  <si>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</si>
  <si>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</si>
  <si>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</si>
  <si>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</si>
  <si>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</si>
  <si>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</si>
  <si>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</si>
  <si>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</si>
  <si>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</si>
  <si>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</si>
  <si>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</si>
  <si>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</si>
  <si>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</si>
  <si>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</si>
  <si>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</si>
  <si>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</si>
  <si>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</si>
  <si>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</si>
  <si>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</si>
  <si>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</si>
  <si>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</si>
  <si>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</si>
  <si>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</si>
  <si>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</si>
  <si>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</si>
  <si>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</si>
  <si>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</si>
  <si>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</si>
  <si>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</si>
  <si>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</si>
  <si>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</si>
  <si>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</si>
  <si>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</si>
  <si>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</si>
  <si>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</si>
  <si>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</si>
  <si>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</si>
  <si>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</si>
  <si>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</si>
  <si>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</si>
  <si>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</si>
  <si>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</si>
  <si>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</si>
  <si>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</si>
  <si>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</si>
  <si>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</si>
  <si>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</si>
  <si>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</si>
  <si>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</si>
  <si>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</si>
  <si>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</si>
  <si>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</si>
  <si>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</si>
  <si>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</si>
  <si>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</si>
  <si>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</si>
  <si>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</si>
  <si>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</si>
  <si>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</si>
  <si>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</si>
  <si>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</si>
  <si>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</si>
  <si>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</si>
  <si>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</si>
  <si>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</si>
  <si>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</si>
  <si>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</si>
  <si>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</si>
  <si>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</si>
  <si>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</si>
  <si>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</si>
  <si>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</si>
  <si>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</si>
  <si>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</si>
  <si>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</si>
  <si>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</si>
  <si>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</si>
  <si>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</si>
  <si>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</si>
  <si>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</si>
  <si>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</si>
  <si>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</si>
  <si>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</si>
  <si>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</si>
  <si>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</si>
  <si>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</si>
  <si>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</si>
  <si>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</si>
  <si>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</si>
  <si>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</si>
  <si>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</si>
  <si>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</si>
  <si>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</si>
  <si>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</si>
  <si>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</si>
  <si>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</si>
  <si>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</si>
  <si>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</si>
  <si>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</si>
  <si>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</si>
  <si>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</si>
  <si>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</si>
  <si>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</si>
  <si>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</si>
  <si>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</si>
  <si>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</si>
  <si>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</si>
  <si>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</si>
  <si>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</si>
  <si>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</si>
  <si>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</si>
  <si>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</si>
  <si>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</si>
  <si>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</si>
  <si>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</si>
  <si>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</si>
  <si>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</si>
  <si>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</si>
  <si>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</si>
  <si>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</si>
  <si>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</si>
  <si>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</si>
  <si>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</si>
  <si>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</si>
  <si>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</si>
  <si>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</si>
  <si>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</si>
  <si>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</si>
  <si>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</si>
  <si>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</si>
  <si>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</si>
  <si>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</si>
  <si>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</si>
  <si>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</si>
  <si>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</si>
  <si>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</si>
  <si>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</si>
  <si>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</si>
  <si>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</si>
  <si>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</si>
  <si>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</si>
  <si>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</si>
  <si>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</si>
  <si>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</si>
  <si>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</si>
  <si>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</si>
  <si>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</si>
  <si>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</si>
  <si>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</si>
  <si>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</si>
  <si>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</si>
  <si>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</si>
  <si>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</si>
  <si>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</si>
  <si>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</si>
  <si>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</si>
  <si>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</si>
  <si>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</si>
  <si>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</si>
  <si>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</si>
  <si>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</si>
  <si>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</si>
  <si>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</si>
  <si>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</si>
  <si>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</si>
  <si>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</si>
  <si>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</si>
  <si>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</si>
  <si>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</si>
  <si>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</si>
  <si>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</si>
  <si>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</si>
  <si>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</si>
  <si>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</si>
  <si>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</si>
  <si>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</si>
  <si>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</si>
  <si>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</si>
  <si>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</si>
  <si>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</si>
  <si>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</si>
  <si>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</si>
  <si>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</si>
  <si>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</si>
  <si>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</si>
  <si>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</si>
  <si>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</si>
  <si>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</si>
  <si>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</si>
  <si>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</si>
  <si>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</si>
  <si>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</si>
  <si>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</si>
  <si>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</si>
  <si>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</si>
  <si>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</si>
  <si>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</si>
  <si>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</si>
  <si>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</si>
  <si>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</si>
  <si>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</si>
  <si>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</si>
  <si>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</si>
  <si>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</si>
  <si>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</si>
  <si>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</si>
  <si>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</si>
  <si>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</si>
  <si>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</si>
  <si>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</si>
  <si>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</si>
  <si>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</si>
  <si>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</si>
  <si>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</si>
  <si>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</si>
  <si>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</si>
  <si>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</si>
  <si>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</si>
  <si>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</si>
  <si>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</si>
  <si>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</si>
  <si>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</si>
  <si>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</si>
  <si>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</si>
  <si>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</si>
  <si>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</si>
  <si>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</si>
  <si>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</si>
  <si>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</si>
  <si>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</si>
  <si>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</si>
  <si>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</si>
  <si>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</si>
  <si>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</si>
  <si>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</si>
  <si>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</si>
  <si>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</si>
  <si>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</si>
  <si>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</si>
  <si>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</si>
  <si>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</si>
  <si>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</si>
  <si>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</si>
  <si>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</si>
  <si>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</si>
  <si>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</si>
  <si>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</si>
  <si>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</si>
  <si>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</si>
  <si>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</si>
  <si>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</si>
  <si>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</si>
  <si>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</si>
  <si>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</si>
  <si>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</si>
  <si>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</si>
  <si>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</si>
  <si>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</si>
  <si>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</si>
  <si>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</si>
  <si>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</si>
  <si>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</si>
  <si>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</si>
  <si>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</si>
  <si>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</si>
  <si>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</si>
  <si>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</si>
  <si>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</si>
  <si>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</si>
  <si>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</si>
  <si>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</si>
  <si>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</si>
  <si>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</si>
  <si>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</si>
  <si>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</si>
  <si>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</si>
  <si>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</si>
  <si>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</si>
  <si>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</si>
  <si>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</si>
  <si>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</si>
  <si>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</si>
  <si>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</si>
  <si>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</si>
  <si>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</si>
  <si>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</si>
  <si>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</si>
  <si>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</si>
  <si>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</si>
  <si>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</si>
  <si>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</si>
  <si>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</si>
  <si>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</si>
  <si>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</si>
  <si>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</si>
  <si>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</si>
  <si>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</si>
  <si>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</si>
  <si>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</si>
  <si>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</si>
  <si>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</si>
  <si>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</si>
  <si>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</si>
  <si>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</si>
  <si>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</si>
  <si>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</si>
  <si>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</si>
  <si>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</si>
  <si>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</si>
  <si>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</si>
  <si>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</si>
  <si>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</si>
  <si>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</si>
  <si>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</si>
  <si>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</si>
  <si>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</si>
  <si>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</si>
  <si>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</si>
  <si>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</si>
  <si>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</si>
  <si>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</si>
  <si>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</si>
  <si>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</si>
  <si>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</si>
  <si>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</si>
  <si>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</si>
  <si>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</si>
  <si>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</si>
  <si>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</si>
  <si>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</si>
  <si>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</si>
  <si>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</si>
  <si>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</si>
  <si>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</si>
  <si>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</si>
  <si>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</si>
  <si>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</si>
  <si>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</si>
  <si>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</si>
  <si>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</si>
  <si>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</si>
  <si>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</si>
  <si>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</si>
  <si>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</si>
  <si>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</si>
  <si>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</si>
  <si>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</si>
  <si>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</si>
  <si>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</si>
  <si>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</si>
  <si>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</si>
  <si>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</si>
  <si>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</si>
  <si>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</si>
  <si>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</si>
  <si>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</si>
  <si>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</si>
  <si>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</si>
  <si>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</si>
  <si>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</si>
  <si>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</si>
  <si>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</si>
  <si>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</si>
  <si>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</si>
  <si>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</si>
  <si>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</si>
  <si>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</si>
  <si>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</si>
  <si>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</si>
  <si>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</si>
  <si>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</si>
  <si>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</si>
  <si>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</si>
  <si>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</si>
  <si>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</si>
  <si>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</si>
  <si>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</si>
  <si>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</si>
  <si>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</si>
  <si>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</si>
  <si>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</si>
  <si>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</si>
  <si>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</si>
  <si>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</si>
  <si>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</si>
  <si>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</si>
  <si>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</si>
  <si>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</si>
  <si>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</si>
  <si>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</si>
  <si>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</si>
  <si>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</si>
  <si>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</si>
  <si>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</si>
  <si>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</si>
  <si>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</si>
  <si>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</si>
  <si>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</si>
  <si>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</si>
  <si>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</si>
  <si>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</si>
  <si>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</si>
  <si>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</si>
  <si>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</si>
  <si>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</si>
  <si>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</si>
  <si>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</si>
  <si>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</si>
  <si>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</si>
  <si>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</si>
  <si>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</si>
  <si>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</si>
  <si>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</si>
  <si>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</si>
  <si>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</si>
  <si>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</si>
  <si>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</si>
  <si>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</si>
  <si>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</si>
  <si>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</si>
  <si>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</si>
  <si>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</si>
  <si>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</si>
  <si>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</si>
  <si>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</si>
  <si>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</si>
  <si>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</si>
  <si>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</si>
  <si>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</si>
  <si>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</si>
  <si>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</si>
  <si>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</si>
  <si>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</si>
  <si>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</si>
  <si>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</si>
  <si>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</si>
  <si>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</si>
  <si>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</si>
  <si>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</si>
  <si>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</si>
  <si>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</si>
  <si>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</si>
  <si>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</si>
  <si>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</si>
  <si>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</si>
  <si>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</si>
  <si>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</si>
  <si>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</si>
  <si>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</si>
  <si>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</si>
  <si>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</si>
  <si>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</si>
  <si>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</si>
  <si>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</si>
  <si>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</si>
  <si>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</si>
  <si>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</si>
  <si>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</si>
  <si>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</si>
  <si>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</si>
  <si>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</si>
  <si>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</si>
  <si>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</si>
  <si>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</si>
  <si>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</si>
  <si>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</si>
  <si>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</si>
  <si>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</si>
  <si>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</si>
  <si>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</si>
  <si>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</si>
  <si>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</si>
  <si>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</si>
  <si>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</si>
  <si>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</si>
  <si>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</si>
  <si>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</si>
  <si>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</si>
  <si>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</si>
  <si>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</si>
  <si>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</si>
  <si>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</si>
  <si>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</si>
  <si>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</si>
  <si>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</si>
  <si>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</si>
  <si>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</si>
  <si>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</si>
  <si>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</si>
  <si>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</si>
  <si>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</si>
  <si>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</si>
  <si>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</si>
  <si>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</si>
  <si>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</si>
  <si>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</si>
  <si>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</si>
  <si>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</si>
  <si>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</si>
  <si>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</si>
  <si>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</si>
  <si>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</si>
  <si>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</si>
  <si>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</si>
  <si>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</si>
  <si>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</si>
  <si>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</si>
  <si>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</si>
  <si>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</si>
  <si>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</si>
  <si>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</si>
  <si>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</si>
  <si>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</si>
  <si>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</si>
  <si>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</si>
  <si>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</si>
  <si>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</si>
  <si>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</si>
  <si>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</si>
  <si>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</si>
  <si>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</si>
  <si>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</si>
  <si>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</si>
  <si>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</si>
  <si>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</si>
  <si>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</si>
  <si>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</si>
  <si>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</si>
  <si>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</si>
  <si>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</si>
  <si>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</si>
  <si>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</si>
  <si>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</si>
  <si>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</si>
  <si>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</si>
  <si>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</si>
  <si>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</si>
  <si>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</si>
  <si>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</si>
  <si>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</si>
  <si>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</si>
  <si>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</si>
  <si>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</si>
  <si>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</si>
  <si>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</si>
  <si>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</si>
  <si>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</si>
  <si>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</si>
  <si>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</si>
  <si>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</si>
  <si>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</si>
  <si>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</si>
  <si>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</si>
  <si>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</si>
  <si>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</si>
  <si>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</si>
  <si>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</si>
  <si>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</si>
  <si>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</si>
  <si>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</si>
  <si>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</si>
  <si>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</si>
  <si>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</si>
  <si>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</si>
  <si>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</si>
  <si>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</si>
  <si>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</si>
  <si>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</si>
  <si>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</si>
  <si>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</si>
  <si>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</si>
  <si>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</si>
  <si>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</si>
  <si>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</si>
  <si>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</si>
  <si>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</si>
  <si>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</si>
  <si>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</si>
  <si>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</si>
  <si>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</si>
  <si>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</si>
  <si>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</si>
  <si>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</si>
  <si>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</si>
  <si>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</si>
  <si>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</si>
  <si>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</si>
  <si>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</si>
  <si>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</si>
  <si>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</si>
  <si>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</si>
  <si>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</si>
  <si>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</si>
  <si>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</si>
  <si>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</si>
  <si>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</si>
  <si>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</si>
  <si>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</si>
  <si>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</si>
  <si>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</si>
  <si>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</si>
  <si>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</si>
  <si>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</si>
  <si>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</si>
  <si>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</si>
  <si>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</si>
  <si>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</si>
  <si>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</si>
  <si>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</si>
  <si>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</si>
  <si>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</si>
  <si>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</si>
  <si>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</si>
  <si>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</si>
  <si>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</si>
  <si>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</si>
  <si>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</si>
  <si>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</si>
  <si>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</si>
  <si>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</si>
  <si>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</si>
  <si>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</si>
  <si>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</si>
  <si>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</si>
  <si>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</si>
  <si>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</si>
  <si>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</si>
  <si>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</si>
  <si>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</si>
  <si>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</si>
  <si>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</si>
  <si>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</si>
  <si>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</si>
  <si>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</si>
  <si>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</si>
  <si>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</si>
  <si>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</si>
  <si>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</si>
  <si>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</si>
  <si>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</si>
  <si>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</si>
  <si>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</si>
  <si>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</si>
  <si>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</si>
  <si>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</si>
  <si>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</si>
  <si>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</si>
  <si>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</si>
  <si>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</si>
  <si>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</si>
  <si>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</si>
  <si>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</si>
  <si>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</si>
  <si>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</si>
  <si>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</si>
  <si>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</si>
  <si>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</si>
  <si>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</si>
  <si>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</si>
  <si>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</si>
  <si>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</si>
  <si>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</si>
  <si>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</si>
  <si>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</si>
  <si>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</si>
  <si>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</si>
  <si>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</si>
  <si>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</si>
  <si>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</si>
  <si>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</si>
  <si>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</si>
  <si>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</si>
  <si>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</si>
  <si>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</si>
  <si>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</si>
  <si>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</si>
  <si>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</si>
  <si>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</si>
  <si>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</si>
  <si>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</si>
  <si>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</si>
  <si>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</si>
  <si>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</si>
  <si>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</si>
  <si>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</si>
  <si>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</si>
  <si>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</si>
  <si>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</si>
  <si>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</si>
  <si>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</si>
  <si>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</si>
  <si>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</si>
  <si>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</si>
  <si>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</si>
  <si>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</si>
  <si>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</si>
  <si>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</si>
  <si>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</si>
  <si>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</si>
  <si>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</si>
  <si>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</si>
  <si>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</si>
  <si>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</si>
  <si>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</si>
  <si>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</si>
  <si>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</si>
  <si>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</si>
  <si>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</si>
  <si>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</si>
  <si>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</si>
  <si>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</si>
  <si>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</si>
  <si>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</si>
  <si>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</si>
  <si>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</si>
  <si>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</si>
  <si>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</si>
  <si>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</si>
  <si>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</si>
  <si>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</si>
  <si>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</si>
  <si>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</si>
  <si>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</si>
  <si>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</si>
  <si>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</si>
  <si>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</si>
  <si>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</si>
  <si>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</si>
  <si>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</si>
  <si>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</si>
  <si>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</si>
  <si>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</si>
  <si>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</si>
  <si>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</si>
  <si>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</si>
  <si>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</si>
  <si>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</si>
  <si>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</si>
  <si>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</si>
  <si>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</si>
  <si>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</si>
  <si>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</si>
  <si>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</si>
  <si>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</si>
  <si>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</si>
  <si>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</si>
  <si>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</si>
  <si>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</si>
  <si>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</si>
  <si>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</si>
  <si>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</si>
  <si>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</si>
  <si>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</si>
  <si>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</si>
  <si>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</si>
  <si>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</si>
  <si>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</si>
  <si>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</si>
  <si>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</si>
  <si>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</si>
  <si>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</si>
  <si>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</si>
  <si>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</si>
  <si>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</si>
  <si>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</si>
  <si>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</si>
  <si>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</si>
  <si>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</si>
  <si>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</si>
  <si>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</si>
  <si>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</si>
  <si>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</si>
  <si>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</si>
  <si>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</si>
  <si>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</si>
  <si>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</si>
  <si>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</si>
  <si>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</si>
  <si>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</si>
  <si>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</si>
  <si>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</si>
  <si>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</si>
  <si>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</si>
  <si>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</si>
  <si>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</si>
  <si>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</si>
  <si>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</si>
  <si>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</si>
  <si>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</si>
  <si>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</si>
  <si>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</si>
  <si>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</si>
  <si>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</si>
  <si>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</si>
  <si>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</si>
  <si>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</si>
  <si>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</si>
  <si>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</si>
  <si>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</si>
  <si>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</si>
  <si>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</si>
  <si>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</si>
  <si>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</si>
  <si>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</si>
  <si>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</si>
  <si>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</si>
  <si>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</si>
  <si>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</si>
  <si>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</si>
  <si>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</si>
  <si>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</si>
  <si>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</si>
  <si>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</si>
  <si>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</si>
  <si>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</si>
  <si>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</si>
  <si>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</si>
  <si>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</si>
  <si>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</si>
  <si>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</si>
  <si>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</si>
  <si>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</si>
  <si>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</si>
  <si>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</si>
  <si>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</si>
  <si>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</si>
  <si>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</si>
  <si>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</si>
  <si>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</si>
  <si>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</si>
  <si>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</si>
  <si>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</si>
  <si>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</si>
  <si>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</si>
  <si>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</si>
  <si>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</si>
  <si>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</si>
  <si>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</si>
  <si>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</si>
  <si>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</si>
  <si>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</si>
  <si>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</si>
  <si>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</si>
  <si>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</si>
  <si>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</si>
  <si>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</si>
  <si>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</si>
  <si>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</si>
  <si>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</si>
  <si>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</si>
  <si>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</si>
  <si>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</si>
  <si>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</si>
  <si>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</si>
  <si>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</si>
  <si>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</si>
  <si>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</si>
  <si>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</si>
  <si>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</si>
  <si>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</si>
  <si>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</si>
  <si>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</si>
  <si>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</si>
  <si>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</si>
  <si>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</si>
  <si>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</si>
  <si>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</si>
  <si>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</si>
  <si>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</si>
  <si>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</si>
  <si>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</si>
  <si>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</si>
  <si>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</si>
  <si>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</si>
  <si>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</si>
  <si>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</si>
  <si>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</si>
  <si>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</si>
  <si>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</si>
  <si>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</si>
  <si>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</si>
  <si>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</si>
  <si>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</si>
  <si>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</si>
  <si>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</si>
  <si>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</si>
  <si>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</si>
  <si>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</si>
  <si>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</si>
  <si>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</si>
  <si>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</si>
  <si>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</si>
  <si>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</si>
  <si>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</si>
  <si>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</si>
  <si>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</si>
  <si>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</si>
  <si>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</si>
  <si>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</si>
  <si>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</si>
  <si>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</si>
  <si>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</si>
  <si>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</si>
  <si>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</si>
  <si>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</si>
  <si>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</si>
  <si>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</si>
  <si>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</si>
  <si>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</si>
  <si>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</si>
  <si>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</si>
  <si>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</si>
  <si>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</si>
  <si>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</si>
  <si>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</si>
  <si>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</si>
  <si>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</si>
  <si>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</si>
  <si>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</si>
  <si>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</si>
  <si>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</si>
  <si>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</si>
  <si>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</si>
  <si>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</si>
  <si>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</si>
  <si>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</si>
  <si>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</si>
  <si>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</si>
  <si>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</si>
  <si>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</si>
  <si>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</si>
  <si>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</si>
  <si>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</si>
  <si>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</si>
  <si>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</si>
  <si>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</si>
  <si>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</si>
  <si>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</si>
  <si>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</si>
  <si>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</si>
  <si>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</si>
  <si>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</si>
  <si>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</si>
  <si>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</si>
  <si>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</si>
  <si>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</si>
  <si>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</si>
  <si>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</si>
  <si>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</si>
  <si>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</si>
  <si>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</si>
  <si>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</si>
  <si>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</si>
  <si>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</si>
  <si>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</si>
  <si>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</si>
  <si>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</si>
  <si>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</si>
  <si>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</si>
  <si>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</si>
  <si>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</si>
  <si>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</si>
  <si>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</si>
  <si>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</si>
  <si>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</si>
  <si>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</si>
  <si>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</si>
  <si>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</si>
  <si>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</si>
  <si>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</si>
  <si>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</si>
  <si>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</si>
  <si>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</si>
  <si>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</si>
  <si>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</si>
  <si>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</si>
  <si>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</si>
  <si>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</si>
  <si>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</si>
  <si>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</si>
  <si>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</si>
  <si>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</si>
  <si>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</si>
  <si>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</si>
  <si>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</si>
  <si>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</si>
  <si>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</si>
  <si>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</si>
  <si>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</si>
  <si>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</si>
  <si>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</si>
  <si>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</si>
  <si>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</si>
  <si>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</si>
  <si>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</si>
  <si>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</si>
  <si>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</si>
  <si>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</si>
  <si>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</si>
  <si>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</si>
  <si>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</si>
  <si>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</si>
  <si>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</si>
  <si>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</si>
  <si>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</si>
  <si>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</si>
  <si>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</si>
  <si>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</si>
  <si>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</si>
  <si>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</si>
  <si>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</si>
  <si>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</si>
  <si>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</si>
  <si>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</si>
  <si>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</si>
  <si>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</si>
  <si>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</si>
  <si>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</si>
  <si>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</si>
  <si>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</si>
  <si>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</si>
  <si>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</si>
  <si>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</si>
  <si>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</si>
  <si>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</si>
  <si>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</si>
  <si>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</si>
  <si>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</si>
  <si>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</si>
  <si>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</si>
  <si>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</si>
  <si>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</si>
  <si>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</si>
  <si>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</si>
  <si>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</si>
  <si>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</si>
  <si>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</si>
  <si>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</si>
  <si>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</si>
  <si>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</si>
  <si>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</si>
  <si>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</si>
  <si>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</si>
  <si>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</si>
  <si>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</si>
  <si>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</si>
  <si>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</si>
  <si>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</si>
  <si>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</si>
  <si>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</si>
  <si>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</si>
  <si>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</si>
  <si>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</si>
  <si>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</si>
  <si>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</si>
  <si>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</si>
  <si>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</si>
  <si>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</si>
  <si>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</si>
  <si>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</si>
  <si>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</si>
  <si>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</si>
  <si>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</si>
  <si>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</si>
  <si>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</si>
  <si>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</si>
  <si>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</si>
  <si>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</si>
  <si>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</si>
  <si>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</si>
  <si>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</si>
  <si>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</si>
  <si>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</si>
  <si>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</si>
  <si>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</si>
  <si>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</si>
  <si>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</si>
  <si>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</si>
  <si>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</si>
  <si>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</si>
  <si>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</si>
  <si>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</si>
  <si>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</si>
  <si>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</si>
  <si>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</si>
  <si>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</si>
  <si>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</si>
  <si>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</si>
  <si>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</si>
  <si>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</si>
  <si>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</si>
  <si>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</si>
  <si>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</si>
  <si>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</si>
  <si>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</si>
  <si>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</si>
  <si>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</si>
  <si>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</si>
  <si>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</si>
  <si>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</si>
  <si>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</si>
  <si>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</si>
  <si>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</si>
  <si>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</si>
  <si>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</si>
  <si>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</si>
  <si>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</si>
  <si>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</si>
  <si>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</si>
  <si>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</si>
  <si>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</si>
  <si>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</si>
  <si>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</si>
  <si>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</si>
  <si>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</si>
  <si>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</si>
  <si>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</si>
  <si>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</si>
  <si>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</si>
  <si>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</si>
  <si>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</si>
  <si>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</si>
  <si>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</si>
  <si>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</si>
  <si>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</si>
  <si>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</si>
  <si>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</si>
  <si>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</si>
  <si>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</si>
  <si>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</si>
  <si>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</si>
  <si>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</si>
  <si>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</si>
  <si>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</si>
  <si>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</si>
  <si>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</si>
  <si>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</si>
  <si>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</si>
  <si>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</si>
  <si>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</si>
  <si>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</si>
  <si>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</si>
  <si>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</si>
  <si>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</si>
  <si>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</si>
  <si>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</si>
  <si>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</si>
  <si>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</si>
  <si>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</si>
  <si>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</si>
  <si>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</si>
  <si>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</si>
  <si>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</si>
  <si>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</si>
  <si>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</si>
  <si>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</si>
  <si>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</si>
  <si>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</si>
  <si>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</si>
  <si>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</si>
  <si>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</si>
  <si>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</si>
  <si>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</si>
  <si>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</si>
  <si>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</si>
  <si>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</si>
  <si>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</si>
  <si>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</si>
  <si>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</si>
  <si>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</si>
  <si>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</si>
  <si>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</si>
  <si>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</si>
  <si>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</si>
  <si>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</si>
  <si>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</si>
  <si>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</si>
  <si>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</si>
  <si>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</si>
  <si>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</si>
  <si>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</si>
  <si>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</si>
  <si>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</si>
  <si>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</si>
  <si>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</si>
  <si>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</si>
  <si>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</si>
  <si>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</si>
  <si>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</si>
  <si>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</si>
  <si>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</si>
  <si>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</si>
  <si>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</si>
  <si>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</si>
  <si>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</si>
  <si>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</si>
  <si>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</si>
  <si>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</si>
  <si>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</si>
  <si>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</si>
  <si>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</si>
  <si>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</si>
  <si>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</si>
  <si>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</si>
  <si>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</si>
  <si>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</si>
  <si>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</si>
  <si>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</si>
  <si>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</si>
  <si>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</si>
  <si>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</si>
  <si>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</si>
  <si>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</si>
  <si>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</si>
  <si>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</si>
  <si>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</si>
  <si>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</si>
  <si>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</si>
  <si>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</si>
  <si>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</si>
  <si>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</si>
  <si>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</si>
  <si>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</si>
  <si>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</si>
  <si>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</si>
  <si>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</si>
  <si>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</si>
  <si>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</si>
  <si>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</si>
  <si>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</si>
  <si>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</si>
  <si>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</si>
  <si>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</si>
  <si>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</si>
  <si>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</si>
  <si>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</si>
  <si>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</si>
  <si>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</si>
  <si>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</si>
  <si>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</si>
  <si>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</si>
  <si>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</si>
  <si>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</si>
  <si>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</si>
  <si>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</si>
  <si>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</si>
  <si>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</si>
  <si>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</si>
  <si>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</si>
  <si>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</si>
  <si>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</si>
  <si>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</si>
  <si>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</si>
  <si>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</si>
  <si>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</si>
  <si>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</si>
  <si>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</si>
  <si>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</si>
  <si>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</si>
  <si>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</si>
  <si>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</si>
  <si>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</si>
  <si>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</si>
  <si>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</si>
  <si>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</si>
  <si>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</si>
  <si>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</si>
  <si>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</si>
  <si>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</si>
  <si>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</si>
  <si>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</si>
  <si>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</si>
  <si>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</si>
  <si>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</si>
  <si>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</si>
  <si>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</si>
  <si>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</si>
  <si>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</si>
  <si>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</si>
  <si>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</si>
  <si>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</si>
  <si>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</si>
  <si>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</si>
  <si>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</si>
  <si>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</si>
  <si>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</si>
  <si>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</si>
  <si>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</si>
  <si>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</si>
  <si>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</si>
  <si>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</si>
  <si>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</si>
  <si>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</si>
  <si>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</si>
  <si>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</si>
  <si>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</si>
  <si>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</si>
  <si>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</si>
  <si>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</si>
  <si>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</si>
  <si>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</si>
  <si>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</si>
  <si>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</si>
  <si>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</si>
  <si>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</si>
  <si>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</si>
  <si>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</si>
  <si>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</si>
  <si>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</si>
  <si>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</si>
  <si>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</si>
  <si>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</si>
  <si>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</si>
  <si>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</si>
  <si>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</si>
  <si>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</si>
  <si>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</si>
  <si>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</si>
  <si>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</si>
  <si>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</si>
  <si>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</si>
  <si>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</si>
  <si>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</si>
  <si>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</si>
  <si>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</si>
  <si>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</si>
  <si>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</si>
  <si>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</si>
  <si>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</si>
  <si>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</si>
  <si>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</si>
  <si>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</si>
  <si>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</si>
  <si>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</si>
  <si>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</si>
  <si>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</si>
  <si>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</si>
  <si>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</si>
  <si>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</si>
  <si>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</si>
  <si>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</si>
  <si>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</si>
  <si>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</si>
  <si>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</si>
  <si>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</si>
  <si>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</si>
  <si>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</si>
  <si>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</si>
  <si>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</si>
  <si>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</si>
  <si>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</si>
  <si>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</si>
  <si>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</si>
  <si>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</si>
  <si>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</si>
  <si>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</si>
  <si>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</si>
  <si>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</si>
  <si>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</si>
  <si>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</si>
  <si>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</si>
  <si>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</si>
  <si>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</si>
  <si>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</si>
  <si>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</si>
  <si>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</si>
  <si>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</si>
  <si>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</si>
  <si>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</si>
  <si>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</si>
  <si>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</si>
  <si>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</si>
  <si>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</si>
  <si>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</si>
  <si>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</si>
  <si>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</si>
  <si>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</si>
  <si>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</si>
  <si>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</si>
  <si>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</si>
  <si>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</si>
  <si>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</si>
  <si>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</si>
  <si>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</si>
  <si>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</si>
  <si>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</si>
  <si>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</si>
  <si>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</si>
  <si>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</si>
  <si>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</si>
  <si>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</si>
  <si>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</si>
  <si>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</si>
  <si>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</si>
  <si>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</si>
  <si>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</si>
  <si>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</si>
  <si>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</si>
  <si>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</si>
  <si>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</si>
  <si>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</si>
  <si>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</si>
  <si>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</si>
  <si>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</si>
  <si>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</si>
  <si>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</si>
  <si>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</si>
  <si>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</si>
  <si>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</si>
  <si>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</si>
  <si>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</si>
  <si>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</si>
  <si>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</si>
  <si>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</si>
  <si>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</si>
  <si>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</si>
  <si>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</si>
  <si>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</si>
  <si>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</si>
  <si>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</si>
  <si>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</si>
  <si>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</si>
  <si>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</si>
  <si>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</si>
  <si>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</si>
  <si>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</si>
  <si>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</si>
  <si>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</si>
  <si>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</si>
  <si>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</si>
  <si>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</si>
  <si>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</si>
  <si>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</si>
  <si>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</si>
  <si>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</si>
  <si>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</si>
  <si>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</si>
  <si>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</si>
  <si>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</si>
  <si>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</si>
  <si>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</si>
  <si>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</si>
  <si>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</si>
  <si>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</si>
  <si>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</si>
  <si>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</si>
  <si>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</si>
  <si>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</si>
  <si>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</si>
  <si>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</si>
  <si>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</si>
  <si>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</si>
  <si>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</si>
  <si>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</si>
  <si>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</si>
  <si>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</si>
  <si>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</si>
  <si>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</si>
  <si>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</si>
  <si>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</si>
  <si>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</si>
  <si>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</si>
  <si>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</si>
  <si>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</si>
  <si>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</si>
  <si>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</si>
  <si>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</si>
  <si>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</si>
  <si>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</si>
  <si>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</si>
  <si>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</si>
  <si>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</si>
  <si>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</si>
  <si>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</si>
  <si>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</si>
  <si>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</si>
  <si>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</si>
  <si>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</si>
  <si>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</si>
  <si>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</si>
  <si>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</si>
  <si>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</si>
  <si>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</si>
  <si>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</si>
  <si>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</si>
  <si>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</si>
  <si>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</si>
  <si>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</si>
  <si>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</si>
  <si>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</si>
  <si>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</si>
  <si>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</si>
  <si>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</si>
  <si>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</si>
  <si>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</si>
  <si>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</si>
  <si>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</si>
  <si>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</si>
  <si>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</si>
  <si>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</si>
  <si>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</si>
  <si>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</si>
  <si>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</si>
  <si>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</si>
  <si>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</si>
  <si>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</si>
  <si>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</si>
  <si>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</si>
  <si>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</si>
  <si>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</si>
  <si>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</si>
  <si>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</si>
  <si>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</si>
  <si>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</si>
  <si>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</si>
  <si>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</si>
  <si>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</si>
  <si>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</si>
  <si>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</si>
  <si>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</si>
  <si>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</si>
  <si>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</si>
  <si>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</si>
  <si>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</si>
  <si>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</si>
  <si>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</si>
  <si>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</si>
  <si>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</si>
  <si>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</si>
  <si>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</si>
  <si>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</si>
  <si>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</si>
  <si>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</si>
  <si>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</si>
  <si>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</si>
  <si>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</si>
  <si>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</si>
  <si>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</si>
  <si>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</si>
  <si>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</si>
  <si>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</si>
  <si>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</si>
  <si>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</si>
  <si>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</si>
  <si>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</si>
  <si>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</si>
  <si>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</si>
  <si>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</si>
  <si>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</si>
  <si>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</si>
  <si>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</si>
  <si>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</si>
  <si>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</si>
  <si>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</si>
  <si>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</si>
  <si>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</si>
  <si>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</si>
  <si>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</si>
  <si>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</si>
  <si>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</si>
  <si>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</si>
  <si>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</si>
  <si>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</si>
  <si>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</si>
  <si>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</si>
  <si>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</si>
  <si>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</si>
  <si>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</si>
  <si>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</si>
  <si>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</si>
  <si>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</si>
  <si>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</si>
  <si>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</si>
  <si>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</si>
  <si>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</si>
  <si>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</si>
  <si>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</si>
  <si>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</si>
  <si>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</si>
  <si>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</si>
  <si>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</si>
  <si>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</si>
  <si>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</si>
  <si>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</si>
  <si>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</si>
  <si>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</si>
  <si>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</si>
  <si>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</si>
  <si>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</si>
  <si>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</si>
  <si>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</si>
  <si>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</si>
  <si>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</si>
  <si>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</si>
  <si>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</si>
  <si>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</si>
  <si>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</si>
  <si>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</si>
  <si>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</si>
  <si>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</si>
  <si>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</si>
  <si>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</si>
  <si>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</si>
  <si>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</si>
  <si>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</si>
  <si>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</si>
  <si>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</si>
  <si>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</si>
  <si>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</si>
  <si>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</si>
  <si>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</si>
  <si>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</si>
  <si>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</si>
  <si>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</si>
  <si>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</si>
  <si>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</si>
  <si>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</si>
  <si>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</si>
  <si>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</si>
  <si>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</si>
  <si>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</si>
  <si>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</si>
  <si>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</si>
  <si>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</si>
  <si>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</si>
  <si>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</si>
  <si>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</si>
  <si>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</si>
  <si>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</si>
  <si>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</si>
  <si>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</si>
  <si>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</si>
  <si>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</si>
  <si>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</si>
  <si>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</si>
  <si>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</si>
  <si>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</si>
  <si>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</si>
  <si>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</si>
  <si>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</si>
  <si>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</si>
  <si>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</si>
  <si>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</si>
  <si>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</si>
  <si>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</si>
  <si>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</si>
  <si>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</si>
  <si>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</si>
  <si>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</si>
  <si>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</si>
  <si>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</si>
  <si>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</si>
  <si>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</si>
  <si>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</si>
  <si>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</si>
  <si>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</si>
  <si>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</si>
  <si>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</si>
  <si>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</si>
  <si>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</si>
  <si>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</si>
  <si>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</si>
  <si>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</si>
  <si>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</si>
  <si>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</si>
  <si>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</si>
  <si>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</si>
  <si>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</si>
  <si>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</si>
  <si>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</si>
  <si>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</si>
  <si>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</si>
  <si>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</si>
  <si>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</si>
  <si>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</si>
  <si>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</si>
  <si>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</si>
  <si>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</si>
  <si>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</si>
  <si>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</si>
  <si>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</si>
  <si>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</si>
  <si>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</si>
  <si>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</si>
  <si>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</si>
  <si>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</si>
  <si>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</si>
  <si>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</si>
  <si>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</si>
  <si>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</si>
  <si>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</si>
  <si>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</si>
  <si>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</si>
  <si>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</si>
  <si>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</si>
  <si>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</si>
  <si>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</si>
  <si>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</si>
  <si>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</si>
  <si>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</si>
  <si>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</si>
  <si>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</si>
  <si>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</si>
  <si>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</si>
  <si>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</si>
  <si>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</si>
  <si>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</si>
  <si>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</si>
  <si>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</si>
  <si>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</si>
  <si>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</si>
  <si>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</si>
  <si>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</si>
  <si>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</si>
  <si>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</si>
  <si>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</si>
  <si>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</si>
  <si>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</si>
  <si>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</si>
  <si>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</si>
  <si>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</si>
  <si>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</si>
  <si>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</si>
  <si>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</si>
  <si>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</si>
  <si>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</si>
  <si>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</si>
  <si>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</si>
  <si>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</si>
  <si>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</si>
  <si>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</si>
  <si>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</si>
  <si>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</si>
  <si>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</si>
  <si>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</si>
  <si>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</si>
  <si>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</si>
  <si>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</si>
  <si>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</si>
  <si>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</si>
  <si>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</si>
  <si>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</si>
  <si>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</si>
  <si>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</si>
  <si>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</si>
  <si>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</si>
  <si>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</si>
  <si>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</si>
  <si>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</si>
  <si>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</si>
  <si>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</si>
  <si>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</si>
  <si>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</si>
  <si>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</si>
  <si>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</si>
  <si>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</si>
  <si>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</si>
  <si>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</si>
  <si>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</si>
  <si>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</si>
  <si>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</si>
  <si>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</si>
  <si>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</si>
  <si>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</si>
  <si>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</si>
  <si>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</si>
  <si>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</si>
  <si>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</si>
  <si>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</si>
  <si>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</si>
  <si>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</si>
  <si>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</si>
  <si>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</si>
  <si>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</si>
  <si>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</si>
  <si>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</si>
  <si>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</si>
  <si>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</si>
  <si>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</si>
  <si>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</si>
  <si>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</si>
  <si>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</si>
  <si>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</si>
  <si>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</si>
  <si>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</si>
  <si>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</si>
  <si>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</si>
  <si>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</si>
  <si>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</si>
  <si>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</si>
  <si>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</si>
  <si>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</si>
  <si>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</si>
  <si>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</si>
  <si>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</si>
  <si>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</si>
  <si>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</si>
  <si>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</si>
  <si>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</si>
  <si>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</si>
  <si>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</si>
  <si>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</si>
  <si>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</si>
  <si>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</si>
  <si>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</si>
  <si>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</si>
  <si>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</si>
  <si>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</si>
  <si>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</si>
  <si>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</si>
  <si>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</si>
  <si>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</si>
  <si>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</si>
  <si>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</si>
  <si>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</si>
  <si>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</si>
  <si>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</si>
  <si>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</si>
  <si>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</si>
  <si>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</si>
  <si>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</si>
  <si>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</si>
  <si>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</si>
  <si>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</si>
  <si>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</si>
  <si>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</si>
  <si>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</si>
  <si>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</si>
  <si>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</si>
  <si>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</si>
  <si>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</si>
  <si>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</si>
  <si>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</si>
  <si>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</si>
  <si>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</si>
  <si>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</si>
  <si>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</si>
  <si>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</si>
  <si>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</si>
  <si>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</si>
  <si>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</si>
  <si>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</si>
  <si>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</si>
  <si>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</si>
  <si>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</si>
  <si>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</si>
  <si>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</si>
  <si>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</si>
  <si>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</si>
  <si>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</si>
  <si>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</si>
  <si>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</si>
  <si>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</si>
  <si>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</si>
  <si>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</si>
  <si>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</si>
  <si>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</si>
  <si>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</si>
  <si>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</si>
  <si>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</si>
  <si>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</si>
  <si>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</si>
  <si>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</si>
  <si>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</si>
  <si>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</si>
  <si>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</si>
  <si>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</si>
  <si>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</si>
  <si>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</si>
  <si>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</si>
  <si>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</si>
  <si>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</si>
  <si>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</si>
  <si>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</si>
  <si>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</si>
  <si>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</si>
  <si>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</si>
  <si>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</si>
  <si>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</si>
  <si>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</si>
  <si>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</si>
  <si>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</si>
  <si>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</si>
  <si>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</si>
  <si>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</si>
  <si>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</si>
  <si>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</si>
  <si>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</si>
  <si>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</si>
  <si>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</si>
  <si>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</si>
  <si>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</si>
  <si>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</si>
  <si>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</si>
  <si>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</si>
  <si>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</si>
  <si>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</si>
  <si>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</si>
  <si>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</si>
  <si>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</si>
  <si>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</si>
  <si>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</si>
  <si>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</si>
  <si>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</si>
  <si>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</si>
  <si>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</si>
  <si>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</si>
  <si>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</si>
  <si>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</si>
  <si>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</si>
  <si>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</si>
  <si>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</si>
  <si>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</si>
  <si>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</si>
  <si>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</si>
  <si>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</si>
  <si>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</si>
  <si>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</si>
  <si>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</si>
  <si>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</si>
  <si>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</si>
  <si>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</si>
  <si>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</si>
  <si>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</si>
  <si>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</si>
  <si>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</si>
  <si>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</si>
  <si>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</si>
  <si>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</si>
  <si>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</si>
  <si>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</si>
  <si>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</si>
  <si>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</si>
  <si>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</si>
  <si>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</si>
  <si>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</si>
  <si>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</si>
  <si>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</si>
  <si>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</si>
  <si>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</si>
  <si>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</si>
  <si>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</si>
  <si>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</si>
  <si>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</si>
  <si>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</si>
  <si>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</si>
  <si>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</si>
  <si>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</si>
  <si>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</si>
  <si>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</si>
  <si>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</si>
  <si>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</si>
  <si>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</si>
  <si>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</si>
  <si>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</si>
  <si>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</si>
  <si>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</si>
  <si>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</si>
  <si>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</si>
  <si>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</si>
  <si>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</si>
  <si>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</si>
  <si>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</si>
  <si>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</si>
  <si>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</si>
  <si>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</si>
  <si>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</si>
  <si>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</si>
  <si>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</si>
  <si>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</si>
  <si>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</si>
  <si>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</si>
  <si>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</si>
  <si>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</si>
  <si>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</si>
  <si>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</si>
  <si>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</si>
  <si>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</si>
  <si>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</si>
  <si>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</si>
  <si>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</si>
  <si>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</si>
  <si>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</si>
  <si>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</si>
  <si>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</si>
  <si>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</si>
  <si>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</si>
  <si>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</si>
  <si>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</si>
  <si>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</si>
  <si>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</si>
  <si>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</si>
  <si>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</si>
  <si>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</si>
  <si>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</si>
  <si>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</si>
  <si>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</si>
  <si>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</si>
  <si>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</si>
  <si>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</si>
  <si>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</si>
  <si>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</si>
  <si>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</si>
  <si>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</si>
  <si>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</si>
  <si>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</si>
  <si>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</si>
  <si>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</si>
  <si>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</si>
  <si>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</si>
  <si>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</si>
  <si>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</si>
  <si>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</si>
  <si>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</si>
  <si>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</si>
  <si>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</si>
  <si>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</si>
  <si>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</si>
  <si>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</si>
  <si>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</si>
  <si>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</si>
  <si>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</si>
  <si>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</si>
  <si>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</si>
  <si>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</si>
  <si>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</si>
  <si>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</si>
  <si>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</si>
  <si>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</si>
  <si>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</si>
  <si>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</si>
  <si>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</si>
  <si>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</si>
  <si>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</si>
  <si>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</si>
  <si>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</si>
  <si>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</si>
  <si>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</si>
  <si>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</si>
  <si>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</si>
  <si>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</si>
  <si>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</si>
  <si>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</si>
  <si>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</si>
  <si>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</si>
  <si>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</si>
  <si>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</si>
  <si>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</si>
  <si>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</si>
  <si>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</si>
  <si>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</si>
  <si>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</si>
  <si>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</si>
  <si>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</si>
  <si>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</si>
  <si>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</si>
  <si>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</si>
  <si>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</si>
  <si>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</si>
  <si>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</si>
  <si>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</si>
  <si>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</si>
  <si>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</si>
  <si>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</si>
  <si>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</si>
  <si>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</si>
  <si>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</si>
  <si>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</si>
  <si>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</si>
  <si>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</si>
  <si>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</si>
  <si>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</si>
  <si>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</si>
  <si>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</si>
  <si>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</si>
  <si>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</si>
  <si>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</si>
  <si>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</si>
  <si>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</si>
  <si>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</si>
  <si>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</si>
  <si>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</si>
  <si>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</si>
  <si>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</si>
  <si>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</si>
  <si>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</si>
  <si>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</si>
  <si>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</si>
  <si>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</si>
  <si>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</si>
  <si>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</si>
  <si>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</si>
  <si>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</si>
  <si>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</si>
  <si>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</si>
  <si>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</si>
  <si>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</si>
  <si>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</si>
  <si>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</si>
  <si>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</si>
  <si>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</si>
  <si>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</si>
  <si>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</si>
  <si>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</si>
  <si>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</si>
  <si>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</si>
  <si>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</si>
  <si>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</si>
  <si>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</si>
  <si>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</si>
  <si>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</si>
  <si>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</si>
  <si>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</si>
  <si>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</si>
  <si>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</si>
  <si>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</si>
  <si>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</si>
  <si>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</si>
  <si>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</si>
  <si>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</si>
  <si>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</si>
  <si>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</si>
  <si>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</si>
  <si>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</si>
  <si>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</si>
  <si>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</si>
  <si>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</si>
  <si>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</si>
  <si>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</si>
  <si>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</si>
  <si>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</si>
  <si>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</si>
  <si>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</si>
  <si>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</si>
  <si>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</si>
  <si>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</si>
  <si>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</si>
  <si>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</si>
  <si>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</si>
  <si>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</si>
  <si>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</si>
  <si>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</si>
  <si>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</si>
  <si>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</si>
  <si>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</si>
  <si>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</si>
  <si>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</si>
  <si>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</si>
  <si>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</si>
  <si>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</si>
  <si>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</si>
  <si>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</si>
  <si>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</si>
  <si>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</si>
  <si>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</si>
  <si>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</si>
  <si>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</si>
  <si>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</si>
  <si>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</si>
  <si>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</si>
  <si>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</si>
  <si>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</si>
  <si>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</si>
  <si>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</si>
  <si>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</si>
  <si>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</si>
  <si>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</si>
  <si>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</si>
  <si>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</si>
  <si>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</si>
  <si>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</si>
  <si>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</si>
  <si>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</si>
  <si>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</si>
  <si>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</si>
  <si>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</si>
  <si>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</si>
  <si>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</si>
  <si>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</si>
  <si>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</si>
  <si>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</si>
  <si>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</si>
  <si>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</si>
  <si>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</si>
  <si>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</si>
  <si>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</si>
  <si>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</si>
  <si>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</si>
  <si>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</si>
  <si>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</si>
  <si>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</si>
  <si>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</si>
  <si>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</si>
  <si>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</si>
  <si>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</si>
  <si>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</si>
  <si>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</si>
  <si>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</si>
  <si>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</si>
  <si>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</si>
  <si>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</si>
  <si>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</si>
  <si>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</si>
  <si>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</si>
  <si>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</si>
  <si>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</si>
  <si>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</si>
  <si>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</si>
  <si>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</si>
  <si>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</si>
  <si>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</si>
  <si>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</si>
  <si>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</si>
  <si>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</si>
  <si>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</si>
  <si>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</si>
  <si>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</si>
  <si>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</si>
  <si>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</si>
  <si>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</si>
  <si>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</si>
  <si>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</si>
  <si>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</si>
  <si>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</si>
  <si>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</si>
  <si>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</si>
  <si>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</si>
  <si>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</si>
  <si>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</si>
  <si>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</si>
  <si>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</si>
  <si>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</si>
  <si>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</si>
  <si>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</si>
  <si>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</si>
  <si>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</si>
  <si>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</si>
  <si>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</si>
  <si>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</si>
  <si>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</si>
  <si>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</si>
  <si>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</si>
  <si>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</si>
  <si>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</si>
  <si>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</si>
  <si>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</si>
  <si>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</si>
  <si>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</si>
  <si>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</si>
  <si>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</si>
  <si>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</si>
  <si>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</si>
  <si>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</si>
  <si>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</si>
  <si>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</si>
  <si>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</si>
  <si>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</si>
  <si>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</si>
  <si>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</si>
  <si>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</si>
  <si>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</si>
  <si>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</si>
  <si>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</si>
  <si>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</si>
  <si>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</si>
  <si>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</si>
  <si>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</si>
  <si>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</si>
  <si>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</si>
  <si>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</si>
  <si>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</si>
  <si>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</si>
  <si>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</si>
  <si>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</si>
  <si>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</si>
  <si>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</si>
  <si>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</si>
  <si>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</si>
  <si>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</si>
  <si>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</si>
  <si>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</si>
  <si>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</si>
  <si>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</si>
  <si>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</si>
  <si>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</si>
  <si>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</si>
  <si>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</si>
  <si>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</si>
  <si>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</si>
  <si>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</si>
  <si>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</si>
  <si>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</si>
  <si>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</si>
  <si>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</si>
  <si>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</si>
  <si>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</si>
  <si>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</si>
  <si>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</si>
  <si>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</si>
  <si>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</si>
  <si>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</si>
  <si>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</si>
  <si>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</si>
  <si>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</si>
  <si>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</si>
  <si>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</si>
  <si>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</si>
  <si>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</si>
  <si>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</si>
  <si>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</si>
  <si>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</si>
  <si>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</si>
  <si>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</si>
  <si>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</si>
  <si>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</si>
  <si>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</si>
  <si>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</si>
  <si>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</si>
  <si>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</si>
  <si>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</si>
  <si>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</si>
  <si>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</si>
  <si>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</si>
  <si>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</si>
  <si>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</si>
  <si>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</si>
  <si>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</si>
  <si>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</si>
  <si>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</si>
  <si>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</si>
  <si>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</si>
  <si>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</si>
  <si>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</si>
  <si>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</si>
  <si>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</si>
  <si>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</si>
  <si>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</si>
  <si>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</si>
  <si>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</si>
  <si>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</si>
  <si>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</si>
  <si>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</si>
  <si>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</si>
  <si>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</si>
  <si>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</si>
  <si>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</si>
  <si>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</si>
  <si>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</si>
  <si>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</si>
  <si>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</si>
  <si>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</si>
  <si>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</si>
  <si>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</si>
  <si>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</si>
  <si>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</si>
  <si>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</si>
  <si>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</si>
  <si>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</si>
  <si>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</si>
  <si>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</si>
  <si>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</si>
  <si>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</si>
  <si>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</si>
  <si>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</si>
  <si>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</si>
  <si>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</si>
  <si>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</si>
  <si>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</si>
  <si>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</si>
  <si>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</si>
  <si>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</si>
  <si>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</si>
  <si>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</si>
  <si>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</si>
  <si>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</si>
  <si>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</si>
  <si>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</si>
  <si>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</si>
  <si>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</si>
  <si>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</si>
  <si>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</si>
  <si>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</si>
  <si>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</si>
  <si>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</si>
  <si>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</si>
  <si>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</si>
  <si>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</si>
  <si>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</si>
  <si>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</si>
  <si>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</si>
  <si>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</si>
  <si>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</si>
  <si>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</si>
  <si>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</si>
  <si>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</si>
  <si>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</si>
  <si>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</si>
  <si>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</si>
  <si>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</si>
  <si>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</si>
  <si>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</si>
  <si>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</si>
  <si>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</si>
  <si>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</si>
  <si>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</si>
  <si>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</si>
  <si>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</si>
  <si>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</si>
  <si>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</si>
  <si>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</si>
  <si>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</si>
  <si>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</si>
  <si>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</si>
  <si>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</si>
  <si>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</si>
  <si>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</si>
  <si>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</si>
  <si>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</si>
  <si>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</si>
  <si>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</si>
  <si>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</si>
  <si>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</si>
  <si>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</si>
  <si>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</si>
  <si>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</si>
  <si>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</si>
  <si>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</si>
  <si>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</si>
  <si>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</si>
  <si>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</si>
  <si>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</si>
  <si>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</si>
  <si>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</si>
  <si>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</si>
  <si>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</si>
  <si>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</si>
  <si>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</si>
  <si>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</si>
  <si>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</si>
  <si>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</si>
  <si>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</si>
  <si>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</si>
  <si>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</si>
  <si>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</si>
  <si>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</si>
  <si>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</si>
  <si>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</si>
  <si>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</si>
  <si>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</si>
  <si>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</si>
  <si>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</si>
  <si>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</si>
  <si>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</si>
  <si>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</si>
  <si>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</si>
  <si>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</si>
  <si>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</si>
  <si>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</si>
  <si>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</si>
  <si>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</si>
  <si>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</si>
  <si>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</si>
  <si>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</si>
  <si>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</si>
  <si>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</si>
  <si>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</si>
  <si>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</si>
  <si>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</si>
  <si>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</si>
  <si>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</si>
  <si>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</si>
  <si>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</si>
  <si>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</si>
  <si>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</si>
  <si>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</si>
  <si>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</si>
  <si>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</si>
  <si>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</si>
  <si>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</si>
  <si>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</si>
  <si>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</si>
  <si>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</si>
  <si>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</si>
  <si>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</si>
  <si>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</si>
  <si>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</si>
  <si>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</si>
  <si>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</si>
  <si>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</si>
  <si>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</si>
  <si>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</si>
  <si>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</si>
  <si>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</si>
  <si>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</si>
  <si>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</si>
  <si>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</si>
  <si>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</si>
  <si>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</si>
  <si>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</si>
  <si>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</si>
  <si>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</si>
  <si>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</si>
  <si>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</si>
  <si>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</si>
  <si>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</si>
  <si>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</si>
  <si>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</si>
  <si>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</si>
  <si>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</si>
  <si>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</si>
  <si>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</si>
  <si>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</si>
  <si>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</si>
  <si>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</si>
  <si>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</si>
  <si>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</si>
  <si>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</si>
  <si>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</si>
  <si>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</si>
  <si>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</si>
  <si>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</si>
  <si>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</si>
  <si>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</si>
  <si>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</si>
  <si>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</si>
  <si>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</si>
  <si>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</si>
  <si>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</si>
  <si>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</si>
  <si>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</si>
  <si>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</si>
  <si>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</si>
  <si>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</si>
  <si>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</si>
  <si>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</si>
  <si>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</si>
  <si>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</si>
  <si>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</si>
  <si>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</si>
  <si>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</si>
  <si>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</si>
  <si>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</si>
  <si>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</si>
  <si>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</si>
  <si>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</si>
  <si>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</si>
  <si>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</si>
  <si>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</si>
  <si>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</si>
  <si>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</si>
  <si>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</si>
  <si>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</si>
  <si>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</si>
  <si>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</si>
  <si>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</si>
  <si>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</si>
  <si>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</si>
  <si>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</si>
  <si>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</si>
  <si>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</si>
  <si>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</si>
  <si>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</si>
  <si>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</si>
  <si>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</si>
  <si>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</si>
  <si>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</si>
  <si>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</si>
  <si>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</si>
  <si>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</si>
  <si>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</si>
  <si>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</si>
  <si>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</si>
  <si>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</si>
  <si>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</si>
  <si>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</si>
  <si>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</si>
  <si>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</si>
  <si>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</si>
  <si>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</si>
  <si>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</si>
  <si>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</si>
  <si>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</si>
  <si>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</si>
  <si>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</si>
  <si>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</si>
  <si>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</si>
  <si>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</si>
  <si>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</si>
  <si>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</si>
  <si>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</si>
  <si>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</si>
  <si>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</si>
  <si>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</si>
  <si>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</si>
  <si>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</si>
  <si>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</si>
  <si>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</si>
  <si>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</si>
  <si>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</si>
  <si>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</si>
  <si>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</si>
  <si>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</si>
  <si>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</si>
  <si>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</si>
  <si>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</si>
  <si>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</si>
  <si>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</si>
  <si>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</si>
  <si>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</si>
  <si>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</si>
  <si>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</si>
  <si>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</si>
  <si>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</si>
  <si>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</si>
  <si>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</si>
  <si>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</si>
  <si>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</si>
  <si>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</si>
  <si>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</si>
  <si>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</si>
  <si>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</si>
  <si>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</si>
  <si>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</si>
  <si>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</si>
  <si>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</si>
  <si>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</si>
  <si>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</si>
  <si>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</si>
  <si>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</si>
  <si>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</si>
  <si>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</si>
  <si>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</si>
  <si>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</si>
  <si>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</si>
  <si>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</si>
  <si>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</si>
  <si>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</si>
  <si>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</si>
  <si>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</si>
  <si>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</si>
  <si>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</si>
  <si>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</si>
  <si>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</si>
  <si>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</si>
  <si>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</si>
  <si>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</si>
  <si>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</si>
  <si>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</si>
  <si>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</si>
  <si>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</si>
  <si>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</si>
  <si>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</si>
  <si>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</si>
  <si>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</si>
  <si>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</si>
  <si>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</si>
  <si>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</si>
  <si>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</si>
  <si>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</si>
  <si>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</si>
  <si>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</si>
  <si>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</si>
  <si>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</si>
  <si>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</si>
  <si>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</si>
  <si>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</si>
  <si>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</si>
  <si>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</si>
  <si>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</si>
  <si>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</si>
  <si>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</si>
  <si>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</si>
  <si>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</si>
  <si>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</si>
  <si>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</si>
  <si>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</si>
  <si>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</si>
  <si>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</si>
  <si>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</si>
  <si>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</si>
  <si>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</si>
  <si>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</si>
  <si>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</si>
  <si>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</si>
  <si>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</si>
  <si>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</si>
  <si>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</si>
  <si>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</si>
  <si>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</si>
  <si>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</si>
  <si>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</si>
  <si>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</si>
  <si>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</si>
  <si>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</si>
  <si>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</si>
  <si>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</si>
  <si>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</si>
  <si>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</si>
  <si>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</si>
  <si>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</si>
  <si>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</si>
  <si>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</si>
  <si>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</si>
  <si>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</si>
  <si>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</si>
  <si>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</si>
  <si>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</si>
  <si>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</si>
  <si>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</si>
  <si>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</si>
  <si>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</si>
  <si>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</si>
  <si>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</si>
  <si>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</si>
  <si>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</si>
  <si>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</si>
  <si>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</si>
  <si>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</si>
  <si>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</si>
  <si>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</si>
  <si>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</si>
  <si>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</si>
  <si>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</si>
  <si>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</si>
  <si>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</si>
  <si>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</si>
  <si>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</si>
  <si>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</si>
  <si>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</si>
  <si>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</si>
  <si>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</si>
  <si>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</si>
  <si>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</si>
  <si>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</si>
  <si>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</si>
  <si>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</si>
  <si>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</si>
  <si>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</si>
  <si>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</si>
  <si>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</si>
  <si>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</si>
  <si>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</si>
  <si>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</si>
  <si>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</si>
  <si>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</si>
  <si>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</si>
  <si>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</si>
  <si>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</si>
  <si>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</si>
  <si>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</si>
  <si>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</si>
  <si>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</si>
  <si>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</si>
  <si>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</si>
  <si>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</si>
  <si>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</si>
  <si>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</si>
  <si>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</si>
  <si>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</si>
  <si>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</si>
  <si>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</si>
  <si>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</si>
  <si>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</si>
  <si>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</si>
  <si>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</si>
  <si>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</si>
  <si>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</si>
  <si>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</si>
  <si>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</si>
  <si>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</si>
  <si>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</si>
  <si>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</si>
  <si>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</si>
  <si>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</si>
  <si>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</si>
  <si>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</si>
  <si>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</si>
  <si>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</si>
  <si>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</si>
  <si>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</si>
  <si>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</si>
  <si>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</si>
  <si>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</si>
  <si>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</si>
  <si>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</si>
  <si>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</si>
  <si>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</si>
  <si>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</si>
  <si>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</si>
  <si>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</si>
  <si>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</si>
  <si>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</si>
  <si>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</si>
  <si>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</si>
  <si>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</si>
  <si>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</si>
  <si>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</si>
  <si>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</si>
  <si>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</si>
  <si>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</si>
  <si>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</si>
  <si>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</si>
  <si>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</si>
  <si>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</si>
  <si>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</si>
  <si>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</si>
  <si>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</si>
  <si>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</si>
  <si>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</si>
  <si>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</si>
  <si>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</si>
  <si>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</si>
  <si>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</si>
  <si>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</si>
  <si>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</si>
  <si>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</si>
  <si>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</si>
  <si>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</si>
  <si>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</si>
  <si>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</si>
  <si>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</si>
  <si>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</si>
  <si>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</si>
  <si>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</si>
  <si>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</si>
  <si>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</si>
  <si>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</si>
  <si>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</si>
  <si>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</si>
  <si>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</si>
  <si>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</si>
  <si>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</si>
  <si>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</si>
  <si>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</si>
  <si>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</si>
  <si>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</si>
  <si>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</si>
  <si>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</si>
  <si>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</si>
  <si>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</si>
  <si>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</si>
  <si>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</si>
  <si>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</si>
  <si>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</si>
  <si>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</si>
  <si>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</si>
  <si>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</si>
  <si>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</si>
  <si>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</si>
  <si>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</si>
  <si>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</si>
  <si>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</si>
  <si>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</si>
  <si>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</si>
  <si>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</si>
  <si>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</si>
  <si>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</si>
  <si>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</si>
  <si>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</si>
  <si>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</si>
  <si>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</si>
  <si>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</si>
  <si>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</si>
  <si>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</si>
  <si>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</si>
  <si>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</si>
  <si>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</si>
  <si>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</si>
  <si>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</si>
  <si>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</si>
  <si>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</si>
  <si>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</si>
  <si>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</si>
  <si>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</si>
  <si>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</si>
  <si>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</si>
  <si>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</si>
  <si>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</si>
  <si>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</si>
  <si>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</si>
  <si>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</si>
  <si>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</si>
  <si>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</si>
  <si>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</si>
  <si>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</si>
  <si>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</si>
  <si>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</si>
  <si>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</si>
  <si>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</si>
  <si>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</si>
  <si>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</si>
  <si>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</si>
  <si>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</si>
  <si>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</si>
  <si>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</si>
  <si>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</si>
  <si>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</si>
  <si>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</si>
  <si>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</si>
  <si>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</si>
  <si>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</si>
  <si>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</si>
  <si>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</si>
  <si>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</si>
  <si>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</si>
  <si>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</si>
  <si>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</si>
  <si>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</si>
  <si>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</si>
  <si>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</si>
  <si>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</si>
  <si>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</si>
  <si>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</si>
  <si>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</si>
  <si>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</si>
  <si>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</si>
  <si>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</si>
  <si>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</si>
  <si>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</si>
  <si>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</si>
  <si>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</si>
  <si>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</si>
  <si>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</si>
  <si>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</si>
  <si>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</si>
  <si>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</si>
  <si>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</si>
  <si>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</si>
  <si>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</si>
  <si>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</si>
  <si>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</si>
  <si>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</si>
  <si>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</si>
  <si>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</si>
  <si>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</si>
  <si>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</si>
  <si>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</si>
  <si>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</si>
  <si>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</si>
  <si>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</si>
  <si>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</si>
  <si>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</si>
  <si>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</si>
  <si>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</si>
  <si>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</si>
  <si>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</si>
  <si>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</si>
  <si>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</si>
  <si>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</si>
  <si>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</si>
  <si>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</si>
  <si>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</si>
  <si>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</si>
  <si>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</si>
  <si>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</si>
  <si>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</si>
  <si>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</si>
  <si>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</si>
  <si>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</si>
  <si>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</si>
  <si>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</si>
  <si>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</si>
  <si>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</si>
  <si>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</si>
  <si>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</si>
  <si>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</si>
  <si>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</si>
  <si>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</si>
  <si>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</si>
  <si>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</si>
  <si>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</si>
  <si>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</si>
  <si>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</si>
  <si>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</si>
  <si>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</si>
  <si>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</si>
  <si>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</si>
  <si>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</si>
  <si>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</si>
  <si>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</si>
  <si>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</si>
  <si>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</si>
  <si>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</si>
  <si>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</si>
  <si>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</si>
  <si>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</si>
  <si>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</si>
  <si>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</si>
  <si>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</si>
  <si>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</si>
  <si>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</si>
  <si>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</si>
  <si>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</si>
  <si>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</si>
  <si>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</si>
  <si>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</si>
  <si>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</si>
  <si>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</si>
  <si>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</si>
  <si>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</si>
  <si>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</si>
  <si>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</si>
  <si>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</si>
  <si>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</si>
  <si>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</si>
  <si>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</si>
  <si>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</si>
  <si>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</si>
  <si>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</si>
  <si>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</si>
  <si>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</si>
  <si>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</si>
  <si>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</si>
  <si>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</si>
  <si>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</si>
  <si>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</si>
  <si>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</si>
  <si>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</si>
  <si>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</si>
  <si>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</si>
  <si>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</si>
  <si>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</si>
  <si>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</si>
  <si>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</si>
  <si>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</si>
  <si>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</si>
  <si>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</si>
  <si>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</si>
  <si>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</si>
  <si>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</si>
  <si>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</si>
  <si>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</si>
  <si>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</si>
  <si>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</si>
  <si>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</si>
  <si>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</si>
  <si>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</si>
  <si>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</si>
  <si>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</si>
  <si>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</si>
  <si>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</si>
  <si>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</si>
  <si>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</si>
  <si>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</si>
  <si>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</si>
  <si>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</si>
  <si>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</si>
  <si>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</si>
  <si>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</si>
  <si>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</si>
  <si>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</si>
  <si>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</si>
  <si>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</si>
  <si>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</si>
  <si>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</si>
  <si>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</si>
  <si>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</si>
  <si>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</si>
  <si>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</si>
  <si>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</si>
  <si>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</si>
  <si>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</si>
  <si>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</si>
  <si>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</si>
  <si>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</si>
  <si>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</si>
  <si>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</si>
  <si>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</si>
  <si>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</si>
  <si>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</si>
  <si>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</si>
  <si>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</si>
  <si>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</si>
  <si>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</si>
  <si>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</si>
  <si>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</si>
  <si>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</si>
  <si>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</si>
  <si>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</si>
  <si>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</si>
  <si>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</si>
  <si>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</si>
  <si>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</si>
  <si>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</si>
  <si>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</si>
  <si>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</si>
  <si>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</si>
  <si>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</si>
  <si>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</si>
  <si>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</si>
  <si>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</si>
  <si>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</si>
  <si>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</si>
  <si>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</si>
  <si>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</si>
  <si>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</si>
  <si>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</si>
  <si>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</si>
  <si>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</si>
  <si>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</si>
  <si>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</si>
  <si>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</si>
  <si>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</si>
  <si>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</si>
  <si>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</si>
  <si>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</si>
  <si>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</si>
  <si>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</si>
  <si>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</si>
  <si>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</si>
  <si>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</si>
  <si>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</si>
  <si>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</si>
  <si>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</si>
  <si>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</si>
  <si>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</si>
  <si>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</si>
  <si>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</si>
  <si>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</si>
  <si>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</si>
  <si>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</si>
  <si>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</si>
  <si>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</si>
  <si>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</si>
  <si>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</si>
  <si>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</si>
  <si>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</si>
  <si>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</si>
  <si>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</si>
  <si>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</si>
  <si>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</si>
  <si>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</si>
  <si>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</si>
  <si>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</si>
  <si>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</si>
  <si>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</si>
  <si>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</si>
  <si>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</si>
  <si>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</si>
  <si>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</si>
  <si>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</si>
  <si>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</si>
  <si>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</si>
  <si>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</si>
  <si>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</si>
  <si>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</si>
  <si>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</si>
  <si>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</si>
  <si>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</si>
  <si>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</si>
  <si>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</si>
  <si>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</si>
  <si>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</si>
  <si>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</si>
  <si>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</si>
  <si>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</si>
  <si>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</si>
  <si>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</si>
  <si>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</si>
  <si>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</si>
  <si>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</si>
  <si>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</si>
  <si>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</si>
  <si>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</si>
  <si>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</si>
  <si>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</si>
  <si>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</si>
  <si>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</si>
  <si>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</si>
  <si>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</si>
  <si>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</si>
  <si>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</si>
  <si>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</si>
  <si>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</si>
  <si>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</si>
  <si>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</si>
  <si>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</si>
  <si>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</si>
  <si>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</si>
  <si>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</si>
  <si>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</si>
  <si>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</si>
  <si>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</si>
  <si>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</si>
  <si>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</si>
  <si>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</si>
  <si>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</si>
  <si>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</si>
  <si>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</si>
  <si>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</si>
  <si>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</si>
  <si>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</si>
  <si>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</si>
  <si>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</si>
  <si>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</si>
  <si>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</si>
  <si>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</si>
  <si>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</si>
  <si>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</si>
  <si>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</si>
  <si>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</si>
  <si>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</si>
  <si>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</si>
  <si>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</si>
  <si>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</si>
  <si>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</si>
  <si>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</si>
  <si>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</si>
  <si>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</si>
  <si>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</si>
  <si>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</si>
  <si>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</si>
  <si>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</si>
  <si>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</si>
  <si>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</si>
  <si>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</si>
  <si>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</si>
  <si>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</si>
  <si>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</si>
  <si>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</si>
  <si>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</si>
  <si>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</si>
  <si>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</si>
  <si>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</si>
  <si>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</si>
  <si>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</si>
  <si>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</si>
  <si>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</si>
  <si>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</si>
  <si>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</si>
  <si>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</si>
  <si>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</si>
  <si>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</si>
  <si>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</si>
  <si>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</si>
  <si>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</si>
  <si>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</si>
  <si>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</si>
  <si>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</si>
  <si>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</si>
  <si>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</si>
  <si>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</si>
  <si>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</si>
  <si>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</si>
  <si>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</si>
  <si>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</si>
  <si>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</si>
  <si>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</si>
  <si>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</si>
  <si>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</si>
  <si>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</si>
  <si>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</si>
  <si>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</si>
  <si>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</si>
  <si>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</si>
  <si>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</si>
  <si>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</si>
  <si>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</si>
  <si>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</si>
  <si>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</si>
  <si>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</si>
  <si>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</si>
  <si>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</si>
  <si>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</si>
  <si>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</si>
  <si>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</si>
  <si>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</si>
  <si>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</si>
  <si>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</si>
  <si>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</si>
  <si>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</si>
  <si>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</si>
  <si>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</si>
  <si>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</si>
  <si>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</si>
  <si>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</si>
  <si>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</si>
  <si>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</si>
  <si>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</si>
  <si>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</si>
  <si>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</si>
  <si>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</si>
  <si>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</si>
  <si>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</si>
  <si>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</si>
  <si>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</si>
  <si>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</si>
  <si>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</si>
  <si>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</si>
  <si>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</si>
  <si>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</si>
  <si>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</si>
  <si>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</si>
  <si>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</si>
  <si>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</si>
  <si>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</si>
  <si>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</si>
  <si>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</si>
  <si>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</si>
  <si>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</si>
  <si>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</si>
  <si>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</si>
  <si>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</si>
  <si>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</si>
  <si>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</si>
  <si>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</si>
  <si>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</si>
  <si>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</si>
  <si>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</si>
  <si>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</si>
  <si>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</si>
  <si>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</si>
  <si>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</si>
  <si>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</si>
  <si>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</si>
  <si>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</si>
  <si>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</si>
  <si>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</si>
  <si>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</si>
  <si>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</si>
  <si>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</si>
  <si>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</si>
  <si>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</si>
  <si>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</si>
  <si>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</si>
  <si>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</si>
  <si>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</si>
  <si>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</si>
  <si>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</si>
  <si>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</si>
  <si>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</si>
  <si>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</si>
  <si>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</si>
  <si>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</si>
  <si>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</si>
  <si>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</si>
  <si>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</si>
  <si>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</si>
  <si>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</si>
  <si>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</si>
  <si>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</si>
  <si>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</si>
  <si>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</si>
  <si>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</si>
  <si>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</si>
  <si>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</si>
  <si>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</si>
  <si>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</si>
  <si>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</si>
  <si>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</si>
  <si>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</si>
  <si>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</si>
  <si>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</si>
  <si>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</si>
  <si>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</si>
  <si>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</si>
  <si>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</si>
  <si>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</si>
  <si>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</si>
  <si>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</si>
  <si>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</si>
  <si>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</si>
  <si>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</si>
  <si>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</si>
  <si>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</si>
  <si>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</si>
  <si>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</si>
  <si>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</si>
  <si>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</si>
  <si>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</si>
  <si>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</si>
  <si>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</si>
  <si>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</si>
  <si>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</si>
  <si>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</si>
  <si>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</si>
  <si>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</si>
  <si>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</si>
  <si>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</si>
  <si>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</si>
  <si>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</si>
  <si>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</si>
  <si>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</si>
  <si>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</si>
  <si>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</si>
  <si>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</si>
  <si>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</si>
  <si>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</si>
  <si>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</si>
  <si>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</si>
  <si>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</si>
  <si>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</si>
  <si>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</si>
  <si>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</si>
  <si>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</si>
  <si>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</si>
  <si>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</si>
  <si>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</si>
  <si>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</si>
  <si>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</si>
  <si>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</si>
  <si>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</si>
  <si>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</si>
  <si>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</si>
  <si>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</si>
  <si>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</si>
  <si>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</si>
  <si>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</si>
  <si>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</si>
  <si>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</si>
  <si>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</si>
  <si>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</si>
  <si>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</si>
  <si>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</si>
  <si>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</si>
  <si>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</si>
  <si>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</si>
  <si>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</si>
  <si>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</si>
  <si>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</si>
  <si>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</si>
  <si>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</si>
  <si>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</si>
  <si>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</si>
  <si>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</si>
  <si>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</si>
  <si>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</si>
  <si>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</si>
  <si>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</si>
  <si>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</si>
  <si>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</si>
  <si>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</si>
  <si>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</si>
  <si>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</si>
  <si>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</si>
  <si>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</si>
  <si>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</si>
  <si>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</si>
  <si>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</si>
  <si>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</si>
  <si>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</si>
  <si>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</si>
  <si>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</si>
  <si>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</si>
  <si>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</si>
  <si>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</si>
  <si>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</si>
  <si>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</si>
  <si>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</si>
  <si>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</si>
  <si>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</si>
  <si>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</si>
  <si>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</si>
  <si>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</si>
  <si>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</si>
  <si>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</si>
  <si>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</si>
  <si>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</si>
  <si>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</si>
  <si>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</si>
  <si>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</si>
  <si>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</si>
  <si>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</si>
  <si>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</si>
  <si>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</si>
  <si>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</si>
  <si>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</si>
  <si>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</si>
  <si>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</si>
  <si>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</si>
  <si>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</si>
  <si>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</si>
  <si>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</si>
  <si>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</si>
  <si>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</si>
  <si>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</si>
  <si>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</si>
  <si>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</si>
  <si>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</si>
  <si>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</si>
  <si>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</si>
  <si>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</si>
  <si>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</si>
  <si>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</si>
  <si>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</si>
  <si>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</si>
  <si>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</si>
  <si>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</si>
  <si>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</si>
  <si>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</si>
  <si>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</si>
  <si>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</si>
  <si>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</si>
  <si>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</si>
  <si>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</si>
  <si>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</si>
  <si>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</si>
  <si>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</si>
  <si>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</si>
  <si>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</si>
  <si>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</si>
  <si>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</si>
  <si>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</si>
  <si>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</si>
  <si>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</si>
  <si>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</si>
  <si>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</si>
  <si>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</si>
  <si>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</si>
  <si>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</si>
  <si>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</si>
  <si>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</si>
  <si>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</si>
  <si>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</si>
  <si>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</si>
  <si>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</si>
  <si>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</si>
  <si>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</si>
  <si>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</si>
  <si>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</si>
  <si>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</si>
  <si>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</si>
  <si>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</si>
  <si>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</si>
  <si>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</si>
  <si>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</si>
  <si>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</si>
  <si>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</si>
  <si>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</si>
  <si>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</si>
  <si>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</si>
  <si>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</si>
  <si>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</si>
  <si>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</si>
  <si>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</si>
  <si>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</si>
  <si>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</si>
  <si>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</si>
  <si>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</si>
  <si>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</si>
  <si>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</si>
  <si>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</si>
  <si>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</si>
  <si>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</si>
  <si>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</si>
  <si>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</si>
  <si>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</si>
  <si>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</si>
  <si>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</si>
  <si>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</si>
  <si>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</si>
  <si>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</si>
  <si>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</si>
  <si>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</si>
  <si>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</si>
  <si>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</si>
  <si>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</si>
  <si>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</si>
  <si>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</si>
  <si>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</si>
  <si>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</si>
  <si>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</si>
  <si>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</si>
  <si>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</si>
  <si>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</si>
  <si>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</si>
  <si>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</si>
  <si>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</si>
  <si>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</si>
  <si>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</si>
  <si>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</si>
  <si>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</si>
  <si>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</si>
  <si>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</si>
  <si>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</si>
  <si>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</si>
  <si>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</si>
  <si>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</si>
  <si>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</si>
  <si>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</si>
  <si>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</si>
  <si>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</si>
  <si>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</si>
  <si>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</si>
  <si>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</si>
  <si>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</si>
  <si>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</si>
  <si>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</si>
  <si>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</si>
  <si>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</si>
  <si>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</si>
  <si>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</si>
  <si>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</si>
  <si>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</si>
  <si>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</si>
  <si>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</si>
  <si>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</si>
  <si>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</si>
  <si>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</si>
  <si>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</si>
  <si>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</si>
  <si>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</si>
  <si>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</si>
  <si>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</si>
  <si>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</si>
  <si>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</si>
  <si>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</si>
  <si>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</si>
  <si>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</si>
  <si>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</si>
  <si>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</si>
  <si>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</si>
  <si>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</si>
  <si>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</si>
  <si>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</si>
  <si>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</si>
  <si>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</si>
  <si>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</si>
  <si>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</si>
  <si>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</si>
  <si>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</si>
  <si>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</si>
  <si>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</si>
  <si>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</si>
  <si>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</si>
  <si>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</si>
  <si>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</si>
  <si>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</si>
  <si>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</si>
  <si>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</si>
  <si>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</si>
  <si>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</si>
  <si>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</si>
  <si>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</si>
  <si>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</si>
  <si>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</si>
  <si>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</si>
  <si>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</si>
  <si>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</si>
  <si>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</si>
  <si>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</si>
  <si>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</si>
  <si>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</si>
  <si>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</si>
  <si>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</si>
  <si>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</si>
  <si>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</si>
  <si>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</si>
  <si>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</si>
  <si>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</si>
  <si>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</si>
  <si>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</si>
  <si>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</si>
  <si>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</si>
  <si>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</si>
  <si>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</si>
  <si>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</si>
  <si>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</si>
  <si>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</si>
  <si>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</si>
  <si>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</si>
  <si>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</si>
  <si>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</si>
  <si>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</si>
  <si>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</si>
  <si>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</si>
  <si>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</si>
  <si>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</si>
  <si>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</si>
  <si>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</si>
  <si>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</si>
  <si>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</si>
  <si>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</si>
  <si>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</si>
  <si>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</si>
  <si>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</si>
  <si>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</si>
  <si>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</si>
  <si>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</si>
  <si>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</si>
  <si>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</si>
  <si>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</si>
  <si>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</si>
  <si>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</si>
  <si>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</si>
  <si>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</si>
  <si>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</si>
  <si>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</si>
  <si>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</si>
  <si>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</si>
  <si>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</si>
  <si>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</si>
  <si>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</si>
  <si>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</si>
  <si>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</si>
  <si>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</si>
  <si>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</si>
  <si>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</si>
  <si>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</si>
  <si>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</si>
  <si>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</si>
  <si>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</si>
  <si>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</si>
  <si>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</si>
  <si>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</si>
  <si>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</si>
  <si>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</si>
  <si>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</si>
  <si>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</si>
  <si>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</si>
  <si>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</si>
  <si>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</si>
  <si>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</si>
  <si>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</si>
  <si>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</si>
  <si>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</si>
  <si>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</si>
  <si>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</si>
  <si>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</si>
  <si>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</si>
  <si>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</si>
  <si>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</si>
  <si>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</si>
  <si>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</si>
  <si>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</si>
  <si>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</si>
  <si>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</si>
  <si>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</si>
  <si>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</si>
  <si>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</si>
  <si>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</si>
  <si>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</si>
  <si>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</si>
  <si>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</si>
  <si>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</si>
  <si>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</si>
  <si>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</si>
  <si>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</si>
  <si>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</si>
  <si>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</si>
  <si>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</si>
  <si>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</si>
  <si>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</si>
  <si>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</si>
  <si>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</si>
  <si>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</si>
  <si>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</si>
  <si>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</si>
  <si>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</si>
  <si>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</si>
  <si>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</si>
  <si>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</si>
  <si>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</si>
  <si>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</si>
  <si>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</si>
  <si>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</si>
  <si>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</si>
  <si>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</si>
  <si>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</si>
  <si>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</si>
  <si>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</si>
  <si>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</si>
  <si>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</si>
  <si>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</si>
  <si>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</si>
  <si>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</si>
  <si>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</si>
  <si>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</si>
  <si>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</si>
  <si>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</si>
  <si>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</si>
  <si>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</si>
  <si>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</si>
  <si>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</si>
  <si>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</si>
  <si>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</si>
  <si>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</si>
  <si>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</si>
  <si>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</si>
  <si>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</si>
  <si>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</si>
  <si>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</si>
  <si>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</si>
  <si>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</si>
  <si>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</si>
  <si>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</si>
  <si>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</si>
  <si>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</si>
  <si>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</si>
  <si>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</si>
  <si>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</si>
  <si>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</si>
  <si>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</si>
  <si>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</si>
  <si>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</si>
  <si>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</si>
  <si>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</si>
  <si>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</si>
  <si>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</si>
  <si>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</si>
  <si>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</si>
  <si>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</si>
  <si>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</si>
  <si>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</si>
  <si>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</si>
  <si>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</si>
  <si>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</si>
  <si>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</si>
  <si>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</si>
  <si>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</si>
  <si>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</si>
  <si>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</si>
  <si>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</si>
  <si>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</si>
  <si>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</si>
  <si>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</si>
  <si>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</si>
  <si>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</si>
  <si>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</si>
  <si>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</si>
  <si>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</si>
  <si>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</si>
  <si>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</si>
  <si>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</si>
  <si>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</si>
  <si>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</si>
  <si>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</si>
  <si>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</si>
  <si>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</si>
  <si>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</si>
  <si>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</si>
  <si>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</si>
  <si>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</si>
  <si>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</si>
  <si>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</si>
  <si>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</si>
  <si>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</si>
  <si>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</si>
  <si>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</si>
  <si>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</si>
  <si>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</si>
  <si>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</si>
  <si>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</si>
  <si>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</si>
  <si>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</si>
  <si>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</si>
  <si>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</si>
  <si>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</si>
  <si>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</si>
  <si>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</si>
  <si>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</si>
  <si>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</si>
  <si>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</si>
  <si>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</si>
  <si>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</si>
  <si>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</si>
  <si>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</si>
  <si>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</si>
  <si>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</si>
  <si>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</si>
  <si>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</si>
  <si>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</si>
  <si>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</si>
  <si>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</si>
  <si>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</si>
  <si>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</si>
  <si>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</si>
  <si>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</si>
  <si>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</si>
  <si>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</si>
  <si>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</si>
  <si>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</si>
  <si>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</si>
  <si>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</si>
  <si>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</si>
  <si>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</si>
  <si>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</si>
  <si>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</si>
  <si>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</si>
  <si>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</si>
  <si>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</si>
  <si>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</si>
  <si>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</si>
  <si>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</si>
  <si>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</si>
  <si>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</si>
  <si>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</si>
  <si>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</si>
  <si>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</si>
  <si>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</si>
  <si>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</si>
  <si>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</si>
  <si>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</si>
  <si>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</si>
  <si>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</si>
  <si>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</si>
  <si>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</si>
  <si>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</si>
  <si>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</si>
  <si>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</si>
  <si>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</si>
  <si>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</si>
  <si>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</si>
  <si>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</si>
  <si>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</si>
  <si>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</si>
  <si>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</si>
  <si>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</si>
  <si>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</si>
  <si>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</si>
  <si>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</si>
  <si>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</si>
  <si>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</si>
  <si>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</si>
  <si>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</si>
  <si>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</si>
  <si>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</si>
  <si>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</si>
  <si>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</si>
  <si>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</si>
  <si>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</si>
  <si>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</si>
  <si>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</si>
  <si>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</si>
  <si>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</si>
  <si>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</si>
  <si>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</si>
  <si>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</si>
  <si>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</si>
  <si>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</si>
  <si>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</si>
  <si>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</si>
  <si>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</si>
  <si>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</si>
  <si>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</si>
  <si>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</si>
  <si>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</si>
  <si>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</si>
  <si>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</si>
  <si>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</si>
  <si>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</si>
  <si>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</si>
  <si>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</si>
  <si>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</si>
  <si>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</si>
  <si>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</si>
  <si>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</si>
  <si>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</si>
  <si>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</si>
  <si>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</si>
  <si>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</si>
  <si>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</si>
  <si>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</si>
  <si>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</si>
  <si>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</si>
  <si>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</si>
  <si>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</si>
  <si>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</si>
  <si>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</si>
  <si>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</si>
  <si>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</si>
  <si>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</si>
  <si>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</si>
  <si>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</si>
  <si>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</si>
  <si>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</si>
  <si>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</si>
  <si>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</si>
  <si>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</si>
  <si>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</si>
  <si>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</si>
  <si>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</si>
  <si>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</si>
  <si>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</si>
  <si>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</si>
  <si>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</si>
  <si>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</si>
  <si>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</si>
  <si>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</si>
  <si>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</si>
  <si>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</si>
  <si>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</si>
  <si>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</si>
  <si>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</si>
  <si>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</si>
  <si>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</si>
  <si>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</si>
  <si>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</si>
  <si>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</si>
  <si>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</si>
  <si>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</si>
  <si>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</si>
  <si>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</si>
  <si>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</si>
  <si>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</si>
  <si>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</si>
  <si>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</si>
  <si>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</si>
  <si>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</si>
  <si>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</si>
  <si>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</si>
  <si>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</si>
  <si>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</si>
  <si>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</si>
  <si>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</si>
  <si>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</si>
  <si>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</si>
  <si>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</si>
  <si>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</si>
  <si>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</si>
  <si>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</si>
  <si>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</si>
  <si>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</si>
  <si>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</si>
  <si>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</si>
  <si>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</si>
  <si>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</si>
  <si>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</si>
  <si>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</si>
  <si>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</si>
  <si>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</si>
  <si>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</si>
  <si>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</si>
  <si>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</si>
  <si>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</si>
  <si>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</si>
  <si>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</si>
  <si>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</si>
  <si>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</si>
  <si>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</si>
  <si>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</si>
  <si>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</si>
  <si>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</si>
  <si>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</si>
  <si>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</si>
  <si>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</si>
  <si>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</si>
  <si>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</si>
  <si>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</si>
  <si>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</si>
  <si>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</si>
  <si>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</si>
  <si>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</si>
  <si>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</si>
  <si>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</si>
  <si>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</si>
  <si>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</si>
  <si>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</si>
  <si>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</si>
  <si>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</si>
  <si>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</si>
  <si>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</si>
  <si>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</si>
  <si>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</si>
  <si>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</si>
  <si>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</si>
  <si>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</si>
  <si>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</si>
  <si>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</si>
  <si>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</si>
  <si>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</si>
  <si>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</si>
  <si>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</si>
  <si>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</si>
  <si>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</si>
  <si>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</si>
  <si>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</si>
  <si>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</si>
  <si>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</si>
  <si>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</si>
  <si>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</si>
  <si>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</si>
  <si>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</si>
  <si>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</si>
  <si>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</si>
  <si>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</si>
  <si>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</si>
  <si>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</si>
  <si>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</si>
  <si>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</si>
  <si>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</si>
  <si>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</si>
  <si>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</si>
  <si>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</si>
  <si>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</si>
  <si>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</si>
  <si>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</si>
  <si>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</si>
  <si>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</si>
  <si>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</si>
  <si>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</si>
  <si>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</si>
  <si>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</si>
  <si>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</si>
  <si>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</si>
  <si>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</si>
  <si>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</si>
  <si>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</si>
  <si>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</si>
  <si>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</si>
  <si>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</si>
  <si>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</si>
  <si>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</si>
  <si>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</si>
  <si>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</si>
  <si>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</si>
  <si>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</si>
  <si>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</si>
  <si>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</si>
  <si>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</si>
  <si>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</si>
  <si>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</si>
  <si>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</si>
  <si>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</si>
  <si>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</si>
  <si>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</si>
  <si>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</si>
  <si>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</si>
  <si>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</si>
  <si>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</si>
  <si>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</si>
  <si>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</si>
  <si>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</si>
  <si>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</si>
  <si>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</si>
  <si>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</si>
  <si>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</si>
  <si>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</si>
  <si>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</si>
  <si>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</si>
  <si>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</si>
  <si>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</si>
  <si>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</si>
  <si>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</si>
  <si>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</si>
  <si>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</si>
  <si>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</si>
  <si>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</si>
  <si>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</si>
  <si>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</si>
  <si>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</si>
  <si>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</si>
  <si>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</si>
  <si>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</si>
  <si>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</si>
  <si>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</si>
  <si>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</si>
  <si>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</si>
  <si>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</si>
  <si>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</si>
  <si>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</si>
  <si>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</si>
  <si>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</si>
  <si>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</si>
  <si>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</si>
  <si>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</si>
  <si>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</si>
  <si>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</si>
  <si>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</si>
  <si>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</si>
  <si>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</si>
  <si>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</si>
  <si>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</si>
  <si>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</si>
  <si>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</si>
  <si>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</si>
  <si>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</si>
  <si>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</si>
  <si>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</si>
  <si>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</si>
  <si>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</si>
  <si>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</si>
  <si>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</si>
  <si>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</si>
  <si>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</si>
  <si>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</si>
  <si>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</si>
  <si>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</si>
  <si>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</si>
  <si>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</si>
  <si>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</si>
  <si>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</si>
  <si>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</si>
  <si>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</si>
  <si>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</si>
  <si>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</si>
  <si>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</si>
  <si>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</si>
  <si>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</si>
  <si>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</si>
  <si>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</si>
  <si>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</si>
  <si>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</si>
  <si>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</si>
  <si>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</si>
  <si>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</si>
  <si>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</si>
  <si>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</si>
  <si>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</si>
  <si>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</si>
  <si>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</si>
  <si>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</si>
  <si>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</si>
  <si>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</si>
  <si>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</si>
  <si>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</si>
  <si>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</si>
  <si>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</si>
  <si>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</si>
  <si>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</si>
  <si>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</si>
  <si>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</si>
  <si>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</si>
  <si>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</si>
  <si>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</si>
  <si>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</si>
  <si>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</si>
  <si>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</si>
  <si>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</si>
  <si>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</si>
  <si>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</si>
  <si>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</si>
  <si>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</si>
  <si>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</si>
  <si>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</si>
  <si>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</si>
  <si>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</si>
  <si>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</si>
  <si>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</si>
  <si>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</si>
  <si>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</si>
  <si>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</si>
  <si>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</si>
  <si>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</si>
  <si>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</si>
  <si>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</si>
  <si>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</si>
  <si>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</si>
  <si>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</si>
  <si>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</si>
  <si>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</si>
  <si>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</si>
  <si>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</si>
  <si>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</si>
  <si>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</si>
  <si>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</si>
  <si>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</si>
  <si>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</si>
  <si>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</si>
  <si>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</si>
  <si>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</si>
  <si>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</si>
  <si>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</si>
  <si>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</si>
  <si>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</si>
  <si>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</si>
  <si>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</si>
  <si>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</si>
  <si>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</si>
  <si>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</si>
  <si>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</si>
  <si>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</si>
  <si>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</si>
  <si>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</si>
  <si>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</si>
  <si>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</si>
  <si>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</si>
  <si>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</si>
  <si>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</si>
  <si>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</si>
  <si>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</si>
  <si>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</si>
  <si>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</si>
  <si>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</si>
  <si>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</si>
  <si>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</si>
  <si>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</si>
  <si>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</si>
  <si>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</si>
  <si>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</si>
  <si>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</si>
  <si>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</si>
  <si>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</si>
  <si>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</si>
  <si>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</si>
  <si>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</si>
  <si>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</si>
  <si>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</si>
  <si>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</si>
  <si>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</si>
  <si>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</si>
  <si>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</si>
  <si>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</si>
  <si>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</si>
  <si>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</si>
  <si>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</si>
  <si>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</si>
  <si>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</si>
  <si>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</si>
  <si>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</si>
  <si>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</si>
  <si>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</si>
  <si>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</si>
  <si>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</si>
  <si>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</si>
  <si>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</si>
  <si>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</si>
  <si>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</si>
  <si>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</si>
  <si>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</si>
  <si>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</si>
  <si>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</si>
  <si>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</si>
  <si>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</si>
  <si>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</si>
  <si>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</si>
  <si>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</si>
  <si>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</si>
  <si>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</si>
  <si>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</si>
  <si>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</si>
  <si>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</si>
  <si>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</si>
  <si>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</si>
  <si>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</si>
  <si>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</si>
  <si>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</si>
  <si>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</si>
  <si>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</si>
  <si>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</si>
  <si>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</si>
  <si>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</si>
  <si>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</si>
  <si>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</si>
  <si>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</si>
  <si>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</si>
  <si>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</si>
  <si>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</si>
  <si>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</si>
  <si>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</si>
  <si>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</si>
  <si>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</si>
  <si>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</si>
  <si>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</si>
  <si>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</si>
  <si>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</si>
  <si>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</si>
  <si>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</si>
  <si>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</si>
  <si>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</si>
  <si>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</si>
  <si>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</si>
  <si>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</si>
  <si>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</si>
  <si>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</si>
  <si>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</si>
  <si>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</si>
  <si>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</si>
  <si>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</si>
  <si>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</si>
  <si>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</si>
  <si>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</si>
  <si>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</si>
  <si>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</si>
  <si>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</si>
  <si>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</si>
  <si>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</si>
  <si>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</si>
  <si>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</si>
  <si>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</si>
  <si>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</si>
  <si>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</si>
  <si>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</si>
  <si>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</si>
  <si>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</si>
  <si>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</si>
  <si>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</si>
  <si>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</si>
  <si>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</si>
  <si>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</si>
  <si>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</si>
  <si>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</si>
  <si>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</si>
  <si>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</si>
  <si>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</si>
  <si>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</si>
  <si>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</si>
  <si>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</si>
  <si>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</si>
  <si>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</si>
  <si>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</si>
  <si>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</si>
  <si>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</si>
  <si>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</si>
  <si>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</si>
  <si>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</si>
  <si>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</si>
  <si>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</si>
  <si>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</si>
  <si>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</si>
  <si>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</si>
  <si>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</si>
  <si>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</si>
  <si>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</si>
  <si>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</si>
  <si>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</si>
  <si>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</si>
  <si>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</si>
  <si>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</si>
  <si>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</si>
  <si>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</si>
  <si>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</si>
  <si>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</si>
  <si>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</si>
  <si>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</si>
  <si>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</si>
  <si>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</si>
  <si>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</si>
  <si>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</si>
  <si>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</si>
  <si>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</si>
  <si>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</si>
  <si>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</si>
  <si>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</si>
  <si>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</si>
  <si>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</si>
  <si>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</si>
  <si>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</si>
  <si>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</si>
  <si>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</si>
  <si>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</si>
  <si>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</si>
  <si>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</si>
  <si>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</si>
  <si>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</si>
  <si>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</si>
  <si>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</si>
  <si>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</si>
  <si>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</si>
  <si>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</si>
  <si>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</si>
  <si>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</si>
  <si>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</si>
  <si>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</si>
  <si>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</si>
  <si>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</si>
  <si>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</si>
  <si>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</si>
  <si>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</si>
  <si>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</si>
  <si>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</si>
  <si>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</si>
  <si>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</si>
  <si>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</si>
  <si>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</si>
  <si>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</si>
  <si>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</si>
  <si>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</si>
  <si>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</si>
  <si>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</si>
  <si>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</si>
  <si>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</si>
  <si>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</si>
  <si>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</si>
  <si>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</si>
  <si>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</si>
  <si>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</si>
  <si>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</si>
  <si>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</si>
  <si>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</si>
  <si>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</si>
  <si>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</si>
  <si>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</si>
  <si>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</si>
  <si>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</si>
  <si>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</si>
  <si>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</si>
  <si>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</si>
  <si>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</si>
  <si>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</si>
  <si>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</si>
  <si>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</si>
  <si>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</si>
  <si>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</si>
  <si>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</si>
  <si>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</si>
  <si>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</si>
  <si>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</si>
  <si>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</si>
  <si>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</si>
  <si>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</si>
  <si>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</si>
  <si>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</si>
  <si>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</si>
  <si>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</si>
  <si>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</si>
  <si>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</si>
  <si>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</si>
  <si>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</si>
  <si>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</si>
  <si>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</si>
  <si>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</si>
  <si>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</si>
  <si>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</si>
  <si>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</si>
  <si>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</si>
  <si>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</si>
  <si>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</si>
  <si>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</si>
  <si>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</si>
  <si>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</si>
  <si>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</si>
  <si>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</si>
  <si>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</si>
  <si>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</si>
  <si>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</si>
  <si>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</si>
  <si>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</si>
  <si>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</si>
  <si>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</si>
  <si>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</si>
  <si>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</si>
  <si>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</si>
  <si>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</si>
  <si>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</si>
  <si>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</si>
  <si>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</si>
  <si>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</si>
  <si>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</si>
  <si>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</si>
  <si>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</si>
  <si>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</si>
  <si>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</si>
  <si>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</si>
  <si>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</si>
  <si>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</si>
  <si>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</si>
  <si>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</si>
  <si>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</si>
  <si>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</si>
  <si>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</si>
  <si>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</si>
  <si>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</si>
  <si>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</si>
  <si>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</si>
  <si>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</si>
  <si>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</si>
  <si>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</si>
  <si>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</si>
  <si>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</si>
  <si>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</si>
  <si>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</si>
  <si>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</si>
  <si>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</si>
  <si>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</si>
  <si>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</si>
  <si>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</si>
  <si>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</si>
  <si>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</si>
  <si>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</si>
  <si>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</si>
  <si>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</si>
  <si>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</si>
  <si>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</si>
  <si>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</si>
  <si>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</si>
  <si>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</si>
  <si>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</si>
  <si>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</si>
  <si>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</si>
  <si>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</si>
  <si>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</si>
  <si>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</si>
  <si>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</si>
  <si>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</si>
  <si>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</si>
  <si>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</si>
  <si>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</si>
  <si>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</si>
  <si>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</si>
  <si>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</si>
  <si>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</si>
  <si>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</si>
  <si>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</si>
  <si>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</si>
  <si>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</si>
  <si>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</si>
  <si>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</si>
  <si>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</si>
  <si>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</si>
  <si>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</si>
  <si>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</si>
  <si>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</si>
  <si>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</si>
  <si>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</si>
  <si>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</si>
  <si>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</si>
  <si>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</si>
  <si>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</si>
  <si>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</si>
  <si>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</si>
  <si>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</si>
  <si>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</si>
  <si>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</si>
  <si>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</si>
  <si>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</si>
  <si>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</si>
  <si>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</si>
  <si>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</si>
  <si>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</si>
  <si>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</si>
  <si>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</si>
  <si>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</si>
  <si>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</si>
  <si>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</si>
  <si>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</si>
  <si>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</si>
  <si>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</si>
  <si>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</si>
  <si>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</si>
  <si>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</si>
  <si>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</si>
  <si>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</si>
  <si>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</si>
  <si>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</si>
  <si>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</si>
  <si>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</si>
  <si>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</si>
  <si>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</si>
  <si>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</si>
  <si>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</si>
  <si>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</si>
  <si>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</si>
  <si>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</si>
  <si>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</si>
  <si>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</si>
  <si>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</si>
  <si>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</si>
  <si>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</si>
  <si>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</si>
  <si>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</si>
  <si>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</si>
  <si>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</si>
  <si>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</si>
  <si>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</si>
  <si>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</si>
  <si>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</si>
  <si>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</si>
  <si>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</si>
  <si>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</si>
  <si>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</si>
  <si>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</si>
  <si>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</si>
  <si>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</si>
  <si>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</si>
  <si>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</si>
  <si>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</si>
  <si>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</si>
  <si>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</si>
  <si>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</si>
  <si>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</si>
  <si>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</si>
  <si>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</si>
  <si>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</si>
  <si>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</si>
  <si>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</si>
  <si>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</si>
  <si>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</si>
  <si>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</si>
  <si>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</si>
  <si>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</si>
  <si>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</si>
  <si>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</si>
  <si>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</si>
  <si>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</si>
  <si>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</si>
  <si>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</si>
  <si>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</si>
  <si>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</si>
  <si>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</si>
  <si>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</si>
  <si>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</si>
  <si>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</si>
  <si>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</si>
  <si>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</si>
  <si>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</si>
  <si>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</si>
  <si>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</si>
  <si>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</si>
  <si>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</si>
  <si>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</si>
  <si>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</si>
  <si>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</si>
  <si>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</si>
  <si>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</si>
  <si>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</si>
  <si>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</si>
  <si>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</si>
  <si>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</si>
  <si>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</si>
  <si>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</si>
  <si>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</si>
  <si>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</si>
  <si>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</si>
  <si>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</si>
  <si>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</si>
  <si>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</si>
  <si>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</si>
  <si>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</si>
  <si>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</si>
  <si>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</si>
  <si>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</si>
  <si>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</si>
  <si>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</si>
  <si>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</si>
  <si>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</si>
  <si>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</si>
  <si>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</si>
  <si>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</si>
  <si>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</si>
  <si>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</si>
  <si>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</si>
  <si>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</si>
  <si>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</si>
  <si>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</si>
  <si>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</si>
  <si>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</si>
  <si>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</si>
  <si>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</si>
  <si>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</si>
  <si>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</si>
  <si>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</si>
  <si>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</si>
  <si>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</si>
  <si>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</si>
  <si>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</si>
  <si>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</si>
  <si>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</si>
  <si>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</si>
  <si>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</si>
  <si>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</si>
  <si>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</si>
  <si>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</si>
  <si>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</si>
  <si>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</si>
  <si>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</si>
  <si>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</si>
  <si>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</si>
  <si>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</si>
  <si>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</si>
  <si>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</si>
  <si>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</si>
  <si>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</si>
  <si>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</si>
  <si>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</si>
  <si>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</si>
  <si>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</si>
  <si>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</si>
  <si>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</si>
  <si>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</si>
  <si>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</si>
  <si>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</si>
  <si>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</si>
  <si>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</si>
  <si>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</si>
  <si>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</si>
  <si>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</si>
  <si>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</si>
  <si>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</si>
  <si>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</si>
  <si>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</si>
  <si>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</si>
  <si>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</si>
  <si>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</si>
  <si>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</si>
  <si>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</si>
  <si>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</si>
  <si>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</si>
  <si>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</si>
  <si>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</si>
  <si>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</si>
  <si>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</si>
  <si>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</si>
  <si>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</si>
  <si>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</si>
  <si>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</si>
  <si>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</si>
  <si>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</si>
  <si>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</si>
  <si>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</si>
  <si>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</si>
  <si>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</si>
  <si>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</si>
  <si>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</si>
  <si>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</si>
  <si>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</si>
  <si>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</si>
  <si>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</si>
  <si>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</si>
  <si>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</si>
  <si>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</si>
  <si>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</si>
  <si>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</si>
  <si>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</si>
  <si>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</si>
  <si>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</si>
  <si>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</si>
  <si>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</si>
  <si>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</si>
  <si>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</si>
  <si>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</si>
  <si>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</si>
  <si>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</si>
  <si>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</si>
  <si>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</si>
  <si>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</si>
  <si>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</si>
  <si>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</si>
  <si>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</si>
  <si>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</si>
  <si>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</si>
  <si>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</si>
  <si>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</si>
  <si>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</si>
  <si>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</si>
  <si>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</si>
  <si>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</si>
  <si>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</si>
  <si>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</si>
  <si>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</si>
  <si>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</si>
  <si>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</si>
  <si>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</si>
  <si>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</si>
  <si>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</si>
  <si>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</si>
  <si>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</si>
  <si>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</si>
  <si>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</si>
  <si>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</si>
  <si>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</si>
  <si>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</si>
  <si>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</si>
  <si>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</si>
  <si>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</si>
  <si>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</si>
  <si>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</si>
  <si>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</si>
  <si>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</si>
  <si>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</si>
  <si>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</si>
  <si>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</si>
  <si>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</si>
  <si>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</si>
  <si>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</si>
  <si>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</si>
  <si>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</si>
  <si>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</si>
  <si>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</si>
  <si>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</si>
  <si>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</si>
  <si>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</si>
  <si>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</si>
  <si>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</si>
  <si>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</si>
  <si>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</si>
  <si>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</si>
  <si>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</si>
  <si>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</si>
  <si>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</si>
  <si>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</si>
  <si>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</si>
  <si>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</si>
  <si>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</si>
  <si>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</si>
  <si>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</si>
  <si>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</si>
  <si>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</si>
  <si>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</si>
  <si>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</si>
  <si>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</si>
  <si>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</si>
  <si>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</si>
  <si>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</si>
  <si>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</si>
  <si>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</si>
  <si>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</si>
  <si>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</si>
  <si>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</si>
  <si>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</si>
  <si>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</si>
  <si>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</si>
  <si>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</si>
  <si>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</si>
  <si>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</si>
  <si>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</si>
  <si>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</si>
  <si>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</si>
  <si>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</si>
  <si>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</si>
  <si>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</si>
  <si>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</si>
  <si>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</si>
  <si>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</si>
  <si>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</si>
  <si>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</si>
  <si>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</si>
  <si>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</si>
  <si>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</si>
  <si>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</si>
  <si>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</si>
  <si>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</si>
  <si>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</si>
  <si>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</si>
  <si>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</si>
  <si>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</si>
  <si>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</si>
  <si>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</si>
  <si>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</si>
  <si>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</si>
  <si>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</si>
  <si>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</si>
  <si>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</si>
  <si>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</si>
  <si>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</si>
  <si>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</si>
  <si>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</si>
  <si>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</si>
  <si>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</si>
  <si>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</si>
  <si>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</si>
  <si>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</si>
  <si>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</si>
  <si>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</si>
  <si>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</si>
  <si>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</si>
  <si>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</si>
  <si>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</si>
  <si>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</si>
  <si>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</si>
  <si>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</si>
  <si>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</si>
  <si>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</si>
  <si>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</si>
  <si>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</si>
  <si>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</si>
  <si>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</si>
  <si>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</si>
  <si>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</si>
  <si>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</si>
  <si>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</si>
  <si>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</si>
  <si>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</si>
  <si>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</si>
  <si>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</si>
  <si>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</si>
  <si>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</si>
  <si>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</si>
  <si>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</si>
  <si>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</si>
  <si>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</si>
  <si>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</si>
  <si>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</si>
  <si>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</si>
  <si>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</si>
  <si>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</si>
  <si>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</si>
  <si>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</si>
  <si>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</si>
  <si>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</si>
  <si>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</si>
  <si>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</si>
  <si>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</si>
  <si>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</si>
  <si>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</si>
  <si>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</si>
  <si>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</si>
  <si>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</si>
  <si>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</si>
  <si>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</si>
  <si>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</si>
  <si>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</si>
  <si>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</si>
  <si>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</si>
  <si>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</si>
  <si>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</si>
  <si>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</si>
  <si>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</si>
  <si>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</si>
  <si>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</si>
  <si>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</si>
  <si>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</si>
  <si>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</si>
  <si>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</si>
  <si>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</si>
  <si>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</si>
  <si>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</si>
  <si>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</si>
  <si>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</si>
  <si>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</si>
  <si>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</si>
  <si>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</si>
  <si>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</si>
  <si>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</si>
  <si>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</si>
  <si>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</si>
  <si>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</si>
  <si>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</si>
  <si>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</si>
  <si>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</si>
  <si>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</si>
  <si>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</si>
  <si>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</si>
  <si>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</si>
  <si>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</si>
  <si>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</si>
  <si>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</si>
  <si>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</si>
  <si>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</si>
  <si>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</si>
  <si>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</si>
  <si>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</si>
  <si>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</si>
  <si>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</si>
  <si>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</si>
  <si>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</si>
  <si>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</si>
  <si>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</si>
  <si>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</si>
  <si>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</si>
  <si>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</si>
  <si>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</si>
  <si>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</si>
  <si>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</si>
  <si>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</si>
  <si>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</si>
  <si>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</si>
  <si>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</si>
  <si>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</si>
  <si>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</si>
  <si>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</si>
  <si>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</si>
  <si>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</si>
  <si>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</si>
  <si>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</si>
  <si>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</si>
  <si>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</si>
  <si>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</si>
  <si>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</si>
  <si>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</si>
  <si>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</si>
  <si>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</si>
  <si>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</si>
  <si>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</si>
  <si>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</si>
  <si>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</si>
  <si>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</si>
  <si>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</si>
  <si>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</si>
  <si>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</si>
  <si>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</si>
  <si>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</si>
  <si>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</si>
  <si>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</si>
  <si>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</si>
  <si>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</si>
  <si>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</si>
  <si>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</si>
  <si>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</si>
  <si>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</si>
  <si>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</si>
  <si>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</si>
  <si>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</si>
  <si>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</si>
  <si>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</si>
  <si>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</si>
  <si>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</si>
  <si>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</si>
  <si>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</si>
  <si>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</si>
  <si>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</si>
  <si>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</si>
  <si>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</si>
  <si>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</si>
  <si>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</si>
  <si>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</si>
  <si>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</si>
  <si>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</si>
  <si>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</si>
  <si>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</si>
  <si>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</si>
  <si>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</si>
  <si>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</si>
  <si>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</si>
  <si>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</si>
  <si>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</si>
  <si>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</si>
  <si>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</si>
  <si>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</si>
  <si>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</si>
  <si>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</si>
  <si>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</si>
  <si>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</si>
  <si>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</si>
  <si>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</si>
  <si>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</si>
  <si>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</si>
  <si>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</si>
  <si>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</si>
  <si>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</si>
  <si>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</si>
  <si>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</si>
  <si>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</si>
  <si>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</si>
  <si>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</si>
  <si>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</si>
  <si>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</si>
  <si>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</si>
  <si>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</si>
  <si>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</si>
  <si>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</si>
  <si>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</si>
  <si>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</si>
  <si>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</si>
  <si>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</si>
  <si>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</si>
  <si>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</si>
  <si>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</si>
  <si>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</si>
  <si>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</si>
  <si>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</si>
  <si>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</si>
  <si>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</si>
  <si>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</si>
  <si>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</si>
  <si>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</si>
  <si>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</si>
  <si>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</si>
  <si>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</si>
  <si>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</si>
  <si>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</si>
  <si>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</si>
  <si>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</si>
  <si>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</si>
  <si>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</si>
  <si>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</si>
  <si>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</si>
  <si>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</si>
  <si>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</si>
  <si>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</si>
  <si>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</si>
  <si>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</si>
  <si>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</si>
  <si>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</si>
  <si>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</si>
  <si>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</si>
  <si>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</si>
  <si>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</si>
  <si>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</si>
  <si>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</si>
  <si>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</si>
  <si>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</si>
  <si>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</si>
  <si>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</si>
  <si>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</si>
  <si>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</si>
  <si>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</si>
  <si>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</si>
  <si>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</si>
  <si>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</si>
  <si>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</si>
  <si>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</si>
  <si>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</si>
  <si>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</si>
  <si>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</si>
  <si>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</si>
  <si>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</si>
  <si>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</si>
  <si>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</si>
  <si>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</si>
  <si>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</si>
  <si>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</si>
  <si>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</si>
  <si>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</si>
  <si>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</si>
  <si>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</si>
  <si>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</si>
  <si>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</si>
  <si>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</si>
  <si>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</si>
  <si>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</si>
  <si>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</si>
  <si>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</si>
  <si>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</si>
  <si>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</si>
  <si>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</si>
  <si>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</si>
  <si>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</si>
  <si>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</si>
  <si>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</si>
  <si>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</si>
  <si>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</si>
  <si>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</si>
  <si>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</si>
  <si>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</si>
  <si>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</si>
  <si>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</si>
  <si>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</si>
  <si>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</si>
  <si>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</si>
  <si>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</si>
  <si>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</si>
  <si>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</si>
  <si>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</si>
  <si>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</si>
  <si>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</si>
  <si>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</si>
  <si>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</si>
  <si>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</si>
  <si>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</si>
  <si>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</si>
  <si>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</si>
  <si>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</si>
  <si>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</si>
  <si>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</si>
  <si>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</si>
  <si>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</si>
  <si>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</si>
  <si>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</si>
  <si>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</si>
  <si>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</si>
  <si>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</si>
  <si>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</si>
  <si>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</si>
  <si>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</si>
  <si>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</si>
  <si>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</si>
  <si>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</si>
  <si>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</si>
  <si>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</si>
  <si>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</si>
  <si>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</si>
  <si>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</si>
  <si>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</si>
  <si>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</si>
  <si>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</si>
  <si>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</si>
  <si>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</si>
  <si>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</si>
  <si>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</si>
  <si>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</si>
  <si>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</si>
  <si>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</si>
  <si>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</si>
  <si>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</si>
  <si>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</si>
  <si>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</si>
  <si>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</si>
  <si>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</si>
  <si>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</si>
  <si>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</si>
  <si>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</si>
  <si>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</si>
  <si>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</si>
  <si>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</si>
  <si>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</si>
  <si>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</si>
  <si>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</si>
  <si>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</si>
  <si>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</si>
  <si>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</si>
  <si>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</si>
  <si>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</si>
  <si>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</si>
  <si>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</si>
  <si>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</si>
  <si>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</si>
  <si>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</si>
  <si>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</si>
  <si>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</si>
  <si>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</si>
  <si>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</si>
  <si>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</si>
  <si>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</si>
  <si>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</si>
  <si>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</si>
  <si>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</si>
  <si>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</si>
  <si>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</si>
  <si>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</si>
  <si>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</si>
  <si>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</si>
  <si>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</si>
  <si>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</si>
  <si>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</si>
  <si>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</si>
  <si>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</si>
  <si>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</si>
  <si>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</si>
  <si>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</si>
  <si>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</si>
  <si>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</si>
  <si>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</si>
  <si>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</si>
  <si>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</si>
  <si>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</si>
  <si>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</si>
  <si>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</si>
  <si>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</si>
  <si>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</si>
  <si>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</si>
  <si>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</si>
  <si>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</si>
  <si>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</si>
  <si>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</si>
  <si>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</si>
  <si>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</si>
  <si>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</si>
  <si>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</si>
  <si>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</si>
  <si>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</si>
  <si>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</si>
  <si>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</si>
  <si>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</si>
  <si>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</si>
  <si>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</si>
  <si>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</si>
  <si>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</si>
  <si>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</si>
  <si>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</si>
  <si>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</si>
  <si>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</si>
  <si>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</si>
  <si>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</si>
  <si>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</si>
  <si>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</si>
  <si>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</si>
  <si>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</si>
  <si>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</si>
  <si>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</si>
  <si>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</si>
  <si>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</si>
  <si>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</si>
  <si>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</si>
  <si>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</si>
  <si>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</si>
  <si>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</si>
  <si>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</si>
  <si>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</si>
  <si>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</si>
  <si>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</si>
  <si>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</si>
  <si>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</si>
  <si>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</si>
  <si>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</si>
  <si>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</si>
  <si>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</si>
  <si>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</si>
  <si>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</si>
  <si>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</si>
  <si>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</si>
  <si>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</si>
  <si>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</si>
  <si>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</si>
  <si>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</si>
  <si>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</si>
  <si>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</si>
  <si>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</si>
  <si>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</si>
  <si>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</si>
  <si>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</si>
  <si>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</si>
  <si>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</si>
  <si>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</si>
  <si>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</si>
  <si>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</si>
  <si>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</si>
  <si>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</si>
  <si>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</si>
  <si>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</si>
  <si>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</si>
  <si>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</si>
  <si>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</si>
  <si>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</si>
  <si>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</si>
  <si>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</si>
  <si>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</si>
  <si>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</si>
  <si>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</si>
  <si>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</si>
  <si>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</si>
  <si>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</si>
  <si>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</si>
  <si>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</si>
  <si>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</si>
  <si>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</si>
  <si>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</si>
  <si>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</si>
  <si>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</si>
  <si>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</si>
  <si>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</si>
  <si>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</si>
  <si>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</si>
  <si>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</si>
  <si>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</si>
  <si>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</si>
  <si>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</si>
  <si>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</si>
  <si>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</si>
  <si>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</si>
  <si>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</si>
  <si>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</si>
  <si>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</si>
  <si>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</si>
  <si>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</si>
  <si>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</si>
  <si>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</si>
  <si>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</si>
  <si>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</si>
  <si>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</si>
  <si>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</si>
  <si>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</si>
  <si>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</si>
  <si>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</si>
  <si>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</si>
  <si>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</si>
  <si>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</si>
  <si>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</si>
  <si>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</si>
  <si>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</si>
  <si>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</si>
  <si>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</si>
  <si>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</si>
  <si>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</si>
  <si>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</si>
  <si>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</si>
  <si>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</si>
  <si>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</si>
  <si>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</si>
  <si>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</si>
  <si>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</si>
  <si>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</si>
  <si>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</si>
  <si>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</si>
  <si>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</si>
  <si>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</si>
  <si>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</si>
  <si>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</si>
  <si>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</si>
  <si>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</si>
  <si>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</si>
  <si>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</si>
  <si>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</si>
  <si>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</si>
  <si>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</si>
  <si>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</si>
  <si>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</si>
  <si>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</si>
  <si>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</si>
  <si>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</si>
  <si>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</si>
  <si>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</si>
  <si>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</si>
  <si>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</si>
  <si>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</si>
  <si>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</si>
  <si>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</si>
  <si>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</si>
  <si>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</si>
  <si>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</si>
  <si>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</si>
  <si>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</si>
  <si>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</si>
  <si>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</si>
  <si>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</si>
  <si>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</si>
  <si>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</si>
  <si>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</si>
  <si>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</si>
  <si>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</si>
  <si>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</si>
  <si>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</si>
  <si>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</si>
  <si>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</si>
  <si>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</si>
  <si>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</si>
  <si>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</si>
  <si>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</si>
  <si>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</si>
  <si>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</si>
  <si>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</si>
  <si>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</si>
  <si>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</si>
  <si>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</si>
  <si>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</si>
  <si>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</si>
  <si>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</si>
  <si>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</si>
  <si>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</si>
  <si>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</si>
  <si>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</si>
  <si>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</si>
  <si>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</si>
  <si>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</si>
  <si>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</si>
  <si>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</si>
  <si>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</si>
  <si>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</si>
  <si>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</si>
  <si>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</si>
  <si>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</si>
  <si>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</si>
  <si>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</si>
  <si>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</si>
  <si>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</si>
  <si>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</si>
  <si>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</si>
  <si>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</si>
  <si>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</si>
  <si>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</si>
  <si>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</si>
  <si>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</si>
  <si>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</si>
  <si>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</si>
  <si>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</si>
  <si>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</si>
  <si>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</si>
  <si>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</si>
  <si>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</si>
  <si>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</si>
  <si>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</si>
  <si>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</si>
  <si>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</si>
  <si>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</si>
  <si>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</si>
  <si>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</si>
  <si>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</si>
  <si>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</si>
  <si>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</si>
  <si>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</si>
  <si>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</si>
  <si>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</si>
  <si>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</si>
  <si>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</si>
  <si>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</si>
  <si>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</si>
  <si>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</si>
  <si>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</si>
  <si>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</si>
  <si>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</si>
  <si>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</si>
  <si>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</si>
  <si>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</si>
  <si>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</si>
  <si>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</si>
  <si>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</si>
  <si>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</si>
  <si>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</si>
  <si>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</si>
  <si>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</si>
  <si>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</si>
  <si>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</si>
  <si>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</si>
  <si>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</si>
  <si>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</si>
  <si>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</si>
  <si>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</si>
  <si>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</si>
  <si>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</si>
  <si>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</si>
  <si>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</si>
  <si>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</si>
  <si>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</si>
  <si>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</si>
  <si>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</si>
  <si>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</si>
  <si>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</si>
  <si>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</si>
  <si>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</si>
  <si>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</si>
  <si>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</si>
  <si>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</si>
  <si>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</si>
  <si>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</si>
  <si>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</si>
  <si>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</si>
  <si>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</si>
  <si>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</si>
  <si>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</si>
  <si>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</si>
  <si>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</si>
  <si>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</si>
  <si>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</si>
  <si>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</si>
  <si>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</si>
  <si>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</si>
  <si>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</si>
  <si>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</si>
  <si>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</si>
  <si>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</si>
  <si>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</si>
  <si>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</si>
  <si>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</si>
  <si>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</si>
  <si>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</si>
  <si>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</si>
  <si>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</si>
  <si>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</si>
  <si>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</si>
  <si>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</si>
  <si>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</si>
  <si>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</si>
  <si>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</si>
  <si>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</si>
  <si>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</si>
  <si>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</si>
  <si>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</si>
  <si>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</si>
  <si>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</si>
  <si>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</si>
  <si>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</si>
  <si>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</si>
  <si>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</si>
  <si>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</si>
  <si>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</si>
  <si>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</si>
  <si>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</si>
  <si>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</si>
  <si>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</si>
  <si>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</si>
  <si>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</si>
  <si>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</si>
  <si>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</si>
  <si>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</si>
  <si>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</si>
  <si>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</si>
  <si>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</si>
  <si>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</si>
  <si>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</si>
  <si>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</si>
  <si>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</si>
  <si>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</si>
  <si>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</si>
  <si>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</si>
  <si>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</si>
  <si>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</si>
  <si>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</si>
  <si>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</si>
  <si>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</si>
  <si>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</si>
  <si>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</si>
  <si>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</si>
  <si>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</si>
  <si>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</si>
  <si>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</si>
  <si>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</si>
  <si>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</si>
  <si>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</si>
  <si>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</si>
  <si>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</si>
  <si>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</si>
  <si>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</si>
  <si>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</si>
  <si>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</si>
  <si>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</si>
  <si>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</si>
  <si>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</si>
  <si>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</si>
  <si>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</si>
  <si>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</si>
  <si>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</si>
  <si>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</si>
  <si>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</si>
  <si>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</si>
  <si>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</si>
  <si>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</si>
  <si>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</si>
  <si>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</si>
  <si>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</si>
  <si>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</si>
  <si>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</si>
  <si>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</si>
  <si>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</si>
  <si>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</si>
  <si>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</si>
  <si>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</si>
  <si>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</si>
  <si>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</si>
  <si>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</si>
  <si>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</si>
  <si>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</si>
  <si>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</si>
  <si>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</si>
  <si>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</si>
  <si>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</si>
  <si>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</si>
  <si>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</si>
  <si>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</si>
  <si>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</si>
  <si>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</si>
  <si>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</si>
  <si>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</si>
  <si>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</si>
  <si>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</si>
  <si>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</si>
  <si>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</si>
  <si>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</si>
  <si>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</si>
  <si>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</si>
  <si>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</si>
  <si>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</si>
  <si>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</si>
  <si>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</si>
  <si>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</si>
  <si>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</si>
  <si>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</si>
  <si>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</si>
  <si>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</si>
  <si>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</si>
  <si>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</si>
  <si>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</si>
  <si>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</si>
  <si>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</si>
  <si>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</si>
  <si>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</si>
  <si>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</si>
  <si>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</si>
  <si>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</si>
  <si>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</si>
  <si>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</si>
  <si>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</si>
  <si>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</si>
  <si>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</si>
  <si>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</si>
  <si>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</si>
  <si>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</si>
  <si>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</si>
  <si>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</si>
  <si>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</si>
  <si>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</si>
  <si>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</si>
  <si>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</si>
  <si>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</si>
  <si>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</si>
  <si>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</si>
  <si>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</si>
  <si>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</si>
  <si>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</si>
  <si>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</si>
  <si>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</si>
  <si>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</si>
  <si>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</si>
  <si>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</si>
  <si>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</si>
  <si>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</si>
  <si>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</si>
  <si>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</si>
  <si>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</si>
  <si>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</si>
  <si>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</si>
  <si>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</si>
  <si>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</si>
  <si>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</si>
  <si>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</si>
  <si>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</si>
  <si>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</si>
  <si>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</si>
  <si>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</si>
  <si>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</si>
  <si>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</si>
  <si>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</si>
  <si>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</si>
  <si>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</si>
  <si>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</si>
  <si>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</si>
  <si>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</si>
  <si>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</si>
  <si>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</si>
  <si>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</si>
  <si>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</si>
  <si>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</si>
  <si>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</si>
  <si>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</si>
  <si>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</si>
  <si>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</si>
  <si>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</si>
  <si>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</si>
  <si>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</si>
  <si>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</si>
  <si>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</si>
  <si>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</si>
  <si>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</si>
  <si>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</si>
  <si>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</si>
  <si>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</si>
  <si>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</si>
  <si>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</si>
  <si>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</si>
  <si>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</si>
  <si>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</si>
  <si>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</si>
  <si>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</si>
  <si>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</si>
  <si>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</si>
  <si>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</si>
  <si>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</si>
  <si>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</si>
  <si>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</si>
  <si>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</si>
  <si>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</si>
  <si>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</si>
  <si>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</si>
  <si>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</si>
  <si>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</si>
  <si>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</si>
  <si>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</si>
  <si>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</si>
  <si>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</si>
  <si>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</si>
  <si>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</si>
  <si>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</si>
  <si>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</si>
  <si>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</si>
  <si>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</si>
  <si>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</si>
  <si>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</si>
  <si>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</si>
  <si>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</si>
  <si>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</si>
  <si>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</si>
  <si>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</si>
  <si>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</si>
  <si>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</si>
  <si>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</si>
  <si>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</si>
  <si>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</si>
  <si>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</si>
  <si>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</si>
  <si>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</si>
  <si>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</si>
  <si>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</si>
  <si>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</si>
  <si>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</si>
  <si>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</si>
  <si>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</si>
  <si>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</si>
  <si>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</si>
  <si>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</si>
  <si>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</si>
  <si>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</si>
  <si>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</si>
  <si>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</si>
  <si>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</si>
  <si>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</si>
  <si>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</si>
  <si>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</si>
  <si>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</si>
  <si>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</si>
  <si>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</si>
  <si>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</si>
  <si>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</si>
  <si>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</si>
  <si>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</si>
  <si>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</si>
  <si>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</si>
  <si>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</si>
  <si>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</si>
  <si>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</si>
  <si>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</si>
  <si>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</si>
  <si>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</si>
  <si>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</si>
  <si>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</si>
  <si>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</si>
  <si>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</si>
  <si>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</si>
  <si>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</si>
  <si>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</si>
  <si>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</si>
  <si>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</si>
  <si>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</si>
  <si>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</si>
  <si>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</si>
  <si>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</si>
  <si>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</si>
  <si>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</si>
  <si>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</si>
  <si>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</si>
  <si>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</si>
  <si>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</si>
  <si>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</si>
  <si>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</si>
  <si>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</si>
  <si>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</si>
  <si>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</si>
  <si>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</si>
  <si>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</si>
  <si>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</si>
  <si>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</si>
  <si>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</si>
  <si>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</si>
  <si>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</si>
  <si>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</si>
  <si>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</si>
  <si>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</si>
  <si>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</si>
  <si>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</si>
  <si>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</si>
  <si>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</si>
  <si>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</si>
  <si>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</si>
  <si>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</si>
  <si>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</si>
  <si>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</si>
  <si>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</si>
  <si>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</si>
  <si>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</si>
  <si>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</si>
  <si>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</si>
  <si>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</si>
  <si>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</si>
  <si>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</si>
  <si>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</si>
  <si>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</si>
  <si>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</si>
  <si>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</si>
  <si>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</si>
  <si>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</si>
  <si>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</si>
  <si>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</si>
  <si>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</si>
  <si>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</si>
  <si>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</si>
  <si>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</si>
  <si>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</si>
  <si>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</si>
  <si>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</si>
  <si>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</si>
  <si>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</si>
  <si>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</si>
  <si>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</si>
  <si>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</si>
  <si>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</si>
  <si>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</si>
  <si>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</si>
  <si>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</si>
  <si>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</si>
  <si>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</si>
  <si>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</si>
  <si>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</si>
  <si>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</si>
  <si>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</si>
  <si>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</si>
  <si>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</si>
  <si>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</si>
  <si>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</si>
  <si>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</si>
  <si>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</si>
  <si>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</si>
  <si>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</si>
  <si>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</si>
  <si>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</si>
  <si>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</si>
  <si>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</si>
  <si>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</si>
  <si>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</si>
  <si>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</si>
  <si>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</si>
  <si>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</si>
  <si>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</si>
  <si>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</si>
  <si>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</si>
  <si>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</si>
  <si>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</si>
  <si>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</si>
  <si>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</si>
  <si>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</si>
  <si>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</si>
  <si>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</si>
  <si>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</si>
  <si>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</si>
  <si>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</si>
  <si>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</si>
  <si>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</si>
  <si>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</si>
  <si>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</si>
  <si>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</si>
  <si>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</si>
  <si>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</si>
  <si>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</si>
  <si>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</si>
  <si>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</si>
  <si>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</si>
  <si>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</si>
  <si>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</si>
  <si>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</si>
  <si>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</si>
  <si>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</si>
  <si>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</si>
  <si>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</si>
  <si>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</si>
  <si>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</si>
  <si>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</si>
  <si>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</si>
  <si>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</si>
  <si>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</si>
  <si>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</si>
  <si>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</si>
  <si>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</si>
  <si>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</si>
  <si>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</si>
  <si>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</si>
  <si>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</si>
  <si>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</si>
  <si>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</si>
  <si>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</si>
  <si>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</si>
  <si>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</si>
  <si>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</si>
  <si>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</si>
  <si>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</si>
  <si>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</si>
  <si>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</si>
  <si>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</si>
  <si>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</si>
  <si>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</si>
  <si>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</si>
  <si>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</si>
  <si>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</si>
  <si>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</si>
  <si>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</si>
  <si>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</si>
  <si>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</si>
  <si>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</si>
  <si>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</si>
  <si>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</si>
  <si>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</si>
  <si>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</si>
  <si>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</si>
  <si>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</si>
  <si>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</si>
  <si>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</si>
  <si>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</si>
  <si>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</si>
  <si>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</si>
  <si>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</si>
  <si>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</si>
  <si>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</si>
  <si>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</si>
  <si>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</si>
  <si>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</si>
  <si>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</si>
  <si>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</si>
  <si>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</si>
  <si>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</si>
  <si>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</si>
  <si>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</si>
  <si>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</si>
  <si>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</si>
  <si>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</si>
  <si>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</si>
  <si>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</si>
  <si>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</si>
  <si>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</si>
  <si>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</si>
  <si>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</si>
  <si>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</si>
  <si>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</si>
  <si>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</si>
  <si>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</si>
  <si>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</si>
  <si>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</si>
  <si>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</si>
  <si>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</si>
  <si>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</si>
  <si>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</si>
  <si>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</si>
  <si>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</si>
  <si>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</si>
  <si>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</si>
  <si>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</si>
  <si>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</si>
  <si>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</si>
  <si>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</si>
  <si>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</si>
  <si>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</si>
  <si>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</si>
  <si>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</si>
  <si>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</si>
  <si>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</si>
  <si>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</si>
  <si>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</si>
  <si>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</si>
  <si>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</si>
  <si>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</si>
  <si>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</si>
  <si>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</si>
  <si>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</si>
  <si>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</si>
  <si>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</si>
  <si>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</si>
  <si>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</si>
  <si>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</si>
  <si>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</si>
  <si>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</si>
  <si>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</si>
  <si>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</si>
  <si>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</si>
  <si>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</si>
  <si>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</si>
  <si>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</si>
  <si>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</si>
  <si>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</si>
  <si>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</si>
  <si>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</si>
  <si>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</si>
  <si>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</si>
  <si>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</si>
  <si>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</si>
  <si>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</si>
  <si>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</si>
  <si>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</si>
  <si>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</si>
  <si>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</si>
  <si>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</si>
  <si>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</si>
  <si>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</si>
  <si>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</si>
  <si>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</si>
  <si>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</si>
  <si>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</si>
  <si>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</si>
  <si>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</si>
  <si>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</si>
  <si>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</si>
  <si>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</si>
  <si>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</si>
  <si>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</si>
  <si>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</si>
  <si>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</si>
  <si>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</si>
  <si>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</si>
  <si>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</si>
  <si>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</si>
  <si>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</si>
  <si>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</si>
  <si>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</si>
  <si>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</si>
  <si>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</si>
  <si>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</si>
  <si>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</si>
  <si>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</si>
  <si>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</si>
  <si>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</si>
  <si>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</si>
  <si>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</si>
  <si>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</si>
  <si>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</si>
  <si>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</si>
  <si>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</si>
  <si>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</si>
  <si>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</si>
  <si>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</si>
  <si>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</si>
  <si>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</si>
  <si>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</si>
  <si>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</si>
  <si>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</si>
  <si>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</si>
  <si>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</si>
  <si>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</si>
  <si>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</si>
  <si>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</si>
  <si>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</si>
  <si>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</si>
  <si>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</si>
  <si>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</si>
  <si>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</si>
  <si>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</si>
  <si>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</si>
  <si>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</si>
  <si>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</si>
  <si>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</si>
  <si>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</si>
  <si>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</si>
  <si>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</si>
  <si>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</si>
  <si>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</si>
  <si>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</si>
  <si>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</si>
  <si>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</si>
  <si>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</si>
  <si>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</si>
  <si>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</si>
  <si>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</si>
  <si>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</si>
  <si>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</si>
  <si>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</si>
  <si>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</si>
  <si>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</si>
  <si>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</si>
  <si>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</si>
  <si>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</si>
  <si>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</si>
  <si>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</si>
  <si>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</si>
  <si>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</si>
  <si>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</si>
  <si>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</si>
  <si>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</si>
  <si>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</si>
  <si>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</si>
  <si>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</si>
  <si>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</si>
  <si>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</si>
  <si>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</si>
  <si>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</si>
  <si>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</si>
  <si>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</si>
  <si>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</si>
  <si>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</si>
  <si>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</si>
  <si>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</si>
  <si>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</si>
  <si>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</si>
  <si>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</si>
  <si>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</si>
  <si>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</si>
  <si>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</si>
  <si>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</si>
  <si>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</si>
  <si>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</si>
  <si>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</si>
  <si>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</si>
  <si>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</si>
  <si>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</si>
  <si>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</si>
  <si>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</si>
  <si>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</si>
  <si>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</si>
  <si>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</si>
  <si>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</si>
  <si>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</si>
  <si>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</si>
  <si>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</si>
  <si>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</si>
  <si>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</si>
  <si>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</si>
  <si>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</si>
  <si>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</si>
  <si>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</si>
  <si>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</si>
  <si>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</si>
  <si>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</si>
  <si>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</si>
  <si>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</si>
  <si>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</si>
  <si>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</si>
  <si>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</si>
  <si>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</si>
  <si>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</si>
  <si>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</si>
  <si>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</si>
  <si>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</si>
  <si>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</si>
  <si>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</si>
  <si>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</si>
  <si>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</si>
  <si>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</si>
  <si>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</si>
  <si>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</si>
  <si>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</si>
  <si>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</si>
  <si>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</si>
  <si>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</si>
  <si>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</si>
  <si>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</si>
  <si>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</si>
  <si>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</si>
  <si>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</si>
  <si>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</si>
  <si>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</si>
  <si>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</si>
  <si>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</si>
  <si>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</si>
  <si>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</si>
  <si>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</si>
  <si>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</si>
  <si>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</si>
  <si>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</si>
  <si>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</si>
  <si>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</si>
  <si>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</si>
  <si>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</si>
  <si>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</si>
  <si>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</si>
  <si>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</si>
  <si>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</si>
  <si>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</si>
  <si>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</si>
  <si>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</si>
  <si>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</si>
  <si>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</si>
  <si>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</si>
  <si>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</si>
  <si>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</si>
  <si>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</si>
  <si>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</si>
  <si>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</si>
  <si>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</si>
  <si>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</si>
  <si>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</si>
  <si>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</si>
  <si>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</si>
  <si>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</si>
  <si>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</si>
  <si>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</si>
  <si>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</si>
  <si>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</si>
  <si>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</si>
  <si>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</si>
  <si>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</si>
  <si>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</si>
  <si>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</si>
  <si>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</si>
  <si>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</si>
  <si>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</si>
  <si>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</si>
  <si>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</si>
  <si>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</si>
  <si>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</si>
  <si>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</si>
  <si>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</si>
  <si>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</si>
  <si>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</si>
  <si>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</si>
  <si>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</si>
  <si>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</si>
  <si>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</si>
  <si>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</si>
  <si>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</si>
  <si>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</si>
  <si>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</si>
  <si>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</si>
  <si>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</si>
  <si>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</si>
  <si>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</si>
  <si>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</si>
  <si>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</si>
  <si>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</si>
  <si>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</si>
  <si>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</si>
  <si>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</si>
  <si>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</si>
  <si>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</si>
  <si>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</si>
  <si>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</si>
  <si>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</si>
  <si>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</si>
  <si>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</si>
  <si>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</si>
  <si>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</si>
  <si>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</si>
  <si>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</si>
  <si>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</si>
  <si>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</si>
  <si>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</si>
  <si>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</si>
  <si>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</si>
  <si>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</si>
  <si>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</si>
  <si>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</si>
  <si>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</si>
  <si>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</si>
  <si>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</si>
  <si>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</si>
  <si>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</si>
  <si>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</si>
  <si>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</si>
  <si>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</si>
  <si>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</si>
  <si>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</si>
  <si>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</si>
  <si>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</si>
  <si>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</si>
  <si>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</si>
  <si>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</si>
  <si>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</si>
  <si>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</si>
  <si>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</si>
  <si>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</si>
  <si>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</si>
  <si>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</si>
  <si>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</si>
  <si>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</si>
  <si>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</si>
  <si>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</si>
  <si>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</si>
  <si>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</si>
  <si>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</si>
  <si>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</si>
  <si>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</si>
  <si>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</si>
  <si>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</si>
  <si>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</si>
  <si>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</si>
  <si>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</si>
  <si>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</si>
  <si>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</si>
  <si>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</si>
  <si>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</si>
  <si>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</si>
  <si>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</si>
  <si>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</si>
  <si>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</si>
  <si>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</si>
  <si>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</si>
  <si>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</si>
  <si>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</si>
  <si>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</si>
  <si>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</si>
  <si>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</si>
  <si>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</si>
  <si>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</si>
  <si>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</si>
  <si>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</si>
  <si>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</si>
  <si>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</si>
  <si>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</si>
  <si>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</si>
  <si>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</si>
  <si>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</si>
  <si>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</si>
  <si>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</si>
  <si>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</si>
  <si>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</si>
  <si>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</si>
  <si>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</si>
  <si>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</si>
  <si>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</si>
  <si>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</si>
  <si>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</si>
  <si>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</si>
  <si>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</si>
  <si>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</si>
  <si>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</si>
  <si>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</si>
  <si>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</si>
  <si>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</si>
  <si>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</si>
  <si>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</si>
  <si>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</si>
  <si>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</si>
  <si>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</si>
  <si>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</si>
  <si>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</si>
  <si>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</si>
  <si>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</si>
  <si>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</si>
  <si>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</si>
  <si>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</si>
  <si>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</si>
  <si>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</si>
  <si>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</si>
  <si>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</si>
  <si>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</si>
  <si>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</si>
  <si>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</si>
  <si>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</si>
  <si>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</si>
  <si>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</si>
  <si>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</si>
  <si>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</si>
  <si>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</si>
  <si>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</si>
  <si>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</si>
  <si>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</si>
  <si>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</si>
  <si>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</si>
  <si>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</si>
  <si>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</si>
  <si>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</si>
  <si>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</si>
  <si>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</si>
  <si>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</si>
  <si>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</si>
  <si>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</si>
  <si>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</si>
  <si>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</si>
  <si>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</si>
  <si>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</si>
  <si>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</si>
  <si>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</si>
  <si>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</si>
  <si>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</si>
  <si>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</si>
  <si>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</si>
  <si>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</si>
  <si>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</si>
  <si>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</si>
  <si>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</si>
  <si>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</si>
  <si>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</si>
  <si>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</si>
  <si>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</si>
  <si>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</si>
  <si>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</si>
  <si>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</si>
  <si>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</si>
  <si>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</si>
  <si>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</si>
  <si>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</si>
  <si>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</si>
  <si>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</si>
  <si>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</si>
  <si>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</si>
  <si>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</si>
  <si>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</si>
  <si>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</si>
  <si>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</si>
  <si>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</si>
  <si>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</si>
  <si>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</si>
  <si>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</si>
  <si>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</si>
  <si>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</si>
  <si>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</si>
  <si>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</si>
  <si>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</si>
  <si>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</si>
  <si>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</si>
  <si>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</si>
  <si>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</si>
  <si>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</si>
  <si>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</si>
  <si>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</si>
  <si>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</si>
  <si>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</si>
  <si>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</si>
  <si>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</si>
  <si>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</si>
  <si>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</si>
  <si>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</si>
  <si>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</si>
  <si>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</si>
  <si>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</si>
  <si>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</si>
  <si>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</si>
  <si>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</si>
  <si>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</si>
  <si>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</si>
  <si>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</si>
  <si>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</si>
  <si>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</si>
  <si>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</si>
  <si>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</si>
  <si>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</si>
  <si>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</si>
  <si>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</si>
  <si>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</si>
  <si>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</si>
  <si>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</si>
  <si>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</si>
  <si>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</si>
  <si>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</si>
  <si>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</si>
  <si>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</si>
  <si>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</si>
  <si>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</si>
  <si>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</si>
  <si>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</si>
  <si>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</si>
  <si>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</si>
  <si>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</si>
  <si>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</si>
  <si>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</si>
  <si>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</si>
  <si>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</si>
  <si>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</si>
  <si>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</si>
  <si>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</si>
  <si>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</si>
  <si>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</si>
  <si>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</si>
  <si>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</si>
  <si>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</si>
  <si>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</si>
  <si>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</si>
  <si>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</si>
  <si>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</si>
  <si>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</si>
  <si>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</si>
  <si>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</si>
  <si>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</si>
  <si>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</si>
  <si>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</si>
  <si>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</si>
  <si>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</si>
  <si>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</si>
  <si>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</si>
  <si>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</si>
  <si>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</si>
  <si>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</si>
  <si>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</si>
  <si>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</si>
  <si>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</si>
  <si>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</si>
  <si>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</si>
  <si>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</si>
  <si>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</si>
  <si>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</si>
  <si>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</si>
  <si>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</si>
  <si>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</si>
  <si>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</si>
  <si>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</si>
  <si>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</si>
  <si>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</si>
  <si>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</si>
  <si>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</si>
  <si>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</si>
  <si>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</si>
  <si>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</si>
  <si>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</si>
  <si>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</si>
  <si>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</si>
  <si>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</si>
  <si>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</si>
  <si>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</si>
  <si>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</si>
  <si>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</si>
  <si>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</si>
  <si>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</si>
  <si>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</si>
  <si>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</si>
  <si>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</si>
  <si>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</si>
  <si>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</si>
  <si>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</si>
  <si>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</si>
  <si>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</si>
  <si>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</si>
  <si>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</si>
  <si>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</si>
  <si>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</si>
  <si>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</si>
  <si>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</si>
  <si>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</si>
  <si>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</si>
  <si>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</si>
  <si>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</si>
  <si>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</si>
  <si>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</si>
  <si>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</si>
  <si>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</si>
  <si>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</si>
  <si>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</si>
  <si>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</si>
  <si>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</si>
  <si>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</si>
  <si>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</si>
  <si>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</si>
  <si>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</si>
  <si>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</si>
  <si>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</si>
  <si>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</si>
  <si>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</si>
  <si>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</si>
  <si>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</si>
  <si>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</si>
  <si>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</si>
  <si>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</si>
  <si>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</si>
  <si>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</si>
  <si>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</si>
  <si>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</si>
  <si>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</si>
  <si>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</si>
  <si>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</si>
  <si>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</si>
  <si>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</si>
  <si>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</si>
  <si>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</si>
  <si>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</si>
  <si>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</si>
  <si>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</si>
  <si>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</si>
  <si>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</si>
  <si>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</si>
  <si>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</si>
  <si>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</si>
  <si>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</si>
  <si>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</si>
  <si>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</si>
  <si>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</si>
  <si>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</si>
  <si>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</si>
  <si>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</si>
  <si>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</si>
  <si>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</si>
  <si>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</si>
  <si>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</si>
  <si>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</si>
  <si>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</si>
  <si>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</si>
  <si>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</si>
  <si>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</si>
  <si>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</si>
  <si>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</si>
  <si>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</si>
  <si>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</si>
  <si>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</si>
  <si>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</si>
  <si>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</si>
  <si>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</si>
  <si>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</si>
  <si>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</si>
  <si>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</si>
  <si>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</si>
  <si>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</si>
  <si>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</si>
  <si>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</si>
  <si>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</si>
  <si>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</si>
  <si>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</si>
  <si>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</si>
  <si>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</si>
  <si>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</si>
  <si>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</si>
  <si>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</si>
  <si>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</si>
  <si>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</si>
  <si>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</si>
  <si>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</si>
  <si>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</si>
  <si>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</si>
  <si>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</si>
  <si>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</si>
  <si>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</si>
  <si>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</si>
  <si>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</si>
  <si>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</si>
  <si>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</si>
  <si>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</si>
  <si>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</si>
  <si>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</si>
  <si>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</si>
  <si>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</si>
  <si>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</si>
  <si>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</si>
  <si>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</si>
  <si>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</si>
  <si>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</si>
  <si>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</si>
  <si>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</si>
  <si>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</si>
  <si>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</si>
  <si>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</si>
  <si>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</si>
  <si>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</si>
  <si>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</si>
  <si>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</si>
  <si>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</si>
  <si>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</si>
  <si>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</si>
  <si>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</si>
  <si>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</si>
  <si>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</si>
  <si>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</si>
  <si>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</si>
  <si>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</si>
  <si>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</si>
  <si>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</si>
  <si>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</si>
  <si>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</si>
  <si>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</si>
  <si>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</si>
  <si>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</si>
  <si>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</si>
  <si>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</si>
  <si>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</si>
  <si>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</si>
  <si>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</si>
  <si>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</si>
  <si>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</si>
  <si>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</si>
  <si>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</si>
  <si>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</si>
  <si>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</si>
  <si>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</si>
  <si>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</si>
  <si>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</si>
  <si>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</si>
  <si>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</si>
  <si>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</si>
  <si>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</si>
  <si>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</si>
  <si>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</si>
  <si>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</si>
  <si>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</si>
  <si>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</si>
  <si>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</si>
  <si>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</si>
  <si>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</si>
  <si>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</si>
  <si>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</si>
  <si>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</si>
  <si>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</si>
  <si>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</si>
  <si>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</si>
  <si>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</si>
  <si>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</si>
  <si>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</si>
  <si>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</si>
  <si>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</si>
  <si>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</si>
  <si>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</si>
  <si>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</si>
  <si>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</si>
  <si>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</si>
  <si>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</si>
  <si>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</si>
  <si>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</si>
  <si>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</si>
  <si>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</si>
  <si>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</si>
  <si>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</si>
  <si>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</si>
  <si>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</si>
  <si>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</si>
  <si>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</si>
  <si>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</si>
  <si>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</si>
  <si>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</si>
  <si>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</si>
  <si>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</si>
  <si>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</si>
  <si>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</si>
  <si>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</si>
  <si>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</si>
  <si>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</si>
  <si>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</si>
  <si>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</si>
  <si>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</si>
  <si>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</si>
  <si>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</si>
  <si>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</si>
  <si>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</si>
  <si>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</si>
  <si>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</si>
  <si>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</si>
  <si>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</si>
  <si>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</si>
  <si>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</si>
  <si>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</si>
  <si>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</si>
  <si>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</si>
  <si>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</si>
  <si>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</si>
  <si>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</si>
  <si>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</si>
  <si>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</si>
  <si>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</si>
  <si>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</si>
  <si>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</si>
  <si>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</si>
  <si>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</si>
  <si>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</si>
  <si>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</si>
  <si>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</si>
  <si>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</si>
  <si>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</si>
  <si>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</si>
  <si>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</si>
  <si>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</si>
  <si>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</si>
  <si>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</si>
  <si>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</si>
  <si>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</si>
  <si>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</si>
  <si>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</si>
  <si>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</si>
  <si>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</si>
  <si>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</si>
  <si>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</si>
  <si>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</si>
  <si>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</si>
  <si>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</si>
  <si>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</si>
  <si>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</si>
  <si>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</si>
  <si>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</si>
  <si>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</si>
  <si>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</si>
  <si>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</si>
  <si>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</si>
  <si>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</si>
  <si>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</si>
  <si>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</si>
  <si>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</si>
  <si>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</si>
  <si>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</si>
  <si>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</si>
  <si>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</si>
  <si>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</si>
  <si>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</si>
  <si>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</si>
  <si>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</si>
  <si>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</si>
  <si>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</si>
  <si>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</si>
  <si>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</si>
  <si>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</si>
  <si>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</si>
  <si>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</si>
  <si>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</si>
  <si>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</si>
  <si>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</si>
  <si>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</si>
  <si>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</si>
  <si>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</si>
  <si>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</si>
  <si>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</si>
  <si>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</si>
  <si>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</si>
  <si>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</si>
  <si>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</si>
  <si>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</si>
  <si>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</si>
  <si>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</si>
  <si>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</si>
  <si>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</si>
  <si>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</si>
  <si>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</si>
  <si>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</si>
  <si>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</si>
  <si>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</si>
  <si>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</si>
  <si>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</si>
  <si>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</si>
  <si>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</si>
  <si>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</si>
  <si>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</si>
  <si>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</si>
  <si>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</si>
  <si>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</si>
  <si>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</si>
  <si>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</si>
  <si>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</si>
  <si>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</si>
  <si>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</si>
  <si>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</si>
  <si>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</si>
  <si>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</si>
  <si>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</si>
  <si>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</si>
  <si>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</si>
  <si>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</si>
  <si>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</si>
  <si>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</si>
  <si>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</si>
  <si>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</si>
  <si>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</si>
  <si>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</si>
  <si>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</si>
  <si>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</si>
  <si>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</si>
  <si>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</si>
  <si>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</si>
  <si>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</si>
  <si>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</si>
  <si>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</si>
  <si>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</si>
  <si>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</si>
  <si>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</si>
  <si>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</si>
  <si>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</si>
  <si>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</si>
  <si>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</si>
  <si>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</si>
  <si>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</si>
  <si>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</si>
  <si>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</si>
  <si>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</si>
  <si>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</si>
  <si>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</si>
  <si>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</si>
  <si>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</si>
  <si>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</si>
  <si>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</si>
  <si>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</si>
  <si>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</si>
  <si>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</si>
  <si>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</si>
  <si>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</si>
  <si>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</si>
  <si>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</si>
  <si>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</si>
  <si>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</si>
  <si>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</si>
  <si>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</si>
  <si>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</si>
  <si>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</si>
  <si>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</si>
  <si>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</si>
  <si>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</si>
  <si>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</si>
  <si>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</si>
  <si>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</si>
  <si>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</si>
  <si>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</si>
  <si>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</si>
  <si>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</si>
  <si>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</si>
  <si>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</si>
  <si>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</si>
  <si>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</si>
  <si>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</si>
  <si>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</si>
  <si>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</si>
  <si>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</si>
  <si>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</si>
  <si>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</si>
  <si>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</si>
  <si>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</si>
  <si>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</si>
  <si>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</si>
  <si>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</si>
  <si>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</si>
  <si>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</si>
  <si>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</si>
  <si>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</si>
  <si>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</si>
  <si>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</si>
  <si>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</si>
  <si>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</si>
  <si>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</si>
  <si>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</si>
  <si>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</si>
  <si>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</si>
  <si>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</si>
  <si>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</si>
  <si>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</si>
  <si>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</si>
  <si>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</si>
  <si>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</si>
  <si>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</si>
  <si>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</si>
  <si>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</si>
  <si>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</si>
  <si>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</si>
  <si>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</si>
  <si>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</si>
  <si>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</si>
  <si>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</si>
  <si>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</si>
  <si>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</si>
  <si>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</si>
  <si>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</si>
  <si>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</si>
  <si>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</si>
  <si>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</si>
  <si>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</si>
  <si>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</si>
  <si>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</si>
  <si>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</si>
  <si>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</si>
  <si>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</si>
  <si>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</si>
  <si>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</si>
  <si>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</si>
  <si>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</si>
  <si>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</si>
  <si>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</si>
  <si>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</si>
  <si>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</si>
  <si>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</si>
  <si>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</si>
  <si>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</si>
  <si>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</si>
  <si>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</si>
  <si>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</si>
  <si>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</si>
  <si>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</si>
  <si>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</si>
  <si>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</si>
  <si>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</si>
  <si>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</si>
  <si>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</si>
  <si>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</si>
  <si>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</si>
  <si>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</si>
  <si>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</si>
  <si>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</si>
  <si>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</si>
  <si>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</si>
  <si>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</si>
  <si>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</si>
  <si>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</si>
  <si>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</si>
  <si>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</si>
  <si>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</si>
  <si>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</si>
  <si>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</si>
  <si>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</si>
  <si>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</si>
  <si>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</si>
  <si>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</si>
  <si>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</si>
  <si>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</si>
  <si>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</si>
  <si>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</si>
  <si>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</si>
  <si>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</si>
  <si>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</si>
  <si>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</si>
  <si>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</si>
  <si>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</si>
  <si>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</si>
  <si>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</si>
  <si>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</si>
  <si>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</si>
  <si>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</si>
  <si>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</si>
  <si>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</si>
  <si>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</si>
  <si>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</si>
  <si>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</si>
  <si>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</si>
  <si>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</si>
  <si>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</si>
  <si>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</si>
  <si>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</si>
  <si>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</si>
  <si>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</si>
  <si>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</si>
  <si>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</si>
  <si>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</si>
  <si>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</si>
  <si>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</si>
  <si>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</si>
  <si>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</si>
  <si>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</si>
  <si>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</si>
  <si>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</si>
  <si>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</si>
  <si>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</si>
  <si>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</si>
  <si>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</si>
  <si>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</si>
  <si>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</si>
  <si>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</si>
  <si>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</si>
  <si>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</si>
  <si>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</si>
  <si>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</si>
  <si>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</si>
  <si>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</si>
  <si>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</si>
  <si>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</si>
  <si>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</si>
  <si>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</si>
  <si>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</si>
  <si>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</si>
  <si>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</si>
  <si>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</si>
  <si>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</si>
  <si>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</si>
  <si>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</si>
  <si>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</si>
  <si>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</si>
  <si>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</si>
  <si>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</si>
  <si>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</si>
  <si>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</si>
  <si>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</si>
  <si>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</si>
  <si>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</si>
  <si>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</si>
  <si>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</si>
  <si>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</si>
  <si>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</si>
  <si>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</si>
  <si>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</si>
  <si>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</si>
  <si>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</si>
  <si>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</si>
  <si>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</si>
  <si>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</si>
  <si>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</si>
  <si>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</si>
  <si>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</si>
  <si>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</si>
  <si>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</si>
  <si>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</si>
  <si>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</si>
  <si>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</si>
  <si>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</si>
  <si>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</si>
  <si>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</si>
  <si>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</si>
  <si>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</si>
  <si>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</si>
  <si>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</si>
  <si>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</si>
  <si>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</si>
  <si>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</si>
  <si>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</si>
  <si>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</si>
  <si>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</si>
  <si>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</si>
  <si>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</si>
  <si>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</si>
  <si>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</si>
  <si>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</si>
  <si>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</si>
  <si>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</si>
  <si>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</si>
  <si>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</si>
  <si>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</si>
  <si>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</si>
  <si>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</si>
  <si>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</si>
  <si>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</si>
  <si>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</si>
  <si>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</si>
  <si>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</si>
  <si>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</si>
  <si>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</si>
  <si>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</si>
  <si>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</si>
  <si>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</si>
  <si>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</si>
  <si>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</si>
  <si>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</si>
  <si>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</si>
  <si>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</si>
  <si>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</si>
  <si>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</si>
  <si>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</si>
  <si>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</si>
  <si>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</si>
  <si>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</si>
  <si>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</si>
  <si>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</si>
  <si>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</si>
  <si>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</si>
  <si>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</si>
  <si>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</si>
  <si>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</si>
  <si>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</si>
  <si>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</si>
  <si>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</si>
  <si>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</si>
  <si>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</si>
  <si>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</si>
  <si>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</si>
  <si>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</si>
  <si>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</si>
  <si>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</si>
  <si>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</si>
  <si>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</si>
  <si>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</si>
  <si>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</si>
  <si>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</si>
  <si>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</si>
  <si>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</si>
  <si>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</si>
  <si>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</si>
  <si>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</si>
  <si>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</si>
  <si>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</si>
  <si>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</si>
  <si>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</si>
  <si>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</si>
  <si>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</si>
  <si>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</si>
  <si>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</si>
  <si>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</si>
  <si>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</si>
  <si>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</si>
  <si>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</si>
  <si>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</si>
  <si>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</si>
  <si>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</si>
  <si>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</si>
  <si>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</si>
  <si>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</si>
  <si>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</si>
  <si>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</si>
  <si>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</si>
  <si>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</si>
  <si>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</si>
  <si>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</si>
  <si>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</si>
  <si>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</si>
  <si>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</si>
  <si>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</si>
  <si>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</si>
  <si>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</si>
  <si>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</si>
  <si>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</si>
  <si>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</si>
  <si>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</si>
  <si>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</si>
  <si>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</si>
  <si>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</si>
  <si>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</si>
  <si>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</si>
  <si>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</si>
  <si>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</si>
  <si>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</si>
  <si>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</si>
  <si>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</si>
  <si>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</si>
  <si>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</si>
  <si>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</si>
  <si>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</si>
  <si>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</si>
  <si>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</si>
  <si>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</si>
  <si>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</si>
  <si>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</si>
  <si>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</si>
  <si>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</si>
  <si>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</si>
  <si>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</si>
  <si>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</si>
  <si>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</si>
  <si>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</si>
  <si>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</si>
  <si>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</si>
  <si>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</si>
  <si>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</si>
  <si>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</si>
  <si>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</si>
  <si>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</si>
  <si>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</si>
  <si>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</si>
  <si>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</si>
  <si>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</si>
  <si>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</si>
  <si>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</si>
  <si>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</si>
  <si>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</si>
  <si>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</si>
  <si>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</si>
  <si>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</si>
  <si>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</si>
  <si>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</si>
  <si>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</si>
  <si>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</si>
  <si>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</si>
  <si>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</si>
  <si>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</si>
  <si>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</si>
  <si>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</si>
  <si>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</si>
  <si>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</si>
  <si>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</si>
  <si>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</si>
  <si>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</si>
  <si>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</si>
  <si>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</si>
  <si>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</si>
  <si>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</si>
  <si>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</si>
  <si>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</si>
  <si>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</si>
  <si>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</si>
  <si>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</si>
  <si>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</si>
  <si>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</si>
  <si>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</si>
  <si>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</si>
  <si>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</si>
  <si>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</si>
  <si>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</si>
  <si>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</si>
  <si>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</si>
  <si>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</si>
  <si>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</si>
  <si>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</si>
  <si>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</si>
  <si>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</si>
  <si>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</si>
  <si>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</si>
  <si>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</si>
  <si>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</si>
  <si>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</si>
  <si>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</si>
  <si>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</si>
  <si>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</si>
  <si>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</si>
  <si>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</si>
  <si>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</si>
  <si>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</si>
  <si>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</si>
  <si>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</si>
  <si>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</si>
  <si>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</si>
  <si>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</si>
  <si>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</si>
  <si>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</si>
  <si>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</si>
  <si>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</si>
  <si>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</si>
  <si>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</si>
  <si>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</si>
  <si>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</si>
  <si>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</si>
  <si>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</si>
  <si>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</si>
  <si>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</si>
  <si>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</si>
  <si>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</si>
  <si>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</si>
  <si>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</si>
  <si>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</si>
  <si>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</si>
  <si>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</si>
  <si>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</si>
  <si>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</si>
  <si>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</si>
  <si>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</si>
  <si>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</si>
  <si>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</si>
  <si>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</si>
  <si>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</si>
  <si>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</si>
  <si>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</si>
  <si>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</si>
  <si>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</si>
  <si>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</si>
  <si>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</si>
  <si>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</si>
  <si>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</si>
  <si>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</si>
  <si>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</si>
  <si>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</si>
  <si>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</si>
  <si>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</si>
  <si>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</si>
  <si>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</si>
  <si>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</si>
  <si>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</si>
  <si>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</si>
  <si>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</si>
  <si>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</si>
  <si>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</si>
  <si>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</si>
  <si>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</si>
  <si>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</si>
  <si>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</si>
  <si>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</si>
  <si>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</si>
  <si>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</si>
  <si>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</si>
  <si>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</si>
  <si>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</si>
  <si>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</si>
  <si>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</si>
  <si>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</si>
  <si>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</si>
  <si>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</si>
  <si>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</si>
  <si>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</si>
  <si>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</si>
  <si>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</si>
  <si>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</si>
  <si>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</si>
  <si>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</si>
  <si>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</si>
  <si>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</si>
  <si>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</si>
  <si>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</si>
  <si>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</si>
  <si>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</si>
  <si>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</si>
  <si>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</si>
  <si>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</si>
  <si>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</si>
  <si>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</si>
  <si>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</si>
  <si>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</si>
  <si>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</si>
  <si>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</si>
  <si>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</si>
  <si>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</si>
  <si>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</si>
  <si>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</si>
  <si>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</si>
  <si>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</si>
  <si>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</si>
  <si>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</si>
  <si>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</si>
  <si>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</si>
  <si>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</si>
  <si>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</si>
  <si>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</si>
  <si>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</si>
  <si>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</si>
  <si>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</si>
  <si>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</si>
  <si>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</si>
  <si>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</si>
  <si>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</si>
  <si>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</si>
  <si>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</si>
  <si>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</si>
  <si>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</si>
  <si>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</si>
  <si>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</si>
  <si>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</si>
  <si>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</si>
  <si>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</si>
  <si>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</si>
  <si>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</si>
  <si>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</si>
  <si>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</si>
  <si>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</si>
  <si>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</si>
  <si>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</si>
  <si>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</si>
  <si>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</si>
  <si>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</si>
  <si>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</si>
  <si>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</si>
  <si>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</si>
  <si>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</si>
  <si>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</si>
  <si>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</si>
  <si>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</si>
  <si>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</si>
  <si>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</si>
  <si>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</si>
  <si>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</si>
  <si>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</si>
  <si>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</si>
  <si>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</si>
  <si>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</si>
  <si>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</si>
  <si>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</si>
  <si>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</si>
  <si>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</si>
  <si>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</si>
  <si>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</si>
  <si>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</si>
  <si>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</si>
  <si>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</si>
  <si>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</si>
  <si>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</si>
  <si>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</si>
  <si>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</si>
  <si>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</si>
  <si>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</si>
  <si>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</si>
  <si>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</si>
  <si>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</si>
  <si>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</si>
  <si>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</si>
  <si>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</si>
  <si>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</si>
  <si>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</si>
  <si>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</si>
  <si>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</si>
  <si>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</si>
  <si>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</si>
  <si>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</si>
  <si>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</si>
  <si>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</si>
  <si>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</si>
  <si>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</si>
  <si>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</si>
  <si>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</si>
  <si>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</si>
  <si>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</si>
  <si>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</si>
  <si>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</si>
  <si>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</si>
  <si>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</si>
  <si>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</si>
  <si>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</si>
  <si>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</si>
  <si>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</si>
  <si>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</si>
  <si>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</si>
  <si>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</si>
  <si>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</si>
  <si>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</si>
  <si>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</si>
  <si>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</si>
  <si>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</si>
  <si>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</si>
  <si>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</si>
  <si>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</si>
  <si>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</si>
  <si>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</si>
  <si>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</si>
  <si>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</si>
  <si>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</si>
  <si>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</si>
  <si>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</si>
  <si>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</si>
  <si>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</si>
  <si>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</si>
  <si>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</si>
  <si>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</si>
  <si>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</si>
  <si>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</si>
  <si>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</si>
  <si>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</si>
  <si>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</si>
  <si>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</si>
  <si>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</si>
  <si>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</si>
  <si>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</si>
  <si>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</si>
  <si>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</si>
  <si>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</si>
  <si>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</si>
  <si>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</si>
  <si>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</si>
  <si>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</si>
  <si>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</si>
  <si>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</si>
  <si>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</si>
  <si>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</si>
  <si>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</si>
  <si>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</si>
  <si>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</si>
  <si>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</si>
  <si>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</si>
  <si>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</si>
  <si>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</si>
  <si>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</si>
  <si>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</si>
  <si>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</si>
  <si>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</si>
  <si>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</si>
  <si>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</si>
  <si>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</si>
  <si>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</si>
  <si>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</si>
  <si>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</si>
  <si>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</si>
  <si>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</si>
  <si>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</si>
  <si>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</si>
  <si>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</si>
  <si>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</si>
  <si>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</si>
  <si>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</si>
  <si>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</si>
  <si>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</si>
  <si>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</si>
  <si>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</si>
  <si>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</si>
  <si>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</si>
  <si>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</si>
  <si>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</si>
  <si>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</si>
  <si>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</si>
  <si>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</si>
  <si>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</si>
  <si>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</si>
  <si>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</si>
  <si>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</si>
  <si>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</si>
  <si>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</si>
  <si>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</si>
  <si>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</si>
  <si>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</si>
  <si>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</si>
  <si>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</si>
  <si>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</si>
  <si>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</si>
  <si>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</si>
  <si>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</si>
  <si>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</si>
  <si>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</si>
  <si>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</si>
  <si>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</si>
  <si>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</si>
  <si>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</si>
  <si>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</si>
  <si>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</si>
  <si>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</si>
  <si>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</si>
  <si>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</si>
  <si>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</si>
  <si>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</si>
  <si>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</si>
  <si>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</si>
  <si>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</si>
  <si>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</si>
  <si>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</si>
  <si>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</si>
  <si>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</si>
  <si>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</si>
  <si>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</si>
  <si>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</si>
  <si>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</si>
  <si>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</si>
  <si>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</si>
  <si>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</si>
  <si>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</si>
  <si>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</si>
  <si>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</si>
  <si>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</si>
  <si>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</si>
  <si>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</si>
  <si>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</si>
  <si>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</si>
  <si>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</si>
  <si>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</si>
  <si>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</si>
  <si>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</si>
  <si>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</si>
  <si>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</si>
  <si>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</si>
  <si>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</si>
  <si>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</si>
  <si>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</si>
  <si>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</si>
  <si>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</si>
  <si>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</si>
  <si>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</si>
  <si>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</si>
  <si>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</si>
  <si>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</si>
  <si>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</si>
  <si>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</si>
  <si>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</si>
  <si>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</si>
  <si>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</si>
  <si>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</si>
  <si>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</si>
  <si>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</si>
  <si>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</si>
  <si>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</si>
  <si>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</si>
  <si>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</si>
  <si>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</si>
  <si>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</si>
  <si>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</si>
  <si>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</si>
  <si>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</si>
  <si>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</si>
  <si>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</si>
  <si>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</si>
  <si>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</si>
  <si>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</si>
  <si>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</si>
  <si>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</si>
  <si>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</si>
  <si>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</si>
  <si>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</si>
  <si>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</si>
  <si>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</si>
  <si>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</si>
  <si>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</si>
  <si>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</si>
  <si>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</si>
  <si>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</si>
  <si>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</si>
  <si>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</si>
  <si>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</si>
  <si>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</si>
  <si>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</si>
  <si>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</si>
  <si>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</si>
  <si>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</si>
  <si>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</si>
  <si>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</si>
  <si>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</si>
  <si>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</si>
  <si>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</si>
  <si>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</si>
  <si>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</si>
  <si>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</si>
  <si>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</si>
  <si>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</si>
  <si>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</si>
  <si>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</si>
  <si>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</si>
  <si>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</si>
  <si>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</si>
  <si>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</si>
  <si>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</si>
  <si>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</si>
  <si>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</si>
  <si>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</si>
  <si>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</si>
  <si>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</si>
  <si>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</si>
  <si>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</si>
  <si>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</si>
  <si>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</si>
  <si>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</si>
  <si>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</si>
  <si>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</si>
  <si>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</si>
  <si>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</si>
  <si>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</si>
  <si>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</si>
  <si>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</si>
  <si>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</si>
  <si>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</si>
  <si>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</si>
  <si>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</si>
  <si>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</si>
  <si>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</si>
  <si>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</si>
  <si>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</si>
  <si>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</si>
  <si>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</si>
  <si>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</si>
  <si>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</si>
  <si>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</si>
  <si>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</si>
  <si>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</si>
  <si>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</si>
  <si>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</si>
  <si>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</si>
  <si>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</si>
  <si>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</si>
  <si>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</si>
  <si>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</si>
  <si>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</si>
  <si>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</si>
  <si>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</si>
  <si>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</si>
  <si>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</si>
  <si>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</si>
  <si>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</si>
  <si>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</si>
  <si>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</si>
  <si>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</si>
  <si>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</si>
  <si>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</si>
  <si>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</si>
  <si>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</si>
  <si>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</si>
  <si>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</si>
  <si>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</si>
  <si>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</si>
  <si>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</si>
  <si>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</si>
  <si>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</si>
  <si>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</si>
  <si>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</si>
  <si>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</si>
  <si>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</si>
  <si>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</si>
  <si>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</si>
  <si>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</si>
  <si>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</si>
  <si>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</si>
  <si>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</si>
  <si>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</si>
  <si>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</si>
  <si>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</si>
  <si>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</si>
  <si>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</si>
  <si>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</si>
  <si>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</si>
  <si>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</si>
  <si>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</si>
  <si>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</si>
  <si>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</si>
  <si>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</si>
  <si>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</si>
  <si>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</si>
  <si>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</si>
  <si>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</si>
  <si>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</si>
  <si>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</si>
  <si>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</si>
  <si>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</si>
  <si>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</si>
  <si>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</si>
  <si>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</si>
  <si>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</si>
  <si>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</si>
  <si>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</si>
  <si>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</si>
  <si>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</si>
  <si>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</si>
  <si>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</si>
  <si>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</si>
  <si>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</si>
  <si>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</si>
  <si>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</si>
  <si>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</si>
  <si>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</si>
  <si>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</si>
  <si>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</si>
  <si>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</si>
  <si>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</si>
  <si>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</si>
  <si>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</si>
  <si>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</si>
  <si>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</si>
  <si>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</si>
  <si>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</si>
  <si>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</si>
  <si>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</si>
  <si>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</si>
  <si>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</si>
  <si>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</si>
  <si>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</si>
  <si>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</si>
  <si>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</si>
  <si>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</si>
  <si>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</si>
  <si>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</si>
  <si>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</si>
  <si>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</si>
  <si>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</si>
  <si>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</si>
  <si>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</si>
  <si>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</si>
  <si>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</si>
  <si>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</si>
  <si>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</si>
  <si>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</si>
  <si>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</si>
  <si>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</si>
  <si>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</si>
  <si>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</si>
  <si>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</si>
  <si>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</si>
  <si>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</si>
  <si>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</si>
  <si>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</si>
  <si>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</si>
  <si>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</si>
  <si>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</si>
  <si>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</si>
  <si>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</si>
  <si>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</si>
  <si>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</si>
  <si>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</si>
  <si>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</si>
  <si>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</si>
  <si>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</si>
  <si>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</si>
  <si>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</si>
  <si>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</si>
  <si>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</si>
  <si>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</si>
  <si>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</si>
  <si>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</si>
  <si>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</si>
  <si>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</si>
  <si>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</si>
  <si>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</si>
  <si>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</si>
  <si>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</si>
  <si>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</si>
  <si>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</si>
  <si>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</si>
  <si>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</si>
  <si>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</si>
  <si>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</si>
  <si>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</si>
  <si>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</si>
  <si>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</si>
  <si>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</si>
  <si>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</si>
  <si>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</si>
  <si>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</si>
  <si>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</si>
  <si>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</si>
  <si>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</si>
  <si>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</si>
  <si>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</si>
  <si>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</si>
  <si>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</si>
  <si>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</si>
  <si>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</si>
  <si>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</si>
  <si>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</si>
  <si>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</si>
  <si>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</si>
  <si>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</si>
  <si>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</si>
  <si>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</si>
  <si>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</si>
  <si>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</si>
  <si>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</si>
  <si>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</si>
  <si>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</si>
  <si>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</si>
  <si>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</si>
  <si>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</si>
  <si>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</si>
  <si>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</si>
  <si>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</si>
  <si>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</si>
  <si>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</si>
  <si>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</si>
  <si>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</si>
  <si>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</si>
  <si>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</si>
  <si>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</si>
  <si>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</si>
  <si>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</si>
  <si>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</si>
  <si>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</si>
  <si>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</si>
  <si>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</si>
  <si>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</si>
  <si>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</si>
  <si>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</si>
  <si>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</si>
  <si>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</si>
  <si>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</si>
  <si>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</si>
  <si>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</si>
  <si>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</si>
  <si>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</si>
  <si>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</si>
  <si>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</si>
  <si>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</si>
  <si>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</si>
  <si>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</si>
  <si>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</si>
  <si>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</si>
  <si>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</si>
  <si>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</si>
  <si>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</si>
  <si>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</si>
  <si>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</si>
  <si>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</si>
  <si>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</si>
  <si>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</si>
  <si>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</si>
  <si>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</si>
  <si>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</si>
  <si>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</si>
  <si>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</si>
  <si>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</si>
  <si>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</si>
  <si>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</si>
  <si>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</si>
  <si>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</si>
  <si>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</si>
  <si>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</si>
  <si>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</si>
  <si>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</si>
  <si>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</si>
  <si>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</si>
  <si>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</si>
  <si>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</si>
  <si>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</si>
  <si>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</si>
  <si>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</si>
  <si>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</si>
  <si>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</si>
  <si>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</si>
  <si>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</si>
  <si>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</si>
  <si>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</si>
  <si>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</si>
  <si>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</si>
  <si>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</si>
  <si>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</si>
  <si>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</si>
  <si>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</si>
  <si>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</si>
  <si>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</si>
  <si>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</si>
  <si>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</si>
  <si>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</si>
  <si>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</si>
  <si>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</si>
  <si>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</si>
  <si>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</si>
  <si>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</si>
  <si>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</si>
  <si>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</si>
  <si>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</si>
  <si>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</si>
  <si>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</si>
  <si>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</si>
  <si>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</si>
  <si>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</si>
  <si>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</si>
  <si>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</si>
  <si>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</si>
  <si>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</si>
  <si>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</si>
  <si>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</si>
  <si>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</si>
  <si>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</si>
  <si>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</si>
  <si>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</si>
  <si>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</si>
  <si>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</si>
  <si>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</si>
  <si>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</si>
  <si>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</si>
  <si>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</si>
  <si>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</si>
  <si>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</si>
  <si>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</si>
  <si>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</si>
  <si>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</si>
  <si>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</si>
  <si>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</si>
  <si>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</si>
  <si>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</si>
  <si>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</si>
  <si>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</si>
  <si>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</si>
  <si>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</si>
  <si>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</si>
  <si>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</si>
  <si>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</si>
  <si>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</si>
  <si>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</si>
  <si>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</si>
  <si>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</si>
  <si>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</si>
  <si>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</si>
  <si>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</si>
  <si>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</si>
  <si>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</si>
  <si>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</si>
  <si>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</si>
  <si>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</si>
  <si>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</si>
  <si>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</si>
  <si>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</si>
  <si>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</si>
  <si>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</si>
  <si>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</si>
  <si>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</si>
  <si>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</si>
  <si>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</si>
  <si>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</si>
  <si>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</si>
  <si>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</si>
  <si>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</si>
  <si>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</si>
  <si>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</si>
  <si>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</si>
  <si>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</si>
  <si>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</si>
  <si>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</si>
  <si>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</si>
  <si>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</si>
  <si>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</si>
  <si>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</si>
  <si>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</si>
  <si>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</si>
  <si>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</si>
  <si>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</si>
  <si>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</si>
  <si>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</si>
  <si>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</si>
  <si>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</si>
  <si>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</si>
  <si>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</si>
  <si>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</si>
  <si>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</si>
  <si>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</si>
  <si>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</si>
  <si>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</si>
  <si>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</si>
  <si>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</si>
  <si>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</si>
  <si>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</si>
  <si>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</si>
  <si>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</si>
  <si>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</si>
  <si>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</si>
  <si>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</si>
  <si>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</si>
  <si>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</si>
  <si>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</si>
  <si>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</si>
  <si>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</si>
  <si>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</si>
  <si>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</si>
  <si>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</si>
  <si>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</si>
  <si>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</si>
  <si>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</si>
  <si>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</si>
  <si>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</si>
  <si>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</si>
  <si>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</si>
  <si>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</si>
  <si>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</si>
  <si>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</si>
  <si>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</si>
  <si>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</si>
  <si>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</si>
  <si>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</si>
  <si>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</si>
  <si>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</si>
  <si>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</si>
  <si>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</si>
  <si>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</si>
  <si>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</si>
  <si>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</si>
  <si>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</si>
  <si>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</si>
  <si>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</si>
  <si>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</si>
  <si>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</si>
  <si>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</si>
  <si>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</si>
  <si>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</si>
  <si>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</si>
  <si>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</si>
  <si>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</si>
  <si>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</si>
  <si>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</si>
  <si>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</si>
  <si>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</si>
  <si>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</si>
  <si>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</si>
  <si>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</si>
  <si>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</si>
  <si>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</si>
  <si>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</si>
  <si>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</si>
  <si>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</si>
  <si>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</si>
  <si>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</si>
  <si>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</si>
  <si>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</si>
  <si>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</si>
  <si>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</si>
  <si>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</si>
  <si>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</si>
  <si>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</si>
  <si>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</si>
  <si>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</si>
  <si>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</si>
  <si>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</si>
  <si>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</si>
  <si>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</si>
  <si>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</si>
  <si>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</si>
  <si>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</si>
  <si>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</si>
  <si>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</si>
  <si>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</si>
  <si>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</si>
  <si>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</si>
  <si>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</si>
  <si>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</si>
  <si>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</si>
  <si>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</si>
  <si>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</si>
  <si>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</si>
  <si>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</si>
  <si>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</si>
  <si>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</si>
  <si>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</si>
  <si>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</si>
  <si>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</si>
  <si>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</si>
  <si>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</si>
  <si>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</si>
  <si>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</si>
  <si>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</si>
  <si>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</si>
  <si>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</si>
  <si>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</si>
  <si>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</si>
  <si>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</si>
  <si>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</si>
  <si>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</si>
  <si>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</si>
  <si>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</si>
  <si>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</si>
  <si>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</si>
  <si>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</si>
  <si>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</si>
  <si>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</si>
  <si>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</si>
  <si>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</si>
  <si>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</si>
  <si>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</si>
  <si>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</si>
  <si>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</si>
  <si>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</si>
  <si>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</si>
  <si>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</si>
  <si>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</si>
  <si>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</si>
  <si>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</si>
  <si>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</si>
  <si>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</si>
  <si>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</si>
  <si>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</si>
  <si>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</si>
  <si>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</si>
  <si>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</si>
  <si>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</si>
  <si>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</si>
  <si>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</si>
  <si>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</si>
  <si>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</si>
  <si>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</si>
  <si>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</si>
  <si>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</si>
  <si>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</si>
  <si>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</si>
  <si>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</si>
  <si>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</si>
  <si>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</si>
  <si>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</si>
  <si>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</si>
  <si>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</si>
  <si>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</si>
  <si>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</si>
  <si>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</si>
  <si>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</si>
  <si>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</si>
  <si>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</si>
  <si>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</si>
  <si>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</si>
  <si>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</si>
  <si>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</si>
  <si>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</si>
  <si>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</si>
  <si>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</si>
  <si>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</si>
  <si>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</si>
  <si>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</si>
  <si>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</si>
  <si>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</si>
  <si>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</si>
  <si>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</si>
  <si>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</si>
  <si>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</si>
  <si>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</si>
  <si>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</si>
  <si>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</si>
  <si>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</si>
  <si>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</si>
  <si>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</si>
  <si>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</si>
  <si>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</si>
  <si>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</si>
  <si>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</si>
  <si>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</si>
  <si>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</si>
  <si>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</si>
  <si>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</si>
  <si>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</si>
  <si>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</si>
  <si>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</si>
  <si>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</si>
  <si>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</si>
  <si>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</si>
  <si>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</si>
  <si>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</si>
  <si>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</si>
  <si>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</si>
  <si>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</si>
  <si>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</si>
  <si>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</si>
  <si>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</si>
  <si>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</si>
  <si>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</si>
  <si>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</si>
  <si>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</si>
  <si>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</si>
  <si>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</si>
  <si>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</si>
  <si>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</si>
  <si>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</si>
  <si>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</si>
  <si>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</si>
  <si>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</si>
  <si>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</si>
  <si>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</si>
  <si>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</si>
  <si>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</si>
  <si>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</si>
  <si>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</si>
  <si>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</si>
  <si>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</si>
  <si>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</si>
  <si>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</si>
  <si>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</si>
  <si>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</si>
  <si>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</si>
  <si>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</si>
  <si>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</si>
  <si>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</si>
  <si>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</si>
  <si>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</si>
  <si>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</si>
  <si>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</si>
  <si>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</si>
  <si>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</si>
  <si>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</si>
  <si>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</si>
  <si>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</si>
  <si>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</si>
  <si>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</si>
  <si>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</si>
  <si>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</si>
  <si>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</si>
  <si>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</si>
  <si>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</si>
  <si>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</si>
  <si>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</si>
  <si>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</si>
  <si>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</si>
  <si>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</si>
  <si>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</si>
  <si>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</si>
  <si>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</si>
  <si>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</si>
  <si>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</si>
  <si>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</si>
  <si>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</si>
  <si>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</si>
  <si>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</si>
  <si>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</si>
  <si>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</si>
  <si>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</si>
  <si>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</si>
  <si>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</si>
  <si>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</si>
  <si>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</si>
  <si>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</si>
  <si>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</si>
  <si>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</si>
  <si>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</si>
  <si>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</si>
  <si>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</si>
  <si>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</si>
  <si>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</si>
  <si>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</si>
  <si>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</si>
  <si>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</si>
  <si>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</si>
  <si>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</si>
  <si>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</si>
  <si>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</si>
  <si>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</si>
  <si>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</si>
  <si>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</si>
  <si>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</si>
  <si>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</si>
  <si>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</si>
  <si>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</si>
  <si>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</si>
  <si>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</si>
  <si>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</si>
  <si>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</si>
  <si>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</si>
  <si>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</si>
  <si>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</si>
  <si>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</si>
  <si>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</si>
  <si>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</si>
  <si>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</si>
  <si>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</si>
  <si>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</si>
  <si>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</si>
  <si>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</si>
  <si>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</si>
  <si>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</si>
  <si>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</si>
  <si>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</si>
  <si>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</si>
  <si>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</si>
  <si>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</si>
  <si>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</si>
  <si>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</si>
  <si>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</si>
  <si>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</si>
  <si>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</si>
  <si>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</si>
  <si>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</si>
  <si>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</si>
  <si>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</si>
  <si>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</si>
  <si>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</si>
  <si>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</si>
  <si>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</si>
  <si>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</si>
  <si>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</si>
  <si>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</si>
  <si>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</si>
  <si>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</si>
  <si>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</si>
  <si>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</si>
  <si>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</si>
  <si>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</si>
  <si>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</si>
  <si>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</si>
  <si>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</si>
  <si>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</si>
  <si>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</si>
  <si>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</si>
  <si>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</si>
  <si>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</si>
  <si>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</si>
  <si>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</si>
  <si>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</si>
  <si>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</si>
  <si>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</si>
  <si>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</si>
  <si>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</si>
  <si>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</si>
  <si>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</si>
  <si>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</si>
  <si>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</si>
  <si>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</si>
  <si>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</si>
  <si>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</si>
  <si>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</si>
  <si>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</si>
  <si>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</si>
  <si>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</si>
  <si>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</si>
  <si>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</si>
  <si>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</si>
  <si>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</si>
  <si>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</si>
  <si>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</si>
  <si>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</si>
  <si>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</si>
  <si>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</si>
  <si>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</si>
  <si>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</si>
  <si>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</si>
  <si>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</si>
  <si>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</si>
  <si>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</si>
  <si>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</si>
  <si>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</si>
  <si>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</si>
  <si>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</si>
  <si>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</si>
  <si>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</si>
  <si>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</si>
  <si>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</si>
  <si>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</si>
  <si>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</si>
  <si>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</si>
  <si>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</si>
  <si>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</si>
  <si>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</si>
  <si>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</si>
  <si>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</si>
  <si>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</si>
  <si>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</si>
  <si>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</si>
  <si>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</si>
  <si>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</si>
  <si>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</si>
  <si>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</si>
  <si>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</si>
  <si>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</si>
  <si>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</si>
  <si>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</si>
  <si>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</si>
  <si>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</si>
  <si>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</si>
  <si>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</si>
  <si>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</si>
  <si>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</si>
  <si>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</si>
  <si>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</si>
  <si>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</si>
  <si>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</si>
  <si>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</si>
  <si>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</si>
  <si>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</si>
  <si>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</si>
  <si>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</si>
  <si>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</si>
  <si>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</si>
  <si>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</si>
  <si>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</si>
  <si>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</si>
  <si>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</si>
  <si>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</si>
  <si>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</si>
  <si>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</si>
  <si>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</si>
  <si>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</si>
  <si>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</si>
  <si>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</si>
  <si>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</si>
  <si>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</si>
  <si>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</si>
  <si>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</si>
  <si>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</si>
  <si>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</si>
  <si>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</si>
  <si>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</si>
  <si>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</si>
  <si>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</si>
  <si>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</si>
  <si>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</si>
  <si>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</si>
  <si>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</si>
  <si>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</si>
  <si>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</si>
  <si>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</si>
  <si>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</si>
  <si>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</si>
  <si>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</si>
  <si>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</si>
  <si>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</si>
  <si>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</si>
  <si>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</si>
  <si>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</si>
  <si>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</si>
  <si>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</si>
  <si>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</si>
  <si>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</si>
  <si>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</si>
  <si>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</si>
  <si>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</si>
  <si>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</si>
  <si>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</si>
  <si>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</si>
  <si>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</si>
  <si>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</si>
  <si>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</si>
  <si>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</si>
  <si>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</si>
  <si>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</si>
  <si>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</si>
  <si>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</si>
  <si>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</si>
  <si>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</si>
  <si>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</si>
  <si>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</si>
  <si>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</si>
  <si>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</si>
  <si>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</si>
  <si>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</si>
  <si>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</si>
  <si>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</si>
  <si>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</si>
  <si>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</si>
  <si>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</si>
  <si>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</si>
  <si>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</si>
  <si>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</si>
  <si>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</si>
  <si>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</si>
  <si>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</si>
  <si>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</si>
  <si>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</si>
  <si>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</si>
  <si>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</si>
  <si>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</si>
  <si>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</si>
  <si>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</si>
  <si>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</si>
  <si>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</si>
  <si>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</si>
  <si>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</si>
  <si>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</si>
  <si>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</si>
  <si>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</si>
  <si>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</si>
  <si>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</si>
  <si>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</si>
  <si>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</si>
  <si>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</si>
  <si>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</si>
  <si>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</si>
  <si>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</si>
  <si>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</si>
  <si>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</si>
  <si>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</si>
  <si>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</si>
  <si>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</si>
  <si>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</si>
  <si>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</si>
  <si>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</si>
  <si>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</si>
  <si>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</si>
  <si>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</si>
  <si>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</si>
  <si>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</si>
  <si>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</si>
  <si>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</si>
  <si>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</si>
  <si>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</si>
  <si>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</si>
  <si>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</si>
  <si>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</si>
  <si>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</si>
  <si>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</si>
  <si>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</si>
  <si>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</si>
  <si>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</si>
  <si>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</si>
  <si>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</si>
  <si>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</si>
  <si>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</si>
  <si>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</si>
  <si>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</si>
  <si>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</si>
  <si>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</si>
  <si>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</si>
  <si>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</si>
  <si>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</si>
  <si>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</si>
  <si>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</si>
  <si>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</si>
  <si>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</si>
  <si>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</si>
  <si>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</si>
  <si>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</si>
  <si>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</si>
  <si>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</si>
  <si>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</si>
  <si>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</si>
  <si>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</si>
  <si>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</si>
  <si>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</si>
  <si>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</si>
  <si>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</si>
  <si>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</si>
  <si>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</si>
  <si>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</si>
  <si>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</si>
  <si>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</si>
  <si>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</si>
  <si>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</si>
  <si>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</si>
  <si>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</si>
  <si>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</si>
  <si>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</si>
  <si>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</si>
  <si>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</si>
  <si>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</si>
  <si>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</si>
  <si>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</si>
  <si>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</si>
  <si>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</si>
  <si>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</si>
  <si>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</si>
  <si>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</si>
  <si>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</si>
  <si>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</si>
  <si>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</si>
  <si>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</si>
  <si>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</si>
  <si>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</si>
  <si>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</si>
  <si>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</si>
  <si>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</si>
  <si>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</si>
  <si>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</si>
  <si>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</si>
  <si>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</si>
  <si>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</si>
  <si>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</si>
  <si>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</si>
  <si>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</si>
  <si>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</si>
  <si>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</si>
  <si>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</si>
  <si>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</si>
  <si>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</si>
  <si>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</si>
  <si>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</si>
  <si>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</si>
  <si>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</si>
  <si>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</si>
  <si>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</si>
  <si>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</si>
  <si>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</si>
  <si>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</si>
  <si>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</si>
  <si>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</si>
  <si>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</si>
  <si>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</si>
  <si>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</si>
  <si>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</si>
  <si>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</si>
  <si>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</si>
  <si>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</si>
  <si>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</si>
  <si>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</si>
  <si>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</si>
  <si>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</si>
  <si>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</si>
  <si>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</si>
  <si>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</si>
  <si>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</si>
  <si>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</si>
  <si>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</si>
  <si>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</si>
  <si>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</si>
  <si>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</si>
  <si>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</si>
  <si>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</si>
  <si>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</si>
  <si>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</si>
  <si>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</si>
  <si>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</si>
  <si>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</si>
  <si>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</si>
  <si>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</si>
  <si>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</si>
  <si>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</si>
  <si>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</si>
  <si>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</si>
  <si>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</si>
  <si>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</si>
  <si>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</si>
  <si>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</si>
  <si>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</si>
  <si>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</si>
  <si>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</si>
  <si>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</si>
  <si>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</si>
  <si>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</si>
  <si>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</si>
  <si>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</si>
  <si>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</si>
  <si>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</si>
  <si>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</si>
  <si>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</si>
  <si>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</si>
  <si>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</si>
  <si>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</si>
  <si>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</si>
  <si>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</si>
  <si>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</si>
  <si>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</si>
  <si>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</si>
  <si>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</si>
  <si>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</si>
  <si>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</si>
  <si>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</si>
  <si>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</si>
  <si>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</si>
  <si>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</si>
  <si>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</si>
  <si>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</si>
  <si>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</si>
  <si>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</si>
  <si>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</si>
  <si>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</si>
  <si>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</si>
  <si>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</si>
  <si>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</si>
  <si>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</si>
  <si>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</si>
  <si>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</si>
  <si>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</si>
  <si>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</si>
  <si>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</si>
  <si>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</si>
  <si>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</si>
  <si>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</si>
  <si>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</si>
  <si>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</si>
  <si>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</si>
  <si>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</si>
  <si>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</si>
  <si>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</si>
  <si>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</si>
  <si>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</si>
  <si>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</si>
  <si>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</si>
  <si>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</si>
  <si>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</si>
  <si>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</si>
  <si>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</si>
  <si>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</si>
  <si>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</si>
  <si>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</si>
  <si>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</si>
  <si>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</si>
  <si>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</si>
  <si>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</si>
  <si>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</si>
  <si>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</si>
  <si>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</si>
  <si>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</si>
  <si>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</si>
  <si>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</si>
  <si>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</si>
  <si>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</si>
  <si>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</si>
  <si>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</si>
  <si>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</si>
  <si>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</si>
  <si>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</si>
  <si>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</si>
  <si>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</si>
  <si>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</si>
  <si>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</si>
  <si>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</si>
  <si>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</si>
  <si>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</si>
  <si>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</si>
  <si>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</si>
  <si>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</si>
  <si>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</si>
  <si>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</si>
  <si>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</si>
  <si>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</si>
  <si>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</si>
  <si>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</si>
  <si>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</si>
  <si>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</si>
  <si>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</si>
  <si>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</si>
  <si>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</si>
  <si>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</si>
  <si>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</si>
  <si>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</si>
  <si>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</si>
  <si>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</si>
  <si>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</si>
  <si>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</si>
  <si>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</si>
  <si>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</si>
  <si>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</si>
  <si>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</si>
  <si>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</si>
  <si>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</si>
  <si>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</si>
  <si>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</si>
  <si>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</si>
  <si>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</si>
  <si>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</si>
  <si>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</si>
  <si>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</si>
  <si>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</si>
  <si>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</si>
  <si>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</si>
  <si>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</si>
  <si>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</si>
  <si>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</si>
  <si>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</si>
  <si>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</si>
  <si>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</si>
  <si>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</si>
  <si>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</si>
  <si>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</si>
  <si>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</si>
  <si>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</si>
  <si>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</si>
  <si>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</si>
  <si>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</si>
  <si>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</si>
  <si>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</si>
  <si>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</si>
  <si>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</si>
  <si>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</si>
  <si>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</si>
  <si>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</si>
  <si>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</si>
  <si>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</si>
  <si>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</si>
  <si>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</si>
  <si>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</si>
  <si>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</si>
  <si>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</si>
  <si>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</si>
  <si>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</si>
  <si>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</si>
  <si>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</si>
  <si>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</si>
  <si>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</si>
  <si>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</si>
  <si>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</si>
  <si>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</si>
  <si>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</si>
  <si>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</si>
  <si>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</si>
  <si>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</si>
  <si>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</si>
  <si>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</si>
  <si>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</si>
  <si>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</si>
  <si>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</si>
  <si>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</si>
  <si>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</si>
  <si>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</si>
  <si>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</si>
  <si>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</si>
  <si>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</si>
  <si>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</si>
  <si>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</si>
  <si>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</si>
  <si>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</si>
  <si>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</si>
  <si>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</si>
  <si>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</si>
  <si>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</si>
  <si>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</si>
  <si>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</si>
  <si>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</si>
  <si>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</si>
  <si>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</si>
  <si>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</si>
  <si>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</si>
  <si>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</si>
  <si>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</si>
  <si>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</si>
  <si>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</si>
  <si>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</si>
  <si>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</si>
  <si>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</si>
  <si>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</si>
  <si>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</si>
  <si>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</si>
  <si>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</si>
  <si>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</si>
  <si>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</si>
  <si>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</si>
  <si>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</si>
  <si>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</si>
  <si>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</si>
  <si>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</si>
  <si>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</si>
  <si>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</si>
  <si>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</si>
  <si>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</si>
  <si>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</si>
  <si>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</si>
  <si>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</si>
  <si>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</si>
  <si>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</si>
  <si>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</si>
  <si>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</si>
  <si>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</si>
  <si>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</si>
  <si>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</si>
  <si>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</si>
  <si>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</si>
  <si>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</si>
  <si>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</si>
  <si>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</si>
  <si>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</si>
  <si>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</si>
  <si>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</si>
  <si>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</si>
  <si>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</si>
  <si>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</si>
  <si>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</si>
  <si>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</si>
  <si>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</si>
  <si>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</si>
  <si>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</si>
  <si>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</si>
  <si>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</si>
  <si>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</si>
  <si>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</si>
  <si>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</si>
  <si>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</si>
  <si>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</si>
  <si>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</si>
  <si>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</si>
  <si>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</si>
  <si>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</si>
  <si>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</si>
  <si>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</si>
  <si>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</si>
  <si>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</si>
  <si>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</si>
  <si>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</si>
  <si>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</si>
  <si>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</si>
  <si>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</si>
  <si>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</si>
  <si>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</si>
  <si>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</si>
  <si>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</si>
  <si>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</si>
  <si>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</si>
  <si>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</si>
  <si>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</si>
  <si>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</si>
  <si>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</si>
  <si>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</si>
  <si>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</si>
  <si>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</si>
  <si>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</si>
  <si>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</si>
  <si>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</si>
  <si>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</si>
  <si>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</si>
  <si>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</si>
  <si>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</si>
  <si>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</si>
  <si>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</si>
  <si>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</si>
  <si>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</si>
  <si>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</si>
  <si>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</si>
  <si>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</si>
  <si>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</si>
  <si>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</si>
  <si>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</si>
  <si>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</si>
  <si>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</si>
  <si>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</si>
  <si>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</si>
  <si>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</si>
  <si>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</si>
  <si>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</si>
  <si>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</si>
  <si>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</si>
  <si>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</si>
  <si>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</si>
  <si>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</si>
  <si>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</si>
  <si>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</si>
  <si>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</si>
  <si>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</si>
  <si>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</si>
  <si>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</si>
  <si>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</si>
  <si>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</si>
  <si>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</si>
  <si>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</si>
  <si>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</si>
  <si>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</si>
  <si>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</si>
  <si>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</si>
  <si>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</si>
  <si>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</si>
  <si>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</si>
  <si>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</si>
  <si>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</si>
  <si>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</si>
  <si>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</si>
  <si>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</si>
  <si>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</si>
  <si>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</si>
  <si>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</si>
  <si>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</si>
  <si>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</si>
  <si>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</si>
  <si>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</si>
  <si>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</si>
  <si>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</si>
  <si>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</si>
  <si>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</si>
  <si>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</si>
  <si>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</si>
  <si>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</si>
  <si>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</si>
  <si>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</si>
  <si>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</si>
  <si>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</si>
  <si>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</si>
  <si>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</si>
  <si>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</si>
  <si>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</si>
  <si>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</si>
  <si>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</si>
  <si>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</si>
  <si>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</si>
  <si>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</si>
  <si>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</si>
  <si>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</si>
  <si>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</si>
  <si>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</si>
  <si>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</si>
  <si>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</si>
  <si>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</si>
  <si>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</si>
  <si>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</si>
  <si>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</si>
  <si>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</si>
  <si>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</si>
  <si>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</si>
  <si>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</si>
  <si>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</si>
  <si>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</si>
  <si>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</si>
  <si>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</si>
  <si>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</si>
  <si>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</si>
  <si>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</si>
  <si>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</si>
  <si>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</si>
  <si>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</si>
  <si>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</si>
  <si>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</si>
  <si>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</si>
  <si>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</si>
  <si>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</si>
  <si>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</si>
  <si>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</si>
  <si>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</si>
  <si>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</si>
  <si>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</si>
  <si>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</si>
  <si>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</si>
  <si>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</si>
  <si>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</si>
  <si>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</si>
  <si>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</si>
  <si>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</si>
  <si>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</si>
  <si>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</si>
  <si>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</si>
  <si>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</si>
  <si>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</si>
  <si>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</si>
  <si>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</si>
  <si>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</si>
  <si>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</si>
  <si>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</si>
  <si>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</si>
  <si>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</si>
  <si>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</si>
  <si>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</si>
  <si>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</si>
  <si>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</si>
  <si>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</si>
  <si>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</si>
  <si>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</si>
  <si>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</si>
  <si>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</si>
  <si>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</si>
  <si>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</si>
  <si>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</si>
  <si>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</si>
  <si>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</si>
  <si>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</si>
  <si>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</si>
  <si>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</si>
  <si>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</si>
  <si>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</si>
  <si>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</si>
  <si>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</si>
  <si>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</si>
  <si>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</si>
  <si>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</si>
  <si>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</si>
  <si>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</si>
  <si>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</si>
  <si>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</si>
  <si>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</si>
  <si>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</si>
  <si>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</si>
  <si>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</si>
  <si>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</si>
  <si>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</si>
  <si>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</si>
  <si>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</si>
  <si>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</si>
  <si>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</si>
  <si>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</si>
  <si>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</si>
  <si>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</si>
  <si>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</si>
  <si>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</si>
  <si>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</si>
  <si>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</si>
  <si>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</si>
  <si>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</si>
  <si>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</si>
  <si>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</si>
  <si>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</si>
  <si>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</si>
  <si>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</si>
  <si>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</si>
  <si>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</si>
  <si>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</si>
  <si>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</si>
  <si>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</si>
  <si>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</si>
  <si>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</si>
  <si>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</si>
  <si>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</si>
  <si>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</si>
  <si>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</si>
  <si>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</si>
  <si>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</si>
  <si>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</si>
  <si>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</si>
  <si>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</si>
  <si>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</si>
  <si>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</si>
  <si>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</si>
  <si>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</si>
  <si>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</si>
  <si>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</si>
  <si>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</si>
  <si>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</si>
  <si>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</si>
  <si>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</si>
  <si>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</si>
  <si>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</si>
  <si>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</si>
  <si>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</si>
  <si>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</si>
  <si>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</si>
  <si>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</si>
  <si>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</si>
  <si>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</si>
  <si>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</si>
  <si>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</si>
  <si>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</si>
  <si>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</si>
  <si>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</si>
  <si>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</si>
  <si>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</si>
  <si>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</si>
  <si>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</si>
  <si>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</si>
  <si>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</si>
  <si>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</si>
  <si>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</si>
  <si>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</si>
  <si>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</si>
  <si>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</si>
  <si>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</si>
  <si>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</si>
  <si>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</si>
  <si>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</si>
  <si>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</si>
  <si>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</si>
  <si>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</si>
  <si>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</si>
  <si>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</si>
  <si>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</si>
  <si>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</si>
  <si>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</si>
  <si>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</si>
  <si>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</si>
  <si>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</si>
  <si>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</si>
  <si>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</si>
  <si>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</si>
  <si>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</si>
  <si>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</si>
  <si>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</si>
  <si>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</si>
  <si>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</si>
  <si>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</si>
  <si>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</si>
  <si>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</si>
  <si>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</si>
  <si>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</si>
  <si>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</si>
  <si>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</si>
  <si>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</si>
  <si>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</si>
  <si>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</si>
  <si>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</si>
  <si>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</si>
  <si>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</si>
  <si>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</si>
  <si>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</si>
  <si>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</si>
  <si>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</si>
  <si>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</si>
  <si>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</si>
  <si>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</si>
  <si>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</si>
  <si>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</si>
  <si>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</si>
  <si>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</si>
  <si>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</si>
  <si>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</si>
  <si>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</si>
  <si>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</si>
  <si>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</si>
  <si>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</si>
  <si>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</si>
  <si>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</si>
  <si>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</si>
  <si>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</si>
  <si>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</si>
  <si>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</si>
  <si>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</si>
  <si>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</si>
  <si>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</si>
  <si>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</si>
  <si>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</si>
  <si>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</si>
  <si>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</si>
  <si>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</si>
  <si>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</si>
  <si>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</si>
  <si>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</si>
  <si>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</si>
  <si>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</si>
  <si>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</si>
  <si>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</si>
  <si>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</si>
  <si>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</si>
  <si>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</si>
  <si>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</si>
  <si>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</si>
  <si>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</si>
  <si>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</si>
  <si>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</si>
  <si>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</si>
  <si>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</si>
  <si>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</si>
  <si>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</si>
  <si>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</si>
  <si>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</si>
  <si>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</si>
  <si>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</si>
  <si>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</si>
  <si>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</si>
  <si>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</si>
  <si>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</si>
  <si>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</si>
  <si>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</si>
  <si>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</si>
  <si>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</si>
  <si>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</si>
  <si>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</si>
  <si>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</si>
  <si>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</si>
  <si>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</si>
  <si>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</si>
  <si>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</si>
  <si>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</si>
  <si>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</si>
  <si>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</si>
  <si>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</si>
  <si>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</si>
  <si>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</si>
  <si>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</si>
  <si>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</si>
  <si>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</si>
  <si>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</si>
  <si>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</si>
  <si>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</si>
  <si>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</si>
  <si>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</si>
  <si>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</si>
  <si>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</si>
  <si>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</si>
  <si>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</si>
  <si>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</si>
  <si>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</si>
  <si>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</si>
  <si>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</si>
  <si>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</si>
  <si>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</si>
  <si>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</si>
  <si>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</si>
  <si>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</si>
  <si>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</si>
  <si>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</si>
  <si>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</si>
  <si>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</si>
  <si>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</si>
  <si>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</si>
  <si>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</si>
  <si>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</si>
  <si>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</si>
  <si>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</si>
  <si>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</si>
  <si>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</si>
  <si>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</si>
  <si>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</si>
  <si>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</si>
  <si>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</si>
  <si>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</si>
  <si>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</si>
  <si>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</si>
  <si>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</si>
  <si>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</si>
  <si>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</si>
  <si>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</si>
  <si>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</si>
  <si>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</si>
  <si>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</si>
  <si>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</si>
  <si>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</si>
  <si>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</si>
  <si>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</si>
  <si>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</si>
  <si>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</si>
  <si>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</si>
  <si>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</si>
  <si>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</si>
  <si>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</si>
  <si>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</si>
  <si>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</si>
  <si>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</si>
  <si>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</si>
  <si>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</si>
  <si>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</si>
  <si>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</si>
  <si>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</si>
  <si>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</si>
  <si>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</si>
  <si>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</si>
  <si>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</si>
  <si>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</si>
  <si>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</si>
  <si>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</si>
  <si>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</si>
  <si>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</si>
  <si>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</si>
  <si>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</si>
  <si>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</si>
  <si>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</si>
  <si>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</si>
  <si>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</si>
  <si>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</si>
  <si>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</si>
  <si>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</si>
  <si>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</si>
  <si>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</si>
  <si>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</si>
  <si>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</si>
  <si>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</si>
  <si>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</si>
  <si>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</si>
  <si>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</si>
  <si>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</si>
  <si>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</si>
  <si>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</si>
  <si>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</si>
  <si>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</si>
  <si>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</si>
  <si>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</si>
  <si>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</si>
  <si>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</si>
  <si>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</si>
  <si>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</si>
  <si>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</si>
  <si>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</si>
  <si>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</si>
  <si>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</si>
  <si>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</si>
  <si>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</si>
  <si>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</si>
  <si>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</si>
  <si>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</si>
  <si>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</si>
  <si>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</si>
  <si>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</si>
  <si>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</si>
  <si>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</si>
  <si>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</si>
  <si>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</si>
  <si>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</si>
  <si>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</si>
  <si>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</si>
  <si>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</si>
  <si>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</si>
  <si>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</si>
  <si>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</si>
  <si>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</si>
  <si>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</si>
  <si>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</si>
  <si>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</si>
  <si>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</si>
  <si>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</si>
  <si>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</si>
  <si>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</si>
  <si>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</si>
  <si>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</si>
  <si>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</si>
  <si>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</si>
  <si>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</si>
  <si>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</si>
  <si>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</si>
  <si>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</si>
  <si>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</si>
  <si>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</si>
  <si>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</si>
  <si>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</si>
  <si>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</si>
  <si>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</si>
  <si>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</si>
  <si>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</si>
  <si>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</si>
  <si>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</si>
  <si>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</si>
  <si>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</si>
  <si>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</si>
  <si>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</si>
  <si>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</si>
  <si>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</si>
  <si>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</si>
  <si>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</si>
  <si>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</si>
  <si>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</si>
  <si>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</si>
  <si>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</si>
  <si>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</si>
  <si>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</si>
  <si>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</si>
  <si>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</si>
  <si>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</si>
  <si>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</si>
  <si>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</si>
  <si>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</si>
  <si>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</si>
  <si>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</si>
  <si>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</si>
  <si>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</si>
  <si>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</si>
  <si>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</si>
  <si>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</si>
  <si>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</si>
  <si>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</si>
  <si>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</si>
  <si>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</si>
  <si>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</si>
  <si>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</si>
  <si>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</si>
  <si>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</si>
  <si>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</si>
  <si>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</si>
  <si>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</si>
  <si>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</si>
  <si>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</si>
  <si>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</si>
  <si>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</si>
  <si>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</si>
  <si>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</si>
  <si>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</si>
  <si>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</si>
  <si>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</si>
  <si>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</si>
  <si>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</si>
  <si>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</si>
  <si>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</si>
  <si>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</si>
  <si>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</si>
  <si>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</si>
  <si>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</si>
  <si>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</si>
  <si>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</si>
  <si>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</si>
  <si>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</si>
  <si>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</si>
  <si>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</si>
  <si>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</si>
  <si>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</si>
  <si>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</si>
  <si>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</si>
  <si>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</si>
  <si>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</si>
  <si>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</si>
  <si>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</si>
  <si>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</si>
  <si>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</si>
  <si>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</si>
  <si>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</si>
  <si>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</si>
  <si>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</si>
  <si>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</si>
  <si>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</si>
  <si>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</si>
  <si>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</si>
  <si>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</si>
  <si>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</si>
  <si>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</si>
  <si>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</si>
  <si>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</si>
  <si>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</si>
  <si>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</si>
  <si>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</si>
  <si>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</si>
  <si>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</si>
  <si>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</si>
  <si>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</si>
  <si>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</si>
  <si>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</si>
  <si>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</si>
  <si>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</si>
  <si>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</si>
  <si>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</si>
  <si>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</si>
  <si>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</si>
  <si>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</si>
  <si>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</si>
  <si>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</si>
  <si>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</si>
  <si>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</si>
  <si>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</si>
  <si>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</si>
  <si>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</si>
  <si>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</si>
  <si>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</si>
  <si>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</si>
  <si>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</si>
  <si>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</si>
  <si>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</si>
  <si>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</si>
  <si>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</si>
  <si>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</si>
  <si>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</si>
  <si>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</si>
  <si>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</si>
  <si>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</si>
  <si>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</si>
  <si>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</si>
  <si>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</si>
  <si>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</si>
  <si>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</si>
  <si>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</si>
  <si>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</si>
  <si>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</si>
  <si>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</si>
  <si>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</si>
  <si>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</si>
  <si>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</si>
  <si>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</si>
  <si>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</si>
  <si>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</si>
  <si>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</si>
  <si>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</si>
  <si>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</si>
  <si>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</si>
  <si>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</si>
  <si>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</si>
  <si>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</si>
  <si>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</si>
  <si>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</si>
  <si>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</si>
  <si>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</si>
  <si>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</si>
  <si>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</si>
  <si>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</si>
  <si>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</si>
  <si>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</si>
  <si>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</si>
  <si>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</si>
  <si>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</si>
  <si>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</si>
  <si>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</si>
  <si>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</si>
  <si>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</si>
  <si>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</si>
  <si>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</si>
  <si>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</si>
  <si>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</si>
  <si>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</si>
  <si>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</si>
  <si>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</si>
  <si>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</si>
  <si>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</si>
  <si>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</si>
  <si>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</si>
  <si>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</si>
  <si>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</si>
  <si>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</si>
  <si>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</si>
  <si>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</si>
  <si>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</si>
  <si>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</si>
  <si>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</si>
  <si>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</si>
  <si>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</si>
  <si>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</si>
  <si>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</si>
  <si>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</si>
  <si>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</si>
  <si>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</si>
  <si>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</si>
  <si>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</si>
  <si>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</si>
  <si>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</si>
  <si>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</si>
  <si>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</si>
  <si>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</si>
  <si>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</si>
  <si>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</si>
  <si>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</si>
  <si>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</si>
  <si>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</si>
  <si>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</si>
  <si>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</si>
  <si>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</si>
  <si>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</si>
  <si>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</si>
  <si>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</si>
  <si>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</si>
  <si>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</si>
  <si>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</si>
  <si>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</si>
  <si>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</si>
  <si>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</si>
  <si>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</si>
  <si>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</si>
  <si>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</si>
  <si>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</si>
  <si>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</si>
  <si>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</si>
  <si>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</si>
  <si>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</si>
  <si>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</si>
  <si>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</si>
  <si>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</si>
  <si>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</si>
  <si>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</si>
  <si>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</si>
  <si>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</si>
  <si>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</si>
  <si>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</si>
  <si>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</si>
  <si>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</si>
  <si>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</si>
  <si>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</si>
  <si>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</si>
  <si>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</si>
  <si>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</si>
  <si>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</si>
  <si>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</si>
  <si>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</si>
  <si>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</si>
  <si>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</si>
  <si>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</si>
  <si>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</si>
  <si>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</si>
  <si>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</si>
  <si>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</si>
  <si>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</si>
  <si>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</si>
  <si>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</si>
  <si>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</si>
  <si>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</si>
  <si>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</si>
  <si>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</si>
  <si>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</si>
  <si>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</si>
  <si>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</si>
  <si>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</si>
  <si>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</si>
  <si>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</si>
  <si>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</si>
  <si>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</si>
  <si>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</si>
  <si>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</si>
  <si>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</si>
  <si>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</si>
  <si>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</si>
  <si>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</si>
  <si>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</si>
  <si>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</si>
  <si>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</si>
  <si>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</si>
  <si>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</si>
  <si>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</si>
  <si>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</si>
  <si>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</si>
  <si>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</si>
  <si>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</si>
  <si>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</si>
  <si>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</si>
  <si>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</si>
  <si>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</si>
  <si>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</si>
  <si>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</si>
  <si>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</si>
  <si>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</si>
  <si>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</si>
  <si>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</si>
  <si>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</si>
  <si>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</si>
  <si>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</si>
  <si>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</si>
  <si>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</si>
  <si>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</si>
  <si>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</si>
  <si>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</si>
  <si>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</si>
  <si>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</si>
  <si>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</si>
  <si>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</si>
  <si>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</si>
  <si>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</si>
  <si>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</si>
  <si>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</si>
  <si>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</si>
  <si>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</si>
  <si>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</si>
  <si>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</si>
  <si>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</si>
  <si>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</si>
  <si>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</si>
  <si>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</si>
  <si>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</si>
  <si>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</si>
  <si>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</si>
  <si>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</si>
  <si>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</si>
  <si>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</si>
  <si>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</si>
  <si>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</si>
  <si>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</si>
  <si>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</si>
  <si>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</si>
  <si>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</si>
  <si>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</si>
  <si>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</si>
  <si>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</si>
  <si>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</si>
  <si>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</si>
  <si>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</si>
  <si>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</si>
  <si>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</si>
  <si>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</si>
  <si>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</si>
  <si>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</si>
  <si>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</si>
  <si>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</si>
  <si>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</si>
  <si>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</si>
  <si>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</si>
  <si>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</si>
  <si>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</si>
  <si>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</si>
  <si>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</si>
  <si>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</si>
  <si>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</si>
  <si>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</si>
  <si>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</si>
  <si>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</si>
  <si>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</si>
  <si>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</si>
  <si>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</si>
  <si>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</si>
  <si>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</si>
  <si>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</si>
  <si>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</si>
  <si>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</si>
  <si>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</si>
  <si>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</si>
  <si>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</si>
  <si>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</si>
  <si>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</si>
  <si>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</si>
  <si>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</si>
  <si>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</si>
  <si>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</si>
  <si>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</si>
  <si>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</si>
  <si>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</si>
  <si>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</si>
  <si>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</si>
  <si>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</si>
  <si>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</si>
  <si>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</si>
  <si>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</si>
  <si>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</si>
  <si>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</si>
  <si>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</si>
  <si>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</si>
  <si>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</si>
  <si>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</si>
  <si>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</si>
  <si>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</si>
  <si>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</si>
  <si>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</si>
  <si>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</si>
  <si>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</si>
  <si>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</si>
  <si>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</si>
  <si>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</si>
  <si>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</si>
  <si>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</si>
  <si>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</si>
  <si>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</si>
  <si>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</si>
  <si>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</si>
  <si>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</si>
  <si>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</si>
  <si>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</si>
  <si>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</si>
  <si>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</si>
  <si>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</si>
  <si>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</si>
  <si>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</si>
  <si>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</si>
  <si>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</si>
  <si>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</si>
  <si>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</si>
  <si>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</si>
  <si>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</si>
  <si>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</si>
  <si>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</si>
  <si>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</si>
  <si>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</si>
  <si>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</si>
  <si>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</si>
  <si>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</si>
  <si>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</si>
  <si>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</si>
  <si>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</si>
  <si>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</si>
  <si>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</si>
  <si>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</si>
  <si>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</si>
  <si>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</si>
  <si>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</si>
  <si>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</si>
  <si>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</si>
  <si>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</si>
  <si>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</si>
  <si>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</si>
  <si>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</si>
  <si>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</si>
  <si>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</si>
  <si>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</si>
  <si>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</si>
  <si>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</si>
  <si>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</si>
  <si>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</si>
  <si>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</si>
  <si>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</si>
  <si>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</si>
  <si>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</si>
  <si>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</si>
  <si>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</si>
  <si>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</si>
  <si>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</si>
  <si>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</si>
  <si>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</si>
  <si>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</si>
  <si>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</si>
  <si>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</si>
  <si>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</si>
  <si>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</si>
  <si>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</si>
  <si>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</si>
  <si>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</si>
  <si>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</si>
  <si>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</si>
  <si>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</si>
  <si>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</si>
  <si>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</si>
  <si>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</si>
  <si>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</si>
  <si>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</si>
  <si>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</si>
  <si>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</si>
  <si>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</si>
  <si>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</si>
  <si>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</si>
  <si>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</si>
  <si>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</si>
  <si>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</si>
  <si>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</si>
  <si>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</si>
  <si>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</si>
  <si>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</si>
  <si>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</si>
  <si>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</si>
  <si>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</si>
  <si>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</si>
  <si>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</si>
  <si>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</si>
  <si>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</si>
  <si>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</si>
  <si>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</si>
  <si>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</si>
  <si>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</si>
  <si>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</si>
  <si>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</si>
  <si>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</si>
  <si>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</si>
  <si>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</si>
  <si>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</si>
  <si>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</si>
  <si>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</si>
  <si>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</si>
  <si>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</si>
  <si>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</si>
  <si>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</si>
  <si>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</si>
  <si>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</si>
  <si>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</si>
  <si>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</si>
  <si>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</si>
  <si>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</si>
  <si>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</si>
  <si>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</si>
  <si>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</si>
  <si>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</si>
  <si>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</si>
  <si>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</si>
  <si>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</si>
  <si>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</si>
  <si>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</si>
  <si>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</si>
  <si>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</si>
  <si>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</si>
  <si>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</si>
  <si>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</si>
  <si>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</si>
  <si>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</si>
  <si>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</si>
  <si>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</si>
  <si>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</si>
  <si>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</si>
  <si>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</si>
  <si>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</si>
  <si>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</si>
  <si>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</si>
  <si>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</si>
  <si>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</si>
  <si>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</si>
  <si>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</si>
  <si>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</si>
  <si>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</si>
  <si>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</si>
  <si>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</si>
  <si>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</si>
  <si>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</si>
  <si>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</si>
  <si>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</si>
  <si>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</si>
  <si>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</si>
  <si>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</si>
  <si>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</si>
  <si>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</si>
  <si>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</si>
  <si>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</si>
  <si>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</si>
  <si>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</si>
  <si>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</si>
  <si>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</si>
  <si>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</si>
  <si>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</si>
  <si>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</si>
  <si>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</si>
  <si>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</si>
  <si>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</si>
  <si>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</si>
  <si>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</si>
  <si>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</si>
  <si>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</si>
  <si>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</si>
  <si>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</si>
  <si>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</si>
  <si>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</si>
  <si>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</si>
  <si>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</si>
  <si>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</si>
  <si>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</si>
  <si>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</si>
  <si>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</si>
  <si>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</si>
  <si>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</si>
  <si>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</si>
  <si>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</si>
  <si>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</si>
  <si>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</si>
  <si>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</si>
  <si>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</si>
  <si>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</si>
  <si>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</si>
  <si>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</si>
  <si>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</si>
  <si>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</si>
  <si>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</si>
  <si>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</si>
  <si>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</si>
  <si>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</si>
  <si>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</si>
  <si>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</si>
  <si>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</si>
  <si>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</si>
  <si>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</si>
  <si>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</si>
  <si>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</si>
  <si>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</si>
  <si>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</si>
  <si>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</si>
  <si>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</si>
  <si>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</si>
  <si>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</si>
  <si>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</si>
  <si>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</si>
  <si>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</si>
  <si>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</si>
  <si>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</si>
  <si>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</si>
  <si>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</si>
  <si>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</si>
  <si>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</si>
  <si>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</si>
  <si>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</si>
  <si>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</si>
  <si>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</si>
  <si>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</si>
  <si>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</si>
  <si>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</si>
  <si>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</si>
  <si>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</si>
  <si>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</si>
  <si>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</si>
  <si>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</si>
  <si>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</si>
  <si>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</si>
  <si>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</si>
  <si>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</si>
  <si>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</si>
  <si>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</si>
  <si>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</si>
  <si>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</si>
  <si>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</si>
  <si>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</si>
  <si>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</si>
  <si>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</si>
  <si>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</si>
  <si>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</si>
  <si>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</si>
  <si>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</si>
  <si>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</si>
  <si>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</si>
  <si>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</si>
  <si>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</si>
  <si>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</si>
  <si>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</si>
  <si>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</si>
  <si>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</si>
  <si>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</si>
  <si>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</si>
  <si>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</si>
  <si>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</si>
  <si>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</si>
  <si>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</si>
  <si>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</si>
  <si>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</si>
  <si>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</si>
  <si>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</si>
  <si>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</si>
  <si>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</si>
  <si>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</si>
  <si>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</si>
  <si>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</si>
  <si>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</si>
  <si>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</si>
  <si>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</si>
  <si>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</si>
  <si>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</si>
  <si>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</si>
  <si>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</si>
  <si>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</si>
  <si>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</si>
  <si>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</si>
  <si>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</si>
  <si>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</si>
  <si>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</si>
  <si>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</si>
  <si>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</si>
  <si>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</si>
  <si>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</si>
  <si>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</si>
  <si>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</si>
  <si>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</si>
  <si>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</si>
  <si>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</si>
  <si>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</si>
  <si>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</si>
  <si>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</si>
  <si>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</si>
  <si>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</si>
  <si>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</si>
  <si>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</si>
  <si>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</si>
  <si>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</si>
  <si>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</si>
  <si>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</si>
  <si>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</si>
  <si>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</si>
  <si>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</si>
  <si>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</si>
  <si>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</si>
  <si>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</si>
  <si>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</si>
  <si>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</si>
  <si>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</si>
  <si>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</si>
  <si>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</si>
  <si>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</si>
  <si>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</si>
  <si>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</si>
  <si>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</si>
  <si>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</si>
  <si>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</si>
  <si>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</si>
  <si>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</si>
  <si>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</si>
  <si>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</si>
  <si>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</si>
  <si>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</si>
  <si>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</si>
  <si>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</si>
  <si>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</si>
  <si>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</si>
  <si>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</si>
  <si>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</si>
  <si>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</si>
  <si>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</si>
  <si>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</si>
  <si>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</si>
  <si>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</si>
  <si>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</si>
  <si>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</si>
  <si>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</si>
  <si>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</si>
  <si>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</si>
  <si>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</si>
  <si>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</si>
  <si>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</si>
  <si>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</si>
  <si>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</si>
  <si>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</si>
  <si>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</si>
  <si>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</si>
  <si>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</si>
  <si>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</si>
  <si>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</si>
  <si>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</si>
  <si>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</si>
  <si>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</si>
  <si>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</si>
  <si>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</si>
  <si>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</si>
  <si>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</si>
  <si>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</si>
  <si>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</si>
  <si>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</si>
  <si>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</si>
  <si>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</si>
  <si>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</si>
  <si>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</si>
  <si>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</si>
  <si>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</si>
  <si>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</si>
  <si>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</si>
  <si>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</si>
  <si>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</si>
  <si>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</si>
  <si>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</si>
  <si>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</si>
  <si>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</si>
  <si>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</si>
  <si>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</si>
  <si>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</si>
  <si>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</si>
  <si>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</si>
  <si>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</si>
  <si>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</si>
  <si>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</si>
  <si>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</si>
  <si>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</si>
  <si>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</si>
  <si>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</si>
  <si>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</si>
  <si>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</si>
  <si>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</si>
  <si>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</si>
  <si>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</si>
  <si>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</si>
  <si>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</si>
  <si>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</si>
  <si>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</si>
  <si>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</si>
  <si>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</si>
  <si>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</si>
  <si>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</si>
  <si>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</si>
  <si>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</si>
  <si>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</si>
  <si>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</si>
  <si>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</si>
  <si>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</si>
  <si>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</si>
  <si>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</si>
  <si>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</si>
  <si>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</si>
  <si>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</si>
  <si>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</si>
  <si>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</si>
  <si>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</si>
  <si>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</si>
  <si>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</si>
  <si>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</si>
  <si>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</si>
  <si>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</si>
  <si>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</si>
  <si>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</si>
  <si>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</si>
  <si>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</si>
  <si>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</si>
  <si>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</si>
  <si>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</si>
  <si>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</si>
  <si>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</si>
  <si>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</si>
  <si>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</si>
  <si>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</si>
  <si>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</si>
  <si>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</si>
  <si>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</si>
  <si>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</si>
  <si>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</si>
  <si>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</si>
  <si>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</si>
  <si>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</si>
  <si>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</si>
  <si>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</si>
  <si>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</si>
  <si>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</si>
  <si>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</si>
  <si>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</si>
  <si>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</si>
  <si>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</si>
  <si>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</si>
  <si>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</si>
  <si>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</si>
  <si>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</si>
  <si>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</si>
  <si>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</si>
  <si>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</si>
  <si>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</si>
  <si>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</si>
  <si>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</si>
  <si>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</si>
  <si>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</si>
  <si>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</si>
  <si>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</si>
  <si>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</si>
  <si>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</si>
  <si>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</si>
  <si>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</si>
  <si>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</si>
  <si>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</si>
  <si>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</si>
  <si>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</si>
  <si>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</si>
  <si>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</si>
  <si>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</si>
  <si>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</si>
  <si>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</si>
  <si>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</si>
  <si>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</si>
  <si>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</si>
  <si>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</si>
  <si>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</si>
  <si>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</si>
  <si>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</si>
  <si>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</si>
  <si>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</si>
  <si>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</si>
  <si>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</si>
  <si>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</si>
  <si>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</si>
  <si>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</si>
  <si>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</si>
  <si>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</si>
  <si>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</si>
  <si>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</si>
  <si>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</si>
  <si>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</si>
  <si>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</si>
  <si>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</si>
  <si>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</si>
  <si>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</si>
  <si>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</si>
  <si>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</si>
  <si>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</si>
  <si>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</si>
  <si>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</si>
  <si>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</si>
  <si>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</si>
  <si>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</si>
  <si>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</si>
  <si>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</si>
  <si>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</si>
  <si>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</si>
  <si>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</si>
  <si>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</si>
  <si>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</si>
  <si>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</si>
  <si>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</si>
  <si>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</si>
  <si>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</si>
  <si>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</si>
  <si>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</si>
  <si>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</si>
  <si>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</si>
  <si>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</si>
  <si>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</si>
  <si>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</si>
  <si>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</si>
  <si>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</si>
  <si>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</si>
  <si>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</si>
  <si>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</si>
  <si>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</si>
  <si>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</si>
  <si>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</si>
  <si>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</si>
  <si>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</si>
  <si>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</si>
  <si>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</si>
  <si>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</si>
  <si>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</si>
  <si>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</si>
  <si>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</si>
  <si>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</si>
  <si>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</si>
  <si>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</si>
  <si>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</si>
  <si>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</si>
  <si>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</si>
  <si>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</si>
  <si>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</si>
  <si>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</si>
  <si>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</si>
  <si>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</si>
  <si>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</si>
  <si>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</si>
  <si>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</si>
  <si>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</si>
  <si>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</si>
  <si>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</si>
  <si>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</si>
  <si>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</si>
  <si>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</si>
  <si>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</si>
  <si>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</si>
  <si>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</si>
  <si>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</si>
  <si>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</si>
  <si>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</si>
  <si>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</si>
  <si>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</si>
  <si>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</si>
  <si>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</si>
  <si>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</si>
  <si>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</si>
  <si>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</si>
  <si>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</si>
  <si>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</si>
  <si>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</si>
  <si>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</si>
  <si>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</si>
  <si>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</si>
  <si>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</si>
  <si>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</si>
  <si>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</si>
  <si>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</si>
  <si>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</si>
  <si>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</si>
  <si>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</si>
  <si>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</si>
  <si>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</si>
  <si>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</si>
  <si>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</si>
  <si>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</si>
  <si>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</si>
  <si>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</si>
  <si>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</si>
  <si>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</si>
  <si>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</si>
  <si>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</si>
  <si>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</si>
  <si>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</si>
  <si>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</si>
  <si>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</si>
  <si>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</si>
  <si>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</si>
  <si>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</si>
  <si>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</si>
  <si>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</si>
  <si>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</si>
  <si>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</si>
  <si>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</si>
  <si>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</si>
  <si>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</si>
  <si>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</si>
  <si>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</si>
  <si>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</si>
  <si>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</si>
  <si>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</si>
  <si>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</si>
  <si>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</si>
  <si>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</si>
  <si>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</si>
  <si>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</si>
  <si>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</si>
  <si>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</si>
  <si>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</si>
  <si>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</si>
  <si>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</si>
  <si>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</si>
  <si>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</si>
  <si>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</si>
  <si>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</si>
  <si>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</si>
  <si>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</si>
  <si>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</si>
  <si>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</si>
  <si>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</si>
  <si>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</si>
  <si>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</si>
  <si>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</si>
  <si>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</si>
  <si>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</si>
  <si>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</si>
  <si>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</si>
  <si>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</si>
  <si>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</si>
  <si>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</si>
  <si>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</si>
  <si>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</si>
  <si>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</si>
  <si>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</si>
  <si>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</si>
  <si>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</si>
  <si>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</si>
  <si>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</si>
  <si>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</si>
  <si>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</si>
  <si>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</si>
  <si>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</si>
  <si>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</si>
  <si>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</si>
  <si>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</si>
  <si>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</si>
  <si>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</si>
  <si>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</si>
  <si>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</si>
  <si>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</si>
  <si>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</si>
  <si>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</si>
  <si>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</si>
  <si>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</si>
  <si>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</si>
  <si>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</si>
  <si>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</si>
  <si>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</si>
  <si>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</si>
  <si>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</si>
  <si>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</si>
  <si>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</si>
  <si>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</si>
  <si>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</si>
  <si>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</si>
  <si>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</si>
  <si>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</si>
  <si>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</si>
  <si>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</si>
  <si>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</si>
  <si>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</si>
  <si>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</si>
  <si>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</si>
  <si>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</si>
  <si>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</si>
  <si>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</si>
  <si>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</si>
  <si>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</si>
  <si>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</si>
  <si>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</si>
  <si>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</si>
  <si>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</si>
  <si>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</si>
  <si>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</si>
  <si>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</si>
  <si>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</si>
  <si>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</si>
  <si>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</si>
  <si>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</si>
  <si>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</si>
  <si>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</si>
  <si>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</si>
  <si>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</si>
  <si>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</si>
  <si>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</si>
  <si>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</si>
  <si>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</si>
  <si>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</si>
  <si>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</si>
  <si>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</si>
  <si>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</si>
  <si>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</si>
  <si>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</si>
  <si>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</si>
  <si>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</si>
  <si>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</si>
  <si>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</si>
  <si>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</si>
  <si>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</si>
  <si>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</si>
  <si>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</si>
  <si>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</si>
  <si>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</si>
  <si>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</si>
  <si>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</si>
  <si>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</si>
  <si>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</si>
  <si>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</si>
  <si>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</si>
  <si>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</si>
  <si>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</si>
  <si>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</si>
  <si>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</si>
  <si>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</si>
  <si>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</si>
  <si>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</si>
  <si>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</si>
  <si>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</si>
  <si>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</si>
  <si>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</si>
  <si>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</si>
  <si>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</si>
  <si>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</si>
  <si>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</si>
  <si>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</si>
  <si>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</si>
  <si>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</si>
  <si>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</si>
  <si>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</si>
  <si>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</si>
  <si>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</si>
  <si>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</si>
  <si>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</si>
  <si>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</si>
  <si>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</si>
  <si>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</si>
  <si>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</si>
  <si>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</si>
  <si>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</si>
  <si>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</si>
  <si>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</si>
  <si>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</si>
  <si>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</si>
  <si>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</si>
  <si>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</si>
  <si>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</si>
  <si>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</si>
  <si>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</si>
  <si>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</si>
  <si>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</si>
  <si>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</si>
  <si>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</si>
  <si>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</si>
  <si>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</si>
  <si>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</si>
  <si>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</si>
  <si>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</si>
  <si>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</si>
  <si>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</si>
  <si>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</si>
  <si>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</si>
  <si>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</si>
  <si>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</si>
  <si>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</si>
  <si>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</si>
  <si>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</si>
  <si>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</si>
  <si>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</si>
  <si>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</si>
  <si>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</si>
  <si>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</si>
  <si>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</si>
  <si>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</si>
  <si>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</si>
  <si>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</si>
  <si>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</si>
  <si>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</si>
  <si>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</si>
  <si>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</si>
  <si>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</si>
  <si>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</si>
  <si>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</si>
  <si>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</si>
  <si>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</si>
  <si>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</si>
  <si>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</si>
  <si>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</si>
  <si>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</si>
  <si>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</si>
  <si>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</si>
  <si>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</si>
  <si>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</si>
  <si>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</si>
  <si>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</si>
  <si>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</si>
  <si>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</si>
  <si>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</si>
  <si>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</si>
  <si>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</si>
  <si>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</si>
  <si>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</si>
  <si>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</si>
  <si>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</si>
  <si>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</si>
  <si>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</si>
  <si>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</si>
  <si>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</si>
  <si>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</si>
  <si>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</si>
  <si>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</si>
  <si>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</si>
  <si>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</si>
  <si>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</si>
  <si>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</si>
  <si>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</si>
  <si>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</si>
  <si>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</si>
  <si>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</si>
  <si>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</si>
  <si>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</si>
  <si>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</si>
  <si>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</si>
  <si>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</si>
  <si>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</si>
  <si>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</si>
  <si>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</si>
  <si>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</si>
  <si>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</si>
  <si>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</si>
  <si>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</si>
  <si>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</si>
  <si>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</si>
  <si>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</si>
  <si>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</si>
  <si>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</si>
  <si>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</si>
  <si>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</si>
  <si>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</si>
  <si>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</si>
  <si>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</si>
  <si>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</si>
  <si>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</si>
  <si>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</si>
  <si>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</si>
  <si>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</si>
  <si>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</si>
  <si>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</si>
  <si>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</si>
  <si>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</si>
  <si>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</si>
  <si>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</si>
  <si>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</si>
  <si>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</si>
  <si>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</si>
  <si>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</si>
  <si>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</si>
  <si>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</si>
  <si>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</si>
  <si>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</si>
  <si>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</si>
  <si>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</si>
  <si>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</si>
  <si>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</si>
  <si>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</si>
  <si>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</si>
  <si>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</si>
  <si>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</si>
  <si>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</si>
  <si>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</si>
  <si>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</si>
  <si>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</si>
  <si>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</si>
  <si>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</si>
  <si>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</si>
  <si>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</si>
  <si>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</si>
  <si>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</si>
  <si>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</si>
  <si>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</si>
  <si>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</si>
  <si>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</si>
  <si>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</si>
  <si>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</si>
  <si>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</si>
  <si>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</si>
  <si>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</si>
  <si>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</si>
  <si>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</si>
  <si>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</si>
  <si>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</si>
  <si>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</si>
  <si>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</si>
  <si>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</si>
  <si>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</si>
  <si>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</si>
  <si>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</si>
  <si>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</si>
  <si>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</si>
  <si>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</si>
  <si>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</si>
  <si>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</si>
  <si>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</si>
  <si>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</si>
  <si>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</si>
  <si>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</si>
  <si>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</si>
  <si>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</si>
  <si>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</si>
  <si>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</si>
  <si>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</si>
  <si>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</si>
  <si>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</si>
  <si>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</si>
  <si>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</si>
  <si>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</si>
  <si>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</si>
  <si>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</si>
  <si>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</si>
  <si>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</si>
  <si>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</si>
  <si>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</si>
  <si>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</si>
  <si>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</si>
  <si>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</si>
  <si>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</si>
  <si>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</si>
  <si>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</si>
  <si>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</si>
  <si>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</si>
  <si>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</si>
  <si>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</si>
  <si>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</si>
  <si>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</si>
  <si>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</si>
  <si>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</si>
  <si>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</si>
  <si>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</si>
  <si>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</si>
  <si>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</si>
  <si>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</si>
  <si>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</si>
  <si>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</si>
  <si>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</si>
  <si>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</si>
  <si>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</si>
  <si>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</si>
  <si>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</si>
  <si>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</si>
  <si>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</si>
  <si>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</si>
  <si>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</si>
  <si>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</si>
  <si>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</si>
  <si>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</si>
  <si>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</si>
  <si>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</si>
  <si>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</si>
  <si>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</si>
  <si>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</si>
  <si>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</si>
  <si>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</si>
  <si>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</si>
  <si>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</si>
  <si>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</si>
  <si>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</si>
  <si>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</si>
  <si>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</si>
  <si>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</si>
  <si>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</si>
  <si>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</si>
  <si>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</si>
  <si>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</si>
  <si>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</si>
  <si>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</si>
  <si>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</si>
  <si>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</si>
  <si>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</si>
  <si>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</si>
  <si>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</si>
  <si>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</si>
  <si>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</si>
  <si>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</si>
  <si>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</si>
  <si>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</si>
  <si>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</si>
  <si>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</si>
  <si>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</si>
  <si>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</si>
  <si>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</si>
  <si>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</si>
  <si>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</si>
  <si>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</si>
  <si>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</si>
  <si>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</si>
  <si>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</si>
  <si>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</si>
  <si>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</si>
  <si>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</si>
  <si>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</si>
  <si>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</si>
  <si>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</si>
  <si>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</si>
  <si>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</si>
  <si>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</si>
  <si>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</si>
  <si>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</si>
  <si>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</si>
  <si>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</si>
  <si>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</si>
  <si>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</si>
  <si>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</si>
  <si>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</si>
  <si>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</si>
  <si>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</si>
  <si>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</si>
  <si>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</si>
  <si>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</si>
  <si>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</si>
  <si>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</si>
  <si>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</si>
  <si>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</si>
  <si>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</si>
  <si>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</si>
  <si>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</si>
  <si>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</si>
  <si>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</si>
  <si>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</si>
  <si>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</si>
  <si>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</si>
  <si>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</si>
  <si>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</si>
  <si>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</si>
  <si>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</si>
  <si>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</si>
  <si>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</si>
  <si>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</si>
  <si>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</si>
  <si>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</si>
  <si>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</si>
  <si>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</si>
  <si>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</si>
  <si>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</si>
  <si>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</si>
  <si>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</si>
  <si>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</si>
  <si>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</si>
  <si>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</si>
  <si>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</si>
  <si>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</si>
  <si>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</si>
  <si>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</si>
  <si>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</si>
  <si>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</si>
  <si>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</si>
  <si>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</si>
  <si>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</si>
  <si>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</si>
  <si>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</si>
  <si>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</si>
  <si>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</si>
  <si>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</si>
  <si>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</si>
  <si>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</si>
  <si>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</si>
  <si>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</si>
  <si>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</si>
  <si>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</si>
  <si>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</si>
  <si>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</si>
  <si>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</si>
  <si>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</si>
  <si>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</si>
  <si>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</si>
  <si>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</si>
  <si>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</si>
  <si>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</si>
  <si>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</si>
  <si>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</si>
  <si>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</si>
  <si>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</si>
  <si>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</si>
  <si>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</si>
  <si>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</si>
  <si>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</si>
  <si>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</si>
  <si>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</si>
  <si>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</si>
  <si>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</si>
  <si>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</si>
  <si>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</si>
  <si>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</si>
  <si>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</si>
  <si>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</si>
  <si>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</si>
  <si>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</si>
  <si>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</si>
  <si>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</si>
  <si>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</si>
  <si>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</si>
  <si>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</si>
  <si>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</si>
  <si>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</si>
  <si>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</si>
  <si>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</si>
  <si>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</si>
  <si>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</si>
  <si>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</si>
  <si>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</si>
  <si>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</si>
  <si>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</si>
  <si>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</si>
  <si>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</si>
  <si>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</si>
  <si>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</si>
  <si>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</si>
  <si>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</si>
  <si>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</si>
  <si>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</si>
  <si>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</si>
  <si>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</si>
  <si>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</si>
  <si>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</si>
  <si>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</si>
  <si>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</si>
  <si>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</si>
  <si>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</si>
  <si>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</si>
  <si>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</si>
  <si>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</si>
  <si>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</si>
  <si>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</si>
  <si>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</si>
  <si>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</si>
  <si>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</si>
  <si>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</si>
  <si>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</si>
  <si>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</si>
  <si>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</si>
  <si>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</si>
  <si>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</si>
  <si>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</si>
  <si>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</si>
  <si>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</si>
  <si>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</si>
  <si>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</si>
  <si>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</si>
  <si>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</si>
  <si>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</si>
  <si>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</si>
  <si>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</si>
  <si>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</si>
  <si>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</si>
  <si>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</si>
  <si>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</si>
  <si>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</si>
  <si>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</si>
  <si>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</si>
  <si>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</si>
  <si>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</si>
  <si>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</si>
  <si>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</si>
  <si>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</si>
  <si>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</si>
  <si>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</si>
  <si>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</si>
  <si>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</si>
  <si>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</si>
  <si>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</si>
  <si>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</si>
  <si>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</si>
  <si>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</si>
  <si>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</si>
  <si>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</si>
  <si>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</si>
  <si>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</si>
  <si>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</si>
  <si>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</si>
  <si>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</si>
  <si>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</si>
  <si>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</si>
  <si>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</si>
  <si>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</si>
  <si>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</si>
  <si>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</si>
  <si>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</si>
  <si>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</si>
  <si>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</si>
  <si>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</si>
  <si>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</si>
  <si>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</si>
  <si>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</si>
  <si>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</si>
  <si>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</si>
  <si>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</si>
  <si>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</si>
  <si>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</si>
  <si>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</si>
  <si>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</si>
  <si>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</si>
  <si>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</si>
  <si>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</si>
  <si>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</si>
  <si>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</si>
  <si>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</si>
  <si>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</si>
  <si>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</si>
  <si>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</si>
  <si>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</si>
  <si>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</si>
  <si>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</si>
  <si>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</si>
  <si>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</si>
  <si>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</si>
  <si>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</si>
  <si>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</si>
  <si>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</si>
  <si>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</si>
  <si>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</si>
  <si>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</si>
  <si>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</si>
  <si>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</si>
  <si>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</si>
  <si>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</si>
  <si>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</si>
  <si>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</si>
  <si>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</si>
  <si>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</si>
  <si>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</si>
  <si>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</si>
  <si>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</si>
  <si>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</si>
  <si>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</si>
  <si>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</si>
  <si>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</si>
  <si>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</si>
  <si>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</si>
  <si>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</si>
  <si>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</si>
  <si>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</si>
  <si>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</si>
  <si>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</si>
  <si>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</si>
  <si>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</si>
  <si>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</si>
  <si>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</si>
  <si>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</si>
  <si>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</si>
  <si>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</si>
  <si>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</si>
  <si>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</si>
  <si>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</si>
  <si>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</si>
  <si>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</si>
  <si>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</si>
  <si>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</si>
  <si>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</si>
  <si>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</si>
  <si>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</si>
  <si>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</si>
  <si>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</si>
  <si>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</si>
  <si>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</si>
  <si>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</si>
  <si>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</si>
  <si>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</si>
  <si>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</si>
  <si>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</si>
  <si>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</si>
  <si>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</si>
  <si>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</si>
  <si>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</si>
  <si>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</si>
  <si>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</si>
  <si>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</si>
  <si>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</si>
  <si>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</si>
  <si>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</si>
  <si>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</si>
  <si>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</si>
  <si>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</si>
  <si>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</si>
  <si>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</si>
  <si>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</si>
  <si>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</si>
  <si>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</si>
  <si>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</si>
  <si>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</si>
  <si>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</si>
  <si>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</si>
  <si>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</si>
  <si>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</si>
  <si>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</si>
  <si>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</si>
  <si>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</si>
  <si>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</si>
  <si>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</si>
  <si>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</si>
  <si>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</si>
  <si>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</si>
  <si>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</si>
  <si>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</si>
  <si>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</si>
  <si>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</si>
  <si>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</si>
  <si>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</si>
  <si>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</si>
  <si>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</si>
  <si>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</si>
  <si>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</si>
  <si>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</si>
  <si>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</si>
  <si>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</si>
  <si>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</si>
  <si>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</si>
  <si>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</si>
  <si>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</si>
  <si>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</si>
  <si>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</si>
  <si>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</si>
  <si>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</si>
  <si>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</si>
  <si>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</si>
  <si>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</si>
  <si>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</si>
  <si>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</si>
  <si>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</si>
  <si>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</si>
  <si>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</si>
  <si>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</si>
  <si>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</si>
  <si>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</si>
  <si>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</si>
  <si>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</si>
  <si>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</si>
  <si>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</si>
  <si>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</si>
  <si>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</si>
  <si>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</si>
  <si>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</si>
  <si>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</si>
  <si>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</si>
  <si>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</si>
  <si>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</si>
  <si>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</si>
  <si>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</si>
  <si>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</si>
  <si>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</si>
  <si>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</si>
  <si>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</si>
  <si>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</si>
  <si>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</si>
  <si>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</si>
  <si>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</si>
  <si>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</si>
  <si>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</si>
  <si>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</si>
  <si>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</si>
  <si>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</si>
  <si>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</si>
  <si>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</si>
  <si>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</si>
  <si>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</si>
  <si>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</si>
  <si>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</si>
  <si>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</si>
  <si>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</si>
  <si>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</si>
  <si>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</si>
  <si>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</si>
  <si>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</si>
  <si>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</si>
  <si>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</si>
  <si>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</si>
  <si>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</si>
  <si>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</si>
  <si>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</si>
  <si>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</si>
  <si>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</si>
  <si>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</si>
  <si>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</si>
  <si>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</si>
  <si>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</si>
  <si>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</si>
  <si>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</si>
  <si>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</si>
  <si>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</si>
  <si>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</si>
  <si>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</si>
  <si>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</si>
  <si>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</si>
  <si>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</si>
  <si>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</si>
  <si>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</si>
  <si>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</si>
  <si>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</si>
  <si>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</si>
  <si>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</si>
  <si>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</si>
  <si>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</si>
  <si>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</si>
  <si>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</si>
  <si>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</si>
  <si>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</si>
  <si>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</si>
  <si>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</si>
  <si>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</si>
  <si>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</si>
  <si>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</si>
  <si>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</si>
  <si>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</si>
  <si>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</si>
  <si>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</si>
  <si>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</si>
  <si>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</si>
  <si>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</si>
  <si>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</si>
  <si>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</si>
  <si>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</si>
  <si>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</si>
  <si>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</si>
  <si>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</si>
  <si>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</si>
  <si>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</si>
  <si>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</si>
  <si>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</si>
  <si>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</si>
  <si>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</si>
  <si>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</si>
  <si>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</si>
  <si>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</si>
  <si>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</si>
  <si>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</si>
  <si>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</si>
  <si>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</si>
  <si>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</si>
  <si>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</si>
  <si>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</si>
  <si>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</si>
  <si>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</si>
  <si>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</si>
  <si>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</si>
  <si>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</si>
  <si>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</si>
  <si>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</si>
  <si>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</si>
  <si>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</si>
  <si>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</si>
  <si>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</si>
  <si>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</si>
  <si>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</si>
  <si>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</si>
  <si>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</si>
  <si>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</si>
  <si>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</si>
  <si>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</si>
  <si>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</si>
  <si>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</si>
  <si>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</si>
  <si>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</si>
  <si>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</si>
  <si>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</si>
  <si>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</si>
  <si>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</si>
  <si>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</si>
  <si>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</si>
  <si>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</si>
  <si>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</si>
  <si>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</si>
  <si>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</si>
  <si>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</si>
  <si>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</si>
  <si>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</si>
  <si>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</si>
  <si>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</si>
  <si>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</si>
  <si>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</si>
  <si>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</si>
  <si>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</si>
  <si>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</si>
  <si>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</si>
  <si>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</si>
  <si>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</si>
  <si>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</si>
  <si>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</si>
  <si>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</si>
  <si>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</si>
  <si>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</si>
  <si>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</si>
  <si>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</si>
  <si>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</si>
  <si>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</si>
  <si>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</si>
  <si>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</si>
  <si>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</si>
  <si>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</si>
  <si>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</si>
  <si>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</si>
  <si>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</si>
  <si>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</si>
  <si>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</si>
  <si>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</si>
  <si>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</si>
  <si>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</si>
  <si>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</si>
  <si>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</si>
  <si>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</si>
  <si>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</si>
  <si>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</si>
  <si>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</si>
  <si>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</si>
  <si>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</si>
  <si>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</si>
  <si>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</si>
  <si>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</si>
  <si>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</si>
  <si>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</si>
  <si>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</si>
  <si>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</si>
  <si>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</si>
  <si>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</si>
  <si>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</si>
  <si>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</si>
  <si>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</si>
  <si>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</si>
  <si>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</si>
  <si>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</si>
  <si>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</si>
  <si>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</si>
  <si>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</si>
  <si>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</si>
  <si>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</si>
  <si>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</si>
  <si>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</si>
  <si>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</si>
  <si>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</si>
  <si>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</si>
  <si>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</si>
  <si>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</si>
  <si>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</si>
  <si>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</si>
  <si>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</si>
  <si>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</si>
  <si>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</si>
  <si>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</si>
  <si>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</si>
  <si>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</si>
  <si>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</si>
  <si>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</si>
  <si>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</si>
  <si>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</si>
  <si>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</si>
  <si>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</si>
  <si>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</si>
  <si>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</si>
  <si>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</si>
  <si>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</si>
  <si>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</si>
  <si>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</si>
  <si>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</si>
  <si>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</si>
  <si>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</si>
  <si>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</si>
  <si>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</si>
  <si>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</si>
  <si>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</si>
  <si>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</si>
  <si>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</si>
  <si>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</si>
  <si>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</si>
  <si>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</si>
  <si>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</si>
  <si>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</si>
  <si>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</si>
  <si>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</si>
  <si>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</si>
  <si>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</si>
  <si>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</si>
  <si>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</si>
  <si>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</si>
  <si>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</si>
  <si>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</si>
  <si>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</si>
  <si>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</si>
  <si>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</si>
  <si>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</si>
  <si>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</si>
  <si>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</si>
  <si>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</si>
  <si>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</si>
  <si>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</si>
  <si>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</si>
  <si>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</si>
  <si>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</si>
  <si>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</si>
  <si>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</si>
  <si>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</si>
  <si>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</si>
  <si>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</si>
  <si>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</si>
  <si>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</si>
  <si>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</si>
  <si>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</si>
  <si>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</si>
  <si>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</si>
  <si>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</si>
  <si>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</si>
  <si>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</si>
  <si>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</si>
  <si>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</si>
  <si>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</si>
  <si>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</si>
  <si>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</si>
  <si>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</si>
  <si>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</si>
  <si>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</si>
  <si>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</si>
  <si>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</si>
  <si>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</si>
  <si>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</si>
  <si>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</si>
  <si>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</si>
  <si>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</si>
  <si>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</si>
  <si>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</si>
  <si>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</si>
  <si>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</si>
  <si>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</si>
  <si>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</si>
  <si>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</si>
  <si>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</si>
  <si>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</si>
  <si>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</si>
  <si>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</si>
  <si>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</si>
  <si>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</si>
  <si>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</si>
  <si>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</si>
  <si>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</si>
  <si>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</si>
  <si>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</si>
  <si>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</si>
  <si>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</si>
  <si>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</si>
  <si>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</si>
  <si>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</si>
  <si>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</si>
  <si>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</si>
  <si>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</si>
  <si>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</si>
  <si>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</si>
  <si>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</si>
  <si>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</si>
  <si>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</si>
  <si>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</si>
  <si>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</si>
  <si>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</si>
  <si>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</si>
  <si>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</si>
  <si>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</si>
  <si>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</si>
  <si>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</si>
  <si>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</si>
  <si>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</si>
  <si>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</si>
  <si>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</si>
  <si>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</si>
  <si>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</si>
  <si>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</si>
  <si>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</si>
  <si>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</si>
  <si>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</si>
  <si>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</si>
  <si>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</si>
  <si>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</si>
  <si>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</si>
  <si>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</si>
  <si>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</si>
  <si>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</si>
  <si>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</si>
  <si>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</si>
  <si>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</si>
  <si>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</si>
  <si>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</si>
  <si>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</si>
  <si>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</si>
  <si>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</si>
  <si>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</si>
  <si>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</si>
  <si>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</si>
  <si>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</si>
  <si>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</si>
  <si>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</si>
  <si>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</si>
  <si>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</si>
  <si>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</si>
  <si>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</si>
  <si>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</si>
  <si>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</si>
  <si>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</si>
  <si>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</si>
  <si>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</si>
  <si>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</si>
  <si>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</si>
  <si>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</si>
  <si>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</si>
  <si>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</si>
  <si>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</si>
  <si>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</si>
  <si>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</si>
  <si>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</si>
  <si>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</si>
  <si>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</si>
  <si>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</si>
  <si>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</si>
  <si>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</si>
  <si>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</si>
  <si>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</si>
  <si>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</si>
  <si>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</si>
  <si>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</si>
  <si>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</si>
  <si>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</si>
  <si>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</si>
  <si>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</si>
  <si>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</si>
  <si>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</si>
  <si>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</si>
  <si>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</si>
  <si>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</si>
  <si>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</si>
  <si>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</si>
  <si>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</si>
  <si>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</si>
  <si>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</si>
  <si>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</si>
  <si>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</si>
  <si>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</si>
  <si>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</si>
  <si>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</si>
  <si>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</si>
  <si>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</si>
  <si>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</si>
  <si>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</si>
  <si>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</si>
  <si>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</si>
  <si>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</si>
  <si>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</si>
  <si>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</si>
  <si>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</si>
  <si>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</si>
  <si>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</si>
  <si>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</si>
  <si>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</si>
  <si>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</si>
  <si>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</si>
  <si>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</si>
  <si>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</si>
  <si>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</si>
  <si>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</si>
  <si>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</si>
  <si>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</si>
  <si>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</si>
  <si>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</si>
  <si>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</si>
  <si>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</si>
  <si>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</si>
  <si>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</si>
  <si>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</si>
  <si>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</si>
  <si>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</si>
  <si>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</si>
  <si>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</si>
  <si>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</si>
  <si>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</si>
  <si>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</si>
  <si>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</si>
  <si>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</si>
  <si>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</si>
  <si>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</si>
  <si>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</si>
  <si>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</si>
  <si>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</si>
  <si>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</si>
  <si>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</si>
  <si>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</si>
  <si>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</si>
  <si>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</si>
  <si>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</si>
  <si>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</si>
  <si>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</si>
  <si>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</si>
  <si>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</si>
  <si>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</si>
  <si>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</si>
  <si>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</si>
  <si>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</si>
  <si>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</si>
  <si>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</si>
  <si>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</si>
  <si>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</si>
  <si>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</si>
  <si>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</si>
  <si>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</si>
  <si>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</si>
  <si>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</si>
  <si>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</si>
  <si>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</si>
  <si>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</si>
  <si>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</si>
  <si>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</si>
  <si>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</si>
  <si>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</si>
  <si>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</si>
  <si>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</si>
  <si>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</si>
  <si>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</si>
  <si>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</si>
  <si>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</si>
  <si>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</si>
  <si>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</si>
  <si>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</si>
  <si>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</si>
  <si>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</si>
  <si>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</si>
  <si>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</si>
  <si>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</si>
  <si>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</si>
  <si>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</si>
  <si>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</si>
  <si>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</si>
  <si>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</si>
  <si>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</si>
  <si>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</si>
  <si>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</si>
  <si>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</si>
  <si>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</si>
  <si>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</si>
  <si>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</si>
  <si>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</si>
  <si>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</si>
  <si>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</si>
  <si>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</si>
  <si>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</si>
  <si>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</si>
  <si>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</si>
  <si>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</si>
  <si>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</si>
  <si>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</si>
  <si>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</si>
  <si>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</si>
  <si>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</si>
  <si>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</si>
  <si>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</si>
  <si>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</si>
  <si>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</si>
  <si>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</si>
  <si>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</si>
  <si>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</si>
  <si>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</si>
  <si>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</si>
  <si>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</si>
  <si>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</si>
  <si>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</si>
  <si>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</si>
  <si>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</si>
  <si>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</si>
  <si>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</si>
  <si>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</si>
  <si>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</si>
  <si>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</si>
  <si>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</si>
  <si>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</si>
  <si>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</si>
  <si>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</si>
  <si>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</si>
  <si>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</si>
  <si>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</si>
  <si>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</si>
  <si>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</si>
  <si>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</si>
  <si>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</si>
  <si>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</si>
  <si>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</si>
  <si>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</si>
  <si>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</si>
  <si>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</si>
  <si>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</si>
  <si>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</si>
  <si>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</si>
  <si>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</si>
  <si>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</si>
  <si>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</si>
  <si>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</si>
  <si>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</si>
  <si>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</si>
  <si>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</si>
  <si>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</si>
  <si>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</si>
  <si>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</si>
  <si>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</si>
  <si>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</si>
  <si>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</si>
  <si>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</si>
  <si>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</si>
  <si>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</si>
  <si>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</si>
  <si>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</si>
  <si>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</si>
  <si>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</si>
  <si>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</si>
  <si>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</si>
  <si>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</si>
  <si>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</si>
  <si>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</si>
  <si>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</si>
  <si>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</si>
  <si>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</si>
  <si>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</si>
  <si>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</si>
  <si>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</si>
  <si>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</si>
  <si>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</si>
  <si>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</si>
  <si>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</si>
  <si>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</si>
  <si>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</si>
  <si>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</si>
  <si>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</si>
  <si>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</si>
  <si>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</si>
  <si>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</si>
  <si>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</si>
  <si>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</si>
  <si>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</si>
  <si>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</si>
  <si>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</si>
  <si>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</si>
  <si>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</si>
  <si>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</si>
  <si>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</si>
  <si>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</si>
  <si>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</si>
  <si>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</si>
  <si>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</si>
  <si>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</si>
  <si>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</si>
  <si>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</si>
  <si>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</si>
  <si>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</si>
  <si>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</si>
  <si>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</si>
  <si>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</si>
  <si>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</si>
  <si>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</si>
  <si>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</si>
  <si>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</si>
  <si>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</si>
  <si>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</si>
  <si>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</si>
  <si>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</si>
  <si>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</si>
  <si>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</si>
  <si>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</si>
  <si>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</si>
  <si>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</si>
  <si>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</si>
  <si>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</si>
  <si>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</si>
  <si>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</si>
  <si>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</si>
  <si>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</si>
  <si>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</si>
  <si>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</si>
  <si>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</si>
  <si>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</si>
  <si>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</si>
  <si>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</si>
  <si>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</si>
  <si>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</si>
  <si>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</si>
  <si>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</si>
  <si>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</si>
  <si>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</si>
  <si>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</si>
  <si>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</si>
  <si>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</si>
  <si>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</si>
  <si>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</si>
  <si>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</si>
  <si>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</si>
  <si>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</si>
  <si>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</si>
  <si>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</si>
  <si>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</si>
  <si>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</si>
  <si>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</si>
  <si>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</si>
  <si>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</si>
  <si>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</si>
  <si>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</si>
  <si>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</si>
  <si>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</si>
  <si>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</si>
  <si>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</si>
  <si>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</si>
  <si>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</si>
  <si>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</si>
  <si>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</si>
  <si>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</si>
  <si>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</si>
  <si>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</si>
  <si>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</si>
  <si>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</si>
  <si>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</si>
  <si>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</si>
  <si>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</si>
  <si>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</si>
  <si>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</si>
  <si>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</si>
  <si>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</si>
  <si>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</si>
  <si>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</si>
  <si>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</si>
  <si>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</si>
  <si>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</si>
  <si>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</si>
  <si>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</si>
  <si>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</si>
  <si>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</si>
  <si>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</si>
  <si>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</si>
  <si>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</si>
  <si>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</si>
  <si>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</si>
  <si>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</si>
  <si>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</si>
  <si>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</si>
  <si>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</si>
  <si>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</si>
  <si>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</si>
  <si>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</si>
  <si>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</si>
  <si>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</si>
  <si>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</si>
  <si>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</si>
  <si>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</si>
  <si>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</si>
  <si>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</si>
  <si>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</si>
  <si>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</si>
  <si>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</si>
  <si>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</si>
  <si>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</si>
  <si>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</si>
  <si>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</si>
  <si>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</si>
  <si>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</si>
  <si>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</si>
  <si>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</si>
  <si>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</si>
  <si>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</si>
  <si>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</si>
  <si>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</si>
  <si>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</si>
  <si>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</si>
  <si>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</si>
  <si>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</si>
  <si>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</si>
  <si>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</si>
  <si>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</si>
  <si>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</si>
  <si>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</si>
  <si>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</si>
  <si>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</si>
  <si>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</si>
  <si>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</si>
  <si>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</si>
  <si>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</si>
  <si>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</si>
  <si>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</si>
  <si>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</si>
  <si>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</si>
  <si>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</si>
  <si>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</si>
  <si>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</si>
  <si>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</si>
  <si>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</si>
  <si>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</si>
  <si>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</si>
  <si>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</si>
  <si>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</si>
  <si>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</si>
  <si>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</si>
  <si>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</si>
  <si>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</si>
  <si>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</si>
  <si>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</si>
  <si>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</si>
  <si>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</si>
  <si>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</si>
  <si>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</si>
  <si>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</si>
  <si>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</si>
  <si>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</si>
  <si>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</si>
  <si>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</si>
  <si>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</si>
  <si>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</si>
  <si>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</si>
  <si>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</si>
  <si>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</si>
  <si>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</si>
  <si>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</si>
  <si>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</si>
  <si>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</si>
  <si>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</si>
  <si>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</si>
  <si>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</si>
  <si>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</si>
  <si>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</si>
  <si>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</si>
  <si>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</si>
  <si>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</si>
  <si>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</si>
  <si>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</si>
  <si>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</si>
  <si>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</si>
  <si>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</si>
  <si>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</si>
  <si>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</si>
  <si>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</si>
  <si>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</si>
  <si>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</si>
  <si>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</si>
  <si>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</si>
  <si>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</si>
  <si>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</si>
  <si>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</si>
  <si>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</si>
  <si>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</si>
  <si>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</si>
  <si>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</si>
  <si>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</si>
  <si>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</si>
  <si>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</si>
  <si>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</si>
  <si>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</si>
  <si>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</si>
  <si>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</si>
  <si>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</si>
  <si>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</si>
  <si>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</si>
  <si>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</si>
  <si>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</si>
  <si>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</si>
  <si>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</si>
  <si>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</si>
  <si>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</si>
  <si>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</si>
  <si>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</si>
  <si>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</si>
  <si>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</si>
  <si>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</si>
  <si>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</si>
  <si>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</si>
  <si>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</si>
  <si>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</si>
  <si>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</si>
  <si>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</si>
  <si>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</si>
  <si>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</si>
  <si>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</si>
  <si>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</si>
  <si>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</si>
  <si>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</si>
  <si>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</si>
  <si>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</si>
  <si>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</si>
  <si>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</si>
  <si>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</si>
  <si>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</si>
  <si>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</si>
  <si>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</si>
  <si>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</si>
  <si>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</si>
  <si>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</si>
  <si>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</si>
  <si>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</si>
  <si>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</si>
  <si>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</si>
  <si>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</si>
  <si>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</si>
  <si>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</si>
  <si>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</si>
  <si>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</si>
  <si>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</si>
  <si>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</si>
  <si>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</si>
  <si>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</si>
  <si>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</si>
  <si>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</si>
  <si>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</si>
  <si>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</si>
  <si>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</si>
  <si>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</si>
  <si>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</si>
  <si>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</si>
  <si>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</si>
  <si>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</si>
  <si>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</si>
  <si>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</si>
  <si>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</si>
  <si>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</si>
  <si>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</si>
  <si>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</si>
  <si>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</si>
  <si>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</si>
  <si>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</si>
  <si>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</si>
  <si>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</si>
  <si>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</si>
  <si>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</si>
  <si>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</si>
  <si>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</si>
  <si>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</si>
  <si>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</si>
  <si>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</si>
  <si>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</si>
  <si>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</si>
  <si>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</si>
  <si>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</si>
  <si>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</si>
  <si>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</si>
  <si>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</si>
  <si>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</si>
  <si>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</si>
  <si>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</si>
  <si>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</si>
  <si>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</si>
  <si>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</si>
  <si>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</si>
  <si>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</si>
  <si>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</si>
  <si>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</si>
  <si>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</si>
  <si>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</si>
  <si>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</si>
  <si>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</si>
  <si>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</si>
  <si>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</si>
  <si>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</si>
  <si>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</si>
  <si>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</si>
  <si>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</si>
  <si>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</si>
  <si>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</si>
  <si>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</si>
  <si>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</si>
  <si>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</si>
  <si>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</si>
  <si>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</si>
  <si>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</si>
  <si>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</si>
  <si>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</si>
  <si>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</si>
  <si>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</si>
  <si>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</si>
  <si>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</si>
  <si>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</si>
  <si>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</si>
  <si>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</si>
  <si>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</si>
  <si>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</si>
  <si>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</si>
  <si>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</si>
  <si>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</si>
  <si>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</si>
  <si>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</si>
  <si>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</si>
  <si>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</si>
  <si>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</si>
  <si>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</si>
  <si>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</si>
  <si>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</si>
  <si>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</si>
  <si>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</si>
  <si>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</si>
  <si>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</si>
  <si>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</si>
  <si>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</si>
  <si>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</si>
  <si>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</si>
  <si>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</si>
  <si>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</si>
  <si>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</si>
  <si>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</si>
  <si>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</si>
  <si>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</si>
  <si>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</si>
  <si>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</si>
  <si>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</si>
  <si>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</si>
  <si>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</si>
  <si>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</si>
  <si>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</si>
  <si>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</si>
  <si>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</si>
  <si>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</si>
  <si>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</si>
  <si>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</si>
  <si>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</si>
  <si>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</si>
  <si>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</si>
  <si>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</si>
  <si>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</si>
  <si>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</si>
  <si>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</si>
  <si>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</si>
  <si>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</si>
  <si>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</si>
  <si>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</si>
  <si>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</si>
  <si>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</si>
  <si>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</si>
  <si>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</si>
  <si>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</si>
  <si>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</si>
  <si>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</si>
  <si>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</si>
  <si>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</si>
  <si>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</si>
  <si>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</si>
  <si>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</si>
  <si>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</si>
  <si>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</si>
  <si>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</si>
  <si>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</si>
  <si>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</si>
  <si>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</si>
  <si>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</si>
  <si>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</si>
  <si>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</si>
  <si>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</si>
  <si>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</si>
  <si>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</si>
  <si>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</si>
  <si>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</si>
  <si>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</si>
  <si>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</si>
  <si>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</si>
  <si>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</si>
  <si>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</si>
  <si>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</si>
  <si>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</si>
  <si>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</si>
  <si>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</si>
  <si>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</si>
  <si>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</si>
  <si>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</si>
  <si>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</si>
  <si>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</si>
  <si>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</si>
  <si>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</si>
  <si>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</si>
  <si>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</si>
  <si>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</si>
  <si>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</si>
  <si>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</si>
  <si>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</si>
  <si>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</si>
  <si>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</si>
  <si>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</si>
  <si>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</si>
  <si>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</si>
  <si>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</si>
  <si>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</si>
  <si>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</si>
  <si>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</si>
  <si>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</si>
  <si>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</si>
  <si>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</si>
  <si>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</si>
  <si>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</si>
  <si>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</si>
  <si>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</si>
  <si>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</si>
  <si>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</si>
  <si>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</si>
  <si>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</si>
  <si>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</si>
  <si>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</si>
  <si>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</si>
  <si>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</si>
  <si>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</si>
  <si>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</si>
  <si>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</si>
  <si>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</si>
  <si>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</si>
  <si>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</si>
  <si>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</si>
  <si>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</si>
  <si>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</si>
  <si>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</si>
  <si>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</si>
  <si>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</si>
  <si>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</si>
  <si>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</si>
  <si>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</si>
  <si>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</si>
  <si>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</si>
  <si>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</si>
  <si>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</si>
  <si>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</si>
  <si>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</si>
  <si>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</si>
  <si>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</si>
  <si>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</si>
  <si>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</si>
  <si>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</si>
  <si>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</si>
  <si>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</si>
  <si>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</si>
  <si>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</si>
  <si>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</si>
  <si>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</si>
  <si>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</si>
  <si>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</si>
  <si>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</si>
  <si>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</si>
  <si>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</si>
  <si>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</si>
  <si>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</si>
  <si>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</si>
  <si>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</si>
  <si>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</si>
  <si>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</si>
  <si>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</si>
  <si>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</si>
  <si>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</si>
  <si>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</si>
  <si>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</si>
  <si>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</si>
  <si>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</si>
  <si>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</si>
  <si>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</si>
  <si>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</si>
  <si>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</si>
  <si>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</si>
  <si>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</si>
  <si>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</si>
  <si>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</si>
  <si>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</si>
  <si>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</si>
  <si>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</si>
  <si>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</si>
  <si>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</si>
  <si>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</si>
  <si>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</si>
  <si>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</si>
  <si>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</si>
  <si>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</si>
  <si>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</si>
  <si>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</si>
  <si>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</si>
  <si>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</si>
  <si>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</si>
  <si>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</si>
  <si>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</si>
  <si>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</si>
  <si>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</si>
  <si>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</si>
  <si>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</si>
  <si>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</si>
  <si>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</si>
  <si>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</si>
  <si>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</si>
  <si>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</si>
  <si>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</si>
  <si>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</si>
  <si>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</si>
  <si>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</si>
  <si>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</si>
  <si>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</si>
  <si>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</si>
  <si>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</si>
  <si>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</si>
  <si>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</si>
  <si>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</si>
  <si>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</si>
  <si>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</si>
  <si>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</si>
  <si>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</si>
  <si>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</si>
  <si>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</si>
  <si>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</si>
  <si>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</si>
  <si>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</si>
  <si>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</si>
  <si>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</si>
  <si>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</si>
  <si>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</si>
  <si>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</si>
  <si>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</si>
  <si>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</si>
  <si>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</si>
  <si>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</si>
  <si>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</si>
  <si>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</si>
  <si>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</si>
  <si>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</si>
  <si>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</si>
  <si>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</si>
  <si>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</si>
  <si>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</si>
  <si>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</si>
  <si>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</si>
  <si>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</si>
  <si>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</si>
  <si>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</si>
  <si>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</si>
  <si>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</si>
  <si>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</si>
  <si>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</si>
  <si>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</si>
  <si>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</si>
  <si>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</si>
  <si>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</si>
  <si>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</si>
  <si>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</si>
  <si>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</si>
  <si>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</si>
  <si>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</si>
  <si>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</si>
  <si>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</si>
  <si>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</si>
  <si>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</si>
  <si>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</si>
  <si>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</si>
  <si>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</si>
  <si>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</si>
  <si>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</si>
  <si>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</si>
  <si>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</si>
  <si>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</si>
  <si>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</si>
  <si>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</si>
  <si>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</si>
  <si>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</si>
  <si>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</si>
  <si>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</si>
  <si>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</si>
  <si>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</si>
  <si>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</si>
  <si>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</si>
  <si>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</si>
  <si>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</si>
  <si>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</si>
  <si>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</si>
  <si>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</si>
  <si>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</si>
  <si>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</si>
  <si>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</si>
  <si>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</si>
  <si>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</si>
  <si>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</si>
  <si>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</si>
  <si>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</si>
  <si>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</si>
  <si>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</si>
  <si>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</si>
  <si>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</si>
  <si>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</si>
  <si>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</si>
  <si>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</si>
  <si>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</si>
  <si>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</si>
  <si>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</si>
  <si>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</si>
  <si>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</si>
  <si>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</si>
  <si>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</si>
  <si>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</si>
  <si>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</si>
  <si>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</si>
  <si>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</si>
  <si>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</si>
  <si>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</si>
  <si>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</si>
  <si>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</si>
  <si>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</si>
  <si>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</si>
  <si>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</si>
  <si>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</si>
  <si>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</si>
  <si>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</si>
  <si>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</si>
  <si>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</si>
  <si>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</si>
  <si>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</si>
  <si>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</si>
  <si>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</si>
  <si>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</si>
  <si>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</si>
  <si>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</si>
  <si>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</si>
  <si>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</si>
  <si>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</si>
  <si>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</si>
  <si>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</si>
  <si>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</si>
  <si>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</si>
  <si>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</si>
  <si>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</si>
  <si>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</si>
  <si>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</si>
  <si>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</si>
  <si>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</si>
  <si>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</si>
  <si>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</si>
  <si>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</si>
  <si>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</si>
  <si>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</si>
  <si>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</si>
  <si>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</si>
  <si>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</si>
  <si>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</si>
  <si>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</si>
  <si>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</si>
  <si>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</si>
  <si>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</si>
  <si>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</si>
  <si>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</si>
  <si>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</si>
  <si>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</si>
  <si>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</si>
  <si>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</si>
  <si>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</si>
  <si>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</si>
  <si>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</si>
  <si>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</si>
  <si>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</si>
  <si>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</si>
  <si>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</si>
  <si>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</si>
  <si>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</si>
  <si>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</si>
  <si>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</si>
  <si>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</si>
  <si>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</si>
  <si>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</si>
  <si>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</si>
  <si>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</si>
  <si>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</si>
  <si>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</si>
  <si>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</si>
  <si>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</si>
  <si>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</si>
  <si>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</si>
  <si>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</si>
  <si>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</si>
  <si>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</si>
  <si>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</si>
  <si>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</si>
  <si>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</si>
  <si>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</si>
  <si>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</si>
  <si>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</si>
  <si>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</si>
  <si>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</si>
  <si>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</si>
  <si>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</si>
  <si>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</si>
  <si>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</si>
  <si>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</si>
  <si>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</si>
  <si>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</si>
  <si>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</si>
  <si>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</si>
  <si>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</si>
  <si>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</si>
  <si>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</si>
  <si>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</si>
  <si>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</si>
  <si>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</si>
  <si>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</si>
  <si>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</si>
  <si>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</si>
  <si>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</si>
  <si>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</si>
  <si>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</si>
  <si>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</si>
  <si>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</si>
  <si>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</si>
  <si>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</si>
  <si>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</si>
  <si>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</si>
  <si>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</si>
  <si>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</si>
  <si>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</si>
  <si>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</si>
  <si>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</si>
  <si>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</si>
  <si>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</si>
  <si>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</si>
  <si>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</si>
  <si>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</si>
  <si>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</si>
  <si>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</si>
  <si>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</si>
  <si>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</si>
  <si>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</si>
  <si>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</si>
  <si>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</si>
  <si>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</si>
  <si>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</si>
  <si>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</si>
  <si>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</si>
  <si>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</si>
  <si>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</si>
  <si>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</si>
  <si>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</si>
  <si>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</si>
  <si>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</si>
  <si>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</si>
  <si>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</si>
  <si>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</si>
  <si>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</si>
  <si>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</si>
  <si>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</si>
  <si>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</si>
  <si>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</si>
  <si>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</si>
  <si>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</si>
  <si>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</si>
  <si>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</si>
  <si>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</si>
  <si>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</si>
  <si>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</si>
  <si>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</si>
  <si>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</si>
  <si>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</si>
  <si>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</si>
  <si>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</si>
  <si>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</si>
  <si>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</si>
  <si>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</si>
  <si>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</si>
  <si>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</si>
  <si>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</si>
  <si>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</si>
  <si>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</si>
  <si>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</si>
  <si>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</si>
  <si>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</si>
  <si>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</si>
  <si>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</si>
  <si>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</si>
  <si>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</si>
  <si>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</si>
  <si>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</si>
  <si>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</si>
  <si>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</si>
  <si>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</si>
  <si>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</si>
  <si>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</si>
  <si>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</si>
  <si>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</si>
  <si>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</si>
  <si>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</si>
  <si>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</si>
  <si>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</si>
  <si>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</si>
  <si>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</si>
  <si>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</si>
  <si>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</si>
  <si>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</si>
  <si>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</si>
  <si>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</si>
  <si>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</si>
  <si>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</si>
  <si>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</si>
  <si>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</si>
  <si>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</si>
  <si>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</si>
  <si>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</si>
  <si>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</si>
  <si>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</si>
  <si>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</si>
  <si>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</si>
  <si>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</si>
  <si>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</si>
  <si>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</si>
  <si>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</si>
  <si>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</si>
  <si>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</si>
  <si>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</si>
  <si>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</si>
  <si>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</si>
  <si>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</si>
  <si>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</si>
  <si>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</si>
  <si>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</si>
  <si>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</si>
  <si>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</si>
  <si>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</si>
  <si>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</si>
  <si>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</si>
  <si>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</si>
  <si>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</si>
  <si>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</si>
  <si>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</si>
  <si>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</si>
  <si>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</si>
  <si>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</si>
  <si>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</si>
  <si>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</si>
  <si>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</si>
  <si>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</si>
  <si>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</si>
  <si>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</si>
  <si>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</si>
  <si>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</si>
  <si>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</si>
  <si>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</si>
  <si>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</si>
  <si>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</si>
  <si>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</si>
  <si>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</si>
  <si>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</si>
  <si>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</si>
  <si>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</si>
  <si>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</si>
  <si>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</si>
  <si>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</si>
  <si>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</si>
  <si>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</si>
  <si>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</si>
  <si>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</si>
  <si>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</si>
  <si>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</si>
  <si>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</si>
  <si>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</si>
  <si>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</si>
  <si>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</si>
  <si>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</si>
  <si>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</si>
  <si>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</si>
  <si>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</si>
  <si>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</si>
  <si>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</si>
  <si>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</si>
  <si>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</si>
  <si>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</si>
  <si>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</si>
  <si>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</si>
  <si>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</si>
  <si>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</si>
  <si>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</si>
  <si>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</si>
  <si>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</si>
  <si>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</si>
  <si>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</si>
  <si>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</si>
  <si>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</si>
  <si>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</si>
  <si>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</si>
  <si>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</si>
  <si>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</si>
  <si>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</si>
  <si>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</si>
  <si>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</si>
  <si>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</si>
  <si>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</si>
  <si>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</si>
  <si>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</si>
  <si>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</si>
  <si>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</si>
  <si>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</si>
  <si>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</si>
  <si>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</si>
  <si>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</si>
  <si>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</si>
  <si>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</si>
  <si>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</si>
  <si>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</si>
  <si>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</si>
  <si>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</si>
  <si>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</si>
  <si>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</si>
  <si>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</si>
  <si>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</si>
  <si>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</si>
  <si>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</si>
  <si>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</si>
  <si>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</si>
  <si>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</si>
  <si>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</si>
  <si>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</si>
  <si>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</si>
  <si>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</si>
  <si>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</si>
  <si>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</si>
  <si>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</si>
  <si>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</si>
  <si>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</si>
  <si>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</si>
  <si>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</si>
  <si>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</si>
  <si>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</si>
  <si>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</si>
  <si>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</si>
  <si>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</si>
  <si>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</si>
  <si>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</si>
  <si>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</si>
  <si>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</si>
  <si>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</si>
  <si>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</si>
  <si>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</si>
  <si>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</si>
  <si>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</si>
  <si>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</si>
  <si>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</si>
  <si>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</si>
  <si>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</si>
  <si>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</si>
  <si>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</si>
  <si>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</si>
  <si>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</si>
  <si>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</si>
  <si>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</si>
  <si>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</si>
  <si>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</si>
  <si>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</si>
  <si>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</si>
  <si>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</si>
  <si>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</si>
  <si>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</si>
  <si>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</si>
  <si>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</si>
  <si>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</si>
  <si>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</si>
  <si>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</si>
  <si>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</si>
  <si>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</si>
  <si>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</si>
  <si>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</si>
  <si>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</si>
  <si>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</si>
  <si>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</si>
  <si>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</si>
  <si>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</si>
  <si>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</si>
  <si>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</si>
  <si>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</si>
  <si>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</si>
  <si>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</si>
  <si>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</si>
  <si>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</si>
  <si>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</si>
  <si>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</si>
  <si>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</si>
  <si>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</si>
  <si>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</si>
  <si>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</si>
  <si>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</si>
  <si>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</si>
  <si>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</si>
  <si>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</si>
  <si>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</si>
  <si>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</si>
  <si>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</si>
  <si>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</si>
  <si>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</si>
  <si>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</si>
  <si>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</si>
  <si>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</si>
  <si>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</si>
  <si>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</si>
  <si>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</si>
  <si>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</si>
  <si>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</si>
  <si>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</si>
  <si>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</si>
  <si>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</si>
  <si>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</si>
  <si>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</si>
  <si>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</si>
  <si>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</si>
  <si>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</si>
  <si>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</si>
  <si>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</si>
  <si>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</si>
  <si>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</si>
  <si>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</si>
  <si>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</si>
  <si>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</si>
  <si>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</si>
  <si>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</si>
  <si>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</si>
  <si>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</si>
  <si>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</si>
  <si>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</si>
  <si>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</si>
  <si>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</si>
  <si>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</si>
  <si>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</si>
  <si>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</si>
  <si>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</si>
  <si>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</si>
  <si>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</si>
  <si>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</si>
  <si>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</si>
  <si>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</si>
  <si>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</si>
  <si>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</si>
  <si>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</si>
  <si>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</si>
  <si>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</si>
  <si>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</si>
  <si>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</si>
  <si>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</si>
  <si>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</si>
  <si>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</si>
  <si>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</si>
  <si>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</si>
  <si>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</si>
  <si>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</si>
  <si>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</si>
  <si>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</si>
  <si>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</si>
  <si>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</si>
  <si>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</si>
  <si>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</si>
  <si>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</si>
  <si>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</si>
  <si>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</si>
  <si>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</si>
  <si>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</si>
  <si>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</si>
  <si>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</si>
  <si>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</si>
  <si>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</si>
  <si>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</si>
  <si>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</si>
  <si>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</si>
  <si>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</si>
  <si>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</si>
  <si>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</si>
  <si>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</si>
  <si>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</si>
  <si>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</si>
  <si>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</si>
  <si>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</si>
  <si>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</si>
  <si>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</si>
  <si>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</si>
  <si>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</si>
  <si>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</si>
  <si>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</si>
  <si>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</si>
  <si>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</si>
  <si>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</si>
  <si>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</si>
  <si>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</si>
  <si>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</si>
  <si>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</si>
  <si>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</si>
  <si>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</si>
  <si>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</si>
  <si>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</si>
  <si>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</si>
  <si>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</si>
  <si>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</si>
  <si>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</si>
  <si>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</si>
  <si>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</si>
  <si>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</si>
  <si>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</si>
  <si>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</si>
  <si>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</si>
  <si>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</si>
  <si>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</si>
  <si>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</si>
  <si>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</si>
  <si>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</si>
  <si>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</si>
  <si>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</si>
  <si>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</si>
  <si>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</si>
  <si>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</si>
  <si>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</si>
  <si>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</si>
  <si>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</si>
  <si>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</si>
  <si>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</si>
  <si>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</si>
  <si>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</si>
  <si>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</si>
  <si>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</si>
  <si>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</si>
  <si>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</si>
  <si>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</si>
  <si>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</si>
  <si>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</si>
  <si>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</si>
  <si>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</si>
  <si>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</si>
  <si>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</si>
  <si>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</si>
  <si>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</si>
  <si>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</si>
  <si>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</si>
  <si>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</si>
  <si>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</si>
  <si>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</si>
  <si>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</si>
  <si>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</si>
  <si>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</si>
  <si>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</si>
  <si>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</si>
  <si>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</si>
  <si>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</si>
  <si>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</si>
  <si>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</si>
  <si>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</si>
  <si>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</si>
  <si>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</si>
  <si>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</si>
  <si>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</si>
  <si>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</si>
  <si>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</si>
  <si>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</si>
  <si>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</si>
  <si>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</si>
  <si>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</si>
  <si>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</si>
  <si>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</si>
  <si>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</si>
  <si>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</si>
  <si>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</si>
  <si>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</si>
  <si>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</si>
  <si>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</si>
  <si>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</si>
  <si>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</si>
  <si>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</si>
  <si>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</si>
  <si>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</si>
  <si>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</si>
  <si>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</si>
  <si>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</si>
  <si>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</si>
  <si>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</si>
  <si>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</si>
  <si>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</si>
  <si>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</si>
  <si>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</si>
  <si>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</si>
  <si>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</si>
  <si>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</si>
  <si>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</si>
  <si>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</si>
  <si>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</si>
  <si>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</si>
  <si>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</si>
  <si>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</si>
  <si>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</si>
  <si>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</si>
  <si>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</si>
  <si>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</si>
  <si>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</si>
  <si>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</si>
  <si>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</si>
  <si>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</si>
  <si>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</si>
  <si>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</si>
  <si>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</si>
  <si>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</si>
  <si>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</si>
  <si>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</si>
  <si>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</si>
  <si>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</si>
  <si>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</si>
  <si>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</si>
  <si>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</si>
  <si>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</si>
  <si>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</si>
  <si>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</si>
  <si>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</si>
  <si>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</si>
  <si>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</si>
  <si>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</si>
  <si>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</si>
  <si>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</si>
  <si>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</si>
  <si>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</si>
  <si>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</si>
  <si>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</si>
  <si>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</si>
  <si>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</si>
  <si>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</si>
  <si>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</si>
  <si>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</si>
  <si>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</si>
  <si>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</si>
  <si>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</si>
  <si>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</si>
  <si>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</si>
  <si>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</si>
  <si>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</si>
  <si>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</si>
  <si>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</si>
  <si>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</si>
  <si>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</si>
  <si>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</si>
  <si>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</si>
  <si>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</si>
  <si>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</si>
  <si>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</si>
  <si>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</si>
  <si>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</si>
  <si>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</si>
  <si>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</si>
  <si>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</si>
  <si>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</si>
  <si>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</si>
  <si>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</si>
  <si>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</si>
  <si>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</si>
  <si>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</si>
  <si>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</si>
  <si>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</si>
  <si>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</si>
  <si>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</si>
  <si>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</si>
  <si>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</si>
  <si>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</si>
  <si>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</si>
  <si>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</si>
  <si>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</si>
  <si>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</si>
  <si>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</si>
  <si>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</si>
  <si>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</si>
  <si>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</si>
  <si>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</si>
  <si>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</si>
  <si>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</si>
  <si>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</si>
  <si>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</si>
  <si>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</si>
  <si>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</si>
  <si>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</si>
  <si>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</si>
  <si>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</si>
  <si>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</si>
  <si>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</si>
  <si>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</si>
  <si>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</si>
  <si>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</si>
  <si>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</si>
  <si>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</si>
  <si>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</si>
  <si>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</si>
  <si>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</si>
  <si>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</si>
  <si>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</si>
  <si>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</si>
  <si>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</si>
  <si>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</si>
  <si>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</si>
  <si>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</si>
  <si>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</si>
  <si>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</si>
  <si>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</si>
  <si>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</si>
  <si>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</si>
  <si>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</si>
  <si>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</si>
  <si>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</si>
  <si>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</si>
  <si>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</si>
  <si>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</si>
  <si>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</si>
  <si>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</si>
  <si>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</si>
  <si>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</si>
  <si>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</si>
  <si>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</si>
  <si>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</si>
  <si>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</si>
  <si>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</si>
  <si>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</si>
  <si>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</si>
  <si>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</si>
  <si>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</si>
  <si>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</si>
  <si>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</si>
  <si>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</si>
  <si>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</si>
  <si>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</si>
  <si>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</si>
  <si>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</si>
  <si>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</si>
  <si>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</si>
  <si>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</si>
  <si>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</si>
  <si>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</si>
  <si>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</si>
  <si>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</si>
  <si>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</si>
  <si>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</si>
  <si>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</si>
  <si>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</si>
  <si>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</si>
  <si>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</si>
  <si>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</si>
  <si>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</si>
  <si>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</si>
  <si>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</si>
  <si>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</si>
  <si>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</si>
  <si>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</si>
  <si>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</si>
  <si>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</si>
  <si>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</si>
  <si>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</si>
  <si>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</si>
  <si>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</si>
  <si>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</si>
  <si>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</si>
  <si>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</si>
  <si>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</si>
  <si>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</si>
  <si>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</si>
  <si>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</si>
  <si>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</si>
  <si>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</si>
  <si>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</si>
  <si>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</si>
  <si>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</si>
  <si>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</si>
  <si>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</si>
  <si>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</si>
  <si>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</si>
  <si>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</si>
  <si>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</si>
  <si>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</si>
  <si>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</si>
  <si>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</si>
  <si>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</si>
  <si>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</si>
  <si>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</si>
  <si>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</si>
  <si>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</si>
  <si>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</si>
  <si>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</si>
  <si>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</si>
  <si>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</si>
  <si>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</si>
  <si>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</si>
  <si>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</si>
  <si>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</si>
  <si>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</si>
  <si>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</si>
  <si>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</si>
  <si>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</si>
  <si>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</si>
  <si>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</si>
  <si>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</si>
  <si>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</si>
  <si>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</si>
  <si>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</si>
  <si>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</si>
  <si>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</si>
  <si>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</si>
  <si>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</si>
  <si>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</si>
  <si>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</si>
  <si>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</si>
  <si>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</si>
  <si>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</si>
  <si>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</si>
  <si>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</si>
  <si>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</si>
  <si>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</si>
  <si>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</si>
  <si>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</si>
  <si>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</si>
  <si>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</si>
  <si>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</si>
  <si>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</si>
  <si>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</si>
  <si>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</si>
  <si>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</si>
  <si>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</si>
  <si>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</si>
  <si>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</si>
  <si>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</si>
  <si>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</si>
  <si>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</si>
  <si>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</si>
  <si>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</si>
  <si>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</si>
  <si>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</si>
  <si>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</si>
  <si>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</si>
  <si>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</si>
  <si>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</si>
  <si>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</si>
  <si>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</si>
  <si>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</si>
  <si>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</si>
  <si>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</si>
  <si>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</si>
  <si>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</si>
  <si>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</si>
  <si>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</si>
  <si>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</si>
  <si>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</si>
  <si>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</si>
  <si>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</si>
  <si>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</si>
  <si>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</si>
  <si>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</si>
  <si>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</si>
  <si>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</si>
  <si>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</si>
  <si>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</si>
  <si>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</si>
  <si>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</si>
  <si>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</si>
  <si>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</si>
  <si>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</si>
  <si>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</si>
  <si>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</si>
  <si>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</si>
  <si>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</si>
  <si>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</si>
  <si>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</si>
  <si>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</si>
  <si>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</si>
  <si>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</si>
  <si>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</si>
  <si>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</si>
  <si>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</si>
  <si>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</si>
  <si>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</si>
  <si>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</si>
  <si>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</si>
  <si>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</si>
  <si>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</si>
  <si>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</si>
  <si>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</si>
  <si>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</si>
  <si>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</si>
  <si>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</si>
  <si>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</si>
  <si>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</si>
  <si>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</si>
  <si>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</si>
  <si>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</si>
  <si>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</si>
  <si>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</si>
  <si>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</si>
  <si>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</si>
  <si>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</si>
  <si>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</si>
  <si>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</si>
  <si>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</si>
  <si>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</si>
  <si>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</si>
  <si>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</si>
  <si>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</si>
  <si>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</si>
  <si>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</si>
  <si>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</si>
  <si>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</si>
  <si>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</si>
  <si>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</si>
  <si>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</si>
  <si>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</si>
  <si>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</si>
  <si>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</si>
  <si>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</si>
  <si>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</si>
  <si>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</si>
  <si>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</si>
  <si>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</si>
  <si>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</si>
  <si>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</si>
  <si>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</si>
  <si>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</si>
  <si>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</si>
  <si>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</si>
  <si>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</si>
  <si>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</si>
  <si>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</si>
  <si>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</si>
  <si>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</si>
  <si>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</si>
  <si>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</si>
  <si>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</si>
  <si>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</si>
  <si>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</si>
  <si>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</si>
  <si>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</si>
  <si>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</si>
  <si>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</si>
  <si>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</si>
  <si>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</si>
  <si>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</si>
  <si>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</si>
  <si>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</si>
  <si>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</si>
  <si>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</si>
  <si>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</si>
  <si>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</si>
  <si>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</si>
  <si>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</si>
  <si>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</si>
  <si>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</si>
  <si>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</si>
  <si>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</si>
  <si>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</si>
  <si>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</si>
  <si>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</si>
  <si>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</si>
  <si>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</si>
  <si>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</si>
  <si>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</si>
  <si>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</si>
  <si>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</si>
  <si>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</si>
  <si>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</si>
  <si>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</si>
  <si>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</si>
  <si>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</si>
  <si>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</si>
  <si>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</si>
  <si>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</si>
  <si>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</si>
  <si>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</si>
  <si>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</si>
  <si>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</si>
  <si>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</si>
  <si>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</si>
  <si>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</si>
  <si>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</si>
  <si>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</si>
  <si>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</si>
  <si>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</si>
  <si>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</si>
  <si>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</si>
  <si>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</si>
  <si>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</si>
  <si>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</si>
  <si>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</si>
  <si>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</si>
  <si>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</si>
  <si>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</si>
  <si>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</si>
  <si>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</si>
  <si>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</si>
  <si>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</si>
  <si>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</si>
  <si>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</si>
  <si>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</si>
  <si>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</si>
  <si>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</si>
  <si>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</si>
  <si>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</si>
  <si>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</si>
  <si>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</si>
  <si>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</si>
  <si>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</si>
  <si>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</si>
  <si>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</si>
  <si>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</si>
  <si>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</si>
  <si>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</si>
  <si>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</si>
  <si>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</si>
  <si>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</si>
  <si>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</si>
  <si>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</si>
  <si>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</si>
  <si>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</si>
  <si>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</si>
  <si>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</si>
  <si>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</si>
  <si>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</si>
  <si>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</si>
  <si>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</si>
  <si>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</si>
  <si>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</si>
  <si>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</si>
  <si>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</si>
  <si>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</si>
  <si>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</si>
  <si>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</si>
  <si>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</si>
  <si>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</si>
  <si>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</si>
  <si>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</si>
  <si>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</si>
  <si>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</si>
  <si>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</si>
  <si>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</si>
  <si>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</si>
  <si>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</si>
  <si>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</si>
  <si>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</si>
  <si>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</si>
  <si>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</si>
  <si>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</si>
  <si>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</si>
  <si>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</si>
  <si>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</si>
  <si>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</si>
  <si>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</si>
  <si>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</si>
  <si>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</si>
  <si>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</si>
  <si>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</si>
  <si>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</si>
  <si>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</si>
  <si>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</si>
  <si>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</si>
  <si>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</si>
  <si>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</si>
  <si>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</si>
  <si>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</si>
  <si>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</si>
  <si>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</si>
  <si>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</si>
  <si>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</si>
  <si>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</si>
  <si>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</si>
  <si>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</si>
  <si>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</si>
  <si>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</si>
  <si>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</si>
  <si>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</si>
  <si>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</si>
  <si>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</si>
  <si>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</si>
  <si>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</si>
  <si>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</si>
  <si>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</si>
  <si>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</si>
  <si>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</si>
  <si>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</si>
  <si>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</si>
  <si>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</si>
  <si>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</si>
  <si>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</si>
  <si>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</si>
  <si>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</si>
  <si>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</si>
  <si>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</si>
  <si>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</si>
  <si>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</si>
  <si>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</si>
  <si>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</si>
  <si>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</si>
  <si>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</si>
  <si>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</si>
  <si>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</si>
  <si>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</si>
  <si>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</si>
  <si>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</si>
  <si>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</si>
  <si>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</si>
  <si>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</si>
  <si>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</si>
  <si>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</si>
  <si>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</si>
  <si>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</si>
  <si>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</si>
  <si>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</si>
  <si>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</si>
  <si>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</si>
  <si>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</si>
  <si>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</si>
  <si>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</si>
  <si>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</si>
  <si>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</si>
  <si>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</si>
  <si>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</si>
  <si>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</si>
  <si>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</si>
  <si>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</si>
  <si>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</si>
  <si>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</si>
  <si>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</si>
  <si>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</si>
  <si>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</si>
  <si>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</si>
  <si>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</si>
  <si>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</si>
  <si>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</si>
  <si>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</si>
  <si>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</si>
  <si>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</si>
  <si>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</si>
  <si>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</si>
  <si>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</si>
  <si>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</si>
  <si>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</si>
  <si>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</si>
  <si>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</si>
  <si>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</si>
  <si>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</si>
  <si>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</si>
  <si>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</si>
  <si>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</si>
  <si>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</si>
  <si>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</si>
  <si>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</si>
  <si>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</si>
  <si>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</si>
  <si>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</si>
  <si>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</si>
  <si>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</si>
  <si>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</si>
  <si>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</si>
  <si>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</si>
  <si>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</si>
  <si>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</si>
  <si>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</si>
  <si>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</si>
  <si>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</si>
  <si>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</si>
  <si>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</si>
  <si>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</si>
  <si>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</si>
  <si>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</si>
  <si>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</si>
  <si>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</si>
  <si>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</si>
  <si>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</si>
  <si>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</si>
  <si>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</si>
  <si>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</si>
  <si>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</si>
  <si>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</si>
  <si>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</si>
  <si>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</si>
  <si>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</si>
  <si>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</si>
  <si>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</si>
  <si>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</si>
  <si>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</si>
  <si>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</si>
  <si>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</si>
  <si>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</si>
  <si>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</si>
  <si>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</si>
  <si>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</si>
  <si>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</si>
  <si>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</si>
  <si>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</si>
  <si>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</si>
  <si>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</si>
  <si>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</si>
  <si>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</si>
  <si>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</si>
  <si>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</si>
  <si>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</si>
  <si>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</si>
  <si>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</si>
  <si>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</si>
  <si>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</si>
  <si>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</si>
  <si>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</si>
  <si>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</si>
  <si>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</si>
  <si>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</si>
  <si>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</si>
  <si>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</si>
  <si>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</si>
  <si>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</si>
  <si>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</si>
  <si>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</si>
  <si>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</si>
  <si>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</si>
  <si>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</si>
  <si>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</si>
  <si>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</si>
  <si>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</si>
  <si>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</si>
  <si>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</si>
  <si>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</si>
  <si>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</si>
  <si>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</si>
  <si>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</si>
  <si>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</si>
  <si>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</si>
  <si>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</si>
  <si>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</si>
  <si>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</si>
  <si>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</si>
  <si>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</si>
  <si>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</si>
  <si>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</si>
  <si>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</si>
  <si>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</si>
  <si>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</si>
  <si>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</si>
  <si>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</si>
  <si>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</si>
  <si>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</si>
  <si>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</si>
  <si>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</si>
  <si>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</si>
  <si>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</si>
  <si>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</si>
  <si>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</si>
  <si>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</si>
  <si>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</si>
  <si>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</si>
  <si>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</si>
  <si>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</si>
  <si>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</si>
  <si>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</si>
  <si>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</si>
  <si>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</si>
  <si>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</si>
  <si>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</si>
  <si>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</si>
  <si>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</si>
  <si>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</si>
  <si>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</si>
  <si>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</si>
  <si>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</si>
  <si>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</si>
  <si>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</si>
  <si>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</si>
  <si>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</si>
  <si>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</si>
  <si>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</si>
  <si>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</si>
  <si>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</si>
  <si>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</si>
  <si>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</si>
  <si>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</si>
  <si>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</si>
  <si>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</si>
  <si>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</si>
  <si>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</si>
  <si>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</si>
  <si>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</si>
  <si>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</si>
  <si>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</si>
  <si>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</si>
  <si>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</si>
  <si>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</si>
  <si>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</si>
  <si>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</si>
  <si>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</si>
  <si>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</si>
  <si>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</si>
  <si>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</si>
  <si>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</si>
  <si>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</si>
  <si>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</si>
  <si>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</si>
  <si>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</si>
  <si>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</si>
  <si>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</si>
  <si>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</si>
  <si>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</si>
  <si>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</si>
  <si>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</si>
  <si>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</si>
  <si>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</si>
  <si>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</si>
  <si>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</si>
  <si>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</si>
  <si>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</si>
  <si>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</si>
  <si>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</si>
  <si>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</si>
  <si>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</si>
  <si>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</si>
  <si>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</si>
  <si>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</si>
  <si>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</si>
  <si>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</si>
  <si>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</si>
  <si>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</si>
  <si>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</si>
  <si>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</si>
  <si>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</si>
  <si>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</si>
  <si>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</si>
  <si>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</si>
  <si>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</si>
  <si>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</si>
  <si>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</si>
  <si>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</si>
  <si>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</si>
  <si>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</si>
  <si>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</si>
  <si>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</si>
  <si>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</si>
  <si>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</si>
  <si>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</si>
  <si>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</si>
  <si>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</si>
  <si>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</si>
  <si>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</si>
  <si>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</si>
  <si>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</si>
  <si>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</si>
  <si>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</si>
  <si>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</si>
  <si>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</si>
  <si>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</si>
  <si>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</si>
  <si>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</si>
  <si>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</si>
  <si>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</si>
  <si>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</si>
  <si>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</si>
  <si>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</si>
  <si>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</si>
  <si>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</si>
  <si>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</si>
  <si>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</si>
  <si>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</si>
  <si>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</si>
  <si>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</si>
  <si>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</si>
  <si>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</si>
  <si>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</si>
  <si>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</si>
  <si>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</si>
  <si>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</si>
  <si>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</si>
  <si>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</si>
  <si>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</si>
  <si>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</si>
  <si>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</si>
  <si>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</si>
  <si>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</si>
  <si>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</si>
  <si>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</si>
  <si>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</si>
  <si>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</si>
  <si>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</si>
  <si>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</si>
  <si>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</si>
  <si>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</si>
  <si>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</si>
  <si>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</si>
  <si>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</si>
  <si>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</si>
  <si>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</si>
  <si>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</si>
  <si>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</si>
  <si>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</si>
  <si>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</si>
  <si>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</si>
  <si>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</si>
  <si>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</si>
  <si>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</si>
  <si>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</si>
  <si>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</si>
  <si>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</si>
  <si>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</si>
  <si>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</si>
  <si>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</si>
  <si>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</si>
  <si>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</si>
  <si>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</si>
  <si>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</si>
  <si>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</si>
  <si>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</si>
  <si>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</si>
  <si>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</si>
  <si>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</si>
  <si>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</si>
  <si>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</si>
  <si>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</si>
  <si>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</si>
  <si>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</si>
  <si>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</si>
  <si>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</si>
  <si>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</si>
  <si>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</si>
  <si>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</si>
  <si>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</si>
  <si>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</si>
  <si>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</si>
  <si>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</si>
  <si>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</si>
  <si>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</si>
  <si>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</si>
  <si>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</si>
  <si>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</si>
  <si>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</si>
  <si>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</si>
  <si>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</si>
  <si>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</si>
  <si>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</si>
  <si>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</si>
  <si>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</si>
  <si>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</si>
  <si>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</si>
  <si>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</si>
  <si>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</si>
  <si>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</si>
  <si>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</si>
  <si>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</si>
  <si>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</si>
  <si>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</si>
  <si>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</si>
  <si>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</si>
  <si>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</si>
  <si>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</si>
  <si>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</si>
  <si>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</si>
  <si>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</si>
  <si>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</si>
  <si>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</si>
  <si>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</si>
  <si>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</si>
  <si>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</si>
  <si>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</si>
  <si>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</si>
  <si>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</si>
  <si>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</si>
  <si>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</si>
  <si>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</si>
  <si>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</si>
  <si>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</si>
  <si>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</si>
  <si>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</si>
  <si>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</si>
  <si>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</si>
  <si>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</si>
  <si>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</si>
  <si>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</si>
  <si>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</si>
  <si>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</si>
  <si>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</si>
  <si>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</si>
  <si>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</si>
  <si>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</si>
  <si>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</si>
  <si>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</si>
  <si>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</si>
  <si>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</si>
  <si>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</si>
  <si>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</si>
  <si>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</si>
  <si>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</si>
  <si>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</si>
  <si>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</si>
  <si>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</si>
  <si>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</si>
  <si>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</si>
  <si>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</si>
  <si>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</si>
  <si>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</si>
  <si>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</si>
  <si>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</si>
  <si>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</si>
  <si>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</si>
  <si>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</si>
  <si>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</si>
  <si>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</si>
  <si>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</si>
  <si>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</si>
  <si>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</si>
  <si>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</si>
  <si>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</si>
  <si>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</si>
  <si>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</si>
  <si>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</si>
  <si>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</si>
  <si>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</si>
  <si>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</si>
  <si>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</si>
  <si>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</si>
  <si>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</si>
  <si>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</si>
  <si>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</si>
  <si>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</si>
  <si>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</si>
  <si>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</si>
  <si>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</si>
  <si>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</si>
  <si>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</si>
  <si>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</si>
  <si>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</si>
  <si>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</si>
  <si>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</si>
  <si>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</si>
  <si>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</si>
  <si>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</si>
  <si>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</si>
  <si>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</si>
  <si>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</si>
  <si>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</si>
  <si>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</si>
  <si>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</si>
  <si>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</si>
  <si>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</si>
  <si>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</si>
  <si>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</si>
  <si>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</si>
  <si>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</si>
  <si>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</si>
  <si>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</si>
  <si>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</si>
  <si>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</si>
  <si>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</si>
  <si>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</si>
  <si>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</si>
  <si>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</si>
  <si>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</si>
  <si>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</si>
  <si>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</si>
  <si>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</si>
  <si>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</si>
  <si>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</si>
  <si>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</si>
  <si>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</si>
  <si>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</si>
  <si>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</si>
  <si>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</si>
  <si>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</si>
  <si>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</si>
  <si>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</si>
  <si>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</si>
  <si>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</si>
  <si>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</si>
  <si>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</si>
  <si>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</si>
  <si>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</si>
  <si>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</si>
  <si>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</si>
  <si>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</si>
  <si>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</si>
  <si>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</si>
  <si>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</si>
  <si>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</si>
  <si>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</si>
  <si>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</si>
  <si>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</si>
  <si>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</si>
  <si>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</si>
  <si>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</si>
  <si>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</si>
  <si>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</si>
  <si>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</si>
  <si>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</si>
  <si>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</si>
  <si>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</si>
  <si>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</si>
  <si>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</si>
  <si>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</si>
  <si>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</si>
  <si>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</si>
  <si>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</si>
  <si>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</si>
  <si>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</si>
  <si>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</si>
  <si>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</si>
  <si>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</si>
  <si>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</si>
  <si>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</si>
  <si>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</si>
  <si>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</si>
  <si>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</si>
  <si>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</si>
  <si>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</si>
  <si>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</si>
  <si>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</si>
  <si>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</si>
  <si>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</si>
  <si>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</si>
  <si>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</si>
  <si>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</si>
  <si>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</si>
  <si>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</si>
  <si>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</si>
  <si>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</si>
  <si>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</si>
  <si>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</si>
  <si>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</si>
  <si>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</si>
  <si>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</si>
  <si>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</si>
  <si>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</si>
  <si>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</si>
  <si>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</si>
  <si>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</si>
  <si>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</si>
  <si>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</si>
  <si>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</si>
  <si>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</si>
  <si>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</si>
  <si>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</si>
  <si>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</si>
  <si>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</si>
  <si>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</si>
  <si>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</si>
  <si>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</si>
  <si>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</si>
  <si>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</si>
  <si>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</si>
  <si>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</si>
  <si>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</si>
  <si>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</si>
  <si>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</si>
  <si>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</si>
  <si>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</si>
  <si>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</si>
  <si>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</si>
  <si>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</si>
  <si>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</si>
  <si>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</si>
  <si>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</si>
  <si>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</si>
  <si>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</si>
  <si>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</si>
  <si>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</si>
  <si>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</si>
  <si>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</si>
  <si>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</si>
  <si>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</si>
  <si>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</si>
  <si>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</si>
  <si>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</si>
  <si>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</si>
  <si>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</si>
  <si>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</si>
  <si>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</si>
  <si>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</si>
  <si>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</si>
  <si>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</si>
  <si>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</si>
  <si>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</si>
  <si>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</si>
  <si>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</si>
  <si>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</si>
  <si>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</si>
  <si>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</si>
  <si>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</si>
  <si>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</si>
  <si>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</si>
  <si>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</si>
  <si>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</si>
  <si>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</si>
  <si>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</si>
  <si>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</si>
  <si>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</si>
  <si>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</si>
  <si>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</si>
  <si>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</si>
  <si>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</si>
  <si>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</si>
  <si>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</si>
  <si>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</si>
  <si>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</si>
  <si>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</si>
  <si>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</si>
  <si>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</si>
  <si>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</si>
  <si>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</si>
  <si>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</si>
  <si>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</si>
  <si>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</si>
  <si>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</si>
  <si>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</si>
  <si>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</si>
  <si>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</si>
  <si>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</si>
  <si>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</si>
  <si>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</si>
  <si>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</si>
  <si>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</si>
  <si>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</si>
  <si>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</si>
  <si>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</si>
  <si>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</si>
  <si>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</si>
  <si>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</si>
  <si>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</si>
  <si>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</si>
  <si>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</si>
  <si>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</si>
  <si>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</si>
  <si>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</si>
  <si>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</si>
  <si>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</si>
  <si>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</si>
  <si>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</si>
  <si>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</si>
  <si>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</si>
  <si>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</si>
  <si>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</si>
  <si>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</si>
  <si>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</si>
  <si>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</si>
  <si>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</si>
  <si>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</si>
  <si>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</si>
  <si>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</si>
  <si>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</si>
  <si>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</si>
  <si>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</si>
  <si>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</si>
  <si>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</si>
  <si>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</si>
  <si>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</si>
  <si>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</si>
  <si>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</si>
  <si>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</si>
  <si>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</si>
  <si>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</si>
  <si>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</si>
  <si>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</si>
  <si>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</si>
  <si>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</si>
  <si>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</si>
  <si>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</si>
  <si>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</si>
  <si>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</si>
  <si>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</si>
  <si>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</si>
  <si>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</si>
  <si>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</si>
  <si>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</si>
  <si>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</si>
  <si>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</si>
  <si>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</si>
  <si>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</si>
  <si>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</si>
  <si>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</si>
  <si>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</si>
  <si>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</si>
  <si>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</si>
  <si>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</si>
  <si>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</si>
  <si>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</si>
  <si>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</si>
  <si>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</si>
  <si>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</si>
  <si>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</si>
  <si>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</si>
  <si>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</si>
  <si>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</si>
  <si>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</si>
  <si>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</si>
  <si>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</si>
  <si>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</si>
  <si>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</si>
  <si>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</si>
  <si>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</si>
  <si>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</si>
  <si>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</si>
  <si>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</si>
  <si>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</si>
  <si>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</si>
  <si>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</si>
  <si>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</si>
  <si>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</si>
  <si>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</si>
  <si>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</si>
  <si>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</si>
  <si>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</si>
  <si>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</si>
  <si>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</si>
  <si>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</si>
  <si>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</si>
  <si>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</si>
  <si>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</si>
  <si>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</si>
  <si>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</si>
  <si>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</si>
  <si>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</si>
  <si>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</si>
  <si>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</si>
  <si>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</si>
  <si>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</si>
  <si>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</si>
  <si>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</si>
  <si>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</si>
  <si>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</si>
  <si>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</si>
  <si>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</si>
  <si>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</si>
  <si>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</si>
  <si>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</si>
  <si>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</si>
  <si>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</si>
  <si>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</si>
  <si>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</si>
  <si>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</si>
  <si>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</si>
  <si>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</si>
  <si>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</si>
  <si>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</si>
  <si>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</si>
  <si>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</si>
  <si>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</si>
  <si>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</si>
  <si>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</si>
  <si>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</si>
  <si>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</si>
  <si>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</si>
  <si>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</si>
  <si>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</si>
  <si>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</si>
  <si>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</si>
  <si>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</si>
  <si>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</si>
  <si>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</si>
  <si>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</si>
  <si>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</si>
  <si>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</si>
  <si>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</si>
  <si>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</si>
  <si>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</si>
  <si>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</si>
  <si>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</si>
  <si>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</si>
  <si>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</si>
  <si>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</si>
  <si>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</si>
  <si>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</si>
  <si>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</si>
  <si>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</si>
  <si>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</si>
  <si>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</si>
  <si>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</si>
  <si>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</si>
  <si>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</si>
  <si>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</si>
  <si>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</si>
  <si>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</si>
  <si>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</si>
  <si>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</si>
  <si>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</si>
  <si>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</si>
  <si>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</si>
  <si>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</si>
  <si>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</si>
  <si>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</si>
  <si>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</si>
  <si>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</si>
  <si>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</si>
  <si>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</si>
  <si>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</si>
  <si>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</si>
  <si>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</si>
  <si>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</si>
  <si>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</si>
  <si>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</si>
  <si>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</si>
  <si>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</si>
  <si>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</si>
  <si>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</si>
  <si>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</si>
  <si>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</si>
  <si>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</si>
  <si>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</si>
  <si>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</si>
  <si>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</si>
  <si>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</si>
  <si>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</si>
  <si>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</si>
  <si>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</si>
  <si>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</si>
  <si>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</si>
  <si>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</si>
  <si>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</si>
  <si>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</si>
  <si>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</si>
  <si>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</si>
  <si>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</si>
  <si>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</si>
  <si>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</si>
  <si>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</si>
  <si>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</si>
  <si>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</si>
  <si>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</si>
  <si>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</si>
  <si>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</si>
  <si>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</si>
  <si>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</si>
  <si>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</si>
  <si>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</si>
  <si>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</si>
  <si>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</si>
  <si>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</si>
  <si>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</si>
  <si>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</si>
  <si>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</si>
  <si>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</si>
  <si>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</si>
  <si>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</si>
  <si>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</si>
  <si>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</si>
  <si>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</si>
  <si>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</si>
  <si>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</si>
  <si>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</si>
  <si>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</si>
  <si>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</si>
  <si>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</si>
  <si>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</si>
  <si>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</si>
  <si>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</si>
  <si>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</si>
  <si>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</si>
  <si>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</si>
  <si>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</si>
  <si>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</si>
  <si>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</si>
  <si>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</si>
  <si>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</si>
  <si>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</si>
  <si>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</si>
  <si>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</si>
  <si>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</si>
  <si>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</si>
  <si>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</si>
  <si>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</si>
  <si>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</si>
  <si>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</si>
  <si>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</si>
  <si>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</si>
  <si>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</si>
  <si>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</si>
  <si>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</si>
  <si>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</si>
  <si>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</si>
  <si>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</si>
  <si>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</si>
  <si>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</si>
  <si>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</si>
  <si>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</si>
  <si>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</si>
  <si>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</si>
  <si>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</si>
  <si>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</si>
  <si>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</si>
  <si>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</si>
  <si>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</si>
  <si>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</si>
  <si>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</si>
  <si>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</si>
  <si>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</si>
  <si>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</si>
  <si>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</si>
  <si>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</si>
  <si>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</si>
  <si>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</si>
  <si>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</si>
  <si>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</si>
  <si>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</si>
  <si>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</si>
  <si>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</si>
  <si>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</si>
  <si>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</si>
  <si>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</si>
  <si>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</si>
  <si>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</si>
  <si>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</si>
  <si>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</si>
  <si>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</si>
  <si>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</si>
  <si>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</si>
  <si>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</si>
  <si>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</si>
  <si>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</si>
  <si>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</si>
  <si>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</si>
  <si>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</si>
  <si>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</si>
  <si>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</si>
  <si>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</si>
  <si>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</si>
  <si>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</si>
  <si>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</si>
  <si>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</si>
  <si>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</si>
  <si>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</si>
  <si>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</si>
  <si>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</si>
  <si>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</si>
  <si>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</si>
  <si>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</si>
  <si>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</si>
  <si>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</si>
  <si>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</si>
  <si>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</si>
  <si>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</si>
  <si>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</si>
  <si>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</si>
  <si>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</si>
  <si>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</si>
  <si>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</si>
  <si>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</si>
  <si>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</si>
  <si>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</si>
  <si>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</si>
  <si>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</si>
  <si>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</si>
  <si>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</si>
  <si>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</si>
  <si>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</si>
  <si>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</si>
  <si>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</si>
  <si>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</si>
  <si>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</si>
  <si>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</si>
  <si>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</si>
  <si>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</si>
  <si>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</si>
  <si>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</si>
  <si>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</si>
  <si>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</si>
  <si>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</si>
  <si>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</si>
  <si>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</si>
  <si>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</si>
  <si>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</si>
  <si>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</si>
  <si>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</si>
  <si>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</si>
  <si>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</si>
  <si>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</si>
  <si>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</si>
  <si>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</si>
  <si>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</si>
  <si>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</si>
  <si>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</si>
  <si>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</si>
  <si>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</si>
  <si>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</si>
  <si>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</si>
  <si>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</si>
  <si>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</si>
  <si>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</si>
  <si>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</si>
  <si>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</si>
  <si>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</si>
  <si>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</si>
  <si>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</si>
  <si>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</si>
  <si>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</si>
  <si>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</si>
  <si>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</si>
  <si>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</si>
  <si>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</si>
  <si>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</si>
  <si>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</si>
  <si>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</si>
  <si>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</si>
  <si>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</si>
  <si>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</si>
  <si>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</si>
  <si>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</si>
  <si>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</si>
  <si>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</si>
  <si>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</si>
  <si>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</si>
  <si>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</si>
  <si>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</si>
  <si>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</si>
  <si>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</si>
  <si>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</si>
  <si>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</si>
  <si>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</si>
  <si>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</si>
  <si>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</si>
  <si>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</si>
  <si>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</si>
  <si>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</si>
  <si>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</si>
  <si>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</si>
  <si>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</si>
  <si>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</si>
  <si>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</si>
  <si>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</si>
  <si>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</si>
  <si>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</si>
  <si>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</si>
  <si>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</si>
  <si>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</si>
  <si>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</si>
  <si>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</si>
  <si>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</si>
  <si>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</si>
  <si>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</si>
  <si>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</si>
  <si>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</si>
  <si>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</si>
  <si>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</si>
  <si>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</si>
  <si>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</si>
  <si>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</si>
  <si>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</si>
  <si>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</si>
  <si>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</si>
  <si>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</si>
  <si>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</si>
  <si>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</si>
  <si>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</si>
  <si>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</si>
  <si>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</si>
  <si>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</si>
  <si>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</si>
  <si>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</si>
  <si>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</si>
  <si>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</si>
  <si>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</si>
  <si>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</si>
  <si>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</si>
  <si>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</si>
  <si>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</si>
  <si>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</si>
  <si>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</si>
  <si>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</si>
  <si>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</si>
  <si>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</si>
  <si>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</si>
  <si>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</si>
  <si>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</si>
  <si>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</si>
  <si>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</si>
  <si>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</si>
  <si>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</si>
  <si>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</si>
  <si>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</si>
  <si>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</si>
  <si>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</si>
  <si>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</si>
  <si>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</si>
  <si>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</si>
  <si>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</si>
  <si>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</si>
  <si>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</si>
  <si>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</si>
  <si>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</si>
  <si>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</si>
  <si>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</si>
  <si>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</si>
  <si>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</si>
  <si>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</si>
  <si>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</si>
  <si>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</si>
  <si>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</si>
  <si>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</si>
  <si>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</si>
  <si>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</si>
  <si>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</si>
  <si>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</si>
  <si>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</si>
  <si>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</si>
  <si>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</si>
  <si>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</si>
  <si>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</si>
  <si>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</si>
  <si>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</si>
  <si>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</si>
  <si>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</si>
  <si>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</si>
  <si>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</si>
  <si>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</si>
  <si>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</si>
  <si>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</si>
  <si>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</si>
  <si>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</si>
  <si>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</si>
  <si>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</si>
  <si>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</si>
  <si>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</si>
  <si>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</si>
  <si>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</si>
  <si>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</si>
  <si>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</si>
  <si>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</si>
  <si>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</si>
  <si>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</si>
  <si>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</si>
  <si>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</si>
  <si>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</si>
  <si>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</si>
  <si>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</si>
  <si>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</si>
  <si>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</si>
  <si>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</si>
  <si>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</si>
  <si>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</si>
  <si>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</si>
  <si>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</si>
  <si>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</si>
  <si>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</si>
  <si>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</si>
  <si>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</si>
  <si>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</si>
  <si>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</si>
  <si>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</si>
  <si>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</si>
  <si>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</si>
  <si>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</si>
  <si>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</si>
  <si>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</si>
  <si>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</si>
  <si>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</si>
  <si>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</si>
  <si>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</si>
  <si>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</si>
  <si>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</si>
  <si>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</si>
  <si>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</si>
  <si>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</si>
  <si>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</si>
  <si>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</si>
  <si>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</si>
  <si>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</si>
  <si>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</si>
  <si>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</si>
  <si>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</si>
  <si>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</si>
  <si>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</si>
  <si>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</si>
  <si>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</si>
  <si>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</si>
  <si>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</si>
  <si>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</si>
  <si>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</si>
  <si>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</si>
  <si>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</si>
  <si>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</si>
  <si>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</si>
  <si>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</si>
  <si>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</si>
  <si>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</si>
  <si>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</si>
  <si>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</si>
  <si>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</si>
  <si>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</si>
  <si>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</si>
  <si>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</si>
  <si>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</si>
  <si>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</si>
  <si>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</si>
  <si>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</si>
  <si>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</si>
  <si>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</si>
  <si>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</si>
  <si>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</si>
  <si>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</si>
  <si>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</si>
  <si>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</si>
  <si>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</si>
  <si>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</si>
  <si>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</si>
  <si>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</si>
  <si>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</si>
  <si>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</si>
  <si>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</si>
  <si>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</si>
  <si>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</si>
  <si>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</si>
  <si>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</si>
  <si>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</si>
  <si>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</si>
  <si>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</si>
  <si>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</si>
  <si>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</si>
  <si>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</si>
  <si>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</si>
  <si>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</si>
  <si>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</si>
  <si>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</si>
  <si>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</si>
  <si>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</si>
  <si>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</si>
  <si>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</si>
  <si>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</si>
  <si>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</si>
  <si>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</si>
  <si>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</si>
  <si>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</si>
  <si>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</si>
  <si>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</si>
  <si>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</si>
  <si>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</si>
  <si>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</si>
  <si>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</si>
  <si>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</si>
  <si>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</si>
  <si>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</si>
  <si>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</si>
  <si>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</si>
  <si>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</si>
  <si>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</si>
  <si>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</si>
  <si>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</si>
  <si>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</si>
  <si>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</si>
  <si>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</si>
  <si>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</si>
  <si>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</si>
  <si>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</si>
  <si>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</si>
  <si>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</si>
  <si>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</si>
  <si>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</si>
  <si>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</si>
  <si>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</si>
  <si>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</si>
  <si>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</si>
  <si>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</si>
  <si>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</si>
  <si>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</si>
  <si>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</si>
  <si>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</si>
  <si>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</si>
  <si>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</si>
  <si>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</si>
  <si>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</si>
  <si>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</si>
  <si>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</si>
  <si>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</si>
  <si>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</si>
  <si>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</si>
  <si>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</si>
  <si>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</si>
  <si>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</si>
  <si>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</si>
  <si>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</si>
  <si>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</si>
  <si>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</si>
  <si>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</si>
  <si>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</si>
  <si>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</si>
  <si>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</si>
  <si>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</si>
  <si>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</si>
  <si>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</si>
  <si>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</si>
  <si>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</si>
  <si>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</si>
  <si>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</si>
  <si>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</si>
  <si>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</si>
  <si>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</si>
  <si>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</si>
  <si>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</si>
  <si>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</si>
  <si>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</si>
  <si>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</si>
  <si>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</si>
  <si>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</si>
  <si>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</si>
  <si>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</si>
  <si>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</si>
  <si>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</si>
  <si>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</si>
  <si>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</si>
  <si>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</si>
  <si>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</si>
  <si>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</si>
  <si>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</si>
  <si>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</si>
  <si>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</si>
  <si>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</si>
  <si>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</si>
  <si>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</si>
  <si>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</si>
  <si>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</si>
  <si>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</si>
  <si>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</si>
  <si>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</si>
  <si>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</si>
  <si>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</si>
  <si>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</si>
  <si>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</si>
  <si>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</si>
  <si>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</si>
  <si>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</si>
  <si>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</si>
  <si>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</si>
  <si>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</si>
  <si>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</si>
  <si>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</si>
  <si>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</si>
  <si>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</si>
  <si>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</si>
  <si>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</si>
  <si>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</si>
  <si>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</si>
  <si>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</si>
  <si>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</si>
  <si>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</si>
  <si>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</si>
  <si>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</si>
  <si>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</si>
  <si>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</si>
  <si>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</si>
  <si>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</si>
  <si>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</si>
  <si>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</si>
  <si>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</si>
  <si>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</si>
  <si>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</si>
  <si>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</si>
  <si>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</si>
  <si>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</si>
  <si>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</si>
  <si>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</si>
  <si>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</si>
  <si>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</si>
  <si>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</si>
  <si>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</si>
  <si>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</si>
  <si>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</si>
  <si>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</si>
  <si>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</si>
  <si>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</si>
  <si>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</si>
  <si>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</si>
  <si>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</si>
  <si>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</si>
  <si>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</si>
  <si>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</si>
  <si>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</si>
  <si>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</si>
  <si>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</si>
  <si>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</si>
  <si>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</si>
  <si>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</si>
  <si>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</si>
  <si>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</si>
  <si>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</si>
  <si>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</si>
  <si>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</si>
  <si>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</si>
  <si>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</si>
  <si>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</si>
  <si>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</si>
  <si>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</si>
  <si>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</si>
  <si>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</si>
  <si>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</si>
  <si>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</si>
  <si>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</si>
  <si>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</si>
  <si>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</si>
  <si>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</si>
  <si>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</si>
  <si>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</si>
  <si>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</si>
  <si>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</si>
  <si>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</si>
  <si>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</si>
  <si>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</si>
  <si>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</si>
  <si>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</si>
  <si>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</si>
  <si>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</si>
  <si>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</si>
  <si>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</si>
  <si>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</si>
  <si>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</si>
  <si>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</si>
  <si>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</si>
  <si>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</si>
  <si>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</si>
  <si>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</si>
  <si>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</si>
  <si>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</si>
  <si>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</si>
  <si>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</si>
  <si>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</si>
  <si>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</si>
  <si>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</si>
  <si>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</si>
  <si>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</si>
  <si>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</si>
  <si>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</si>
  <si>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</si>
  <si>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</si>
  <si>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</si>
  <si>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</si>
  <si>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</si>
  <si>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</si>
  <si>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</si>
  <si>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</si>
  <si>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</si>
  <si>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</si>
  <si>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</si>
  <si>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</si>
  <si>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</si>
  <si>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</si>
  <si>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</si>
  <si>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</si>
  <si>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</si>
  <si>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</si>
  <si>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</si>
  <si>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</si>
  <si>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</si>
  <si>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</si>
  <si>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</si>
  <si>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</si>
  <si>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</si>
  <si>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</si>
  <si>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</si>
  <si>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</si>
  <si>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</si>
  <si>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</si>
  <si>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</si>
  <si>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</si>
  <si>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</si>
  <si>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</si>
  <si>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</si>
  <si>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</si>
  <si>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</si>
  <si>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</si>
  <si>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</si>
  <si>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</si>
  <si>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</si>
  <si>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</si>
  <si>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</si>
  <si>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</si>
  <si>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</si>
  <si>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</si>
  <si>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</si>
  <si>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</si>
  <si>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</si>
  <si>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</si>
  <si>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</si>
  <si>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</si>
  <si>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</si>
  <si>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</si>
  <si>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</si>
  <si>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</si>
  <si>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</si>
  <si>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</si>
  <si>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</si>
  <si>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</si>
  <si>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</si>
  <si>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</si>
  <si>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</si>
  <si>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</si>
  <si>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</si>
  <si>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</si>
  <si>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</si>
  <si>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</si>
  <si>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</si>
  <si>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</si>
  <si>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</si>
  <si>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</si>
  <si>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</si>
  <si>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</si>
  <si>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</si>
  <si>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</si>
  <si>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</si>
  <si>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</si>
  <si>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</si>
  <si>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</si>
  <si>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</si>
  <si>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</si>
  <si>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</si>
  <si>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</si>
  <si>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</si>
  <si>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</si>
  <si>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</si>
  <si>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</si>
  <si>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</si>
  <si>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</si>
  <si>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</si>
  <si>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</si>
  <si>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</si>
  <si>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</si>
  <si>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</si>
  <si>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</si>
  <si>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</si>
  <si>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</si>
  <si>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</si>
  <si>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</si>
  <si>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</si>
  <si>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</si>
  <si>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</si>
  <si>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</si>
  <si>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</si>
  <si>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</si>
  <si>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</si>
  <si>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</si>
  <si>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</si>
  <si>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</si>
  <si>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</si>
  <si>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</si>
  <si>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</si>
  <si>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</si>
  <si>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</si>
  <si>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</si>
  <si>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</si>
  <si>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</si>
  <si>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</si>
  <si>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</si>
  <si>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</si>
  <si>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</si>
  <si>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</si>
  <si>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</si>
  <si>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</si>
  <si>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</si>
  <si>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</si>
  <si>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</si>
  <si>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</si>
  <si>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</si>
  <si>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</si>
  <si>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</si>
  <si>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</si>
  <si>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</si>
  <si>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</si>
  <si>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</si>
  <si>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</si>
  <si>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</si>
  <si>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</si>
  <si>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</si>
  <si>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</si>
  <si>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</si>
  <si>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</si>
  <si>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</si>
  <si>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</si>
  <si>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</si>
  <si>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</si>
  <si>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</si>
  <si>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</si>
  <si>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</si>
  <si>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</si>
  <si>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</si>
  <si>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</si>
  <si>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</si>
  <si>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</si>
  <si>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</si>
  <si>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</si>
  <si>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</si>
  <si>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</si>
  <si>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</si>
  <si>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</si>
  <si>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</si>
  <si>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</si>
  <si>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</si>
  <si>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</si>
  <si>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</si>
  <si>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</si>
  <si>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</si>
  <si>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</si>
  <si>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</si>
  <si>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</si>
  <si>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</si>
  <si>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</si>
  <si>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</si>
  <si>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</si>
  <si>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</si>
  <si>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</si>
  <si>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</si>
  <si>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</si>
  <si>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</si>
  <si>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</si>
  <si>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</si>
  <si>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</si>
  <si>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</si>
  <si>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</si>
  <si>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</si>
  <si>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</si>
  <si>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</si>
  <si>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</si>
  <si>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</si>
  <si>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</si>
  <si>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</si>
  <si>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</si>
  <si>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</si>
  <si>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</si>
  <si>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</si>
  <si>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</si>
  <si>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</si>
  <si>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</si>
  <si>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</si>
  <si>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</si>
  <si>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</si>
  <si>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</si>
  <si>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</si>
  <si>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</si>
  <si>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</si>
  <si>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</si>
  <si>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</si>
  <si>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</si>
  <si>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</si>
  <si>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</si>
  <si>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</si>
  <si>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</si>
  <si>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</si>
  <si>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</si>
  <si>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</si>
  <si>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</si>
  <si>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</si>
  <si>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</si>
  <si>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</si>
  <si>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</si>
  <si>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</si>
  <si>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</si>
  <si>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</si>
  <si>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</si>
  <si>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</si>
  <si>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</si>
  <si>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</si>
  <si>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</si>
  <si>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</si>
  <si>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</si>
  <si>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</si>
  <si>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</si>
  <si>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</si>
  <si>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</si>
  <si>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</si>
  <si>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</si>
  <si>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</si>
  <si>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</si>
  <si>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</si>
  <si>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</si>
  <si>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</si>
  <si>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</si>
  <si>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</si>
  <si>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</si>
  <si>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</si>
  <si>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</si>
  <si>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</si>
  <si>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</si>
  <si>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</si>
  <si>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</si>
  <si>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</si>
  <si>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</si>
  <si>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</si>
  <si>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</si>
  <si>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</si>
  <si>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</si>
  <si>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</si>
  <si>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</si>
  <si>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</si>
  <si>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</si>
  <si>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</si>
  <si>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</si>
  <si>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</si>
  <si>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</si>
  <si>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</si>
  <si>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</si>
  <si>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</si>
  <si>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</si>
  <si>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</si>
  <si>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</si>
  <si>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</si>
  <si>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</si>
  <si>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</si>
  <si>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</si>
  <si>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</si>
  <si>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</si>
  <si>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</si>
  <si>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</si>
  <si>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</si>
  <si>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</si>
  <si>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</si>
  <si>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</si>
  <si>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</si>
  <si>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</si>
  <si>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</si>
  <si>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</si>
  <si>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</si>
  <si>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</si>
  <si>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</si>
  <si>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</si>
  <si>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</si>
  <si>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</si>
  <si>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</si>
  <si>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</si>
  <si>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</si>
  <si>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</si>
  <si>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</si>
  <si>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</si>
  <si>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</si>
  <si>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</si>
  <si>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</si>
  <si>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</si>
  <si>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</si>
  <si>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</si>
  <si>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</si>
  <si>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</si>
  <si>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</si>
  <si>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</si>
  <si>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</si>
  <si>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</si>
  <si>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</si>
  <si>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</si>
  <si>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</si>
  <si>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</si>
  <si>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</si>
  <si>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</si>
  <si>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</si>
  <si>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</si>
  <si>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</si>
  <si>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</si>
  <si>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</si>
  <si>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</si>
  <si>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</si>
  <si>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</si>
  <si>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</si>
  <si>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</si>
  <si>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</si>
  <si>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</si>
  <si>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</si>
  <si>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</si>
  <si>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</si>
  <si>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</si>
  <si>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</si>
  <si>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</si>
  <si>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</si>
  <si>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</si>
  <si>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</si>
  <si>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</si>
  <si>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</si>
  <si>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</si>
  <si>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</si>
  <si>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</si>
  <si>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</si>
  <si>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</si>
  <si>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</si>
  <si>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</si>
  <si>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</si>
  <si>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</si>
  <si>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</si>
  <si>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</si>
  <si>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</si>
  <si>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</si>
  <si>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</si>
  <si>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</si>
  <si>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</si>
  <si>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</si>
  <si>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</si>
  <si>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</si>
  <si>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</si>
  <si>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</si>
  <si>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</si>
  <si>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</si>
  <si>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</si>
  <si>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</si>
  <si>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</si>
  <si>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</si>
  <si>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</si>
  <si>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</si>
  <si>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</si>
  <si>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</si>
  <si>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</si>
  <si>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</si>
  <si>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</si>
  <si>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</si>
  <si>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</si>
  <si>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</si>
  <si>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</si>
  <si>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</si>
  <si>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</si>
  <si>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</si>
  <si>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</si>
  <si>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</si>
  <si>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</si>
  <si>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</si>
  <si>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</si>
  <si>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</si>
  <si>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</si>
  <si>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</si>
  <si>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</si>
  <si>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</si>
  <si>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</si>
  <si>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</si>
  <si>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</si>
  <si>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</si>
  <si>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</si>
  <si>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</si>
  <si>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</si>
  <si>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</si>
  <si>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</si>
  <si>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</si>
  <si>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</si>
  <si>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</si>
  <si>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</si>
  <si>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</si>
  <si>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</si>
  <si>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</si>
  <si>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</si>
  <si>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</si>
  <si>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</si>
  <si>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</si>
  <si>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</si>
  <si>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</si>
  <si>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</si>
  <si>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</si>
  <si>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</si>
  <si>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</si>
  <si>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</si>
  <si>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</si>
  <si>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</si>
  <si>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</si>
  <si>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</si>
  <si>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</si>
  <si>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</si>
  <si>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</si>
  <si>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</si>
  <si>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</si>
  <si>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</si>
  <si>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</si>
  <si>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</si>
  <si>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</si>
  <si>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</si>
  <si>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</si>
  <si>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</si>
  <si>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</si>
  <si>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</si>
  <si>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</si>
  <si>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</si>
  <si>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</si>
  <si>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</si>
  <si>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</si>
  <si>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</si>
  <si>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</si>
  <si>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</si>
  <si>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</si>
  <si>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</si>
  <si>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</si>
  <si>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</si>
  <si>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</si>
  <si>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</si>
  <si>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</si>
  <si>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</si>
  <si>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</si>
  <si>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</si>
  <si>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</si>
  <si>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</si>
  <si>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</si>
  <si>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</si>
  <si>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</si>
  <si>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</si>
  <si>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</si>
  <si>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</si>
  <si>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</si>
  <si>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</si>
  <si>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</si>
  <si>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</si>
  <si>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</si>
  <si>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</si>
  <si>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</si>
  <si>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</si>
  <si>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</si>
  <si>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</si>
  <si>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</si>
  <si>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</si>
  <si>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</si>
  <si>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</si>
  <si>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</si>
  <si>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</si>
  <si>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</si>
  <si>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</si>
  <si>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</si>
  <si>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</si>
  <si>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</si>
  <si>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</si>
  <si>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</si>
  <si>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</si>
  <si>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</si>
  <si>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</si>
  <si>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</si>
  <si>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</si>
  <si>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</si>
  <si>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</si>
  <si>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</si>
  <si>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</si>
  <si>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</si>
  <si>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</si>
  <si>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</si>
  <si>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</si>
  <si>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</si>
  <si>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</si>
  <si>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</si>
  <si>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</si>
  <si>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</si>
  <si>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</si>
  <si>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</si>
  <si>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</si>
  <si>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</si>
  <si>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</si>
  <si>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</si>
  <si>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</si>
  <si>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</si>
  <si>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</si>
  <si>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</si>
  <si>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</si>
  <si>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</si>
  <si>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</si>
  <si>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</si>
  <si>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</si>
  <si>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</si>
  <si>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</si>
  <si>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</si>
  <si>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</si>
  <si>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</si>
  <si>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</si>
  <si>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</si>
  <si>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</si>
  <si>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</si>
  <si>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</si>
  <si>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</si>
  <si>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</si>
  <si>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</si>
  <si>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</si>
  <si>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</si>
  <si>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</si>
  <si>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</si>
  <si>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</si>
  <si>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</si>
  <si>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</si>
  <si>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</si>
  <si>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</si>
  <si>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</si>
  <si>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</si>
  <si>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</si>
  <si>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</si>
  <si>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</si>
  <si>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</si>
  <si>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</si>
  <si>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</si>
  <si>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</si>
  <si>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</si>
  <si>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</si>
  <si>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</si>
  <si>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</si>
  <si>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</si>
  <si>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</si>
  <si>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</si>
  <si>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</si>
  <si>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</si>
  <si>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</si>
  <si>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</si>
  <si>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</si>
  <si>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</si>
  <si>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</si>
  <si>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</si>
  <si>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</si>
  <si>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</si>
  <si>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</si>
  <si>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</si>
  <si>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</si>
  <si>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</si>
  <si>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</si>
  <si>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</si>
  <si>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</si>
  <si>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</si>
  <si>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</si>
  <si>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</si>
  <si>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</si>
  <si>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</si>
  <si>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</si>
  <si>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</si>
  <si>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</si>
  <si>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</si>
  <si>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</si>
  <si>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</si>
  <si>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</si>
  <si>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</si>
  <si>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</si>
  <si>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</si>
  <si>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</si>
  <si>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</si>
  <si>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</si>
  <si>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</si>
  <si>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</si>
  <si>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</si>
  <si>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</si>
  <si>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</si>
  <si>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</si>
  <si>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</si>
  <si>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</si>
  <si>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</si>
  <si>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</si>
  <si>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</si>
  <si>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</si>
  <si>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</si>
  <si>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</si>
  <si>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</si>
  <si>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</si>
  <si>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</si>
  <si>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</si>
  <si>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</si>
  <si>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</si>
  <si>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</si>
  <si>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</si>
  <si>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</si>
  <si>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</si>
  <si>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</si>
  <si>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</si>
  <si>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</si>
  <si>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</si>
  <si>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</si>
  <si>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</si>
  <si>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</si>
  <si>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</si>
  <si>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</si>
  <si>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</si>
  <si>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</si>
  <si>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</si>
  <si>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</si>
  <si>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</si>
  <si>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</si>
  <si>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</si>
  <si>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</si>
  <si>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</si>
  <si>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</si>
  <si>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</si>
  <si>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</si>
  <si>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</si>
  <si>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</si>
  <si>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</si>
  <si>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</si>
  <si>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</si>
  <si>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</si>
  <si>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</si>
  <si>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</si>
  <si>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</si>
  <si>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</si>
  <si>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</si>
  <si>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</si>
  <si>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</si>
  <si>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</si>
  <si>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</si>
  <si>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</si>
  <si>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</si>
  <si>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</si>
  <si>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</si>
  <si>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</si>
  <si>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</si>
  <si>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</si>
  <si>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</si>
  <si>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</si>
  <si>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</si>
  <si>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</si>
  <si>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</si>
  <si>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</si>
  <si>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</si>
  <si>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</si>
  <si>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</si>
  <si>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</si>
  <si>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</si>
  <si>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</si>
  <si>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</si>
  <si>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</si>
  <si>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</si>
  <si>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</si>
  <si>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</si>
  <si>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</si>
  <si>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</si>
  <si>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</si>
  <si>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</si>
  <si>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</si>
  <si>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</si>
  <si>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</si>
  <si>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</si>
  <si>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</si>
  <si>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</si>
  <si>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</si>
  <si>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</si>
  <si>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</si>
  <si>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</si>
  <si>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</si>
  <si>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</si>
  <si>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</si>
  <si>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</si>
  <si>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</si>
  <si>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</si>
  <si>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</si>
  <si>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</si>
  <si>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</si>
  <si>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</si>
  <si>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</si>
  <si>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</si>
  <si>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</si>
  <si>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</si>
  <si>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</si>
  <si>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</si>
  <si>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</si>
  <si>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</si>
  <si>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</si>
  <si>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</si>
  <si>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</si>
  <si>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</si>
  <si>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</si>
  <si>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</si>
  <si>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</si>
  <si>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</si>
  <si>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</si>
  <si>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</si>
  <si>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</si>
  <si>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</si>
  <si>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</si>
  <si>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</si>
  <si>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</si>
  <si>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</si>
  <si>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</si>
  <si>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</si>
  <si>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</si>
  <si>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</si>
  <si>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</si>
  <si>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</si>
  <si>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</si>
  <si>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</si>
  <si>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</si>
  <si>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</si>
  <si>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</si>
  <si>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</si>
  <si>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</si>
  <si>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</si>
  <si>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</si>
  <si>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</si>
  <si>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</si>
  <si>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</si>
  <si>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</si>
  <si>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</si>
  <si>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</si>
  <si>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</si>
  <si>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</si>
  <si>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</si>
  <si>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</si>
  <si>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</si>
  <si>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</si>
  <si>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</si>
  <si>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</si>
  <si>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</si>
  <si>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</si>
  <si>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</si>
  <si>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</si>
  <si>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</si>
  <si>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</si>
  <si>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</si>
  <si>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</si>
  <si>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</si>
  <si>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</si>
  <si>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</si>
  <si>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</si>
  <si>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</si>
  <si>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</si>
  <si>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</si>
  <si>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</si>
  <si>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</si>
  <si>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</si>
  <si>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</si>
  <si>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</si>
  <si>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</si>
  <si>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</si>
  <si>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</si>
  <si>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</si>
  <si>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</si>
  <si>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</si>
  <si>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</si>
  <si>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</si>
  <si>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</si>
  <si>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</si>
  <si>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</si>
  <si>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</si>
  <si>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</si>
  <si>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</si>
  <si>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</si>
  <si>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</si>
  <si>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</si>
  <si>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</si>
  <si>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</si>
  <si>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</si>
  <si>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</si>
  <si>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</si>
  <si>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</si>
  <si>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</si>
  <si>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</si>
  <si>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</si>
  <si>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</si>
  <si>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</si>
  <si>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</si>
  <si>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</si>
  <si>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</si>
  <si>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</si>
  <si>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</si>
  <si>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</si>
  <si>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</si>
  <si>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</si>
  <si>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</si>
  <si>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</si>
  <si>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</si>
  <si>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</si>
  <si>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</si>
  <si>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</si>
  <si>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</si>
  <si>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</si>
  <si>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</si>
  <si>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</si>
  <si>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</si>
  <si>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</si>
  <si>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</si>
  <si>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</si>
  <si>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</si>
  <si>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</si>
  <si>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</si>
  <si>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</si>
  <si>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</si>
  <si>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</si>
  <si>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</si>
  <si>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</si>
  <si>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</si>
  <si>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</si>
  <si>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</si>
  <si>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</si>
  <si>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</si>
  <si>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</si>
  <si>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</si>
  <si>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</si>
  <si>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</si>
  <si>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</si>
  <si>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</si>
  <si>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</si>
  <si>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</si>
  <si>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</si>
  <si>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</si>
  <si>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</si>
  <si>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</si>
  <si>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</si>
  <si>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</si>
  <si>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</si>
  <si>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</si>
  <si>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</si>
  <si>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</si>
  <si>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</si>
  <si>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</si>
  <si>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</si>
  <si>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</si>
  <si>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</si>
  <si>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</si>
  <si>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</si>
  <si>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</si>
  <si>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</si>
  <si>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</si>
  <si>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</si>
  <si>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</si>
  <si>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</si>
  <si>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</si>
  <si>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</si>
  <si>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</si>
  <si>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</si>
  <si>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</si>
  <si>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</si>
  <si>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</si>
  <si>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</si>
  <si>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</si>
  <si>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</si>
  <si>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</si>
  <si>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</si>
  <si>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</si>
  <si>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</si>
  <si>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</si>
  <si>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</si>
  <si>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</si>
  <si>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</si>
  <si>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</si>
  <si>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</si>
  <si>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</si>
  <si>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</si>
  <si>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</si>
  <si>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</si>
  <si>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</si>
  <si>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</si>
  <si>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</si>
  <si>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</si>
  <si>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</si>
  <si>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</si>
  <si>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</si>
  <si>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</si>
  <si>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</si>
  <si>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</si>
  <si>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</si>
  <si>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</si>
  <si>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</si>
  <si>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</si>
  <si>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</si>
  <si>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</si>
  <si>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</si>
  <si>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</si>
  <si>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</si>
  <si>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</si>
  <si>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</si>
  <si>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</si>
  <si>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</si>
  <si>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</si>
  <si>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</si>
  <si>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</si>
  <si>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</si>
  <si>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</si>
  <si>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</si>
  <si>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</si>
  <si>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</si>
  <si>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</si>
  <si>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</si>
  <si>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</si>
  <si>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</si>
  <si>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</si>
  <si>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</si>
  <si>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</si>
  <si>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</si>
  <si>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</si>
  <si>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</si>
  <si>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</si>
  <si>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</si>
  <si>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</si>
  <si>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</si>
  <si>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</si>
  <si>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</si>
  <si>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</si>
  <si>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</si>
  <si>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</si>
  <si>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</si>
  <si>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</si>
  <si>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</si>
  <si>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</si>
  <si>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</si>
  <si>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</si>
  <si>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</si>
  <si>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</si>
  <si>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</si>
  <si>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</si>
  <si>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</si>
  <si>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</si>
  <si>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</si>
  <si>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</si>
  <si>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</si>
  <si>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</si>
  <si>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</si>
  <si>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</si>
  <si>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</si>
  <si>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</si>
  <si>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</si>
  <si>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</si>
  <si>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</si>
  <si>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</si>
  <si>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</si>
  <si>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</si>
  <si>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</si>
  <si>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</si>
  <si>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</si>
  <si>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</si>
  <si>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</si>
  <si>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</si>
  <si>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</si>
  <si>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</si>
  <si>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</si>
  <si>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</si>
  <si>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</si>
  <si>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</si>
  <si>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</si>
  <si>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</si>
  <si>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</si>
  <si>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</si>
  <si>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</si>
  <si>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</si>
  <si>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</si>
  <si>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</si>
  <si>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</si>
  <si>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</si>
  <si>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</si>
  <si>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</si>
  <si>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</si>
  <si>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</si>
  <si>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</si>
  <si>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</si>
  <si>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</si>
  <si>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</si>
  <si>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</si>
  <si>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</si>
  <si>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</si>
  <si>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</si>
  <si>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</si>
  <si>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</si>
  <si>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</si>
  <si>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</si>
  <si>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</si>
  <si>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</si>
  <si>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</si>
  <si>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</si>
  <si>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</si>
  <si>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</si>
  <si>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</si>
  <si>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</si>
  <si>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</si>
  <si>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</si>
  <si>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</si>
  <si>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</si>
  <si>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</si>
  <si>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</si>
  <si>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</si>
  <si>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</si>
  <si>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</si>
  <si>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</si>
  <si>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</si>
  <si>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</si>
  <si>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</si>
  <si>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</si>
  <si>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</si>
  <si>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</si>
  <si>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</si>
  <si>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</si>
  <si>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</si>
  <si>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</si>
  <si>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</si>
  <si>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</si>
  <si>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</si>
  <si>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</si>
  <si>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</si>
  <si>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</si>
  <si>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</si>
  <si>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</si>
  <si>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</si>
  <si>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</si>
  <si>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</si>
  <si>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</si>
  <si>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</si>
  <si>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</si>
  <si>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</si>
  <si>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</si>
  <si>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</si>
  <si>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</si>
  <si>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</si>
  <si>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</si>
  <si>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</si>
  <si>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</si>
  <si>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</si>
  <si>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</si>
  <si>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</si>
  <si>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</si>
  <si>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</si>
  <si>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</si>
  <si>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</si>
  <si>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</si>
  <si>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</si>
  <si>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</si>
  <si>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</si>
  <si>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</si>
  <si>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</si>
  <si>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</si>
  <si>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</si>
  <si>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</si>
  <si>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</si>
  <si>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</si>
  <si>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</si>
  <si>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</si>
  <si>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</si>
  <si>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</si>
  <si>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</si>
  <si>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</si>
  <si>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</si>
  <si>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</si>
  <si>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</si>
  <si>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</si>
  <si>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</si>
  <si>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</si>
  <si>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</si>
  <si>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</si>
  <si>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</si>
  <si>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</si>
  <si>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</si>
  <si>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</si>
  <si>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</si>
  <si>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</si>
  <si>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</si>
  <si>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</si>
  <si>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</si>
  <si>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</si>
  <si>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</si>
  <si>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</si>
  <si>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</si>
  <si>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</si>
  <si>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</si>
  <si>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</si>
  <si>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</si>
  <si>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</si>
  <si>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</si>
  <si>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</si>
  <si>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</si>
  <si>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</si>
  <si>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</si>
  <si>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</si>
  <si>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</si>
  <si>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</si>
  <si>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</si>
  <si>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</si>
  <si>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</si>
  <si>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</si>
  <si>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</si>
  <si>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</si>
  <si>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</si>
  <si>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</si>
  <si>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</si>
  <si>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</si>
  <si>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</si>
  <si>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</si>
  <si>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</si>
  <si>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</si>
  <si>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</si>
  <si>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</si>
  <si>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</si>
  <si>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</si>
  <si>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</si>
  <si>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</si>
  <si>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</si>
  <si>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</si>
  <si>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</si>
  <si>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</si>
  <si>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</si>
  <si>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</si>
  <si>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</si>
  <si>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</si>
  <si>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</si>
  <si>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</si>
  <si>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</si>
  <si>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</si>
  <si>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</si>
  <si>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</si>
  <si>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</si>
  <si>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</si>
  <si>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</si>
  <si>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</si>
  <si>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</si>
  <si>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</si>
  <si>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</si>
  <si>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</si>
  <si>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</si>
  <si>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</si>
  <si>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</si>
  <si>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</si>
  <si>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</si>
  <si>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</si>
  <si>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</si>
  <si>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</si>
  <si>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</si>
  <si>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</si>
  <si>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</si>
  <si>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</si>
  <si>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</si>
  <si>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</si>
  <si>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</si>
  <si>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</si>
  <si>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</si>
  <si>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</si>
  <si>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</si>
  <si>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</si>
  <si>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</si>
  <si>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</si>
  <si>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</si>
  <si>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</si>
  <si>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</si>
  <si>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</si>
  <si>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</si>
  <si>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</si>
  <si>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</si>
  <si>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</si>
  <si>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</si>
  <si>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</si>
  <si>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</si>
  <si>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</si>
  <si>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</si>
  <si>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</si>
  <si>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</si>
  <si>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</si>
  <si>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</si>
  <si>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</si>
  <si>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</si>
  <si>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</si>
  <si>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</si>
  <si>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</si>
  <si>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</si>
  <si>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</si>
  <si>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</si>
  <si>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</si>
  <si>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</si>
  <si>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</si>
  <si>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</si>
  <si>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</si>
  <si>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</si>
  <si>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</si>
  <si>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</si>
  <si>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</si>
  <si>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</si>
  <si>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</si>
  <si>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</si>
  <si>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</si>
  <si>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</si>
  <si>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</si>
  <si>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</si>
  <si>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</si>
  <si>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</si>
  <si>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</si>
  <si>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</si>
  <si>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</si>
  <si>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</si>
  <si>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</si>
  <si>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</si>
  <si>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</si>
  <si>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</si>
  <si>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</si>
  <si>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</si>
  <si>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</si>
  <si>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</si>
  <si>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</si>
  <si>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</si>
  <si>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</si>
  <si>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</si>
  <si>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</si>
  <si>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</si>
  <si>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</si>
  <si>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</si>
  <si>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</si>
  <si>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</si>
  <si>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</si>
  <si>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</si>
  <si>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</si>
  <si>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</si>
  <si>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</si>
  <si>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</si>
  <si>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</si>
  <si>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</si>
  <si>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</si>
  <si>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</si>
  <si>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</si>
  <si>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</si>
  <si>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</si>
  <si>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</si>
  <si>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</si>
  <si>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</si>
  <si>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</si>
  <si>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</si>
  <si>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</si>
  <si>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</si>
  <si>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</si>
  <si>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</si>
  <si>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</si>
  <si>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</si>
  <si>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</si>
  <si>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</si>
  <si>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</si>
  <si>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</si>
  <si>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</si>
  <si>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</si>
  <si>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</si>
  <si>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</si>
  <si>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</si>
  <si>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</si>
  <si>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</si>
  <si>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</si>
  <si>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</si>
  <si>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</si>
  <si>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</si>
  <si>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</si>
  <si>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</si>
  <si>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</si>
  <si>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</si>
  <si>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</si>
  <si>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</si>
  <si>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</si>
  <si>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</si>
  <si>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</si>
  <si>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</si>
  <si>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</si>
  <si>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</si>
  <si>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</si>
  <si>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</si>
  <si>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</si>
  <si>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</si>
  <si>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</si>
  <si>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</si>
  <si>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</si>
  <si>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</si>
  <si>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</si>
  <si>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</si>
  <si>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</si>
  <si>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</si>
  <si>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</si>
  <si>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</si>
  <si>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</si>
  <si>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</si>
  <si>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</si>
  <si>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</si>
  <si>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</si>
  <si>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</si>
  <si>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</si>
  <si>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</si>
  <si>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</si>
  <si>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</si>
  <si>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</si>
  <si>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</si>
  <si>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</si>
  <si>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</si>
  <si>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</si>
  <si>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</si>
  <si>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</si>
  <si>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</si>
  <si>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</si>
  <si>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</si>
  <si>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</si>
  <si>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</si>
  <si>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</si>
  <si>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</si>
  <si>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</si>
  <si>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</si>
  <si>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</si>
  <si>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</si>
  <si>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</si>
  <si>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</si>
  <si>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</si>
  <si>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</si>
  <si>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</si>
  <si>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</si>
  <si>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</si>
  <si>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</si>
  <si>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</si>
  <si>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</si>
  <si>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</si>
  <si>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</si>
  <si>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</si>
  <si>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</si>
  <si>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</si>
  <si>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</si>
  <si>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</si>
  <si>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</si>
  <si>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</si>
  <si>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</si>
  <si>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</si>
  <si>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</si>
  <si>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</si>
  <si>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</si>
  <si>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</si>
  <si>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</si>
  <si>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</si>
  <si>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</si>
  <si>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</si>
  <si>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</si>
  <si>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</si>
  <si>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</si>
  <si>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</si>
  <si>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</si>
  <si>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</si>
  <si>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</si>
  <si>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</si>
  <si>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</si>
  <si>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</si>
  <si>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</si>
  <si>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</si>
  <si>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</si>
  <si>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</si>
  <si>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</si>
  <si>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</si>
  <si>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</si>
  <si>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</si>
  <si>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</si>
  <si>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</si>
  <si>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</si>
  <si>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</si>
  <si>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</si>
  <si>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</si>
  <si>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</si>
  <si>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</si>
  <si>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</si>
  <si>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</si>
  <si>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</si>
  <si>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</si>
  <si>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</si>
  <si>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</si>
  <si>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</si>
  <si>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</si>
  <si>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</si>
  <si>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</si>
  <si>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</si>
  <si>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</si>
  <si>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</si>
  <si>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</si>
  <si>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</si>
  <si>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</si>
  <si>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</si>
  <si>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</si>
  <si>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</si>
  <si>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</si>
  <si>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</si>
  <si>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</si>
  <si>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</si>
  <si>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</si>
  <si>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</si>
  <si>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</si>
  <si>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</si>
  <si>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</si>
  <si>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</si>
  <si>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</si>
  <si>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</si>
  <si>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</si>
  <si>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</si>
  <si>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</si>
  <si>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</si>
  <si>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</si>
  <si>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</si>
  <si>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</si>
  <si>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</si>
  <si>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</si>
  <si>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</si>
  <si>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</si>
  <si>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</si>
  <si>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</si>
  <si>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</si>
  <si>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</si>
  <si>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</si>
  <si>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</si>
  <si>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</si>
  <si>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</si>
  <si>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</si>
  <si>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</si>
  <si>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</si>
  <si>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</si>
  <si>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</si>
  <si>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</si>
  <si>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</si>
  <si>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</si>
  <si>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</si>
  <si>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</si>
  <si>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</si>
  <si>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</si>
  <si>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</si>
  <si>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</si>
  <si>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</si>
  <si>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</si>
  <si>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</si>
  <si>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</si>
  <si>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</si>
  <si>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</si>
  <si>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</si>
  <si>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</si>
  <si>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</si>
  <si>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</si>
  <si>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</si>
  <si>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</si>
  <si>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</si>
  <si>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</si>
  <si>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</si>
  <si>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</si>
  <si>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</si>
  <si>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</si>
  <si>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</si>
  <si>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</si>
  <si>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</si>
  <si>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</si>
  <si>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</si>
  <si>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</si>
  <si>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</si>
  <si>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</si>
  <si>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</si>
  <si>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</si>
  <si>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</si>
  <si>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</si>
  <si>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</si>
  <si>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</si>
  <si>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</si>
  <si>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</si>
  <si>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</si>
  <si>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</si>
  <si>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</si>
  <si>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</si>
  <si>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</si>
  <si>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</si>
  <si>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</si>
  <si>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</si>
  <si>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</si>
  <si>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</si>
  <si>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</si>
  <si>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</si>
  <si>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</si>
  <si>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</si>
  <si>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</si>
  <si>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</si>
  <si>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</si>
  <si>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</si>
  <si>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</si>
  <si>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</si>
  <si>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</si>
  <si>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</si>
  <si>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</si>
  <si>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</si>
  <si>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</si>
  <si>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</si>
  <si>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</si>
  <si>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</si>
  <si>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</si>
  <si>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</si>
  <si>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</si>
  <si>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</si>
  <si>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</si>
  <si>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</si>
  <si>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</si>
  <si>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</si>
  <si>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</si>
  <si>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</si>
  <si>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</si>
  <si>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</si>
  <si>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</si>
  <si>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</si>
  <si>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</si>
  <si>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</si>
  <si>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</si>
  <si>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</si>
  <si>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</si>
  <si>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</si>
  <si>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</si>
  <si>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</si>
  <si>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</si>
  <si>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</si>
  <si>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</si>
  <si>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</si>
  <si>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</si>
  <si>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</si>
  <si>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</si>
  <si>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</si>
  <si>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</si>
  <si>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</si>
  <si>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</si>
  <si>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</si>
  <si>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</si>
  <si>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</si>
  <si>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</si>
  <si>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</si>
  <si>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</si>
  <si>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</si>
  <si>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</si>
  <si>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</si>
  <si>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</si>
  <si>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</si>
  <si>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</si>
  <si>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</si>
  <si>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</si>
  <si>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</si>
  <si>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</si>
  <si>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</si>
  <si>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</si>
  <si>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</si>
  <si>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</si>
  <si>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</si>
  <si>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</si>
  <si>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</si>
  <si>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</si>
  <si>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</si>
  <si>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</si>
  <si>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</si>
  <si>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</si>
  <si>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</si>
  <si>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</si>
  <si>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</si>
  <si>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</si>
  <si>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</si>
  <si>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</si>
  <si>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</si>
  <si>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</si>
  <si>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</si>
  <si>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</si>
  <si>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</si>
  <si>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</si>
  <si>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</si>
  <si>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</si>
  <si>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</si>
  <si>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</si>
  <si>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</si>
  <si>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</si>
  <si>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</si>
  <si>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</si>
  <si>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</si>
  <si>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</si>
  <si>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</si>
  <si>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</si>
  <si>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</si>
  <si>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</si>
  <si>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</si>
  <si>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</si>
  <si>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</si>
  <si>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</si>
  <si>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</si>
  <si>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</si>
  <si>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</si>
  <si>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</si>
  <si>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</si>
  <si>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</si>
  <si>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</si>
  <si>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</si>
  <si>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</si>
  <si>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</si>
  <si>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</si>
  <si>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</si>
  <si>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</si>
  <si>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</si>
  <si>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</si>
  <si>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</si>
  <si>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</si>
  <si>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</si>
  <si>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</si>
  <si>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</si>
  <si>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</si>
  <si>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</si>
  <si>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</si>
  <si>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</si>
  <si>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</si>
  <si>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</si>
  <si>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</si>
  <si>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</si>
  <si>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</si>
  <si>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</si>
  <si>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</si>
  <si>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</si>
  <si>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</si>
  <si>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</si>
  <si>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</si>
  <si>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</si>
  <si>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</si>
  <si>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</si>
  <si>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</si>
  <si>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</si>
  <si>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</si>
  <si>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</si>
  <si>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</si>
  <si>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</si>
  <si>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</si>
  <si>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</si>
  <si>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</si>
  <si>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</si>
  <si>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</si>
  <si>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</si>
  <si>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</si>
  <si>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</si>
  <si>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</si>
  <si>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</si>
  <si>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</si>
  <si>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</si>
  <si>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</si>
  <si>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</si>
  <si>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</si>
  <si>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</si>
  <si>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</si>
  <si>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</si>
  <si>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</si>
  <si>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</si>
  <si>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</si>
  <si>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</si>
  <si>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</si>
  <si>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</si>
  <si>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</si>
  <si>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</si>
  <si>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</si>
  <si>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</si>
  <si>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</si>
  <si>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</si>
  <si>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</si>
  <si>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</si>
  <si>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</si>
  <si>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</si>
  <si>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</si>
  <si>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</si>
  <si>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</si>
  <si>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</si>
  <si>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</si>
  <si>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</si>
  <si>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</si>
  <si>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</si>
  <si>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</si>
  <si>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</si>
  <si>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</si>
  <si>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</si>
  <si>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</si>
  <si>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</si>
  <si>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</si>
  <si>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</si>
  <si>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</si>
  <si>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</si>
  <si>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</si>
  <si>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</si>
  <si>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</si>
  <si>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</si>
  <si>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</si>
  <si>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</si>
  <si>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</si>
  <si>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</si>
  <si>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</si>
  <si>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</si>
  <si>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</si>
  <si>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</si>
  <si>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</si>
  <si>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</si>
  <si>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</si>
  <si>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</si>
  <si>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</si>
  <si>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</si>
  <si>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</si>
  <si>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</si>
  <si>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</si>
  <si>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</si>
  <si>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</si>
  <si>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</si>
  <si>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</si>
  <si>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</si>
  <si>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</si>
  <si>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</si>
  <si>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</si>
  <si>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</si>
  <si>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</si>
  <si>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</si>
  <si>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</si>
  <si>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</si>
  <si>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</si>
  <si>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</si>
  <si>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</si>
  <si>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</si>
  <si>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</si>
  <si>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</si>
  <si>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</si>
  <si>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</si>
  <si>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</si>
  <si>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</si>
  <si>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</si>
  <si>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</si>
  <si>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</si>
  <si>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</si>
  <si>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</si>
  <si>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</si>
  <si>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</si>
  <si>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</si>
  <si>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</si>
  <si>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</si>
  <si>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</si>
  <si>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</si>
  <si>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</si>
  <si>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</si>
  <si>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</si>
  <si>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</si>
  <si>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</si>
  <si>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</si>
  <si>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</si>
  <si>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</si>
  <si>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</si>
  <si>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</si>
  <si>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</si>
  <si>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</si>
  <si>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</si>
  <si>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</si>
  <si>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</si>
  <si>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</si>
  <si>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</si>
  <si>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</si>
  <si>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</si>
  <si>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</si>
  <si>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</si>
  <si>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</si>
  <si>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</si>
  <si>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</si>
  <si>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</si>
  <si>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</si>
  <si>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</si>
  <si>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</si>
  <si>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</si>
  <si>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</si>
  <si>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</si>
  <si>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</si>
  <si>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</si>
  <si>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</si>
  <si>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</si>
  <si>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</si>
  <si>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</si>
  <si>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</si>
  <si>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</si>
  <si>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</si>
  <si>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</si>
  <si>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</si>
  <si>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</si>
  <si>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</si>
  <si>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</si>
  <si>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</si>
  <si>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</si>
  <si>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</si>
  <si>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</si>
  <si>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</si>
  <si>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</si>
  <si>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</si>
  <si>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</si>
  <si>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</si>
  <si>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</si>
  <si>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</si>
  <si>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</si>
  <si>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</si>
  <si>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</si>
  <si>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</si>
  <si>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</si>
  <si>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</si>
  <si>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</si>
  <si>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</si>
  <si>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</si>
  <si>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</si>
  <si>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</si>
  <si>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</si>
  <si>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</si>
  <si>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</si>
  <si>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</si>
  <si>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</si>
  <si>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</si>
  <si>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</si>
  <si>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</si>
  <si>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</si>
  <si>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</si>
  <si>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</si>
  <si>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</si>
  <si>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</si>
  <si>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</si>
  <si>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</si>
  <si>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</si>
  <si>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</si>
  <si>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</si>
  <si>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</si>
  <si>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</si>
  <si>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</si>
  <si>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</si>
  <si>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</si>
  <si>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</si>
  <si>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</si>
  <si>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</si>
  <si>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</si>
  <si>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</si>
  <si>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</si>
  <si>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</si>
  <si>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</si>
  <si>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</si>
  <si>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</si>
  <si>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</si>
  <si>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</si>
  <si>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</si>
  <si>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</si>
  <si>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</si>
  <si>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</si>
  <si>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</si>
  <si>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</si>
  <si>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</si>
  <si>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</si>
  <si>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</si>
  <si>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</si>
  <si>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</si>
  <si>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</si>
  <si>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</si>
  <si>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</si>
  <si>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</si>
  <si>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</si>
  <si>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</si>
  <si>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</si>
  <si>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</si>
  <si>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</si>
  <si>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</si>
  <si>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</si>
  <si>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</si>
  <si>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</si>
  <si>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</si>
  <si>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</si>
  <si>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</si>
  <si>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</si>
  <si>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</si>
  <si>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</si>
  <si>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</si>
  <si>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</si>
  <si>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</si>
  <si>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</si>
  <si>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</si>
  <si>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</si>
  <si>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</si>
  <si>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</si>
  <si>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</si>
  <si>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</si>
  <si>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</si>
  <si>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</si>
  <si>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</si>
  <si>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</si>
  <si>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</si>
  <si>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</si>
  <si>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</si>
  <si>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</si>
  <si>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</si>
  <si>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</si>
  <si>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</si>
  <si>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</si>
  <si>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</si>
  <si>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</si>
  <si>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</si>
  <si>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</si>
  <si>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</si>
  <si>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</si>
  <si>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</si>
  <si>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</si>
  <si>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</si>
  <si>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</si>
  <si>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</si>
  <si>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</si>
  <si>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</si>
  <si>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</si>
  <si>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</si>
  <si>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</si>
  <si>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</si>
  <si>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</si>
  <si>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</si>
  <si>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</si>
  <si>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</si>
  <si>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</si>
  <si>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</si>
  <si>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</si>
  <si>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</si>
  <si>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</si>
  <si>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</si>
  <si>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</si>
  <si>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</si>
  <si>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</si>
  <si>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</si>
  <si>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</si>
  <si>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</si>
  <si>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</si>
  <si>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</si>
  <si>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</si>
  <si>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</si>
  <si>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</si>
  <si>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</si>
  <si>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</si>
  <si>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</si>
  <si>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</si>
  <si>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</si>
  <si>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</si>
  <si>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</si>
  <si>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</si>
  <si>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</si>
  <si>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</si>
  <si>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</si>
  <si>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</si>
  <si>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</si>
  <si>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</si>
  <si>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</si>
  <si>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</si>
  <si>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</si>
  <si>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</si>
  <si>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</si>
  <si>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</si>
  <si>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</si>
  <si>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</si>
  <si>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</si>
  <si>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</si>
  <si>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</si>
  <si>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</si>
  <si>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</si>
  <si>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</si>
  <si>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</si>
  <si>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</si>
  <si>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</si>
  <si>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</si>
  <si>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</si>
  <si>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</si>
  <si>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</si>
  <si>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</si>
  <si>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</si>
  <si>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</si>
  <si>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</si>
  <si>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</si>
  <si>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</si>
  <si>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</si>
  <si>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</si>
  <si>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</si>
  <si>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</si>
  <si>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</si>
  <si>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</si>
  <si>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</si>
  <si>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</si>
  <si>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</si>
  <si>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</si>
  <si>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</si>
  <si>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</si>
  <si>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</si>
  <si>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</si>
  <si>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</si>
  <si>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</si>
  <si>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</si>
  <si>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</si>
  <si>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</si>
  <si>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</si>
  <si>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</si>
  <si>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</si>
  <si>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</si>
  <si>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</si>
  <si>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</si>
  <si>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</si>
  <si>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</si>
  <si>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</si>
  <si>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</si>
  <si>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</si>
  <si>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</si>
  <si>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</si>
  <si>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</si>
  <si>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</si>
  <si>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</si>
  <si>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</si>
  <si>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</si>
  <si>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</si>
  <si>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</si>
  <si>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</si>
  <si>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</si>
  <si>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</si>
  <si>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</si>
  <si>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</si>
  <si>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</si>
  <si>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</si>
  <si>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</si>
  <si>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</si>
  <si>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</si>
  <si>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</si>
  <si>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</si>
  <si>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</si>
  <si>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</si>
  <si>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</si>
  <si>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</si>
  <si>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</si>
  <si>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</si>
  <si>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</si>
  <si>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</si>
  <si>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</si>
  <si>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</si>
  <si>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</si>
  <si>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</si>
  <si>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</si>
  <si>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</si>
  <si>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</si>
  <si>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</si>
  <si>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</si>
  <si>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</si>
  <si>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</si>
  <si>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</si>
  <si>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</si>
  <si>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</si>
  <si>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</si>
  <si>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</si>
  <si>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</si>
  <si>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</si>
  <si>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</si>
  <si>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</si>
  <si>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</si>
  <si>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</si>
  <si>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</si>
  <si>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</si>
  <si>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</si>
  <si>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</si>
  <si>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</si>
  <si>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</si>
  <si>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</si>
  <si>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</si>
  <si>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</si>
  <si>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</si>
  <si>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</si>
  <si>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</si>
  <si>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</si>
  <si>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</si>
  <si>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</si>
  <si>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</si>
  <si>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</si>
  <si>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</si>
  <si>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</si>
  <si>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</si>
  <si>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</si>
  <si>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</si>
  <si>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</si>
  <si>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</si>
  <si>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</si>
  <si>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</si>
  <si>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</si>
  <si>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</si>
  <si>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</si>
  <si>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</si>
  <si>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</si>
  <si>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</si>
  <si>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</si>
  <si>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</si>
  <si>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</si>
  <si>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</si>
  <si>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</si>
  <si>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</si>
  <si>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</si>
  <si>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</si>
  <si>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</si>
  <si>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</si>
  <si>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</si>
  <si>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</si>
  <si>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</si>
  <si>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</si>
  <si>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</si>
  <si>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</si>
  <si>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</si>
  <si>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</si>
  <si>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</si>
  <si>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</si>
  <si>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</si>
  <si>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</si>
  <si>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</si>
  <si>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</si>
  <si>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</si>
  <si>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</si>
  <si>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</si>
  <si>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</si>
  <si>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</si>
  <si>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</si>
  <si>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</si>
  <si>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</si>
  <si>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</si>
  <si>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</si>
  <si>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</si>
  <si>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</si>
  <si>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</si>
  <si>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</si>
  <si>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</si>
  <si>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</si>
  <si>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</si>
  <si>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</si>
  <si>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</si>
  <si>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</si>
  <si>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</si>
  <si>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</si>
  <si>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</si>
  <si>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</si>
  <si>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</si>
  <si>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</si>
  <si>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</si>
  <si>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</si>
  <si>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</si>
  <si>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</si>
  <si>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</si>
  <si>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</si>
  <si>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</si>
  <si>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</si>
  <si>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</si>
  <si>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</si>
  <si>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</si>
  <si>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</si>
  <si>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</si>
  <si>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</si>
  <si>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</si>
  <si>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</si>
  <si>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</si>
  <si>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</si>
  <si>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</si>
  <si>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</si>
  <si>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</si>
  <si>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</si>
  <si>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</si>
  <si>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</si>
  <si>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</si>
  <si>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</si>
  <si>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</si>
  <si>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</si>
  <si>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</si>
  <si>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</si>
  <si>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</si>
  <si>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</si>
  <si>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</si>
  <si>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</si>
  <si>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</si>
  <si>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</si>
  <si>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</si>
  <si>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</si>
  <si>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</si>
  <si>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</si>
  <si>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</si>
  <si>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</si>
  <si>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</si>
  <si>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</si>
  <si>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</si>
  <si>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</si>
  <si>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</si>
  <si>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</si>
  <si>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</si>
  <si>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</si>
  <si>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</si>
  <si>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</si>
  <si>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</si>
  <si>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</si>
  <si>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</si>
  <si>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</si>
  <si>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</si>
  <si>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</si>
  <si>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</si>
  <si>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</si>
  <si>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</si>
  <si>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</si>
  <si>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</si>
  <si>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</si>
  <si>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</si>
  <si>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</si>
  <si>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</si>
  <si>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</si>
  <si>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</si>
  <si>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</si>
  <si>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</si>
  <si>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</si>
  <si>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</si>
  <si>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</si>
  <si>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</si>
  <si>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</si>
  <si>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</si>
  <si>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</si>
  <si>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</si>
  <si>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</si>
  <si>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</si>
  <si>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</si>
  <si>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</si>
  <si>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</si>
  <si>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</si>
  <si>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</si>
  <si>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</si>
  <si>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</si>
  <si>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</si>
  <si>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</si>
  <si>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</si>
  <si>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</si>
  <si>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</si>
  <si>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</si>
  <si>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</si>
  <si>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</si>
  <si>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</si>
  <si>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</si>
  <si>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</si>
  <si>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</si>
  <si>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</si>
  <si>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</si>
  <si>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</si>
  <si>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</si>
  <si>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</si>
  <si>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</si>
  <si>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</si>
  <si>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</si>
  <si>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</si>
  <si>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</si>
  <si>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</si>
  <si>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</si>
  <si>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</si>
  <si>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</si>
  <si>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</si>
  <si>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</si>
  <si>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</si>
  <si>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</si>
  <si>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</si>
  <si>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</si>
  <si>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</si>
  <si>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</si>
  <si>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</si>
  <si>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</si>
  <si>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</si>
  <si>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</si>
  <si>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</si>
  <si>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</si>
  <si>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</si>
  <si>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</si>
  <si>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</si>
  <si>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</si>
  <si>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</si>
  <si>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</si>
  <si>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</si>
  <si>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</si>
  <si>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</si>
  <si>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</si>
  <si>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</si>
  <si>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</si>
  <si>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</si>
  <si>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</si>
  <si>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</si>
  <si>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</si>
  <si>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</si>
  <si>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</si>
  <si>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</si>
  <si>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</si>
  <si>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</si>
  <si>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</si>
  <si>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</si>
  <si>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</si>
  <si>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</si>
  <si>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</si>
  <si>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</si>
  <si>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</si>
  <si>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</si>
  <si>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</si>
  <si>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</si>
  <si>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</si>
  <si>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</si>
  <si>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</si>
  <si>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</si>
  <si>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</si>
  <si>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</si>
  <si>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</si>
  <si>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</si>
  <si>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</si>
  <si>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</si>
  <si>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</si>
  <si>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</si>
  <si>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</si>
  <si>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</si>
  <si>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</si>
  <si>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</si>
  <si>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</si>
  <si>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</si>
  <si>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</si>
  <si>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</si>
  <si>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</si>
  <si>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</si>
  <si>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</si>
  <si>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</si>
  <si>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</si>
  <si>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</si>
  <si>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</si>
  <si>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</si>
  <si>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</si>
  <si>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</si>
  <si>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</si>
  <si>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</si>
  <si>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</si>
  <si>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</si>
  <si>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</si>
  <si>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</si>
  <si>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</si>
  <si>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</si>
  <si>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</si>
  <si>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</si>
  <si>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</si>
  <si>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</si>
  <si>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</si>
  <si>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</si>
  <si>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</si>
  <si>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</si>
  <si>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</si>
  <si>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</si>
  <si>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</si>
  <si>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</si>
  <si>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</si>
  <si>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</si>
  <si>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</si>
  <si>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</si>
  <si>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</si>
  <si>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</si>
  <si>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</si>
  <si>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</si>
  <si>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</si>
  <si>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</si>
  <si>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</si>
  <si>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</si>
  <si>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</si>
  <si>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</si>
  <si>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</si>
  <si>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</si>
  <si>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</si>
  <si>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</si>
  <si>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</si>
  <si>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</si>
  <si>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</si>
  <si>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</si>
  <si>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</si>
  <si>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</si>
  <si>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</si>
  <si>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</si>
  <si>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</si>
  <si>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</si>
  <si>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</si>
  <si>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</si>
  <si>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</si>
  <si>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</si>
  <si>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</si>
  <si>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</si>
  <si>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</si>
  <si>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</si>
  <si>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</si>
  <si>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</si>
  <si>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</si>
  <si>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</si>
  <si>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</si>
  <si>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</si>
  <si>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</si>
  <si>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</si>
  <si>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</si>
  <si>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</si>
  <si>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</si>
  <si>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</si>
  <si>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</si>
  <si>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</si>
  <si>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</si>
  <si>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</si>
  <si>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</si>
  <si>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</si>
  <si>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</si>
  <si>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</si>
  <si>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</si>
  <si>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</si>
  <si>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</si>
  <si>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</si>
  <si>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</si>
  <si>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</si>
  <si>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</si>
  <si>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</si>
  <si>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</si>
  <si>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</si>
  <si>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</si>
  <si>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</si>
  <si>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</si>
  <si>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</si>
  <si>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</si>
  <si>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</si>
  <si>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</si>
  <si>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</si>
  <si>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</si>
  <si>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</si>
  <si>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</si>
  <si>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</si>
  <si>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</si>
  <si>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</si>
  <si>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</si>
  <si>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</si>
  <si>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</si>
  <si>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</si>
  <si>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</si>
  <si>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</si>
  <si>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</si>
  <si>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</si>
  <si>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</si>
  <si>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</si>
  <si>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</si>
  <si>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</si>
  <si>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</si>
  <si>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</si>
  <si>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</si>
  <si>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</si>
  <si>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</si>
  <si>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</si>
  <si>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</si>
  <si>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</si>
  <si>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</si>
  <si>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</si>
  <si>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</si>
  <si>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</si>
  <si>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</si>
  <si>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</si>
  <si>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</si>
  <si>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</si>
  <si>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</si>
  <si>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</si>
  <si>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</si>
  <si>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</si>
  <si>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</si>
  <si>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</si>
  <si>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</si>
  <si>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</si>
  <si>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</si>
  <si>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</si>
  <si>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</si>
  <si>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</si>
  <si>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</si>
  <si>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</si>
  <si>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</si>
  <si>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</si>
  <si>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</si>
  <si>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</si>
  <si>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</si>
  <si>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</si>
  <si>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</si>
  <si>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</si>
  <si>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</si>
  <si>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</si>
  <si>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</si>
  <si>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</si>
  <si>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</si>
  <si>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</si>
  <si>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</si>
  <si>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</si>
  <si>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</si>
  <si>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</si>
  <si>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</si>
  <si>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</si>
  <si>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</si>
  <si>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</si>
  <si>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</si>
  <si>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</si>
  <si>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</si>
  <si>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</si>
  <si>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</si>
  <si>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</si>
  <si>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</si>
  <si>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</si>
  <si>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</si>
  <si>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</si>
  <si>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</si>
  <si>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</si>
  <si>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</si>
  <si>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</si>
  <si>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</si>
  <si>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</si>
  <si>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</si>
  <si>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</si>
  <si>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</si>
  <si>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</si>
  <si>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</si>
  <si>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</si>
  <si>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</si>
  <si>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</si>
  <si>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</si>
  <si>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</si>
  <si>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</si>
  <si>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</si>
  <si>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</si>
  <si>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</si>
  <si>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</si>
  <si>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</si>
  <si>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</si>
  <si>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</si>
  <si>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</si>
  <si>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</si>
  <si>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</si>
  <si>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</si>
  <si>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</si>
  <si>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</si>
  <si>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</si>
  <si>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</si>
  <si>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</si>
  <si>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</si>
  <si>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</si>
  <si>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</si>
  <si>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</si>
  <si>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</si>
  <si>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</si>
  <si>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</si>
  <si>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</si>
  <si>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</si>
  <si>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</si>
  <si>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</si>
  <si>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</si>
  <si>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</si>
  <si>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</si>
  <si>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</si>
  <si>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</si>
  <si>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</si>
  <si>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</si>
  <si>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</si>
  <si>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</si>
  <si>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</si>
  <si>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</si>
  <si>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</si>
  <si>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</si>
  <si>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</si>
  <si>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</si>
  <si>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</si>
  <si>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</si>
  <si>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</si>
  <si>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</si>
  <si>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</si>
  <si>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</si>
  <si>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</si>
  <si>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</si>
  <si>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</si>
  <si>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</si>
  <si>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</si>
  <si>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</si>
  <si>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</si>
  <si>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</si>
  <si>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</si>
  <si>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</si>
  <si>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</si>
  <si>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</si>
  <si>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</si>
  <si>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</si>
  <si>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</si>
  <si>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</si>
  <si>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</si>
  <si>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</si>
  <si>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</si>
  <si>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</si>
  <si>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</si>
  <si>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</si>
  <si>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</si>
  <si>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</si>
  <si>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</si>
  <si>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</si>
  <si>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</si>
  <si>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</si>
  <si>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</si>
  <si>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</si>
  <si>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</si>
  <si>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</si>
  <si>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</si>
  <si>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</si>
  <si>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</si>
  <si>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</si>
  <si>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</si>
  <si>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</si>
  <si>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</si>
  <si>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</si>
  <si>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</si>
  <si>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</si>
  <si>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</si>
  <si>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</si>
  <si>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</si>
  <si>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</si>
  <si>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</si>
  <si>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</si>
  <si>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</si>
  <si>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</si>
  <si>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</si>
  <si>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</si>
  <si>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</si>
  <si>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</si>
  <si>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</si>
  <si>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</si>
  <si>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</si>
  <si>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</si>
  <si>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</si>
  <si>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</si>
  <si>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</si>
  <si>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</si>
  <si>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</si>
  <si>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</si>
  <si>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</si>
  <si>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</si>
  <si>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</si>
  <si>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</si>
  <si>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</si>
  <si>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</si>
  <si>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</si>
  <si>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</si>
  <si>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</si>
  <si>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</si>
  <si>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</si>
  <si>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</si>
  <si>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</si>
  <si>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</si>
  <si>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</si>
  <si>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</si>
  <si>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</si>
  <si>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</si>
  <si>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</si>
  <si>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</si>
  <si>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</si>
  <si>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</si>
  <si>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</si>
  <si>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</si>
  <si>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</si>
  <si>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</si>
  <si>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</si>
  <si>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</si>
  <si>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</si>
  <si>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</si>
  <si>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</si>
  <si>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</si>
  <si>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</si>
  <si>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</si>
  <si>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</si>
  <si>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</si>
  <si>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</si>
  <si>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</si>
  <si>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</si>
  <si>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</si>
  <si>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</si>
  <si>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</si>
  <si>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</si>
  <si>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</si>
  <si>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</si>
  <si>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</si>
  <si>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</si>
  <si>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</si>
  <si>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</si>
  <si>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</si>
  <si>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</si>
  <si>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</si>
  <si>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</si>
  <si>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</si>
  <si>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</si>
  <si>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</si>
  <si>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</si>
  <si>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</si>
  <si>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</si>
  <si>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</si>
  <si>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</si>
  <si>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</si>
  <si>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</si>
  <si>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</si>
  <si>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</si>
  <si>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</si>
  <si>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</si>
  <si>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</si>
  <si>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</si>
  <si>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</si>
  <si>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</si>
  <si>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</si>
  <si>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</si>
  <si>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</si>
  <si>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</si>
  <si>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</si>
  <si>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</si>
  <si>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</si>
  <si>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</si>
  <si>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</si>
  <si>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</si>
  <si>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</si>
  <si>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</si>
  <si>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</si>
  <si>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</si>
  <si>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</si>
  <si>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</si>
  <si>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</si>
  <si>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</si>
  <si>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</si>
  <si>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</si>
  <si>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</si>
  <si>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</si>
  <si>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</si>
  <si>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</si>
  <si>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</si>
  <si>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</si>
  <si>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</si>
  <si>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</si>
  <si>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</si>
  <si>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</si>
  <si>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</si>
  <si>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</si>
  <si>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</si>
  <si>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</si>
  <si>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</si>
  <si>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</si>
  <si>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</si>
  <si>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</si>
  <si>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</si>
  <si>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</si>
  <si>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</si>
  <si>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</si>
  <si>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</si>
  <si>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</si>
  <si>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</si>
  <si>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</si>
  <si>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</si>
  <si>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</si>
  <si>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</si>
  <si>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</si>
  <si>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</si>
  <si>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</si>
  <si>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</si>
  <si>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</si>
  <si>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</si>
  <si>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</si>
  <si>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</si>
  <si>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</si>
  <si>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</si>
  <si>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</si>
  <si>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</si>
  <si>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</si>
  <si>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</si>
  <si>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</si>
  <si>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</si>
  <si>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</si>
  <si>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</si>
  <si>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</si>
  <si>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</si>
  <si>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</si>
  <si>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</si>
  <si>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</si>
  <si>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</si>
  <si>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</si>
  <si>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</si>
  <si>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</si>
  <si>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</si>
  <si>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</si>
  <si>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</si>
  <si>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</si>
  <si>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</si>
  <si>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</si>
  <si>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</si>
  <si>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</si>
  <si>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</si>
  <si>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</si>
  <si>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</si>
  <si>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</si>
  <si>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</si>
  <si>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</si>
  <si>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</si>
  <si>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</si>
  <si>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</si>
  <si>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</si>
  <si>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</si>
  <si>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</si>
  <si>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</si>
  <si>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</si>
  <si>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</si>
  <si>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</si>
  <si>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</si>
  <si>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</si>
  <si>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</si>
  <si>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</si>
  <si>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</si>
  <si>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</si>
  <si>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</si>
  <si>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</si>
  <si>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</si>
  <si>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</si>
  <si>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</si>
  <si>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</si>
  <si>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</si>
  <si>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</si>
  <si>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</si>
  <si>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</si>
  <si>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</si>
  <si>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</si>
  <si>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</si>
  <si>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</si>
  <si>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</si>
  <si>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</si>
  <si>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</si>
  <si>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</si>
  <si>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</si>
  <si>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</si>
  <si>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</si>
  <si>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</si>
  <si>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</si>
  <si>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</si>
  <si>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</si>
  <si>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</si>
  <si>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</si>
  <si>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</si>
  <si>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</si>
  <si>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</si>
  <si>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</si>
  <si>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</si>
  <si>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</si>
  <si>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</si>
  <si>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</si>
  <si>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</si>
  <si>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</si>
  <si>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</si>
  <si>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</si>
  <si>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</si>
  <si>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</si>
  <si>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</si>
  <si>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</si>
  <si>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</si>
  <si>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</si>
  <si>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</si>
  <si>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</si>
  <si>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</si>
  <si>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</si>
  <si>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</si>
  <si>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</si>
  <si>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</si>
  <si>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</si>
  <si>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</si>
  <si>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</si>
  <si>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</si>
  <si>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</si>
  <si>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</si>
  <si>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</si>
  <si>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</si>
  <si>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</si>
  <si>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</si>
  <si>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</si>
  <si>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</si>
  <si>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</si>
  <si>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</si>
  <si>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</si>
  <si>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</si>
  <si>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</si>
  <si>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</si>
  <si>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</si>
  <si>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</si>
  <si>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</si>
  <si>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</si>
  <si>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</si>
  <si>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</si>
  <si>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</si>
  <si>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</si>
  <si>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</si>
  <si>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</si>
  <si>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</si>
  <si>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</si>
  <si>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</si>
  <si>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</si>
  <si>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</si>
  <si>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</si>
  <si>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</si>
  <si>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</si>
  <si>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</si>
  <si>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</si>
  <si>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</si>
  <si>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</si>
  <si>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</si>
  <si>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</si>
  <si>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</si>
  <si>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</si>
  <si>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</si>
  <si>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</si>
  <si>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</si>
  <si>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</si>
  <si>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</si>
  <si>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</si>
  <si>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</si>
  <si>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</si>
  <si>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</si>
  <si>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</si>
  <si>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</si>
  <si>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</si>
  <si>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</si>
  <si>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</si>
  <si>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</si>
  <si>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</si>
  <si>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</si>
  <si>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</si>
  <si>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</si>
  <si>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</si>
  <si>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</si>
  <si>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</si>
  <si>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</si>
  <si>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</si>
  <si>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</si>
  <si>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</si>
  <si>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</si>
  <si>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</si>
  <si>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</si>
  <si>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</si>
  <si>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</si>
  <si>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</si>
  <si>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</si>
  <si>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</si>
  <si>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</si>
  <si>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</si>
  <si>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</si>
  <si>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</si>
  <si>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</si>
  <si>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</si>
  <si>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</si>
  <si>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</si>
  <si>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</si>
  <si>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</si>
  <si>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</si>
  <si>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</si>
  <si>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</si>
  <si>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</si>
  <si>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</si>
  <si>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</si>
  <si>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</si>
  <si>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</si>
  <si>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</si>
  <si>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</si>
  <si>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</si>
  <si>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</si>
  <si>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</si>
  <si>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</si>
  <si>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</si>
  <si>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</si>
  <si>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</si>
  <si>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</si>
  <si>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</si>
  <si>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</si>
  <si>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</si>
  <si>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</si>
  <si>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</si>
  <si>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</si>
  <si>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</si>
  <si>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</si>
  <si>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</si>
  <si>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</si>
  <si>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</si>
  <si>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</si>
  <si>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</si>
  <si>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</si>
  <si>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</si>
  <si>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</si>
  <si>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</si>
  <si>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</si>
  <si>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</si>
  <si>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</si>
  <si>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</si>
  <si>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</si>
  <si>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</si>
  <si>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</si>
  <si>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</si>
  <si>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</si>
  <si>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</si>
  <si>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</si>
  <si>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</si>
  <si>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</si>
  <si>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</si>
  <si>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</si>
  <si>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</si>
  <si>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</si>
  <si>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</si>
  <si>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</si>
  <si>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</si>
  <si>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</si>
  <si>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</si>
  <si>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</si>
  <si>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</si>
  <si>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</si>
  <si>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</si>
  <si>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</si>
  <si>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</si>
  <si>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</si>
  <si>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</si>
  <si>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</si>
  <si>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</si>
  <si>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</si>
  <si>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</si>
  <si>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</si>
  <si>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</si>
  <si>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</si>
  <si>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</si>
  <si>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</si>
  <si>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</si>
  <si>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</si>
  <si>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</si>
  <si>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</si>
  <si>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</si>
  <si>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</si>
  <si>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</si>
  <si>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</si>
  <si>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</si>
  <si>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</si>
  <si>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</si>
  <si>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</si>
  <si>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</si>
  <si>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</si>
  <si>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</si>
  <si>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</si>
  <si>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</si>
  <si>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</si>
  <si>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</si>
  <si>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</si>
  <si>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</si>
  <si>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</si>
  <si>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</si>
  <si>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</si>
  <si>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</si>
  <si>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</si>
  <si>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</si>
  <si>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</si>
  <si>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</si>
  <si>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</si>
  <si>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</si>
  <si>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</si>
  <si>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</si>
  <si>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</si>
  <si>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</si>
  <si>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</si>
  <si>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</si>
  <si>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</si>
  <si>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</si>
  <si>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</si>
  <si>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</si>
  <si>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</si>
  <si>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</si>
  <si>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</si>
  <si>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</si>
  <si>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</si>
  <si>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</si>
  <si>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</si>
  <si>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</si>
  <si>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</si>
  <si>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</si>
  <si>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</si>
  <si>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</si>
  <si>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</si>
  <si>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</si>
  <si>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</si>
  <si>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</si>
  <si>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</si>
  <si>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</si>
  <si>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</si>
  <si>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</si>
  <si>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</si>
  <si>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</si>
  <si>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</si>
  <si>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</si>
  <si>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</si>
  <si>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</si>
  <si>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</si>
  <si>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</si>
  <si>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</si>
  <si>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</si>
  <si>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</si>
  <si>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</si>
  <si>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</si>
  <si>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</si>
  <si>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</si>
  <si>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</si>
  <si>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</si>
  <si>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</si>
  <si>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</si>
  <si>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</si>
  <si>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</si>
  <si>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</si>
  <si>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</si>
  <si>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</si>
  <si>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</si>
  <si>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</si>
  <si>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</si>
  <si>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</si>
  <si>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</si>
  <si>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</si>
  <si>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</si>
  <si>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</si>
  <si>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</si>
  <si>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</si>
  <si>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</si>
  <si>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</si>
  <si>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</si>
  <si>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</si>
  <si>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</si>
  <si>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</si>
  <si>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</si>
  <si>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</si>
  <si>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</si>
  <si>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</si>
  <si>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</si>
  <si>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</si>
  <si>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</si>
  <si>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</si>
  <si>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</si>
  <si>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</si>
  <si>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</si>
  <si>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</si>
  <si>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</si>
  <si>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</si>
  <si>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</si>
  <si>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</si>
  <si>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</si>
  <si>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</si>
  <si>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</si>
  <si>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</si>
  <si>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</si>
  <si>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</si>
  <si>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</si>
  <si>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</si>
  <si>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</si>
  <si>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</si>
  <si>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</si>
  <si>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</si>
  <si>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</si>
  <si>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</si>
  <si>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</si>
  <si>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</si>
  <si>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</si>
  <si>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</si>
  <si>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</si>
  <si>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</si>
  <si>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</si>
  <si>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</si>
  <si>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</si>
  <si>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</si>
  <si>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</si>
  <si>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</si>
  <si>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</si>
  <si>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</si>
  <si>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</si>
  <si>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</si>
  <si>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</si>
  <si>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</si>
  <si>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</si>
  <si>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</si>
  <si>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</si>
  <si>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</si>
  <si>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</si>
  <si>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</si>
  <si>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</si>
  <si>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</si>
  <si>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</si>
  <si>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</si>
  <si>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</si>
  <si>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</si>
  <si>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</si>
  <si>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</si>
  <si>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</si>
  <si>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</si>
  <si>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</si>
  <si>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</si>
  <si>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</si>
  <si>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</si>
  <si>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</si>
  <si>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</si>
  <si>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</si>
  <si>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</si>
  <si>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</si>
  <si>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</si>
  <si>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</si>
  <si>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</si>
  <si>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</si>
  <si>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</si>
  <si>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</si>
  <si>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</si>
  <si>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</si>
  <si>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</si>
  <si>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</si>
  <si>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</si>
  <si>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</si>
  <si>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</si>
  <si>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</si>
  <si>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</si>
  <si>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</si>
  <si>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</si>
  <si>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</si>
  <si>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</si>
  <si>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</si>
  <si>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</si>
  <si>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</si>
  <si>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</si>
  <si>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</si>
  <si>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</si>
  <si>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</si>
  <si>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</si>
  <si>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</si>
  <si>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</si>
  <si>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</si>
  <si>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</si>
  <si>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</si>
  <si>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</si>
  <si>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</si>
  <si>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</si>
  <si>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</si>
  <si>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</si>
  <si>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</si>
  <si>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</si>
  <si>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</si>
  <si>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</si>
  <si>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</si>
  <si>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</si>
  <si>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</si>
  <si>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</si>
  <si>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</si>
  <si>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</si>
  <si>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</si>
  <si>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</si>
  <si>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</si>
  <si>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</si>
  <si>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</si>
  <si>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</si>
  <si>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</si>
  <si>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</si>
  <si>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</si>
  <si>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</si>
  <si>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</si>
  <si>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</si>
  <si>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</si>
  <si>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</si>
  <si>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</si>
  <si>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</si>
  <si>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</si>
  <si>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</si>
  <si>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</si>
  <si>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</si>
  <si>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</si>
  <si>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</si>
  <si>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</si>
  <si>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</si>
  <si>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</si>
  <si>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</si>
  <si>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</si>
  <si>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</si>
  <si>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</si>
  <si>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</si>
  <si>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</si>
  <si>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</si>
  <si>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</si>
  <si>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</si>
  <si>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</si>
  <si>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</si>
  <si>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</si>
  <si>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</si>
  <si>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</si>
  <si>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</si>
  <si>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</si>
  <si>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</si>
  <si>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</si>
  <si>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</si>
  <si>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</si>
  <si>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</si>
  <si>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</si>
  <si>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</si>
  <si>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</si>
  <si>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</si>
  <si>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</si>
  <si>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</si>
  <si>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</si>
  <si>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</si>
  <si>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</si>
  <si>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</si>
  <si>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</si>
  <si>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</si>
  <si>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</si>
  <si>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</si>
  <si>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</si>
  <si>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</si>
  <si>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</si>
  <si>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</si>
  <si>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</si>
  <si>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</si>
  <si>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</si>
  <si>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</si>
  <si>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</si>
  <si>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</si>
  <si>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</si>
  <si>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</si>
  <si>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</si>
  <si>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</si>
  <si>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</si>
  <si>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</si>
  <si>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</si>
  <si>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</si>
  <si>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</si>
  <si>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</si>
  <si>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</si>
  <si>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</si>
  <si>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</si>
  <si>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</si>
  <si>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</si>
  <si>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</si>
  <si>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</si>
  <si>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</si>
  <si>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</si>
  <si>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</si>
  <si>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</si>
  <si>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</si>
  <si>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</si>
  <si>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</si>
  <si>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</si>
  <si>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</si>
  <si>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</si>
  <si>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</si>
  <si>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</si>
  <si>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</si>
  <si>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</si>
  <si>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</si>
  <si>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</si>
  <si>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</si>
  <si>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</si>
  <si>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</si>
  <si>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</si>
  <si>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</si>
  <si>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</si>
  <si>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</si>
  <si>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</si>
  <si>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</si>
  <si>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</si>
  <si>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</si>
  <si>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</si>
  <si>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</si>
  <si>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</si>
  <si>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</si>
  <si>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</si>
  <si>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</si>
  <si>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</si>
  <si>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</si>
  <si>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</si>
  <si>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</si>
  <si>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</si>
  <si>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</si>
  <si>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</si>
  <si>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</si>
  <si>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</si>
  <si>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</si>
  <si>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</si>
  <si>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</si>
  <si>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</si>
  <si>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</si>
  <si>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</si>
  <si>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</si>
  <si>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</si>
  <si>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</si>
  <si>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</si>
  <si>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</si>
  <si>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</si>
  <si>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</si>
  <si>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</si>
  <si>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</si>
  <si>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</si>
  <si>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</si>
  <si>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</si>
  <si>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</si>
  <si>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</si>
  <si>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</si>
  <si>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</si>
  <si>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</si>
  <si>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</si>
  <si>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</si>
  <si>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</si>
  <si>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</si>
  <si>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</si>
  <si>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</si>
  <si>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</si>
  <si>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</si>
  <si>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</si>
  <si>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</si>
  <si>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</si>
  <si>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</si>
  <si>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</si>
  <si>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</si>
  <si>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</si>
  <si>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</si>
  <si>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</si>
  <si>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</si>
  <si>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</si>
  <si>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</si>
  <si>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</si>
  <si>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</si>
  <si>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</si>
  <si>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</si>
  <si>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</si>
  <si>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</si>
  <si>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</si>
  <si>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</si>
  <si>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</si>
  <si>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</si>
  <si>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</si>
  <si>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</si>
  <si>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</si>
  <si>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</si>
  <si>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</si>
  <si>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</si>
  <si>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</si>
  <si>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</si>
  <si>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</si>
  <si>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</si>
  <si>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</si>
  <si>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</si>
  <si>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</si>
  <si>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</si>
  <si>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</si>
  <si>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</si>
  <si>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</si>
  <si>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</si>
  <si>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</si>
  <si>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</si>
  <si>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</si>
  <si>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</si>
  <si>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</si>
  <si>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</si>
  <si>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</si>
  <si>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</si>
  <si>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</si>
  <si>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</si>
  <si>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</si>
  <si>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</si>
  <si>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</si>
  <si>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</si>
  <si>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</si>
  <si>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</si>
  <si>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</si>
  <si>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</si>
  <si>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</si>
  <si>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</si>
  <si>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</si>
  <si>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</si>
  <si>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</si>
  <si>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</si>
  <si>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</si>
  <si>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</si>
  <si>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</si>
  <si>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</si>
  <si>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</si>
  <si>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</si>
  <si>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</si>
  <si>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</si>
  <si>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</si>
  <si>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</si>
  <si>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</si>
  <si>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</si>
  <si>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</si>
  <si>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</si>
  <si>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</si>
  <si>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</si>
  <si>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</si>
  <si>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</si>
  <si>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</si>
  <si>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</si>
  <si>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</si>
  <si>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</si>
  <si>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</si>
  <si>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</si>
  <si>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</si>
  <si>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</si>
  <si>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</si>
  <si>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</si>
  <si>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</si>
  <si>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</si>
  <si>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</si>
  <si>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</si>
  <si>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</si>
  <si>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</si>
  <si>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</si>
  <si>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</si>
  <si>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</si>
  <si>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</si>
  <si>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</si>
  <si>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</si>
  <si>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</si>
  <si>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</si>
  <si>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</si>
  <si>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</si>
  <si>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</si>
  <si>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</si>
  <si>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</si>
  <si>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</si>
  <si>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</si>
  <si>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</si>
  <si>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</si>
  <si>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</si>
  <si>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</si>
  <si>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</si>
  <si>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</si>
  <si>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</si>
  <si>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</si>
  <si>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</si>
  <si>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</si>
  <si>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</si>
  <si>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</si>
  <si>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</si>
  <si>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</si>
  <si>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</si>
  <si>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</si>
  <si>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</si>
  <si>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</si>
  <si>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</si>
  <si>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</si>
  <si>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</si>
  <si>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</si>
  <si>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</si>
  <si>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</si>
  <si>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</si>
  <si>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</si>
  <si>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</si>
  <si>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</si>
  <si>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</si>
  <si>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</si>
  <si>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</si>
  <si>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</si>
  <si>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</si>
  <si>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</si>
  <si>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</si>
  <si>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</si>
  <si>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</si>
  <si>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</si>
  <si>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</si>
  <si>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</si>
  <si>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</si>
  <si>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</si>
  <si>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</si>
  <si>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</si>
  <si>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</si>
  <si>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</si>
  <si>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</si>
  <si>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</si>
  <si>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</si>
  <si>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</si>
  <si>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</si>
  <si>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</si>
  <si>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</si>
  <si>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</si>
  <si>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</si>
  <si>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</si>
  <si>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</si>
  <si>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</si>
  <si>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</si>
  <si>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</si>
  <si>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</si>
  <si>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</si>
  <si>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</si>
  <si>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</si>
  <si>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</si>
  <si>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</si>
  <si>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</si>
  <si>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</si>
  <si>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</si>
  <si>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</si>
  <si>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</si>
  <si>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</si>
  <si>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</si>
  <si>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</si>
  <si>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</si>
  <si>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</si>
  <si>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</si>
  <si>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</si>
  <si>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</si>
  <si>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</si>
  <si>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</si>
  <si>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</si>
  <si>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</si>
  <si>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</si>
  <si>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</si>
  <si>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</si>
  <si>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</si>
  <si>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</si>
  <si>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</si>
  <si>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</si>
  <si>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</si>
  <si>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</si>
  <si>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</si>
  <si>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</si>
  <si>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</si>
  <si>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</si>
  <si>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</si>
  <si>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</si>
  <si>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</si>
  <si>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</si>
  <si>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</si>
  <si>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</si>
  <si>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</si>
  <si>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</si>
  <si>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</si>
  <si>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</si>
  <si>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</si>
  <si>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</si>
  <si>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</si>
  <si>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</si>
  <si>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</si>
  <si>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</si>
  <si>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</si>
  <si>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</si>
  <si>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</si>
  <si>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</si>
  <si>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</si>
  <si>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</si>
  <si>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</si>
  <si>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</si>
  <si>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</si>
  <si>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</si>
  <si>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</si>
  <si>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</si>
  <si>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</si>
  <si>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</si>
  <si>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</si>
  <si>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</si>
  <si>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</si>
  <si>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</si>
  <si>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</si>
  <si>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</si>
  <si>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</si>
  <si>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</si>
  <si>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</si>
  <si>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</si>
  <si>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</si>
  <si>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</si>
  <si>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</si>
  <si>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</si>
  <si>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</si>
  <si>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</si>
  <si>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</si>
  <si>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</si>
  <si>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</si>
  <si>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</si>
  <si>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</si>
  <si>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</si>
  <si>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</si>
  <si>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</si>
  <si>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</si>
  <si>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</si>
  <si>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</si>
  <si>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</si>
  <si>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</si>
  <si>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</si>
  <si>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</si>
  <si>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</si>
  <si>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</si>
  <si>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</si>
  <si>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</si>
  <si>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</si>
  <si>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</si>
  <si>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</si>
  <si>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</si>
  <si>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</si>
  <si>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</si>
  <si>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</si>
  <si>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</si>
  <si>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</si>
  <si>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</si>
  <si>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</si>
  <si>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</si>
  <si>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</si>
  <si>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</si>
  <si>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</si>
  <si>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</si>
  <si>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</si>
  <si>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</si>
  <si>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</si>
  <si>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</si>
  <si>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</si>
  <si>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</si>
  <si>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</si>
  <si>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</si>
  <si>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</si>
  <si>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</si>
  <si>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</si>
  <si>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</si>
  <si>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</si>
  <si>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</si>
  <si>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</si>
  <si>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</si>
  <si>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</si>
  <si>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</si>
  <si>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</si>
  <si>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</si>
  <si>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</si>
  <si>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</si>
  <si>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</si>
  <si>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</si>
  <si>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</si>
  <si>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</si>
  <si>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</si>
  <si>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</si>
  <si>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</si>
  <si>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</si>
  <si>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</si>
  <si>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</si>
  <si>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</si>
  <si>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</si>
  <si>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</si>
  <si>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</si>
  <si>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</si>
  <si>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</si>
  <si>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</si>
  <si>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</si>
  <si>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</si>
  <si>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</si>
  <si>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</si>
  <si>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</si>
  <si>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</si>
  <si>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</si>
  <si>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</si>
  <si>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</si>
  <si>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</si>
  <si>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</si>
  <si>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</si>
  <si>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</si>
  <si>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</si>
  <si>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</si>
  <si>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</si>
  <si>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</si>
  <si>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</si>
  <si>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</si>
  <si>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</si>
  <si>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</si>
  <si>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</si>
  <si>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</si>
  <si>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</si>
  <si>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</si>
  <si>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</si>
  <si>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</si>
  <si>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</si>
  <si>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</si>
  <si>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</si>
  <si>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</si>
  <si>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</si>
  <si>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</si>
  <si>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</si>
  <si>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</si>
  <si>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</si>
  <si>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</si>
  <si>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</si>
  <si>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</si>
  <si>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</si>
  <si>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</si>
  <si>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</si>
  <si>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</si>
  <si>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</si>
  <si>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</si>
  <si>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</si>
  <si>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</si>
  <si>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</si>
  <si>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</si>
  <si>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</si>
  <si>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</si>
  <si>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</si>
  <si>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</si>
  <si>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</si>
  <si>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</si>
  <si>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</si>
  <si>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</si>
  <si>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</si>
  <si>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</si>
  <si>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</si>
  <si>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</si>
  <si>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</si>
  <si>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</si>
  <si>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</si>
  <si>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</si>
  <si>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</si>
  <si>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</si>
  <si>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</si>
  <si>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</si>
  <si>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</si>
  <si>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</si>
  <si>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</si>
  <si>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</si>
  <si>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</si>
  <si>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</si>
  <si>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</si>
  <si>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</si>
  <si>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</si>
  <si>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</si>
  <si>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</si>
  <si>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</si>
  <si>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</si>
  <si>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</si>
  <si>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</si>
  <si>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</si>
  <si>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</si>
  <si>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</si>
  <si>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</si>
  <si>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</si>
  <si>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</si>
  <si>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</si>
  <si>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</si>
  <si>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</si>
  <si>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</si>
  <si>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</si>
  <si>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</si>
  <si>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</si>
  <si>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</si>
  <si>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</si>
  <si>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</si>
  <si>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</si>
  <si>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</si>
  <si>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</si>
  <si>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</si>
  <si>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</si>
  <si>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</si>
  <si>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</si>
  <si>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</si>
  <si>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</si>
  <si>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</si>
  <si>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</si>
  <si>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</si>
  <si>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</si>
  <si>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</si>
  <si>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</si>
  <si>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</si>
  <si>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</si>
  <si>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</si>
  <si>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</si>
  <si>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</si>
  <si>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</si>
  <si>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</si>
  <si>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</si>
  <si>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</si>
  <si>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</si>
  <si>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</si>
  <si>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</si>
  <si>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</si>
  <si>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</si>
  <si>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</si>
  <si>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</si>
  <si>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</si>
  <si>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</si>
  <si>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</si>
  <si>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</si>
  <si>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</si>
  <si>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</si>
  <si>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</si>
  <si>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</si>
  <si>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</si>
  <si>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</si>
  <si>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</si>
  <si>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</si>
  <si>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</si>
  <si>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</si>
  <si>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</si>
  <si>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</si>
  <si>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</si>
  <si>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</si>
  <si>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</si>
  <si>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</si>
  <si>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</si>
  <si>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</si>
  <si>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</si>
  <si>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</si>
  <si>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</si>
  <si>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</si>
  <si>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</si>
  <si>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</si>
  <si>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</si>
  <si>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</si>
  <si>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</si>
  <si>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</si>
  <si>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</si>
  <si>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</si>
  <si>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</si>
  <si>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</si>
  <si>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</si>
  <si>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</si>
  <si>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</si>
  <si>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</si>
  <si>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</si>
  <si>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</si>
  <si>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</si>
  <si>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</si>
  <si>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</si>
  <si>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</si>
  <si>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</si>
  <si>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</si>
  <si>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</si>
  <si>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</si>
  <si>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</si>
  <si>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</si>
  <si>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</si>
  <si>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</si>
  <si>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</si>
  <si>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</si>
  <si>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</si>
  <si>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</si>
  <si>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</si>
  <si>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</si>
  <si>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</si>
  <si>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</si>
  <si>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</si>
  <si>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</si>
  <si>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</si>
  <si>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</si>
  <si>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</si>
  <si>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</si>
  <si>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</si>
  <si>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</si>
  <si>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</si>
  <si>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</si>
  <si>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</si>
  <si>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</si>
  <si>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</si>
  <si>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</si>
  <si>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</si>
  <si>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</si>
  <si>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</si>
  <si>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</si>
  <si>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</si>
  <si>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</si>
  <si>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</si>
  <si>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</si>
  <si>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</si>
  <si>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</si>
  <si>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</si>
  <si>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</si>
  <si>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</si>
  <si>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</si>
  <si>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</si>
  <si>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</si>
  <si>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</si>
  <si>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</si>
  <si>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</si>
  <si>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</si>
  <si>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</si>
  <si>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</si>
  <si>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</si>
  <si>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</si>
  <si>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</si>
  <si>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</si>
  <si>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</si>
  <si>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</si>
  <si>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</si>
  <si>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</si>
  <si>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</si>
  <si>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</si>
  <si>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</si>
  <si>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</si>
  <si>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</si>
  <si>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</si>
  <si>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</si>
  <si>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</si>
  <si>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</si>
  <si>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</si>
  <si>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</si>
  <si>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</si>
  <si>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</si>
  <si>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</si>
  <si>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</si>
  <si>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</si>
  <si>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</si>
  <si>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</si>
  <si>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</si>
  <si>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</si>
  <si>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</si>
  <si>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</si>
  <si>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</si>
  <si>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</si>
  <si>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</si>
  <si>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</si>
  <si>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</si>
  <si>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</si>
  <si>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</si>
  <si>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</si>
  <si>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</si>
  <si>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</si>
  <si>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</si>
  <si>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</si>
  <si>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</si>
  <si>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</si>
  <si>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</si>
  <si>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</si>
  <si>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</si>
  <si>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</si>
  <si>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</si>
  <si>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</si>
  <si>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</si>
  <si>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</si>
  <si>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</si>
  <si>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</si>
  <si>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</si>
  <si>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</si>
  <si>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</si>
  <si>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</si>
  <si>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</si>
  <si>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</si>
  <si>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</si>
  <si>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</si>
  <si>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</si>
  <si>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</si>
  <si>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</si>
  <si>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</si>
  <si>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</si>
  <si>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</si>
  <si>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</si>
  <si>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</si>
  <si>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</si>
  <si>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</si>
  <si>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</si>
  <si>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</si>
  <si>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</si>
  <si>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</si>
  <si>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</si>
  <si>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</si>
  <si>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</si>
  <si>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</si>
  <si>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</si>
  <si>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</si>
  <si>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</si>
  <si>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</si>
  <si>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</si>
  <si>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</si>
  <si>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</si>
  <si>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</si>
  <si>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</si>
  <si>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</si>
  <si>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</si>
  <si>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</si>
  <si>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</si>
  <si>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</si>
  <si>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</si>
  <si>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</si>
  <si>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</si>
  <si>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</si>
  <si>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</si>
  <si>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</si>
  <si>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</si>
  <si>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</si>
  <si>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</si>
  <si>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</si>
  <si>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</si>
  <si>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</si>
  <si>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</si>
  <si>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</si>
  <si>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</si>
  <si>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</si>
  <si>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</si>
  <si>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</si>
  <si>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</si>
  <si>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</si>
  <si>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</si>
  <si>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</si>
  <si>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</si>
  <si>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</si>
  <si>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</si>
  <si>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</si>
  <si>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</si>
  <si>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</si>
  <si>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</si>
  <si>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</si>
  <si>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</si>
  <si>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</si>
  <si>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</si>
  <si>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</si>
  <si>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</si>
  <si>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</si>
  <si>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</si>
  <si>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</si>
  <si>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</si>
  <si>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</si>
  <si>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</si>
  <si>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</si>
  <si>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</si>
  <si>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</si>
  <si>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</si>
  <si>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</si>
  <si>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</si>
  <si>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</si>
  <si>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</si>
  <si>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</si>
  <si>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</si>
  <si>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</si>
  <si>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</si>
  <si>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</si>
  <si>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</si>
  <si>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</si>
  <si>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</si>
  <si>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</si>
  <si>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</si>
  <si>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</si>
  <si>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</si>
  <si>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</si>
  <si>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</si>
  <si>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</si>
  <si>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</si>
  <si>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</si>
  <si>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</si>
  <si>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</si>
  <si>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</si>
  <si>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</si>
  <si>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</si>
  <si>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</si>
  <si>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</si>
  <si>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</si>
  <si>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</si>
  <si>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</si>
  <si>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</si>
  <si>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</si>
  <si>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</si>
  <si>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</si>
  <si>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</si>
  <si>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</si>
  <si>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</si>
  <si>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</si>
  <si>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</si>
  <si>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</si>
  <si>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</si>
  <si>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</si>
  <si>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</si>
  <si>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</si>
  <si>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</si>
  <si>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</si>
  <si>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</si>
  <si>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</si>
  <si>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</si>
  <si>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</si>
  <si>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</si>
  <si>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</si>
  <si>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</si>
  <si>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</si>
  <si>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</si>
  <si>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</si>
  <si>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</si>
  <si>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</si>
  <si>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</si>
  <si>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</si>
  <si>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</si>
  <si>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</si>
  <si>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</si>
  <si>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</si>
  <si>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</si>
  <si>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</si>
  <si>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</si>
  <si>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</si>
  <si>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</si>
  <si>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</si>
  <si>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</si>
  <si>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</si>
  <si>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</si>
  <si>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</si>
  <si>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</si>
  <si>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</si>
  <si>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</si>
  <si>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</si>
  <si>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</si>
  <si>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</si>
  <si>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</si>
  <si>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</si>
  <si>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</si>
  <si>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</si>
  <si>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</si>
  <si>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</si>
  <si>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</si>
  <si>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</si>
  <si>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</si>
  <si>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</si>
  <si>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</si>
  <si>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</si>
  <si>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</si>
  <si>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</si>
  <si>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</si>
  <si>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</si>
  <si>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</si>
  <si>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</si>
  <si>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</si>
  <si>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</si>
  <si>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</si>
  <si>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</si>
  <si>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</si>
  <si>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</si>
  <si>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</si>
  <si>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</si>
  <si>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</si>
  <si>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</si>
  <si>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</si>
  <si>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</si>
  <si>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</si>
  <si>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</si>
  <si>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</si>
  <si>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</si>
  <si>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</si>
  <si>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</si>
  <si>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</si>
  <si>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</si>
  <si>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</si>
  <si>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</si>
  <si>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</si>
  <si>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</si>
  <si>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</si>
  <si>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</si>
  <si>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</si>
  <si>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</si>
  <si>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</si>
  <si>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</si>
  <si>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</si>
  <si>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</si>
  <si>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</si>
  <si>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</si>
  <si>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</si>
  <si>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</si>
  <si>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</si>
  <si>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</si>
  <si>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</si>
  <si>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</si>
  <si>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</si>
  <si>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</si>
  <si>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</si>
  <si>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</si>
  <si>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</si>
  <si>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</si>
  <si>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</si>
  <si>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</si>
  <si>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</si>
  <si>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</si>
  <si>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</si>
  <si>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</si>
  <si>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</si>
  <si>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</si>
  <si>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</si>
  <si>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</si>
  <si>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</si>
  <si>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</si>
  <si>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</si>
  <si>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</si>
  <si>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</si>
  <si>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</si>
  <si>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</si>
  <si>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</si>
  <si>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</si>
  <si>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</si>
  <si>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</si>
  <si>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</si>
  <si>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</si>
  <si>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</si>
  <si>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</si>
  <si>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</si>
  <si>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</si>
  <si>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</si>
  <si>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</si>
  <si>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</si>
  <si>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</si>
  <si>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</si>
  <si>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</si>
  <si>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</si>
  <si>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</si>
  <si>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</si>
  <si>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</si>
  <si>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</si>
  <si>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</si>
  <si>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</si>
  <si>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</si>
  <si>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</si>
  <si>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</si>
  <si>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</si>
  <si>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</si>
  <si>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</si>
  <si>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</si>
  <si>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</si>
  <si>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</si>
  <si>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</si>
  <si>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</si>
  <si>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</si>
  <si>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</si>
  <si>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</si>
  <si>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</si>
  <si>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</si>
  <si>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</si>
  <si>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</si>
  <si>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</si>
  <si>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</si>
  <si>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</si>
  <si>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</si>
  <si>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</si>
  <si>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</si>
  <si>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</si>
  <si>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</si>
  <si>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</si>
  <si>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</si>
  <si>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</si>
  <si>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</si>
  <si>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</si>
  <si>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</si>
  <si>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</si>
  <si>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</si>
  <si>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</si>
  <si>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</si>
  <si>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</si>
  <si>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</si>
  <si>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</si>
  <si>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</si>
  <si>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</si>
  <si>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</si>
  <si>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</si>
  <si>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</si>
  <si>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</si>
  <si>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</si>
  <si>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</si>
  <si>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</si>
  <si>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</si>
  <si>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</si>
  <si>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</si>
  <si>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</si>
  <si>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</si>
  <si>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</si>
  <si>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</si>
  <si>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</si>
  <si>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</si>
  <si>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</si>
  <si>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</si>
  <si>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</si>
  <si>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</si>
  <si>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</si>
  <si>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</si>
  <si>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</si>
  <si>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</si>
  <si>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</si>
  <si>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</si>
  <si>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</si>
  <si>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</si>
  <si>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</si>
  <si>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</si>
  <si>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</si>
  <si>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</si>
  <si>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</si>
  <si>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</si>
  <si>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</si>
  <si>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</si>
  <si>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</si>
  <si>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</si>
  <si>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</si>
  <si>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</si>
  <si>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</si>
  <si>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</si>
  <si>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</si>
  <si>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</si>
  <si>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</si>
  <si>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</si>
  <si>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</si>
  <si>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</si>
  <si>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</si>
  <si>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</si>
  <si>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</si>
  <si>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</si>
  <si>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</si>
  <si>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</si>
  <si>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</si>
  <si>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</si>
  <si>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</si>
  <si>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</si>
  <si>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</si>
  <si>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</si>
  <si>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</si>
  <si>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</si>
  <si>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</si>
  <si>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</si>
  <si>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</si>
  <si>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</si>
  <si>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</si>
  <si>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</si>
  <si>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</si>
  <si>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</si>
  <si>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</si>
  <si>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</si>
  <si>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</si>
  <si>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</si>
  <si>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</si>
  <si>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</si>
  <si>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</si>
  <si>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</si>
  <si>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</si>
  <si>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</si>
  <si>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</si>
  <si>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</si>
  <si>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</si>
  <si>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</si>
  <si>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</si>
  <si>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</si>
  <si>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</si>
  <si>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</si>
  <si>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</si>
  <si>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</si>
  <si>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</si>
  <si>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</si>
  <si>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</si>
  <si>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</si>
  <si>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</si>
  <si>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</si>
  <si>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</si>
  <si>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</si>
  <si>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</si>
  <si>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</si>
  <si>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</si>
  <si>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</si>
  <si>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</si>
  <si>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</si>
  <si>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</si>
  <si>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</si>
  <si>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</si>
  <si>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</si>
  <si>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</si>
  <si>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</si>
  <si>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</si>
  <si>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</si>
  <si>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</si>
  <si>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</si>
  <si>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</si>
  <si>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</si>
  <si>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</si>
  <si>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</si>
  <si>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</si>
  <si>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</si>
  <si>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</si>
  <si>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</si>
  <si>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</si>
  <si>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</si>
  <si>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</si>
  <si>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</si>
  <si>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</si>
  <si>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</si>
  <si>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</si>
  <si>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</si>
  <si>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</si>
  <si>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</si>
  <si>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</si>
  <si>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</si>
  <si>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</si>
  <si>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</si>
  <si>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</si>
  <si>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</si>
  <si>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</si>
  <si>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</si>
  <si>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</si>
  <si>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</si>
  <si>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</si>
  <si>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</si>
  <si>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</si>
  <si>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</si>
  <si>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</si>
  <si>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</si>
  <si>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</si>
  <si>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</si>
  <si>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</si>
  <si>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</si>
  <si>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</si>
  <si>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</si>
  <si>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</si>
  <si>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</si>
  <si>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</si>
  <si>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</si>
  <si>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</si>
  <si>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</si>
  <si>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</si>
  <si>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</si>
  <si>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</si>
  <si>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</si>
  <si>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</si>
  <si>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</si>
  <si>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</si>
  <si>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</si>
  <si>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</si>
  <si>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</si>
  <si>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</si>
  <si>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</si>
  <si>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</si>
  <si>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</si>
  <si>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</si>
  <si>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</si>
  <si>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</si>
  <si>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</si>
  <si>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</si>
  <si>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</si>
  <si>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</si>
  <si>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</si>
  <si>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</si>
  <si>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</si>
  <si>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</si>
  <si>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</si>
  <si>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</si>
  <si>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</si>
  <si>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</si>
  <si>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</si>
  <si>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</si>
  <si>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</si>
  <si>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</si>
  <si>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</si>
  <si>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</si>
  <si>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</si>
  <si>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</si>
  <si>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</si>
  <si>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</si>
  <si>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</si>
  <si>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</si>
  <si>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</si>
  <si>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</si>
  <si>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</si>
  <si>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</si>
  <si>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</si>
  <si>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</si>
  <si>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</si>
  <si>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</si>
  <si>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</si>
  <si>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</si>
  <si>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</si>
  <si>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</si>
  <si>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</si>
  <si>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</si>
  <si>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</si>
  <si>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</si>
  <si>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</si>
  <si>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</si>
  <si>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</si>
  <si>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</si>
  <si>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</si>
  <si>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</si>
  <si>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</si>
  <si>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</si>
  <si>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</si>
  <si>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</si>
  <si>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</si>
  <si>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</si>
  <si>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</si>
  <si>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</si>
  <si>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</si>
  <si>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</si>
  <si>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</si>
  <si>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</si>
  <si>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</si>
  <si>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</si>
  <si>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</si>
  <si>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</si>
  <si>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</si>
  <si>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</si>
  <si>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</si>
  <si>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</si>
  <si>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</si>
  <si>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</si>
  <si>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</si>
  <si>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</si>
  <si>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</si>
  <si>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</si>
  <si>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</si>
  <si>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</si>
  <si>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</si>
  <si>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</si>
  <si>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</si>
  <si>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</si>
  <si>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</si>
  <si>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</si>
  <si>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</si>
  <si>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</si>
  <si>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</si>
  <si>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</si>
  <si>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</si>
  <si>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</si>
  <si>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</si>
  <si>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</si>
  <si>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</si>
  <si>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</si>
  <si>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</si>
  <si>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</si>
  <si>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</si>
  <si>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</si>
  <si>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</si>
  <si>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</si>
  <si>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</si>
  <si>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</si>
  <si>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</si>
  <si>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</si>
  <si>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</si>
  <si>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</si>
  <si>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</si>
  <si>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</si>
  <si>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</si>
  <si>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</si>
  <si>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</si>
  <si>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</si>
  <si>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</si>
  <si>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</si>
  <si>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</si>
  <si>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</si>
  <si>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</si>
  <si>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</si>
  <si>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</si>
  <si>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</si>
  <si>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</si>
  <si>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</si>
  <si>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</si>
  <si>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</si>
  <si>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</si>
  <si>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</si>
  <si>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</si>
  <si>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</si>
  <si>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</si>
  <si>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</si>
  <si>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</si>
  <si>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</si>
  <si>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</si>
  <si>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</si>
  <si>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</si>
  <si>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</si>
  <si>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</si>
  <si>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</si>
  <si>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</si>
  <si>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</si>
  <si>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</si>
  <si>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</si>
  <si>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</si>
  <si>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</si>
  <si>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</si>
  <si>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</si>
  <si>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</si>
  <si>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</si>
  <si>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</si>
  <si>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</si>
  <si>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</si>
  <si>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</si>
  <si>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</si>
  <si>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</si>
  <si>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</si>
  <si>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</si>
  <si>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</si>
  <si>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</si>
  <si>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</si>
  <si>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</si>
  <si>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</si>
  <si>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</si>
  <si>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</si>
  <si>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</si>
  <si>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</si>
  <si>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</si>
  <si>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</si>
  <si>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</si>
  <si>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</si>
  <si>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</si>
  <si>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</si>
  <si>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</si>
  <si>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</si>
  <si>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</si>
  <si>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</si>
  <si>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</si>
  <si>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</si>
  <si>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</si>
  <si>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</si>
  <si>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</si>
  <si>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</si>
  <si>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</si>
  <si>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</si>
  <si>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</si>
  <si>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</si>
  <si>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</si>
  <si>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</si>
  <si>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</si>
  <si>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</si>
  <si>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</si>
  <si>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</si>
  <si>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</si>
  <si>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</si>
  <si>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</si>
  <si>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</si>
  <si>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</si>
  <si>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</si>
  <si>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</si>
  <si>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</si>
  <si>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</si>
  <si>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</si>
  <si>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</si>
  <si>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</si>
  <si>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</si>
  <si>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</si>
  <si>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</si>
  <si>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</si>
  <si>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</si>
  <si>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</si>
  <si>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</si>
  <si>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</si>
  <si>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</si>
  <si>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</si>
  <si>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</si>
  <si>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</si>
  <si>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</si>
  <si>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</si>
  <si>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</si>
  <si>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</si>
  <si>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</si>
  <si>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</si>
  <si>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</si>
  <si>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</si>
  <si>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</si>
  <si>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</si>
  <si>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</si>
  <si>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</si>
  <si>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</si>
  <si>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</si>
  <si>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</si>
  <si>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</si>
  <si>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</si>
  <si>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</si>
  <si>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</si>
  <si>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</si>
  <si>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</si>
  <si>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</si>
  <si>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</si>
  <si>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</si>
  <si>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</si>
  <si>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</si>
  <si>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</si>
  <si>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</si>
  <si>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</si>
  <si>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</si>
  <si>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</si>
  <si>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</si>
  <si>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</si>
  <si>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</si>
  <si>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</si>
  <si>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</si>
  <si>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</si>
  <si>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</si>
  <si>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</si>
  <si>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</si>
  <si>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</si>
  <si>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</si>
  <si>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</si>
  <si>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</si>
  <si>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</si>
  <si>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</si>
  <si>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</si>
  <si>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</si>
  <si>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</si>
  <si>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</si>
  <si>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</si>
  <si>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</si>
  <si>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</si>
  <si>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</si>
  <si>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</si>
  <si>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</si>
  <si>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</si>
  <si>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</si>
  <si>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</si>
  <si>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</si>
  <si>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</si>
  <si>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</si>
  <si>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</si>
  <si>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</si>
  <si>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</si>
  <si>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</si>
  <si>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</si>
  <si>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</si>
  <si>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</si>
  <si>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</si>
  <si>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</si>
  <si>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</si>
  <si>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</si>
  <si>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</si>
  <si>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</si>
  <si>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</si>
  <si>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</si>
  <si>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</si>
  <si>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</si>
  <si>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</si>
  <si>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</si>
  <si>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</si>
  <si>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</si>
  <si>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</si>
  <si>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</si>
  <si>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</si>
  <si>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</si>
  <si>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</si>
  <si>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</si>
  <si>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</si>
  <si>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</si>
  <si>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</si>
  <si>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</si>
  <si>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</si>
  <si>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</si>
  <si>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</si>
  <si>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</si>
  <si>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</si>
  <si>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</si>
  <si>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</si>
  <si>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</si>
  <si>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</si>
  <si>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</si>
  <si>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</si>
  <si>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</si>
  <si>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</si>
  <si>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</si>
  <si>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</si>
  <si>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</si>
  <si>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</si>
  <si>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</si>
  <si>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</si>
  <si>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</si>
  <si>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</si>
  <si>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</si>
  <si>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</si>
  <si>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</si>
  <si>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</si>
  <si>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</si>
  <si>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</si>
  <si>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</si>
  <si>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</si>
  <si>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</si>
  <si>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</si>
  <si>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</si>
  <si>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</si>
  <si>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</si>
  <si>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</si>
  <si>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</si>
  <si>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</si>
  <si>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</si>
  <si>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</si>
  <si>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</si>
  <si>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</si>
  <si>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</si>
  <si>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</si>
  <si>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</si>
  <si>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</si>
  <si>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</si>
  <si>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</si>
  <si>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</si>
  <si>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</si>
  <si>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</si>
  <si>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</si>
  <si>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</si>
  <si>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</si>
  <si>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</si>
  <si>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</si>
  <si>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</si>
  <si>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</si>
  <si>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</si>
  <si>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</si>
  <si>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</si>
  <si>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</si>
  <si>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</si>
  <si>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</si>
  <si>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</si>
  <si>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</si>
  <si>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</si>
  <si>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</si>
  <si>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</si>
  <si>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</si>
  <si>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</si>
  <si>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</si>
  <si>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</si>
  <si>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</si>
  <si>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</si>
  <si>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</si>
  <si>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</si>
  <si>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</si>
  <si>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</si>
  <si>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</si>
  <si>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</si>
  <si>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</si>
  <si>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</si>
  <si>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</si>
  <si>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</si>
  <si>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</si>
  <si>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</si>
  <si>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</si>
  <si>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</si>
  <si>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</si>
  <si>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</si>
  <si>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</si>
  <si>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</si>
  <si>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</si>
  <si>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</si>
  <si>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</si>
  <si>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</si>
  <si>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</si>
  <si>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</si>
  <si>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</si>
  <si>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</si>
  <si>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</si>
  <si>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</si>
  <si>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</si>
  <si>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</si>
  <si>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</si>
  <si>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</si>
  <si>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</si>
  <si>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</si>
  <si>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</si>
  <si>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</si>
  <si>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</si>
  <si>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</si>
  <si>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</si>
  <si>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</si>
  <si>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</si>
  <si>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</si>
  <si>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</si>
  <si>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</si>
  <si>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</si>
  <si>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</si>
  <si>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</si>
  <si>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</si>
  <si>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</si>
  <si>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</si>
  <si>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</si>
  <si>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</si>
  <si>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</si>
  <si>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</si>
  <si>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</si>
  <si>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</si>
  <si>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</si>
  <si>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</si>
  <si>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</si>
  <si>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</si>
  <si>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</si>
  <si>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</si>
  <si>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</si>
  <si>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</si>
  <si>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</si>
  <si>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</si>
  <si>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</si>
  <si>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</si>
  <si>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</si>
  <si>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</si>
  <si>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</si>
  <si>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</si>
  <si>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</si>
  <si>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</si>
  <si>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</si>
  <si>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</si>
  <si>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</si>
  <si>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</si>
  <si>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</si>
  <si>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</si>
  <si>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</si>
  <si>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</si>
  <si>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</si>
  <si>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</si>
  <si>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</si>
  <si>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</si>
  <si>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</si>
  <si>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</si>
  <si>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</si>
  <si>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</si>
  <si>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</si>
  <si>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</si>
  <si>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</si>
  <si>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</si>
  <si>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</si>
  <si>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</si>
  <si>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</si>
  <si>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</si>
  <si>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</si>
  <si>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</si>
  <si>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</si>
  <si>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</si>
  <si>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</si>
  <si>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</si>
  <si>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</si>
  <si>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</si>
  <si>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</si>
  <si>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</si>
  <si>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</si>
  <si>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</si>
  <si>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</si>
  <si>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</si>
  <si>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</si>
  <si>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</si>
  <si>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</si>
  <si>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</si>
  <si>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</si>
  <si>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</si>
  <si>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</si>
  <si>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</si>
  <si>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</si>
  <si>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</si>
  <si>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</si>
  <si>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</si>
  <si>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</si>
  <si>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</si>
  <si>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</si>
  <si>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</si>
  <si>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</si>
  <si>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</si>
  <si>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</si>
  <si>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</si>
  <si>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</si>
  <si>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</si>
  <si>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</si>
  <si>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</si>
  <si>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</si>
  <si>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</si>
  <si>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</si>
  <si>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</si>
  <si>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</si>
  <si>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</si>
  <si>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</si>
  <si>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</si>
  <si>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</si>
  <si>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</si>
  <si>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</si>
  <si>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</si>
  <si>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</si>
  <si>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</si>
  <si>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</si>
  <si>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</si>
  <si>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</si>
  <si>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</si>
  <si>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</si>
  <si>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</si>
  <si>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</si>
  <si>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</si>
  <si>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</si>
  <si>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</si>
  <si>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</si>
  <si>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</si>
  <si>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</si>
  <si>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</si>
  <si>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</si>
  <si>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</si>
  <si>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</si>
  <si>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</si>
  <si>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</si>
  <si>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</si>
  <si>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</si>
  <si>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</si>
  <si>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</si>
  <si>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</si>
  <si>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</si>
  <si>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</si>
  <si>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</si>
  <si>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</si>
  <si>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</si>
  <si>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</si>
  <si>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</si>
  <si>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</si>
  <si>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</si>
  <si>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</si>
  <si>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</si>
  <si>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</si>
  <si>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</si>
  <si>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</si>
  <si>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</si>
  <si>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</si>
  <si>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</si>
  <si>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</si>
  <si>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</si>
  <si>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</si>
  <si>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</si>
  <si>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</si>
  <si>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</si>
  <si>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</si>
  <si>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</si>
  <si>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</si>
  <si>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</si>
  <si>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</si>
  <si>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</si>
  <si>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</si>
  <si>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</si>
  <si>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</si>
  <si>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</si>
  <si>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</si>
  <si>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</si>
  <si>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</si>
  <si>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</si>
  <si>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</si>
  <si>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</si>
  <si>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</si>
  <si>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</si>
  <si>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</si>
  <si>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</si>
  <si>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</si>
  <si>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</si>
  <si>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</si>
  <si>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</si>
  <si>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</si>
  <si>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</si>
  <si>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</si>
  <si>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</si>
  <si>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</si>
  <si>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</si>
  <si>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</si>
  <si>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</si>
  <si>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</si>
  <si>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</si>
  <si>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</si>
  <si>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</si>
  <si>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</si>
  <si>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</si>
  <si>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</si>
  <si>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</si>
  <si>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</si>
  <si>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</si>
  <si>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</si>
  <si>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</si>
  <si>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</si>
  <si>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</si>
  <si>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</si>
  <si>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</si>
  <si>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</si>
  <si>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</si>
  <si>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</si>
  <si>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</si>
  <si>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</si>
  <si>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</si>
  <si>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</si>
  <si>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</si>
  <si>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</si>
  <si>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</si>
  <si>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</si>
  <si>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</si>
  <si>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</si>
  <si>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</si>
  <si>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</si>
  <si>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</si>
  <si>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</si>
  <si>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</si>
  <si>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</si>
  <si>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</si>
  <si>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</si>
  <si>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</si>
  <si>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</si>
  <si>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</si>
  <si>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</si>
  <si>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</si>
  <si>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</si>
  <si>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</si>
  <si>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</si>
  <si>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</si>
  <si>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</si>
  <si>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</si>
  <si>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</si>
  <si>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</si>
  <si>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</si>
  <si>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</si>
  <si>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</si>
  <si>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</si>
  <si>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</si>
  <si>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</si>
  <si>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</si>
  <si>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</si>
  <si>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</si>
  <si>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</si>
  <si>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</si>
  <si>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</si>
  <si>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</si>
  <si>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</si>
  <si>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</si>
  <si>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</si>
  <si>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</si>
  <si>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</si>
  <si>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</si>
  <si>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</si>
  <si>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</si>
  <si>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</si>
  <si>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</si>
  <si>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</si>
  <si>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</si>
  <si>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</si>
  <si>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</si>
  <si>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</si>
  <si>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</si>
  <si>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</si>
  <si>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</si>
  <si>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</si>
  <si>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</si>
  <si>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</si>
  <si>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</si>
  <si>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</si>
  <si>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</si>
  <si>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</si>
  <si>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</si>
  <si>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</si>
  <si>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</si>
  <si>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</si>
  <si>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</si>
  <si>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</si>
  <si>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</si>
  <si>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</si>
  <si>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</si>
  <si>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</si>
  <si>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</si>
  <si>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</si>
  <si>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</si>
  <si>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</si>
  <si>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</si>
  <si>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</si>
  <si>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</si>
  <si>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</si>
  <si>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</si>
  <si>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</si>
  <si>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</si>
  <si>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</si>
  <si>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</si>
  <si>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</si>
  <si>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</si>
  <si>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</si>
  <si>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</si>
  <si>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</si>
  <si>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</si>
  <si>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</si>
  <si>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</si>
  <si>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</si>
  <si>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</si>
  <si>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</si>
  <si>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</si>
  <si>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</si>
  <si>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</si>
  <si>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</si>
  <si>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</si>
  <si>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</si>
  <si>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</si>
  <si>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</si>
  <si>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</si>
  <si>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</si>
  <si>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</si>
  <si>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</si>
  <si>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</si>
  <si>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</si>
  <si>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</si>
  <si>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</si>
  <si>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</si>
  <si>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</si>
  <si>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</si>
  <si>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</si>
  <si>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</si>
  <si>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</si>
  <si>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</si>
  <si>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</si>
  <si>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</si>
  <si>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</si>
  <si>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</si>
  <si>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</si>
  <si>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</si>
  <si>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</si>
  <si>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</si>
  <si>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</si>
  <si>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</si>
  <si>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</si>
  <si>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</si>
  <si>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</si>
  <si>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</si>
  <si>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</si>
  <si>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</si>
  <si>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</si>
  <si>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</si>
  <si>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</si>
  <si>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</si>
  <si>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</si>
  <si>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</si>
  <si>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</si>
  <si>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</si>
  <si>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</si>
  <si>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</si>
  <si>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</si>
  <si>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</si>
  <si>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</si>
  <si>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</si>
  <si>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</si>
  <si>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</si>
  <si>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</si>
  <si>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</si>
  <si>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</si>
  <si>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</si>
  <si>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</si>
  <si>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</si>
  <si>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</si>
  <si>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</si>
  <si>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</si>
  <si>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</si>
  <si>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</si>
  <si>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</si>
  <si>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</si>
  <si>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</si>
  <si>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</si>
  <si>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</si>
  <si>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</si>
  <si>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</si>
  <si>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</si>
  <si>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</si>
  <si>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</si>
  <si>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</si>
  <si>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</si>
  <si>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</si>
  <si>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</si>
  <si>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</si>
  <si>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</si>
  <si>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</si>
  <si>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</si>
  <si>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</si>
  <si>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</si>
  <si>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</si>
  <si>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</si>
  <si>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</si>
  <si>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</si>
  <si>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</si>
  <si>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</si>
  <si>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</si>
  <si>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</si>
  <si>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</si>
  <si>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</si>
  <si>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</si>
  <si>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</si>
  <si>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</si>
  <si>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</si>
  <si>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</si>
  <si>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</si>
  <si>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</si>
  <si>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</si>
  <si>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</si>
  <si>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</si>
  <si>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</si>
  <si>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</si>
  <si>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</si>
  <si>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</si>
  <si>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</si>
  <si>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</si>
  <si>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</si>
  <si>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</si>
  <si>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</si>
  <si>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</si>
  <si>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</si>
  <si>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</si>
  <si>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</si>
  <si>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</si>
  <si>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</si>
  <si>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</si>
  <si>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</si>
  <si>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</si>
  <si>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</si>
  <si>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</si>
  <si>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</si>
  <si>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</si>
  <si>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</si>
  <si>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</si>
  <si>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</si>
  <si>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</si>
  <si>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</si>
  <si>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</si>
  <si>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</si>
  <si>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</si>
  <si>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</si>
  <si>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</si>
  <si>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</si>
  <si>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</si>
  <si>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</si>
  <si>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</si>
  <si>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</si>
  <si>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</si>
  <si>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</si>
  <si>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</si>
  <si>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</si>
  <si>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</si>
  <si>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</si>
  <si>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</si>
  <si>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</si>
  <si>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</si>
  <si>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</si>
  <si>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</si>
  <si>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</si>
  <si>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</si>
  <si>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</si>
  <si>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</si>
  <si>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</si>
  <si>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</si>
  <si>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</si>
  <si>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</si>
  <si>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</si>
  <si>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</si>
  <si>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</si>
  <si>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</si>
  <si>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</si>
  <si>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</si>
  <si>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</si>
  <si>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</si>
  <si>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</si>
  <si>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</si>
  <si>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</si>
  <si>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</si>
  <si>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</si>
  <si>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</si>
  <si>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</si>
  <si>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</si>
  <si>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</si>
  <si>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</si>
  <si>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</si>
  <si>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</si>
  <si>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</si>
  <si>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</si>
  <si>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</si>
  <si>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</si>
  <si>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</si>
  <si>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</si>
  <si>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</si>
  <si>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</si>
  <si>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</si>
  <si>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</si>
  <si>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</si>
  <si>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</si>
  <si>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</si>
  <si>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</si>
  <si>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</si>
  <si>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</si>
  <si>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</si>
  <si>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</si>
  <si>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</si>
  <si>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</si>
  <si>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</si>
  <si>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</si>
  <si>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</si>
  <si>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</si>
  <si>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</si>
  <si>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</si>
  <si>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</si>
  <si>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</si>
  <si>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</si>
  <si>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</si>
  <si>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</si>
  <si>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</si>
  <si>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</si>
  <si>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</si>
  <si>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</si>
  <si>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</si>
  <si>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</si>
  <si>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</si>
  <si>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</si>
  <si>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</si>
  <si>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</si>
  <si>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</si>
  <si>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</si>
  <si>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</si>
  <si>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</si>
  <si>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</si>
  <si>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</si>
  <si>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</si>
  <si>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</si>
  <si>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</si>
  <si>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</si>
  <si>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</si>
  <si>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</si>
  <si>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</si>
  <si>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</si>
  <si>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</si>
  <si>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</si>
  <si>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</si>
  <si>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</si>
  <si>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</si>
  <si>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</si>
  <si>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</si>
  <si>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</si>
  <si>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</si>
  <si>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</si>
  <si>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</si>
  <si>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</si>
  <si>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</si>
  <si>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</si>
  <si>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</si>
  <si>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</si>
  <si>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</si>
  <si>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</si>
  <si>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</si>
  <si>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</si>
  <si>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</si>
  <si>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</si>
  <si>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</si>
  <si>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</si>
  <si>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</si>
  <si>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</si>
  <si>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</si>
  <si>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</si>
  <si>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</si>
  <si>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</si>
  <si>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</si>
  <si>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</si>
  <si>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</si>
  <si>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</si>
  <si>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</si>
  <si>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</si>
  <si>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</si>
  <si>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</si>
  <si>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</si>
  <si>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</si>
  <si>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</si>
  <si>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</si>
  <si>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</si>
  <si>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</si>
  <si>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</si>
  <si>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</si>
  <si>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</si>
  <si>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</si>
  <si>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</si>
  <si>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</si>
  <si>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</si>
  <si>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</si>
  <si>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</si>
  <si>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</si>
  <si>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</si>
  <si>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</si>
  <si>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</si>
  <si>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</si>
  <si>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</si>
  <si>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</si>
  <si>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</si>
  <si>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</si>
  <si>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</si>
  <si>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</si>
  <si>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</si>
  <si>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</si>
  <si>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</si>
  <si>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</si>
  <si>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</si>
  <si>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</si>
  <si>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</si>
  <si>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</si>
  <si>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</si>
  <si>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</si>
  <si>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</si>
  <si>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</si>
  <si>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</si>
  <si>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</si>
  <si>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</si>
  <si>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</si>
  <si>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</si>
  <si>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</si>
  <si>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</si>
  <si>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</si>
  <si>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</si>
  <si>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</si>
  <si>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</si>
  <si>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</si>
  <si>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</si>
  <si>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</si>
  <si>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</si>
  <si>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</si>
  <si>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</si>
  <si>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</si>
  <si>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</si>
  <si>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</si>
  <si>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</si>
  <si>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</si>
  <si>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</si>
  <si>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</si>
  <si>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</si>
  <si>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</si>
  <si>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</si>
  <si>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</si>
  <si>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</si>
  <si>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</si>
  <si>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</si>
  <si>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</si>
  <si>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</si>
  <si>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</si>
  <si>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</si>
  <si>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</si>
  <si>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</si>
  <si>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</si>
  <si>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</si>
  <si>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</si>
  <si>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</si>
  <si>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</si>
  <si>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</si>
  <si>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</si>
  <si>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</si>
  <si>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</si>
  <si>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</si>
  <si>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</si>
  <si>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</si>
  <si>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</si>
  <si>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</si>
  <si>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</si>
  <si>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</si>
  <si>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</si>
  <si>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</si>
  <si>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</si>
  <si>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</si>
  <si>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</si>
  <si>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</si>
  <si>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</si>
  <si>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</si>
  <si>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</si>
  <si>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</si>
  <si>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</si>
  <si>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</si>
  <si>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</si>
  <si>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</si>
  <si>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</si>
  <si>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</si>
  <si>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</si>
  <si>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</si>
  <si>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</si>
  <si>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</si>
  <si>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</si>
  <si>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</si>
  <si>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</si>
  <si>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</si>
  <si>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</si>
  <si>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</si>
  <si>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</si>
  <si>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</si>
  <si>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</si>
  <si>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</si>
  <si>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</si>
  <si>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</si>
  <si>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</si>
  <si>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</si>
  <si>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</si>
  <si>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</si>
  <si>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</si>
  <si>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</si>
  <si>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</si>
  <si>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</si>
  <si>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</si>
  <si>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</si>
  <si>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</si>
  <si>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</si>
  <si>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</si>
  <si>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</si>
  <si>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</si>
  <si>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</si>
  <si>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</si>
  <si>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</si>
  <si>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</si>
  <si>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</si>
  <si>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</si>
  <si>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</si>
  <si>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</si>
  <si>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</si>
  <si>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</si>
  <si>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</si>
  <si>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</si>
  <si>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</si>
  <si>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</si>
  <si>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</si>
  <si>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</si>
  <si>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</si>
  <si>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</si>
  <si>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</si>
  <si>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</si>
  <si>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</si>
  <si>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</si>
  <si>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</si>
  <si>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</si>
  <si>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</si>
  <si>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</si>
  <si>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</si>
  <si>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</si>
  <si>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</si>
  <si>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</si>
  <si>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</si>
  <si>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</si>
  <si>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</si>
  <si>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</si>
  <si>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</si>
  <si>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</si>
  <si>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</si>
  <si>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</si>
  <si>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</si>
  <si>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</si>
  <si>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</si>
  <si>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</si>
  <si>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</si>
  <si>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</si>
  <si>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</si>
  <si>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</si>
  <si>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</si>
  <si>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</si>
  <si>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</si>
  <si>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</si>
  <si>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</si>
  <si>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</si>
  <si>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</si>
  <si>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</si>
  <si>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</si>
  <si>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</si>
  <si>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</si>
  <si>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</si>
  <si>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</si>
  <si>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</si>
  <si>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</si>
  <si>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</si>
  <si>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</si>
  <si>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</si>
  <si>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</si>
  <si>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</si>
  <si>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</si>
  <si>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</si>
  <si>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</si>
  <si>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</si>
  <si>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</si>
  <si>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</si>
  <si>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</si>
  <si>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</si>
  <si>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</si>
  <si>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</si>
  <si>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</si>
  <si>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</si>
  <si>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</si>
  <si>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</si>
  <si>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</si>
  <si>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</si>
  <si>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</si>
  <si>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</si>
  <si>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</si>
  <si>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</si>
  <si>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</si>
  <si>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</si>
  <si>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</si>
  <si>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</si>
  <si>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</si>
  <si>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</si>
  <si>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</si>
  <si>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</si>
  <si>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</si>
  <si>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</si>
  <si>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</si>
  <si>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</si>
  <si>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</si>
  <si>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</si>
  <si>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</si>
  <si>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</si>
  <si>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</si>
  <si>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</si>
  <si>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</si>
  <si>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</si>
  <si>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</si>
  <si>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</si>
  <si>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</si>
  <si>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</si>
  <si>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</si>
  <si>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</si>
  <si>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</si>
  <si>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</si>
  <si>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</si>
  <si>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</si>
  <si>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</si>
  <si>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</si>
  <si>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</si>
  <si>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</si>
  <si>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</si>
  <si>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</si>
  <si>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</si>
  <si>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</si>
  <si>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</si>
  <si>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</si>
  <si>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</si>
  <si>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</si>
  <si>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</si>
  <si>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</si>
  <si>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</si>
  <si>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</si>
  <si>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</si>
  <si>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</si>
  <si>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</si>
  <si>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</si>
  <si>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</si>
  <si>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</si>
  <si>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</si>
  <si>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</si>
  <si>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</si>
  <si>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</si>
  <si>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</si>
  <si>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</si>
  <si>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</si>
  <si>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</si>
  <si>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</si>
  <si>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</si>
  <si>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</si>
  <si>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</si>
  <si>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</si>
  <si>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</si>
  <si>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</si>
  <si>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</si>
  <si>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</si>
  <si>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</si>
  <si>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</si>
  <si>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</si>
  <si>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</si>
  <si>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</si>
  <si>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</si>
  <si>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</si>
  <si>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</si>
  <si>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</si>
  <si>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</si>
  <si>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</si>
  <si>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</si>
  <si>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</si>
  <si>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</si>
  <si>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</si>
  <si>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</si>
  <si>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</si>
  <si>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</si>
  <si>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</si>
  <si>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</si>
  <si>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</si>
  <si>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</si>
  <si>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</si>
  <si>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</si>
  <si>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</si>
  <si>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</si>
  <si>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</si>
  <si>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</si>
  <si>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</si>
  <si>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</si>
  <si>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</si>
  <si>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</si>
  <si>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</si>
  <si>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</si>
  <si>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</si>
  <si>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</si>
  <si>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</si>
  <si>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</si>
  <si>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</si>
  <si>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</si>
  <si>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</si>
  <si>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</si>
  <si>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</si>
  <si>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</si>
  <si>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</si>
  <si>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</si>
  <si>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</si>
  <si>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</si>
  <si>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</si>
  <si>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</si>
  <si>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</si>
  <si>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</si>
  <si>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</si>
  <si>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</si>
  <si>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</si>
  <si>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</si>
  <si>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</si>
  <si>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</si>
  <si>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</si>
  <si>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</si>
  <si>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</si>
  <si>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</si>
  <si>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</si>
  <si>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</si>
  <si>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</si>
  <si>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</si>
  <si>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</si>
  <si>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</si>
  <si>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</si>
  <si>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</si>
  <si>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</si>
  <si>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</si>
  <si>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</si>
  <si>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</si>
  <si>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</si>
  <si>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</si>
  <si>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</si>
  <si>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</si>
  <si>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</si>
  <si>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</si>
  <si>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</si>
  <si>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</si>
  <si>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</si>
  <si>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</si>
  <si>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</si>
  <si>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</si>
  <si>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</si>
  <si>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</si>
  <si>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</si>
  <si>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</si>
  <si>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</si>
  <si>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</si>
  <si>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</si>
  <si>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</si>
  <si>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</si>
  <si>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</si>
  <si>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</si>
  <si>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</si>
  <si>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</si>
  <si>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</si>
  <si>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</si>
  <si>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</si>
  <si>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</si>
  <si>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</si>
  <si>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</si>
  <si>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</si>
  <si>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</si>
  <si>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</si>
  <si>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</si>
  <si>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</si>
  <si>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</si>
  <si>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</si>
  <si>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</si>
  <si>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</si>
  <si>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</si>
  <si>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</si>
  <si>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</si>
  <si>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</si>
  <si>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</si>
  <si>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</si>
  <si>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</si>
  <si>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</si>
  <si>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</si>
  <si>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</si>
  <si>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</si>
  <si>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</si>
  <si>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</si>
  <si>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</si>
  <si>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</si>
  <si>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</si>
  <si>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</si>
  <si>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</si>
  <si>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</si>
  <si>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</si>
  <si>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</si>
  <si>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</si>
  <si>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</si>
  <si>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</si>
  <si>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</si>
  <si>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</si>
  <si>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</si>
  <si>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</si>
  <si>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</si>
  <si>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</si>
  <si>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</si>
  <si>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</si>
  <si>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</si>
  <si>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</si>
  <si>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</si>
  <si>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</si>
  <si>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</si>
  <si>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</si>
  <si>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</si>
  <si>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</si>
  <si>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</si>
  <si>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</si>
  <si>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</si>
  <si>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</si>
  <si>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</si>
  <si>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</si>
  <si>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</si>
  <si>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</si>
  <si>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</si>
  <si>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</si>
  <si>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</si>
  <si>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</si>
  <si>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</si>
  <si>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</si>
  <si>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</si>
  <si>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</si>
  <si>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</si>
  <si>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</si>
  <si>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</si>
  <si>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</si>
  <si>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</si>
  <si>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</si>
  <si>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</si>
  <si>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</si>
  <si>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</si>
  <si>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</si>
  <si>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</si>
  <si>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</si>
  <si>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</si>
  <si>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</si>
  <si>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</si>
  <si>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</si>
  <si>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</si>
  <si>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</si>
  <si>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</si>
  <si>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</si>
  <si>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</si>
  <si>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</si>
  <si>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</si>
  <si>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</si>
  <si>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</si>
  <si>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</si>
  <si>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</si>
  <si>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</si>
  <si>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</si>
  <si>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</si>
  <si>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</si>
  <si>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</si>
  <si>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</si>
  <si>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</si>
  <si>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</si>
  <si>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</si>
  <si>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</si>
  <si>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</si>
  <si>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</si>
  <si>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</si>
  <si>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</si>
  <si>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</si>
  <si>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</si>
  <si>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</si>
  <si>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</si>
  <si>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</si>
  <si>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</si>
  <si>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</si>
  <si>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</si>
  <si>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</si>
  <si>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</si>
  <si>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</si>
  <si>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</si>
  <si>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</si>
  <si>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</si>
  <si>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</si>
  <si>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</si>
  <si>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</si>
  <si>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</si>
  <si>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</si>
  <si>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</si>
  <si>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</si>
  <si>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</si>
  <si>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</si>
  <si>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</si>
  <si>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</si>
  <si>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</si>
  <si>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</si>
  <si>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</si>
  <si>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</si>
  <si>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</si>
  <si>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</si>
  <si>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</si>
  <si>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</si>
  <si>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</si>
  <si>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</si>
  <si>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</si>
  <si>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</si>
  <si>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</si>
  <si>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</si>
  <si>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</si>
  <si>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</si>
  <si>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</si>
  <si>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</si>
  <si>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</si>
  <si>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</si>
  <si>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</si>
  <si>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</si>
  <si>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</si>
  <si>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</si>
  <si>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</si>
  <si>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</si>
  <si>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</si>
  <si>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</si>
  <si>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</si>
  <si>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</si>
  <si>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</si>
  <si>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</si>
  <si>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</si>
  <si>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</si>
  <si>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</si>
  <si>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</si>
  <si>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</si>
  <si>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</si>
  <si>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</si>
  <si>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</si>
  <si>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</si>
  <si>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</si>
  <si>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</si>
  <si>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</si>
  <si>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</si>
  <si>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</si>
  <si>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</si>
  <si>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</si>
  <si>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</si>
  <si>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</si>
  <si>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</si>
  <si>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</si>
  <si>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</si>
  <si>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</si>
  <si>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</si>
  <si>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</si>
  <si>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</si>
  <si>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</si>
  <si>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</si>
  <si>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</si>
  <si>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</si>
  <si>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</si>
  <si>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</si>
  <si>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</si>
  <si>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</si>
  <si>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</si>
  <si>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</si>
  <si>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</si>
  <si>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</si>
  <si>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</si>
  <si>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</si>
  <si>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</si>
  <si>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</si>
  <si>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</si>
  <si>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</si>
  <si>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</si>
  <si>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</si>
  <si>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</si>
  <si>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</si>
  <si>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</si>
  <si>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</si>
  <si>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</si>
  <si>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</si>
  <si>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</si>
  <si>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</si>
  <si>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</si>
  <si>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</si>
  <si>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</si>
  <si>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</si>
  <si>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</si>
  <si>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</si>
  <si>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</si>
  <si>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</si>
  <si>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</si>
  <si>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</si>
  <si>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</si>
  <si>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</si>
  <si>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</si>
  <si>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</si>
  <si>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</si>
  <si>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</si>
  <si>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</si>
  <si>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</si>
  <si>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</si>
  <si>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</si>
  <si>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</si>
  <si>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</si>
  <si>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</si>
  <si>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</si>
  <si>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</si>
  <si>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</si>
  <si>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</si>
  <si>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</si>
  <si>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</si>
  <si>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</si>
  <si>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</si>
  <si>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</si>
  <si>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</si>
  <si>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</si>
  <si>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</si>
  <si>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</si>
  <si>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</si>
  <si>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</si>
  <si>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</si>
  <si>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</si>
  <si>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</si>
  <si>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</si>
  <si>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</si>
  <si>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</si>
  <si>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</si>
  <si>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</si>
  <si>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</si>
  <si>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</si>
  <si>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</si>
  <si>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</si>
  <si>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</si>
  <si>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</si>
  <si>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</si>
  <si>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</si>
  <si>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</si>
  <si>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</si>
  <si>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</si>
  <si>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</si>
  <si>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</si>
  <si>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</si>
  <si>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</si>
  <si>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</si>
  <si>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</si>
  <si>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</si>
  <si>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</si>
  <si>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</si>
  <si>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</si>
  <si>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</si>
  <si>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</si>
  <si>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</si>
  <si>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</si>
  <si>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</si>
  <si>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</si>
  <si>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</si>
  <si>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</si>
  <si>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</si>
  <si>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</si>
  <si>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</si>
  <si>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</si>
  <si>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</si>
  <si>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</si>
  <si>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</si>
  <si>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</si>
  <si>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</si>
  <si>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</si>
  <si>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</si>
  <si>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</si>
  <si>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</si>
  <si>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</si>
  <si>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</si>
  <si>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</si>
  <si>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</si>
  <si>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</si>
  <si>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</si>
  <si>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</si>
  <si>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</si>
  <si>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</si>
  <si>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</si>
  <si>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</si>
  <si>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</si>
  <si>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</si>
  <si>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</si>
  <si>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</si>
  <si>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</si>
  <si>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</si>
  <si>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</si>
  <si>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</si>
  <si>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</si>
  <si>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</si>
  <si>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</si>
  <si>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</si>
  <si>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</si>
  <si>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</si>
  <si>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</si>
  <si>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</si>
  <si>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</si>
  <si>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</si>
  <si>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</si>
  <si>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</si>
  <si>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</si>
  <si>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</si>
  <si>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</si>
  <si>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</si>
  <si>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</si>
  <si>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</si>
  <si>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</si>
  <si>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</si>
  <si>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</si>
  <si>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</si>
  <si>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</si>
  <si>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</si>
  <si>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</si>
  <si>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</si>
  <si>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</si>
  <si>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</si>
  <si>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</si>
  <si>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</si>
  <si>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</si>
  <si>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</si>
  <si>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</si>
  <si>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</si>
  <si>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</si>
  <si>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</si>
  <si>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</si>
  <si>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</si>
  <si>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</si>
  <si>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</si>
  <si>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</si>
  <si>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</si>
  <si>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</si>
  <si>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</si>
  <si>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</si>
  <si>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</si>
  <si>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</si>
  <si>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</si>
  <si>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</si>
  <si>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</si>
  <si>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</si>
  <si>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</si>
  <si>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</si>
  <si>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</si>
  <si>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</si>
  <si>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</si>
  <si>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</si>
  <si>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</si>
  <si>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</si>
  <si>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</si>
  <si>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</si>
  <si>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</si>
  <si>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</si>
  <si>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</si>
  <si>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</si>
  <si>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</si>
  <si>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</si>
  <si>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</si>
  <si>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</si>
  <si>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</si>
  <si>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</si>
  <si>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</si>
  <si>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</si>
  <si>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</si>
  <si>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</si>
  <si>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</si>
  <si>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</si>
  <si>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</si>
  <si>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</si>
  <si>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</si>
  <si>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</si>
  <si>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</si>
  <si>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</si>
  <si>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</si>
  <si>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</si>
  <si>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</si>
  <si>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</si>
  <si>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</si>
  <si>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</si>
  <si>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</si>
  <si>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</si>
  <si>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</si>
  <si>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</si>
  <si>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</si>
  <si>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</si>
  <si>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</si>
  <si>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</si>
  <si>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</si>
  <si>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</si>
  <si>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</si>
  <si>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</si>
  <si>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</si>
  <si>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</si>
  <si>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</si>
  <si>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</si>
  <si>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</si>
  <si>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</si>
  <si>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</si>
  <si>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</si>
  <si>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</si>
  <si>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</si>
  <si>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</si>
  <si>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</si>
  <si>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</si>
  <si>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</si>
  <si>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</si>
  <si>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</si>
  <si>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</si>
  <si>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</si>
  <si>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</si>
  <si>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</si>
  <si>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</si>
  <si>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</si>
  <si>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</si>
  <si>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</si>
  <si>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</si>
  <si>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</si>
  <si>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</si>
  <si>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</si>
  <si>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</si>
  <si>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</si>
  <si>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</si>
  <si>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</si>
  <si>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</si>
  <si>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</si>
  <si>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</si>
  <si>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</si>
  <si>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</si>
  <si>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</si>
  <si>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</si>
  <si>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</si>
  <si>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</si>
  <si>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</si>
  <si>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</si>
  <si>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</si>
  <si>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</si>
  <si>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</si>
  <si>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</si>
  <si>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</si>
  <si>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</si>
  <si>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</si>
  <si>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</si>
  <si>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</si>
  <si>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</si>
  <si>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</si>
  <si>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</si>
  <si>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</si>
  <si>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</si>
  <si>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</si>
  <si>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</si>
  <si>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</si>
  <si>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</si>
  <si>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</si>
  <si>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</si>
  <si>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</si>
  <si>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</si>
  <si>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</si>
  <si>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</si>
  <si>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</si>
  <si>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</si>
  <si>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</si>
  <si>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</si>
  <si>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</si>
  <si>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</si>
  <si>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</si>
  <si>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</si>
  <si>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</si>
  <si>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</si>
  <si>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</si>
  <si>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</si>
  <si>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</si>
  <si>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</si>
  <si>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</si>
  <si>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</si>
  <si>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</si>
  <si>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</si>
  <si>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</si>
  <si>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</si>
  <si>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</si>
  <si>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</si>
  <si>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</si>
  <si>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</si>
  <si>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</si>
  <si>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</si>
  <si>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</si>
  <si>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</si>
  <si>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</si>
  <si>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</si>
  <si>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</si>
  <si>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</si>
  <si>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</si>
  <si>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</si>
  <si>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</si>
  <si>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</si>
  <si>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</si>
  <si>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</si>
  <si>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</si>
  <si>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</si>
  <si>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</si>
  <si>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</si>
  <si>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</si>
  <si>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</si>
  <si>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</si>
  <si>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</si>
  <si>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</si>
  <si>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</si>
  <si>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</si>
  <si>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</si>
  <si>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</si>
  <si>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</si>
  <si>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</si>
  <si>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</si>
  <si>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</si>
  <si>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</si>
  <si>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</si>
  <si>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</si>
  <si>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</si>
  <si>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</si>
  <si>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</si>
  <si>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</si>
  <si>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</si>
  <si>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</si>
  <si>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</si>
  <si>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</si>
  <si>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</si>
  <si>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</si>
  <si>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</si>
  <si>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</si>
  <si>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</si>
  <si>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</si>
  <si>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</si>
  <si>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</si>
  <si>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</si>
  <si>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</si>
  <si>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</si>
  <si>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</si>
  <si>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</si>
  <si>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</si>
  <si>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</si>
  <si>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</si>
  <si>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</si>
  <si>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</si>
  <si>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</si>
  <si>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</si>
  <si>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</si>
  <si>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</si>
  <si>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</si>
  <si>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</si>
  <si>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</si>
  <si>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</si>
  <si>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</si>
  <si>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</si>
  <si>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</si>
  <si>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</si>
  <si>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</si>
  <si>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</si>
  <si>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</si>
  <si>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</si>
  <si>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</si>
  <si>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</si>
  <si>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</si>
  <si>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</si>
  <si>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</si>
  <si>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</si>
  <si>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</si>
  <si>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</si>
  <si>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</si>
  <si>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</si>
  <si>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</si>
  <si>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</si>
  <si>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</si>
  <si>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</si>
  <si>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</si>
  <si>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</si>
  <si>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</si>
  <si>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</si>
  <si>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</si>
  <si>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</si>
  <si>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</si>
  <si>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</si>
  <si>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</si>
  <si>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</si>
  <si>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</si>
  <si>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</si>
  <si>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</si>
  <si>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</si>
  <si>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</si>
  <si>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</si>
  <si>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</si>
  <si>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</si>
  <si>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</si>
  <si>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</si>
  <si>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</si>
  <si>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</si>
  <si>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</si>
  <si>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</si>
  <si>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</si>
  <si>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</si>
  <si>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</si>
  <si>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</si>
  <si>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</si>
  <si>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</si>
  <si>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</si>
  <si>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</si>
  <si>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</si>
  <si>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</si>
  <si>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</si>
  <si>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</si>
  <si>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</si>
  <si>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</si>
  <si>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</si>
  <si>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</si>
  <si>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</si>
  <si>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</si>
  <si>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</si>
  <si>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</si>
  <si>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</si>
  <si>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</si>
  <si>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</si>
  <si>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</si>
  <si>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</si>
  <si>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</si>
  <si>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</si>
  <si>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</si>
  <si>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</si>
  <si>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</si>
  <si>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</si>
  <si>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</si>
  <si>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</si>
  <si>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</si>
  <si>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</si>
  <si>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</si>
  <si>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</si>
  <si>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</si>
  <si>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</si>
  <si>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</si>
  <si>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</si>
  <si>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</si>
  <si>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</si>
  <si>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</si>
  <si>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</si>
  <si>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</si>
  <si>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</si>
  <si>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</si>
  <si>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</si>
  <si>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</si>
  <si>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</si>
  <si>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</si>
  <si>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</si>
  <si>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</si>
  <si>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</si>
  <si>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</si>
  <si>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</si>
  <si>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</si>
  <si>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</si>
  <si>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</si>
  <si>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</si>
  <si>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</si>
  <si>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</si>
  <si>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</si>
  <si>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</si>
  <si>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</si>
  <si>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</si>
  <si>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</si>
  <si>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</si>
  <si>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</si>
  <si>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</si>
  <si>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</si>
  <si>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</si>
  <si>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</si>
  <si>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</si>
  <si>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</si>
  <si>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</si>
  <si>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</si>
  <si>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</si>
  <si>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</si>
  <si>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</si>
  <si>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</si>
  <si>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</si>
  <si>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</si>
  <si>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</si>
  <si>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</si>
  <si>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</si>
  <si>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</si>
  <si>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</si>
  <si>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</si>
  <si>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</si>
  <si>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</si>
  <si>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</si>
  <si>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</si>
  <si>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</si>
  <si>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</si>
  <si>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</si>
  <si>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</si>
  <si>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</si>
  <si>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</si>
  <si>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</si>
  <si>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</si>
  <si>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</si>
  <si>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</si>
  <si>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</si>
  <si>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</si>
  <si>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</si>
  <si>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</si>
  <si>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</si>
  <si>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</si>
  <si>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</si>
  <si>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</si>
  <si>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</si>
  <si>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</si>
  <si>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</si>
  <si>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</si>
  <si>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</si>
  <si>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</si>
  <si>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</si>
  <si>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</si>
  <si>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</si>
  <si>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</si>
  <si>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</si>
  <si>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</si>
  <si>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</si>
  <si>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</si>
  <si>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</si>
  <si>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</si>
  <si>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</si>
  <si>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</si>
  <si>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</si>
  <si>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</si>
  <si>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</si>
  <si>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</si>
  <si>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</si>
  <si>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</si>
  <si>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</si>
  <si>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</si>
  <si>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</si>
  <si>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</si>
  <si>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</si>
  <si>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</si>
  <si>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</si>
  <si>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</si>
  <si>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</si>
  <si>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</si>
  <si>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</si>
  <si>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</si>
  <si>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</si>
  <si>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</si>
  <si>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</si>
  <si>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</si>
  <si>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</si>
  <si>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</si>
  <si>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</si>
  <si>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</si>
  <si>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</si>
  <si>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</si>
  <si>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</si>
  <si>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</si>
  <si>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</si>
  <si>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</si>
  <si>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</si>
  <si>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</si>
  <si>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</si>
  <si>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</si>
  <si>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</si>
  <si>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</si>
  <si>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</si>
  <si>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</si>
  <si>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</si>
  <si>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</si>
  <si>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</si>
  <si>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</si>
  <si>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</si>
  <si>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</si>
  <si>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</si>
  <si>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</si>
  <si>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</si>
  <si>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</si>
  <si>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</si>
  <si>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</si>
  <si>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</si>
  <si>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</si>
  <si>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</si>
  <si>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</si>
  <si>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</si>
  <si>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</si>
  <si>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</si>
  <si>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</si>
  <si>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</si>
  <si>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</si>
  <si>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</si>
  <si>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</si>
  <si>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</si>
  <si>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</si>
  <si>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</si>
  <si>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</si>
  <si>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</si>
  <si>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</si>
  <si>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</si>
  <si>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</si>
  <si>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</si>
  <si>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</si>
  <si>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</si>
  <si>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</si>
  <si>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</si>
  <si>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</si>
  <si>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</si>
  <si>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</si>
  <si>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</si>
  <si>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</si>
  <si>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</si>
  <si>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</si>
  <si>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</si>
  <si>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</si>
  <si>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</si>
  <si>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</si>
  <si>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</si>
  <si>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</si>
  <si>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</si>
  <si>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</si>
  <si>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</si>
  <si>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</si>
  <si>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</si>
  <si>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</si>
  <si>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</si>
  <si>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</si>
  <si>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</si>
  <si>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</si>
  <si>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</si>
  <si>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</si>
  <si>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</si>
  <si>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</si>
  <si>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</si>
  <si>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</si>
  <si>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</si>
  <si>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</si>
  <si>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</si>
  <si>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</si>
  <si>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</si>
  <si>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</si>
  <si>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</si>
  <si>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</si>
  <si>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</si>
  <si>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</si>
  <si>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</si>
  <si>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</si>
  <si>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</si>
  <si>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</si>
  <si>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</si>
  <si>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</si>
  <si>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</si>
  <si>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</si>
  <si>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</si>
  <si>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</si>
  <si>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</si>
  <si>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</si>
  <si>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</si>
  <si>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</si>
  <si>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</si>
  <si>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</si>
  <si>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</si>
  <si>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</si>
  <si>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</si>
  <si>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</si>
  <si>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</si>
  <si>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</si>
  <si>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</si>
  <si>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</si>
  <si>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</si>
  <si>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</si>
  <si>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</si>
  <si>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</si>
  <si>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</si>
  <si>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</si>
  <si>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</si>
  <si>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</si>
  <si>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</si>
  <si>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</si>
  <si>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</si>
  <si>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</si>
  <si>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</si>
  <si>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</si>
  <si>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</si>
  <si>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</si>
  <si>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</si>
  <si>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</si>
  <si>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</si>
  <si>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</si>
  <si>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</si>
  <si>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</si>
  <si>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</si>
  <si>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</si>
  <si>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</si>
  <si>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</si>
  <si>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</si>
  <si>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</si>
  <si>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</si>
  <si>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</si>
  <si>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</si>
  <si>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</si>
  <si>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</si>
  <si>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</si>
  <si>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</si>
  <si>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</si>
  <si>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</si>
  <si>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</si>
  <si>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</si>
  <si>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</si>
  <si>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</si>
  <si>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</si>
  <si>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</si>
  <si>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</si>
  <si>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</si>
  <si>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</si>
  <si>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</si>
  <si>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</si>
  <si>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</si>
  <si>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</si>
  <si>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</si>
  <si>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</si>
  <si>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</si>
  <si>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</si>
  <si>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</si>
  <si>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</si>
  <si>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</si>
  <si>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</si>
  <si>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</si>
  <si>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</si>
  <si>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</si>
  <si>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</si>
  <si>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</si>
  <si>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</si>
  <si>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</si>
  <si>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</si>
  <si>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</si>
  <si>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</si>
  <si>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</si>
  <si>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</si>
  <si>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</si>
  <si>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</si>
  <si>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</si>
  <si>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</si>
  <si>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</si>
  <si>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</si>
  <si>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</si>
  <si>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</si>
  <si>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</si>
  <si>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</si>
  <si>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</si>
  <si>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</si>
  <si>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</si>
  <si>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</si>
  <si>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</si>
  <si>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</si>
  <si>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</si>
  <si>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</si>
  <si>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</si>
  <si>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</si>
  <si>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</si>
  <si>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</si>
  <si>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</si>
  <si>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</si>
  <si>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</si>
  <si>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</si>
  <si>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</si>
  <si>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</si>
  <si>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</si>
  <si>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</si>
  <si>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</si>
  <si>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</si>
  <si>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</si>
  <si>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</si>
  <si>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</si>
  <si>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</si>
  <si>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</si>
  <si>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</si>
  <si>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</si>
  <si>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</si>
  <si>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</si>
  <si>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</si>
  <si>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</si>
  <si>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</si>
  <si>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</si>
  <si>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</si>
  <si>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</si>
  <si>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</si>
  <si>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</si>
  <si>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</si>
  <si>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</si>
  <si>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</si>
  <si>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</si>
  <si>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</si>
  <si>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</si>
  <si>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</si>
  <si>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</si>
  <si>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</si>
  <si>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</si>
  <si>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</si>
  <si>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</si>
  <si>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</si>
  <si>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</si>
  <si>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</si>
  <si>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</si>
  <si>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</si>
  <si>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</si>
  <si>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</si>
  <si>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</si>
  <si>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</si>
  <si>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</si>
  <si>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</si>
  <si>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</si>
  <si>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</si>
  <si>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</si>
  <si>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</si>
  <si>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</si>
  <si>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</si>
  <si>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</si>
  <si>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</si>
  <si>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</si>
  <si>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</si>
  <si>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</si>
  <si>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</si>
  <si>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</si>
  <si>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</si>
  <si>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</si>
  <si>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</si>
  <si>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</si>
  <si>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</si>
  <si>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</si>
  <si>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</si>
  <si>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</si>
  <si>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</si>
  <si>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</si>
  <si>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</si>
  <si>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</si>
  <si>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</si>
  <si>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</si>
  <si>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</si>
  <si>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</si>
  <si>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</si>
  <si>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</si>
  <si>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</si>
  <si>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</si>
  <si>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</si>
  <si>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</si>
  <si>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</si>
  <si>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</si>
  <si>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</si>
  <si>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</si>
  <si>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</si>
  <si>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</si>
  <si>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</si>
  <si>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</si>
  <si>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</si>
  <si>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</si>
  <si>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</si>
  <si>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</si>
  <si>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</si>
  <si>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</si>
  <si>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</si>
  <si>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</si>
  <si>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</si>
  <si>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</si>
  <si>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</si>
  <si>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</si>
  <si>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</si>
  <si>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</si>
  <si>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</si>
  <si>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</si>
  <si>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</si>
  <si>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</si>
  <si>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</si>
  <si>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</si>
  <si>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</si>
  <si>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</si>
  <si>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</si>
  <si>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</si>
  <si>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</si>
  <si>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</si>
  <si>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</si>
  <si>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</si>
  <si>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</si>
  <si>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</si>
  <si>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</si>
  <si>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</si>
  <si>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</si>
  <si>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</si>
  <si>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</si>
  <si>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</si>
  <si>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</si>
  <si>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</si>
  <si>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</si>
  <si>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</si>
  <si>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</si>
  <si>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</si>
  <si>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</si>
  <si>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</si>
  <si>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</si>
  <si>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</si>
  <si>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</si>
  <si>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</si>
  <si>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</si>
  <si>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</si>
  <si>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</si>
  <si>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</si>
  <si>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</si>
  <si>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</si>
  <si>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</si>
  <si>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</si>
  <si>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</si>
  <si>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</si>
  <si>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</si>
  <si>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</si>
  <si>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</si>
  <si>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</si>
  <si>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</si>
  <si>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</si>
  <si>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</si>
  <si>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</si>
  <si>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</si>
  <si>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</si>
  <si>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</si>
  <si>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</si>
  <si>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</si>
  <si>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</si>
  <si>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</si>
  <si>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</si>
  <si>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</si>
  <si>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</si>
  <si>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</si>
  <si>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</si>
  <si>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</si>
  <si>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</si>
  <si>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</si>
  <si>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</si>
  <si>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</si>
  <si>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</si>
  <si>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</si>
  <si>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</si>
  <si>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</si>
  <si>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</si>
  <si>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</si>
  <si>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</si>
  <si>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</si>
  <si>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</si>
  <si>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</si>
  <si>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</si>
  <si>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</si>
  <si>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</si>
  <si>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</si>
  <si>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</si>
  <si>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</si>
  <si>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</si>
  <si>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</si>
  <si>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</si>
  <si>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</si>
  <si>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</si>
  <si>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</si>
  <si>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</si>
  <si>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</si>
  <si>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</si>
  <si>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</si>
  <si>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</si>
  <si>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</si>
  <si>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</si>
  <si>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</si>
  <si>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</si>
  <si>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</si>
  <si>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</si>
  <si>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</si>
  <si>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</si>
  <si>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</si>
  <si>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</si>
  <si>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</si>
  <si>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</si>
  <si>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</si>
  <si>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</si>
  <si>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</si>
  <si>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</si>
  <si>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</si>
  <si>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</si>
  <si>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</si>
  <si>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</si>
  <si>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</si>
  <si>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</si>
  <si>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</si>
  <si>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</si>
  <si>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</si>
  <si>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</si>
  <si>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</si>
  <si>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</si>
  <si>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</si>
  <si>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</si>
  <si>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</si>
  <si>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</si>
  <si>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</si>
  <si>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</si>
  <si>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</si>
  <si>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</si>
  <si>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</si>
  <si>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</si>
  <si>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</si>
  <si>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</si>
  <si>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</si>
  <si>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</si>
  <si>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</si>
  <si>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</si>
  <si>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</si>
  <si>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</si>
  <si>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</si>
  <si>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</si>
  <si>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</si>
  <si>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</si>
  <si>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</si>
  <si>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</si>
  <si>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</si>
  <si>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</si>
  <si>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</si>
  <si>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</si>
  <si>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</si>
  <si>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</si>
  <si>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</si>
  <si>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</si>
  <si>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</si>
  <si>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</si>
  <si>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</si>
  <si>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</si>
  <si>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</si>
  <si>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</si>
  <si>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</si>
  <si>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</si>
  <si>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</si>
  <si>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</si>
  <si>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</si>
  <si>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</si>
  <si>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</si>
  <si>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</si>
  <si>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</si>
  <si>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</si>
  <si>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</si>
  <si>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</si>
  <si>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</si>
  <si>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</si>
  <si>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</si>
  <si>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</si>
  <si>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</si>
  <si>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</si>
  <si>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</si>
  <si>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</si>
  <si>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</si>
  <si>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</si>
  <si>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</si>
  <si>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</si>
  <si>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</si>
  <si>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</si>
  <si>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</si>
  <si>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</si>
  <si>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</si>
  <si>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</si>
  <si>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</si>
  <si>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</si>
  <si>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</si>
  <si>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</si>
  <si>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</si>
  <si>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</si>
  <si>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</si>
  <si>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</si>
  <si>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</si>
  <si>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</si>
  <si>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</si>
  <si>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</si>
  <si>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</si>
  <si>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</si>
  <si>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</si>
  <si>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</si>
  <si>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</si>
  <si>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</si>
  <si>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</si>
  <si>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</si>
  <si>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</si>
  <si>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</si>
  <si>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</si>
  <si>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</si>
  <si>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</si>
  <si>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</si>
  <si>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</si>
  <si>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</si>
  <si>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</si>
  <si>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</si>
  <si>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</si>
  <si>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</si>
  <si>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</si>
  <si>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</si>
  <si>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</si>
  <si>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</si>
  <si>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</si>
  <si>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</si>
  <si>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</si>
  <si>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</si>
  <si>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</si>
  <si>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</si>
  <si>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</si>
  <si>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</si>
  <si>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</si>
  <si>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</si>
  <si>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</si>
  <si>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</si>
  <si>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</si>
  <si>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</si>
  <si>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</si>
  <si>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</si>
  <si>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</si>
  <si>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</si>
  <si>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</si>
  <si>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</si>
  <si>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</si>
  <si>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</si>
  <si>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</si>
  <si>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</si>
  <si>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</si>
  <si>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</si>
  <si>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</si>
  <si>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</si>
  <si>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</si>
  <si>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</si>
  <si>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</si>
  <si>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</si>
  <si>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</si>
  <si>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</si>
  <si>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</si>
  <si>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</si>
  <si>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</si>
  <si>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</si>
  <si>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</si>
  <si>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</si>
  <si>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</si>
  <si>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</si>
  <si>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</si>
  <si>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</si>
  <si>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</si>
  <si>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</si>
  <si>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</si>
  <si>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</si>
  <si>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</si>
  <si>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</si>
  <si>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</si>
  <si>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</si>
  <si>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</si>
  <si>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</si>
  <si>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</si>
  <si>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</si>
  <si>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</si>
  <si>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</si>
  <si>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</si>
  <si>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</si>
  <si>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</si>
  <si>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</si>
  <si>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</si>
  <si>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</si>
  <si>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</si>
  <si>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</si>
  <si>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</si>
  <si>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</si>
  <si>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</si>
  <si>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</si>
  <si>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</si>
  <si>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</si>
  <si>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</si>
  <si>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</si>
  <si>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</si>
  <si>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</si>
  <si>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</si>
  <si>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</si>
  <si>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</si>
  <si>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</si>
  <si>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</si>
  <si>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</si>
  <si>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</si>
  <si>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</si>
  <si>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</si>
  <si>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</si>
  <si>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</si>
  <si>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</si>
  <si>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</si>
  <si>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</si>
  <si>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</si>
  <si>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</si>
  <si>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</si>
  <si>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</si>
  <si>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</si>
  <si>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</si>
  <si>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</si>
  <si>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</si>
  <si>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</si>
  <si>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</si>
  <si>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</si>
  <si>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</si>
  <si>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</si>
  <si>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</si>
  <si>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</si>
  <si>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</si>
  <si>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</si>
  <si>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</si>
  <si>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</si>
  <si>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</si>
  <si>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</si>
  <si>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</si>
  <si>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</si>
  <si>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</si>
  <si>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</si>
  <si>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</si>
  <si>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</si>
  <si>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</si>
  <si>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</si>
  <si>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</si>
  <si>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</si>
  <si>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</si>
  <si>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</si>
  <si>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</si>
  <si>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</si>
  <si>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</si>
  <si>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</si>
  <si>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</si>
  <si>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</si>
  <si>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</si>
  <si>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</si>
  <si>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</si>
  <si>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</si>
  <si>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</si>
  <si>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</si>
  <si>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</si>
  <si>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</si>
  <si>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</si>
  <si>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</si>
  <si>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</si>
  <si>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</si>
  <si>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</si>
  <si>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</si>
  <si>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</si>
  <si>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</si>
  <si>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</si>
  <si>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</si>
  <si>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</si>
  <si>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</si>
  <si>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</si>
  <si>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</si>
  <si>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</si>
  <si>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</si>
  <si>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</si>
  <si>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</si>
  <si>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</si>
  <si>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</si>
  <si>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</si>
  <si>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</si>
  <si>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</si>
  <si>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</si>
  <si>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</si>
  <si>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</si>
  <si>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</si>
  <si>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</si>
  <si>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</si>
  <si>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</si>
  <si>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</si>
  <si>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</si>
  <si>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</si>
  <si>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</si>
  <si>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</si>
  <si>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</si>
  <si>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</si>
  <si>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</si>
  <si>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</si>
  <si>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</si>
  <si>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</si>
  <si>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</si>
  <si>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</si>
  <si>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</si>
  <si>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</si>
  <si>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</si>
  <si>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</si>
  <si>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</si>
  <si>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</si>
  <si>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</si>
  <si>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</si>
  <si>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</si>
  <si>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</si>
  <si>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</si>
  <si>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</si>
  <si>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</si>
  <si>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</si>
  <si>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</si>
  <si>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</si>
  <si>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</si>
  <si>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</si>
  <si>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</si>
  <si>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</si>
  <si>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</si>
  <si>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</si>
  <si>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</si>
  <si>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</si>
  <si>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</si>
  <si>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</si>
  <si>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</si>
  <si>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</si>
  <si>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</si>
  <si>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</si>
  <si>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</si>
  <si>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</si>
  <si>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</si>
  <si>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</si>
  <si>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</si>
  <si>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</si>
  <si>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</si>
  <si>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</si>
  <si>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</si>
  <si>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</si>
  <si>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</si>
  <si>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</si>
  <si>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</si>
  <si>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</si>
  <si>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</si>
  <si>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</si>
  <si>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</si>
  <si>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</si>
  <si>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</si>
  <si>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</si>
  <si>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</si>
  <si>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</si>
  <si>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</si>
  <si>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</si>
  <si>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</si>
  <si>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</si>
  <si>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</si>
  <si>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</si>
  <si>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</si>
  <si>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</si>
  <si>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</si>
  <si>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</si>
  <si>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</si>
  <si>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</si>
  <si>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</si>
  <si>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</si>
  <si>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</si>
  <si>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</si>
  <si>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</si>
  <si>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</si>
  <si>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</si>
  <si>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</si>
  <si>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</si>
  <si>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</si>
  <si>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</si>
  <si>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</si>
  <si>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</si>
  <si>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</si>
  <si>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</si>
  <si>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</si>
  <si>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</si>
  <si>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</si>
  <si>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</si>
  <si>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</si>
  <si>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</si>
  <si>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</si>
  <si>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</si>
  <si>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</si>
  <si>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</si>
  <si>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</si>
  <si>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</si>
  <si>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</si>
  <si>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</si>
  <si>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</si>
  <si>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</si>
  <si>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</si>
  <si>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</si>
  <si>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</si>
  <si>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</si>
  <si>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</si>
  <si>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</si>
  <si>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</si>
  <si>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</si>
  <si>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</si>
  <si>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</si>
  <si>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</si>
  <si>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</si>
  <si>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</si>
  <si>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</si>
  <si>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</si>
  <si>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</si>
  <si>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</si>
  <si>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</si>
  <si>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</si>
  <si>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</si>
  <si>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</si>
  <si>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</si>
  <si>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</si>
  <si>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</si>
  <si>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</si>
  <si>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</si>
  <si>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</si>
  <si>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</si>
  <si>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</si>
  <si>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</si>
  <si>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</si>
  <si>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</si>
  <si>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</si>
  <si>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</si>
  <si>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</si>
  <si>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</si>
  <si>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</si>
  <si>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</si>
  <si>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</si>
  <si>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</si>
  <si>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</si>
  <si>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</si>
  <si>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</si>
  <si>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</si>
  <si>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</si>
  <si>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</si>
  <si>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</si>
  <si>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</si>
  <si>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</si>
  <si>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</si>
  <si>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</si>
  <si>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</si>
  <si>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</si>
  <si>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</si>
  <si>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</si>
  <si>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</si>
  <si>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</si>
  <si>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</si>
  <si>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</si>
  <si>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</si>
  <si>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</si>
  <si>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</si>
  <si>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</si>
  <si>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</si>
  <si>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</si>
  <si>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</si>
  <si>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</si>
  <si>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</si>
  <si>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</si>
  <si>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</si>
  <si>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</si>
  <si>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</si>
  <si>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</si>
  <si>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</si>
  <si>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</si>
  <si>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</si>
  <si>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</si>
  <si>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</si>
  <si>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</si>
  <si>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</si>
  <si>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</si>
  <si>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</si>
  <si>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</si>
  <si>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</si>
  <si>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</si>
  <si>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</si>
  <si>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</si>
  <si>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</si>
  <si>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</si>
  <si>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</si>
  <si>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</si>
  <si>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</si>
  <si>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</si>
  <si>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</si>
  <si>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</si>
  <si>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</si>
  <si>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</si>
  <si>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</si>
  <si>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</si>
  <si>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</si>
  <si>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</si>
  <si>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</si>
  <si>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</si>
  <si>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</si>
  <si>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</si>
  <si>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</si>
  <si>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</si>
  <si>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</si>
  <si>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</si>
  <si>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</si>
  <si>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</si>
  <si>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</si>
  <si>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</si>
  <si>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</si>
  <si>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</si>
  <si>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</si>
  <si>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</si>
  <si>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</si>
  <si>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</si>
  <si>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</si>
  <si>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</si>
  <si>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</si>
  <si>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</si>
  <si>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</si>
  <si>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</si>
  <si>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</si>
  <si>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</si>
  <si>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</si>
  <si>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</si>
  <si>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</si>
  <si>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</si>
  <si>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</si>
  <si>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</si>
  <si>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</si>
  <si>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</si>
  <si>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</si>
  <si>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</si>
  <si>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</si>
  <si>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</si>
  <si>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</si>
  <si>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</si>
  <si>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</si>
  <si>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</si>
  <si>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</si>
  <si>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</si>
  <si>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</si>
  <si>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</si>
  <si>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</si>
  <si>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</si>
  <si>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</si>
  <si>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</si>
  <si>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</si>
  <si>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</si>
  <si>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</si>
  <si>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</si>
  <si>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</si>
  <si>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</si>
  <si>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</si>
  <si>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</si>
  <si>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</si>
  <si>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</si>
  <si>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</si>
  <si>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</si>
  <si>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</si>
  <si>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</si>
  <si>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</si>
  <si>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</si>
  <si>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</si>
  <si>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</si>
  <si>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</si>
  <si>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</si>
  <si>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</si>
  <si>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</si>
  <si>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</si>
  <si>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</si>
  <si>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</si>
  <si>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</si>
  <si>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</si>
  <si>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</si>
  <si>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</si>
  <si>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</si>
  <si>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</si>
  <si>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</si>
  <si>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</si>
  <si>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</si>
  <si>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</si>
  <si>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</si>
  <si>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</si>
  <si>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</si>
  <si>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</si>
  <si>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</si>
  <si>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</si>
  <si>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</si>
  <si>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</si>
  <si>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</si>
  <si>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</si>
  <si>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</si>
  <si>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</si>
  <si>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</si>
  <si>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</si>
  <si>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</si>
  <si>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</si>
  <si>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</si>
  <si>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</si>
  <si>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</si>
  <si>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</si>
  <si>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</si>
  <si>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</si>
  <si>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</si>
  <si>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</si>
  <si>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</si>
  <si>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</si>
  <si>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</si>
  <si>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</si>
  <si>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</si>
  <si>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</si>
  <si>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</si>
  <si>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</si>
  <si>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</si>
  <si>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</si>
  <si>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</si>
  <si>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</si>
  <si>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</si>
  <si>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</si>
  <si>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</si>
  <si>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</si>
  <si>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</si>
  <si>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</si>
  <si>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</si>
  <si>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</si>
  <si>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</si>
  <si>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</si>
  <si>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</si>
  <si>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</si>
  <si>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</si>
  <si>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</si>
  <si>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</si>
  <si>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</si>
  <si>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</si>
  <si>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</si>
  <si>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</si>
  <si>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</si>
  <si>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</si>
  <si>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</si>
  <si>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</si>
  <si>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</si>
  <si>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</si>
  <si>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</si>
  <si>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</si>
  <si>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</si>
  <si>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</si>
  <si>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</si>
  <si>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</si>
  <si>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</si>
  <si>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</si>
  <si>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</si>
  <si>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</si>
  <si>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</si>
  <si>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</si>
  <si>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</si>
  <si>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</si>
  <si>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</si>
  <si>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</si>
  <si>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</si>
  <si>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</si>
  <si>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</si>
  <si>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</si>
  <si>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</si>
  <si>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</si>
  <si>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</si>
  <si>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</si>
  <si>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</si>
  <si>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</si>
  <si>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</si>
  <si>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</si>
  <si>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</si>
  <si>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</si>
  <si>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</si>
  <si>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</si>
  <si>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</si>
  <si>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</si>
  <si>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</si>
  <si>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</si>
  <si>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</si>
  <si>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</si>
  <si>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</si>
  <si>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</si>
  <si>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</si>
  <si>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</si>
  <si>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</si>
  <si>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</si>
  <si>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</si>
  <si>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</si>
  <si>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</si>
  <si>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</si>
  <si>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</si>
  <si>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</si>
  <si>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</si>
  <si>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</si>
  <si>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</si>
  <si>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</si>
  <si>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</si>
  <si>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</si>
  <si>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</si>
  <si>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</si>
  <si>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</si>
  <si>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</si>
  <si>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</si>
  <si>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</si>
  <si>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</si>
  <si>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</si>
  <si>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</si>
  <si>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</si>
  <si>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</si>
  <si>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</si>
  <si>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</si>
  <si>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</si>
  <si>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</si>
  <si>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</si>
  <si>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</si>
  <si>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</si>
  <si>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</si>
  <si>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</si>
  <si>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</si>
  <si>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</si>
  <si>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</si>
  <si>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</si>
  <si>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</si>
  <si>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</si>
  <si>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</si>
  <si>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</si>
  <si>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</si>
  <si>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</si>
  <si>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</si>
  <si>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</si>
  <si>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</si>
  <si>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</si>
  <si>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</si>
  <si>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</si>
  <si>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</si>
  <si>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</si>
  <si>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</si>
  <si>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</si>
  <si>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</si>
  <si>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</si>
  <si>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</si>
  <si>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</si>
  <si>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</si>
  <si>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</si>
  <si>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</si>
  <si>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</si>
  <si>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</si>
  <si>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</si>
  <si>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</si>
  <si>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</si>
  <si>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</si>
  <si>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</si>
  <si>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</si>
  <si>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</si>
  <si>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</si>
  <si>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</si>
  <si>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</si>
  <si>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</si>
  <si>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</si>
  <si>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</si>
  <si>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</si>
  <si>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</si>
  <si>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</si>
  <si>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</si>
  <si>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</si>
  <si>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</si>
  <si>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</si>
  <si>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</si>
  <si>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</si>
  <si>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</si>
  <si>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</si>
  <si>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</si>
  <si>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</si>
  <si>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</si>
  <si>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</si>
  <si>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</si>
  <si>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</si>
  <si>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</si>
  <si>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</si>
  <si>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</si>
  <si>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</si>
  <si>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</si>
  <si>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</si>
  <si>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</si>
  <si>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</si>
  <si>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</si>
  <si>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</si>
  <si>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</si>
  <si>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</si>
  <si>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</si>
  <si>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</si>
  <si>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</si>
  <si>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</si>
  <si>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</si>
  <si>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</si>
  <si>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</si>
  <si>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</si>
  <si>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</si>
  <si>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</si>
  <si>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</si>
  <si>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</si>
  <si>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</si>
  <si>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</si>
  <si>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</si>
  <si>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</si>
  <si>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</si>
  <si>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</si>
  <si>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</si>
  <si>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</si>
  <si>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</si>
  <si>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</si>
  <si>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</si>
  <si>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</si>
  <si>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</si>
  <si>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</si>
  <si>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</si>
  <si>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</si>
  <si>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</si>
  <si>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</si>
  <si>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</si>
  <si>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</si>
  <si>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</si>
  <si>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</si>
  <si>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</si>
  <si>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</si>
  <si>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</si>
  <si>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</si>
  <si>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</si>
  <si>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</si>
  <si>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</si>
  <si>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</si>
  <si>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</si>
  <si>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</si>
  <si>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</si>
  <si>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</si>
  <si>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</si>
  <si>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</si>
  <si>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</si>
  <si>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</si>
  <si>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</si>
  <si>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</si>
  <si>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</si>
  <si>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</si>
  <si>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</si>
  <si>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</si>
  <si>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</si>
  <si>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</si>
  <si>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</si>
  <si>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</si>
  <si>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</si>
  <si>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</si>
  <si>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</si>
  <si>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</si>
  <si>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</si>
  <si>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</si>
  <si>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</si>
  <si>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</si>
  <si>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</si>
  <si>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</si>
  <si>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</si>
  <si>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</si>
  <si>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</si>
  <si>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</si>
  <si>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</si>
  <si>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</si>
  <si>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</si>
  <si>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</si>
  <si>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</si>
  <si>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</si>
  <si>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</si>
  <si>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</si>
  <si>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</si>
  <si>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</si>
  <si>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</si>
  <si>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</si>
  <si>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</si>
  <si>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</si>
  <si>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</si>
  <si>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</si>
  <si>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</si>
  <si>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</si>
  <si>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</si>
  <si>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</si>
  <si>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</si>
  <si>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</si>
  <si>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</si>
  <si>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</si>
  <si>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</si>
  <si>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</si>
  <si>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</si>
  <si>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</si>
  <si>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</si>
  <si>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</si>
  <si>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</si>
  <si>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</si>
  <si>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</si>
  <si>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</si>
  <si>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</si>
  <si>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</si>
  <si>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</si>
  <si>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</si>
  <si>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</si>
  <si>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</si>
  <si>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</si>
  <si>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</si>
  <si>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</si>
  <si>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</si>
  <si>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</si>
  <si>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</si>
  <si>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</si>
  <si>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</si>
  <si>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</si>
  <si>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</si>
  <si>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</si>
  <si>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</si>
  <si>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</si>
  <si>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</si>
  <si>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</si>
  <si>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</si>
  <si>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</si>
  <si>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</si>
  <si>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</si>
  <si>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</si>
  <si>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</si>
  <si>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</si>
  <si>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</si>
  <si>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</si>
  <si>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</si>
  <si>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</si>
  <si>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</si>
  <si>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</si>
  <si>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</si>
  <si>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</si>
  <si>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</si>
  <si>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</si>
  <si>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</si>
  <si>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</si>
  <si>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</si>
  <si>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</si>
  <si>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</si>
  <si>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</si>
  <si>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</si>
  <si>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</si>
  <si>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</si>
  <si>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</si>
  <si>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</si>
  <si>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</si>
  <si>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</si>
  <si>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</si>
  <si>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</si>
  <si>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</si>
  <si>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</si>
  <si>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</si>
  <si>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</si>
  <si>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</si>
  <si>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</si>
  <si>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</si>
  <si>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</si>
  <si>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</si>
  <si>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</si>
  <si>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</si>
  <si>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</si>
  <si>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</si>
  <si>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</si>
  <si>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</si>
  <si>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</si>
  <si>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</si>
  <si>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</si>
  <si>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</si>
  <si>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</si>
  <si>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</si>
  <si>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</si>
  <si>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</si>
  <si>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</si>
  <si>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</si>
  <si>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</si>
  <si>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</si>
  <si>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</si>
  <si>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</si>
  <si>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</si>
  <si>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</si>
  <si>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</si>
  <si>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</si>
  <si>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</si>
  <si>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</si>
  <si>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</si>
  <si>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</si>
  <si>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</si>
  <si>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</si>
  <si>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</si>
  <si>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</si>
  <si>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</si>
  <si>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</si>
  <si>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</si>
  <si>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</si>
  <si>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</si>
  <si>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</si>
  <si>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</si>
  <si>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</si>
  <si>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</si>
  <si>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</si>
  <si>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</si>
  <si>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</si>
  <si>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</si>
  <si>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</si>
  <si>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</si>
  <si>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</si>
  <si>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</si>
  <si>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</si>
  <si>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</si>
  <si>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</si>
  <si>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</si>
  <si>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</si>
  <si>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</si>
  <si>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</si>
  <si>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</si>
  <si>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</si>
  <si>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</si>
  <si>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</si>
  <si>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</si>
  <si>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</si>
  <si>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</si>
  <si>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</si>
  <si>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</si>
  <si>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</si>
  <si>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</si>
  <si>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</si>
  <si>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</si>
  <si>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</si>
  <si>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</si>
  <si>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</si>
  <si>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</si>
  <si>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</si>
  <si>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</si>
  <si>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</si>
  <si>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</si>
  <si>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</si>
  <si>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</si>
  <si>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</si>
  <si>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</si>
  <si>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</si>
  <si>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</si>
  <si>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</si>
  <si>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</si>
  <si>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</si>
  <si>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</si>
  <si>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</si>
  <si>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</si>
  <si>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</si>
  <si>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</si>
  <si>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</si>
  <si>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</si>
  <si>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</si>
  <si>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</si>
  <si>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</si>
  <si>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</si>
  <si>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</si>
  <si>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</si>
  <si>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</si>
  <si>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</si>
  <si>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</si>
  <si>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</si>
  <si>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</si>
  <si>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</si>
  <si>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</si>
  <si>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</si>
  <si>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</si>
  <si>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</si>
  <si>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</si>
  <si>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</si>
  <si>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</si>
  <si>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</si>
  <si>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</si>
  <si>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</si>
  <si>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</si>
  <si>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</si>
  <si>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</si>
  <si>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</si>
  <si>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</si>
  <si>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</si>
  <si>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</si>
  <si>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</si>
  <si>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</si>
  <si>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</si>
  <si>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</si>
  <si>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</si>
  <si>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</si>
  <si>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</si>
  <si>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</si>
  <si>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</si>
  <si>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</si>
  <si>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</si>
  <si>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</si>
  <si>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</si>
  <si>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</si>
  <si>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</si>
  <si>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</si>
  <si>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</si>
  <si>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</si>
  <si>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</si>
  <si>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</si>
  <si>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</si>
  <si>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</si>
  <si>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</si>
  <si>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</si>
  <si>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</si>
  <si>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</si>
  <si>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</si>
  <si>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</si>
  <si>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</si>
  <si>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</si>
  <si>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</si>
  <si>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</si>
  <si>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</si>
  <si>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</si>
  <si>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</si>
  <si>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</si>
  <si>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</si>
  <si>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</si>
  <si>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</si>
  <si>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</si>
  <si>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</si>
  <si>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</si>
  <si>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</si>
  <si>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</si>
  <si>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</si>
  <si>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</si>
  <si>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</si>
  <si>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</si>
  <si>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</si>
  <si>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</si>
  <si>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</si>
  <si>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</si>
  <si>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</si>
  <si>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</si>
  <si>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</si>
  <si>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</si>
  <si>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</si>
  <si>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</si>
  <si>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</si>
  <si>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</si>
  <si>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</si>
  <si>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</si>
  <si>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</si>
  <si>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</si>
  <si>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</si>
  <si>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</si>
  <si>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</si>
  <si>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</si>
  <si>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</si>
  <si>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</si>
  <si>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</si>
  <si>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</si>
  <si>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</si>
  <si>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</si>
  <si>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</si>
  <si>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</si>
  <si>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</si>
  <si>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</si>
  <si>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</si>
  <si>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</si>
  <si>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</si>
  <si>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</si>
  <si>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</si>
  <si>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</si>
  <si>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</si>
  <si>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</si>
  <si>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</si>
  <si>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</si>
  <si>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</si>
  <si>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</si>
  <si>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</si>
  <si>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</si>
  <si>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</si>
  <si>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</si>
  <si>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</si>
  <si>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</si>
  <si>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</si>
  <si>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</si>
  <si>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</si>
  <si>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</si>
  <si>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</si>
  <si>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</si>
  <si>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</si>
  <si>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</si>
  <si>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</si>
  <si>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</si>
  <si>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</si>
  <si>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</si>
  <si>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</si>
  <si>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</si>
  <si>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</si>
  <si>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</si>
  <si>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</si>
  <si>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</si>
  <si>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</si>
  <si>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</si>
  <si>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</si>
  <si>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</si>
  <si>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</si>
  <si>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</si>
  <si>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</si>
  <si>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</si>
  <si>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</si>
  <si>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</si>
  <si>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</si>
  <si>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</si>
  <si>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</si>
  <si>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</si>
  <si>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</si>
  <si>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</si>
  <si>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</si>
  <si>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</si>
  <si>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</si>
  <si>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</si>
  <si>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</si>
  <si>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</si>
  <si>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</si>
  <si>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</si>
  <si>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</si>
  <si>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</si>
  <si>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</si>
  <si>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</si>
  <si>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</si>
  <si>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</si>
  <si>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</si>
  <si>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</si>
  <si>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</si>
  <si>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</si>
  <si>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</si>
  <si>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</si>
  <si>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</si>
  <si>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</si>
  <si>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</si>
  <si>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</si>
  <si>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</si>
  <si>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</si>
  <si>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</si>
  <si>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</si>
  <si>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</si>
  <si>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</si>
  <si>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</si>
  <si>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</si>
  <si>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</si>
  <si>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</si>
  <si>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</si>
  <si>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</si>
  <si>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</si>
  <si>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</si>
  <si>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</si>
  <si>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</si>
  <si>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</si>
  <si>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</si>
  <si>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</si>
  <si>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</si>
  <si>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</si>
  <si>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</si>
  <si>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</si>
  <si>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</si>
  <si>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</si>
  <si>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</si>
  <si>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</si>
  <si>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</si>
  <si>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</si>
  <si>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</si>
  <si>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</si>
  <si>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</si>
  <si>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</si>
  <si>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</si>
  <si>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</si>
  <si>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</si>
  <si>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</si>
  <si>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</si>
  <si>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</si>
  <si>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</si>
  <si>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</si>
  <si>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</si>
  <si>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</si>
  <si>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</si>
  <si>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</si>
  <si>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</si>
  <si>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</si>
  <si>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</si>
  <si>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</si>
  <si>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</si>
  <si>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</si>
  <si>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</si>
  <si>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</si>
  <si>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</si>
  <si>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</si>
  <si>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</si>
  <si>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</si>
  <si>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</si>
  <si>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</si>
  <si>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</si>
  <si>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</si>
  <si>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</si>
  <si>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</si>
  <si>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</si>
  <si>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</si>
  <si>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</si>
  <si>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</si>
  <si>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</si>
  <si>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</si>
  <si>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</si>
  <si>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</si>
  <si>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</si>
  <si>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</si>
  <si>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</si>
  <si>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</si>
  <si>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</si>
  <si>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</si>
  <si>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</si>
  <si>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</si>
  <si>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</si>
  <si>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</si>
  <si>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</si>
  <si>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</si>
  <si>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</si>
  <si>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</si>
  <si>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</si>
  <si>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</si>
  <si>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</si>
  <si>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</si>
  <si>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</si>
  <si>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</si>
  <si>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</si>
  <si>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</si>
  <si>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</si>
  <si>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</si>
  <si>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</si>
  <si>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</si>
  <si>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</si>
  <si>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</si>
  <si>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</si>
  <si>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</si>
  <si>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</si>
  <si>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</si>
  <si>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</si>
  <si>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</si>
  <si>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</si>
  <si>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</si>
  <si>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</si>
  <si>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</si>
  <si>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</si>
  <si>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</si>
  <si>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</si>
  <si>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</si>
  <si>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</si>
  <si>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</si>
  <si>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</si>
  <si>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</si>
  <si>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</si>
  <si>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</si>
  <si>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</si>
  <si>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</si>
  <si>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</si>
  <si>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</si>
  <si>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</si>
  <si>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</si>
  <si>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</si>
  <si>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</si>
  <si>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</si>
  <si>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</si>
  <si>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</si>
  <si>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</si>
  <si>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</si>
  <si>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</si>
  <si>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</si>
  <si>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</si>
  <si>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</si>
  <si>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</si>
  <si>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</si>
  <si>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</si>
  <si>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</si>
  <si>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</si>
  <si>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</si>
  <si>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</si>
  <si>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</si>
  <si>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</si>
  <si>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</si>
  <si>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</si>
  <si>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</si>
  <si>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</si>
  <si>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</si>
  <si>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</si>
  <si>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</si>
  <si>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</si>
  <si>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</si>
  <si>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</si>
  <si>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</si>
  <si>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</si>
  <si>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</si>
  <si>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</si>
  <si>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</si>
  <si>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</si>
  <si>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</si>
  <si>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</si>
  <si>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</si>
  <si>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</si>
  <si>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</si>
  <si>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</si>
  <si>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</si>
  <si>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</si>
  <si>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</si>
  <si>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</si>
  <si>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</si>
  <si>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</si>
  <si>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</si>
  <si>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</si>
  <si>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</si>
  <si>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</si>
  <si>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</si>
  <si>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</si>
  <si>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</si>
  <si>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</si>
  <si>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</si>
  <si>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</si>
  <si>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</si>
  <si>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</si>
  <si>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</si>
  <si>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</si>
  <si>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</si>
  <si>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</si>
  <si>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</si>
  <si>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</si>
  <si>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</si>
  <si>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</si>
  <si>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</si>
  <si>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</si>
  <si>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</si>
  <si>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</si>
  <si>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</si>
  <si>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</si>
  <si>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</si>
  <si>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</si>
  <si>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</si>
  <si>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</si>
  <si>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</si>
  <si>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</si>
  <si>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</si>
  <si>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</si>
  <si>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</si>
  <si>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</si>
  <si>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</si>
  <si>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</si>
  <si>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</si>
  <si>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</si>
  <si>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</si>
  <si>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</si>
  <si>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</si>
  <si>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</si>
  <si>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</si>
  <si>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</si>
  <si>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</si>
  <si>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</si>
  <si>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</si>
  <si>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</si>
  <si>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</si>
  <si>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</si>
  <si>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</si>
  <si>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</si>
  <si>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</si>
  <si>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</si>
  <si>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</si>
  <si>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</si>
  <si>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</si>
  <si>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</si>
  <si>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</si>
  <si>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</si>
  <si>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</si>
  <si>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</si>
  <si>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</si>
  <si>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</si>
  <si>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</si>
  <si>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</si>
  <si>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</si>
  <si>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</si>
  <si>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</si>
  <si>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</si>
  <si>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</si>
  <si>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</si>
  <si>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</si>
  <si>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</si>
  <si>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</si>
  <si>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</si>
  <si>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</si>
  <si>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</si>
  <si>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</si>
  <si>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</si>
  <si>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</si>
  <si>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</si>
  <si>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</si>
  <si>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</si>
  <si>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</si>
  <si>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</si>
  <si>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</si>
  <si>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</si>
  <si>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</si>
  <si>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</si>
  <si>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</si>
  <si>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</si>
  <si>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</si>
  <si>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</si>
  <si>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</si>
  <si>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</si>
  <si>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</si>
  <si>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</si>
  <si>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</si>
  <si>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</si>
  <si>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</si>
  <si>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</si>
  <si>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</si>
  <si>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</si>
  <si>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</si>
  <si>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</si>
  <si>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</si>
  <si>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</si>
  <si>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</si>
  <si>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</si>
  <si>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</si>
  <si>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</si>
  <si>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</si>
  <si>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</si>
  <si>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</si>
  <si>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</si>
  <si>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</si>
  <si>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</si>
  <si>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</si>
  <si>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</si>
  <si>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</si>
  <si>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</si>
  <si>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</si>
  <si>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</si>
  <si>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</si>
  <si>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</si>
  <si>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</si>
  <si>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</si>
  <si>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</si>
  <si>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</si>
  <si>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</si>
  <si>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</si>
  <si>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</si>
  <si>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</si>
  <si>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</si>
  <si>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</si>
  <si>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</si>
  <si>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</si>
  <si>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</si>
  <si>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</si>
  <si>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</si>
  <si>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</si>
  <si>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</si>
  <si>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</si>
  <si>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</si>
  <si>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</si>
  <si>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</si>
  <si>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</si>
  <si>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</si>
  <si>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</si>
  <si>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</si>
  <si>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</si>
  <si>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</si>
  <si>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</si>
  <si>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</si>
  <si>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</si>
  <si>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</si>
  <si>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</si>
  <si>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</si>
  <si>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</si>
  <si>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</si>
  <si>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</si>
  <si>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</si>
  <si>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</si>
  <si>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</si>
  <si>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</si>
  <si>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</si>
  <si>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</si>
  <si>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</si>
  <si>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</si>
  <si>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</si>
  <si>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</si>
  <si>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</si>
  <si>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</si>
  <si>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</si>
  <si>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</si>
  <si>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</si>
  <si>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</si>
  <si>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</si>
  <si>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</si>
  <si>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</si>
  <si>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</si>
  <si>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</si>
  <si>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</si>
  <si>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</si>
  <si>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</si>
  <si>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</si>
  <si>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</si>
  <si>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</si>
  <si>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</si>
  <si>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</si>
  <si>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</si>
  <si>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</si>
  <si>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</si>
  <si>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</si>
  <si>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</si>
  <si>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</si>
  <si>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</si>
  <si>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</si>
  <si>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</si>
  <si>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</si>
  <si>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</si>
  <si>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</si>
  <si>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</si>
  <si>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</si>
  <si>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</si>
  <si>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</si>
  <si>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</si>
  <si>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</si>
  <si>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</si>
  <si>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</si>
  <si>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</si>
  <si>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</si>
  <si>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</si>
  <si>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</si>
  <si>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</si>
  <si>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</si>
  <si>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</si>
  <si>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</si>
  <si>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</si>
  <si>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</si>
  <si>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</si>
  <si>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</si>
  <si>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</si>
  <si>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</si>
  <si>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</si>
  <si>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</si>
  <si>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</si>
  <si>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</si>
  <si>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</si>
  <si>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</si>
  <si>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</si>
  <si>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</si>
  <si>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</si>
  <si>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</si>
  <si>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</si>
  <si>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</si>
  <si>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</si>
  <si>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</si>
  <si>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</si>
  <si>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</si>
  <si>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</si>
  <si>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</si>
  <si>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</si>
  <si>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</si>
  <si>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</si>
  <si>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</si>
  <si>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</si>
  <si>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</si>
  <si>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</si>
  <si>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</si>
  <si>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</si>
  <si>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</si>
  <si>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</si>
  <si>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</si>
  <si>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</si>
  <si>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</si>
  <si>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</si>
  <si>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</si>
  <si>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</si>
  <si>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</si>
  <si>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</si>
  <si>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</si>
  <si>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</si>
  <si>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</si>
  <si>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</si>
  <si>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</si>
  <si>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</si>
  <si>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</si>
  <si>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</si>
  <si>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</si>
  <si>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</si>
  <si>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</si>
  <si>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</si>
  <si>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</si>
  <si>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</si>
  <si>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</si>
  <si>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</si>
  <si>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</si>
  <si>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</si>
  <si>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</si>
  <si>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</si>
  <si>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</si>
  <si>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</si>
  <si>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</si>
  <si>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</si>
  <si>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</si>
  <si>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</si>
  <si>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</si>
  <si>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</si>
  <si>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</si>
  <si>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</si>
  <si>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</si>
  <si>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</si>
  <si>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</si>
  <si>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</si>
  <si>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</si>
  <si>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</si>
  <si>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</si>
  <si>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</si>
  <si>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</si>
  <si>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</si>
  <si>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</si>
  <si>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</si>
  <si>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</si>
  <si>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</si>
  <si>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</si>
  <si>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</si>
  <si>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</si>
  <si>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</si>
  <si>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</si>
  <si>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</si>
  <si>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</si>
  <si>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</si>
  <si>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</si>
  <si>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</si>
  <si>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</si>
  <si>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</si>
  <si>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</si>
  <si>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</si>
  <si>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</si>
  <si>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</si>
  <si>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</si>
  <si>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</si>
  <si>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</si>
  <si>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</si>
  <si>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</si>
  <si>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</si>
  <si>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</si>
  <si>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</si>
  <si>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</si>
  <si>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</si>
  <si>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</si>
  <si>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</si>
  <si>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</si>
  <si>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</si>
  <si>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</si>
  <si>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</si>
  <si>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</si>
  <si>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</si>
  <si>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</si>
  <si>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</si>
  <si>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</si>
  <si>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</si>
  <si>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</si>
  <si>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</si>
  <si>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</si>
  <si>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</si>
  <si>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</si>
  <si>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</si>
  <si>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</si>
  <si>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</si>
  <si>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</si>
  <si>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</si>
  <si>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</si>
  <si>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</si>
  <si>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</si>
  <si>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</si>
  <si>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</si>
  <si>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</si>
  <si>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</si>
  <si>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</si>
  <si>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</si>
  <si>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</si>
  <si>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</si>
  <si>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</si>
  <si>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</si>
  <si>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</si>
  <si>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</si>
  <si>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</si>
  <si>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</si>
  <si>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</si>
  <si>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</si>
  <si>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</si>
  <si>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</si>
  <si>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</si>
  <si>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</si>
  <si>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</si>
  <si>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</si>
  <si>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</si>
  <si>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</si>
  <si>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</si>
  <si>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</si>
  <si>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</si>
  <si>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</si>
  <si>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</si>
  <si>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</si>
  <si>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</si>
  <si>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</si>
  <si>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</si>
  <si>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</si>
  <si>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</si>
  <si>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</si>
  <si>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</si>
  <si>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</si>
  <si>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</si>
  <si>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</si>
  <si>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</si>
  <si>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</si>
  <si>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</si>
  <si>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</si>
  <si>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</si>
  <si>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</si>
  <si>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</si>
  <si>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</si>
  <si>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</si>
  <si>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</si>
  <si>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</si>
  <si>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</si>
  <si>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</si>
  <si>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</si>
  <si>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</si>
  <si>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</si>
  <si>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</si>
  <si>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</si>
  <si>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</si>
  <si>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</si>
  <si>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</si>
  <si>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</si>
  <si>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</si>
  <si>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</si>
  <si>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</si>
  <si>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</si>
  <si>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</si>
  <si>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</si>
  <si>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</si>
  <si>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</si>
  <si>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</si>
  <si>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</si>
  <si>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</si>
  <si>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</si>
  <si>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</si>
  <si>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</si>
  <si>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</si>
  <si>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</si>
  <si>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</si>
  <si>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</si>
  <si>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</si>
  <si>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</si>
  <si>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</si>
  <si>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</si>
  <si>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</si>
  <si>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</si>
  <si>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</si>
  <si>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</si>
  <si>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</si>
  <si>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</si>
  <si>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</si>
  <si>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</si>
  <si>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</si>
  <si>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</si>
  <si>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</si>
  <si>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</si>
  <si>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</si>
  <si>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</si>
  <si>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</si>
  <si>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</si>
  <si>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</si>
  <si>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</si>
  <si>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</si>
  <si>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</si>
  <si>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</si>
  <si>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</si>
  <si>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</si>
  <si>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</si>
  <si>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</si>
  <si>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</si>
  <si>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</si>
  <si>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</si>
  <si>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</si>
  <si>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</si>
  <si>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</si>
  <si>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</si>
  <si>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</si>
  <si>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</si>
  <si>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</si>
  <si>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</si>
  <si>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</si>
  <si>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</si>
  <si>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</si>
  <si>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</si>
  <si>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</si>
  <si>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</si>
  <si>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</si>
  <si>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</si>
  <si>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</si>
  <si>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</si>
  <si>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</si>
  <si>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</si>
  <si>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</si>
  <si>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</si>
  <si>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</si>
  <si>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</si>
  <si>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</si>
  <si>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</si>
  <si>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</si>
  <si>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</si>
  <si>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</si>
  <si>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</si>
  <si>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</si>
  <si>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</si>
  <si>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</si>
  <si>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</si>
  <si>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</si>
  <si>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</si>
  <si>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</si>
  <si>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</si>
  <si>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</si>
  <si>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</si>
  <si>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</si>
  <si>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</si>
  <si>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</si>
  <si>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</si>
  <si>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</si>
  <si>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</si>
  <si>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</si>
  <si>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</si>
  <si>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</si>
  <si>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</si>
  <si>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</si>
  <si>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</si>
  <si>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</si>
  <si>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</si>
  <si>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</si>
  <si>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</si>
  <si>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</si>
  <si>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</si>
  <si>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</si>
  <si>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</si>
  <si>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</si>
  <si>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</si>
  <si>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</si>
  <si>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</si>
  <si>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</si>
  <si>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</si>
  <si>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</si>
  <si>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</si>
  <si>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</si>
  <si>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</si>
  <si>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</si>
  <si>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</si>
  <si>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</si>
  <si>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</si>
  <si>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</si>
  <si>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</si>
  <si>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</si>
  <si>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</si>
  <si>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</si>
  <si>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</si>
  <si>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</si>
  <si>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</si>
  <si>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</si>
  <si>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</si>
  <si>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</si>
  <si>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</si>
  <si>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</si>
  <si>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</si>
  <si>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</si>
  <si>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</si>
  <si>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</si>
  <si>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</si>
  <si>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</si>
  <si>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</si>
  <si>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</si>
  <si>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</si>
  <si>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</si>
  <si>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</si>
  <si>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</si>
  <si>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</si>
  <si>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</si>
  <si>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</si>
  <si>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</si>
  <si>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</si>
  <si>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</si>
  <si>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</si>
  <si>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</si>
  <si>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</si>
  <si>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</si>
  <si>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</si>
  <si>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</si>
  <si>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</si>
  <si>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</si>
  <si>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</si>
  <si>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</si>
  <si>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</si>
  <si>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</si>
  <si>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</si>
  <si>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</si>
  <si>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</si>
  <si>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</si>
  <si>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</si>
  <si>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</si>
  <si>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</si>
  <si>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</si>
  <si>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</si>
  <si>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</si>
  <si>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</si>
  <si>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</si>
  <si>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</si>
  <si>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</si>
  <si>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</si>
  <si>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</si>
  <si>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</si>
  <si>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</si>
  <si>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</si>
  <si>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</si>
  <si>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</si>
  <si>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</si>
  <si>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</si>
  <si>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</si>
  <si>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</si>
  <si>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</si>
  <si>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</si>
  <si>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</si>
  <si>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</si>
  <si>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</si>
  <si>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</si>
  <si>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</si>
  <si>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</si>
  <si>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</si>
  <si>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</si>
  <si>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</si>
  <si>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</si>
  <si>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</si>
  <si>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</si>
  <si>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</si>
  <si>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</si>
  <si>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</si>
  <si>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</si>
  <si>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</si>
  <si>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</si>
  <si>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</si>
  <si>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</si>
  <si>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</si>
  <si>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</si>
  <si>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</si>
  <si>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</si>
  <si>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</si>
  <si>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</si>
  <si>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</si>
  <si>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</si>
  <si>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</si>
  <si>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</si>
  <si>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</si>
  <si>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</si>
  <si>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</si>
  <si>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</si>
  <si>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</si>
  <si>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</si>
  <si>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</si>
  <si>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</si>
  <si>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</si>
  <si>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</si>
  <si>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</si>
  <si>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</si>
  <si>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</si>
  <si>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</si>
  <si>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</si>
  <si>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</si>
  <si>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</si>
  <si>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</si>
  <si>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</si>
  <si>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</si>
  <si>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</si>
  <si>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</si>
  <si>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</si>
  <si>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</si>
  <si>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</si>
  <si>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</si>
  <si>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</si>
  <si>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</si>
  <si>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</si>
  <si>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</si>
  <si>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</si>
  <si>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</si>
  <si>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</si>
  <si>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</si>
  <si>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</si>
  <si>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</si>
  <si>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</si>
  <si>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</si>
  <si>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</si>
  <si>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</si>
  <si>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</si>
  <si>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</si>
  <si>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</si>
  <si>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</si>
  <si>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</si>
  <si>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</si>
  <si>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</si>
  <si>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</si>
  <si>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</si>
  <si>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</si>
  <si>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</si>
  <si>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</si>
  <si>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</si>
  <si>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</si>
  <si>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</si>
  <si>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</si>
  <si>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</si>
  <si>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</si>
  <si>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</si>
  <si>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</si>
  <si>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</si>
  <si>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</si>
  <si>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</si>
  <si>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</si>
  <si>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</si>
  <si>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</si>
  <si>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</si>
  <si>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</si>
  <si>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</si>
  <si>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</si>
  <si>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</si>
  <si>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</si>
  <si>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</si>
  <si>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</si>
  <si>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</si>
  <si>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</si>
  <si>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</si>
  <si>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</si>
  <si>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</si>
  <si>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</si>
  <si>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</si>
  <si>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</si>
  <si>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</si>
  <si>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</si>
  <si>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</si>
  <si>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</si>
  <si>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</si>
  <si>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</si>
  <si>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</si>
  <si>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</si>
  <si>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</si>
  <si>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</si>
  <si>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</si>
  <si>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</si>
  <si>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</si>
  <si>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</si>
  <si>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</si>
  <si>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</si>
  <si>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</si>
  <si>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</si>
  <si>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</si>
  <si>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</si>
  <si>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</si>
  <si>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</si>
  <si>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</si>
  <si>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</si>
  <si>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</si>
  <si>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</si>
  <si>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</si>
  <si>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</si>
  <si>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</si>
  <si>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</si>
  <si>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</si>
  <si>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</si>
  <si>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</si>
  <si>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</si>
  <si>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</si>
  <si>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</si>
  <si>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</si>
  <si>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</si>
  <si>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</si>
  <si>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</si>
  <si>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</si>
  <si>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</si>
  <si>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</si>
  <si>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</si>
  <si>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</si>
  <si>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</si>
  <si>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</si>
  <si>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</si>
  <si>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</si>
  <si>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</si>
  <si>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</si>
  <si>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</si>
  <si>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</si>
  <si>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</si>
  <si>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</si>
  <si>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</si>
  <si>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</si>
  <si>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</si>
  <si>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</si>
  <si>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</si>
  <si>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</si>
  <si>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</si>
  <si>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</si>
  <si>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</si>
  <si>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</si>
  <si>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</si>
  <si>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</si>
  <si>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</si>
  <si>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</si>
  <si>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</si>
  <si>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</si>
  <si>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</si>
  <si>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</si>
  <si>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</si>
  <si>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</si>
  <si>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</si>
  <si>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</si>
  <si>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</si>
  <si>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</si>
  <si>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</si>
  <si>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</si>
  <si>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</si>
  <si>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</si>
  <si>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</si>
  <si>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</si>
  <si>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</si>
  <si>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</si>
  <si>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</si>
  <si>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</si>
  <si>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</si>
  <si>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</si>
  <si>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</si>
  <si>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</si>
  <si>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</si>
  <si>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</si>
  <si>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</si>
  <si>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</si>
  <si>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</si>
  <si>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</si>
  <si>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</si>
  <si>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</si>
  <si>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</si>
  <si>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</si>
  <si>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</si>
  <si>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</si>
  <si>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</si>
  <si>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</si>
  <si>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</si>
  <si>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</si>
  <si>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</si>
  <si>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</si>
  <si>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</si>
  <si>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</si>
  <si>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</si>
  <si>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</si>
  <si>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</si>
  <si>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</si>
  <si>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</si>
  <si>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</si>
  <si>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</si>
  <si>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</si>
  <si>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</si>
  <si>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</si>
  <si>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</si>
  <si>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</si>
  <si>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</si>
  <si>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</si>
  <si>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</si>
  <si>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</si>
  <si>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</si>
  <si>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</si>
  <si>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</si>
  <si>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</si>
  <si>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</si>
  <si>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</si>
  <si>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</si>
  <si>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</si>
  <si>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</si>
  <si>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</si>
  <si>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</si>
  <si>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</si>
  <si>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</si>
  <si>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</si>
  <si>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</si>
  <si>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</si>
  <si>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</si>
  <si>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</si>
  <si>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</si>
  <si>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</si>
  <si>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</si>
  <si>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</si>
  <si>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</si>
  <si>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</si>
  <si>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</si>
  <si>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</si>
  <si>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</si>
  <si>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</si>
  <si>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</si>
  <si>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</si>
  <si>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</si>
  <si>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</si>
  <si>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</si>
  <si>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</si>
  <si>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</si>
  <si>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</si>
  <si>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</si>
  <si>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</si>
  <si>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</si>
  <si>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</si>
  <si>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</si>
  <si>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</si>
  <si>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</si>
  <si>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</si>
  <si>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</si>
  <si>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</si>
  <si>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</si>
  <si>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</si>
  <si>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</si>
  <si>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</si>
  <si>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</si>
  <si>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</si>
  <si>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</si>
  <si>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</si>
  <si>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</si>
  <si>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</si>
  <si>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</si>
  <si>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</si>
  <si>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</si>
  <si>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</si>
  <si>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</si>
  <si>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</si>
  <si>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</si>
  <si>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</si>
  <si>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</si>
  <si>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</si>
  <si>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</si>
  <si>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</si>
  <si>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</si>
  <si>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</si>
  <si>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</si>
  <si>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</si>
  <si>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</si>
  <si>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</si>
  <si>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</si>
  <si>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</si>
  <si>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</si>
  <si>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</si>
  <si>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</si>
  <si>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</si>
  <si>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</si>
  <si>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</si>
  <si>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</si>
  <si>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</si>
  <si>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</si>
  <si>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</si>
  <si>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</si>
  <si>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</si>
  <si>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</si>
  <si>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</si>
  <si>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</si>
  <si>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</si>
  <si>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</si>
  <si>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</si>
  <si>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</si>
  <si>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</si>
  <si>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</si>
  <si>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</si>
  <si>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</si>
  <si>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</si>
  <si>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</si>
  <si>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</si>
  <si>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</si>
  <si>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</si>
  <si>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</si>
  <si>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</si>
  <si>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</si>
  <si>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</si>
  <si>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</si>
  <si>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</si>
  <si>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</si>
  <si>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</si>
  <si>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</si>
  <si>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</si>
  <si>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</si>
  <si>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</si>
  <si>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</si>
  <si>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</si>
  <si>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</si>
  <si>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</si>
  <si>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</si>
  <si>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</si>
  <si>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</si>
  <si>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</si>
  <si>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</si>
  <si>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</si>
  <si>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</si>
  <si>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</si>
  <si>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</si>
  <si>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</si>
  <si>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</si>
  <si>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</si>
  <si>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</si>
  <si>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</si>
  <si>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</si>
  <si>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</si>
  <si>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</si>
  <si>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</si>
  <si>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</si>
  <si>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</si>
  <si>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</si>
  <si>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</si>
  <si>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</si>
  <si>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</si>
  <si>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</si>
  <si>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</si>
  <si>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</si>
  <si>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</si>
  <si>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</si>
  <si>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</si>
  <si>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</si>
  <si>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</si>
  <si>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</si>
  <si>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</si>
  <si>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</si>
  <si>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</si>
  <si>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</si>
  <si>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</si>
  <si>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</si>
  <si>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</si>
  <si>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</si>
  <si>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</si>
  <si>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</si>
  <si>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</si>
  <si>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</si>
  <si>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</si>
  <si>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</si>
  <si>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</si>
  <si>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</si>
  <si>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</si>
  <si>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</si>
  <si>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</si>
  <si>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</si>
  <si>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</si>
  <si>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</si>
  <si>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</si>
  <si>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</si>
  <si>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</si>
  <si>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</si>
  <si>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</si>
  <si>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</si>
  <si>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</si>
  <si>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</si>
  <si>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</si>
  <si>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</si>
  <si>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</si>
  <si>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</si>
  <si>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</si>
  <si>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</si>
  <si>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</si>
  <si>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</si>
  <si>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</si>
  <si>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</si>
  <si>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</si>
  <si>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</si>
  <si>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</si>
  <si>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</si>
  <si>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</si>
  <si>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</si>
  <si>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</si>
  <si>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</si>
  <si>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</si>
  <si>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</si>
  <si>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</si>
  <si>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</si>
  <si>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</si>
  <si>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</si>
  <si>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</si>
  <si>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</si>
  <si>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</si>
  <si>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</si>
  <si>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</si>
  <si>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</si>
  <si>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</si>
  <si>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</si>
  <si>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</si>
  <si>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</si>
  <si>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</si>
  <si>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</si>
  <si>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</si>
  <si>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</si>
  <si>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</si>
  <si>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</si>
  <si>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</si>
  <si>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</si>
  <si>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</si>
  <si>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</si>
  <si>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</si>
  <si>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</si>
  <si>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</si>
  <si>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</si>
  <si>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</si>
  <si>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</si>
  <si>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</si>
  <si>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</si>
  <si>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</si>
  <si>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</si>
  <si>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</si>
  <si>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</si>
  <si>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</si>
  <si>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</si>
  <si>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</si>
  <si>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</si>
  <si>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</si>
  <si>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</si>
  <si>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</si>
  <si>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</si>
  <si>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</si>
  <si>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</si>
  <si>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</si>
  <si>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</si>
  <si>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</si>
  <si>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</si>
  <si>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</si>
  <si>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</si>
  <si>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</si>
  <si>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</si>
  <si>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</si>
  <si>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</si>
  <si>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</si>
  <si>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</si>
  <si>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</si>
  <si>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</si>
  <si>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</si>
  <si>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</si>
  <si>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</si>
  <si>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</si>
  <si>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</si>
  <si>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</si>
  <si>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</si>
  <si>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</si>
  <si>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</si>
  <si>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</si>
  <si>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</si>
  <si>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</si>
  <si>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</si>
  <si>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</si>
  <si>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</si>
  <si>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</si>
  <si>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</si>
  <si>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</si>
  <si>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</si>
  <si>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</si>
  <si>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</si>
  <si>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</si>
  <si>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</si>
  <si>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</si>
  <si>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</si>
  <si>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</si>
  <si>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</si>
  <si>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</si>
  <si>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</si>
  <si>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</si>
  <si>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</si>
  <si>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</si>
  <si>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</si>
  <si>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</si>
  <si>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</si>
  <si>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</si>
  <si>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</si>
  <si>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</si>
  <si>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</si>
  <si>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</si>
  <si>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</si>
  <si>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</si>
  <si>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</si>
  <si>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</si>
  <si>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</si>
  <si>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</si>
  <si>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</si>
  <si>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</si>
  <si>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</si>
  <si>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</si>
  <si>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</si>
  <si>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</si>
  <si>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</si>
  <si>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</si>
  <si>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</si>
  <si>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</si>
  <si>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</si>
  <si>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</si>
  <si>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</si>
  <si>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</si>
  <si>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</si>
  <si>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</si>
  <si>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</si>
  <si>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</si>
  <si>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</si>
  <si>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</si>
  <si>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</si>
  <si>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</si>
  <si>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</si>
  <si>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</si>
  <si>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</si>
  <si>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</si>
  <si>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</si>
  <si>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</si>
  <si>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</si>
  <si>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</si>
  <si>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</si>
  <si>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</si>
  <si>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</si>
  <si>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</si>
  <si>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</si>
  <si>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</si>
  <si>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</si>
  <si>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</si>
  <si>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</si>
  <si>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</si>
  <si>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</si>
  <si>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</si>
  <si>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</si>
  <si>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</si>
  <si>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</si>
  <si>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</si>
  <si>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</si>
  <si>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</si>
  <si>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</si>
  <si>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</si>
  <si>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</si>
  <si>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</si>
  <si>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</si>
  <si>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</si>
  <si>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</si>
  <si>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</si>
  <si>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</si>
  <si>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</si>
  <si>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</si>
  <si>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</si>
  <si>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</si>
  <si>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</si>
  <si>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</si>
  <si>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</si>
  <si>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</si>
  <si>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</si>
  <si>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</si>
  <si>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</si>
  <si>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</si>
  <si>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</si>
  <si>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</si>
  <si>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</si>
  <si>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</si>
  <si>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</si>
  <si>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</si>
  <si>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</si>
  <si>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</si>
  <si>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</si>
  <si>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</si>
  <si>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</si>
  <si>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</si>
  <si>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</si>
  <si>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</si>
  <si>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</si>
  <si>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</si>
  <si>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</si>
  <si>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</si>
  <si>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</si>
  <si>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</si>
  <si>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</si>
  <si>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</si>
  <si>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</si>
  <si>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</si>
  <si>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</si>
  <si>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</si>
  <si>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</si>
  <si>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</si>
  <si>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</si>
  <si>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</si>
  <si>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</si>
  <si>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</si>
  <si>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</si>
  <si>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</si>
  <si>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</si>
  <si>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</si>
  <si>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</si>
  <si>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</si>
  <si>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</si>
  <si>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</si>
  <si>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</si>
  <si>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</si>
  <si>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</si>
  <si>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</si>
  <si>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</si>
  <si>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</si>
  <si>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</si>
  <si>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</si>
  <si>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</si>
  <si>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</si>
  <si>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</si>
  <si>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</si>
  <si>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</si>
  <si>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</si>
  <si>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</si>
  <si>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</si>
  <si>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</si>
  <si>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</si>
  <si>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</si>
  <si>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</si>
  <si>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</si>
  <si>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</si>
  <si>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</si>
  <si>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</si>
  <si>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</si>
  <si>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</si>
  <si>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</si>
  <si>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</si>
  <si>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</si>
  <si>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</si>
  <si>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</si>
  <si>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</si>
  <si>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</si>
  <si>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</si>
  <si>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</si>
  <si>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</si>
  <si>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</si>
  <si>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</si>
  <si>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</si>
  <si>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</si>
  <si>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</si>
  <si>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</si>
  <si>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</si>
  <si>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</si>
  <si>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</si>
  <si>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</si>
  <si>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</si>
  <si>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</si>
  <si>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</si>
  <si>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</si>
  <si>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</si>
  <si>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</si>
  <si>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</si>
  <si>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</si>
  <si>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</si>
  <si>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</si>
  <si>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</si>
  <si>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</si>
  <si>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</si>
  <si>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</si>
  <si>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</si>
  <si>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</si>
  <si>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</si>
  <si>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</si>
  <si>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</si>
  <si>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</si>
  <si>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</si>
  <si>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</si>
  <si>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</si>
  <si>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</si>
  <si>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</si>
  <si>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</si>
  <si>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</si>
  <si>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</si>
  <si>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</si>
  <si>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</si>
  <si>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</si>
  <si>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</si>
  <si>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</si>
  <si>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</si>
  <si>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</si>
  <si>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</si>
  <si>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</si>
  <si>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</si>
  <si>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</si>
  <si>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</si>
  <si>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</si>
  <si>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</si>
  <si>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</si>
  <si>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</si>
  <si>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</si>
  <si>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</si>
  <si>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</si>
  <si>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</si>
  <si>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</si>
  <si>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</si>
  <si>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</si>
  <si>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</si>
  <si>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</si>
  <si>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</si>
  <si>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</si>
  <si>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</si>
  <si>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</si>
  <si>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</si>
  <si>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</si>
  <si>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</si>
  <si>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</si>
  <si>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</si>
  <si>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</si>
  <si>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</si>
  <si>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</si>
  <si>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</si>
  <si>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</si>
  <si>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</si>
  <si>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</si>
  <si>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</si>
  <si>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</si>
  <si>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</si>
  <si>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</si>
  <si>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</si>
  <si>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</si>
  <si>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</si>
  <si>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</si>
  <si>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</si>
  <si>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</si>
  <si>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</si>
  <si>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</si>
  <si>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</si>
  <si>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</si>
  <si>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</si>
  <si>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</si>
  <si>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</si>
  <si>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</si>
  <si>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</si>
  <si>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</si>
  <si>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</si>
  <si>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</si>
  <si>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</si>
  <si>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</si>
  <si>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</si>
  <si>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</si>
  <si>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</si>
  <si>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</si>
  <si>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</si>
  <si>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</si>
  <si>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</si>
  <si>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</si>
  <si>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</si>
  <si>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</si>
  <si>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</si>
  <si>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</si>
  <si>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</si>
  <si>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</si>
  <si>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</si>
  <si>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</si>
  <si>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</si>
  <si>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</si>
  <si>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</si>
  <si>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</si>
  <si>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</si>
  <si>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</si>
  <si>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</si>
  <si>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</si>
  <si>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</si>
  <si>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</si>
  <si>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</si>
  <si>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</si>
  <si>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</si>
  <si>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</si>
  <si>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</si>
  <si>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</si>
  <si>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</si>
  <si>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</si>
  <si>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</si>
  <si>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</si>
  <si>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</si>
  <si>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</si>
  <si>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</si>
  <si>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</si>
  <si>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</si>
  <si>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</si>
  <si>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</si>
  <si>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</si>
  <si>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</si>
  <si>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</si>
  <si>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</si>
  <si>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</si>
  <si>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</si>
  <si>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</si>
  <si>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</si>
  <si>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</si>
  <si>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</si>
  <si>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</si>
  <si>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</si>
  <si>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</si>
  <si>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</si>
  <si>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</si>
  <si>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</si>
  <si>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</si>
  <si>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</si>
  <si>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</si>
  <si>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</si>
  <si>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</si>
  <si>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</si>
  <si>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</si>
  <si>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</si>
  <si>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</si>
  <si>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</si>
  <si>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</si>
  <si>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</si>
  <si>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</si>
  <si>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</si>
  <si>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</si>
  <si>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</si>
  <si>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</si>
  <si>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</si>
  <si>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</si>
  <si>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</si>
  <si>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</si>
  <si>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</si>
  <si>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</si>
  <si>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</si>
  <si>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</si>
  <si>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</si>
  <si>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</si>
  <si>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</si>
  <si>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</si>
  <si>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</si>
  <si>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</si>
  <si>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</si>
  <si>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</si>
  <si>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</si>
  <si>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</si>
  <si>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</si>
  <si>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</si>
  <si>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</si>
  <si>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</si>
  <si>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</si>
  <si>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</si>
  <si>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</si>
  <si>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</si>
  <si>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</si>
  <si>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</si>
  <si>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</si>
  <si>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</si>
  <si>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</si>
  <si>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</si>
  <si>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</si>
  <si>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</si>
  <si>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</si>
  <si>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</si>
  <si>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</si>
  <si>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</si>
  <si>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</si>
  <si>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</si>
  <si>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</si>
  <si>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</si>
  <si>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</si>
  <si>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</si>
  <si>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</si>
  <si>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</si>
  <si>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</si>
  <si>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</si>
  <si>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</si>
  <si>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</si>
  <si>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</si>
  <si>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</si>
  <si>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</si>
  <si>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</si>
  <si>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</si>
  <si>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</si>
  <si>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</si>
  <si>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</si>
  <si>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</si>
  <si>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</si>
  <si>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</si>
  <si>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</si>
  <si>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</si>
  <si>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</si>
  <si>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</si>
  <si>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</si>
  <si>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</si>
  <si>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</si>
  <si>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</si>
  <si>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</si>
  <si>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</si>
  <si>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</si>
  <si>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</si>
  <si>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</si>
  <si>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</si>
  <si>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</si>
  <si>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</si>
  <si>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</si>
  <si>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</si>
  <si>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</si>
  <si>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</si>
  <si>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</si>
  <si>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</si>
  <si>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</si>
  <si>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</si>
  <si>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</si>
  <si>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</si>
  <si>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</si>
  <si>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</si>
  <si>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</si>
  <si>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</si>
  <si>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</si>
  <si>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</si>
  <si>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</si>
  <si>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</si>
  <si>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</si>
  <si>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</si>
  <si>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</si>
  <si>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</si>
  <si>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</si>
  <si>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</si>
  <si>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</si>
  <si>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</si>
  <si>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</si>
  <si>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</si>
  <si>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</si>
  <si>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</si>
  <si>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</si>
  <si>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</si>
  <si>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</si>
  <si>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</si>
  <si>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</si>
  <si>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</si>
  <si>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</si>
  <si>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</si>
  <si>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</si>
  <si>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</si>
  <si>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</si>
  <si>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</si>
  <si>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</si>
  <si>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</si>
  <si>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</si>
  <si>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</si>
  <si>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</si>
  <si>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</si>
  <si>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</si>
  <si>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</si>
  <si>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</si>
  <si>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</si>
  <si>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</si>
  <si>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</si>
  <si>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</si>
  <si>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</si>
  <si>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</si>
  <si>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</si>
  <si>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</si>
  <si>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</si>
  <si>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</si>
  <si>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</si>
  <si>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</si>
  <si>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</si>
  <si>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</si>
  <si>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</si>
  <si>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</si>
  <si>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</si>
  <si>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</si>
  <si>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</si>
  <si>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</si>
  <si>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</si>
  <si>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</si>
  <si>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</si>
  <si>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</si>
  <si>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</si>
  <si>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</si>
  <si>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</si>
  <si>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</si>
  <si>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</si>
  <si>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</si>
  <si>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</si>
  <si>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</si>
  <si>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</si>
  <si>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</si>
  <si>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</si>
  <si>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</si>
  <si>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</si>
  <si>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</si>
  <si>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</si>
  <si>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</si>
  <si>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</si>
  <si>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</si>
  <si>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</si>
  <si>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</si>
  <si>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</si>
  <si>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</si>
  <si>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</si>
  <si>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</si>
  <si>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</si>
  <si>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</si>
  <si>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</si>
  <si>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</si>
  <si>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</si>
  <si>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</si>
  <si>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</si>
  <si>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</si>
  <si>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</si>
  <si>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</si>
  <si>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</si>
  <si>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</si>
  <si>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</si>
  <si>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</si>
  <si>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</si>
  <si>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</si>
  <si>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</si>
  <si>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</si>
  <si>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</si>
  <si>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</si>
  <si>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</si>
  <si>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</si>
  <si>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</si>
  <si>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</si>
  <si>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</si>
  <si>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</si>
  <si>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</si>
  <si>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</si>
  <si>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</si>
  <si>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</si>
  <si>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</si>
  <si>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</si>
  <si>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</si>
  <si>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</si>
  <si>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</si>
  <si>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</si>
  <si>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</si>
  <si>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</si>
  <si>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</si>
  <si>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</si>
  <si>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</si>
  <si>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</si>
  <si>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</si>
  <si>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</si>
  <si>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</si>
  <si>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</si>
  <si>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</si>
  <si>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</si>
  <si>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</si>
  <si>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</si>
  <si>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</si>
  <si>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</si>
  <si>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</si>
  <si>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</si>
  <si>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</si>
  <si>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</si>
  <si>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</si>
  <si>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</si>
  <si>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</si>
  <si>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</si>
  <si>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</si>
  <si>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</si>
  <si>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</si>
  <si>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</si>
  <si>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</si>
  <si>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</si>
  <si>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</si>
  <si>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</si>
  <si>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</si>
  <si>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</si>
  <si>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</si>
  <si>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</si>
  <si>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</si>
  <si>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</si>
  <si>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</si>
  <si>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</si>
  <si>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</si>
  <si>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</si>
  <si>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</si>
  <si>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</si>
  <si>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</si>
  <si>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</si>
  <si>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</si>
  <si>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</si>
  <si>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</si>
  <si>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</si>
  <si>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</si>
  <si>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</si>
  <si>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</si>
  <si>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</si>
  <si>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</si>
  <si>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</si>
  <si>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</si>
  <si>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</si>
  <si>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</si>
  <si>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</si>
  <si>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</si>
  <si>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</si>
  <si>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</si>
  <si>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</si>
  <si>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</si>
  <si>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</si>
  <si>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</si>
  <si>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</si>
  <si>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</si>
  <si>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</si>
  <si>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</si>
  <si>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</si>
  <si>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</si>
  <si>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</si>
  <si>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</si>
  <si>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</si>
  <si>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</si>
  <si>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</si>
  <si>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</si>
  <si>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</si>
  <si>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</si>
  <si>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</si>
  <si>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</si>
  <si>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</si>
  <si>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</si>
  <si>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</si>
  <si>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</si>
  <si>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</si>
  <si>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</si>
  <si>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</si>
  <si>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</si>
  <si>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</si>
  <si>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</si>
  <si>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</si>
  <si>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</si>
  <si>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</si>
  <si>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</si>
  <si>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</si>
  <si>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</si>
  <si>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</si>
  <si>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</si>
  <si>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</si>
  <si>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</si>
  <si>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</si>
  <si>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</si>
  <si>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</si>
  <si>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</si>
  <si>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</si>
  <si>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</si>
  <si>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</si>
  <si>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</si>
  <si>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</si>
  <si>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</si>
  <si>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</si>
  <si>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</si>
  <si>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</si>
  <si>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</si>
  <si>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</si>
  <si>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</si>
  <si>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</si>
  <si>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</si>
  <si>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</si>
  <si>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</si>
  <si>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</si>
  <si>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</si>
  <si>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</si>
  <si>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</si>
  <si>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</si>
  <si>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</si>
  <si>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</si>
  <si>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</si>
  <si>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</si>
  <si>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</si>
  <si>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</si>
  <si>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</si>
  <si>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</si>
  <si>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</si>
  <si>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</si>
  <si>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</si>
  <si>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</si>
  <si>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</si>
  <si>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</si>
  <si>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</si>
  <si>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</si>
  <si>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</si>
  <si>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</si>
  <si>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</si>
  <si>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</si>
  <si>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</si>
  <si>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</si>
  <si>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</si>
  <si>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</si>
  <si>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</si>
  <si>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</si>
  <si>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</si>
  <si>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</si>
  <si>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</si>
  <si>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</si>
  <si>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</si>
  <si>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</si>
  <si>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</si>
  <si>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</si>
  <si>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</si>
  <si>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</si>
  <si>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</si>
  <si>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</si>
  <si>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</si>
  <si>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</si>
  <si>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</si>
  <si>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</si>
  <si>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</si>
  <si>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</si>
  <si>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</si>
  <si>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</si>
  <si>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</si>
  <si>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</si>
  <si>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</si>
  <si>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</si>
  <si>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</si>
  <si>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</si>
  <si>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</si>
  <si>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</si>
  <si>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</si>
  <si>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</si>
  <si>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</si>
  <si>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</si>
  <si>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</si>
  <si>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</si>
  <si>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</si>
  <si>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</si>
  <si>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</si>
  <si>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</si>
  <si>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</si>
  <si>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</si>
  <si>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</si>
  <si>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</si>
  <si>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</si>
  <si>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</si>
  <si>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</si>
  <si>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</si>
  <si>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</si>
  <si>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</si>
  <si>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</si>
  <si>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</si>
  <si>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</si>
  <si>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</si>
  <si>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</si>
  <si>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</si>
  <si>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</si>
  <si>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</si>
  <si>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阿祖</t>
    <phoneticPr fontId="19" type="noConversion"/>
  </si>
  <si>
    <t>曾祖</t>
    <phoneticPr fontId="19" type="noConversion"/>
  </si>
  <si>
    <t>爺爺</t>
    <phoneticPr fontId="19" type="noConversion"/>
  </si>
  <si>
    <t>內祖父</t>
    <phoneticPr fontId="19" type="noConversion"/>
  </si>
  <si>
    <t>阿公</t>
    <phoneticPr fontId="19" type="noConversion"/>
  </si>
  <si>
    <t>外祖父</t>
    <phoneticPr fontId="19" type="noConversion"/>
  </si>
  <si>
    <t>阿媽</t>
    <phoneticPr fontId="19" type="noConversion"/>
  </si>
  <si>
    <t>奶奶</t>
    <phoneticPr fontId="19" type="noConversion"/>
  </si>
  <si>
    <t>內祖母</t>
    <phoneticPr fontId="19" type="noConversion"/>
  </si>
  <si>
    <t>a-ma2:奶奶、內祖母</t>
  </si>
  <si>
    <t>外祖母</t>
    <phoneticPr fontId="19" type="noConversion"/>
  </si>
  <si>
    <t>阿姑</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</si>
  <si>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</si>
  <si>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</si>
  <si>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</si>
  <si>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</si>
  <si>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</si>
  <si>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</si>
  <si>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</si>
  <si>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</si>
  <si>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</si>
  <si>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</si>
  <si>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</si>
  <si>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</si>
  <si>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</si>
  <si>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</si>
  <si>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</si>
  <si>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</si>
  <si>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</si>
  <si>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</si>
  <si>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</si>
  <si>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</si>
  <si>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</si>
  <si>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</si>
  <si>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</si>
  <si>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</si>
  <si>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</si>
  <si>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</si>
  <si>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</si>
  <si>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</si>
  <si>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</si>
  <si>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</si>
  <si>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</si>
  <si>
    <t>koo1 tiunn7</t>
  </si>
  <si>
    <t>a1 ku7</t>
  </si>
  <si>
    <t>a1 kim7</t>
  </si>
  <si>
    <t>a1 i5</t>
  </si>
  <si>
    <t>a1 peh4</t>
  </si>
  <si>
    <t>a1 m2</t>
  </si>
  <si>
    <t>a1 tsik4</t>
  </si>
  <si>
    <t>a1 tsim2</t>
  </si>
  <si>
    <t>a1 hiann1</t>
  </si>
  <si>
    <t>a1 so2</t>
  </si>
  <si>
    <t>a1 tsiu1</t>
  </si>
  <si>
    <t>a1 phian3</t>
  </si>
  <si>
    <t>ann3 loh8 khi3</t>
  </si>
  <si>
    <t>ah4</t>
  </si>
  <si>
    <t>ah4 bu2</t>
  </si>
  <si>
    <t>ah4 kang1</t>
  </si>
  <si>
    <t>ah4 nng7</t>
  </si>
  <si>
    <t>ah4 bah4</t>
  </si>
  <si>
    <t>tsin1 ai3</t>
  </si>
  <si>
    <t>tsin1 bo5 ai3</t>
  </si>
  <si>
    <t>khah4 ai3</t>
  </si>
  <si>
    <t>khah4 bo5 ai3</t>
  </si>
  <si>
    <t>long2 ai3</t>
  </si>
  <si>
    <t>long2 bo5 ai3</t>
  </si>
  <si>
    <t>bo5 sim2 mih4 ai3</t>
  </si>
  <si>
    <t>kik8 ai3</t>
  </si>
  <si>
    <t>put4 tsi2 ai3</t>
  </si>
  <si>
    <t>hui1 siong5 ai3</t>
  </si>
  <si>
    <t>siong7 ai3</t>
  </si>
  <si>
    <t>te7 it4 ai3</t>
  </si>
  <si>
    <t>ai3 boo7</t>
  </si>
  <si>
    <t>ai3 khun3</t>
  </si>
  <si>
    <t>ai3 jin5</t>
  </si>
  <si>
    <t>ai3 tsing5</t>
  </si>
  <si>
    <t>ai3 kok4 sim1</t>
  </si>
  <si>
    <t>ai1 kiu5</t>
  </si>
  <si>
    <t>ai1 king1</t>
  </si>
  <si>
    <t>ai1 kip8</t>
  </si>
  <si>
    <t>ai3 mai7</t>
  </si>
  <si>
    <t>ak4 hue1</t>
  </si>
  <si>
    <t>ak4 hoo7</t>
  </si>
  <si>
    <t>ak4 tioh8 hoo7</t>
  </si>
  <si>
    <t>ak4 tsui2</t>
  </si>
  <si>
    <t>ak4 tshiu2</t>
  </si>
  <si>
    <t>am3 si5</t>
  </si>
  <si>
    <t>ing1 am3</t>
  </si>
  <si>
    <t>tsang1 am3</t>
  </si>
  <si>
    <t>bueh4 am3 a2</t>
  </si>
  <si>
    <t>liam7 am3 kho3</t>
  </si>
  <si>
    <t>am2 mue5</t>
  </si>
  <si>
    <t>am3 ki3</t>
  </si>
  <si>
    <t>am3 siong7</t>
  </si>
  <si>
    <t>am3 ho7</t>
  </si>
  <si>
    <t>am3 sik4</t>
  </si>
  <si>
    <t>am3 sat4</t>
  </si>
  <si>
    <t>am3 si7</t>
  </si>
  <si>
    <t>am5 khang1</t>
  </si>
  <si>
    <t>an2 tsuann2</t>
  </si>
  <si>
    <t>an2 ni1</t>
  </si>
  <si>
    <t>an1 tsuan5</t>
  </si>
  <si>
    <t>an1 tsuan5 te7 it4</t>
  </si>
  <si>
    <t>an1 sim1</t>
  </si>
  <si>
    <t>an1 lok8</t>
  </si>
  <si>
    <t>an1 un2</t>
  </si>
  <si>
    <t>an1 ui3</t>
  </si>
  <si>
    <t>an3 sng3</t>
  </si>
  <si>
    <t>an3 kiann7</t>
  </si>
  <si>
    <t>ang5 sik4</t>
  </si>
  <si>
    <t>ang5 te5</t>
  </si>
  <si>
    <t>ang5 inn1 a2</t>
  </si>
  <si>
    <t>senn1 ang5 enn1 a2</t>
  </si>
  <si>
    <t>ang1 a2</t>
  </si>
  <si>
    <t>ang1 a2 too5</t>
  </si>
  <si>
    <t>ang1</t>
  </si>
  <si>
    <t>ang1 boo2</t>
  </si>
  <si>
    <t>ang5 phue5 tshai3</t>
  </si>
  <si>
    <t>ang5 moo5 thoo5</t>
  </si>
  <si>
    <t>ap4 pik4</t>
  </si>
  <si>
    <t>at4</t>
  </si>
  <si>
    <t>au7 piah4</t>
  </si>
  <si>
    <t>au7 bin7</t>
  </si>
  <si>
    <t>au7 pai2</t>
  </si>
  <si>
    <t>au7 lai5</t>
  </si>
  <si>
    <t>au7 jit8</t>
  </si>
  <si>
    <t>au7 ku3</t>
  </si>
  <si>
    <t>au7 le2 pai3</t>
  </si>
  <si>
    <t>au7 tsu2 jit8</t>
  </si>
  <si>
    <t>au7 koo2 gueh8</t>
  </si>
  <si>
    <t>au7 gueh8 jit8</t>
  </si>
  <si>
    <t>au7 le2 pai3 goo7</t>
  </si>
  <si>
    <t>au7 ni5</t>
  </si>
  <si>
    <t>au1 a2</t>
  </si>
  <si>
    <t>te5 au1 a2</t>
  </si>
  <si>
    <t>tsit8 au1 te5</t>
  </si>
  <si>
    <t>tsit8 au1 tsui2</t>
  </si>
  <si>
    <t>au1 tsiu1</t>
  </si>
  <si>
    <t>au7 bu2</t>
  </si>
  <si>
    <t>ba5 ioh8</t>
  </si>
  <si>
    <t>bah4</t>
  </si>
  <si>
    <t>ti1 bah4</t>
  </si>
  <si>
    <t>gu5 bah4</t>
  </si>
  <si>
    <t>iunn5 bah4</t>
  </si>
  <si>
    <t>ke1 bah4</t>
  </si>
  <si>
    <t>tsiann1 bah4</t>
  </si>
  <si>
    <t>pui5 bah4</t>
  </si>
  <si>
    <t>bah4 thng1</t>
  </si>
  <si>
    <t>bah4 suh4</t>
  </si>
  <si>
    <t>tshi3 khuann3 bai7</t>
  </si>
  <si>
    <t>tso3 khuann3 bai7</t>
  </si>
  <si>
    <t>bak8 tsiap4</t>
  </si>
  <si>
    <t>bak8 sai2</t>
  </si>
  <si>
    <t>bak8 tsiu1</t>
  </si>
  <si>
    <t>tsit8 bak8 nih4 a2</t>
  </si>
  <si>
    <t>bak8 iu5</t>
  </si>
  <si>
    <t>bak8 bai5</t>
  </si>
  <si>
    <t>bak8 tsiu1 moo1</t>
  </si>
  <si>
    <t>bak8 tsiu1 jin5</t>
  </si>
  <si>
    <t>bak8 tsiu1 phue5</t>
  </si>
  <si>
    <t>bak8 ioh8</t>
  </si>
  <si>
    <t>bak8 sai2 ko1</t>
  </si>
  <si>
    <t>bak8 kiann3</t>
  </si>
  <si>
    <t>kua3 bak8 kiann3</t>
  </si>
  <si>
    <t>bak8 tshiunn7 sai1 hu7</t>
  </si>
  <si>
    <t>bak8 tsui2</t>
  </si>
  <si>
    <t>bak4 tsui2</t>
  </si>
  <si>
    <t>bak8 kiah8</t>
  </si>
  <si>
    <t>tsit8 pah4 ban7</t>
  </si>
  <si>
    <t>ban7 it4</t>
  </si>
  <si>
    <t>ban7 lian5 pit4</t>
  </si>
  <si>
    <t>ban2 ong5 lai5</t>
  </si>
  <si>
    <t>ban2 hue1</t>
  </si>
  <si>
    <t>bang7 kinn3</t>
  </si>
  <si>
    <t>bang2 ta3</t>
  </si>
  <si>
    <t>bang7 a2</t>
  </si>
  <si>
    <t>bang7 a2 mng5</t>
  </si>
  <si>
    <t>bang7 kiu5</t>
  </si>
  <si>
    <t>bat4</t>
  </si>
  <si>
    <t>m7 bat4</t>
  </si>
  <si>
    <t>bat8 sat4</t>
  </si>
  <si>
    <t>be2 be7</t>
  </si>
  <si>
    <t>be7 ing7 tit4</t>
  </si>
  <si>
    <t>be7 ki3 tit4</t>
  </si>
  <si>
    <t>be7 sin3 tit4</t>
  </si>
  <si>
    <t>be7 jin7 tit4</t>
  </si>
  <si>
    <t>be7 tang3</t>
  </si>
  <si>
    <t>be5 sin3</t>
  </si>
  <si>
    <t>be2 tso5</t>
  </si>
  <si>
    <t>be2 tiau5</t>
  </si>
  <si>
    <t>be7 tiau5</t>
  </si>
  <si>
    <t>kho2 be7 tiau5</t>
  </si>
  <si>
    <t>liam5 be7 tiau5</t>
  </si>
  <si>
    <t>khia7 be7 tiau5</t>
  </si>
  <si>
    <t>pak8 be7 tiau5</t>
  </si>
  <si>
    <t>khun3 be7 tiau5</t>
  </si>
  <si>
    <t>tsiah8 be7 tiau5</t>
  </si>
  <si>
    <t>beh8 a2</t>
  </si>
  <si>
    <t>huan1 beh8</t>
  </si>
  <si>
    <t>beh4</t>
  </si>
  <si>
    <t>tsit8 siang1 bueh8 a2</t>
  </si>
  <si>
    <t>bik8 ling2 siann5</t>
  </si>
  <si>
    <t>bik8 siong2</t>
  </si>
  <si>
    <t>bik8 si7</t>
  </si>
  <si>
    <t>bik8 si7 lok8</t>
  </si>
  <si>
    <t>bing5 pik8</t>
  </si>
  <si>
    <t>bing5 bing5</t>
  </si>
  <si>
    <t>bing5 sin3 phian3</t>
  </si>
  <si>
    <t>kai3 bing7</t>
  </si>
  <si>
    <t>bing7 ling7</t>
  </si>
  <si>
    <t>bing2 siu3</t>
  </si>
  <si>
    <t>bi2 kok4</t>
  </si>
  <si>
    <t>bi2 kok4 lang5</t>
  </si>
  <si>
    <t>bi2 sut8</t>
  </si>
  <si>
    <t>bi2 sut8 ka1</t>
  </si>
  <si>
    <t>bi2 iong5 inn7</t>
  </si>
  <si>
    <t>tsut8 bi2</t>
  </si>
  <si>
    <t>tsai7 lai5 bi2</t>
  </si>
  <si>
    <t>hong7 lai5 bi2</t>
  </si>
  <si>
    <t>bi2 le7</t>
  </si>
  <si>
    <t>bi2 jin5</t>
  </si>
  <si>
    <t>bi2 mua2</t>
  </si>
  <si>
    <t>m7 bian2 kiann1</t>
  </si>
  <si>
    <t>bian2 le7</t>
  </si>
  <si>
    <t>bian2 tsit4</t>
  </si>
  <si>
    <t>bian7 tsu2</t>
  </si>
  <si>
    <t>the2 bian7</t>
  </si>
  <si>
    <t>sit4 the2 bian7</t>
  </si>
  <si>
    <t>bo5 the2 bian7</t>
  </si>
  <si>
    <t>u7 the2 bian7</t>
  </si>
  <si>
    <t>koo3 the2 bian7</t>
  </si>
  <si>
    <t>biat8 bong5</t>
  </si>
  <si>
    <t>bih4</t>
  </si>
  <si>
    <t>bih4 sio1 tshue7</t>
  </si>
  <si>
    <t>lai7 bin7</t>
  </si>
  <si>
    <t>ting2 bin7</t>
  </si>
  <si>
    <t>e7 bin7</t>
  </si>
  <si>
    <t>bin7 sik4</t>
  </si>
  <si>
    <t>bin5 na2 tsai3</t>
  </si>
  <si>
    <t>bin5 na2 jit8</t>
  </si>
  <si>
    <t>bin5 na2 tsai2 khi2</t>
  </si>
  <si>
    <t>bin5 na2 tiong1 tau3</t>
  </si>
  <si>
    <t>bin5 na2 e7 tau3</t>
  </si>
  <si>
    <t>bin5 na2 e7 poo1</t>
  </si>
  <si>
    <t>bin5 na2 am3</t>
  </si>
  <si>
    <t>bin5 tshng5</t>
  </si>
  <si>
    <t>bin5 bang7</t>
  </si>
  <si>
    <t>bin2 a2</t>
  </si>
  <si>
    <t>khi2 bin2</t>
  </si>
  <si>
    <t>bin5 bin5</t>
  </si>
  <si>
    <t>bin7 kin1</t>
  </si>
  <si>
    <t>bin7 thang2</t>
  </si>
  <si>
    <t>bin7 tsu2</t>
  </si>
  <si>
    <t>bin5 bong7</t>
  </si>
  <si>
    <t>bin5 i3</t>
  </si>
  <si>
    <t>bin5 suan2</t>
  </si>
  <si>
    <t>bin5 tsu2 tik4</t>
  </si>
  <si>
    <t>bin5 tsu2 kok4</t>
  </si>
  <si>
    <t>bin5 tsu2 tsu2 gi7</t>
  </si>
  <si>
    <t>bin5 tsiong3</t>
  </si>
  <si>
    <t>bin5 tsok8</t>
  </si>
  <si>
    <t>bin5 na2 tsai3 e5 tsim2 ma2</t>
  </si>
  <si>
    <t>bit8 phang1</t>
  </si>
  <si>
    <t>bit8 guat8</t>
  </si>
  <si>
    <t>bit8 guat8 li2 hing5</t>
  </si>
  <si>
    <t>bit8 hue7</t>
  </si>
  <si>
    <t>bit8 ko3</t>
  </si>
  <si>
    <t>bit8 tam5</t>
  </si>
  <si>
    <t>bit8 gi7</t>
  </si>
  <si>
    <t>bo5 sim2 mih4</t>
  </si>
  <si>
    <t>bo5 tshai2</t>
  </si>
  <si>
    <t>bo5 khi3</t>
  </si>
  <si>
    <t>bo5 khi3 a3</t>
  </si>
  <si>
    <t>bo5 thau5 nau2</t>
  </si>
  <si>
    <t>bo5 tui3</t>
  </si>
  <si>
    <t>bo5 le2 mau7</t>
  </si>
  <si>
    <t>bo7 a2</t>
  </si>
  <si>
    <t>ti3 bo7 a2</t>
  </si>
  <si>
    <t>liu3 bo7 a2</t>
  </si>
  <si>
    <t>bo5 lun7 sim2 mih4</t>
  </si>
  <si>
    <t>bo5 lun7 sim2 mih4 lang5</t>
  </si>
  <si>
    <t>bo5 lun7 toh4 ui7</t>
  </si>
  <si>
    <t>bo5 lun7 sim2 mih4 soo2 tsai7</t>
  </si>
  <si>
    <t>bo5 tshai2 kang1</t>
  </si>
  <si>
    <t>bu2 tshin1</t>
  </si>
  <si>
    <t>bo5 su1 iann5</t>
  </si>
  <si>
    <t>bo5 iau3 kin2</t>
  </si>
  <si>
    <t>bo5 kuan1 he7</t>
  </si>
  <si>
    <t>bo5 li2 e5 kuan1 he7</t>
  </si>
  <si>
    <t>bo5 li2 e5 tai7 tsi3</t>
  </si>
  <si>
    <t>bo5 tsu2 i3</t>
  </si>
  <si>
    <t>bo5 tiunn1 ti5</t>
  </si>
  <si>
    <t>bo5 ian5 koo3</t>
  </si>
  <si>
    <t>boo2 boo2</t>
  </si>
  <si>
    <t>tsa1 boo2</t>
  </si>
  <si>
    <t>tsa1 boo2 e5</t>
  </si>
  <si>
    <t>tsa1 boo2 gin2 na2</t>
  </si>
  <si>
    <t>tsa1 boo2 kiann2</t>
  </si>
  <si>
    <t>boo7 ik8</t>
  </si>
  <si>
    <t>boo7 ik8 siong1</t>
  </si>
  <si>
    <t>boo7 tsip8</t>
  </si>
  <si>
    <t>boo7 kuan1</t>
  </si>
  <si>
    <t>boo5 huan7</t>
  </si>
  <si>
    <t>buah4</t>
  </si>
  <si>
    <t>buah4 iu5</t>
  </si>
  <si>
    <t>buah4 ioh8 a2</t>
  </si>
  <si>
    <t>buah4 bak8 ioh8</t>
  </si>
  <si>
    <t>buah4 piah4</t>
  </si>
  <si>
    <t>buah4 hun2</t>
  </si>
  <si>
    <t>u7 thau5,1 bo5 bue2</t>
  </si>
  <si>
    <t>hoo2 thau5,1 niau2 tshi2 bue2</t>
  </si>
  <si>
    <t>tsue3 au7 hit4 e5</t>
  </si>
  <si>
    <t>thau5 a1 hit4 nng7 e5</t>
  </si>
  <si>
    <t>bue2 a1 hit4 nng7 e5</t>
  </si>
  <si>
    <t>bue2 a1 hit4 ku3</t>
  </si>
  <si>
    <t>thau5 a1 hit4 goo7 phinn1</t>
  </si>
  <si>
    <t>bue2 a1 hit4 goo7 phinn1</t>
  </si>
  <si>
    <t>thau5 a1 hit4 nng7 pai2</t>
  </si>
  <si>
    <t>bue2 a1 hit4 nng7 pai2</t>
  </si>
  <si>
    <t>thau5 a1 hit4 sann1 ku3</t>
  </si>
  <si>
    <t>bue2 a1 hit4 sann1 ku3</t>
  </si>
  <si>
    <t>gueh8 thau5 hit4 nng7 jit8</t>
  </si>
  <si>
    <t>gueh8 bue2 hit4 nng7 jit8</t>
  </si>
  <si>
    <t>ni5 thau5 hit4 nng7 sann1 jit8</t>
  </si>
  <si>
    <t>ni5 bue2 hit4 nng7 sann1 jit8</t>
  </si>
  <si>
    <t>tsit8 ni5 e5 tsue3 au7 hit4 jit8</t>
  </si>
  <si>
    <t>loo7 bue2</t>
  </si>
  <si>
    <t>suah4 bue2 a2 kiann2</t>
  </si>
  <si>
    <t>bue5 a2</t>
  </si>
  <si>
    <t>bue5 a2 te5</t>
  </si>
  <si>
    <t>bueh4</t>
  </si>
  <si>
    <t>bueh4 ho2 a3</t>
  </si>
  <si>
    <t>teh4 bueh4</t>
  </si>
  <si>
    <t>bueh8 a2</t>
  </si>
  <si>
    <t>bok8 tiunn5</t>
  </si>
  <si>
    <t>bok8 tsai5</t>
  </si>
  <si>
    <t>bok8 tong5</t>
  </si>
  <si>
    <t>bok8 su1</t>
  </si>
  <si>
    <t>bok8 tik8</t>
  </si>
  <si>
    <t>bok8 tik8 te7</t>
  </si>
  <si>
    <t>bong1</t>
  </si>
  <si>
    <t>bong5 bong5</t>
  </si>
  <si>
    <t>bong5 tng5</t>
  </si>
  <si>
    <t>bong5 tng5 iam7</t>
  </si>
  <si>
    <t>bu2 hau7</t>
  </si>
  <si>
    <t>bu5 hua1 ko2</t>
  </si>
  <si>
    <t>bu5 soo2 put4 ling5</t>
  </si>
  <si>
    <t>bu5 soo2 put4 tsai7</t>
  </si>
  <si>
    <t>bu3 khi3</t>
  </si>
  <si>
    <t>bu2 jiok8</t>
  </si>
  <si>
    <t>bu2 lik8</t>
  </si>
  <si>
    <t>bu2 khi3</t>
  </si>
  <si>
    <t>bu2 tsong1</t>
  </si>
  <si>
    <t>bu2 tsong1 kai2 ti5</t>
  </si>
  <si>
    <t>bu2 ge7</t>
  </si>
  <si>
    <t>bu2 tai5</t>
  </si>
  <si>
    <t>bun7 te5</t>
  </si>
  <si>
    <t>bun7 tap4</t>
  </si>
  <si>
    <t>bun5 hak8</t>
  </si>
  <si>
    <t>bun5 kho1</t>
  </si>
  <si>
    <t>bun5 hua3</t>
  </si>
  <si>
    <t>bun5 si1</t>
  </si>
  <si>
    <t>kong1 bun5 si1</t>
  </si>
  <si>
    <t>bun5 bing5</t>
  </si>
  <si>
    <t>bun5 huat4</t>
  </si>
  <si>
    <t>bun5 tsiunn1</t>
  </si>
  <si>
    <t>but8 li2</t>
  </si>
  <si>
    <t>but8 tsit4</t>
  </si>
  <si>
    <t>but8 tsit4 tsu2 gi7</t>
  </si>
  <si>
    <t>but8 ke3</t>
  </si>
  <si>
    <t>but8 sik4</t>
  </si>
  <si>
    <t>but8 tsu1</t>
  </si>
  <si>
    <t>tsa1 boo2 lang5</t>
  </si>
  <si>
    <t>tsa1 poo1 lang5</t>
  </si>
  <si>
    <t>tsa1 poo1 kiann2</t>
  </si>
  <si>
    <t>tsa1 poo1 gin2 na2</t>
  </si>
  <si>
    <t>tsa1 poo1 e5</t>
  </si>
  <si>
    <t>gau5 tsa2</t>
  </si>
  <si>
    <t>tsa2 ban7</t>
  </si>
  <si>
    <t>tsa2 si2</t>
  </si>
  <si>
    <t>tsa3 khi1</t>
  </si>
  <si>
    <t>tsa3 tuann5</t>
  </si>
  <si>
    <t>tsa1 hng1</t>
  </si>
  <si>
    <t>tsa1 jit8</t>
  </si>
  <si>
    <t>tsa1 hng1 e5 tiong1 tau3</t>
  </si>
  <si>
    <t>tsa2 tsing5</t>
  </si>
  <si>
    <t>tsah4</t>
  </si>
  <si>
    <t>tsai2 khi2</t>
  </si>
  <si>
    <t>tsai2 khi2 si5</t>
  </si>
  <si>
    <t>tsai1 iann2</t>
  </si>
  <si>
    <t>tsai3 sann1 tsai3 si3</t>
  </si>
  <si>
    <t>tsai5 but8</t>
  </si>
  <si>
    <t>tsai5 ling5</t>
  </si>
  <si>
    <t>tsai7 lai5</t>
  </si>
  <si>
    <t>tsai7 hiong1 kun1 jin5</t>
  </si>
  <si>
    <t>tsai5 guan5</t>
  </si>
  <si>
    <t>tsai5 san2</t>
  </si>
  <si>
    <t>tsai5 san2 ka1</t>
  </si>
  <si>
    <t>tsai5 liau7</t>
  </si>
  <si>
    <t>tsai1 lan7</t>
  </si>
  <si>
    <t>tsainn2 iunn7</t>
  </si>
  <si>
    <t>sann1 tsan3 lau5</t>
  </si>
  <si>
    <t>te7 sann1 tsan3</t>
  </si>
  <si>
    <t>tsan3 sing5</t>
  </si>
  <si>
    <t>tsan3 bi2</t>
  </si>
  <si>
    <t>tsan3 bi2 thian1 tsu2</t>
  </si>
  <si>
    <t>tsan3 tsoo7</t>
  </si>
  <si>
    <t>tsan5 jim2</t>
  </si>
  <si>
    <t>tsang1 tsai2 khi2</t>
  </si>
  <si>
    <t>tsang1 e7 tau3</t>
  </si>
  <si>
    <t>tsang1 e7 poo1</t>
  </si>
  <si>
    <t>tsap8 tsi3</t>
  </si>
  <si>
    <t>tsap7 hun1</t>
  </si>
  <si>
    <t>tsap8 hun1 khiau2</t>
  </si>
  <si>
    <t>tsap8 tshap4</t>
  </si>
  <si>
    <t>tsap8 liam7</t>
  </si>
  <si>
    <t>tsap8 bu7</t>
  </si>
  <si>
    <t>tsap8 hui3</t>
  </si>
  <si>
    <t>tsap8 hue3</t>
  </si>
  <si>
    <t>tsap8 hue3 tiam3</t>
  </si>
  <si>
    <t>tsap8 tsing2</t>
  </si>
  <si>
    <t>tsat4</t>
  </si>
  <si>
    <t>te7 tsap8 goo7 tsiunn,1 te7 ji7 tsap8 sann1 tsat4</t>
  </si>
  <si>
    <t>tsau3 kha1</t>
  </si>
  <si>
    <t>tsau2 lai5 tsau2 khi3</t>
  </si>
  <si>
    <t>tsau2 toh4 e5</t>
  </si>
  <si>
    <t>tse3 too7</t>
  </si>
  <si>
    <t>tse3 han7</t>
  </si>
  <si>
    <t>tse3 tai5</t>
  </si>
  <si>
    <t>tse3 i1 tu5</t>
  </si>
  <si>
    <t>tse3 i1 king1</t>
  </si>
  <si>
    <t>tse2 hu1</t>
  </si>
  <si>
    <t>tse3 too5</t>
  </si>
  <si>
    <t>bi2 kok4 tse3</t>
  </si>
  <si>
    <t>tse1</t>
  </si>
  <si>
    <t>tse3 tsu2</t>
  </si>
  <si>
    <t>tsik4 huat8</t>
  </si>
  <si>
    <t>tsik4 jim7</t>
  </si>
  <si>
    <t>tsij1 pi7</t>
  </si>
  <si>
    <t>tsik4 si5</t>
  </si>
  <si>
    <t>tsik4 si2</t>
  </si>
  <si>
    <t>tsik4 tai5</t>
  </si>
  <si>
    <t>tsik4 peh4 hiann1 ti7</t>
  </si>
  <si>
    <t>tsik4 peh4 tsi2 mue7</t>
  </si>
  <si>
    <t>tsing1</t>
  </si>
  <si>
    <t>tsing5 bin7</t>
  </si>
  <si>
    <t>ti7 tsing5 bin7</t>
  </si>
  <si>
    <t>tsing3 ki3</t>
  </si>
  <si>
    <t>tsing3 thau5</t>
  </si>
  <si>
    <t>tsing3 hu2</t>
  </si>
  <si>
    <t>tiong1 hua5 bin5 kok4 tsing3 hu2</t>
  </si>
  <si>
    <t>tai5 uan5 sing2 tsing3 hu2</t>
  </si>
  <si>
    <t>Sing2 Tsing3 hu2</t>
  </si>
  <si>
    <t>Sing2 Tsu2 sik4</t>
  </si>
  <si>
    <t>tshi7 (Sing2 Hat4 tshi7)1</t>
  </si>
  <si>
    <t>Tshi7 Tsing3 hu2</t>
  </si>
  <si>
    <t>Kuan7 Tsing3 hu2</t>
  </si>
  <si>
    <t>khu1</t>
  </si>
  <si>
    <t>Khu1 Kong1 soo2</t>
  </si>
  <si>
    <t>Khu1 Tiunn2</t>
  </si>
  <si>
    <t>tshi7 (Kuan7 Hat4 Tshi7)1</t>
  </si>
  <si>
    <t>Tshi7 Kong1 soo2</t>
  </si>
  <si>
    <t>Tin3 Kong1 soo2</t>
  </si>
  <si>
    <t>hiong1</t>
  </si>
  <si>
    <t>Hiong1 Kong1 soo2</t>
  </si>
  <si>
    <t>Hiong1 Tiunn2</t>
  </si>
  <si>
    <t>Li2 Pan7 kong1 tshu3</t>
  </si>
  <si>
    <t>tshuan1</t>
  </si>
  <si>
    <t>Tshuan1 Pan7 kong1 tshu3</t>
  </si>
  <si>
    <t>Tshuan1 Tiunn2</t>
  </si>
  <si>
    <t>sing2 tsing3 hu2</t>
  </si>
  <si>
    <t>tshi7 tsing3 hu2</t>
  </si>
  <si>
    <t>kuan7 tsing3 hu2</t>
  </si>
  <si>
    <t>tsing3 bing5</t>
  </si>
  <si>
    <t>tsing3 bing5 su1</t>
  </si>
  <si>
    <t>tsing3 lang5</t>
  </si>
  <si>
    <t>tsing2 tsi2</t>
  </si>
  <si>
    <t>ia7 tsing2 tsi2</t>
  </si>
  <si>
    <t>tsing1 sinn1</t>
  </si>
  <si>
    <t>tsing1 sin5</t>
  </si>
  <si>
    <t>tsing1 sin5 pinn7</t>
  </si>
  <si>
    <t>tsha1</t>
  </si>
  <si>
    <t>tsha1 put4 to1</t>
  </si>
  <si>
    <t>tsha1 bo5 lua7 tse7</t>
  </si>
  <si>
    <t>tsha3 tsi2</t>
  </si>
  <si>
    <t>tshai3 tshi7 a2</t>
  </si>
  <si>
    <t>tshai1</t>
  </si>
  <si>
    <t>tshai5 hong5 sai1 hu7</t>
  </si>
  <si>
    <t>tshai2 iong7</t>
  </si>
  <si>
    <t>tsham1</t>
  </si>
  <si>
    <t>tsham1 siong5</t>
  </si>
  <si>
    <t>tsham1 kuan1</t>
  </si>
  <si>
    <t>tsham1 ka1</t>
  </si>
  <si>
    <t>tsham1 kho2</t>
  </si>
  <si>
    <t>hoo7 li2 tso3 tsham1 kho2</t>
  </si>
  <si>
    <t>tsham1 kho2 su1</t>
  </si>
  <si>
    <t>tsham1 kho2 sing3 king1</t>
  </si>
  <si>
    <t>tso3 tshan5 lang5</t>
  </si>
  <si>
    <t>poo3 tshang5</t>
  </si>
  <si>
    <t>tshan5 tsng1</t>
  </si>
  <si>
    <t>tshan5 tsng1 song5</t>
  </si>
  <si>
    <t>tshan5 tsng1 lang5</t>
  </si>
  <si>
    <t>tshan5 tsng1 e5 soo2 tsai7</t>
  </si>
  <si>
    <t>tshang1 a2</t>
  </si>
  <si>
    <t>tshang1 thau5</t>
  </si>
  <si>
    <t>tshap4</t>
  </si>
  <si>
    <t>tshat4</t>
  </si>
  <si>
    <t>tshat8 la2</t>
  </si>
  <si>
    <t>tshau1</t>
  </si>
  <si>
    <t>tshau3 hinn7 lang5</t>
  </si>
  <si>
    <t>so1 tshau2</t>
  </si>
  <si>
    <t>kuah4 tshau2</t>
  </si>
  <si>
    <t>tshau3 ta1</t>
  </si>
  <si>
    <t>tshau3 hue2 hun1</t>
  </si>
  <si>
    <t>bi2 tshau1</t>
  </si>
  <si>
    <t>tshau2 te7 lang5</t>
  </si>
  <si>
    <t>tshau3 uan5</t>
  </si>
  <si>
    <t>tshau2 poo1 a2</t>
  </si>
  <si>
    <t>tshau3 phui3</t>
  </si>
  <si>
    <t>pang3 phui3</t>
  </si>
  <si>
    <t>tshe1</t>
  </si>
  <si>
    <t>tshe3 soo2</t>
  </si>
  <si>
    <t>tshe5 a2</t>
  </si>
  <si>
    <t>tshenn1</t>
  </si>
  <si>
    <t>tshenn1 me5</t>
  </si>
  <si>
    <t>tshenn1 tshau1</t>
  </si>
  <si>
    <t>tsheh4</t>
  </si>
  <si>
    <t>tsheh4 tiam3</t>
  </si>
  <si>
    <t>tsheh4 tu5</t>
  </si>
  <si>
    <t>tsheh4 ke3</t>
  </si>
  <si>
    <t>tshik4 a2</t>
  </si>
  <si>
    <t>tshik4 tsing2</t>
  </si>
  <si>
    <t>ia7 tshik4 tsing2</t>
  </si>
  <si>
    <t>phak8 tshik4</t>
  </si>
  <si>
    <t>tshik4 liong7</t>
  </si>
  <si>
    <t>tshing1</t>
  </si>
  <si>
    <t>tshing1 kau1 a2</t>
  </si>
  <si>
    <t>tshing1 siau3</t>
  </si>
  <si>
    <t>tshing1 khi3</t>
  </si>
  <si>
    <t>tshing1 tsui2</t>
  </si>
  <si>
    <t>tshing1 tsho2</t>
  </si>
  <si>
    <t>ke1 moo5 tshing2</t>
  </si>
  <si>
    <t>tshing2 ka2</t>
  </si>
  <si>
    <t>tshing2 an1</t>
  </si>
  <si>
    <t>tshing2 kau3</t>
  </si>
  <si>
    <t>tshing3 phinn7</t>
  </si>
  <si>
    <t>phah4 tshing3</t>
  </si>
  <si>
    <t>tshiu2 tshing3</t>
  </si>
  <si>
    <t>tshi1</t>
  </si>
  <si>
    <t>tai5 tiong1 tshi7</t>
  </si>
  <si>
    <t>tsiong1 hua3 tshi7</t>
  </si>
  <si>
    <t>tshi7 tiunn2</t>
  </si>
  <si>
    <t>tshi3 giam7</t>
  </si>
  <si>
    <t>tshi3 kue1</t>
  </si>
  <si>
    <t>tshi7 ke3</t>
  </si>
  <si>
    <t>tshi7 lai7</t>
  </si>
  <si>
    <t>tshi7 ing5 e5 bah4 suh4</t>
  </si>
  <si>
    <t>tshi3 kik8</t>
  </si>
  <si>
    <t>tshinn1 mi5</t>
  </si>
  <si>
    <t>tshinn1</t>
  </si>
  <si>
    <t>tshinn1 hi5</t>
  </si>
  <si>
    <t>tshinn1 tshai3</t>
  </si>
  <si>
    <t>tshia1</t>
  </si>
  <si>
    <t>khi3 tshia1</t>
  </si>
  <si>
    <t>gu5 tshia1</t>
  </si>
  <si>
    <t>hue2 tshia1</t>
  </si>
  <si>
    <t>sann1 lian2 tshia1</t>
  </si>
  <si>
    <t>hui1 khuai3 tshia1</t>
  </si>
  <si>
    <t>tui3 ho7 tshia1</t>
  </si>
  <si>
    <t>tshia1 phio3</t>
  </si>
  <si>
    <t>tshia1 khoo3</t>
  </si>
  <si>
    <t>tshia1 to2</t>
  </si>
  <si>
    <t>tshiann2 lang5 kheh4</t>
  </si>
  <si>
    <t>tshiann2 thiap4</t>
  </si>
  <si>
    <t>tshiah4</t>
  </si>
  <si>
    <t>tshiah4 gu5</t>
  </si>
  <si>
    <t>tshiah4 kui2</t>
  </si>
  <si>
    <t>tshiah4 hua3</t>
  </si>
  <si>
    <t>tshiah4 tsa1 boo2</t>
  </si>
  <si>
    <t>tshiah4 hiat4 kiu5</t>
  </si>
  <si>
    <t>tshiah4 sip8 ji7</t>
  </si>
  <si>
    <t>tshiah4 sip8 ji7 pinn7 inn7</t>
  </si>
  <si>
    <t>tshiam2 ma2</t>
  </si>
  <si>
    <t>tshiam1</t>
  </si>
  <si>
    <t>tshiam1 mia5</t>
  </si>
  <si>
    <t>thiu1 tshiam1</t>
  </si>
  <si>
    <t>tshian1 tshiu1</t>
  </si>
  <si>
    <t>hainn3 tshian1 tshiu1</t>
  </si>
  <si>
    <t>tshian1 ban7 m7 thang1</t>
  </si>
  <si>
    <t>tshiat4</t>
  </si>
  <si>
    <t>tshiat4 bah4</t>
  </si>
  <si>
    <t>tshiat4 tshai3</t>
  </si>
  <si>
    <t>tshih8 hong1 khim5</t>
  </si>
  <si>
    <t>tshim1</t>
  </si>
  <si>
    <t>tshim1 suann1</t>
  </si>
  <si>
    <t>tshim1 hai2</t>
  </si>
  <si>
    <t>tshim1 sin3</t>
  </si>
  <si>
    <t>tshim1 tshim1</t>
  </si>
  <si>
    <t>tshim1 tsiam3</t>
  </si>
  <si>
    <t>tshin3 tshai2</t>
  </si>
  <si>
    <t>tshin1 tshiunn7</t>
  </si>
  <si>
    <t>tshin3 a2</t>
  </si>
  <si>
    <t>tshin1 tsiann5</t>
  </si>
  <si>
    <t>tshin1 tsok8</t>
  </si>
  <si>
    <t>tshin1 tshik4</t>
  </si>
  <si>
    <t>tshin1 lip8</t>
  </si>
  <si>
    <t>tshin1 tshiu2 tso3</t>
  </si>
  <si>
    <t>tshin1 pit4</t>
  </si>
  <si>
    <t>tshin1 tshiat4</t>
  </si>
  <si>
    <t>tshin1 ai3 e5</t>
  </si>
  <si>
    <t>tshin1 sinn1 kiann2</t>
  </si>
  <si>
    <t>tshin1 hiann1 ti7</t>
  </si>
  <si>
    <t>tshin1 sin1</t>
  </si>
  <si>
    <t>tshin1 bak8</t>
  </si>
  <si>
    <t>tshio3 khue1</t>
  </si>
  <si>
    <t>ho2 tshio3</t>
  </si>
  <si>
    <t>kong2 tshio3 ue7</t>
  </si>
  <si>
    <t>tshioh4</t>
  </si>
  <si>
    <t>hong1 tshioh4</t>
  </si>
  <si>
    <t>nng7 tshioh4 su3 hong1</t>
  </si>
  <si>
    <t>nng7 hong1 tshioh4</t>
  </si>
  <si>
    <t>tshioh8 a2</t>
  </si>
  <si>
    <t>tshau2 tshioh8</t>
  </si>
  <si>
    <t>tai7 kah4 tshioh8</t>
  </si>
  <si>
    <t>tshit4 tho5</t>
  </si>
  <si>
    <t>tshit4 tho5 mih8 a2</t>
  </si>
  <si>
    <t>tshit4</t>
  </si>
  <si>
    <t>tshit4 e5</t>
  </si>
  <si>
    <t>tshit4 la2</t>
  </si>
  <si>
    <t>tshiu2 tian7</t>
  </si>
  <si>
    <t>tshiu2 tong3</t>
  </si>
  <si>
    <t>tshiu2 tsi2</t>
  </si>
  <si>
    <t>kua3 tshiu2 tsi2</t>
  </si>
  <si>
    <t>tshiu2 pio2</t>
  </si>
  <si>
    <t>tshiu2 khuan5</t>
  </si>
  <si>
    <t>tshiu2 ng2</t>
  </si>
  <si>
    <t>tshiu7 a2</t>
  </si>
  <si>
    <t>tshiu7 a2 ue1</t>
  </si>
  <si>
    <t>tshiu7 hioh8 a2</t>
  </si>
  <si>
    <t>tshiu1 thinn1</t>
  </si>
  <si>
    <t>tshiu1 tshin3</t>
  </si>
  <si>
    <t>tshiu7 na5</t>
  </si>
  <si>
    <t>tshiu2 ge7</t>
  </si>
  <si>
    <t>tshiu2 kang1</t>
  </si>
  <si>
    <t>tshiu2 kang1 giap8</t>
  </si>
  <si>
    <t>tshiu2 uan2</t>
  </si>
  <si>
    <t>u7 tshiu2 uan2</t>
  </si>
  <si>
    <t>tshiu2 sut8</t>
  </si>
  <si>
    <t>tshiu2 long5</t>
  </si>
  <si>
    <t>kua3 tshiu2 long5</t>
  </si>
  <si>
    <t>pak4 tshiu2 long5</t>
  </si>
  <si>
    <t>tshiu2 kin1</t>
  </si>
  <si>
    <t>tshiu2 lai7</t>
  </si>
  <si>
    <t>tshiu2 khau3</t>
  </si>
  <si>
    <t>tshiu2 siok8</t>
  </si>
  <si>
    <t>tshiunn3 kua1</t>
  </si>
  <si>
    <t>tshiunn3 phinn3</t>
  </si>
  <si>
    <t>tshiunn1</t>
  </si>
  <si>
    <t>tshiunn5 ui5</t>
  </si>
  <si>
    <t>tshng1 khoo3</t>
  </si>
  <si>
    <t>thih4 be2 tshng1 khoo3</t>
  </si>
  <si>
    <t>tshng1</t>
  </si>
  <si>
    <t>tshng1 tsiam1</t>
  </si>
  <si>
    <t>tsho3 bi2</t>
  </si>
  <si>
    <t>sit4 tsho3</t>
  </si>
  <si>
    <t>jin7 tsho3</t>
  </si>
  <si>
    <t>tsho3 goo7</t>
  </si>
  <si>
    <t>tsho2 that4</t>
  </si>
  <si>
    <t>tshoo1</t>
  </si>
  <si>
    <t>tshoo1 tiong1</t>
  </si>
  <si>
    <t>tshoo1 kang1</t>
  </si>
  <si>
    <t>tshoo1 siang1</t>
  </si>
  <si>
    <t>tshoo1 long5</t>
  </si>
  <si>
    <t>tshoo1 poo7</t>
  </si>
  <si>
    <t>tshoo1 tshoo1</t>
  </si>
  <si>
    <t>tshoo1 tshai3</t>
  </si>
  <si>
    <t>tshoo1 tsua2</t>
  </si>
  <si>
    <t>tsiah8 tshoo3</t>
  </si>
  <si>
    <t>tshua7 sin1 niu5</t>
  </si>
  <si>
    <t>tshuann3 mng5</t>
  </si>
  <si>
    <t>mng5 tshuann3</t>
  </si>
  <si>
    <t>tshuan2 khui3</t>
  </si>
  <si>
    <t>tshue7 u7</t>
  </si>
  <si>
    <t>tshue7 bo5</t>
  </si>
  <si>
    <t>tshue7 tioh8</t>
  </si>
  <si>
    <t>tshue7 e7 tioh8</t>
  </si>
  <si>
    <t>tshue7 be7 tioh8</t>
  </si>
  <si>
    <t>tshue7 u7 tioh8</t>
  </si>
  <si>
    <t>tshue7 bo5 tioh8</t>
  </si>
  <si>
    <t>tshue1</t>
  </si>
  <si>
    <t>tshue1 hong1</t>
  </si>
  <si>
    <t>tshue1 png7,1 tshue1 tshai3</t>
  </si>
  <si>
    <t>tshong3 tso7</t>
  </si>
  <si>
    <t>tshong1 bing5</t>
  </si>
  <si>
    <t>tshong3 ti7</t>
  </si>
  <si>
    <t>tshu3 ting2</t>
  </si>
  <si>
    <t>tshu3 tsu2</t>
  </si>
  <si>
    <t>tshu3 sue3</t>
  </si>
  <si>
    <t>tshu1</t>
  </si>
  <si>
    <t>tshu1 puah8 to2</t>
  </si>
  <si>
    <t>tshu3 bi7</t>
  </si>
  <si>
    <t>tshu2 siau1</t>
  </si>
  <si>
    <t>tshui3 tshiu1</t>
  </si>
  <si>
    <t>siu1 tshui3 tshiu1</t>
  </si>
  <si>
    <t>tshui3 khi2</t>
  </si>
  <si>
    <t>tshui3 tsih8</t>
  </si>
  <si>
    <t>tshui3 pinn1</t>
  </si>
  <si>
    <t>tshui3 tun5</t>
  </si>
  <si>
    <t>tshui1 tshiok4</t>
  </si>
  <si>
    <t>tshui1 tsian3</t>
  </si>
  <si>
    <t>tshun1 thinn1</t>
  </si>
  <si>
    <t>tshun1</t>
  </si>
  <si>
    <t>tshut4 khi3</t>
  </si>
  <si>
    <t>tshut4 lai5</t>
  </si>
  <si>
    <t>tshut4 tsinn5</t>
  </si>
  <si>
    <t>tshut4 giap8</t>
  </si>
  <si>
    <t>tshut4 mia5</t>
  </si>
  <si>
    <t>tshut4</t>
  </si>
  <si>
    <t>tshut4 huat4</t>
  </si>
  <si>
    <t>tshut4 huat4 e5 si5 kan1</t>
  </si>
  <si>
    <t>tshut4 huat4 tiam2</t>
  </si>
  <si>
    <t>tshut4 si3</t>
  </si>
  <si>
    <t>tshut4 mua5</t>
  </si>
  <si>
    <t>tshut4 tsu1</t>
  </si>
  <si>
    <t>tshut4 lat8</t>
  </si>
  <si>
    <t>tshut4 tsai7 li2</t>
  </si>
  <si>
    <t>iu5 tsai7 li2</t>
  </si>
  <si>
    <t>tsi2 tshai3</t>
  </si>
  <si>
    <t>tsi2 mue7</t>
  </si>
  <si>
    <t>a1 tse2</t>
  </si>
  <si>
    <t>sio2 mue7</t>
  </si>
  <si>
    <t>tsi2 u7</t>
  </si>
  <si>
    <t>tsi2 u7....nia7 tiann7</t>
  </si>
  <si>
    <t>tsi2 kau3</t>
  </si>
  <si>
    <t>hue1 tsi2</t>
  </si>
  <si>
    <t>tshai3 tsi2</t>
  </si>
  <si>
    <t>tsi2 sik4</t>
  </si>
  <si>
    <t>tsi1 phio3</t>
  </si>
  <si>
    <t>tsi2 lam5 tsiam1</t>
  </si>
  <si>
    <t>tsi2 hui1</t>
  </si>
  <si>
    <t>tsi2 hui1 kang1 lang5</t>
  </si>
  <si>
    <t>tsi2 hui1 gak8 tui7</t>
  </si>
  <si>
    <t>tsi2 hui1 the2 tshau1</t>
  </si>
  <si>
    <t>tsi2 to7</t>
  </si>
  <si>
    <t>tsi2 to7 na5 kiu5 tui7</t>
  </si>
  <si>
    <t>tsi2 tsiah8 e5</t>
  </si>
  <si>
    <t>tsinn3 bah4 uan5</t>
  </si>
  <si>
    <t>tsinn3 he5 tsinn3</t>
  </si>
  <si>
    <t>tsinn3 tshai3 tsinn3</t>
  </si>
  <si>
    <t>tsiann3 ping5</t>
  </si>
  <si>
    <t>tsiann3 tshiu2</t>
  </si>
  <si>
    <t>tsiann3 tshiu2 ping5</t>
  </si>
  <si>
    <t>tsiann1 gueh8</t>
  </si>
  <si>
    <t>tsiann3 sit8</t>
  </si>
  <si>
    <t>tsin1 tsiann3 huann1 hi2</t>
  </si>
  <si>
    <t>tsiah4 e5</t>
  </si>
  <si>
    <t>tsiah4 nih8</t>
  </si>
  <si>
    <t>tsiah4</t>
  </si>
  <si>
    <t>tsiah8 mih8</t>
  </si>
  <si>
    <t>gau5 tsiah8</t>
  </si>
  <si>
    <t>tsiah8 tsai2 khi2</t>
  </si>
  <si>
    <t>tsiah8 tiong1 tau3</t>
  </si>
  <si>
    <t>tsiah8 tshenn1 tshau1</t>
  </si>
  <si>
    <t>tsiah8 ioh8 a2</t>
  </si>
  <si>
    <t>tsiah8 tsiu2 tsui3</t>
  </si>
  <si>
    <t>tsiah8 png7 thiann1</t>
  </si>
  <si>
    <t>tsiah8 png7 toh4 a2</t>
  </si>
  <si>
    <t>tsiah8 png7 kin1</t>
  </si>
  <si>
    <t>tsiah8 tiam2 sim1</t>
  </si>
  <si>
    <t>tsiah8 thau5 ke1</t>
  </si>
  <si>
    <t>tsiah8 thau5 loo7</t>
  </si>
  <si>
    <t>tsiah8 khui1</t>
  </si>
  <si>
    <t>tsiah8 lang5 tsiah8 thih4</t>
  </si>
  <si>
    <t>tsiam7 tsiam7</t>
  </si>
  <si>
    <t>tsiam1</t>
  </si>
  <si>
    <t>tsiam7 si5</t>
  </si>
  <si>
    <t>tsian3 tsing1</t>
  </si>
  <si>
    <t>tsian3 tshia1</t>
  </si>
  <si>
    <t>tsian3 suann3</t>
  </si>
  <si>
    <t>tsian3 si5</t>
  </si>
  <si>
    <t>tsian3 si2</t>
  </si>
  <si>
    <t>tsian3 tiunn5</t>
  </si>
  <si>
    <t>tsian3 sut8</t>
  </si>
  <si>
    <t>tsian2 piat8</t>
  </si>
  <si>
    <t>tsian1</t>
  </si>
  <si>
    <t>tsian1 ke1 nng7</t>
  </si>
  <si>
    <t>tsian1 e5 ke1 nng7</t>
  </si>
  <si>
    <t>tsian1 tsit8 ping5</t>
  </si>
  <si>
    <t>tsian1 nng7 ping5</t>
  </si>
  <si>
    <t>tsian2 a2</t>
  </si>
  <si>
    <t>tsian2 poo3</t>
  </si>
  <si>
    <t>tsian2 liu2</t>
  </si>
  <si>
    <t>tsiat4</t>
  </si>
  <si>
    <t>hok8 huat8 tsiat4</t>
  </si>
  <si>
    <t>sing3 tan3 tsiat4</t>
  </si>
  <si>
    <t>phah4 peh4 tsiat4</t>
  </si>
  <si>
    <t>tsiat4 iok4</t>
  </si>
  <si>
    <t>tsiap4</t>
  </si>
  <si>
    <t>tsiap4 kut4</t>
  </si>
  <si>
    <t>tsiap4 kut4 sai1 hu7</t>
  </si>
  <si>
    <t>tsiau3 sing3 kau3 hue7 e5 kui1 ki2</t>
  </si>
  <si>
    <t>tsiau3 siong5</t>
  </si>
  <si>
    <t>tsiau3 li2 e5 i3 su3</t>
  </si>
  <si>
    <t>tsiau3 po3 tsua2</t>
  </si>
  <si>
    <t>tsiau3 si5 kan1</t>
  </si>
  <si>
    <t>tsiau3 sin5 hu7 soo2 kong2 e5</t>
  </si>
  <si>
    <t>tsiau3 thian1 tsu2 kau3 e5 to7 li2</t>
  </si>
  <si>
    <t>tsiau3 tai5 uan5 e5 hong1 siok8</t>
  </si>
  <si>
    <t>tsiau3 koo3</t>
  </si>
  <si>
    <t>tsiau3 koo3 gin2 na2</t>
  </si>
  <si>
    <t>tsiau2 a2</t>
  </si>
  <si>
    <t>tsih4</t>
  </si>
  <si>
    <t>tsih4 sann1</t>
  </si>
  <si>
    <t>tsih4 phue7</t>
  </si>
  <si>
    <t>tsim2 ma2</t>
  </si>
  <si>
    <t>tsim2 thau5</t>
  </si>
  <si>
    <t>tsim2 thau5 long5</t>
  </si>
  <si>
    <t>tsin1</t>
  </si>
  <si>
    <t>tsin1 tsiann3</t>
  </si>
  <si>
    <t>tsin1 tsiann3 sui2</t>
  </si>
  <si>
    <t>jin7 tsin1</t>
  </si>
  <si>
    <t>tsin1 tit4 lang5 thiann3</t>
  </si>
  <si>
    <t>tsin1 han2 kiann5</t>
  </si>
  <si>
    <t>tsin7 lik8</t>
  </si>
  <si>
    <t>tsin3 the3 liong2 lan5</t>
  </si>
  <si>
    <t>tsin2 tuan7</t>
  </si>
  <si>
    <t>tsin2 tsai1</t>
  </si>
  <si>
    <t>tsio3 kiann3</t>
  </si>
  <si>
    <t>tsio1</t>
  </si>
  <si>
    <t>tsio1 ang1</t>
  </si>
  <si>
    <t>hoo7 lang5 tsio1</t>
  </si>
  <si>
    <t>tsio1 sing1</t>
  </si>
  <si>
    <t>tsioh4</t>
  </si>
  <si>
    <t>ka7 li2 tsioh4</t>
  </si>
  <si>
    <t>tsioh4 li2</t>
  </si>
  <si>
    <t>tsioh8 thau5</t>
  </si>
  <si>
    <t>tsiok4</t>
  </si>
  <si>
    <t>khing3 tsiok4</t>
  </si>
  <si>
    <t>tsiok4 ho7</t>
  </si>
  <si>
    <t>tsiok4 su5</t>
  </si>
  <si>
    <t>tsiok4 ho2</t>
  </si>
  <si>
    <t>tsiok4 gau5</t>
  </si>
  <si>
    <t>tsiok4 sui2</t>
  </si>
  <si>
    <t>tsiong1 hua3</t>
  </si>
  <si>
    <t>tsiong1 lai5</t>
  </si>
  <si>
    <t>tsiong2 le7</t>
  </si>
  <si>
    <t>tsiong2 le7 oh8 to7 li2</t>
  </si>
  <si>
    <t>tsiong2 le7 thak8 tsheh4</t>
  </si>
  <si>
    <t>tsiong2 tsiong2</t>
  </si>
  <si>
    <t>tsiong2 tsiong2 e5 li2 iu5</t>
  </si>
  <si>
    <t>tsiong2 tsiong2 e5 tai7 tsi3</t>
  </si>
  <si>
    <t>tsiong5 tsian5</t>
  </si>
  <si>
    <t>tsip4 tsiau3</t>
  </si>
  <si>
    <t>ka3 su2 tsip4 tsiau3</t>
  </si>
  <si>
    <t>thih4 be2 e5 tsip4 tsiau3</t>
  </si>
  <si>
    <t>oo7 thoo1 bai2 e5 tsip4 tsiau3</t>
  </si>
  <si>
    <t>tsip8 hap8</t>
  </si>
  <si>
    <t>tsit4</t>
  </si>
  <si>
    <t>tsit4 giap8</t>
  </si>
  <si>
    <t>tsit8 e7 a2</t>
  </si>
  <si>
    <t>tsit4 e7</t>
  </si>
  <si>
    <t>tsit8 ni5 tiong1</t>
  </si>
  <si>
    <t>tsit8 si3 lang5</t>
  </si>
  <si>
    <t>tsit8 sut4 a2</t>
  </si>
  <si>
    <t>tsit8 si5 a2</t>
  </si>
  <si>
    <t>tsit8 tiap4 ku2 a2</t>
  </si>
  <si>
    <t>tsit8 tiap4 a2 ku2</t>
  </si>
  <si>
    <t>tsit4 poo3</t>
  </si>
  <si>
    <t>tsit4 uan5</t>
  </si>
  <si>
    <t>tsit4 giap8 hak8 hau7</t>
  </si>
  <si>
    <t>tsit4 kang1</t>
  </si>
  <si>
    <t>tsit4 bu7</t>
  </si>
  <si>
    <t>tsit4 bun7</t>
  </si>
  <si>
    <t>tsiu7 si7</t>
  </si>
  <si>
    <t>tsiu3 tsua7</t>
  </si>
  <si>
    <t>tsiu1 khan1</t>
  </si>
  <si>
    <t>tsiu1 khan1 sin1 bun5</t>
  </si>
  <si>
    <t>tsiu1 khan1 tsap8 tsi3</t>
  </si>
  <si>
    <t>tsiu2 tshai3</t>
  </si>
  <si>
    <t>tsiu2 tsing1</t>
  </si>
  <si>
    <t>tsiu1 ui5</t>
  </si>
  <si>
    <t>hi5 ti5 e5 tsiu1 ui5</t>
  </si>
  <si>
    <t>tsiu1 ui5 e5 lang5</t>
  </si>
  <si>
    <t>tsiu7 tsit4</t>
  </si>
  <si>
    <t>tsiu7 giap8 kho2 tshi3</t>
  </si>
  <si>
    <t>tsiunn1</t>
  </si>
  <si>
    <t>te7 goo7 tsiunn1 te7 tsap8 lak8 tsat4</t>
  </si>
  <si>
    <t>tsiunn1 loo2</t>
  </si>
  <si>
    <t>tsiunn1 loo2 iu5</t>
  </si>
  <si>
    <t>tsiunn2 kuan3</t>
  </si>
  <si>
    <t>tsng1</t>
  </si>
  <si>
    <t>tsng2 thau5 a2</t>
  </si>
  <si>
    <t>kha1 tsng2 thau5 a2</t>
  </si>
  <si>
    <t>tsng3 a2</t>
  </si>
  <si>
    <t>tsng3 jip8 khi3 khang1 lai7</t>
  </si>
  <si>
    <t>tsng1 a2</t>
  </si>
  <si>
    <t>tso7 jit8</t>
  </si>
  <si>
    <t>tso3 sing1 li2</t>
  </si>
  <si>
    <t>tso3 tsit8 e7</t>
  </si>
  <si>
    <t>tso3 hue2</t>
  </si>
  <si>
    <t>tso3 tin7</t>
  </si>
  <si>
    <t>tso3 sit4 lang5</t>
  </si>
  <si>
    <t>tso3 mue5 lang5</t>
  </si>
  <si>
    <t>tsoo2 sian1</t>
  </si>
  <si>
    <t>tsoo1 tsit4</t>
  </si>
  <si>
    <t>tsoo2 tong3</t>
  </si>
  <si>
    <t>tsoo7 tshiu2</t>
  </si>
  <si>
    <t>tsoo7 tsan7</t>
  </si>
  <si>
    <t>tsoo7 san2 su7</t>
  </si>
  <si>
    <t>tsoo1</t>
  </si>
  <si>
    <t>tsoo1 siu1 im1 ki1</t>
  </si>
  <si>
    <t>tsoo1 oo1 thoo1 bai2</t>
  </si>
  <si>
    <t>po3 tsua2</t>
  </si>
  <si>
    <t>sin1 bun5</t>
  </si>
  <si>
    <t>tsuan1</t>
  </si>
  <si>
    <t>tsuan1 sim1</t>
  </si>
  <si>
    <t>tsuan1 ka1</t>
  </si>
  <si>
    <t>tsuan5 ling5</t>
  </si>
  <si>
    <t>tsuan5 kok4</t>
  </si>
  <si>
    <t>tsuan5 to2</t>
  </si>
  <si>
    <t>tsuann5 tsui2</t>
  </si>
  <si>
    <t>tsuat8 tui3</t>
  </si>
  <si>
    <t>tsuat8 bong7</t>
  </si>
  <si>
    <t>tsuat8 ian5</t>
  </si>
  <si>
    <t>tsuat8 kau1</t>
  </si>
  <si>
    <t>tsuat8 pit4</t>
  </si>
  <si>
    <t>tsue3 kin7</t>
  </si>
  <si>
    <t>tsue3 au7 hit4 tiam2 tsing1</t>
  </si>
  <si>
    <t>tsue3 tse7</t>
  </si>
  <si>
    <t>tsue3 tsio2</t>
  </si>
  <si>
    <t>huan7 tsue7</t>
  </si>
  <si>
    <t>tsue7 jin5</t>
  </si>
  <si>
    <t>tsong2 thong2</t>
  </si>
  <si>
    <t>tsiunn2 tsong2 thong2</t>
  </si>
  <si>
    <t>tsong3 sik4</t>
  </si>
  <si>
    <t>tsong1 kau3</t>
  </si>
  <si>
    <t>tsong7 hong2</t>
  </si>
  <si>
    <t>pinn7 lang5 e5 tsong7 hong2</t>
  </si>
  <si>
    <t>gua7 bin7 e5 tsong7 hong2</t>
  </si>
  <si>
    <t>tsu2 sik4</t>
  </si>
  <si>
    <t>tsu2 lang5</t>
  </si>
  <si>
    <t>tsu2 jit8</t>
  </si>
  <si>
    <t>tsu2 tshai3</t>
  </si>
  <si>
    <t>tsu7 iu5</t>
  </si>
  <si>
    <t>tsu7 tsim2 ma2 khi2</t>
  </si>
  <si>
    <t>tsu7 jian5</t>
  </si>
  <si>
    <t>tsu1 suan3</t>
  </si>
  <si>
    <t>tsu3 i3</t>
  </si>
  <si>
    <t>tsu2 tsiah8 e5</t>
  </si>
  <si>
    <t>tsu1 pun2</t>
  </si>
  <si>
    <t>tsu3 sia7</t>
  </si>
  <si>
    <t>tsu7 tsi2</t>
  </si>
  <si>
    <t>tsu7 ki2</t>
  </si>
  <si>
    <t>tsu7 su1</t>
  </si>
  <si>
    <t>tsu7 sat4</t>
  </si>
  <si>
    <t>tsu7 sin3</t>
  </si>
  <si>
    <t>tsu7 tsun1 sim1</t>
  </si>
  <si>
    <t>tsu7 siu2</t>
  </si>
  <si>
    <t>tsu7 ti7</t>
  </si>
  <si>
    <t>tsu2 gi7</t>
  </si>
  <si>
    <t>li7 ki2 tsu2 gi7</t>
  </si>
  <si>
    <t>tsu2 kau3</t>
  </si>
  <si>
    <t>tsu2 pin1</t>
  </si>
  <si>
    <t>tsu2 pit4</t>
  </si>
  <si>
    <t>tsu2 tsainn2</t>
  </si>
  <si>
    <t>tsu2 tiunn1</t>
  </si>
  <si>
    <t>tsu2 iau3</t>
  </si>
  <si>
    <t>tsu5 sian7</t>
  </si>
  <si>
    <t>tsu5 sian7 pinn7 inn7</t>
  </si>
  <si>
    <t>tsu5 sian7 su7 giap8</t>
  </si>
  <si>
    <t>tsu5 sian7 im1 gak8 hue7</t>
  </si>
  <si>
    <t>tsu1 keh4</t>
  </si>
  <si>
    <t>sio1 tsui2</t>
  </si>
  <si>
    <t>hiann5 sio1 tsui2</t>
  </si>
  <si>
    <t>sio1 tsui2 pan5</t>
  </si>
  <si>
    <t>un1 pan5</t>
  </si>
  <si>
    <t>sio1 kuan3</t>
  </si>
  <si>
    <t>ling2 tsui2</t>
  </si>
  <si>
    <t>kun2 tsui2</t>
  </si>
  <si>
    <t>tshinn1 tsui2</t>
  </si>
  <si>
    <t>tsui2 to7</t>
  </si>
  <si>
    <t>tsui2 to7 tsinn5</t>
  </si>
  <si>
    <t>siu1 tsui2 to7 tsinn5</t>
  </si>
  <si>
    <t>siu1 tsuan7 na2 tsui2 tsinn5</t>
  </si>
  <si>
    <t>tsui2 to7 thau5</t>
  </si>
  <si>
    <t>tsui2 thang2</t>
  </si>
  <si>
    <t>tsui2 hun1</t>
  </si>
  <si>
    <t>tsui2 thoo2</t>
  </si>
  <si>
    <t>tsui2 iu5</t>
  </si>
  <si>
    <t>tsui2 ke1</t>
  </si>
  <si>
    <t>tsiu2 tsui3</t>
  </si>
  <si>
    <t>tsui3 jin5</t>
  </si>
  <si>
    <t>tsui2 tsai1</t>
  </si>
  <si>
    <t>tsui2 guan5 te7</t>
  </si>
  <si>
    <t>tsui2 gin5</t>
  </si>
  <si>
    <t>tsui2 kong2</t>
  </si>
  <si>
    <t>tsui2 kau2</t>
  </si>
  <si>
    <t>tsui2 kinn5</t>
  </si>
  <si>
    <t>tsui2 loo7</t>
  </si>
  <si>
    <t>tsui2 tshia1</t>
  </si>
  <si>
    <t>tsui2 tsu1</t>
  </si>
  <si>
    <t>tsui2 tsing1 khi3</t>
  </si>
  <si>
    <t>tsui2 tsun2</t>
  </si>
  <si>
    <t>tsui2 ka1</t>
  </si>
  <si>
    <t>ing7 tsui2 ka1 liam5</t>
  </si>
  <si>
    <t>tsui2 tsinn1</t>
  </si>
  <si>
    <t>tsun5 tiunn2</t>
  </si>
  <si>
    <t>tsun5 ting2</t>
  </si>
  <si>
    <t>tsun1 king3</t>
  </si>
  <si>
    <t>tsun7 si2</t>
  </si>
  <si>
    <t>tsun7 loh8 khi3</t>
  </si>
  <si>
    <t>tsun7 khi2 lai5</t>
  </si>
  <si>
    <t>tsun2 pi7</t>
  </si>
  <si>
    <t>tsun1</t>
  </si>
  <si>
    <t>tsun7 sann1</t>
  </si>
  <si>
    <t>e7 tang3</t>
  </si>
  <si>
    <t>e7 hiau2</t>
  </si>
  <si>
    <t>e7 ing7 tit4</t>
  </si>
  <si>
    <t>e7 ki3 tit4</t>
  </si>
  <si>
    <t>e7 jin7 tit4</t>
  </si>
  <si>
    <t>e7 tsiah8 tit4</t>
  </si>
  <si>
    <t>khah4 e7</t>
  </si>
  <si>
    <t>khah4 be7</t>
  </si>
  <si>
    <t>e7 poo1</t>
  </si>
  <si>
    <t>e7 poo1 si5</t>
  </si>
  <si>
    <t>e7 sing5 kong1</t>
  </si>
  <si>
    <t>e2 kau2</t>
  </si>
  <si>
    <t>e1</t>
  </si>
  <si>
    <t>e7 te2 sann1</t>
  </si>
  <si>
    <t>e7 te2 khoo3</t>
  </si>
  <si>
    <t>e7 kha1</t>
  </si>
  <si>
    <t>e7 te2</t>
  </si>
  <si>
    <t>e5 te2</t>
  </si>
  <si>
    <t>e7 hng1</t>
  </si>
  <si>
    <t>e7 hng1 si5</t>
  </si>
  <si>
    <t>bin5 na2 e7 hng1</t>
  </si>
  <si>
    <t>tsang1 e7 hng1</t>
  </si>
  <si>
    <t>phah4 eh8</t>
  </si>
  <si>
    <t>ik8 king1</t>
  </si>
  <si>
    <t>ing1 am3 si5</t>
  </si>
  <si>
    <t>ing1 gi2</t>
  </si>
  <si>
    <t>khah4 u7 ing5</t>
  </si>
  <si>
    <t>khah4 bo5 ing5</t>
  </si>
  <si>
    <t>ing1 hiong5</t>
  </si>
  <si>
    <t>ing2 hiong2</t>
  </si>
  <si>
    <t>ing2 sing1</t>
  </si>
  <si>
    <t>ing3 kai1</t>
  </si>
  <si>
    <t>ing2 uan2</t>
  </si>
  <si>
    <t>ing1 uan2 e5 hok4 khi3</t>
  </si>
  <si>
    <t>ing2 kiu2</t>
  </si>
  <si>
    <t>ing2 kiu2 be7 hai7</t>
  </si>
  <si>
    <t>ing1 hue1</t>
  </si>
  <si>
    <t>ing1 kok4</t>
  </si>
  <si>
    <t>ing1 bun5 huat4</t>
  </si>
  <si>
    <t>ing1</t>
  </si>
  <si>
    <t>ing5 ue7</t>
  </si>
  <si>
    <t>ing5 iong2</t>
  </si>
  <si>
    <t>ing7 huat4</t>
  </si>
  <si>
    <t>ui7 gam5</t>
  </si>
  <si>
    <t>gan2 kho1</t>
  </si>
  <si>
    <t>gan2 kho1 i1</t>
  </si>
  <si>
    <t>gan2 kho1 i1 inn7</t>
  </si>
  <si>
    <t>ge5 khi2</t>
  </si>
  <si>
    <t>tau7 ge5</t>
  </si>
  <si>
    <t>beh8 ge5</t>
  </si>
  <si>
    <t>ge7 sut8</t>
  </si>
  <si>
    <t>ge7 sut8 ka1</t>
  </si>
  <si>
    <t>gi7 lun7</t>
  </si>
  <si>
    <t>gi7 uan5</t>
  </si>
  <si>
    <t>gi7 hue7</t>
  </si>
  <si>
    <t>gi5 bun7</t>
  </si>
  <si>
    <t>gia5 bah4</t>
  </si>
  <si>
    <t>giah8 tshiu2</t>
  </si>
  <si>
    <t>giah8 thau5</t>
  </si>
  <si>
    <t>giam5 tiong7</t>
  </si>
  <si>
    <t>gian2 kiu3</t>
  </si>
  <si>
    <t>gian2 kiu3 to7 li2</t>
  </si>
  <si>
    <t>giau5 gi5</t>
  </si>
  <si>
    <t>giau5 gi5 thian1 tsu2 e5 to7 li2</t>
  </si>
  <si>
    <t>gin2 na2</t>
  </si>
  <si>
    <t>gin5 phio3</t>
  </si>
  <si>
    <t>goo7 khoo1 gin5</t>
  </si>
  <si>
    <t>nng7 kak4 gin5</t>
  </si>
  <si>
    <t>gin5 hang5</t>
  </si>
  <si>
    <t>giong7 giong7 bueh4</t>
  </si>
  <si>
    <t>sin3 giong2</t>
  </si>
  <si>
    <t>kiu2 giong2</t>
  </si>
  <si>
    <t>go7 si2</t>
  </si>
  <si>
    <t>goo7 kai2</t>
  </si>
  <si>
    <t>goo7 lok8</t>
  </si>
  <si>
    <t>goo7 lok8 sik4</t>
  </si>
  <si>
    <t>i2 gua7</t>
  </si>
  <si>
    <t>tsap8 gua7 khoo1</t>
  </si>
  <si>
    <t>tsap8 khoo1 gua7</t>
  </si>
  <si>
    <t>gua7 sing2 e5</t>
  </si>
  <si>
    <t>gua7 kok4</t>
  </si>
  <si>
    <t>gua7 kok4 lang5</t>
  </si>
  <si>
    <t>gua7 kho1</t>
  </si>
  <si>
    <t>gua7 kho1 pinn7 inn7</t>
  </si>
  <si>
    <t>gua7 kho1 i1</t>
  </si>
  <si>
    <t>gua7 kau1</t>
  </si>
  <si>
    <t>gua7 kau1 ka1</t>
  </si>
  <si>
    <t>gua7 kau1 kuann1</t>
  </si>
  <si>
    <t>gua7 kau1 uan5</t>
  </si>
  <si>
    <t>gua7 phue5</t>
  </si>
  <si>
    <t>gua7 pin1</t>
  </si>
  <si>
    <t>gua7 kuan1</t>
  </si>
  <si>
    <t>gua7 hing5</t>
  </si>
  <si>
    <t>gua7 tik8</t>
  </si>
  <si>
    <t>gua7 su7 kho3</t>
  </si>
  <si>
    <t>gua7 ke1</t>
  </si>
  <si>
    <t>guan5 tan3</t>
  </si>
  <si>
    <t>guan5 lai5</t>
  </si>
  <si>
    <t>guan5 li2</t>
  </si>
  <si>
    <t>guan5 in1</t>
  </si>
  <si>
    <t>guan5 tsu2 tan5</t>
  </si>
  <si>
    <t>guan5 tsu2 ling5</t>
  </si>
  <si>
    <t>guan5 tsoo2</t>
  </si>
  <si>
    <t>guan5 su2</t>
  </si>
  <si>
    <t>guan5 su2 si5 tai7</t>
  </si>
  <si>
    <t>guan5 liau7</t>
  </si>
  <si>
    <t>guan5 ko2</t>
  </si>
  <si>
    <t>guan5 ke3</t>
  </si>
  <si>
    <t>guan5 sue3</t>
  </si>
  <si>
    <t>guan5 khi3</t>
  </si>
  <si>
    <t>u7 guan5 khi3</t>
  </si>
  <si>
    <t>bo5 guan5 khi3</t>
  </si>
  <si>
    <t>guan5 liong7</t>
  </si>
  <si>
    <t>guan5 ui7</t>
  </si>
  <si>
    <t>guan7 i3</t>
  </si>
  <si>
    <t>gueh8 jit8</t>
  </si>
  <si>
    <t>koo2 gueh8</t>
  </si>
  <si>
    <t>gueh8 kho2</t>
  </si>
  <si>
    <t>gueh8 kip4</t>
  </si>
  <si>
    <t>gueh8 tai5</t>
  </si>
  <si>
    <t>gueh8 tai5 phio3</t>
  </si>
  <si>
    <t>gong7 tsa1 boo2</t>
  </si>
  <si>
    <t>gong7 gin2 na2</t>
  </si>
  <si>
    <t>gu5 iu5</t>
  </si>
  <si>
    <t>gu5 ling1</t>
  </si>
  <si>
    <t>gu5 ling1 hun2</t>
  </si>
  <si>
    <t>gui5 hiam2</t>
  </si>
  <si>
    <t>gui5 ki1</t>
  </si>
  <si>
    <t>kok4 ka1 e5 gui5 ki1</t>
  </si>
  <si>
    <t>gui5 kip4</t>
  </si>
  <si>
    <t>hai7 khi3</t>
  </si>
  <si>
    <t>Li7 hai7</t>
  </si>
  <si>
    <t>siong7 hai2</t>
  </si>
  <si>
    <t>hai2 gua7</t>
  </si>
  <si>
    <t>hai2 bin7</t>
  </si>
  <si>
    <t>hai2 tsui2</t>
  </si>
  <si>
    <t>hai2 mi5</t>
  </si>
  <si>
    <t>hai2 kuan1</t>
  </si>
  <si>
    <t>hai2 ing2</t>
  </si>
  <si>
    <t>hai2 ing2 tsin1 tua7</t>
  </si>
  <si>
    <t>hai2 tsin1 pinn5</t>
  </si>
  <si>
    <t>hai2 huann7</t>
  </si>
  <si>
    <t>hai2 hong1</t>
  </si>
  <si>
    <t>hai2 tsui2 ik8</t>
  </si>
  <si>
    <t>hai2 gan7 suann3</t>
  </si>
  <si>
    <t>hainn1</t>
  </si>
  <si>
    <t>hak8 sing1</t>
  </si>
  <si>
    <t>hak8 hau7</t>
  </si>
  <si>
    <t>kok4 bin5 hak8 hau7</t>
  </si>
  <si>
    <t>kang1 giap8 hak8 hau7</t>
  </si>
  <si>
    <t>siang1 giap8 hak8 hau7</t>
  </si>
  <si>
    <t>su1 huan7 hak8 hau7</t>
  </si>
  <si>
    <t>hak8 hui3</t>
  </si>
  <si>
    <t>hak8 ki5</t>
  </si>
  <si>
    <t>siang7 hak8 ki5</t>
  </si>
  <si>
    <t>ha7 hak8 ki5</t>
  </si>
  <si>
    <t>hak8 inn7</t>
  </si>
  <si>
    <t>ham1 ban7</t>
  </si>
  <si>
    <t>pau1 ham5</t>
  </si>
  <si>
    <t>se3 han3 gin2 na2</t>
  </si>
  <si>
    <t>tua7 han3 gin2 na2</t>
  </si>
  <si>
    <t>han2 tit4</t>
  </si>
  <si>
    <t>han1 tsi5</t>
  </si>
  <si>
    <t>han3 ji7</t>
  </si>
  <si>
    <t>han5 kok4</t>
  </si>
  <si>
    <t>han5 tam5</t>
  </si>
  <si>
    <t>han5 tai3</t>
  </si>
  <si>
    <t>han5 liu5</t>
  </si>
  <si>
    <t>hang1</t>
  </si>
  <si>
    <t>hang1 mi7 pau1</t>
  </si>
  <si>
    <t>hang1 nng7 te3 mi7 pau1</t>
  </si>
  <si>
    <t>hang1 loo5</t>
  </si>
  <si>
    <t>hang1 ti1 bah4</t>
  </si>
  <si>
    <t>hang1 ke1 bah4</t>
  </si>
  <si>
    <t>hang5 hok8</t>
  </si>
  <si>
    <t>hap8 tshiunn3</t>
  </si>
  <si>
    <t>hap8 li2</t>
  </si>
  <si>
    <t>hau7 tiunn2</t>
  </si>
  <si>
    <t>hau7 kang1</t>
  </si>
  <si>
    <t>hau7 iu2 hue7</t>
  </si>
  <si>
    <t>hau7 kua1</t>
  </si>
  <si>
    <t>hau7 tiann5</t>
  </si>
  <si>
    <t>iu2 hau3</t>
  </si>
  <si>
    <t>put4 hau3</t>
  </si>
  <si>
    <t>hau7 ko2</t>
  </si>
  <si>
    <t>u7 hau7 ko2</t>
  </si>
  <si>
    <t>bo5 hau7 ko2</t>
  </si>
  <si>
    <t>hau1 siau5</t>
  </si>
  <si>
    <t>kong2 hau1 siau5</t>
  </si>
  <si>
    <t>hau7 senn1</t>
  </si>
  <si>
    <t>he7 thinn1</t>
  </si>
  <si>
    <t>he5 a2</t>
  </si>
  <si>
    <t>he1 ku1</t>
  </si>
  <si>
    <t>hing5 li2</t>
  </si>
  <si>
    <t>hing5 sik4</t>
  </si>
  <si>
    <t>hing5 sik4 tsu2 gi7</t>
  </si>
  <si>
    <t>hing5 iong5</t>
  </si>
  <si>
    <t>hing5 iong5 su5</t>
  </si>
  <si>
    <t>liah8 hi5</t>
  </si>
  <si>
    <t>liah8 hi5 e5</t>
  </si>
  <si>
    <t>bang7 hi5</t>
  </si>
  <si>
    <t>kim1 hi5</t>
  </si>
  <si>
    <t>hi5 ti5</t>
  </si>
  <si>
    <t>hi1 bong7</t>
  </si>
  <si>
    <t>hi3 inn7</t>
  </si>
  <si>
    <t>hi1 han2</t>
  </si>
  <si>
    <t>tsin1 hi1 han2 e5 mih8</t>
  </si>
  <si>
    <t>hi1 sing1</t>
  </si>
  <si>
    <t>hinn7 a2</t>
  </si>
  <si>
    <t>hinn7 khang1</t>
  </si>
  <si>
    <t>hinn7 sai2</t>
  </si>
  <si>
    <t>hia1</t>
  </si>
  <si>
    <t>khi3 hia1</t>
  </si>
  <si>
    <t>ti7 hia1</t>
  </si>
  <si>
    <t>ti7 hia1 e5 lang5</t>
  </si>
  <si>
    <t>hiann1 ti7</t>
  </si>
  <si>
    <t>hiah4 nih8</t>
  </si>
  <si>
    <t>hiah4 e5</t>
  </si>
  <si>
    <t>hiam1</t>
  </si>
  <si>
    <t>hiam2 hoo7 tshia1 kauh4 tioh8</t>
  </si>
  <si>
    <t>hiam2 be7 ki3 tit4</t>
  </si>
  <si>
    <t>hiam2 be7 hu3 hue2 tshia1</t>
  </si>
  <si>
    <t>hiam2 hiam2 si2 khi3</t>
  </si>
  <si>
    <t>hiam3 i1 lai5</t>
  </si>
  <si>
    <t>hiam3 tsit8 tai5 sann1 lian2 tshia1 lai5</t>
  </si>
  <si>
    <t>hian1</t>
  </si>
  <si>
    <t>hian7 tsai7</t>
  </si>
  <si>
    <t>hian7 tsinn5</t>
  </si>
  <si>
    <t>hian7 kim1</t>
  </si>
  <si>
    <t>hian7 tai7</t>
  </si>
  <si>
    <t>hian7 tsu7 tsi2</t>
  </si>
  <si>
    <t>hian7 tiunn5</t>
  </si>
  <si>
    <t>hian2 bi5 kiann3</t>
  </si>
  <si>
    <t>hiat4 tiau7</t>
  </si>
  <si>
    <t>hiat4</t>
  </si>
  <si>
    <t>hiat4 ap4</t>
  </si>
  <si>
    <t>hiat4 thong2</t>
  </si>
  <si>
    <t>him1 siong2</t>
  </si>
  <si>
    <t>hin5 tsun5</t>
  </si>
  <si>
    <t>hih4 hih4 tshio3</t>
  </si>
  <si>
    <t>hioh4 khun3</t>
  </si>
  <si>
    <t>hioh4 juah8</t>
  </si>
  <si>
    <t>hioh4 kuann5</t>
  </si>
  <si>
    <t>hioh8 a2</t>
  </si>
  <si>
    <t>hioh4</t>
  </si>
  <si>
    <t>hip4</t>
  </si>
  <si>
    <t>hip4 siong3</t>
  </si>
  <si>
    <t>hip4 siong3 ki1</t>
  </si>
  <si>
    <t>hit4</t>
  </si>
  <si>
    <t>hit4 soo2 tsai7</t>
  </si>
  <si>
    <t>hue1 hng5</t>
  </si>
  <si>
    <t>tshai3 hng5</t>
  </si>
  <si>
    <t>iu3 ti7 hng5</t>
  </si>
  <si>
    <t>kong1 hng5</t>
  </si>
  <si>
    <t>sin1 lok8 hng5</t>
  </si>
  <si>
    <t>ho2 lim1</t>
  </si>
  <si>
    <t>ho2 khuann3</t>
  </si>
  <si>
    <t>ho2 tse7</t>
  </si>
  <si>
    <t>ho2 khun3</t>
  </si>
  <si>
    <t>ho2 ing7</t>
  </si>
  <si>
    <t>ho2 kong2</t>
  </si>
  <si>
    <t>ho2 se2</t>
  </si>
  <si>
    <t>ho2 peh4</t>
  </si>
  <si>
    <t>ho2 sia2</t>
  </si>
  <si>
    <t>ho2 khng3</t>
  </si>
  <si>
    <t>ho2 tsai3</t>
  </si>
  <si>
    <t>ho2 liah8</t>
  </si>
  <si>
    <t>ho2 tshing7</t>
  </si>
  <si>
    <t>ho2 thiann1</t>
  </si>
  <si>
    <t>ho2 tshiunn3</t>
  </si>
  <si>
    <t>ho2 te7</t>
  </si>
  <si>
    <t>ho2 te2</t>
  </si>
  <si>
    <t>ho2 thak8</t>
  </si>
  <si>
    <t>ho2 bo5</t>
  </si>
  <si>
    <t>ho2 i3</t>
  </si>
  <si>
    <t>ho2 mia7</t>
  </si>
  <si>
    <t>ho2 giah8</t>
  </si>
  <si>
    <t>ho2 giah8 lang5</t>
  </si>
  <si>
    <t>ho2 tshit4 tho5</t>
  </si>
  <si>
    <t>ho5 ping5</t>
  </si>
  <si>
    <t>ho5 ho2</t>
  </si>
  <si>
    <t>tsin1 ku2 bo5 loh8 hoo7</t>
  </si>
  <si>
    <t>hoo7 suann3</t>
  </si>
  <si>
    <t>hoo7 sann1</t>
  </si>
  <si>
    <t>ho7 tso3</t>
  </si>
  <si>
    <t>hoo5 sin5</t>
  </si>
  <si>
    <t>hoo5 tsio1</t>
  </si>
  <si>
    <t>hoo7 su7</t>
  </si>
  <si>
    <t>hoo7 tsio3</t>
  </si>
  <si>
    <t>hoo5 tshiu1</t>
  </si>
  <si>
    <t>hoo7 sap4 a2</t>
  </si>
  <si>
    <t>honn3 sik4</t>
  </si>
  <si>
    <t>honn3 ki5</t>
  </si>
  <si>
    <t>hua3 hak8</t>
  </si>
  <si>
    <t>hua1</t>
  </si>
  <si>
    <t>siau1 hua1</t>
  </si>
  <si>
    <t>siau1 hua3</t>
  </si>
  <si>
    <t>huann1 hi2</t>
  </si>
  <si>
    <t>huan1 na2 hue2</t>
  </si>
  <si>
    <t>huan1 kiunn1 a2</t>
  </si>
  <si>
    <t>huan1 ging5</t>
  </si>
  <si>
    <t>huan5 lo2</t>
  </si>
  <si>
    <t>huan7 lang5</t>
  </si>
  <si>
    <t>huan2 tui3</t>
  </si>
  <si>
    <t>tui3 huan2</t>
  </si>
  <si>
    <t>huan1 ik8</t>
  </si>
  <si>
    <t>huan1 ging5 hue7</t>
  </si>
  <si>
    <t>huan1 ging5 mng5</t>
  </si>
  <si>
    <t>huan1 sin1</t>
  </si>
  <si>
    <t>huan7 tsia2</t>
  </si>
  <si>
    <t>huan7 ui5</t>
  </si>
  <si>
    <t>huan1 na2 iu5</t>
  </si>
  <si>
    <t>huan1 hu3</t>
  </si>
  <si>
    <t>huat4 tian2</t>
  </si>
  <si>
    <t>huat4 im1</t>
  </si>
  <si>
    <t>huat4 khi2</t>
  </si>
  <si>
    <t>huat4 lut8</t>
  </si>
  <si>
    <t>huat4</t>
  </si>
  <si>
    <t>huat4 too7</t>
  </si>
  <si>
    <t>bo5 huat4 too7</t>
  </si>
  <si>
    <t>huat4 hun2</t>
  </si>
  <si>
    <t>huat4 tat8</t>
  </si>
  <si>
    <t>huat4 tsai5</t>
  </si>
  <si>
    <t>huat4 sio1</t>
  </si>
  <si>
    <t>huat4 bing5</t>
  </si>
  <si>
    <t>huat4 inn7</t>
  </si>
  <si>
    <t>huat4 kian3</t>
  </si>
  <si>
    <t>huat4 piau2</t>
  </si>
  <si>
    <t>huat4 sing1</t>
  </si>
  <si>
    <t>huat4 hing5</t>
  </si>
  <si>
    <t>huat4 tiau5</t>
  </si>
  <si>
    <t>hue2 ke1</t>
  </si>
  <si>
    <t>hue2 tshia1 thau5</t>
  </si>
  <si>
    <t>hue3 but8</t>
  </si>
  <si>
    <t>tsai3 hue3 but8</t>
  </si>
  <si>
    <t>hue1</t>
  </si>
  <si>
    <t>tsit8 tsang5 hue1</t>
  </si>
  <si>
    <t>hue1 phun5</t>
  </si>
  <si>
    <t>hue1 kha1</t>
  </si>
  <si>
    <t>hue1 kan1</t>
  </si>
  <si>
    <t>hue1 m5</t>
  </si>
  <si>
    <t>khui1 hue1</t>
  </si>
  <si>
    <t>khai1 hue7</t>
  </si>
  <si>
    <t>hue7 uan5</t>
  </si>
  <si>
    <t>hue7 tiunn5</t>
  </si>
  <si>
    <t>hue7 tiunn2</t>
  </si>
  <si>
    <t>hue7 gi7</t>
  </si>
  <si>
    <t>hue7 hui3</t>
  </si>
  <si>
    <t>hue7 ke3</t>
  </si>
  <si>
    <t>hue3 pe3</t>
  </si>
  <si>
    <t>hue7 tuann1</t>
  </si>
  <si>
    <t>hue3 but5 tshia1</t>
  </si>
  <si>
    <t>tian7 hue2</t>
  </si>
  <si>
    <t>hue2 sio1 tshu3</t>
  </si>
  <si>
    <t>hue2 hu1</t>
  </si>
  <si>
    <t>hue2 tsih8</t>
  </si>
  <si>
    <t>hue2 sai2</t>
  </si>
  <si>
    <t>hue2 iu5</t>
  </si>
  <si>
    <t>hue2 thuann3</t>
  </si>
  <si>
    <t>buah4 hue1</t>
  </si>
  <si>
    <t>hue3 siu7</t>
  </si>
  <si>
    <t>tng5 hue3 siu7</t>
  </si>
  <si>
    <t>te2 hue3 siu7</t>
  </si>
  <si>
    <t>hue5 ue7</t>
  </si>
  <si>
    <t>hue5 siunn7</t>
  </si>
  <si>
    <t>hue5 siunn7 si7</t>
  </si>
  <si>
    <t>hueh4</t>
  </si>
  <si>
    <t>lau5 hueh4</t>
  </si>
  <si>
    <t>hueh4 kng2</t>
  </si>
  <si>
    <t>hok4 khi3</t>
  </si>
  <si>
    <t>tsin1 u7 hok4 khi3</t>
  </si>
  <si>
    <t>hok8 sai7</t>
  </si>
  <si>
    <t>hok8 sip8</t>
  </si>
  <si>
    <t>hok8 siu5</t>
  </si>
  <si>
    <t>hok8 tsit4</t>
  </si>
  <si>
    <t>hok8 ku7</t>
  </si>
  <si>
    <t>hok8 hing1</t>
  </si>
  <si>
    <t>hok8 huat8</t>
  </si>
  <si>
    <t>hok8 tsap8</t>
  </si>
  <si>
    <t>hok8 moh8 iam7</t>
  </si>
  <si>
    <t>hok8 tsiong5</t>
  </si>
  <si>
    <t>hok8 bu7</t>
  </si>
  <si>
    <t>hok8 bu7 si5 kan1</t>
  </si>
  <si>
    <t>hok4 im1</t>
  </si>
  <si>
    <t>hong7 kau3</t>
  </si>
  <si>
    <t>hong7 kau3 lang5</t>
  </si>
  <si>
    <t>hong2 bun7</t>
  </si>
  <si>
    <t>hong1</t>
  </si>
  <si>
    <t>hong1 tsin1 thau3</t>
  </si>
  <si>
    <t>hong1 tsin1 tiam7</t>
  </si>
  <si>
    <t>hong1 koo2</t>
  </si>
  <si>
    <t>hong3 ka2</t>
  </si>
  <si>
    <t>hong1 siok8</t>
  </si>
  <si>
    <t>hong5 khong1 pian7</t>
  </si>
  <si>
    <t>hong1 bin7</t>
  </si>
  <si>
    <t>hong1 tshue1</t>
  </si>
  <si>
    <t>pang3 hong1 tshue1</t>
  </si>
  <si>
    <t>hong5 te3</t>
  </si>
  <si>
    <t>hong1 phue1</t>
  </si>
  <si>
    <t>hong1 siann1</t>
  </si>
  <si>
    <t>hong1 thau5</t>
  </si>
  <si>
    <t>hong1 bue2</t>
  </si>
  <si>
    <t>hong3 tua7</t>
  </si>
  <si>
    <t>hong5 hio7</t>
  </si>
  <si>
    <t>hong1 thai1</t>
  </si>
  <si>
    <t>hong5 khong1 tong7</t>
  </si>
  <si>
    <t>hu1 jin5</t>
  </si>
  <si>
    <t>tsiunn2 hu1 jin5</t>
  </si>
  <si>
    <t>hu7 jin5 lang5</t>
  </si>
  <si>
    <t>hu7 bio2</t>
  </si>
  <si>
    <t>hu1 hu7</t>
  </si>
  <si>
    <t>hu3 si5 kan1</t>
  </si>
  <si>
    <t>hu3 tsong2 thong2</t>
  </si>
  <si>
    <t>hu3 hue7 tiunn2</t>
  </si>
  <si>
    <t>hu3 su5</t>
  </si>
  <si>
    <t>hu3 san2 but8</t>
  </si>
  <si>
    <t>hui1 ki1</t>
  </si>
  <si>
    <t>hui1 siong5</t>
  </si>
  <si>
    <t>hui2 pong3</t>
  </si>
  <si>
    <t>hui3 khi3</t>
  </si>
  <si>
    <t>hui3 sin5</t>
  </si>
  <si>
    <t>hui1 huat4</t>
  </si>
  <si>
    <t>hui1 le2</t>
  </si>
  <si>
    <t>hui1 li2</t>
  </si>
  <si>
    <t>hui3 pinn7</t>
  </si>
  <si>
    <t>hui3 iam7</t>
  </si>
  <si>
    <t>kip4 sing3 e5 hui3 iam7</t>
  </si>
  <si>
    <t>hui1 ki1 tiunn5</t>
  </si>
  <si>
    <t>hun1</t>
  </si>
  <si>
    <t>tsiah8 hun1</t>
  </si>
  <si>
    <t>hun5 hai2</t>
  </si>
  <si>
    <t>mi7 hun2</t>
  </si>
  <si>
    <t>thoo5 hun2</t>
  </si>
  <si>
    <t>hun2 pit4</t>
  </si>
  <si>
    <t>hun1 tso3</t>
  </si>
  <si>
    <t>hun1 piat8</t>
  </si>
  <si>
    <t>e7 hun1</t>
  </si>
  <si>
    <t>tsin1 hun1</t>
  </si>
  <si>
    <t>kui2 hun1</t>
  </si>
  <si>
    <t>hun2 tsiau2</t>
  </si>
  <si>
    <t>hun1 tsiong1</t>
  </si>
  <si>
    <t>kat4 hun1 tsiong1</t>
  </si>
  <si>
    <t>hun3 lian7</t>
  </si>
  <si>
    <t>khi3 hun3 lian7</t>
  </si>
  <si>
    <t>hut4 jian5</t>
  </si>
  <si>
    <t>hut4 jian5 kan1 tiam7 khi3</t>
  </si>
  <si>
    <t>hut4 jian5 kan1 si2 khi3</t>
  </si>
  <si>
    <t>hut8 kau3</t>
  </si>
  <si>
    <t>i1</t>
  </si>
  <si>
    <t>i2 a2</t>
  </si>
  <si>
    <t>i1 sing1</t>
  </si>
  <si>
    <t>i3 su3</t>
  </si>
  <si>
    <t>i2 au7</t>
  </si>
  <si>
    <t>i2 tsing5</t>
  </si>
  <si>
    <t>i2 king1</t>
  </si>
  <si>
    <t>i2 lai5</t>
  </si>
  <si>
    <t>i2 lai7</t>
  </si>
  <si>
    <t>i2 siong7</t>
  </si>
  <si>
    <t>i2 ha7</t>
  </si>
  <si>
    <t>soo2 i2</t>
  </si>
  <si>
    <t>i3 kian3</t>
  </si>
  <si>
    <t>i2 toh4</t>
  </si>
  <si>
    <t>i1 nai7</t>
  </si>
  <si>
    <t>i1 hok8</t>
  </si>
  <si>
    <t>i7 suan3</t>
  </si>
  <si>
    <t>me5 ni5 e5 i3 suan3</t>
  </si>
  <si>
    <t>i7 gian5</t>
  </si>
  <si>
    <t>u7 gian5 tsia2</t>
  </si>
  <si>
    <t>i5 bin5</t>
  </si>
  <si>
    <t>i5 tong7</t>
  </si>
  <si>
    <t>i3 gi7</t>
  </si>
  <si>
    <t>i3 tiong1</t>
  </si>
  <si>
    <t>i3 gua7</t>
  </si>
  <si>
    <t>inn3 a2</t>
  </si>
  <si>
    <t>tsit8 tui3 inn3 a2</t>
  </si>
  <si>
    <t>inn5 suann1 a2</t>
  </si>
  <si>
    <t>iann1 a2</t>
  </si>
  <si>
    <t>inn7 tuan1</t>
  </si>
  <si>
    <t>ia5 soo1</t>
  </si>
  <si>
    <t>ia7 sua1 a2</t>
  </si>
  <si>
    <t>ia7 tsi2</t>
  </si>
  <si>
    <t>ia2 sim1</t>
  </si>
  <si>
    <t>ia2 siu3</t>
  </si>
  <si>
    <t>ia2 sing1</t>
  </si>
  <si>
    <t>ia2 ban5</t>
  </si>
  <si>
    <t>ia7 hing5 tshia1</t>
  </si>
  <si>
    <t>ia7 hak8</t>
  </si>
  <si>
    <t>ia7 king2</t>
  </si>
  <si>
    <t>tian7 iann2</t>
  </si>
  <si>
    <t>tsit8 tshut4 tian7 iann2</t>
  </si>
  <si>
    <t>bo5 iann2</t>
  </si>
  <si>
    <t>iah4</t>
  </si>
  <si>
    <t>iah4 sih4</t>
  </si>
  <si>
    <t>iam1</t>
  </si>
  <si>
    <t>iam1 ke1</t>
  </si>
  <si>
    <t>iam3 se3</t>
  </si>
  <si>
    <t>iam7 jit8</t>
  </si>
  <si>
    <t>iam7 hue2</t>
  </si>
  <si>
    <t>huat4 iam7</t>
  </si>
  <si>
    <t>nau2 moh8 iam7</t>
  </si>
  <si>
    <t>iam7 hok4</t>
  </si>
  <si>
    <t>iam5 sng1</t>
  </si>
  <si>
    <t>ian3 hue7</t>
  </si>
  <si>
    <t>ian2 kang2</t>
  </si>
  <si>
    <t>ian2 tsau3</t>
  </si>
  <si>
    <t>ian2 tsau3 hue7</t>
  </si>
  <si>
    <t>ian1</t>
  </si>
  <si>
    <t>ian1 tang5</t>
  </si>
  <si>
    <t>ian1 hue2</t>
  </si>
  <si>
    <t>pang3 ian1 hue2</t>
  </si>
  <si>
    <t>ian1 tshiang5</t>
  </si>
  <si>
    <t>ian1 bah4</t>
  </si>
  <si>
    <t>ian5 pit4</t>
  </si>
  <si>
    <t>ian5 suann3</t>
  </si>
  <si>
    <t>ian5 thang2</t>
  </si>
  <si>
    <t>ian5 phiann2</t>
  </si>
  <si>
    <t>ian5 kong2</t>
  </si>
  <si>
    <t>ian5 tok8</t>
  </si>
  <si>
    <t>ian5 ki5</t>
  </si>
  <si>
    <t>ian5 loo7</t>
  </si>
  <si>
    <t>ian5 hai2</t>
  </si>
  <si>
    <t>ian5 koo3</t>
  </si>
  <si>
    <t>iau3 kin2</t>
  </si>
  <si>
    <t>iau1</t>
  </si>
  <si>
    <t>iau1 kui2</t>
  </si>
  <si>
    <t>iau1 si2</t>
  </si>
  <si>
    <t>iau2 ku2</t>
  </si>
  <si>
    <t>iau2 bue7</t>
  </si>
  <si>
    <t>iau1 kuai3</t>
  </si>
  <si>
    <t>iau3 kiu5</t>
  </si>
  <si>
    <t>si5 tai7 e5 iau3 kiu5</t>
  </si>
  <si>
    <t>iau3 tiam2</t>
  </si>
  <si>
    <t>iau3 soo3</t>
  </si>
  <si>
    <t>isu3 sai3</t>
  </si>
  <si>
    <t>iau3 sai3 te7</t>
  </si>
  <si>
    <t>iau3 ling2</t>
  </si>
  <si>
    <t>iau1 sut8</t>
  </si>
  <si>
    <t>im1 gak8</t>
  </si>
  <si>
    <t>im1 gak8 hue7</t>
  </si>
  <si>
    <t>im1 tsui2</t>
  </si>
  <si>
    <t>im1 lik8</t>
  </si>
  <si>
    <t>im1 tik4</t>
  </si>
  <si>
    <t>im1 thinn1</t>
  </si>
  <si>
    <t>im1 boo5</t>
  </si>
  <si>
    <t>in1 ui7</t>
  </si>
  <si>
    <t>in1 ian5</t>
  </si>
  <si>
    <t>in3 tsih4</t>
  </si>
  <si>
    <t>in3 too7</t>
  </si>
  <si>
    <t>in3 a2</t>
  </si>
  <si>
    <t>tng3 in3 a2</t>
  </si>
  <si>
    <t>in3 hue1</t>
  </si>
  <si>
    <t>in3 suat4 ki1</t>
  </si>
  <si>
    <t>in3 sik4</t>
  </si>
  <si>
    <t>in3 siong7</t>
  </si>
  <si>
    <t>in2 tshua7</t>
  </si>
  <si>
    <t>in2 hue2</t>
  </si>
  <si>
    <t>in2 lik8</t>
  </si>
  <si>
    <t>in2 the3</t>
  </si>
  <si>
    <t>in2 iong7</t>
  </si>
  <si>
    <t>io5 tsing1</t>
  </si>
  <si>
    <t>io5 na5</t>
  </si>
  <si>
    <t>io1</t>
  </si>
  <si>
    <t>io1 tsiah4 kut4</t>
  </si>
  <si>
    <t>io1 tsiah4 kut4 tsin1 sng1</t>
  </si>
  <si>
    <t>ioh4</t>
  </si>
  <si>
    <t>hoo7 li2 ioh4</t>
  </si>
  <si>
    <t>ioh8 a2</t>
  </si>
  <si>
    <t>tsit8 kuan3 ioh8 a2</t>
  </si>
  <si>
    <t>ioh8 tsui2</t>
  </si>
  <si>
    <t>ioh8 hun2</t>
  </si>
  <si>
    <t>ioh8 uan5</t>
  </si>
  <si>
    <t>ioh8 ko1</t>
  </si>
  <si>
    <t>ioh8 tiam3</t>
  </si>
  <si>
    <t>ioh8 tse3 su1</t>
  </si>
  <si>
    <t>iok4 sok4</t>
  </si>
  <si>
    <t>ing1 to1 a2 tshiat4</t>
  </si>
  <si>
    <t>ing7 ian5 pit4 sia2</t>
  </si>
  <si>
    <t>iong7 te5 khoo1 se2</t>
  </si>
  <si>
    <t>ing7 tai5 uan5 ue7 suat4 bing5</t>
  </si>
  <si>
    <t>ing7 tsua2 pau1 khi2 lai5</t>
  </si>
  <si>
    <t>ing7 soh4 a2 pak8 khi2 lai5</t>
  </si>
  <si>
    <t>ing7 poo3 kham3 khi2 lai5</t>
  </si>
  <si>
    <t>ing7 toh4 poo3 tshit4 hoo7 ta1</t>
  </si>
  <si>
    <t>iong2 kam2</t>
  </si>
  <si>
    <t>iong2 khi3</t>
  </si>
  <si>
    <t>iong5 lik8</t>
  </si>
  <si>
    <t>iong2 li2</t>
  </si>
  <si>
    <t>iong7 kong1</t>
  </si>
  <si>
    <t>iong2 iok8</t>
  </si>
  <si>
    <t>iong2 iok8 hui3</t>
  </si>
  <si>
    <t>iong2 iok8 inn7</t>
  </si>
  <si>
    <t>iong2 noo2 inn7</t>
  </si>
  <si>
    <t>iong2 tsu2</t>
  </si>
  <si>
    <t>iong7 huat4</t>
  </si>
  <si>
    <t>iong7 too5</t>
  </si>
  <si>
    <t>iong5 inn7</t>
  </si>
  <si>
    <t>it4 ting7</t>
  </si>
  <si>
    <t>it4 sing1</t>
  </si>
  <si>
    <t>it4 tit4</t>
  </si>
  <si>
    <t>it4 ting2</t>
  </si>
  <si>
    <t>it4 puann1</t>
  </si>
  <si>
    <t>it4 puann1 e5 lang5</t>
  </si>
  <si>
    <t>it4 puann1 e5 bin5 tsiong3</t>
  </si>
  <si>
    <t>it4 tshe3</t>
  </si>
  <si>
    <t>it4 tshe3 e5 lang5</t>
  </si>
  <si>
    <t>it4 bok8 liau2 jian5</t>
  </si>
  <si>
    <t>it4 jim7</t>
  </si>
  <si>
    <t>it4 liu5</t>
  </si>
  <si>
    <t>it4 tik4 it4 sit4</t>
  </si>
  <si>
    <t>ti1 iu5</t>
  </si>
  <si>
    <t>e5 iu5</t>
  </si>
  <si>
    <t>tau7 iu5</t>
  </si>
  <si>
    <t>sing3 iu5</t>
  </si>
  <si>
    <t>khi3 iu5</t>
  </si>
  <si>
    <t>tsit8 ka1 lun5 khi3 iu5</t>
  </si>
  <si>
    <t>tsit8 kong1 tsin1 khi3 iu5</t>
  </si>
  <si>
    <t>thoo5 tau7 iu5</t>
  </si>
  <si>
    <t>iu5 tsiah8 kue2</t>
  </si>
  <si>
    <t>iu5 lau7 a2</t>
  </si>
  <si>
    <t>oo1 iu5</t>
  </si>
  <si>
    <t>iu7 a2</t>
  </si>
  <si>
    <t>iu5 pian7 kiok8</t>
  </si>
  <si>
    <t>iu5 tsing3 kiok8</t>
  </si>
  <si>
    <t>iu5 phio3</t>
  </si>
  <si>
    <t>iu3 ti7 uan5</t>
  </si>
  <si>
    <t>iu7 koh4</t>
  </si>
  <si>
    <t>iu2 kam2</t>
  </si>
  <si>
    <t>iu5 ing2</t>
  </si>
  <si>
    <t>iu5 ing2 ti5</t>
  </si>
  <si>
    <t>iu5 tshat4</t>
  </si>
  <si>
    <t>iu2 bong7</t>
  </si>
  <si>
    <t>iu2 li7</t>
  </si>
  <si>
    <t>iu2 san2 kai1 kip4</t>
  </si>
  <si>
    <t>iu2 tsi3</t>
  </si>
  <si>
    <t>iu2 sik4 tsia2</t>
  </si>
  <si>
    <t>iu2 tsing5</t>
  </si>
  <si>
    <t>iu1 tshiu5</t>
  </si>
  <si>
    <t>iu5 bok8</t>
  </si>
  <si>
    <t>iu5 bok8 e5 si5 tai7</t>
  </si>
  <si>
    <t>iu5 bok8 e5 sing1 uah8</t>
  </si>
  <si>
    <t>iu5 kik8 tsian3</t>
  </si>
  <si>
    <t>iu5 lam2 tshia1</t>
  </si>
  <si>
    <t>iu1 siu3</t>
  </si>
  <si>
    <t>iu1 gu7</t>
  </si>
  <si>
    <t>iu2 kuai2</t>
  </si>
  <si>
    <t>iunn5 a2</t>
  </si>
  <si>
    <t>iunn5 moo5</t>
  </si>
  <si>
    <t>iunn2 tshi7</t>
  </si>
  <si>
    <t>iunn5 phin2</t>
  </si>
  <si>
    <t>iunn5 phin2 tiam3</t>
  </si>
  <si>
    <t>iunn5 tsiu2</t>
  </si>
  <si>
    <t>ji7 tian2</t>
  </si>
  <si>
    <t>ji5 tong5</t>
  </si>
  <si>
    <t>jian5 au7</t>
  </si>
  <si>
    <t>jiat8 sim1</t>
  </si>
  <si>
    <t>huat4 jiat8</t>
  </si>
  <si>
    <t>lau7 jiat8</t>
  </si>
  <si>
    <t>jiat8 tai3</t>
  </si>
  <si>
    <t>jih8 hong1 khim5</t>
  </si>
  <si>
    <t>jih8 tian7 ling5</t>
  </si>
  <si>
    <t>jim7 sik4</t>
  </si>
  <si>
    <t>jim7 sik4 put4 tsiok4</t>
  </si>
  <si>
    <t>jim7 khoo2</t>
  </si>
  <si>
    <t>jim7 ting7</t>
  </si>
  <si>
    <t>jim7 ki5</t>
  </si>
  <si>
    <t>jim7 bing7</t>
  </si>
  <si>
    <t>jim7 bu7</t>
  </si>
  <si>
    <t>jim2 nai7</t>
  </si>
  <si>
    <t>jin5 bong7</t>
  </si>
  <si>
    <t>jin5 khi3</t>
  </si>
  <si>
    <t>u7 jin5 khi3</t>
  </si>
  <si>
    <t>bo5 jin5 khi3</t>
  </si>
  <si>
    <t>jin5 lui7</t>
  </si>
  <si>
    <t>jin5 to7</t>
  </si>
  <si>
    <t>bo5 jin5 to7</t>
  </si>
  <si>
    <t>jin5 to7 tsu2 gi7</t>
  </si>
  <si>
    <t>jin5 keh4</t>
  </si>
  <si>
    <t>jin5 keh4 tsia2</t>
  </si>
  <si>
    <t>jin5 bin5</t>
  </si>
  <si>
    <t>jin5 tsing2</t>
  </si>
  <si>
    <t>jin5 tsing2 e5 phian1 kian3</t>
  </si>
  <si>
    <t>jin5 sing1</t>
  </si>
  <si>
    <t>jin5 sing1 kuan1</t>
  </si>
  <si>
    <t>jin5 tso7</t>
  </si>
  <si>
    <t>jin5 tso7 gu5 iu5</t>
  </si>
  <si>
    <t>jin5 lik8 tshia1</t>
  </si>
  <si>
    <t>Jin7 bat4 Thian1 tsu2</t>
  </si>
  <si>
    <t>hio2 jin7</t>
  </si>
  <si>
    <t>jin5 khau2</t>
  </si>
  <si>
    <t>jio7 thang2</t>
  </si>
  <si>
    <t>pang3 jio7</t>
  </si>
  <si>
    <t>jiok8 tiam2</t>
  </si>
  <si>
    <t>jiok4</t>
  </si>
  <si>
    <t>tsau2 sio1 jiok4</t>
  </si>
  <si>
    <t>jiok4 khi3</t>
  </si>
  <si>
    <t>jiok8 kui3</t>
  </si>
  <si>
    <t>jiok8 sin1</t>
  </si>
  <si>
    <t>jip4 lai5</t>
  </si>
  <si>
    <t>jip8 khi3</t>
  </si>
  <si>
    <t>jip8 hak8 kho2 tshi3</t>
  </si>
  <si>
    <t>jip8 hak8 tshi3 giam7</t>
  </si>
  <si>
    <t>jit8 si5</t>
  </si>
  <si>
    <t>jit8 thau5</t>
  </si>
  <si>
    <t>jit8 guat8 tham5</t>
  </si>
  <si>
    <t>jit8 tsi2</t>
  </si>
  <si>
    <t>jit8 pun2</t>
  </si>
  <si>
    <t>jit8 pun2 ue7</t>
  </si>
  <si>
    <t>jit8 pun2 tse3</t>
  </si>
  <si>
    <t>jit8 khan1</t>
  </si>
  <si>
    <t>jit8 khan1 sin1 bun5</t>
  </si>
  <si>
    <t>jit8 ki3</t>
  </si>
  <si>
    <t>jit8 kong1</t>
  </si>
  <si>
    <t>jit8 kip4</t>
  </si>
  <si>
    <t>jit8 jit8</t>
  </si>
  <si>
    <t>jit8 jit8 e5 khang1 khue3</t>
  </si>
  <si>
    <t>jit8 jit8 tua7 tsang5</t>
  </si>
  <si>
    <t>jit8 tshut4</t>
  </si>
  <si>
    <t>jit8 loh8</t>
  </si>
  <si>
    <t>juah8 tioh8</t>
  </si>
  <si>
    <t>juah8 thinn1</t>
  </si>
  <si>
    <t>sio1 juah8</t>
  </si>
  <si>
    <t>ju5 kau3</t>
  </si>
  <si>
    <t>ka1 tsai3</t>
  </si>
  <si>
    <t>ka1 ting5</t>
  </si>
  <si>
    <t>ka1 tsok8</t>
  </si>
  <si>
    <t>ka3 si7</t>
  </si>
  <si>
    <t>ka1 tsuah8</t>
  </si>
  <si>
    <t>ka1 lun5</t>
  </si>
  <si>
    <t>ka1 ti7</t>
  </si>
  <si>
    <t>ka1 ti7 tsit8 e5</t>
  </si>
  <si>
    <t>ka2 tshik4 a2</t>
  </si>
  <si>
    <t>ka2 tshik4 a2 ke1 khi3</t>
  </si>
  <si>
    <t>ka1 lauh8</t>
  </si>
  <si>
    <t>ka1 to1</t>
  </si>
  <si>
    <t>ka1</t>
  </si>
  <si>
    <t>ka1 li2 hun2</t>
  </si>
  <si>
    <t>ka1 li2 png7</t>
  </si>
  <si>
    <t>ka1 li2 ke1</t>
  </si>
  <si>
    <t>ka1 khu7</t>
  </si>
  <si>
    <t>ka1 po2</t>
  </si>
  <si>
    <t>ka1 tiunn2</t>
  </si>
  <si>
    <t>ka1 su7</t>
  </si>
  <si>
    <t>ka1 hu7</t>
  </si>
  <si>
    <t>ka1 bio2</t>
  </si>
  <si>
    <t>ka1 kang1</t>
  </si>
  <si>
    <t>ka1 jip8</t>
  </si>
  <si>
    <t>ka2 ting7</t>
  </si>
  <si>
    <t>m7 kann2</t>
  </si>
  <si>
    <t>kann1 gak8</t>
  </si>
  <si>
    <t>kah4 si7</t>
  </si>
  <si>
    <t>kah4</t>
  </si>
  <si>
    <t>tsng2 kah4</t>
  </si>
  <si>
    <t>kah4 phue7</t>
  </si>
  <si>
    <t>kai2 tsiat4 ki1 ho5</t>
  </si>
  <si>
    <t>kai2 kuat4</t>
  </si>
  <si>
    <t>kai2 pian3</t>
  </si>
  <si>
    <t>kai2 liong5</t>
  </si>
  <si>
    <t>kai2 sian7</t>
  </si>
  <si>
    <t>kai2 tso7</t>
  </si>
  <si>
    <t>kai3 luah8</t>
  </si>
  <si>
    <t>kai3 siau7</t>
  </si>
  <si>
    <t>kai3 siau7 tsng7</t>
  </si>
  <si>
    <t>kai2 kik4</t>
  </si>
  <si>
    <t>kai2 tsong1</t>
  </si>
  <si>
    <t>kai2 suan2</t>
  </si>
  <si>
    <t>kai2 phoo3</t>
  </si>
  <si>
    <t>kai2 hong3</t>
  </si>
  <si>
    <t>kai2 hong3 loo5 le7</t>
  </si>
  <si>
    <t>kai2 koo3</t>
  </si>
  <si>
    <t>kai2 san3</t>
  </si>
  <si>
    <t>kai2 iok4</t>
  </si>
  <si>
    <t>kai2 ti5</t>
  </si>
  <si>
    <t>kai2 giam5 ling7</t>
  </si>
  <si>
    <t>kak4</t>
  </si>
  <si>
    <t>tsit8 kak4 gin5</t>
  </si>
  <si>
    <t>kak4 thng5</t>
  </si>
  <si>
    <t>gu5 kak4</t>
  </si>
  <si>
    <t>kak4 goo7</t>
  </si>
  <si>
    <t>kak4 tshinn2</t>
  </si>
  <si>
    <t>kam1 tsia3</t>
  </si>
  <si>
    <t>kam1 ma2</t>
  </si>
  <si>
    <t>kam2 hua3</t>
  </si>
  <si>
    <t>hoo7 lang5 kam2 hua3</t>
  </si>
  <si>
    <t>kam2 kak4</t>
  </si>
  <si>
    <t>kam2 sim1</t>
  </si>
  <si>
    <t>tsin1 kam2 sim1</t>
  </si>
  <si>
    <t>kam2 sia7</t>
  </si>
  <si>
    <t>kam2 tsing5</t>
  </si>
  <si>
    <t>kam2 moo7</t>
  </si>
  <si>
    <t>kam2 tong7</t>
  </si>
  <si>
    <t>kam2 siong2</t>
  </si>
  <si>
    <t>kam2 hok8</t>
  </si>
  <si>
    <t>kam2 tian7</t>
  </si>
  <si>
    <t>kam1 tsho2</t>
  </si>
  <si>
    <t>kam3 tok4</t>
  </si>
  <si>
    <t>kam3 ting7</t>
  </si>
  <si>
    <t>kan1 tann－nia7 tiann7</t>
  </si>
  <si>
    <t>kan1 khoo2</t>
  </si>
  <si>
    <t>kan2 tan1</t>
  </si>
  <si>
    <t>kan3 poo7</t>
  </si>
  <si>
    <t>kan1 tsiap4</t>
  </si>
  <si>
    <t>kan1 tiap8</t>
  </si>
  <si>
    <t>kan1 siong1</t>
  </si>
  <si>
    <t>kang1</t>
  </si>
  <si>
    <t>tso3 kang1</t>
  </si>
  <si>
    <t>kang1 lang5</t>
  </si>
  <si>
    <t>kang1 tsinn5</t>
  </si>
  <si>
    <t>kang7 im1 bo5 kang7 ji7</t>
  </si>
  <si>
    <t>sio1 kang5</t>
  </si>
  <si>
    <t>kang7 si5</t>
  </si>
  <si>
    <t>kang7 sinn3</t>
  </si>
  <si>
    <t>kang7 soo2 tsai7</t>
  </si>
  <si>
    <t>kang3 hok4</t>
  </si>
  <si>
    <t>sing3 the2 kang3 hok4</t>
  </si>
  <si>
    <t>kang3 sing1</t>
  </si>
  <si>
    <t>kang1 tiunn5</t>
  </si>
  <si>
    <t>kang1 tsok4 huat4</t>
  </si>
  <si>
    <t>kang1 giap8</t>
  </si>
  <si>
    <t>kang2 kai2</t>
  </si>
  <si>
    <t>kang2 ian2</t>
  </si>
  <si>
    <t>hiong1 kang2</t>
  </si>
  <si>
    <t>lok8 kang2</t>
  </si>
  <si>
    <t>kang2 ho5</t>
  </si>
  <si>
    <t>kang2 ho5 hue7 gi7</t>
  </si>
  <si>
    <t>kang1 thing5</t>
  </si>
  <si>
    <t>kang1 thing5 su1</t>
  </si>
  <si>
    <t>kau3 iu2</t>
  </si>
  <si>
    <t>kau3 ui7</t>
  </si>
  <si>
    <t>kau3 ong5</t>
  </si>
  <si>
    <t>kau3 tsong1</t>
  </si>
  <si>
    <t>kau3 hong5</t>
  </si>
  <si>
    <t>kau1 a2</t>
  </si>
  <si>
    <t>kau1</t>
  </si>
  <si>
    <t>kau3 loo7 bue2</t>
  </si>
  <si>
    <t>kau3 hun3</t>
  </si>
  <si>
    <t>kau3 uan5</t>
  </si>
  <si>
    <t>kau3 siu7</t>
  </si>
  <si>
    <t>kau3 iok8</t>
  </si>
  <si>
    <t>kau1 pue5</t>
  </si>
  <si>
    <t>kau1 thong1</t>
  </si>
  <si>
    <t>ia5 soo1 kau3</t>
  </si>
  <si>
    <t>sin1 kau3</t>
  </si>
  <si>
    <t>ki1 tok4 kau3</t>
  </si>
  <si>
    <t>kau1 kuan1</t>
  </si>
  <si>
    <t>kau3 sik4</t>
  </si>
  <si>
    <t>thian1 tsu2 kau3</t>
  </si>
  <si>
    <t>thian1 tsu2 kong1 kau3 hue7</t>
  </si>
  <si>
    <t>kau3 hue7</t>
  </si>
  <si>
    <t>sing3 kau3 hue7</t>
  </si>
  <si>
    <t>kau3 khu1</t>
  </si>
  <si>
    <t>tai5 pak4 kau3 khu1</t>
  </si>
  <si>
    <t>ka1 gi7 kau3 khu1</t>
  </si>
  <si>
    <t>hua1 lian5 kau3 khu1</t>
  </si>
  <si>
    <t>ko1 hiong5 kau3 khu1</t>
  </si>
  <si>
    <t>tai5 tiong1 kau3 khu1</t>
  </si>
  <si>
    <t>kau1 tai3</t>
  </si>
  <si>
    <t>kau1 siap8</t>
  </si>
  <si>
    <t>kau1 thong1 su7 koo3</t>
  </si>
  <si>
    <t>kau2 hia7</t>
  </si>
  <si>
    <t>kau3 tann1</t>
  </si>
  <si>
    <t>kau2 kuai3</t>
  </si>
  <si>
    <t>kauh4</t>
  </si>
  <si>
    <t>ke1</t>
  </si>
  <si>
    <t>ke1 kang1</t>
  </si>
  <si>
    <t>ke1 nua3</t>
  </si>
  <si>
    <t>ke1 bu2</t>
  </si>
  <si>
    <t>ke1 a2 kiann2</t>
  </si>
  <si>
    <t>ke1 nng7 ko1</t>
  </si>
  <si>
    <t>ke1 nng7</t>
  </si>
  <si>
    <t>tsian1 nng7 liap8 ke1 nng7</t>
  </si>
  <si>
    <t>tsian1 tsit8 bin7 e5 ke1 nng7</t>
  </si>
  <si>
    <t>tsian1 nng7 bin7 e5 ke1 nng7</t>
  </si>
  <si>
    <t>tsha2 ke1 nng7</t>
  </si>
  <si>
    <t>tsha2 sann1 liap8 ke1 nng7</t>
  </si>
  <si>
    <t>ke1 nng7 pau1</t>
  </si>
  <si>
    <t>tsi2 nng7 liap8 ke1 nng7 pau1</t>
  </si>
  <si>
    <t>sah8 nng7 liap8 ke1 nng7</t>
  </si>
  <si>
    <t>sah8 nng7 liap8 puann3 tshinn1 sik8 e5 ke1 nng7</t>
  </si>
  <si>
    <t>ke1 tsin1 ho2</t>
  </si>
  <si>
    <t>ke1 tsin1 kui3</t>
  </si>
  <si>
    <t>ke1 tshing7 sann1</t>
  </si>
  <si>
    <t>ke3 tsinn5</t>
  </si>
  <si>
    <t>ke3 ang1</t>
  </si>
  <si>
    <t>tshut4 ke3</t>
  </si>
  <si>
    <t>ke3 tshua7</t>
  </si>
  <si>
    <t>ke3 tsng1</t>
  </si>
  <si>
    <t>ke1 hue2</t>
  </si>
  <si>
    <t>ke1 kiam2</t>
  </si>
  <si>
    <t>ke3 tat8</t>
  </si>
  <si>
    <t>u7 ke3 tat8</t>
  </si>
  <si>
    <t>u7 thak8 e5 ke3 tat8</t>
  </si>
  <si>
    <t>u7 khuann3 e5 ke3 tat8</t>
  </si>
  <si>
    <t>bo5 thiann1 e5 ke3 tat8</t>
  </si>
  <si>
    <t>u7 tsit8 pah4 khoo1 e5 ke3 tat8</t>
  </si>
  <si>
    <t>ke2 sueh4</t>
  </si>
  <si>
    <t>ke1 kui1</t>
  </si>
  <si>
    <t>pun5 ke1 kui1</t>
  </si>
  <si>
    <t>ke1 kui1 a2 sian1</t>
  </si>
  <si>
    <t>ke1 kui1 a2</t>
  </si>
  <si>
    <t>ke1 a2</t>
  </si>
  <si>
    <t>ke1 a2 loo7</t>
  </si>
  <si>
    <t>tshut4 khi3 ke1 a2 loo7</t>
  </si>
  <si>
    <t>ke1 si1</t>
  </si>
  <si>
    <t>ke1 khi3</t>
  </si>
  <si>
    <t>siu1 li2 ke1 khi3 e5 sai1 hu7</t>
  </si>
  <si>
    <t>ke3 a2</t>
  </si>
  <si>
    <t>ke3 siok8</t>
  </si>
  <si>
    <t>ke3 suan3</t>
  </si>
  <si>
    <t>keh4</t>
  </si>
  <si>
    <t>keh4 piah4</t>
  </si>
  <si>
    <t>keh4 jit8</t>
  </si>
  <si>
    <t>keh4 nng7 jit8</t>
  </si>
  <si>
    <t>keh4 sann1 jit8</t>
  </si>
  <si>
    <t>keh4 li7</t>
  </si>
  <si>
    <t>kik8 sui2</t>
  </si>
  <si>
    <t>kik4</t>
  </si>
  <si>
    <t>hoo7 tsui2 kik4 si2</t>
  </si>
  <si>
    <t>hoo7 ua2 su1 kik4 si2</t>
  </si>
  <si>
    <t>king1 tsio1</t>
  </si>
  <si>
    <t>king2 khi3</t>
  </si>
  <si>
    <t>king2 sik4</t>
  </si>
  <si>
    <t>king1 kue3</t>
  </si>
  <si>
    <t>king1 tse3</t>
  </si>
  <si>
    <t>king1 giam7</t>
  </si>
  <si>
    <t>u7 king1 giam7</t>
  </si>
  <si>
    <t>bo5 king1 giam7</t>
  </si>
  <si>
    <t>lau7 king1 giam7</t>
  </si>
  <si>
    <t>m7 bat4 king1 giam7 tioh8</t>
  </si>
  <si>
    <t>king1 hui3</t>
  </si>
  <si>
    <t>king3 tshat4</t>
  </si>
  <si>
    <t>king2 tshat4 kiok8</t>
  </si>
  <si>
    <t>king3 po3</t>
  </si>
  <si>
    <t>khong1 sip8 king3 po3</t>
  </si>
  <si>
    <t>hong1 thai1 king3 po3</t>
  </si>
  <si>
    <t>king3 i3</t>
  </si>
  <si>
    <t>piau2 king3 i3</t>
  </si>
  <si>
    <t>king1 thau5</t>
  </si>
  <si>
    <t>kha1</t>
  </si>
  <si>
    <t>ti7 toh4 kha1</t>
  </si>
  <si>
    <t>tsit8 kha1 lang2</t>
  </si>
  <si>
    <t>tsit8 kha1 e5</t>
  </si>
  <si>
    <t>tsit8 kha1 ti7</t>
  </si>
  <si>
    <t>kha1 tah4 tshia1</t>
  </si>
  <si>
    <t>kha1 tong3</t>
  </si>
  <si>
    <t>kha1 tsiah4 phiann1</t>
  </si>
  <si>
    <t>kha3 tian7 po3</t>
  </si>
  <si>
    <t>kha3 tian7 ue7</t>
  </si>
  <si>
    <t>kha3 tsing1</t>
  </si>
  <si>
    <t>kha1 tshiu2</t>
  </si>
  <si>
    <t>kha1 tshng1</t>
  </si>
  <si>
    <t>kha1 tshng1 tng5</t>
  </si>
  <si>
    <t>tso3 khah4 u7 khang1 khue3</t>
  </si>
  <si>
    <t>khah4 tsai1 iann2</t>
  </si>
  <si>
    <t>khah4 e7 hiau2</t>
  </si>
  <si>
    <t>khah4 e7 loh8 hoo7</t>
  </si>
  <si>
    <t>khah4 e7 tang3</t>
  </si>
  <si>
    <t>khah4 u7 lang5 kong2</t>
  </si>
  <si>
    <t>khah4 u7 tsinn5</t>
  </si>
  <si>
    <t>khah4 tshinn1 tshiunn7</t>
  </si>
  <si>
    <t>khah4 ho2 tsiah8</t>
  </si>
  <si>
    <t>khah4 khuah4</t>
  </si>
  <si>
    <t>khah4 kui3</t>
  </si>
  <si>
    <t>khah4 khi3</t>
  </si>
  <si>
    <t>koh4 khah4 khi3</t>
  </si>
  <si>
    <t>e7 khah4 iong2</t>
  </si>
  <si>
    <t>khah4 sit4 le2</t>
  </si>
  <si>
    <t>e7 khah4 sit4 le2</t>
  </si>
  <si>
    <t>khah4 tsa2</t>
  </si>
  <si>
    <t>khah....ia7.....1</t>
  </si>
  <si>
    <t>khah....tam7 poh8 a2</t>
  </si>
  <si>
    <t>khah4 lai5</t>
  </si>
  <si>
    <t>khah4 tua7 han3</t>
  </si>
  <si>
    <t>khah4 lau7</t>
  </si>
  <si>
    <t>tioh8 khah4 tua7</t>
  </si>
  <si>
    <t>khah4 ua2</t>
  </si>
  <si>
    <t>khah4 khui1</t>
  </si>
  <si>
    <t>khah4 tshut4 lat8</t>
  </si>
  <si>
    <t>khah4 siok8</t>
  </si>
  <si>
    <t>khah4 iann5</t>
  </si>
  <si>
    <t>khah4 su1</t>
  </si>
  <si>
    <t>khah4 bian2</t>
  </si>
  <si>
    <t>khah4 thing5 a2</t>
  </si>
  <si>
    <t>khai1 tsinn5</t>
  </si>
  <si>
    <t>khai1 si2</t>
  </si>
  <si>
    <t>khai1 boo7</t>
  </si>
  <si>
    <t>khai1 boo7 tian2 le2</t>
  </si>
  <si>
    <t>khak4</t>
  </si>
  <si>
    <t>(ke1 ue1 ah)1 nng7 khak4</t>
  </si>
  <si>
    <t>thoo5 tau7 khak4</t>
  </si>
  <si>
    <t>lat8 tsi2 khak4</t>
  </si>
  <si>
    <t>he5 a2 khak4</t>
  </si>
  <si>
    <t>peh4 khak4</t>
  </si>
  <si>
    <t>kham7 sau3</t>
  </si>
  <si>
    <t>khan1</t>
  </si>
  <si>
    <t>khan1 tshiu2</t>
  </si>
  <si>
    <t>khang1</t>
  </si>
  <si>
    <t>khui1 khang1</t>
  </si>
  <si>
    <t>phinn7 khang1</t>
  </si>
  <si>
    <t>ngiau2 phinn7 khang1</t>
  </si>
  <si>
    <t>ngiau2 hinn7 khang1</t>
  </si>
  <si>
    <t>khang3 phinn7 khang1</t>
  </si>
  <si>
    <t>khang1 khang1</t>
  </si>
  <si>
    <t>khang1 khue3</t>
  </si>
  <si>
    <t>khang1 siunn1 a2</t>
  </si>
  <si>
    <t>khang1 king1</t>
  </si>
  <si>
    <t>khap4</t>
  </si>
  <si>
    <t>m7 bian2 khau3</t>
  </si>
  <si>
    <t>khau1</t>
  </si>
  <si>
    <t>khau1 to1</t>
  </si>
  <si>
    <t>khe1</t>
  </si>
  <si>
    <t>tua7 too7 khe1</t>
  </si>
  <si>
    <t>khe3 iok4</t>
  </si>
  <si>
    <t>kheh4 khi3</t>
  </si>
  <si>
    <t>m7 thang1 kheh4 khi3</t>
  </si>
  <si>
    <t>m7 bian2 kheh4 khi3</t>
  </si>
  <si>
    <t>kheh4 thiann1</t>
  </si>
  <si>
    <t>kheh4</t>
  </si>
  <si>
    <t>khing1</t>
  </si>
  <si>
    <t>siong3 khing1</t>
  </si>
  <si>
    <t>mng5 khing1</t>
  </si>
  <si>
    <t>thang1 a2 mng5 khing1</t>
  </si>
  <si>
    <t>khing1 si7</t>
  </si>
  <si>
    <t>khi2 lai5</t>
  </si>
  <si>
    <t>peh4 khi2 lai5</t>
  </si>
  <si>
    <t>so2 khi2 lai5</t>
  </si>
  <si>
    <t>pau1 khi2 lai5</t>
  </si>
  <si>
    <t>kuainn1 khi2 lai5</t>
  </si>
  <si>
    <t>thiau3 khi2 lai5</t>
  </si>
  <si>
    <t>theh8 khi2 lai5</t>
  </si>
  <si>
    <t>khia7 khi2 lai5</t>
  </si>
  <si>
    <t>ki3 khi2 lai5</t>
  </si>
  <si>
    <t>kng2 khi2 lai5</t>
  </si>
  <si>
    <t>khi2 tshu3</t>
  </si>
  <si>
    <t>khi2 siau2</t>
  </si>
  <si>
    <t>khi3 tsui2</t>
  </si>
  <si>
    <t>tsit8 kuan3 khi3 tsui2</t>
  </si>
  <si>
    <t>khi3 hau7</t>
  </si>
  <si>
    <t>khi2 kam2</t>
  </si>
  <si>
    <t>khi2 thau5</t>
  </si>
  <si>
    <t>tso3 khi2</t>
  </si>
  <si>
    <t>thak8 khi2</t>
  </si>
  <si>
    <t>tui3 tsim2 ma2 khi2</t>
  </si>
  <si>
    <t>khi2 ke3</t>
  </si>
  <si>
    <t>khi1 phian3</t>
  </si>
  <si>
    <t>khi3 khu7</t>
  </si>
  <si>
    <t>khi3 kng2</t>
  </si>
  <si>
    <t>khi3 kng2 tsi1 iam7</t>
  </si>
  <si>
    <t>khi3 kuan5</t>
  </si>
  <si>
    <t>khi1</t>
  </si>
  <si>
    <t>khi2 kho1 i1</t>
  </si>
  <si>
    <t>khi2 kho1 i1 inn7</t>
  </si>
  <si>
    <t>khia5 thih4 be2</t>
  </si>
  <si>
    <t>khia1</t>
  </si>
  <si>
    <t>khia7 ke1</t>
  </si>
  <si>
    <t>khiam1 pi1</t>
  </si>
  <si>
    <t>khiam1 se3</t>
  </si>
  <si>
    <t>khiap4 si3</t>
  </si>
  <si>
    <t>khiau1</t>
  </si>
  <si>
    <t>khin5 bian2</t>
  </si>
  <si>
    <t>khin1</t>
  </si>
  <si>
    <t>khioh4</t>
  </si>
  <si>
    <t>khit4 tsiah8</t>
  </si>
  <si>
    <t>kiu5 khit4</t>
  </si>
  <si>
    <t>khiunn1</t>
  </si>
  <si>
    <t>kho2 mue5</t>
  </si>
  <si>
    <t>kho2 tshi3</t>
  </si>
  <si>
    <t>kho2 kuan3</t>
  </si>
  <si>
    <t>ke2 kho2 kuan3</t>
  </si>
  <si>
    <t>kho3 te5</t>
  </si>
  <si>
    <t>kho2 bo5 tiau5</t>
  </si>
  <si>
    <t>kho2 u7 thong1 kue3</t>
  </si>
  <si>
    <t>kho1 bak8</t>
  </si>
  <si>
    <t>kho1 hak8</t>
  </si>
  <si>
    <t>kho2 sioh4</t>
  </si>
  <si>
    <t>tsin1 kho2 sioh4</t>
  </si>
  <si>
    <t>ua2 kho3</t>
  </si>
  <si>
    <t>khoo1</t>
  </si>
  <si>
    <t>khoo2 lan7</t>
  </si>
  <si>
    <t>khoo2 hak8</t>
  </si>
  <si>
    <t>khoo2 hak8 sing1</t>
  </si>
  <si>
    <t>khoo2 sim1</t>
  </si>
  <si>
    <t>khoo2 pi2 kong2</t>
  </si>
  <si>
    <t>khoo3 te7 a2</t>
  </si>
  <si>
    <t>khuann3 kinn3</t>
  </si>
  <si>
    <t>gua2 m7 bat4 khuann3 kinn3</t>
  </si>
  <si>
    <t>khuann3 po3 tsua2</t>
  </si>
  <si>
    <t>khuann3 tsheh4</t>
  </si>
  <si>
    <t>khuann3 mi5 sat4</t>
  </si>
  <si>
    <t>khuann3 sin1 niu5</t>
  </si>
  <si>
    <t>khuann3 tian7 iann2</t>
  </si>
  <si>
    <t>khi3 khuann3 (bai7)1 le3</t>
  </si>
  <si>
    <t>tsiah8 khuann3 (bai7)1 le3</t>
  </si>
  <si>
    <t>tso3 khuann3 (bai7)1 le3</t>
  </si>
  <si>
    <t>phinn7 khuann3 (bai7)1 le3</t>
  </si>
  <si>
    <t>kong2 khuann3 (bai7)1 le3</t>
  </si>
  <si>
    <t>sia2 khuann3 (bai7)1 le3</t>
  </si>
  <si>
    <t>niu5 khuann3 (bai7)1 le3</t>
  </si>
  <si>
    <t>tse7 khuann3 (bai7)1 le3</t>
  </si>
  <si>
    <t>khuann3 e7 tshut4</t>
  </si>
  <si>
    <t>khuann3 be7 tshut4</t>
  </si>
  <si>
    <t>thau1 khuann3</t>
  </si>
  <si>
    <t>khuann3 bo5</t>
  </si>
  <si>
    <t>khuann3 khin1</t>
  </si>
  <si>
    <t>khuann3 tang1 khuann3 sai1</t>
  </si>
  <si>
    <t>khuann1 khuann1</t>
  </si>
  <si>
    <t>khuah4</t>
  </si>
  <si>
    <t>khuai3 tshia1</t>
  </si>
  <si>
    <t>hui1 khuai1 tshia1</t>
  </si>
  <si>
    <t>khuai3 lok8</t>
  </si>
  <si>
    <t>khuai3 sin3</t>
  </si>
  <si>
    <t>toh4 tsit8 khuan2</t>
  </si>
  <si>
    <t>tsit4 khuan2</t>
  </si>
  <si>
    <t>hit4 khuan2</t>
  </si>
  <si>
    <t>sim2 mih4 khuan2</t>
  </si>
  <si>
    <t>khuan3 ko3</t>
  </si>
  <si>
    <t>khuan1 bian2</t>
  </si>
  <si>
    <t>khuan2 thai7</t>
  </si>
  <si>
    <t>ho2 khuan2 thai7</t>
  </si>
  <si>
    <t>phainn2 khuan2 thai7</t>
  </si>
  <si>
    <t>e5 khuan2</t>
  </si>
  <si>
    <t>khuat4 tiam2</t>
  </si>
  <si>
    <t>khuat4 ting7</t>
  </si>
  <si>
    <t>khue1 sinn3</t>
  </si>
  <si>
    <t>tsit8 pah4 khong3 goo7 e5 lang5</t>
  </si>
  <si>
    <t>khong1 khi3</t>
  </si>
  <si>
    <t>khong2 tsu2</t>
  </si>
  <si>
    <t>khong3 bah4</t>
  </si>
  <si>
    <t>khong1 kian7</t>
  </si>
  <si>
    <t>khong1 tiong1</t>
  </si>
  <si>
    <t>khong1 sip8</t>
  </si>
  <si>
    <t>khong1 kun1</t>
  </si>
  <si>
    <t>tsit8 khu1 tshan5</t>
  </si>
  <si>
    <t>khu1 tiunn2</t>
  </si>
  <si>
    <t>khu7 khu7 tshuah4</t>
  </si>
  <si>
    <t>khui1</t>
  </si>
  <si>
    <t>khui1 mng5</t>
  </si>
  <si>
    <t>khui1 thang1 a2 mng5</t>
  </si>
  <si>
    <t>khui1 kuan3 thau5</t>
  </si>
  <si>
    <t>khui1 kuan3 thau5 e5</t>
  </si>
  <si>
    <t>thi2 khui1</t>
  </si>
  <si>
    <t>hian1 khui1</t>
  </si>
  <si>
    <t>khui1 hue7</t>
  </si>
  <si>
    <t>khui1 oh8</t>
  </si>
  <si>
    <t>khun3 tiong1 tau3</t>
  </si>
  <si>
    <t>khun3 sann1</t>
  </si>
  <si>
    <t>phainn2 khun3</t>
  </si>
  <si>
    <t>khun3 m7 tsai1 tshi2</t>
  </si>
  <si>
    <t>ki1</t>
  </si>
  <si>
    <t>ki3 liam7</t>
  </si>
  <si>
    <t>ki3 siau3</t>
  </si>
  <si>
    <t>ki3 a2</t>
  </si>
  <si>
    <t>ki1 ho5</t>
  </si>
  <si>
    <t>ki5 kho2</t>
  </si>
  <si>
    <t>ki1 hue7</t>
  </si>
  <si>
    <t>ki5 a2</t>
  </si>
  <si>
    <t>sing1 ki5</t>
  </si>
  <si>
    <t>sing1 ki5 jit8</t>
  </si>
  <si>
    <t>kiann5 ki5</t>
  </si>
  <si>
    <t>ki1 liong5</t>
  </si>
  <si>
    <t>ki1 tshoo2</t>
  </si>
  <si>
    <t>ki1 sut8</t>
  </si>
  <si>
    <t>ki2 hing5</t>
  </si>
  <si>
    <t>ki2 hing5 pit8 giap8 sik4</t>
  </si>
  <si>
    <t>ki2 hing5 kiat4 hun1 sik4</t>
  </si>
  <si>
    <t>ki3 lok8</t>
  </si>
  <si>
    <t>ki3 tsia2</t>
  </si>
  <si>
    <t>ki5 kuai3</t>
  </si>
  <si>
    <t>ki5 sut8</t>
  </si>
  <si>
    <t>ki3 hu3</t>
  </si>
  <si>
    <t>ki1 kim1</t>
  </si>
  <si>
    <t>ki5 to2</t>
  </si>
  <si>
    <t>thiann1 kinn3</t>
  </si>
  <si>
    <t>phang3 kinn3</t>
  </si>
  <si>
    <t>thiann1 to7 li2</t>
  </si>
  <si>
    <t>kia3 phue1</t>
  </si>
  <si>
    <t>peh4 kia7</t>
  </si>
  <si>
    <t>loh8 kia7</t>
  </si>
  <si>
    <t>mih8 kiann7</t>
  </si>
  <si>
    <t>tsit8 kiann7 hing5 li2</t>
  </si>
  <si>
    <t>niau1 a2 kiann2</t>
  </si>
  <si>
    <t>kau2 a2 kiann2</t>
  </si>
  <si>
    <t>ti1 a2 kiann2</t>
  </si>
  <si>
    <t>kiann1</t>
  </si>
  <si>
    <t>kiann1 liau2</t>
  </si>
  <si>
    <t>kiann2 sun1</t>
  </si>
  <si>
    <t>kiann2 sai3</t>
  </si>
  <si>
    <t>tshiu2 kiann3</t>
  </si>
  <si>
    <t>kiam2 tshai2</t>
  </si>
  <si>
    <t>kiam1</t>
  </si>
  <si>
    <t>kiám1 tsa1</t>
  </si>
  <si>
    <t>sin1 the2 kiam1 tsa1</t>
  </si>
  <si>
    <t>kiam2 un1</t>
  </si>
  <si>
    <t>kiam2 un1 khi3</t>
  </si>
  <si>
    <t>kian3 siau3</t>
  </si>
  <si>
    <t>kian7 khong1</t>
  </si>
  <si>
    <t>kian3 pun2</t>
  </si>
  <si>
    <t>kian1 koo3</t>
  </si>
  <si>
    <t>kian1 koo3 e5 sin3 tik4</t>
  </si>
  <si>
    <t>kian1 tsin2</t>
  </si>
  <si>
    <t>kian1 lin7</t>
  </si>
  <si>
    <t>kiat4 hinn3 sak4</t>
  </si>
  <si>
    <t>kiat4 hun1</t>
  </si>
  <si>
    <t>kiat4 ko2</t>
  </si>
  <si>
    <t>kiat4</t>
  </si>
  <si>
    <t>kiau2 jiau2</t>
  </si>
  <si>
    <t>kiau1 ngoo7</t>
  </si>
  <si>
    <t>kim1</t>
  </si>
  <si>
    <t>kim1 khoo3</t>
  </si>
  <si>
    <t>kim1 tsua2</t>
  </si>
  <si>
    <t>kim1 kue1</t>
  </si>
  <si>
    <t>kim3 tsi2</t>
  </si>
  <si>
    <t>kin1 a2 jit8</t>
  </si>
  <si>
    <t>kin1</t>
  </si>
  <si>
    <t>toh4 kin1</t>
  </si>
  <si>
    <t>kin1 ni5</t>
  </si>
  <si>
    <t>kin7 lai5</t>
  </si>
  <si>
    <t>kong1 kin1</t>
  </si>
  <si>
    <t>kin7 si7</t>
  </si>
  <si>
    <t>kue3 kio5</t>
  </si>
  <si>
    <t>kiong1 king3</t>
  </si>
  <si>
    <t>kiong1 hi2</t>
  </si>
  <si>
    <t>sing3 tan3 tsiat4 kiong1 hi1</t>
  </si>
  <si>
    <t>sin1 ni5 kiong1 hi2</t>
  </si>
  <si>
    <t>li2 e5 senn1 jit8 tsin1 kiong1 hi2</t>
  </si>
  <si>
    <t>kiong7 san2 tong2</t>
  </si>
  <si>
    <t>kiong7 ho5 tong2</t>
  </si>
  <si>
    <t>kiong7 ho5 tong2 uan5</t>
  </si>
  <si>
    <t>kiong7 ho5 kok4</t>
  </si>
  <si>
    <t>kip8 keh4</t>
  </si>
  <si>
    <t>kip8 te7</t>
  </si>
  <si>
    <t>kip4 tiunn2</t>
  </si>
  <si>
    <t>kip4 sing3 e5 tng5 a2 iam7</t>
  </si>
  <si>
    <t>kiu3 lang5 e5 ling5 hun5</t>
  </si>
  <si>
    <t>kiu3 se3 tsu2</t>
  </si>
  <si>
    <t>kiu3 tse3</t>
  </si>
  <si>
    <t>kiu3 tse3 hue7</t>
  </si>
  <si>
    <t>te7 kiu5</t>
  </si>
  <si>
    <t>tian7 kiu5</t>
  </si>
  <si>
    <t>pang5 kiu5</t>
  </si>
  <si>
    <t>na5 kiu5</t>
  </si>
  <si>
    <t>kiu5 siu5</t>
  </si>
  <si>
    <t>kiu2 kian3</t>
  </si>
  <si>
    <t>kiunn1</t>
  </si>
  <si>
    <t>kng1</t>
  </si>
  <si>
    <t>tsui2 kng1</t>
  </si>
  <si>
    <t>ko3 kai2</t>
  </si>
  <si>
    <t>pan7 ko3 kai2</t>
  </si>
  <si>
    <t>ko1 san1 tsok8</t>
  </si>
  <si>
    <t>ko1 tiong1</t>
  </si>
  <si>
    <t>ko1 kang1</t>
  </si>
  <si>
    <t>ko1 siang1</t>
  </si>
  <si>
    <t>ko1 kian3</t>
  </si>
  <si>
    <t>ko1 hiong5</t>
  </si>
  <si>
    <t>ko1 le5 tshai3</t>
  </si>
  <si>
    <t>ko5 ko5 tinn7</t>
  </si>
  <si>
    <t>koo5 a2</t>
  </si>
  <si>
    <t>koo3 su7</t>
  </si>
  <si>
    <t>kong2 koo3 su7</t>
  </si>
  <si>
    <t>tsin1 sim1 sik4 e5 koo3 su7</t>
  </si>
  <si>
    <t>koo2 tsui1</t>
  </si>
  <si>
    <t>a2 koo1</t>
  </si>
  <si>
    <t>koo2 tshik4 a2</t>
  </si>
  <si>
    <t>koo2 le7</t>
  </si>
  <si>
    <t>koo2 tsinn2</t>
  </si>
  <si>
    <t>koo1 put4 tsiong1</t>
  </si>
  <si>
    <t>koo1 ji5</t>
  </si>
  <si>
    <t>koo7 ji5 inn7</t>
  </si>
  <si>
    <t>koo2 ke3</t>
  </si>
  <si>
    <t>koo3 gin2 na2</t>
  </si>
  <si>
    <t>koo3 pinn7 lang5</t>
  </si>
  <si>
    <t>phah4 koo2</t>
  </si>
  <si>
    <t>koo2 tong2</t>
  </si>
  <si>
    <t>koo3 bun7</t>
  </si>
  <si>
    <t>kua1</t>
  </si>
  <si>
    <t>tshiu3 kua1</t>
  </si>
  <si>
    <t>sing3 kua1</t>
  </si>
  <si>
    <t>kok4 kua1</t>
  </si>
  <si>
    <t>tshiu3 sing3 li7 e5 kua1</t>
  </si>
  <si>
    <t>tsit8 kua2 tsheh4</t>
  </si>
  <si>
    <t>tsit8 kua2 hing5 li2</t>
  </si>
  <si>
    <t>kuann5 thinn1</t>
  </si>
  <si>
    <t>kuann5 tioh8</t>
  </si>
  <si>
    <t>lau1 kuann7</t>
  </si>
  <si>
    <t>kuann1</t>
  </si>
  <si>
    <t>sim1 kuann1</t>
  </si>
  <si>
    <t>ti1 kuann1</t>
  </si>
  <si>
    <t>kuann2 kin2</t>
  </si>
  <si>
    <t>kuann1 tsha5</t>
  </si>
  <si>
    <t>kuah4</t>
  </si>
  <si>
    <t>kuah4 tiu7 a2</t>
  </si>
  <si>
    <t>kuai1</t>
  </si>
  <si>
    <t>kuai1 a2</t>
  </si>
  <si>
    <t>kuainn1</t>
  </si>
  <si>
    <t>kuann1 mng5</t>
  </si>
  <si>
    <t>kuan3 thau5</t>
  </si>
  <si>
    <t>tsit8 kuan3 ling2 tsui2</t>
  </si>
  <si>
    <t>tsit8 kuan3 gu5 ling1</t>
  </si>
  <si>
    <t>tsit8 kuan3 e5 iu5</t>
  </si>
  <si>
    <t>tsit8 kaon3 ioh8 a2</t>
  </si>
  <si>
    <t>tsit8 kuan3 beh8 a2 tsiu2</t>
  </si>
  <si>
    <t>kuan2 hat4</t>
  </si>
  <si>
    <t>kuan3 si3</t>
  </si>
  <si>
    <t>tsin1 m7 kuan3 si3</t>
  </si>
  <si>
    <t>kuan1 sue3</t>
  </si>
  <si>
    <t>kuan2 li2</t>
  </si>
  <si>
    <t>kuan1 he7</t>
  </si>
  <si>
    <t>kuan5 sian2</t>
  </si>
  <si>
    <t>tai5 pak4 kuan7</t>
  </si>
  <si>
    <t>tho5 hng5 kuan7</t>
  </si>
  <si>
    <t>gi5 lan5 kuan7</t>
  </si>
  <si>
    <t>sin1 tik4 kuan7</t>
  </si>
  <si>
    <t>biau5 lik8 kuan7</t>
  </si>
  <si>
    <t>tai5 tiong1 kuan7</t>
  </si>
  <si>
    <t>tsiong1 hua3 kuan7</t>
  </si>
  <si>
    <t>lam5 tau5 kuan7</t>
  </si>
  <si>
    <t>hun5 lim5 kuan7</t>
  </si>
  <si>
    <t>ka1 gi7 kuan7</t>
  </si>
  <si>
    <t>hua1 lian5 kuan7</t>
  </si>
  <si>
    <t>tai5 tang1 kuan7</t>
  </si>
  <si>
    <t>tai5 lam5 kuan7</t>
  </si>
  <si>
    <t>ko1 hiong5 kuan7</t>
  </si>
  <si>
    <t>pin5 tong1 kuan7</t>
  </si>
  <si>
    <t>phinn5 oo5 kuan7</t>
  </si>
  <si>
    <t>kuat4 ting7</t>
  </si>
  <si>
    <t>kuat4 sim1</t>
  </si>
  <si>
    <t>kuat4 i3</t>
  </si>
  <si>
    <t>kue2 tsi2</t>
  </si>
  <si>
    <t>kue2 tsi2 tsiap4</t>
  </si>
  <si>
    <t>kue3 ni5</t>
  </si>
  <si>
    <t>kue3 ke3</t>
  </si>
  <si>
    <t>kue3 ong2</t>
  </si>
  <si>
    <t>kue1</t>
  </si>
  <si>
    <t>bok8 kue1</t>
  </si>
  <si>
    <t>si1 kue1</t>
  </si>
  <si>
    <t>tang1 kue1</t>
  </si>
  <si>
    <t>kue3 sit4</t>
  </si>
  <si>
    <t>kue3 mi5</t>
  </si>
  <si>
    <t>kue3 to7</t>
  </si>
  <si>
    <t>kue3 khi3</t>
  </si>
  <si>
    <t>koh4 khah4</t>
  </si>
  <si>
    <t>koh4 khah4 ho2</t>
  </si>
  <si>
    <t>koh4</t>
  </si>
  <si>
    <t>koh4 tsai3 kong2</t>
  </si>
  <si>
    <t>koh4 tsit8 pai2</t>
  </si>
  <si>
    <t>tua7 koh4 iong2</t>
  </si>
  <si>
    <t>koh4 khi3</t>
  </si>
  <si>
    <t>koh4 kue3 khi3 hit4 ki1 pai5 a2</t>
  </si>
  <si>
    <t>koh4 kue3 khi3 hit4 kham2 tiam3</t>
  </si>
  <si>
    <t>koh4 kue3 khi3 hit4 ku3</t>
  </si>
  <si>
    <t>koh4 kue3 khi3 hit4 phinn1</t>
  </si>
  <si>
    <t>koh4 kue3 khi3 hit4 tiau5 ke1</t>
  </si>
  <si>
    <t>koh4 khng3</t>
  </si>
  <si>
    <t>koh4 lai5</t>
  </si>
  <si>
    <t>koh4 theh8</t>
  </si>
  <si>
    <t>kok4 bin5</t>
  </si>
  <si>
    <t>kok4 bin5 tong2</t>
  </si>
  <si>
    <t>kok4 gi2</t>
  </si>
  <si>
    <t>kok4 bun5</t>
  </si>
  <si>
    <t>kok4 ki5</t>
  </si>
  <si>
    <t>kok4 lang5</t>
  </si>
  <si>
    <t>kong2 ue7</t>
  </si>
  <si>
    <t>kong3 tsing1</t>
  </si>
  <si>
    <t>kong3 tian7 po3</t>
  </si>
  <si>
    <t>kong1</t>
  </si>
  <si>
    <t>kong1 li2</t>
  </si>
  <si>
    <t>kong1 tshioh4</t>
  </si>
  <si>
    <t>kong1 to7</t>
  </si>
  <si>
    <t>kong3 thui5 a2</t>
  </si>
  <si>
    <t>kong2 poo3 tian7 tai5</t>
  </si>
  <si>
    <t>kong2 peh8 tshat8</t>
  </si>
  <si>
    <t>kong1 ing5</t>
  </si>
  <si>
    <t>kong2 put4 ping5</t>
  </si>
  <si>
    <t>kong1 ke1</t>
  </si>
  <si>
    <t>a1 kong1</t>
  </si>
  <si>
    <t>gua7 kong1</t>
  </si>
  <si>
    <t>lai7 kong1</t>
  </si>
  <si>
    <t>kong1 bin5</t>
  </si>
  <si>
    <t>kong1 hau7</t>
  </si>
  <si>
    <t>kong2 koo3</t>
  </si>
  <si>
    <t>kong1 bu7 uan5</t>
  </si>
  <si>
    <t>kong1 lo5</t>
  </si>
  <si>
    <t>kong1 su1</t>
  </si>
  <si>
    <t>ku7 ni5</t>
  </si>
  <si>
    <t>ku7 lik8</t>
  </si>
  <si>
    <t>tsit4 ku3</t>
  </si>
  <si>
    <t>kui2 ku3 a2 ue7</t>
  </si>
  <si>
    <t>tsin1 ku2</t>
  </si>
  <si>
    <t>bo5 lua7 ku2</t>
  </si>
  <si>
    <t>khah4 ku2</t>
  </si>
  <si>
    <t>tsiah4 nih8 ku2</t>
  </si>
  <si>
    <t>siunn1 ku2</t>
  </si>
  <si>
    <t>koh4 bo5 lua7 ku2</t>
  </si>
  <si>
    <t>tsit4 bo5 lua7 ku2</t>
  </si>
  <si>
    <t>goo7 hun1 tsing1 ku2</t>
  </si>
  <si>
    <t>goo7 tiam2 tsing1 ku2</t>
  </si>
  <si>
    <t>lak8 gueh8 jit8 ku2</t>
  </si>
  <si>
    <t>nng7 le2 pai3 ku2</t>
  </si>
  <si>
    <t>tsap8 ni5 ku2</t>
  </si>
  <si>
    <t>m7 ku2</t>
  </si>
  <si>
    <t>kui2 ni5 a2 ku2</t>
  </si>
  <si>
    <t>kui2 na7 nî1 ku2</t>
  </si>
  <si>
    <t>kui2 na7 jit8 ku2</t>
  </si>
  <si>
    <t>kui2 jit8 a2 ku2</t>
  </si>
  <si>
    <t>sann1 si3 jit8 ku2</t>
  </si>
  <si>
    <t>tsit8 ku2 a2</t>
  </si>
  <si>
    <t>ku1 kuai3</t>
  </si>
  <si>
    <t>ku1</t>
  </si>
  <si>
    <t>ku7 lok8 poo7</t>
  </si>
  <si>
    <t>tsit4 kui2 jit8</t>
  </si>
  <si>
    <t>kui2 khoo1 a2</t>
  </si>
  <si>
    <t>kui2 na7 khoo1</t>
  </si>
  <si>
    <t>kui2 pun2 a2 tsheh4</t>
  </si>
  <si>
    <t>kui2 na7 pun2 tsheh4</t>
  </si>
  <si>
    <t>kui1 ki2</t>
  </si>
  <si>
    <t>u7 kui1 ki2</t>
  </si>
  <si>
    <t>bo5 kui1 ki2</t>
  </si>
  <si>
    <t>siu2 kui1 ki2</t>
  </si>
  <si>
    <t>kui1</t>
  </si>
  <si>
    <t>kui1 jit8</t>
  </si>
  <si>
    <t>kui1 hak8 hau7</t>
  </si>
  <si>
    <t>moo5 kui2</t>
  </si>
  <si>
    <t>kun1 tui7</t>
  </si>
  <si>
    <t>kun1 jin5</t>
  </si>
  <si>
    <t>sing3 bo5 kun1</t>
  </si>
  <si>
    <t>kut4 lat8</t>
  </si>
  <si>
    <t>kut4</t>
  </si>
  <si>
    <t>kut4 thau5</t>
  </si>
  <si>
    <t>tshiu2 kut4</t>
  </si>
  <si>
    <t>kha1 kut4</t>
  </si>
  <si>
    <t>la7 la7 le3</t>
  </si>
  <si>
    <t>la5 lun5 sio1</t>
  </si>
  <si>
    <t>lah4 sap4</t>
  </si>
  <si>
    <t>lah4 sap4 kui2</t>
  </si>
  <si>
    <t>lah8 tsik4</t>
  </si>
  <si>
    <t>lah4 tsik4 tai5</t>
  </si>
  <si>
    <t>lah8 jit8</t>
  </si>
  <si>
    <t>lai5 khi3</t>
  </si>
  <si>
    <t>bueh4 lai1 khi3</t>
  </si>
  <si>
    <t>bueh4 khi3</t>
  </si>
  <si>
    <t>pun2 lai5</t>
  </si>
  <si>
    <t>ti7 sing3 tong5 lai7</t>
  </si>
  <si>
    <t>tsit4 lai7 bin7</t>
  </si>
  <si>
    <t>lai5 ong2</t>
  </si>
  <si>
    <t>lai5 a2</t>
  </si>
  <si>
    <t>lak4 khi3</t>
  </si>
  <si>
    <t>lak4 koh8 khi3</t>
  </si>
  <si>
    <t>lam5 tau5</t>
  </si>
  <si>
    <t>lam7 sám1</t>
  </si>
  <si>
    <t>lam7 su2</t>
  </si>
  <si>
    <t>lam5 hak8 sing1</t>
  </si>
  <si>
    <t>lam5 bi2</t>
  </si>
  <si>
    <t>lam5 iunn5</t>
  </si>
  <si>
    <t>lam5 kik8</t>
  </si>
  <si>
    <t>lâm1 poo7</t>
  </si>
  <si>
    <t>lan5 san1 tsinn1</t>
  </si>
  <si>
    <t>lan5 hue1</t>
  </si>
  <si>
    <t>phah4 lan5</t>
  </si>
  <si>
    <t>lang5 kheh4</t>
  </si>
  <si>
    <t>tsiik4 liap8 a2 lang5</t>
  </si>
  <si>
    <t>lang5 kan1 khoo2</t>
  </si>
  <si>
    <t>lap4</t>
  </si>
  <si>
    <t>lat8 tsi2</t>
  </si>
  <si>
    <t>lau2 sit8</t>
  </si>
  <si>
    <t>lau3 sai2</t>
  </si>
  <si>
    <t>lau7 su1</t>
  </si>
  <si>
    <t>lau7 pe7</t>
  </si>
  <si>
    <t>lau7 bu2</t>
  </si>
  <si>
    <t>lau5 kha1</t>
  </si>
  <si>
    <t>lau5 ting2</t>
  </si>
  <si>
    <t>lau5 kuann7</t>
  </si>
  <si>
    <t>lāu1 hong1</t>
  </si>
  <si>
    <t>lau3 khui3</t>
  </si>
  <si>
    <t>lau5 tshui3 tshiu1</t>
  </si>
  <si>
    <t>lau5 thau5 tsang1</t>
  </si>
  <si>
    <t>lau2 lian7</t>
  </si>
  <si>
    <t>lau2 lain7 e5 i1 sing1</t>
  </si>
  <si>
    <t>sai2 tshia1 tsin1 lau2 lian7</t>
  </si>
  <si>
    <t>le2 tng5</t>
  </si>
  <si>
    <t>le2 soo3</t>
  </si>
  <si>
    <t>u7 le2 soo3</t>
  </si>
  <si>
    <t>bo5 le2 soo3</t>
  </si>
  <si>
    <t>le2 but8</t>
  </si>
  <si>
    <t>le3 tioh8</t>
  </si>
  <si>
    <t>lik8 su2</t>
  </si>
  <si>
    <t>lik4 sik4</t>
  </si>
  <si>
    <t>ling2 tam7</t>
  </si>
  <si>
    <t>ling5 hun5</t>
  </si>
  <si>
    <t>ling1</t>
  </si>
  <si>
    <t>iunn5 ling1</t>
  </si>
  <si>
    <t>tshiu7 ling1</t>
  </si>
  <si>
    <t>lai7 ling1</t>
  </si>
  <si>
    <t>gua7 ling1</t>
  </si>
  <si>
    <t>ling1 bu2</t>
  </si>
  <si>
    <t>ling7 tong5</t>
  </si>
  <si>
    <t>ling7 tsun1</t>
  </si>
  <si>
    <t>ling2 thoo2</t>
  </si>
  <si>
    <t>ling5 ging2</t>
  </si>
  <si>
    <t>li2 iu5</t>
  </si>
  <si>
    <t>li7 pian7</t>
  </si>
  <si>
    <t>li7 ik4</t>
  </si>
  <si>
    <t>li7 iong7</t>
  </si>
  <si>
    <t>li2 kai2</t>
  </si>
  <si>
    <t>li2 hing5</t>
  </si>
  <si>
    <t>li2 hui3</t>
  </si>
  <si>
    <t>li3 phua3</t>
  </si>
  <si>
    <t>li3 khui1</t>
  </si>
  <si>
    <t>li7 khui1</t>
  </si>
  <si>
    <t>li7 piat8</t>
  </si>
  <si>
    <t>li7 hun1</t>
  </si>
  <si>
    <t>li2 lik8</t>
  </si>
  <si>
    <t>li2 lik8 su1</t>
  </si>
  <si>
    <t>li7 sik4</t>
  </si>
  <si>
    <t>li7 hai7</t>
  </si>
  <si>
    <t>li2 siong2</t>
  </si>
  <si>
    <t>tsin1 li2 siong2</t>
  </si>
  <si>
    <t>li2 hak8 sing1</t>
  </si>
  <si>
    <t>li2 a2</t>
  </si>
  <si>
    <t>li2 su7</t>
  </si>
  <si>
    <t>li2 su7 hue7</t>
  </si>
  <si>
    <t>liah8 tshat8</t>
  </si>
  <si>
    <t>liah8 khi3 kuainn1</t>
  </si>
  <si>
    <t>liah8 hî1 ê1</t>
  </si>
  <si>
    <t>liah8 hoo7 sin5</t>
  </si>
  <si>
    <t>liam7 king1</t>
  </si>
  <si>
    <t>liam5 pinn1</t>
  </si>
  <si>
    <t>liam5 liam5</t>
  </si>
  <si>
    <t>lian7 ling5</t>
  </si>
  <si>
    <t>lian7 gak8</t>
  </si>
  <si>
    <t>lian7 sip8</t>
  </si>
  <si>
    <t>lian5 hap8</t>
  </si>
  <si>
    <t>lian1</t>
  </si>
  <si>
    <t>lian7 a2</t>
  </si>
  <si>
    <t>liang5 tsui2</t>
  </si>
  <si>
    <t>liap8 a2</t>
  </si>
  <si>
    <t>liau7 li2</t>
  </si>
  <si>
    <t>tai5 uan5 e5 liau7 li2</t>
  </si>
  <si>
    <t>tiong1 kok4 e5 liau7 li2</t>
  </si>
  <si>
    <t>liau2 tsinn5</t>
  </si>
  <si>
    <t>liau2 au7</t>
  </si>
  <si>
    <t>lim1</t>
  </si>
  <si>
    <t>lim1 thng1</t>
  </si>
  <si>
    <t>lim1 ioh8 tsui2</t>
  </si>
  <si>
    <t>lim1 gu5 ling1</t>
  </si>
  <si>
    <t>lim5 si5</t>
  </si>
  <si>
    <t>liong5 sim1</t>
  </si>
  <si>
    <t>u7 liong5 sim1</t>
  </si>
  <si>
    <t>bo5 liong5 sim1</t>
  </si>
  <si>
    <t>liu5 kip4</t>
  </si>
  <si>
    <t>liu1 a2</t>
  </si>
  <si>
    <t>liu1 a2 khang1</t>
  </si>
  <si>
    <t>liu5 sing1 ki1</t>
  </si>
  <si>
    <t>liu5 hak8</t>
  </si>
  <si>
    <t>liu5 hak4 sing1</t>
  </si>
  <si>
    <t>liu5 hing5</t>
  </si>
  <si>
    <t>tue3 liu5 hing5</t>
  </si>
  <si>
    <t>lo5 ma2</t>
  </si>
  <si>
    <t>lo5 ma2 ji7</t>
  </si>
  <si>
    <t>lo5 huan5</t>
  </si>
  <si>
    <t>lo5 tong7</t>
  </si>
  <si>
    <t>lo5 tong7 tsia2</t>
  </si>
  <si>
    <t>lo5 tong7 kai3</t>
  </si>
  <si>
    <t>loo5 mua5</t>
  </si>
  <si>
    <t>loo7 si1 ting1</t>
  </si>
  <si>
    <t>loo7 si1 ka2</t>
  </si>
  <si>
    <t>loo7 ing7</t>
  </si>
  <si>
    <t>u7 loo7 ing7</t>
  </si>
  <si>
    <t>kiann5 loo7</t>
  </si>
  <si>
    <t>loo2 lat8</t>
  </si>
  <si>
    <t>loo5 le8</t>
  </si>
  <si>
    <t>luah8 a2</t>
  </si>
  <si>
    <t>luah8 thau5 moo5</t>
  </si>
  <si>
    <t>luan5 ai3</t>
  </si>
  <si>
    <t>loh8 seh4</t>
  </si>
  <si>
    <t>loh8 te7</t>
  </si>
  <si>
    <t>loh8 ke3</t>
  </si>
  <si>
    <t>loh8 khi3</t>
  </si>
  <si>
    <t>loh8 khi3 hia1</t>
  </si>
  <si>
    <t>loh8 lai5</t>
  </si>
  <si>
    <t>loh8 lai5 tsia1</t>
  </si>
  <si>
    <t>loh8 lau5 thui1</t>
  </si>
  <si>
    <t>lok4</t>
  </si>
  <si>
    <t>lok8 im1</t>
  </si>
  <si>
    <t>lok8 im1 ki1</t>
  </si>
  <si>
    <t>lok8 a2</t>
  </si>
  <si>
    <t>lok8 to5</t>
  </si>
  <si>
    <t>lok8 to5 moo5</t>
  </si>
  <si>
    <t>long2 bô1</t>
  </si>
  <si>
    <t>long2 m7 si7 an2 ni1</t>
  </si>
  <si>
    <t>gua2 long2 be7 siong1 sin3</t>
  </si>
  <si>
    <t>long2 tsong2</t>
  </si>
  <si>
    <t>long5 giap8</t>
  </si>
  <si>
    <t>long5 hak8 inn7</t>
  </si>
  <si>
    <t>long5 lik8</t>
  </si>
  <si>
    <t>long5 hu1</t>
  </si>
  <si>
    <t>long5 bin5</t>
  </si>
  <si>
    <t>long5 tshuan1</t>
  </si>
  <si>
    <t>long5 tiunn5</t>
  </si>
  <si>
    <t>long3 kiu5</t>
  </si>
  <si>
    <t>long3 kiu5 king1</t>
  </si>
  <si>
    <t>tsit8 lui2 bak8 tsiu1</t>
  </si>
  <si>
    <t>tsit8 lui2 hue1</t>
  </si>
  <si>
    <t>lui5 kong1</t>
  </si>
  <si>
    <t>lun7 gueh8</t>
  </si>
  <si>
    <t>lun5 liu5</t>
  </si>
  <si>
    <t>tsiau3 lun5</t>
  </si>
  <si>
    <t>lut8 su1</t>
  </si>
  <si>
    <t>m7 thang1</t>
  </si>
  <si>
    <t>m7 tsin1 ho2</t>
  </si>
  <si>
    <t>m7 tsai1</t>
  </si>
  <si>
    <t>m7 tioh8</t>
  </si>
  <si>
    <t>m7 si7</t>
  </si>
  <si>
    <t>m7 si7...tsiu7 si7</t>
  </si>
  <si>
    <t>m7 na7...ia7</t>
  </si>
  <si>
    <t>ma2 siong7</t>
  </si>
  <si>
    <t>ma2 ma2 hu1 hu1</t>
  </si>
  <si>
    <t>a1 ma2</t>
  </si>
  <si>
    <t>gua7 ma2</t>
  </si>
  <si>
    <t>lai7 ma2</t>
  </si>
  <si>
    <t>ma5 huan5</t>
  </si>
  <si>
    <t>sio1 ma7</t>
  </si>
  <si>
    <t>mai3 khi3</t>
  </si>
  <si>
    <t>mai3 kong2</t>
  </si>
  <si>
    <t>mai3 siu7 khi3</t>
  </si>
  <si>
    <t>mau5 tun2</t>
  </si>
  <si>
    <t>mau5 ping7</t>
  </si>
  <si>
    <t>me5 ni5</t>
  </si>
  <si>
    <t>me5 jit8</t>
  </si>
  <si>
    <t>mi5 sat4</t>
  </si>
  <si>
    <t>tso3 mi5 sat4</t>
  </si>
  <si>
    <t>mi7 piann2</t>
  </si>
  <si>
    <t>mi7 pau1</t>
  </si>
  <si>
    <t>nng7 te3 hang1 mi7 pau1</t>
  </si>
  <si>
    <t>mi5 a2</t>
  </si>
  <si>
    <t>mi5 tsioh4 phue7</t>
  </si>
  <si>
    <t>mi1</t>
  </si>
  <si>
    <t>mia5 tuann1</t>
  </si>
  <si>
    <t>mia5 phinn3</t>
  </si>
  <si>
    <t>sinn3 mia7</t>
  </si>
  <si>
    <t>ban7 mih8</t>
  </si>
  <si>
    <t>tsiann5 mih8</t>
  </si>
  <si>
    <t>tshiann2 mng7</t>
  </si>
  <si>
    <t>mng5 khau2</t>
  </si>
  <si>
    <t>mng5 tsuann3</t>
  </si>
  <si>
    <t>mng5 tsit4</t>
  </si>
  <si>
    <t>thau5 moo5</t>
  </si>
  <si>
    <t>moo5 pit4</t>
  </si>
  <si>
    <t>moo5 tsit4</t>
  </si>
  <si>
    <t>pai3 moo5 kui2</t>
  </si>
  <si>
    <t>moo7 hiam2</t>
  </si>
  <si>
    <t>mua2 tshut4 lai5</t>
  </si>
  <si>
    <t>mua2 i3</t>
  </si>
  <si>
    <t>mua2 si3 ke3</t>
  </si>
  <si>
    <t>mua2 mua2 si7</t>
  </si>
  <si>
    <t>mue5 kui3</t>
  </si>
  <si>
    <t>mue5 kui3 king1</t>
  </si>
  <si>
    <t>mue7 sai3</t>
  </si>
  <si>
    <t>mui2 jit8</t>
  </si>
  <si>
    <t>mui2 ni5</t>
  </si>
  <si>
    <t>mui2 hue5</t>
  </si>
  <si>
    <t>mui5 hue1</t>
  </si>
  <si>
    <t>na7 si7</t>
  </si>
  <si>
    <t>na7 u7</t>
  </si>
  <si>
    <t>na2 tshin1 tshiunn7</t>
  </si>
  <si>
    <t>na5 kui5</t>
  </si>
  <si>
    <t>phah4 na5 kiu5</t>
  </si>
  <si>
    <t>na5 kiu5 e5 pi2 sai3</t>
  </si>
  <si>
    <t>na5 kiu5 e5</t>
  </si>
  <si>
    <t>tin5 na5</t>
  </si>
  <si>
    <t>ng3 bang7</t>
  </si>
  <si>
    <t>ng1 a2</t>
  </si>
  <si>
    <t>ng1 tsioh4</t>
  </si>
  <si>
    <t>ng5 sin1 senn1</t>
  </si>
  <si>
    <t>tshiu7 a2 ng2</t>
  </si>
  <si>
    <t>ngiau1</t>
  </si>
  <si>
    <t>e7 ngiau1</t>
  </si>
  <si>
    <t>ngoo2 siong7</t>
  </si>
  <si>
    <t>pai3 ngoo2 siong7</t>
  </si>
  <si>
    <t>koh4 nng7 ni5</t>
  </si>
  <si>
    <t>pun2 ni5</t>
  </si>
  <si>
    <t>sin1 ni5</t>
  </si>
  <si>
    <t>ni3 kha1 bue2</t>
  </si>
  <si>
    <t>ni5 koo1</t>
  </si>
  <si>
    <t>ni5 koo1 am1</t>
  </si>
  <si>
    <t>nia2 sing3 the2</t>
  </si>
  <si>
    <t>nia7 nia7</t>
  </si>
  <si>
    <t>niau1</t>
  </si>
  <si>
    <t>niau2 tshi2</t>
  </si>
  <si>
    <t>niau2 tshi2 tng1</t>
  </si>
  <si>
    <t>nih4</t>
  </si>
  <si>
    <t>niu5 khuann3 bai7 le3</t>
  </si>
  <si>
    <t>niu7 a2</t>
  </si>
  <si>
    <t>niu5 a2</t>
  </si>
  <si>
    <t>sio1 niu7</t>
  </si>
  <si>
    <t>nng2 phinn3</t>
  </si>
  <si>
    <t>nng2 suann3</t>
  </si>
  <si>
    <t>hue2 ke1 nng7</t>
  </si>
  <si>
    <t>nng7 jin5</t>
  </si>
  <si>
    <t>nng7 peh8</t>
  </si>
  <si>
    <t>lau5 nua7</t>
  </si>
  <si>
    <t>phui3 tshui3 nua7</t>
  </si>
  <si>
    <t>o1 lo2</t>
  </si>
  <si>
    <t>o5 a2</t>
  </si>
  <si>
    <t>oo1 thoo1 bai2</t>
  </si>
  <si>
    <t>oo1 peh8</t>
  </si>
  <si>
    <t>oo1 peh8 kong2</t>
  </si>
  <si>
    <t>oo1 ian1</t>
  </si>
  <si>
    <t>oo7 a2</t>
  </si>
  <si>
    <t>khah4 ua2 lai5</t>
  </si>
  <si>
    <t>m7 thang1 ua2 khi3</t>
  </si>
  <si>
    <t>uann2 puann5</t>
  </si>
  <si>
    <t>siu1 uann1 puann5</t>
  </si>
  <si>
    <t>uann7 sann1</t>
  </si>
  <si>
    <t>uann7 tsinn5</t>
  </si>
  <si>
    <t>uann7 tshing1 khi3 ê1</t>
  </si>
  <si>
    <t>iau2 teh4 uah8</t>
  </si>
  <si>
    <t>koh4 uah8</t>
  </si>
  <si>
    <t>uan5 lim5</t>
  </si>
  <si>
    <t>uan5 na2</t>
  </si>
  <si>
    <t>uan5 buan2</t>
  </si>
  <si>
    <t>uan1 ke1</t>
  </si>
  <si>
    <t>uan1</t>
  </si>
  <si>
    <t>uan3 hin7</t>
  </si>
  <si>
    <t>uan5 sing8</t>
  </si>
  <si>
    <t>uan2 tsiok4</t>
  </si>
  <si>
    <t>uat4</t>
  </si>
  <si>
    <t>uat8 thau5</t>
  </si>
  <si>
    <t>uat4 tsiann3 tshiu2 ping5</t>
  </si>
  <si>
    <t>uat4 to3 tshiu2 ping5</t>
  </si>
  <si>
    <t>tai5 uan5 ue7</t>
  </si>
  <si>
    <t>tik4 kok4 ue7</t>
  </si>
  <si>
    <t>huat4 kok4 ue7</t>
  </si>
  <si>
    <t>se1 pan1 ge5 ue7</t>
  </si>
  <si>
    <t>ue7 sing1</t>
  </si>
  <si>
    <t>ue7 too5</t>
  </si>
  <si>
    <t>ue7 sing1 soo2</t>
  </si>
  <si>
    <t>oh8 to7 li2</t>
  </si>
  <si>
    <t>oh4</t>
  </si>
  <si>
    <t>tsin1 oh4 oh8</t>
  </si>
  <si>
    <t>ong5 lai5</t>
  </si>
  <si>
    <t>ong2 lai5</t>
  </si>
  <si>
    <t>ong2 hok8</t>
  </si>
  <si>
    <t>ong2 hok8 phio3</t>
  </si>
  <si>
    <t>khun2 pa2</t>
  </si>
  <si>
    <t>tshit4 tho5 be7 pa2</t>
  </si>
  <si>
    <t>lim1 pa2</t>
  </si>
  <si>
    <t>ting2 pai2</t>
  </si>
  <si>
    <t>tsin1 tse7 pai2</t>
  </si>
  <si>
    <t>tsit4 pai2</t>
  </si>
  <si>
    <t>tak8 pai2</t>
  </si>
  <si>
    <t>kui2 na7 pai2</t>
  </si>
  <si>
    <t>pai2 kha1</t>
  </si>
  <si>
    <t>pai3 thok4</t>
  </si>
  <si>
    <t>pai3 thian1 tsu2</t>
  </si>
  <si>
    <t>pai5 kut4</t>
  </si>
  <si>
    <t>pai5 kiu5</t>
  </si>
  <si>
    <t>pai3 hau7</t>
  </si>
  <si>
    <t>pai5 thik4</t>
  </si>
  <si>
    <t>pak4</t>
  </si>
  <si>
    <t>pak4 phue5</t>
  </si>
  <si>
    <t>pak4 khi2 lai5 khuann3</t>
  </si>
  <si>
    <t>pak4 too2</t>
  </si>
  <si>
    <t>pak4 too2 thiann3</t>
  </si>
  <si>
    <t>pak4 lai7</t>
  </si>
  <si>
    <t>pan7 li2</t>
  </si>
  <si>
    <t>pan1</t>
  </si>
  <si>
    <t>pang3 oh8</t>
  </si>
  <si>
    <t>pang3 tshiu2</t>
  </si>
  <si>
    <t>pang1 bang5</t>
  </si>
  <si>
    <t>pang1 tsan7</t>
  </si>
  <si>
    <t>pang1 tsoo7</t>
  </si>
  <si>
    <t>pang5 king1</t>
  </si>
  <si>
    <t>thak8 tsheh4 king1</t>
  </si>
  <si>
    <t>tsiah8 png7 king1</t>
  </si>
  <si>
    <t>pang1</t>
  </si>
  <si>
    <t>oo1 pang1</t>
  </si>
  <si>
    <t>pat8 lang5</t>
  </si>
  <si>
    <t>pat8 khuan3</t>
  </si>
  <si>
    <t>pat8 soo2 tsai7</t>
  </si>
  <si>
    <t>pau1</t>
  </si>
  <si>
    <t>tsit8 pau1 hun1</t>
  </si>
  <si>
    <t>sio2 pau1</t>
  </si>
  <si>
    <t>pe7 bu2</t>
  </si>
  <si>
    <t>penn5 penn5</t>
  </si>
  <si>
    <t>phua3 penn7</t>
  </si>
  <si>
    <t>penn7 inn7</t>
  </si>
  <si>
    <t>peh4</t>
  </si>
  <si>
    <t>peh8 tshat8</t>
  </si>
  <si>
    <t>peh8 bi2</t>
  </si>
  <si>
    <t>peh4 king1 tsio1</t>
  </si>
  <si>
    <t>peh8 peh8 peh8</t>
  </si>
  <si>
    <t>ang5 ang5 ang5</t>
  </si>
  <si>
    <t>bat8 bat8 bat8</t>
  </si>
  <si>
    <t>oo1 oo1 oo1</t>
  </si>
  <si>
    <t>pinn5 pinn5 pinn5</t>
  </si>
  <si>
    <t>hit4 ping5</t>
  </si>
  <si>
    <t>tsit4 ping5</t>
  </si>
  <si>
    <t>to3 tshiu2 ping5</t>
  </si>
  <si>
    <t>ping5 siong5</t>
  </si>
  <si>
    <t>ping5 iu2</t>
  </si>
  <si>
    <t>ping5 an1</t>
  </si>
  <si>
    <t>ping1</t>
  </si>
  <si>
    <t>ping1 khoo3</t>
  </si>
  <si>
    <t>ping1 te7</t>
  </si>
  <si>
    <t>ping1 tsim2</t>
  </si>
  <si>
    <t>ping1 tui7</t>
  </si>
  <si>
    <t>ping5 kin1</t>
  </si>
  <si>
    <t>pha1</t>
  </si>
  <si>
    <t>tsit8 pha1 ting1</t>
  </si>
  <si>
    <t>phah4</t>
  </si>
  <si>
    <t>phah4 tshui3 phe2</t>
  </si>
  <si>
    <t>phah4 kiu5</t>
  </si>
  <si>
    <t>phah4 si2</t>
  </si>
  <si>
    <t>phah4 phiann2</t>
  </si>
  <si>
    <t>phah4 phua3</t>
  </si>
  <si>
    <t>phah4 oo1 khi3</t>
  </si>
  <si>
    <t>phah4 tuann1</t>
  </si>
  <si>
    <t>phah4 tng7</t>
  </si>
  <si>
    <t>phah4 hai7</t>
  </si>
  <si>
    <t>phah4 tian7 ue7</t>
  </si>
  <si>
    <t>phah4 tsing1</t>
  </si>
  <si>
    <t>phah4 kha1 tshiunn3</t>
  </si>
  <si>
    <t>phah4 thih4 ê1</t>
  </si>
  <si>
    <t>phah4 ka1 lauh8</t>
  </si>
  <si>
    <t>phah4 lah8</t>
  </si>
  <si>
    <t>phah4 lah8 e5</t>
  </si>
  <si>
    <t>phah4 sng3</t>
  </si>
  <si>
    <t>phah4 suann3</t>
  </si>
  <si>
    <t>tsin1 phai2 tso3</t>
  </si>
  <si>
    <t>phai2 khuann3</t>
  </si>
  <si>
    <t>phak8 jit8</t>
  </si>
  <si>
    <t>phak8 hoo7 ta1</t>
  </si>
  <si>
    <t>phang1</t>
  </si>
  <si>
    <t>phau3 ka1 pi1</t>
  </si>
  <si>
    <t>phau3 a2</t>
  </si>
  <si>
    <t>tiam2 phau3 a2</t>
  </si>
  <si>
    <t>phing5 ko2</t>
  </si>
  <si>
    <t>phi1</t>
  </si>
  <si>
    <t>phi1 sann1</t>
  </si>
  <si>
    <t>phi2 ju7 kong2</t>
  </si>
  <si>
    <t>phi2 tsit8 ê1 le7</t>
  </si>
  <si>
    <t>phinn1</t>
  </si>
  <si>
    <t>te7 kui2 phinn1</t>
  </si>
  <si>
    <t>phinn7 khuann3 bai7 ke3</t>
  </si>
  <si>
    <t>phiat4</t>
  </si>
  <si>
    <t>phiat4 a2</t>
  </si>
  <si>
    <t>phin2 hing7</t>
  </si>
  <si>
    <t>ho2 phin2 hing7</t>
  </si>
  <si>
    <t>phainn2 phin2 hing7</t>
  </si>
  <si>
    <t>phin2 tsit4</t>
  </si>
  <si>
    <t>phah4 tshia1 phio3</t>
  </si>
  <si>
    <t>hi3 phio3</t>
  </si>
  <si>
    <t>koo5 iu5 phio3</t>
  </si>
  <si>
    <t>phio3 hun2</t>
  </si>
  <si>
    <t>tsit8 phit4 poo3</t>
  </si>
  <si>
    <t>pho1</t>
  </si>
  <si>
    <t>phoo7 a2</t>
  </si>
  <si>
    <t>sin1 gi2 e5 phoo7 a2</t>
  </si>
  <si>
    <t>tsit8 phoo3 loo7</t>
  </si>
  <si>
    <t>phoo2 thong1</t>
  </si>
  <si>
    <t>phoo2 thong1 pian7</t>
  </si>
  <si>
    <t>phoo2 thong1 tshia1</t>
  </si>
  <si>
    <t>phoo2 thinn1 e7</t>
  </si>
  <si>
    <t>phoo2 phian3</t>
  </si>
  <si>
    <t>phoo3 san2</t>
  </si>
  <si>
    <t>phua3 khi3</t>
  </si>
  <si>
    <t>phua3 khui1</t>
  </si>
  <si>
    <t>phue1</t>
  </si>
  <si>
    <t>siu1 tioh8 phue1</t>
  </si>
  <si>
    <t>tsiap4 tioh8 phue1</t>
  </si>
  <si>
    <t>phue1 long5</t>
  </si>
  <si>
    <t>hun1 phue3</t>
  </si>
  <si>
    <t>hun1 phue3 kang1 tsok4</t>
  </si>
  <si>
    <t>phue3 tshai3</t>
  </si>
  <si>
    <t>phue3 kip4</t>
  </si>
  <si>
    <t>phue7 ê1</t>
  </si>
  <si>
    <t>phue5 tua3</t>
  </si>
  <si>
    <t>tsheh4 phue7</t>
  </si>
  <si>
    <t>phoh4</t>
  </si>
  <si>
    <t>ka1 pi1 phoh4</t>
  </si>
  <si>
    <t>kam1 tsia3 phoh4</t>
  </si>
  <si>
    <t>phong3 i2</t>
  </si>
  <si>
    <t>phu5 to5</t>
  </si>
  <si>
    <t>phu1 to5 tsiu2</t>
  </si>
  <si>
    <t>phu5 to5 kuann1</t>
  </si>
  <si>
    <t>phu5 tsui2</t>
  </si>
  <si>
    <t>pi2 sai3</t>
  </si>
  <si>
    <t>pi7 pan7</t>
  </si>
  <si>
    <t>pi5 khi3</t>
  </si>
  <si>
    <t>phainn2 pi5 khi3</t>
  </si>
  <si>
    <t>pi3 bit8</t>
  </si>
  <si>
    <t>pinn1</t>
  </si>
  <si>
    <t>tshu3 pinn1</t>
  </si>
  <si>
    <t>pinn5 pinn5</t>
  </si>
  <si>
    <t>pinn7 inn7</t>
  </si>
  <si>
    <t>piann3 si3</t>
  </si>
  <si>
    <t>piah4</t>
  </si>
  <si>
    <t>ti7 piah4 nih8</t>
  </si>
  <si>
    <t>beh4 piah4</t>
  </si>
  <si>
    <t>ti7 au7 piah4</t>
  </si>
  <si>
    <t>pian7 soo2</t>
  </si>
  <si>
    <t>pian7 tshai3</t>
  </si>
  <si>
    <t>pian7 tong1</t>
  </si>
  <si>
    <t>piau2 hiann1 ti7</t>
  </si>
  <si>
    <t>piau2 tsi2 mue7</t>
  </si>
  <si>
    <t>piau2 si7</t>
  </si>
  <si>
    <t>piau2 iunn7</t>
  </si>
  <si>
    <t>lip8 ho2 piau2 iunn7</t>
  </si>
  <si>
    <t>lip8 phainn2 piau2 iunn7</t>
  </si>
  <si>
    <t>pih4</t>
  </si>
  <si>
    <t>tun7 pih4</t>
  </si>
  <si>
    <t>ang5 sio1 pih4</t>
  </si>
  <si>
    <t>pin7 tuann7</t>
  </si>
  <si>
    <t>pin5 ki3</t>
  </si>
  <si>
    <t>pue5 pin1</t>
  </si>
  <si>
    <t>si5 pio2</t>
  </si>
  <si>
    <t>si5 kan1 pio2</t>
  </si>
  <si>
    <t>tian7 pio2</t>
  </si>
  <si>
    <t>tsui2 pio2</t>
  </si>
  <si>
    <t>pit8 giap8</t>
  </si>
  <si>
    <t>pit8 giap8 sik4</t>
  </si>
  <si>
    <t>pit8 giap8 kho2</t>
  </si>
  <si>
    <t>pit4</t>
  </si>
  <si>
    <t>tsu2 png7 ê1</t>
  </si>
  <si>
    <t>nng7 te3 png7 uann2</t>
  </si>
  <si>
    <t>po2 tsing3</t>
  </si>
  <si>
    <t>po2 siu2 soo2</t>
  </si>
  <si>
    <t>po1 ho3</t>
  </si>
  <si>
    <t>po1 ho3 thng5</t>
  </si>
  <si>
    <t>po1 ho3 iu5</t>
  </si>
  <si>
    <t>po3 ko3</t>
  </si>
  <si>
    <t>po2 hoo7</t>
  </si>
  <si>
    <t>po2 iu7</t>
  </si>
  <si>
    <t>thian1 tsu2 po2 iu7</t>
  </si>
  <si>
    <t>po1</t>
  </si>
  <si>
    <t>toh4 poo3</t>
  </si>
  <si>
    <t>poo2 sann1</t>
  </si>
  <si>
    <t>poo2 e5</t>
  </si>
  <si>
    <t>poò1</t>
  </si>
  <si>
    <t>poo3 tiu7 a2</t>
  </si>
  <si>
    <t>poo1</t>
  </si>
  <si>
    <t>poo1 li2</t>
  </si>
  <si>
    <t>poo2 siok8</t>
  </si>
  <si>
    <t>poo7 tiau1</t>
  </si>
  <si>
    <t>kha1 poo7 siann1</t>
  </si>
  <si>
    <t>khoo1 puann3</t>
  </si>
  <si>
    <t>puann3 tsiah4</t>
  </si>
  <si>
    <t>puann3 ki1</t>
  </si>
  <si>
    <t>bo5 puann3 kak4</t>
  </si>
  <si>
    <t>puann3 tshinn1 sik4</t>
  </si>
  <si>
    <t>puann1</t>
  </si>
  <si>
    <t>puann1 tshu3</t>
  </si>
  <si>
    <t>puah8 to3</t>
  </si>
  <si>
    <t>puah8 kiau2</t>
  </si>
  <si>
    <t>puah8 loh8 be2</t>
  </si>
  <si>
    <t>hue2 tshia1 puah8 loh8 be2</t>
  </si>
  <si>
    <t>mng5 puah8 loh8 be2</t>
  </si>
  <si>
    <t>thang1 a2 mng5 puah8 loh8 ba2</t>
  </si>
  <si>
    <t>pue1</t>
  </si>
  <si>
    <t>te5 pue1</t>
  </si>
  <si>
    <t>tsit8 pue1 te5</t>
  </si>
  <si>
    <t>ka1 pi1 pue1</t>
  </si>
  <si>
    <t>po5 le5 pue1</t>
  </si>
  <si>
    <t>sann1 pue7</t>
  </si>
  <si>
    <t>pue1 ling5 a2 tshai3</t>
  </si>
  <si>
    <t>pue7 kau3</t>
  </si>
  <si>
    <t>poh8 le2</t>
  </si>
  <si>
    <t>poh8 sia7</t>
  </si>
  <si>
    <t>pong7 a2</t>
  </si>
  <si>
    <t>pong7 khang1</t>
  </si>
  <si>
    <t>pui5 liau7</t>
  </si>
  <si>
    <t>pui3 a2</t>
  </si>
  <si>
    <t>pun2 sing2 lang5</t>
  </si>
  <si>
    <t>pun1 sing3 tng5</t>
  </si>
  <si>
    <t>pun2 tsinn5</t>
  </si>
  <si>
    <t>sih8 pun2</t>
  </si>
  <si>
    <t>pun5 hua1</t>
  </si>
  <si>
    <t>pun1</t>
  </si>
  <si>
    <t>pun1 gu5 ling1 hun2</t>
  </si>
  <si>
    <t>pun3 so3</t>
  </si>
  <si>
    <t>pun3 so3 lang2</t>
  </si>
  <si>
    <t>pun3 tau2</t>
  </si>
  <si>
    <t>put4</t>
  </si>
  <si>
    <t>put4 ping5</t>
  </si>
  <si>
    <t>put4 tsi2</t>
  </si>
  <si>
    <t>put4 tsi2 hó1</t>
  </si>
  <si>
    <t>put4 hing7</t>
  </si>
  <si>
    <t>put4 buan2</t>
  </si>
  <si>
    <t>put4 bing5</t>
  </si>
  <si>
    <t>put4 tsing3</t>
  </si>
  <si>
    <t>put4 an1</t>
  </si>
  <si>
    <t>put4 pian7</t>
  </si>
  <si>
    <t>put4 hap8 li2</t>
  </si>
  <si>
    <t>put4 kho2 ling5</t>
  </si>
  <si>
    <t>put4 si5</t>
  </si>
  <si>
    <t>put4 ko3</t>
  </si>
  <si>
    <t>put4 tik4 i2</t>
  </si>
  <si>
    <t>put8 la2</t>
  </si>
  <si>
    <t>sann1</t>
  </si>
  <si>
    <t>sann1 khoo3</t>
  </si>
  <si>
    <t>sann1 a2 tu5</t>
  </si>
  <si>
    <t>sann1 a2 te7</t>
  </si>
  <si>
    <t>sann1 kap4</t>
  </si>
  <si>
    <t>sann1 kak4</t>
  </si>
  <si>
    <t>sann1 ui7 it4 the2</t>
  </si>
  <si>
    <t>sah8 ke1 nng7</t>
  </si>
  <si>
    <t>sah8 sann1</t>
  </si>
  <si>
    <t>sai2 tshia1 ê1</t>
  </si>
  <si>
    <t>sai1 hu7</t>
  </si>
  <si>
    <t>thoo5 tsui2 sai1 hu7</t>
  </si>
  <si>
    <t>thi3 thau5 sai1 hu7</t>
  </si>
  <si>
    <t>khan1 tian7 hue2 sai1 hu7</t>
  </si>
  <si>
    <t>siu1 li2 ke1 khi3 sai1 hu7</t>
  </si>
  <si>
    <t>sai1</t>
  </si>
  <si>
    <t>sai1 pak4 hoo7</t>
  </si>
  <si>
    <t>hun1 sai2</t>
  </si>
  <si>
    <t>hun1 sai2 khok4 a2</t>
  </si>
  <si>
    <t>lau5 bak8 sai2</t>
  </si>
  <si>
    <t>tsng2 kah4 sai2</t>
  </si>
  <si>
    <t>sai2 thang2 a2</t>
  </si>
  <si>
    <t>sak4</t>
  </si>
  <si>
    <t>sam3 poo7</t>
  </si>
  <si>
    <t>sam2 hoo5 tsio1</t>
  </si>
  <si>
    <t>sam1</t>
  </si>
  <si>
    <t>sam1 tsha5</t>
  </si>
  <si>
    <t>san3 tshiah4 lang5</t>
  </si>
  <si>
    <t>san2 bah4</t>
  </si>
  <si>
    <t>sang3 lang5 kheh4</t>
  </si>
  <si>
    <t>sang3 i1 khi3</t>
  </si>
  <si>
    <t>sat4 bu2</t>
  </si>
  <si>
    <t>sat4 jin5</t>
  </si>
  <si>
    <t>sat4 sing1</t>
  </si>
  <si>
    <t>sau3 thoo5 kha1</t>
  </si>
  <si>
    <t>sau3 tsiu2</t>
  </si>
  <si>
    <t>se3 ji7</t>
  </si>
  <si>
    <t>m7 bian2 se3 ji7</t>
  </si>
  <si>
    <t>m7 thang1 se3 ji7</t>
  </si>
  <si>
    <t>se3 kan1</t>
  </si>
  <si>
    <t>se3 kai3</t>
  </si>
  <si>
    <t>se3 i5</t>
  </si>
  <si>
    <t>se3 ki2</t>
  </si>
  <si>
    <t>se3 su7</t>
  </si>
  <si>
    <t>bat4 se3 su7</t>
  </si>
  <si>
    <t>m7 bat4 se3 su7</t>
  </si>
  <si>
    <t>u7 se3 lik8</t>
  </si>
  <si>
    <t>phainn2 se3</t>
  </si>
  <si>
    <t>seh4</t>
  </si>
  <si>
    <t>sik4</t>
  </si>
  <si>
    <t>puann3 thsinn1 sik8</t>
  </si>
  <si>
    <t>sik8 sai7</t>
  </si>
  <si>
    <t>sik8 sai7 lang5</t>
  </si>
  <si>
    <t>sik4 tong3</t>
  </si>
  <si>
    <t>sing1 khu1</t>
  </si>
  <si>
    <t>sing5 kong1</t>
  </si>
  <si>
    <t>be7 sing5 kong1</t>
  </si>
  <si>
    <t>sing7 gin2 a2</t>
  </si>
  <si>
    <t>sing1 li2</t>
  </si>
  <si>
    <t>sing1 li2 lang5</t>
  </si>
  <si>
    <t>sing1 li2 be7 bai2</t>
  </si>
  <si>
    <t>sing3 tng5</t>
  </si>
  <si>
    <t>sing3 the2</t>
  </si>
  <si>
    <t>sing3 sim1</t>
  </si>
  <si>
    <t>sing3 thiong2</t>
  </si>
  <si>
    <t>sing3 bu2</t>
  </si>
  <si>
    <t>sing3 jiok8 sik4</t>
  </si>
  <si>
    <t>sing3 tan3 lau7 lang5</t>
  </si>
  <si>
    <t>sing3 king1</t>
  </si>
  <si>
    <t>sing1 thian1</t>
  </si>
  <si>
    <t>sing1 uah8</t>
  </si>
  <si>
    <t>sing5 tsik4</t>
  </si>
  <si>
    <t>sing5 tsik4 pio2</t>
  </si>
  <si>
    <t>sing1 kip4</t>
  </si>
  <si>
    <t>sing1 but8</t>
  </si>
  <si>
    <t>sing3 te7</t>
  </si>
  <si>
    <t>ho2 sing3 te7</t>
  </si>
  <si>
    <t>phainn2 sing3 te7</t>
  </si>
  <si>
    <t>si5 tsun7</t>
  </si>
  <si>
    <t>si5 kan1</t>
  </si>
  <si>
    <t>si5 tsing1</t>
  </si>
  <si>
    <t>si2 khi3</t>
  </si>
  <si>
    <t>si1</t>
  </si>
  <si>
    <t>si7 tua7</t>
  </si>
  <si>
    <t>si7 se3</t>
  </si>
  <si>
    <t>si7 tua7 lang5</t>
  </si>
  <si>
    <t>si3 kak4</t>
  </si>
  <si>
    <t>si5 kiann5</t>
  </si>
  <si>
    <t>si5 kue1</t>
  </si>
  <si>
    <t>sinn1</t>
  </si>
  <si>
    <t>sinn1 ang5 enn1 inn1 a2</t>
  </si>
  <si>
    <t>sinn1 jit8</t>
  </si>
  <si>
    <t>sinn1 sian1</t>
  </si>
  <si>
    <t>sian1 sinn1</t>
  </si>
  <si>
    <t>sinn1 koo1</t>
  </si>
  <si>
    <t>tian7 sinn3</t>
  </si>
  <si>
    <t>sinn7 iam5</t>
  </si>
  <si>
    <t>sia2 han3 ji7</t>
  </si>
  <si>
    <t>sia2 phue1</t>
  </si>
  <si>
    <t>sia3 bian2</t>
  </si>
  <si>
    <t>sia5 im5</t>
  </si>
  <si>
    <t>sia1</t>
  </si>
  <si>
    <t>hue7 sia7</t>
  </si>
  <si>
    <t>sia7 tsinn3</t>
  </si>
  <si>
    <t>sia7 tsue7</t>
  </si>
  <si>
    <t>sia3 tsue7</t>
  </si>
  <si>
    <t>sia7 le2</t>
  </si>
  <si>
    <t>sia5 sin5</t>
  </si>
  <si>
    <t>sia5 kau3</t>
  </si>
  <si>
    <t>siann1</t>
  </si>
  <si>
    <t>te7 it4 siann1</t>
  </si>
  <si>
    <t>te7 peh4 siann1</t>
  </si>
  <si>
    <t>tsuan2 siann1</t>
  </si>
  <si>
    <t>siann2 hue3</t>
  </si>
  <si>
    <t>siann2 lang5</t>
  </si>
  <si>
    <t>tua7 siann1</t>
  </si>
  <si>
    <t>se3 siann1</t>
  </si>
  <si>
    <t>siah4</t>
  </si>
  <si>
    <t>siah4 ian5 pit4</t>
  </si>
  <si>
    <t>siah4 phue5</t>
  </si>
  <si>
    <t>ing7 siah4 liam5</t>
  </si>
  <si>
    <t>liam5 siah4 ê1</t>
  </si>
  <si>
    <t>siah8 a2</t>
  </si>
  <si>
    <t>khah4 siam2 le3</t>
  </si>
  <si>
    <t>sian7 lang5 a2</t>
  </si>
  <si>
    <t>sian1</t>
  </si>
  <si>
    <t>senn1 sian1</t>
  </si>
  <si>
    <t>sian3 tong7</t>
  </si>
  <si>
    <t>siang1</t>
  </si>
  <si>
    <t>tsit8 siang1 ê1</t>
  </si>
  <si>
    <t>tsit8 siang1 ti7</t>
  </si>
  <si>
    <t>siang1 tshiu2</t>
  </si>
  <si>
    <t>siang1 kha1</t>
  </si>
  <si>
    <t>siang7 khuan2</t>
  </si>
  <si>
    <t>siang7 lang5</t>
  </si>
  <si>
    <t>siang7 si5</t>
  </si>
  <si>
    <t>siang1 sinn1</t>
  </si>
  <si>
    <t>sinn1 siang1 sinn1</t>
  </si>
  <si>
    <t>siat4</t>
  </si>
  <si>
    <t>siat4 lip8</t>
  </si>
  <si>
    <t>siat4 huat4</t>
  </si>
  <si>
    <t>siat4 ke3</t>
  </si>
  <si>
    <t>siat4 su2</t>
  </si>
  <si>
    <t>siau3 lian5</t>
  </si>
  <si>
    <t>siau3 lian5 lang5</t>
  </si>
  <si>
    <t>siau1 sit4</t>
  </si>
  <si>
    <t>siau1 biat8</t>
  </si>
  <si>
    <t>e7 siau1 hua3 e5 mih8</t>
  </si>
  <si>
    <t>be7 siau1 hua3 e5 mih8</t>
  </si>
  <si>
    <t>siau1 hong5 tui7</t>
  </si>
  <si>
    <t>siau1 tok8</t>
  </si>
  <si>
    <t>siau1 tok8 tsui2</t>
  </si>
  <si>
    <t>tho2 siau3</t>
  </si>
  <si>
    <t>siu1 siau3</t>
  </si>
  <si>
    <t>siau2 suat4</t>
  </si>
  <si>
    <t>sim2 mih8</t>
  </si>
  <si>
    <t>sim2 mih8 lang5</t>
  </si>
  <si>
    <t>sim2 mih8 khuan2</t>
  </si>
  <si>
    <t>sim2 mih8 si5</t>
  </si>
  <si>
    <t>sim2 mih8 si5 tsun7</t>
  </si>
  <si>
    <t>sim2 mih8 soo2 tsai7</t>
  </si>
  <si>
    <t>sim1 sik4</t>
  </si>
  <si>
    <t>sim1</t>
  </si>
  <si>
    <t>ti7 sim1 lai7</t>
  </si>
  <si>
    <t>phainn2 sim1</t>
  </si>
  <si>
    <t>ho2 sim1</t>
  </si>
  <si>
    <t>sim1 pu7</t>
  </si>
  <si>
    <t>sim2 phuann3</t>
  </si>
  <si>
    <t>kong1 sim2 phuann3</t>
  </si>
  <si>
    <t>su1 sim2 phuann3</t>
  </si>
  <si>
    <t>sin5 hu7</t>
  </si>
  <si>
    <t>sin5 bun5</t>
  </si>
  <si>
    <t>sin3 iong7</t>
  </si>
  <si>
    <t>sin3 tik4</t>
  </si>
  <si>
    <t>sin1 tik4</t>
  </si>
  <si>
    <t>sin1 niu5</t>
  </si>
  <si>
    <t>sin1 kiann2 sai3</t>
  </si>
  <si>
    <t>sin1 long5 sin1 pu7</t>
  </si>
  <si>
    <t>sin1 sui2</t>
  </si>
  <si>
    <t>sin5 sing3</t>
  </si>
  <si>
    <t>sin5 bing5</t>
  </si>
  <si>
    <t>sin5 king1</t>
  </si>
  <si>
    <t>sin5 king1 sue1 jiok8</t>
  </si>
  <si>
    <t>sin1 king1 thiann3</t>
  </si>
  <si>
    <t>sin1 gi2</t>
  </si>
  <si>
    <t>sin1 lik8</t>
  </si>
  <si>
    <t>sin1 hing5</t>
  </si>
  <si>
    <t>sin1 sik4</t>
  </si>
  <si>
    <t>sin3 ho7</t>
  </si>
  <si>
    <t>sio1</t>
  </si>
  <si>
    <t>sio2 ti7</t>
  </si>
  <si>
    <t>sio1 phah4</t>
  </si>
  <si>
    <t>sio1 tang5</t>
  </si>
  <si>
    <t>sio1 thai5</t>
  </si>
  <si>
    <t>sio2 tsia2</t>
  </si>
  <si>
    <t>sio2 pian7</t>
  </si>
  <si>
    <t>sio2 khua2</t>
  </si>
  <si>
    <t>sio2 be7</t>
  </si>
  <si>
    <t>siok4 sia3</t>
  </si>
  <si>
    <t>siok4 sia3 hui3</t>
  </si>
  <si>
    <t>siok4 sia3 sing1</t>
  </si>
  <si>
    <t>siok8 sin1</t>
  </si>
  <si>
    <t>siong1 ho2</t>
  </si>
  <si>
    <t>siong1 tshin1 siong1 ai3</t>
  </si>
  <si>
    <t>siong1 sin3</t>
  </si>
  <si>
    <t>sing3 siong7</t>
  </si>
  <si>
    <t>siong1 giap8</t>
  </si>
  <si>
    <t>siong7 kho3</t>
  </si>
  <si>
    <t>siong5 siong5</t>
  </si>
  <si>
    <t>siong5 sik4</t>
  </si>
  <si>
    <t>siong1 hai7</t>
  </si>
  <si>
    <t>siong3 mia7</t>
  </si>
  <si>
    <t>siong1 tiong7</t>
  </si>
  <si>
    <t>siong1 sim1</t>
  </si>
  <si>
    <t>siong5 se3</t>
  </si>
  <si>
    <t>sip8 ji7 ke3</t>
  </si>
  <si>
    <t>sip8 kuan3</t>
  </si>
  <si>
    <t>sip4 khi3</t>
  </si>
  <si>
    <t>sip8 ji7 loo7</t>
  </si>
  <si>
    <t>sip4</t>
  </si>
  <si>
    <t>sit8 tsai7</t>
  </si>
  <si>
    <t>sit8 tsai7 si7 an2 ni1</t>
  </si>
  <si>
    <t>sit8 tsai7 u7 iann2</t>
  </si>
  <si>
    <t>sit4</t>
  </si>
  <si>
    <t>sit4 le2</t>
  </si>
  <si>
    <t>sit8 but8</t>
  </si>
  <si>
    <t>sit8 sip8</t>
  </si>
  <si>
    <t>sit8 sip8 sik4</t>
  </si>
  <si>
    <t>sit4 pai7</t>
  </si>
  <si>
    <t>sit8 tng5</t>
  </si>
  <si>
    <t>sit8 iong7</t>
  </si>
  <si>
    <t>sit4 bian7 tsu2</t>
  </si>
  <si>
    <t>sit4 bong7</t>
  </si>
  <si>
    <t>siu7 khi3</t>
  </si>
  <si>
    <t>huat4 siu7 khi3</t>
  </si>
  <si>
    <t>siu1 sing5</t>
  </si>
  <si>
    <t>siu1 tang1</t>
  </si>
  <si>
    <t>siu1 li2</t>
  </si>
  <si>
    <t>siu1</t>
  </si>
  <si>
    <t>siu1 tian7 hue2 tsinn5</t>
  </si>
  <si>
    <t>siu1 toh4 ting2</t>
  </si>
  <si>
    <t>siu1 khi2 lai5</t>
  </si>
  <si>
    <t>siu1 pang5 king1</t>
  </si>
  <si>
    <t>siu1 phue1</t>
  </si>
  <si>
    <t>siu1 ki3</t>
  </si>
  <si>
    <t>siu1 tiau5</t>
  </si>
  <si>
    <t>siu1 iong5</t>
  </si>
  <si>
    <t>siu1 su7</t>
  </si>
  <si>
    <t>siu1 to7 inn7</t>
  </si>
  <si>
    <t>siu1 inn7</t>
  </si>
  <si>
    <t>sio2 siu1 inn7</t>
  </si>
  <si>
    <t>tua7 siu1 inn7</t>
  </si>
  <si>
    <t>siu1 sing1</t>
  </si>
  <si>
    <t>siu2 tsu2 jit8</t>
  </si>
  <si>
    <t>siu2 tsiam1 le2</t>
  </si>
  <si>
    <t>siu2 kai3 bing7</t>
  </si>
  <si>
    <t>siu2 si5 kan1</t>
  </si>
  <si>
    <t>siu1 hoo7 tah4</t>
  </si>
  <si>
    <t>siu3 ji7</t>
  </si>
  <si>
    <t>siu3 hue1</t>
  </si>
  <si>
    <t>siu1 im1 ki1</t>
  </si>
  <si>
    <t>siunn7 be7 tshut4</t>
  </si>
  <si>
    <t>siunn7 e7 tshut4</t>
  </si>
  <si>
    <t>siunn7 bueh4</t>
  </si>
  <si>
    <t>siunn7 tso3</t>
  </si>
  <si>
    <t>siunn1 a2</t>
  </si>
  <si>
    <t>siunn1</t>
  </si>
  <si>
    <t>siunn1 uann3</t>
  </si>
  <si>
    <t>siunn2 su3</t>
  </si>
  <si>
    <t>siunn2 kim1</t>
  </si>
  <si>
    <t>sng1</t>
  </si>
  <si>
    <t>sng1 tshoo3</t>
  </si>
  <si>
    <t>sng3 siau3</t>
  </si>
  <si>
    <t>sng3 puann5</t>
  </si>
  <si>
    <t>so2 si5</t>
  </si>
  <si>
    <t>so1</t>
  </si>
  <si>
    <t>soo2 tsai7</t>
  </si>
  <si>
    <t>tsit4 soo2 tsai7</t>
  </si>
  <si>
    <t>soo3 hak8</t>
  </si>
  <si>
    <t>soo2 hui3</t>
  </si>
  <si>
    <t>soo2 hui7 tsin1 tse7 tsinn5</t>
  </si>
  <si>
    <t>tshu3 lai7 e5 soo2 hui3</t>
  </si>
  <si>
    <t>tshut4 soo2 hui3</t>
  </si>
  <si>
    <t>soo1</t>
  </si>
  <si>
    <t>sua1</t>
  </si>
  <si>
    <t>sua1 lau7</t>
  </si>
  <si>
    <t>sun7 sua3</t>
  </si>
  <si>
    <t>sua1 hi5</t>
  </si>
  <si>
    <t>hi5 tshi3</t>
  </si>
  <si>
    <t>hi5 sit8</t>
  </si>
  <si>
    <t>suann1</t>
  </si>
  <si>
    <t>ti7 suann1 ting2</t>
  </si>
  <si>
    <t>tian7 suann3</t>
  </si>
  <si>
    <t>tang5 suann3</t>
  </si>
  <si>
    <t>suann3 phong2 phong2</t>
  </si>
  <si>
    <t>suah4</t>
  </si>
  <si>
    <t>suann7 a2</t>
  </si>
  <si>
    <t>suan1 thuan5</t>
  </si>
  <si>
    <t>suan1 thuan5 tuann1</t>
  </si>
  <si>
    <t>suan1 thuan5 hui3</t>
  </si>
  <si>
    <t>suan1 tsian3</t>
  </si>
  <si>
    <t>suan1 gian5</t>
  </si>
  <si>
    <t>suan1 koo3</t>
  </si>
  <si>
    <t>suan1 koo3 si2 hing5</t>
  </si>
  <si>
    <t>suan1 se3</t>
  </si>
  <si>
    <t>suan3 sut8</t>
  </si>
  <si>
    <t>suan2 tshiu2</t>
  </si>
  <si>
    <t>suan2 ki2</t>
  </si>
  <si>
    <t>suan3 thau5</t>
  </si>
  <si>
    <t>suan3 a2</t>
  </si>
  <si>
    <t>suat4 bun5</t>
  </si>
  <si>
    <t>suat4 bing5</t>
  </si>
  <si>
    <t>sue3 kuan1</t>
  </si>
  <si>
    <t>soo2 tik4 sue3</t>
  </si>
  <si>
    <t>kho3 sue3</t>
  </si>
  <si>
    <t>lap3 sue3</t>
  </si>
  <si>
    <t>sueh4 bing5</t>
  </si>
  <si>
    <t>sueh4 sia7</t>
  </si>
  <si>
    <t>soh4 a2</t>
  </si>
  <si>
    <t>song2 khuai3</t>
  </si>
  <si>
    <t>song1 su7</t>
  </si>
  <si>
    <t>su3 hong1</t>
  </si>
  <si>
    <t>su3 si7</t>
  </si>
  <si>
    <t>su1</t>
  </si>
  <si>
    <t>su2 ka2</t>
  </si>
  <si>
    <t>su1 lip8</t>
  </si>
  <si>
    <t>su1 siat4</t>
  </si>
  <si>
    <t>su1 siong2</t>
  </si>
  <si>
    <t>su7 tsing5</t>
  </si>
  <si>
    <t>su1 iau3</t>
  </si>
  <si>
    <t>tsit8 su1 sann1</t>
  </si>
  <si>
    <t>su2 bing7</t>
  </si>
  <si>
    <t>su1 huih4</t>
  </si>
  <si>
    <t>su7 giap8</t>
  </si>
  <si>
    <t>su7 koo3</t>
  </si>
  <si>
    <t>su7 sit8</t>
  </si>
  <si>
    <t>suh4</t>
  </si>
  <si>
    <t>sui5 si5</t>
  </si>
  <si>
    <t>sui1 jian5</t>
  </si>
  <si>
    <t>sui5 pian7</t>
  </si>
  <si>
    <t>lai7 sun1</t>
  </si>
  <si>
    <t>gua7 sun1</t>
  </si>
  <si>
    <t>sun1 a2</t>
  </si>
  <si>
    <t>sun2 hai7</t>
  </si>
  <si>
    <t>sun2 sit4</t>
  </si>
  <si>
    <t>sun7 hong1</t>
  </si>
  <si>
    <t>sang3 sun7 hong1</t>
  </si>
  <si>
    <t>sut4 tit8</t>
  </si>
  <si>
    <t>ta1 se2</t>
  </si>
  <si>
    <t>tian7 hue2 ta3</t>
  </si>
  <si>
    <t>tann1</t>
  </si>
  <si>
    <t>tann1 tann3</t>
  </si>
  <si>
    <t>tah4</t>
  </si>
  <si>
    <t>tah4 iu5 phio3</t>
  </si>
  <si>
    <t>kha1 tah8 tshia1</t>
  </si>
  <si>
    <t>tai5 uan5</t>
  </si>
  <si>
    <t>tai5 uan5 lang5</t>
  </si>
  <si>
    <t>tai5 uan5 tse3</t>
  </si>
  <si>
    <t>tai5 pak4</t>
  </si>
  <si>
    <t>tai5 lam5</t>
  </si>
  <si>
    <t>tai5 tiong1</t>
  </si>
  <si>
    <t>tai5 tang1</t>
  </si>
  <si>
    <t>tai7 sing1</t>
  </si>
  <si>
    <t>tai7 khai3</t>
  </si>
  <si>
    <t>tak8 ke1</t>
  </si>
  <si>
    <t>lin2 tak8 ke1</t>
  </si>
  <si>
    <t>lan2 tak8 ke1</t>
  </si>
  <si>
    <t>tai7 pian7</t>
  </si>
  <si>
    <t>tai7 pian7 soo2</t>
  </si>
  <si>
    <t>tai7 hak8</t>
  </si>
  <si>
    <t>tai7 soo3</t>
  </si>
  <si>
    <t>tai7 piau2</t>
  </si>
  <si>
    <t>tai7 tsi3</t>
  </si>
  <si>
    <t>tai7 li2</t>
  </si>
  <si>
    <t>tai7 sia3</t>
  </si>
  <si>
    <t>tak8 ê1 lang5</t>
  </si>
  <si>
    <t>tak8 tsu2 jit8</t>
  </si>
  <si>
    <t>tak8 tsai2 tsi2</t>
  </si>
  <si>
    <t>tak8 am3</t>
  </si>
  <si>
    <t>tak8 e1 poo1</t>
  </si>
  <si>
    <t>tak8 jit8</t>
  </si>
  <si>
    <t>tak8 le2 pai3</t>
  </si>
  <si>
    <t>tak8 koo2 gueh8</t>
  </si>
  <si>
    <t>tak8 king1 pang5 king1</t>
  </si>
  <si>
    <t>tak4</t>
  </si>
  <si>
    <t>tam5 lok4 lok4</t>
  </si>
  <si>
    <t>tam7 poh8 a2</t>
  </si>
  <si>
    <t>tam5 lun7</t>
  </si>
  <si>
    <t>tam1 tng1</t>
  </si>
  <si>
    <t>tam1</t>
  </si>
  <si>
    <t>tan7 si7</t>
  </si>
  <si>
    <t>tan2 hau7</t>
  </si>
  <si>
    <t>tshiann2 li2 tan2 hau7</t>
  </si>
  <si>
    <t>tan3 hinn3 sak4</t>
  </si>
  <si>
    <t>tan1 sun5</t>
  </si>
  <si>
    <t>tang1 si5</t>
  </si>
  <si>
    <t>tang5 tse5</t>
  </si>
  <si>
    <t>tang1</t>
  </si>
  <si>
    <t>tang5 oh8</t>
  </si>
  <si>
    <t>tang5 pan1</t>
  </si>
  <si>
    <t>lak8 gueh8 tang1</t>
  </si>
  <si>
    <t>tsap8 gueh8 tang1</t>
  </si>
  <si>
    <t>tang1 thinn1</t>
  </si>
  <si>
    <t>tshun1 he7 tshiu1 tang1</t>
  </si>
  <si>
    <t>tang7 si5</t>
  </si>
  <si>
    <t>tang1 iunn5</t>
  </si>
  <si>
    <t>tang1 sai1</t>
  </si>
  <si>
    <t>tang5 phuann7</t>
  </si>
  <si>
    <t>tat4 tioh8</t>
  </si>
  <si>
    <t>tsin1 u7 ke3 tat8</t>
  </si>
  <si>
    <t>bo5 ke3 tat8</t>
  </si>
  <si>
    <t>tau1</t>
  </si>
  <si>
    <t>guan2 tau1</t>
  </si>
  <si>
    <t>lin2 tau1</t>
  </si>
  <si>
    <t>tau7 a2</t>
  </si>
  <si>
    <t>thoo5 tau7</t>
  </si>
  <si>
    <t>tau7 hu7</t>
  </si>
  <si>
    <t>tau7 kuann1</t>
  </si>
  <si>
    <t>bang2 tau3</t>
  </si>
  <si>
    <t>ting1 hue2 tau3</t>
  </si>
  <si>
    <t>gueh4 tau3 a2</t>
  </si>
  <si>
    <t>tiong1 tau3</t>
  </si>
  <si>
    <t>e1 tau3</t>
  </si>
  <si>
    <t>tau3 kha1 tshiu2</t>
  </si>
  <si>
    <t>tau5 phio3</t>
  </si>
  <si>
    <t>tau5 hang5</t>
  </si>
  <si>
    <t>te5 kuan3</t>
  </si>
  <si>
    <t>te5 bi2</t>
  </si>
  <si>
    <t>te5 puann5</t>
  </si>
  <si>
    <t>te7 tang7</t>
  </si>
  <si>
    <t>te7 gak8</t>
  </si>
  <si>
    <t>te7 tsian1</t>
  </si>
  <si>
    <t>tng5 te2</t>
  </si>
  <si>
    <t>te2 khoo3</t>
  </si>
  <si>
    <t>te7 kui2</t>
  </si>
  <si>
    <t>te7 it4</t>
  </si>
  <si>
    <t>te7 it4 ho2</t>
  </si>
  <si>
    <t>te7 it4 tiam2 tsing1</t>
  </si>
  <si>
    <t>te5 khoo1</t>
  </si>
  <si>
    <t>te7 li2</t>
  </si>
  <si>
    <t>te5 bak8</t>
  </si>
  <si>
    <t>te7 hu7</t>
  </si>
  <si>
    <t>teh4</t>
  </si>
  <si>
    <t>tik4</t>
  </si>
  <si>
    <t>tsit8 ki1 tik4 a2</t>
  </si>
  <si>
    <t>tsit8 ki1 tik4 ko1</t>
  </si>
  <si>
    <t>tik4 sun2</t>
  </si>
  <si>
    <t>tik4 khak4</t>
  </si>
  <si>
    <t>tik4 tsue7</t>
  </si>
  <si>
    <t>tik8 piat8</t>
  </si>
  <si>
    <t>tik8 piat8 ê1</t>
  </si>
  <si>
    <t>tik8 piat8 tsu3 i3</t>
  </si>
  <si>
    <t>tik4 hing7</t>
  </si>
  <si>
    <t>tik4 kok4</t>
  </si>
  <si>
    <t>ti7 lau5 ting2</t>
  </si>
  <si>
    <t>ting2 le2 pai3</t>
  </si>
  <si>
    <t>ting2 koo2 gueh8</t>
  </si>
  <si>
    <t>ting2 poo1</t>
  </si>
  <si>
    <t>ting1 a2</t>
  </si>
  <si>
    <t>ting2 a2</t>
  </si>
  <si>
    <t>loo7 ting1</t>
  </si>
  <si>
    <t>ting1 tai5</t>
  </si>
  <si>
    <t>ting1 hue2 kuan2 tse3</t>
  </si>
  <si>
    <t>ting1 ki3</t>
  </si>
  <si>
    <t>ting7 hun1</t>
  </si>
  <si>
    <t>ting7 ke3</t>
  </si>
  <si>
    <t>ting2 ting2</t>
  </si>
  <si>
    <t>thai3 se3</t>
  </si>
  <si>
    <t>thai3 tsa2</t>
  </si>
  <si>
    <t>thai3 uann3</t>
  </si>
  <si>
    <t>thai3 thai3</t>
  </si>
  <si>
    <t>thai5 si2</t>
  </si>
  <si>
    <t>thai5 ke1 tshiann2 lang5 kheh4</t>
  </si>
  <si>
    <t>thai5 ti1 e5</t>
  </si>
  <si>
    <t>thai5 ah4</t>
  </si>
  <si>
    <t>thai5 ong5 lai5</t>
  </si>
  <si>
    <t>thai5 si1 kue1</t>
  </si>
  <si>
    <t>thai5 iu7 a2</t>
  </si>
  <si>
    <t>thai5 thau5</t>
  </si>
  <si>
    <t>thai1</t>
  </si>
  <si>
    <t>thai1 a2</t>
  </si>
  <si>
    <t>thai3 kok4</t>
  </si>
  <si>
    <t>thak8 tsheh4</t>
  </si>
  <si>
    <t>tsin1 phainn2 thak8</t>
  </si>
  <si>
    <t>thak8 to7 li2</t>
  </si>
  <si>
    <t>thak8 suah4</t>
  </si>
  <si>
    <t>tham1 tho1</t>
  </si>
  <si>
    <t>tham1 sim1</t>
  </si>
  <si>
    <t>tham5 kuan3</t>
  </si>
  <si>
    <t>than3 iau2 e7 ki3 tit4</t>
  </si>
  <si>
    <t>than3 sio1</t>
  </si>
  <si>
    <t>than3 i1 bo5 ti7 leh4</t>
  </si>
  <si>
    <t>than3 ki1 hue7</t>
  </si>
  <si>
    <t>than2 a2</t>
  </si>
  <si>
    <t>tsit8 thang2 sio1 tsui2</t>
  </si>
  <si>
    <t>thang1</t>
  </si>
  <si>
    <t>thang1 a2</t>
  </si>
  <si>
    <t>thang1 a2 mng5</t>
  </si>
  <si>
    <t>that4</t>
  </si>
  <si>
    <t>that4 kiu5</t>
  </si>
  <si>
    <t>that4 hinn7 khang1</t>
  </si>
  <si>
    <t>that4 la2</t>
  </si>
  <si>
    <t>tsiu2 that4 la2</t>
  </si>
  <si>
    <t>thau5 khak4</t>
  </si>
  <si>
    <t>ti7 thau5 khak4 ting2</t>
  </si>
  <si>
    <t>ti7 thau5 khak4 e5 ting2 bin7</t>
  </si>
  <si>
    <t>thau5 nau2</t>
  </si>
  <si>
    <t>thau5 moo5 iu5</t>
  </si>
  <si>
    <t>thau5 tsing5</t>
  </si>
  <si>
    <t>bin7 thau5 tsing5</t>
  </si>
  <si>
    <t>thau5 hiah8</t>
  </si>
  <si>
    <t>thau5 tu2 a2</t>
  </si>
  <si>
    <t>thau3 hong1</t>
  </si>
  <si>
    <t>thau1</t>
  </si>
  <si>
    <t>thau1 tso3 hun1</t>
  </si>
  <si>
    <t>thau1 in3 gin5 phio3</t>
  </si>
  <si>
    <t>thau1 theh8</t>
  </si>
  <si>
    <t>thau1 thiann1</t>
  </si>
  <si>
    <t>thau1 tsiah8</t>
  </si>
  <si>
    <t>thau1 kong2</t>
  </si>
  <si>
    <t>thau1 khan1</t>
  </si>
  <si>
    <t>thau5 tsit8 ê1</t>
  </si>
  <si>
    <t>thau5 tiam2 tsing1</t>
  </si>
  <si>
    <t>thau5 ke1</t>
  </si>
  <si>
    <t>thau5 ke1 niu5</t>
  </si>
  <si>
    <t>the2 iok8</t>
  </si>
  <si>
    <t>the2 tshau1</t>
  </si>
  <si>
    <t>the3 poo7</t>
  </si>
  <si>
    <t>the2 thiap4</t>
  </si>
  <si>
    <t>the3 sik4</t>
  </si>
  <si>
    <t>be7 the3 sik4</t>
  </si>
  <si>
    <t>theh8 lai5</t>
  </si>
  <si>
    <t>theh8 khi3</t>
  </si>
  <si>
    <t>theh8 tshut4 khi3</t>
  </si>
  <si>
    <t>theh8 tshut4 lai5</t>
  </si>
  <si>
    <t>theh8 tng2 lai5</t>
  </si>
  <si>
    <t>theh8 tng2 khi3</t>
  </si>
  <si>
    <t>theh8 jip8 lai5</t>
  </si>
  <si>
    <t>theh8 jip8 khi3</t>
  </si>
  <si>
    <t>theh8 loh8 khi3</t>
  </si>
  <si>
    <t>theh8 loh8 lai5</t>
  </si>
  <si>
    <t>theh8 khi2 khi3</t>
  </si>
  <si>
    <t>hiannh4</t>
  </si>
  <si>
    <t>thua1</t>
  </si>
  <si>
    <t>thing3 hau7</t>
  </si>
  <si>
    <t>thing5 tshia1</t>
  </si>
  <si>
    <t>thing5 kang1</t>
  </si>
  <si>
    <t>thing5 tian7</t>
  </si>
  <si>
    <t>ke1 thi5</t>
  </si>
  <si>
    <t>thi5 khau3</t>
  </si>
  <si>
    <t>thi3 thau5</t>
  </si>
  <si>
    <t>thinn1</t>
  </si>
  <si>
    <t>thhinn1 te7</t>
  </si>
  <si>
    <t>ti7 thinn1 ting2</t>
  </si>
  <si>
    <t>thinn1 ting2 te7 e7</t>
  </si>
  <si>
    <t>thinn1 khi3</t>
  </si>
  <si>
    <t>ho2 thinn1</t>
  </si>
  <si>
    <t>phainn2 thinn1</t>
  </si>
  <si>
    <t>thinn1 kng1</t>
  </si>
  <si>
    <t>thinn1 iau2 bue7 kng1</t>
  </si>
  <si>
    <t>tit4 lang5 thiann3</t>
  </si>
  <si>
    <t>thiann1</t>
  </si>
  <si>
    <t>thiann1 u7</t>
  </si>
  <si>
    <t>thiann1 bo5</t>
  </si>
  <si>
    <t>phainn2 thiann1</t>
  </si>
  <si>
    <t>kong2 hoo7 i1 thiann1</t>
  </si>
  <si>
    <t>gua2 kong2 hoo7 li2 thiann1</t>
  </si>
  <si>
    <t>ai3 thiann1</t>
  </si>
  <si>
    <t>thiann1 gua2 e5 tshui3</t>
  </si>
  <si>
    <t>khah4 thiann1 tshui3 leh4</t>
  </si>
  <si>
    <t>thiann1 ue7</t>
  </si>
  <si>
    <t>thiann1 bing7</t>
  </si>
  <si>
    <t>m7 thiann1</t>
  </si>
  <si>
    <t>be7 hiau2 thiann1</t>
  </si>
  <si>
    <t>thiann1 be7 hiau2</t>
  </si>
  <si>
    <t>thiann1 e7 tioh8</t>
  </si>
  <si>
    <t>thiann1 be7 tioh8</t>
  </si>
  <si>
    <t>thiann1 m7 tioh8</t>
  </si>
  <si>
    <t>thiann1 be7 tshing1 tsho2</t>
  </si>
  <si>
    <t>thiann1 bo5 tshing1 tsho2</t>
  </si>
  <si>
    <t>thiann1 bo5 tsin1</t>
  </si>
  <si>
    <t>hoo7 gua2 thiann1 tioh8</t>
  </si>
  <si>
    <t>gua2 u7 thiann1 kinn3 lang5 kong2</t>
  </si>
  <si>
    <t>bo5 thiann1 kinn3</t>
  </si>
  <si>
    <t>tshau3 hinn7 lang5 bo5 thiann1 kinn3</t>
  </si>
  <si>
    <t>tua7 thiann1</t>
  </si>
  <si>
    <t>lang5 kheh4 thiann1</t>
  </si>
  <si>
    <t>thiah4 phua3</t>
  </si>
  <si>
    <t>thiah4 khui1</t>
  </si>
  <si>
    <t>thian1 tsu2</t>
  </si>
  <si>
    <t>thian1 tsu2 king1</t>
  </si>
  <si>
    <t>thian1 tsu2 sing3 hu7</t>
  </si>
  <si>
    <t>thain1 tsu2 sing3 tsu2</t>
  </si>
  <si>
    <t>thian1 tsu2 sing3 sin5</t>
  </si>
  <si>
    <t>thian1 tsu2 kong1 kau3</t>
  </si>
  <si>
    <t>thian1 tsu2 kau3 tng5</t>
  </si>
  <si>
    <t>thian1 sin5</t>
  </si>
  <si>
    <t>thian1 tong5</t>
  </si>
  <si>
    <t>sing1 thian1 tong5</t>
  </si>
  <si>
    <t>thian1 tsai5</t>
  </si>
  <si>
    <t>thian1 jian5</t>
  </si>
  <si>
    <t>thian1 jian5 sik4</t>
  </si>
  <si>
    <t>thian1 jian5 sik4 e5 siong3</t>
  </si>
  <si>
    <t>thian1 jian5 sik4 e5 nng2 phinn3</t>
  </si>
  <si>
    <t>thian1 hua1</t>
  </si>
  <si>
    <t>thian1 pong5</t>
  </si>
  <si>
    <t>thiau7 a2</t>
  </si>
  <si>
    <t>tian7 ting1 thiau7</t>
  </si>
  <si>
    <t>tian7 ue7 thiau7</t>
  </si>
  <si>
    <t>thiau3 loh8 khì1</t>
  </si>
  <si>
    <t>thiau1 tshut4 khi3</t>
  </si>
  <si>
    <t>thiau3 kue3 khi3</t>
  </si>
  <si>
    <t>thiau3 bu2</t>
  </si>
  <si>
    <t>thiau3 tsui2</t>
  </si>
  <si>
    <t>thiau1 kang1</t>
  </si>
  <si>
    <t>thiau1 i3 koo3</t>
  </si>
  <si>
    <t>thiau1 tsian3</t>
  </si>
  <si>
    <t>thih4</t>
  </si>
  <si>
    <t>thih4 loo7</t>
  </si>
  <si>
    <t>thih4 be2</t>
  </si>
  <si>
    <t>thih4 kio5</t>
  </si>
  <si>
    <t>thih4 kng2</t>
  </si>
  <si>
    <t>thih4 kang1 tshiunn2</t>
  </si>
  <si>
    <t>ttit4 tho5</t>
  </si>
  <si>
    <t>thng5 a2</t>
  </si>
  <si>
    <t>thng5 jio7 pinn7</t>
  </si>
  <si>
    <t>thng1</t>
  </si>
  <si>
    <t>thng1 si5 a2</t>
  </si>
  <si>
    <t>tng3 sann1</t>
  </si>
  <si>
    <t>thng3 tioh8</t>
  </si>
  <si>
    <t>tho2 lun7</t>
  </si>
  <si>
    <t>tho5 a2</t>
  </si>
  <si>
    <t>tho3 tong3</t>
  </si>
  <si>
    <t>tho3 tong3 loh8</t>
  </si>
  <si>
    <t>bo5 tho3 tong3</t>
  </si>
  <si>
    <t>thoo5 kha1</t>
  </si>
  <si>
    <t>thoo5 tau7 thng5 a2</t>
  </si>
  <si>
    <t>thoo2 ti7 kong1</t>
  </si>
  <si>
    <t>thoo5 thuann3</t>
  </si>
  <si>
    <t>thoo5 thuann3 sai2</t>
  </si>
  <si>
    <t>thoo2 khui3</t>
  </si>
  <si>
    <t>thoo3 a2</t>
  </si>
  <si>
    <t>bueh4 thoo3 bueh4 thoo3</t>
  </si>
  <si>
    <t>thua1 tshia1 a2</t>
  </si>
  <si>
    <t>thuann2 tshau2</t>
  </si>
  <si>
    <t>thuann1 huan2</t>
  </si>
  <si>
    <t>thuah4 a2</t>
  </si>
  <si>
    <t>ti7 thuah4 a2 lai7</t>
  </si>
  <si>
    <t>thuan5 kau3</t>
  </si>
  <si>
    <t>thuan5 kau3 kang1 tsok4</t>
  </si>
  <si>
    <t>thuan5 kau3 sian1 sinn1</t>
  </si>
  <si>
    <t>thuan5 to7 hak8 hau7</t>
  </si>
  <si>
    <t>thuan5 to7 hak8 sing1</t>
  </si>
  <si>
    <t>thuan3 lian7</t>
  </si>
  <si>
    <t>thuan5 jiam2</t>
  </si>
  <si>
    <t>thuan5 jiam2 pinn7</t>
  </si>
  <si>
    <t>thuan5 suat4</t>
  </si>
  <si>
    <t>thok4 ji5 soo2</t>
  </si>
  <si>
    <t>thong1 hak8 sneg1</t>
  </si>
  <si>
    <t>thong2 ti7</t>
  </si>
  <si>
    <t>thong2 it4</t>
  </si>
  <si>
    <t>thong1 ti1</t>
  </si>
  <si>
    <t>thong1 kue3</t>
  </si>
  <si>
    <t>thong1 ik8</t>
  </si>
  <si>
    <t>thong1 sin3</t>
  </si>
  <si>
    <t>thong1 siong1</t>
  </si>
  <si>
    <t>thong1 kan1</t>
  </si>
  <si>
    <t>thong3 hue3</t>
  </si>
  <si>
    <t>thong3 hue3 king1</t>
  </si>
  <si>
    <t>thong3 khoo2</t>
  </si>
  <si>
    <t>thong3 hin7</t>
  </si>
  <si>
    <t>thuh4</t>
  </si>
  <si>
    <t>thuh4 tshui3 khi2</t>
  </si>
  <si>
    <t>thui1</t>
  </si>
  <si>
    <t>ti1 thui3</t>
  </si>
  <si>
    <t>hue2 thui2</t>
  </si>
  <si>
    <t>thui5 a2</t>
  </si>
  <si>
    <t>thun1</t>
  </si>
  <si>
    <t>thun1 loh8 khi3</t>
  </si>
  <si>
    <t>thun1 be7 loh8 khi3</t>
  </si>
  <si>
    <t>thun1 lun2</t>
  </si>
  <si>
    <t>ti7 sing3 tng5 lai7</t>
  </si>
  <si>
    <t>ti7 sneg3 tng5 gua7</t>
  </si>
  <si>
    <t>ti7 sing3 tng5 pinn1</t>
  </si>
  <si>
    <t>ti7 sing3 tng5 au7</t>
  </si>
  <si>
    <t>ti7 sneg3 tng5 tsing5</t>
  </si>
  <si>
    <t>ti7 sing3 tng5 e5 tshu3 ting2</t>
  </si>
  <si>
    <t>ti7 sing3 tmg5 kha1</t>
  </si>
  <si>
    <t>ti7 tsia1</t>
  </si>
  <si>
    <t>u7 ti7 leh4</t>
  </si>
  <si>
    <t>bo5 ti7 leh4</t>
  </si>
  <si>
    <t>ti7 toh4 ting2</t>
  </si>
  <si>
    <t>ti7 thoo5 kha1</t>
  </si>
  <si>
    <t>ti7 si5</t>
  </si>
  <si>
    <t>ti1</t>
  </si>
  <si>
    <t>ti1 tu1</t>
  </si>
  <si>
    <t>ti1 tu1 si1</t>
  </si>
  <si>
    <t>ti7 thau5</t>
  </si>
  <si>
    <t>khui1 hi5 ti5</t>
  </si>
  <si>
    <t>kut8 hi5 ti5</t>
  </si>
  <si>
    <t>tshing1 hi5 ti5</t>
  </si>
  <si>
    <t>tian7 ti5</t>
  </si>
  <si>
    <t>ti3 sik4</t>
  </si>
  <si>
    <t>ti7 liau5</t>
  </si>
  <si>
    <t>tinn1</t>
  </si>
  <si>
    <t>tsit8 pue1 tinn7 tinn7</t>
  </si>
  <si>
    <t>ko1 ko1 tinn5</t>
  </si>
  <si>
    <t>tinn3 m7 tsai1</t>
  </si>
  <si>
    <t>tinn3 m7 bat4</t>
  </si>
  <si>
    <t>tinn3 bo5 thiann1 kinn3</t>
  </si>
  <si>
    <t>ti3 khong1</t>
  </si>
  <si>
    <t>tiann7 tiann7</t>
  </si>
  <si>
    <t>tiann7 tioh8</t>
  </si>
  <si>
    <t>tiann7 kim1</t>
  </si>
  <si>
    <t>tiah8 bi2</t>
  </si>
  <si>
    <t>tiah8 thoo5 tau7</t>
  </si>
  <si>
    <t>tiah8 beh8 a2</t>
  </si>
  <si>
    <t>tsit8 tiam2 a2 kiann2</t>
  </si>
  <si>
    <t>tsit8 tiam2 tsing1</t>
  </si>
  <si>
    <t>kui2 tiam2 tsing1</t>
  </si>
  <si>
    <t>sann1 tiam2 tsing1</t>
  </si>
  <si>
    <t>sann1 tiam2 gua7</t>
  </si>
  <si>
    <t>lak8 tiam2 si3 tsap8 goo7 hun1</t>
  </si>
  <si>
    <t>te7 kui2 tiam2 tsing1</t>
  </si>
  <si>
    <t>nng7 tiam2 tsing1 ku2</t>
  </si>
  <si>
    <t>tiam2 lah8 tsik4</t>
  </si>
  <si>
    <t>tiam2 tian7 hue2</t>
  </si>
  <si>
    <t>tiam2 ting1</t>
  </si>
  <si>
    <t>li2 tiam3 ti7 toh4 ui7</t>
  </si>
  <si>
    <t>piann2 tiam3</t>
  </si>
  <si>
    <t>tshai3 tiam3</t>
  </si>
  <si>
    <t>te5 tiam3 a2</t>
  </si>
  <si>
    <t>pah4 hue3 tiam3</t>
  </si>
  <si>
    <t>tiam3 thau5</t>
  </si>
  <si>
    <t>tiam2 sim1</t>
  </si>
  <si>
    <t>tiam7 khi3</t>
  </si>
  <si>
    <t>tian7 thoo5</t>
  </si>
  <si>
    <t>tian7 tioh8</t>
  </si>
  <si>
    <t>khi3 khuann3 tian7 iann2</t>
  </si>
  <si>
    <t>tian7 khi3</t>
  </si>
  <si>
    <t>tian7 po3</t>
  </si>
  <si>
    <t>phah4 tian7 po3</t>
  </si>
  <si>
    <t>tian7 po3 tsinn5</t>
  </si>
  <si>
    <t>tian7 sin3 kiok8</t>
  </si>
  <si>
    <t>tian7 sin3 thiau5</t>
  </si>
  <si>
    <t>tian7 ting1</t>
  </si>
  <si>
    <t>tian7 hue3 thiau7</t>
  </si>
  <si>
    <t>khan1 tian7 hue2</t>
  </si>
  <si>
    <t>tian7 ue7</t>
  </si>
  <si>
    <t>tian7 ue7 huan1</t>
  </si>
  <si>
    <t>tian7 ling5</t>
  </si>
  <si>
    <t>huat4 tian7</t>
  </si>
  <si>
    <t>huat4 tian7 ki1</t>
  </si>
  <si>
    <t>pi7 lui5 tsiam1</t>
  </si>
  <si>
    <t>thau1 tian7</t>
  </si>
  <si>
    <t>tian7 liau2 khi3</t>
  </si>
  <si>
    <t>sit4 tian7</t>
  </si>
  <si>
    <t>tian7 hue2 e5 tshah4 thau5</t>
  </si>
  <si>
    <t>tian7 hue2 tau3</t>
  </si>
  <si>
    <t>tian7 si7</t>
  </si>
  <si>
    <t>khuann3 tian7 si7</t>
  </si>
  <si>
    <t>tian2 lam2 hue7</t>
  </si>
  <si>
    <t>tian1 to3</t>
  </si>
  <si>
    <t>tian2 le2</t>
  </si>
  <si>
    <t>tian5 tiong1</t>
  </si>
  <si>
    <t>tiau3 sann1</t>
  </si>
  <si>
    <t>tiau3 si2</t>
  </si>
  <si>
    <t>tiau3 loo5</t>
  </si>
  <si>
    <t>tiau1 tsa1</t>
  </si>
  <si>
    <t>tiau1 tsa1 hoo7 khau2</t>
  </si>
  <si>
    <t>tiau5 kiann7</t>
  </si>
  <si>
    <t>tiau1 koo2 tong2</t>
  </si>
  <si>
    <t>kiat4 tiau7</t>
  </si>
  <si>
    <t>tshit4 tiau7</t>
  </si>
  <si>
    <t>tsiah8 tiau7</t>
  </si>
  <si>
    <t>tih4</t>
  </si>
  <si>
    <t>bueh4 tih8</t>
  </si>
  <si>
    <t>tim3 kiu5</t>
  </si>
  <si>
    <t>tim5 loh8 khi3</t>
  </si>
  <si>
    <t>tin2 tang7</t>
  </si>
  <si>
    <t>tsit8 tin7 ke1</t>
  </si>
  <si>
    <t>tin3 ui7</t>
  </si>
  <si>
    <t>tin3 loo7</t>
  </si>
  <si>
    <t>tin5 i2</t>
  </si>
  <si>
    <t>tioh8 ai3</t>
  </si>
  <si>
    <t>tioh8 ai3 e7 ki3 tit4</t>
  </si>
  <si>
    <t>ing3 kai1 tioh8 ai3 tso3</t>
  </si>
  <si>
    <t>tioh8 kiann1</t>
  </si>
  <si>
    <t>liah8 tioh8</t>
  </si>
  <si>
    <t>khuann3 tioh8</t>
  </si>
  <si>
    <t>thiann1 tioh8</t>
  </si>
  <si>
    <t>tioh8 tioh8</t>
  </si>
  <si>
    <t>tiong1 kok4</t>
  </si>
  <si>
    <t>tiong1 kok4 lang5</t>
  </si>
  <si>
    <t>tiong1 kok4 ue7</t>
  </si>
  <si>
    <t>tiong1 ng1</t>
  </si>
  <si>
    <t>tiong1 oh8</t>
  </si>
  <si>
    <t>tiong1 kan1</t>
  </si>
  <si>
    <t>ti7 sim1 tiong1</t>
  </si>
  <si>
    <t>tiong3 tok8</t>
  </si>
  <si>
    <t>tiong8 iau3</t>
  </si>
  <si>
    <t>tiong1 koo2</t>
  </si>
  <si>
    <t>tiong1 lip8</t>
  </si>
  <si>
    <t>tiong1 kiong7</t>
  </si>
  <si>
    <t>tiong1 liu5</t>
  </si>
  <si>
    <t>tiong3 siong1</t>
  </si>
  <si>
    <t>tit4</t>
  </si>
  <si>
    <t>be7 tsiah8 tit4</t>
  </si>
  <si>
    <t>tit4 tioh8</t>
  </si>
  <si>
    <t>tit8 tit8</t>
  </si>
  <si>
    <t>tit8 tit8 khi3</t>
  </si>
  <si>
    <t>tiu7 a2</t>
  </si>
  <si>
    <t>tiu5 a2</t>
  </si>
  <si>
    <t>tiu5 a2 suann3</t>
  </si>
  <si>
    <t>tiu7 pi7</t>
  </si>
  <si>
    <t>tiunn1</t>
  </si>
  <si>
    <t>siu2 tiunn2</t>
  </si>
  <si>
    <t>thuan5 tiunn2</t>
  </si>
  <si>
    <t>inn7 tiunn2</t>
  </si>
  <si>
    <t>sing2 tiunn2</t>
  </si>
  <si>
    <t>kuan7 tiunn2</t>
  </si>
  <si>
    <t>tin3 tiunn2</t>
  </si>
  <si>
    <t>hiong1 tiunn2</t>
  </si>
  <si>
    <t>li2 tiunn2</t>
  </si>
  <si>
    <t>tshuan1 tiunn2</t>
  </si>
  <si>
    <t>tng1</t>
  </si>
  <si>
    <t>niau1 tshi2 tng1</t>
  </si>
  <si>
    <t>tng2 lai5</t>
  </si>
  <si>
    <t>tng2 khi3</t>
  </si>
  <si>
    <t>tng3 in3</t>
  </si>
  <si>
    <t>to1 sia7</t>
  </si>
  <si>
    <t>to1 a2</t>
  </si>
  <si>
    <t>to1 sia7 ki2</t>
  </si>
  <si>
    <t>to1</t>
  </si>
  <si>
    <t>tshai3 to1</t>
  </si>
  <si>
    <t>tsha5 to1</t>
  </si>
  <si>
    <t>thi3 thau5 to1</t>
  </si>
  <si>
    <t>ko1 san1 tsok8 e5 to1</t>
  </si>
  <si>
    <t>to1 tsioh8</t>
  </si>
  <si>
    <t>to3 ping5</t>
  </si>
  <si>
    <t>to7 li2</t>
  </si>
  <si>
    <t>kong2 to7 li2</t>
  </si>
  <si>
    <t>suat4 bing5 to7 li2</t>
  </si>
  <si>
    <t>to7 li2 tsheh4</t>
  </si>
  <si>
    <t>ka3 to7 li2</t>
  </si>
  <si>
    <t>ing7 huan3 ting1 suah4 bing5 to8 li2</t>
  </si>
  <si>
    <t>to7 tik4</t>
  </si>
  <si>
    <t>to3 the3</t>
  </si>
  <si>
    <t>to7 loo7</t>
  </si>
  <si>
    <t>tai5 uan5 too2</t>
  </si>
  <si>
    <t>ing7 to7 ke2 sueh4 to7 li2</t>
  </si>
  <si>
    <t>too5 su1 kuan2</t>
  </si>
  <si>
    <t>too5 su1 sik4</t>
  </si>
  <si>
    <t>soo1 tshi7</t>
  </si>
  <si>
    <t>kue3 too7</t>
  </si>
  <si>
    <t>tua7 lang5</t>
  </si>
  <si>
    <t>tua7 han3 gin2 a2</t>
  </si>
  <si>
    <t>khoo3 tua3</t>
  </si>
  <si>
    <t>nia2 tua3</t>
  </si>
  <si>
    <t>sing3 tua3</t>
  </si>
  <si>
    <t>tua3 a2</t>
  </si>
  <si>
    <t>tsit8 kng2 tua3 a2</t>
  </si>
  <si>
    <t>tua3 khi3</t>
  </si>
  <si>
    <t>tua3 lai5</t>
  </si>
  <si>
    <t>tua7 be7 ke3</t>
  </si>
  <si>
    <t>tua7 poo7 hun7</t>
  </si>
  <si>
    <t>tuann1</t>
  </si>
  <si>
    <t>tshai3 tuann1</t>
  </si>
  <si>
    <t>tshia1 tuann1</t>
  </si>
  <si>
    <t>tsiam1 le2 tuann1</t>
  </si>
  <si>
    <t>khui1 tuann1</t>
  </si>
  <si>
    <t>phue7 tuann1</t>
  </si>
  <si>
    <t>hi3 tuann1</t>
  </si>
  <si>
    <t>toh4 a2</t>
  </si>
  <si>
    <t>toh4 ui7</t>
  </si>
  <si>
    <t>tok8 lip8</t>
  </si>
  <si>
    <t>tok8 lip8 ki3 liam7 jit8</t>
  </si>
  <si>
    <t>tok4</t>
  </si>
  <si>
    <t>tong7 but8</t>
  </si>
  <si>
    <t>tong7 but8 hak8</t>
  </si>
  <si>
    <t>tong7 but8 hng5</t>
  </si>
  <si>
    <t>tong1 jian5</t>
  </si>
  <si>
    <t>tong5 tshong1</t>
  </si>
  <si>
    <t>tong5 hiong1</t>
  </si>
  <si>
    <t>tong5 tsing5</t>
  </si>
  <si>
    <t>tong5 liau5</t>
  </si>
  <si>
    <t>tong5 i3</t>
  </si>
  <si>
    <t>tong7 ki1</t>
  </si>
  <si>
    <t>tong3 suan2</t>
  </si>
  <si>
    <t>loo5 mua5 tong2</t>
  </si>
  <si>
    <t>tong5 tsu2 kun1</t>
  </si>
  <si>
    <t>tui3 bin7</t>
  </si>
  <si>
    <t>tui3 si5 kan1</t>
  </si>
  <si>
    <t>pang5 kiu5 tui7</t>
  </si>
  <si>
    <t>na5 kiu5 tui7</t>
  </si>
  <si>
    <t>bang7 kiu5 tui7</t>
  </si>
  <si>
    <t>kha1 kiu5 tui7</t>
  </si>
  <si>
    <t>im1 gak8 tui7</t>
  </si>
  <si>
    <t>ko1 king1 tui7</t>
  </si>
  <si>
    <t>hap8 tshiu3 tui7</t>
  </si>
  <si>
    <t>tui3 put4 tsu7</t>
  </si>
  <si>
    <t>tu2 tu2</t>
  </si>
  <si>
    <t>tu2 tu2 ho2</t>
  </si>
  <si>
    <t>tu2 tsiann3</t>
  </si>
  <si>
    <t>tshai3 tu5</t>
  </si>
  <si>
    <t>tse3 i1 ti5</t>
  </si>
  <si>
    <t>tu2 tioh8</t>
  </si>
  <si>
    <t>tu2 tu2 bueh4</t>
  </si>
  <si>
    <t>tu5 pang5</t>
  </si>
  <si>
    <t>tun1</t>
  </si>
  <si>
    <t>tsit8 tun1</t>
  </si>
  <si>
    <t>u7 si5 a2</t>
  </si>
  <si>
    <t>u2 tiu7</t>
  </si>
  <si>
    <t>u3 ping1</t>
  </si>
  <si>
    <t>ui7 tioh8</t>
  </si>
  <si>
    <t>ui1</t>
  </si>
  <si>
    <t>ui1 giam5</t>
  </si>
  <si>
    <t>ui2 jim7</t>
  </si>
  <si>
    <t>ui2 thok4</t>
  </si>
  <si>
    <t>ui3 an1</t>
  </si>
  <si>
    <t>ui3 kuann5</t>
  </si>
  <si>
    <t>un2 tang3</t>
  </si>
  <si>
    <t>un3 (tau7 iu5)1</t>
  </si>
  <si>
    <t>un1 too7</t>
  </si>
  <si>
    <t>kiam2 un1 too7</t>
  </si>
  <si>
    <t>ho2 un7</t>
  </si>
  <si>
    <t>un7 tong7</t>
  </si>
  <si>
    <t>un7 tong7 hue7</t>
  </si>
  <si>
    <t>un7 tong7 tiunn5</t>
  </si>
  <si>
    <t>un7 tiong7 e5</t>
  </si>
  <si>
    <t>un7 tong7 ka1</t>
  </si>
  <si>
    <t>un7 ho5</t>
  </si>
  <si>
    <t>un7 puann1</t>
  </si>
  <si>
    <t>un7 hui3</t>
  </si>
  <si>
    <t>un7 tsuan2</t>
  </si>
  <si>
    <t>un7 tsuan2 tshiu2</t>
  </si>
  <si>
    <t>un5 a2 si7</t>
  </si>
  <si>
    <t>un5 un5 a2</t>
  </si>
  <si>
    <t>un1 sun5</t>
  </si>
  <si>
    <t>un1 tsuann5</t>
  </si>
  <si>
    <t>ut4 sann1</t>
  </si>
  <si>
    <t>ut4 tau2</t>
  </si>
  <si>
    <t>tian7 khi3 ut4 tau2</t>
  </si>
  <si>
    <t>辭彙原文</t>
    <phoneticPr fontId="19" type="noConversion"/>
  </si>
  <si>
    <t>頓號位置</t>
    <phoneticPr fontId="19" type="noConversion"/>
  </si>
  <si>
    <t>辭彙之台羅拼音</t>
    <phoneticPr fontId="19" type="noConversion"/>
  </si>
  <si>
    <t/>
  </si>
  <si>
    <t>調整後辭彙1</t>
    <phoneticPr fontId="19" type="noConversion"/>
  </si>
  <si>
    <t>調整後辭彙2</t>
  </si>
  <si>
    <t>愛</t>
  </si>
  <si>
    <t>調整後辭彙3</t>
  </si>
  <si>
    <t>沒什麼</t>
  </si>
  <si>
    <t>沒什麼</t>
    <phoneticPr fontId="19" type="noConversion"/>
  </si>
  <si>
    <t>最終辭彙</t>
    <phoneticPr fontId="19" type="noConversion"/>
  </si>
  <si>
    <t>吹風</t>
  </si>
  <si>
    <t>吹風</t>
    <phoneticPr fontId="19" type="noConversion"/>
  </si>
  <si>
    <t>只有</t>
    <phoneticPr fontId="19" type="noConversion"/>
  </si>
  <si>
    <t>在你</t>
  </si>
  <si>
    <t>在你</t>
    <phoneticPr fontId="19" type="noConversion"/>
  </si>
  <si>
    <t>招</t>
  </si>
  <si>
    <t>招</t>
    <phoneticPr fontId="19" type="noConversion"/>
  </si>
  <si>
    <t>水雞</t>
  </si>
  <si>
    <t>水雞</t>
    <phoneticPr fontId="19" type="noConversion"/>
  </si>
  <si>
    <t>醉酒</t>
  </si>
  <si>
    <t>漢</t>
  </si>
  <si>
    <t>漢</t>
    <phoneticPr fontId="19" type="noConversion"/>
  </si>
  <si>
    <t>罕</t>
  </si>
  <si>
    <t>甘薯</t>
  </si>
  <si>
    <t>烤</t>
  </si>
  <si>
    <r>
      <rPr>
        <sz val="18"/>
        <color theme="1"/>
        <rFont val="細明體"/>
        <family val="3"/>
        <charset val="136"/>
      </rPr>
      <t>喊</t>
    </r>
    <r>
      <rPr>
        <sz val="18"/>
        <color theme="1"/>
        <rFont val="Noto Sans TC"/>
        <family val="2"/>
        <charset val="136"/>
      </rPr>
      <t>一臺三輪車來</t>
    </r>
    <phoneticPr fontId="19" type="noConversion"/>
  </si>
  <si>
    <t>翻開</t>
  </si>
  <si>
    <t>現住址</t>
  </si>
  <si>
    <t>現場</t>
  </si>
  <si>
    <t>好</t>
    <phoneticPr fontId="19" type="noConversion"/>
  </si>
  <si>
    <t>岸</t>
  </si>
  <si>
    <t>支住</t>
  </si>
  <si>
    <t>洋火</t>
  </si>
  <si>
    <t>法</t>
  </si>
  <si>
    <t>法</t>
    <phoneticPr fontId="19" type="noConversion"/>
  </si>
  <si>
    <t>敲門</t>
  </si>
  <si>
    <t>敲門</t>
    <phoneticPr fontId="19" type="noConversion"/>
  </si>
  <si>
    <t>及格</t>
  </si>
  <si>
    <t>及第</t>
  </si>
  <si>
    <t>再放</t>
  </si>
  <si>
    <t>再放</t>
    <phoneticPr fontId="19" type="noConversion"/>
  </si>
  <si>
    <t>幾本冊</t>
  </si>
  <si>
    <t>幾本冊</t>
    <phoneticPr fontId="19" type="noConversion"/>
  </si>
  <si>
    <t>整</t>
  </si>
  <si>
    <t>歸</t>
  </si>
  <si>
    <t>沸騰</t>
  </si>
  <si>
    <t>幾個人</t>
  </si>
  <si>
    <t>幾個人</t>
    <phoneticPr fontId="19" type="noConversion"/>
  </si>
  <si>
    <t>腳骨</t>
  </si>
  <si>
    <t>腳骨</t>
    <phoneticPr fontId="19" type="noConversion"/>
  </si>
  <si>
    <t>本來</t>
    <phoneticPr fontId="19" type="noConversion"/>
  </si>
  <si>
    <t>lu2</t>
    <phoneticPr fontId="19" type="noConversion"/>
  </si>
  <si>
    <t>愈</t>
  </si>
  <si>
    <t>愈</t>
    <phoneticPr fontId="19" type="noConversion"/>
  </si>
  <si>
    <t>個(眼鏡)</t>
  </si>
  <si>
    <t>勿</t>
  </si>
  <si>
    <t>不必</t>
  </si>
  <si>
    <t>然而</t>
  </si>
  <si>
    <t>毛</t>
    <phoneticPr fontId="19" type="noConversion"/>
  </si>
  <si>
    <t>毛髮</t>
  </si>
  <si>
    <t>na2</t>
    <phoneticPr fontId="19" type="noConversion"/>
  </si>
  <si>
    <t>秧</t>
  </si>
  <si>
    <t>撞(以角)</t>
  </si>
  <si>
    <t>全濕了</t>
  </si>
  <si>
    <t>每間房間</t>
  </si>
  <si>
    <t>每間房間</t>
    <phoneticPr fontId="19" type="noConversion"/>
  </si>
  <si>
    <t>牴</t>
  </si>
  <si>
    <t>牴</t>
    <phoneticPr fontId="19" type="noConversion"/>
  </si>
  <si>
    <t>土豆</t>
  </si>
  <si>
    <t>土豆</t>
    <phoneticPr fontId="19" type="noConversion"/>
  </si>
  <si>
    <t>罩</t>
  </si>
  <si>
    <t>第幾</t>
  </si>
  <si>
    <t>第幾</t>
    <phoneticPr fontId="19" type="noConversion"/>
  </si>
  <si>
    <t>第一節</t>
  </si>
  <si>
    <t>香皂</t>
  </si>
  <si>
    <t>聽</t>
    <phoneticPr fontId="19" type="noConversion"/>
  </si>
  <si>
    <t>累</t>
  </si>
  <si>
    <t>剷草</t>
  </si>
  <si>
    <r>
      <rPr>
        <sz val="18"/>
        <color theme="1"/>
        <rFont val="Noto Sans TC"/>
        <family val="2"/>
        <charset val="136"/>
      </rPr>
      <t>剷</t>
    </r>
    <r>
      <rPr>
        <sz val="18"/>
        <color theme="1"/>
        <rFont val="細明體"/>
        <family val="3"/>
        <charset val="136"/>
      </rPr>
      <t>嘴齒</t>
    </r>
    <phoneticPr fontId="19" type="noConversion"/>
  </si>
  <si>
    <t>梯</t>
  </si>
  <si>
    <t>填</t>
  </si>
  <si>
    <t>公共食堂</t>
  </si>
  <si>
    <t>你住在那裡</t>
  </si>
  <si>
    <t>你住在那裡</t>
    <phoneticPr fontId="19" type="noConversion"/>
  </si>
  <si>
    <t>電鍍</t>
  </si>
  <si>
    <t>電鍍</t>
    <phoneticPr fontId="19" type="noConversion"/>
  </si>
  <si>
    <t>感電</t>
  </si>
  <si>
    <t>一任</t>
  </si>
  <si>
    <t>一年中</t>
  </si>
  <si>
    <t>一把</t>
  </si>
  <si>
    <t>一條</t>
  </si>
  <si>
    <t>一點鐘</t>
  </si>
  <si>
    <t>二尺四方</t>
  </si>
  <si>
    <t>二方尺</t>
  </si>
  <si>
    <t>人民</t>
  </si>
  <si>
    <t>下次</t>
  </si>
  <si>
    <t>下個禮拜</t>
  </si>
  <si>
    <t>下屬</t>
  </si>
  <si>
    <t>土粉</t>
  </si>
  <si>
    <t>大度</t>
  </si>
  <si>
    <t>大食</t>
  </si>
  <si>
    <t>小包</t>
  </si>
  <si>
    <t>小銃</t>
  </si>
  <si>
    <t>工程師</t>
  </si>
  <si>
    <t>才</t>
  </si>
  <si>
    <t>不只</t>
  </si>
  <si>
    <t>不可以吃</t>
  </si>
  <si>
    <t>不平</t>
  </si>
  <si>
    <t>不好意思</t>
  </si>
  <si>
    <t>不行</t>
  </si>
  <si>
    <t>公民</t>
  </si>
  <si>
    <t>公共汽車</t>
  </si>
  <si>
    <t>公的</t>
  </si>
  <si>
    <t>分別</t>
  </si>
  <si>
    <t>分配</t>
  </si>
  <si>
    <t>分做</t>
  </si>
  <si>
    <t>切碎</t>
  </si>
  <si>
    <t>及時</t>
  </si>
  <si>
    <t>友好</t>
  </si>
  <si>
    <t>友情</t>
  </si>
  <si>
    <t>天</t>
  </si>
  <si>
    <t>天天</t>
  </si>
  <si>
    <t>天天長大</t>
  </si>
  <si>
    <t>天神</t>
  </si>
  <si>
    <t>引退</t>
  </si>
  <si>
    <t>心</t>
  </si>
  <si>
    <t>手巾</t>
  </si>
  <si>
    <t>手指</t>
  </si>
  <si>
    <t>手術</t>
  </si>
  <si>
    <t>手鎗</t>
  </si>
  <si>
    <t>手藝</t>
  </si>
  <si>
    <t>方便</t>
  </si>
  <si>
    <t>日記</t>
  </si>
  <si>
    <t>月薪</t>
  </si>
  <si>
    <t>水道</t>
  </si>
  <si>
    <t>火災</t>
  </si>
  <si>
    <t>火星</t>
  </si>
  <si>
    <t>王</t>
  </si>
  <si>
    <t>世間</t>
  </si>
  <si>
    <t>他</t>
  </si>
  <si>
    <t>出名</t>
  </si>
  <si>
    <t>出錢</t>
  </si>
  <si>
    <t>包辦</t>
  </si>
  <si>
    <t>古怪</t>
  </si>
  <si>
    <t>句子</t>
  </si>
  <si>
    <t>可以吃</t>
  </si>
  <si>
    <t>四方</t>
  </si>
  <si>
    <t>奶媽</t>
  </si>
  <si>
    <t>平</t>
  </si>
  <si>
    <t>平平</t>
  </si>
  <si>
    <t>正月</t>
  </si>
  <si>
    <t>正好</t>
  </si>
  <si>
    <t>正如</t>
  </si>
  <si>
    <t>母</t>
  </si>
  <si>
    <t>犯人</t>
  </si>
  <si>
    <t>玉米</t>
  </si>
  <si>
    <t>生意好</t>
  </si>
  <si>
    <t>目油</t>
  </si>
  <si>
    <t>交誼</t>
  </si>
  <si>
    <t>印刷</t>
  </si>
  <si>
    <t>吃</t>
  </si>
  <si>
    <t>吃得很多</t>
  </si>
  <si>
    <t>吃虧</t>
  </si>
  <si>
    <t>各</t>
  </si>
  <si>
    <t>合</t>
  </si>
  <si>
    <t>吊</t>
  </si>
  <si>
    <t>同僚</t>
  </si>
  <si>
    <t>回</t>
  </si>
  <si>
    <t>地板</t>
  </si>
  <si>
    <t>多謝</t>
  </si>
  <si>
    <t>好喝</t>
  </si>
  <si>
    <t>字典</t>
  </si>
  <si>
    <t>宅</t>
  </si>
  <si>
    <t>年輕</t>
  </si>
  <si>
    <t>庄</t>
  </si>
  <si>
    <t>式</t>
  </si>
  <si>
    <t>扣住</t>
  </si>
  <si>
    <t>收成</t>
  </si>
  <si>
    <t>早前</t>
  </si>
  <si>
    <t>早晨</t>
  </si>
  <si>
    <t>有志</t>
  </si>
  <si>
    <t>有時</t>
  </si>
  <si>
    <t>有錢</t>
  </si>
  <si>
    <t>有權的</t>
  </si>
  <si>
    <t>次</t>
  </si>
  <si>
    <t>自</t>
  </si>
  <si>
    <t>自私</t>
  </si>
  <si>
    <t>自來水筆</t>
  </si>
  <si>
    <t>西北雨</t>
  </si>
  <si>
    <t>伯伯</t>
  </si>
  <si>
    <t>何處</t>
  </si>
  <si>
    <t>含</t>
  </si>
  <si>
    <t>吹開</t>
  </si>
  <si>
    <t>妖怪</t>
  </si>
  <si>
    <t>形</t>
  </si>
  <si>
    <t>喊一臺三輪車來</t>
  </si>
  <si>
    <t>把</t>
  </si>
  <si>
    <t>投</t>
  </si>
  <si>
    <t>步調</t>
  </si>
  <si>
    <t>每</t>
  </si>
  <si>
    <t>沈重</t>
  </si>
  <si>
    <t>沒有地方買</t>
  </si>
  <si>
    <t>沒有希望</t>
  </si>
  <si>
    <t>沒有腦袋</t>
  </si>
  <si>
    <t>沒有緣故</t>
  </si>
  <si>
    <t>肚子痛</t>
  </si>
  <si>
    <t>角糖</t>
  </si>
  <si>
    <t>赤十字</t>
  </si>
  <si>
    <t>赤鬼</t>
  </si>
  <si>
    <t>走</t>
  </si>
  <si>
    <t>走開</t>
  </si>
  <si>
    <t>乳</t>
  </si>
  <si>
    <t>事</t>
  </si>
  <si>
    <t>依賴</t>
  </si>
  <si>
    <t>兩角錢</t>
  </si>
  <si>
    <t>叔母</t>
  </si>
  <si>
    <t>叔叔</t>
  </si>
  <si>
    <t>受冷</t>
  </si>
  <si>
    <t>周圍的人</t>
  </si>
  <si>
    <t>和</t>
  </si>
  <si>
    <t>奇怪</t>
  </si>
  <si>
    <t>奇術</t>
  </si>
  <si>
    <t>奉仕</t>
  </si>
  <si>
    <t>幸虧</t>
  </si>
  <si>
    <t>往來</t>
  </si>
  <si>
    <t>往復</t>
  </si>
  <si>
    <t>性情壞</t>
  </si>
  <si>
    <t>所在</t>
  </si>
  <si>
    <t>抱蛋</t>
  </si>
  <si>
    <t>拋棄</t>
  </si>
  <si>
    <t>拍照</t>
  </si>
  <si>
    <t>放便</t>
  </si>
  <si>
    <t>果然</t>
  </si>
  <si>
    <t>法院</t>
  </si>
  <si>
    <t>炎</t>
  </si>
  <si>
    <t>炎火</t>
  </si>
  <si>
    <t>爬進</t>
  </si>
  <si>
    <t>物</t>
  </si>
  <si>
    <t>玩偶</t>
  </si>
  <si>
    <t>知識份子</t>
  </si>
  <si>
    <t>表</t>
  </si>
  <si>
    <t>表示</t>
  </si>
  <si>
    <t>表樣</t>
  </si>
  <si>
    <t>金</t>
  </si>
  <si>
    <t>長老</t>
  </si>
  <si>
    <t>長輩</t>
  </si>
  <si>
    <t>長輩者</t>
  </si>
  <si>
    <t>青</t>
  </si>
  <si>
    <t>保險絲</t>
  </si>
  <si>
    <t>剃鬚</t>
  </si>
  <si>
    <t>前次</t>
  </si>
  <si>
    <t>厚</t>
  </si>
  <si>
    <t>哀求</t>
  </si>
  <si>
    <t>垢</t>
  </si>
  <si>
    <t>奏</t>
  </si>
  <si>
    <t>姪</t>
  </si>
  <si>
    <t>屎</t>
  </si>
  <si>
    <t>很</t>
  </si>
  <si>
    <t>後母</t>
  </si>
  <si>
    <t>拜託</t>
  </si>
  <si>
    <t>洋品</t>
  </si>
  <si>
    <t>相識</t>
  </si>
  <si>
    <t>看到</t>
  </si>
  <si>
    <t>砍頭</t>
  </si>
  <si>
    <t>紀念</t>
  </si>
  <si>
    <t>約</t>
  </si>
  <si>
    <t>約定</t>
  </si>
  <si>
    <t>英寸</t>
  </si>
  <si>
    <t>要塞地</t>
  </si>
  <si>
    <t>要緊</t>
  </si>
  <si>
    <t>赴</t>
  </si>
  <si>
    <t>面巾</t>
  </si>
  <si>
    <t>風聞</t>
  </si>
  <si>
    <t>食費</t>
  </si>
  <si>
    <t>香腸</t>
  </si>
  <si>
    <t>剛才</t>
  </si>
  <si>
    <t>厝</t>
  </si>
  <si>
    <t>埋</t>
  </si>
  <si>
    <t>埔</t>
  </si>
  <si>
    <t>娛樂室</t>
  </si>
  <si>
    <t>害羞</t>
  </si>
  <si>
    <t>展</t>
  </si>
  <si>
    <t>捐</t>
  </si>
  <si>
    <t>書</t>
  </si>
  <si>
    <t>柴</t>
  </si>
  <si>
    <t>校友會</t>
  </si>
  <si>
    <t>海岸</t>
  </si>
  <si>
    <t>狹</t>
  </si>
  <si>
    <t>留</t>
  </si>
  <si>
    <t>畜牲</t>
  </si>
  <si>
    <t>疲倦</t>
  </si>
  <si>
    <t>疾病</t>
  </si>
  <si>
    <t>病院</t>
  </si>
  <si>
    <t>真正</t>
  </si>
  <si>
    <t>秤</t>
  </si>
  <si>
    <t>納</t>
  </si>
  <si>
    <t>紙幣</t>
  </si>
  <si>
    <t>索帳</t>
  </si>
  <si>
    <t>能幹</t>
  </si>
  <si>
    <t>能讀完</t>
  </si>
  <si>
    <t>脆</t>
  </si>
  <si>
    <t>臭丸</t>
  </si>
  <si>
    <t>討</t>
  </si>
  <si>
    <t>迷</t>
  </si>
  <si>
    <t>針</t>
  </si>
  <si>
    <t>假的</t>
  </si>
  <si>
    <t>假設</t>
  </si>
  <si>
    <t>做婚事介紹人</t>
  </si>
  <si>
    <t>剪布</t>
  </si>
  <si>
    <t>動</t>
  </si>
  <si>
    <t>啞</t>
  </si>
  <si>
    <t>啤酒</t>
  </si>
  <si>
    <t>寄</t>
  </si>
  <si>
    <t>帶在袋裡</t>
  </si>
  <si>
    <t>張</t>
  </si>
  <si>
    <t>患</t>
  </si>
  <si>
    <t>情況</t>
  </si>
  <si>
    <t>掉下</t>
  </si>
  <si>
    <t>排</t>
  </si>
  <si>
    <t>掛心</t>
  </si>
  <si>
    <t>採</t>
  </si>
  <si>
    <t>接近</t>
  </si>
  <si>
    <t>推覆</t>
  </si>
  <si>
    <t>晚</t>
  </si>
  <si>
    <t>晝夜</t>
  </si>
  <si>
    <t>條</t>
  </si>
  <si>
    <t>淡</t>
  </si>
  <si>
    <t>添</t>
  </si>
  <si>
    <t>清洗</t>
  </si>
  <si>
    <t>烹煮</t>
  </si>
  <si>
    <t>窒息</t>
  </si>
  <si>
    <t>第一等</t>
  </si>
  <si>
    <t>第三層</t>
  </si>
  <si>
    <t>第幾堂</t>
  </si>
  <si>
    <t>粒</t>
  </si>
  <si>
    <t>細雨</t>
  </si>
  <si>
    <t>細密的</t>
  </si>
  <si>
    <t>終</t>
  </si>
  <si>
    <t>終於</t>
  </si>
  <si>
    <t>脚擋</t>
  </si>
  <si>
    <t>船上</t>
  </si>
  <si>
    <t>蛋</t>
  </si>
  <si>
    <t>貪污</t>
  </si>
  <si>
    <t>這樣</t>
  </si>
  <si>
    <t>連發手鎗</t>
  </si>
  <si>
    <t>陰曆</t>
  </si>
  <si>
    <t>頂</t>
  </si>
  <si>
    <t>麥芽糖</t>
  </si>
  <si>
    <t>剩下</t>
  </si>
  <si>
    <t>勞煩</t>
  </si>
  <si>
    <t>喊</t>
  </si>
  <si>
    <t>喧噪</t>
  </si>
  <si>
    <t>單</t>
  </si>
  <si>
    <t>單純</t>
  </si>
  <si>
    <t>堪</t>
  </si>
  <si>
    <t>堪不住</t>
  </si>
  <si>
    <t>寒</t>
  </si>
  <si>
    <t>就職</t>
  </si>
  <si>
    <t>幾分</t>
  </si>
  <si>
    <t>幾乎</t>
  </si>
  <si>
    <t>循環</t>
  </si>
  <si>
    <t>揀</t>
  </si>
  <si>
    <t>揶揄</t>
  </si>
  <si>
    <t>普通便</t>
  </si>
  <si>
    <t>景色</t>
  </si>
  <si>
    <t>殘粕</t>
  </si>
  <si>
    <t>無</t>
  </si>
  <si>
    <t>痛</t>
  </si>
  <si>
    <t>發行</t>
  </si>
  <si>
    <t>發痴笑</t>
  </si>
  <si>
    <t>稅關</t>
  </si>
  <si>
    <t>等</t>
  </si>
  <si>
    <t>筐</t>
  </si>
  <si>
    <t>舒適</t>
  </si>
  <si>
    <t>衆望</t>
  </si>
  <si>
    <t>趁我還記住</t>
  </si>
  <si>
    <t>越...越...</t>
  </si>
  <si>
    <t>跑</t>
  </si>
  <si>
    <t>鄉下地方</t>
  </si>
  <si>
    <t>鈔票</t>
  </si>
  <si>
    <t>閒話</t>
  </si>
  <si>
    <t>間接的</t>
  </si>
  <si>
    <t>集合</t>
  </si>
  <si>
    <t>順便喚⋯⋯</t>
  </si>
  <si>
    <t>飯桶</t>
  </si>
  <si>
    <t>黑板刷</t>
  </si>
  <si>
    <t>亂說</t>
  </si>
  <si>
    <t>債</t>
  </si>
  <si>
    <t>僅僅</t>
  </si>
  <si>
    <t>勤勞</t>
  </si>
  <si>
    <t>塗料</t>
  </si>
  <si>
    <t>塞</t>
  </si>
  <si>
    <t>嫉妬</t>
  </si>
  <si>
    <t>微細的</t>
  </si>
  <si>
    <t>意外</t>
  </si>
  <si>
    <t>愛人</t>
  </si>
  <si>
    <t>感冒</t>
  </si>
  <si>
    <t>搖動</t>
  </si>
  <si>
    <t>斟酌</t>
  </si>
  <si>
    <t>新曆</t>
  </si>
  <si>
    <t>新鮮</t>
  </si>
  <si>
    <t>暗記</t>
  </si>
  <si>
    <t>暗渠</t>
  </si>
  <si>
    <t>歇</t>
  </si>
  <si>
    <t>準</t>
  </si>
  <si>
    <t>溶</t>
  </si>
  <si>
    <t>滑稽</t>
  </si>
  <si>
    <t>滙單</t>
  </si>
  <si>
    <t>煉</t>
  </si>
  <si>
    <t>照時間</t>
  </si>
  <si>
    <t>睨視</t>
  </si>
  <si>
    <t>禁止</t>
  </si>
  <si>
    <t>筷子</t>
  </si>
  <si>
    <t>綁</t>
  </si>
  <si>
    <t>經費</t>
  </si>
  <si>
    <t>經歷</t>
  </si>
  <si>
    <t>腳趾</t>
  </si>
  <si>
    <t>舅舅</t>
  </si>
  <si>
    <t>萬年筆</t>
  </si>
  <si>
    <t>葬事</t>
  </si>
  <si>
    <t>裝</t>
  </si>
  <si>
    <t>解僱</t>
  </si>
  <si>
    <t>試驗</t>
  </si>
  <si>
    <t>跟</t>
  </si>
  <si>
    <t>運轉</t>
  </si>
  <si>
    <t>過一些時候</t>
  </si>
  <si>
    <t>過兩年</t>
  </si>
  <si>
    <t>道謝</t>
  </si>
  <si>
    <t>零賣</t>
  </si>
  <si>
    <t>電泡</t>
  </si>
  <si>
    <t>厭</t>
  </si>
  <si>
    <t>嘗</t>
  </si>
  <si>
    <t>寧可</t>
  </si>
  <si>
    <t>對</t>
  </si>
  <si>
    <t>對照</t>
  </si>
  <si>
    <t>摑</t>
  </si>
  <si>
    <t>摟</t>
  </si>
  <si>
    <t>摺棉被</t>
  </si>
  <si>
    <t>滴</t>
  </si>
  <si>
    <t>滾</t>
  </si>
  <si>
    <t>漂亮</t>
  </si>
  <si>
    <t>演講</t>
  </si>
  <si>
    <t>漸漸</t>
  </si>
  <si>
    <t>瘋狂</t>
  </si>
  <si>
    <t>瞄準</t>
  </si>
  <si>
    <t>種</t>
  </si>
  <si>
    <t>綠</t>
  </si>
  <si>
    <t>綢</t>
  </si>
  <si>
    <t>腐爛</t>
  </si>
  <si>
    <t>誤解</t>
  </si>
  <si>
    <t>說</t>
  </si>
  <si>
    <t>趕快</t>
  </si>
  <si>
    <t>遣責</t>
  </si>
  <si>
    <t>酸</t>
  </si>
  <si>
    <t>鼻</t>
  </si>
  <si>
    <t>寫漢文</t>
  </si>
  <si>
    <t>慰安</t>
  </si>
  <si>
    <t>憎恨</t>
  </si>
  <si>
    <t>播</t>
  </si>
  <si>
    <t>樣本</t>
  </si>
  <si>
    <t>熨衣服</t>
  </si>
  <si>
    <t>瞎子</t>
  </si>
  <si>
    <t>緣故</t>
  </si>
  <si>
    <t>褒獎</t>
  </si>
  <si>
    <t>課稅</t>
  </si>
  <si>
    <t>請安</t>
  </si>
  <si>
    <t>請原諒</t>
  </si>
  <si>
    <t>質問</t>
  </si>
  <si>
    <t>趣味</t>
  </si>
  <si>
    <t>踐踏</t>
  </si>
  <si>
    <t>輛</t>
  </si>
  <si>
    <t>適合</t>
  </si>
  <si>
    <t>鄰人</t>
  </si>
  <si>
    <t>餓</t>
  </si>
  <si>
    <t>髯</t>
  </si>
  <si>
    <t>儒教</t>
  </si>
  <si>
    <t>學</t>
  </si>
  <si>
    <t>憑據</t>
  </si>
  <si>
    <t>戰爭</t>
  </si>
  <si>
    <t>整個</t>
  </si>
  <si>
    <t>樹</t>
  </si>
  <si>
    <t>燃屑</t>
  </si>
  <si>
    <t>燃燒</t>
  </si>
  <si>
    <t>燈</t>
  </si>
  <si>
    <t>燉</t>
  </si>
  <si>
    <t>甌</t>
  </si>
  <si>
    <t>縛不牢</t>
  </si>
  <si>
    <t>衡量</t>
  </si>
  <si>
    <t>豫言者</t>
  </si>
  <si>
    <t>輸</t>
  </si>
  <si>
    <t>遲早</t>
  </si>
  <si>
    <t>遺失</t>
  </si>
  <si>
    <t>錫</t>
  </si>
  <si>
    <t>錫匠</t>
  </si>
  <si>
    <t>閹</t>
  </si>
  <si>
    <t>剷嘴齒</t>
  </si>
  <si>
    <t>默想</t>
  </si>
  <si>
    <t>幫手</t>
  </si>
  <si>
    <t>應答</t>
  </si>
  <si>
    <t>戲</t>
  </si>
  <si>
    <t>擦過傷</t>
  </si>
  <si>
    <t>盪</t>
  </si>
  <si>
    <t>翼</t>
  </si>
  <si>
    <t>臨時</t>
  </si>
  <si>
    <t>舉</t>
  </si>
  <si>
    <t>艱苦</t>
  </si>
  <si>
    <t>蕾</t>
  </si>
  <si>
    <t>謎</t>
  </si>
  <si>
    <t>避</t>
  </si>
  <si>
    <t>隱匿</t>
  </si>
  <si>
    <t>鴿</t>
  </si>
  <si>
    <t>嚙</t>
  </si>
  <si>
    <t>嬸嬸</t>
  </si>
  <si>
    <t>擾亂</t>
  </si>
  <si>
    <t>瞻禮單</t>
  </si>
  <si>
    <t>翻</t>
  </si>
  <si>
    <t>翻出</t>
  </si>
  <si>
    <t>職工</t>
  </si>
  <si>
    <t>舊年</t>
  </si>
  <si>
    <t>舊曆</t>
  </si>
  <si>
    <t>醫</t>
  </si>
  <si>
    <t>醫生</t>
  </si>
  <si>
    <t>雙</t>
  </si>
  <si>
    <t>離婚</t>
  </si>
  <si>
    <t>鞭子</t>
  </si>
  <si>
    <t>壞</t>
  </si>
  <si>
    <t>攀登</t>
  </si>
  <si>
    <t>關</t>
  </si>
  <si>
    <t>顛倒</t>
  </si>
  <si>
    <t>覺悟</t>
  </si>
  <si>
    <t>麵</t>
  </si>
  <si>
    <t>灌水</t>
  </si>
  <si>
    <t>纏</t>
  </si>
  <si>
    <t>蠢</t>
  </si>
  <si>
    <t>鐵路</t>
  </si>
  <si>
    <t>彎</t>
  </si>
  <si>
    <t>彎腰</t>
  </si>
  <si>
    <t>權力</t>
  </si>
  <si>
    <t>聽到</t>
  </si>
  <si>
    <t>讚嘆</t>
  </si>
  <si>
    <t>鱸鰻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</si>
</sst>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3">
    <font>
      <sz val="12"/>
      <color theme="1"/>
      <name val="新細明體"/>
      <family val="2"/>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
      <sz val="18"/>
      <color theme="1"/>
      <name val="Noto Sans TC"/>
      <family val="2"/>
      <charset val="136"/>
    </font>
    <font>
      <sz val="18"/>
      <color rgb="FFFF0000"/>
      <name val="細明體"/>
      <family val="3"/>
      <charset val="136"/>
    </font>
    <font>
      <sz val="18"/>
      <color theme="1"/>
      <name val="Cascadia Code"/>
      <family val="2"/>
      <charset val="136"/>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
      <patternFill patternType="solid">
        <fgColor theme="8"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30">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176" fontId="25" fillId="0" borderId="0" xfId="0" applyNumberFormat="1" applyFont="1">
      <alignment vertical="center"/>
    </xf>
    <xf numFmtId="0" fontId="26" fillId="0" borderId="0" xfId="0" applyFont="1">
      <alignment vertical="center"/>
    </xf>
    <xf numFmtId="0" fontId="25" fillId="33" borderId="0" xfId="0" applyFont="1" applyFill="1">
      <alignment vertical="center"/>
    </xf>
    <xf numFmtId="177" fontId="25" fillId="33" borderId="0" xfId="0" applyNumberFormat="1" applyFont="1" applyFill="1">
      <alignment vertical="center"/>
    </xf>
    <xf numFmtId="177" fontId="25" fillId="0" borderId="0" xfId="0" applyNumberFormat="1" applyFont="1">
      <alignment vertical="center"/>
    </xf>
    <xf numFmtId="0" fontId="27" fillId="34" borderId="0" xfId="0" applyFont="1" applyFill="1">
      <alignment vertical="center"/>
    </xf>
    <xf numFmtId="177" fontId="27" fillId="34" borderId="0" xfId="0" applyNumberFormat="1" applyFont="1" applyFill="1">
      <alignment vertical="center"/>
    </xf>
    <xf numFmtId="176" fontId="27" fillId="34" borderId="0" xfId="0" applyNumberFormat="1" applyFont="1" applyFill="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xf numFmtId="0" fontId="28" fillId="0" borderId="0" xfId="0" applyFont="1">
      <alignment vertical="center"/>
    </xf>
    <xf numFmtId="0" fontId="31" fillId="34" borderId="0" xfId="0" applyFont="1" applyFill="1">
      <alignment vertical="center"/>
    </xf>
    <xf numFmtId="0" fontId="30" fillId="0" borderId="0" xfId="0" applyFont="1">
      <alignment vertical="center"/>
    </xf>
    <xf numFmtId="0" fontId="29" fillId="0" borderId="0" xfId="0" applyFont="1">
      <alignment vertical="center"/>
    </xf>
    <xf numFmtId="0" fontId="32" fillId="0" borderId="0" xfId="0" applyFont="1">
      <alignment vertical="center"/>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topLeftCell="G1" workbookViewId="0">
      <pane ySplit="1" topLeftCell="A5409" activePane="bottomLeft" state="frozen"/>
      <selection pane="bottomLeft" activeCell="H5430" sqref="H5430"/>
    </sheetView>
  </sheetViews>
  <sheetFormatPr defaultRowHeight="22.5"/>
  <cols>
    <col min="1" max="1" width="13.5" customWidth="1"/>
    <col min="2" max="3" width="10.75" style="2" customWidth="1"/>
    <col min="4" max="4" width="9" style="2"/>
    <col min="5" max="5" width="14.875" style="2" customWidth="1"/>
    <col min="6" max="6" width="45.75" style="8" bestFit="1" customWidth="1"/>
    <col min="7" max="7" width="29.625" style="2" bestFit="1" customWidth="1"/>
    <col min="8" max="8" width="45.75" style="8" bestFit="1" customWidth="1"/>
    <col min="9" max="9" width="14.875" style="2" customWidth="1"/>
    <col min="10" max="10" width="45.75" style="8" bestFit="1" customWidth="1"/>
    <col min="11" max="11" width="10.625" style="3" bestFit="1" customWidth="1"/>
    <col min="12" max="17" width="9"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409.5">
      <c r="A895">
        <v>894</v>
      </c>
      <c r="B895" s="2" t="s">
        <v>5308</v>
      </c>
      <c r="D895" s="2" t="s">
        <v>5309</v>
      </c>
      <c r="F895" s="8" t="s">
        <v>5310</v>
      </c>
      <c r="H895" s="8" t="s">
        <v>5311</v>
      </c>
      <c r="J895" s="8" t="s">
        <v>5312</v>
      </c>
      <c r="K895" s="3" t="s">
        <v>5313</v>
      </c>
      <c r="P895" s="5" t="s">
        <v>5314</v>
      </c>
      <c r="Q895" s="5" t="s">
        <v>5315</v>
      </c>
      <c r="R895" t="s">
        <v>5316</v>
      </c>
      <c r="T895">
        <v>125</v>
      </c>
    </row>
    <row r="896" spans="1:20" ht="409.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37.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409.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202.5">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202.5">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31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EE899-B1B0-4D7D-9EE1-71DA385010D8}">
  <dimension ref="A1:M1043110"/>
  <sheetViews>
    <sheetView tabSelected="1" zoomScale="70" zoomScaleNormal="70" workbookViewId="0">
      <pane ySplit="1" topLeftCell="A89" activePane="bottomLeft" state="frozen"/>
      <selection pane="bottomLeft" activeCell="A103" sqref="A103:XFD103"/>
    </sheetView>
  </sheetViews>
  <sheetFormatPr defaultRowHeight="26.25"/>
  <cols>
    <col min="1" max="1" width="36" style="12" customWidth="1"/>
    <col min="2" max="2" width="36" style="10" customWidth="1"/>
    <col min="3" max="3" width="12.75" style="15" bestFit="1" customWidth="1"/>
    <col min="4" max="4" width="70.25" style="10" customWidth="1"/>
    <col min="5" max="5" width="32.625" style="10" customWidth="1"/>
    <col min="6" max="6" width="9" style="10"/>
    <col min="7" max="7" width="58" style="10" customWidth="1"/>
    <col min="8" max="8" width="45" style="10" customWidth="1"/>
    <col min="9" max="9" width="16.25" style="10" bestFit="1" customWidth="1"/>
    <col min="10" max="13" width="30.5" style="10" customWidth="1"/>
    <col min="14" max="16384" width="9" style="10"/>
  </cols>
  <sheetData>
    <row r="1" spans="1:13">
      <c r="A1" s="13" t="s">
        <v>31199</v>
      </c>
      <c r="B1" s="13" t="s">
        <v>31200</v>
      </c>
      <c r="C1" s="14" t="s">
        <v>31201</v>
      </c>
      <c r="D1" s="13" t="s">
        <v>31202</v>
      </c>
      <c r="E1" s="13" t="s">
        <v>31203</v>
      </c>
      <c r="G1" s="25" t="s">
        <v>35162</v>
      </c>
      <c r="H1" s="25" t="s">
        <v>35160</v>
      </c>
      <c r="I1" s="25" t="s">
        <v>35161</v>
      </c>
      <c r="J1" s="25" t="s">
        <v>35164</v>
      </c>
      <c r="K1" s="25" t="s">
        <v>35165</v>
      </c>
      <c r="L1" s="25" t="s">
        <v>35167</v>
      </c>
      <c r="M1" s="25" t="s">
        <v>35170</v>
      </c>
    </row>
    <row r="2" spans="1:13">
      <c r="A2" s="16" t="s">
        <v>21697</v>
      </c>
      <c r="B2" s="16" t="s">
        <v>34164</v>
      </c>
      <c r="C2" s="17">
        <v>0.6</v>
      </c>
      <c r="D2" s="16" t="str">
        <f xml:space="preserve"> _xlfn.CONCAT(ChhoeTaigi_TaioanPehoeKichhooGi!H3932, ":", ChhoeTaigi_TaioanPehoeKichhooGi!J3932)</f>
        <v>khoo puann3:一元半</v>
      </c>
      <c r="E2" s="18">
        <f ca="1" xml:space="preserve"> NOW()</f>
        <v>46202.697500115741</v>
      </c>
      <c r="G2" s="10" t="str">
        <f t="shared" ref="G2:G43" si="0" xml:space="preserve"> MID(D2, 1, SEARCH(":", D2) -1)</f>
        <v>khoo puann3</v>
      </c>
      <c r="H2" s="10" t="str">
        <f t="shared" ref="H2:H43" si="1" xml:space="preserve"> MID(D2, SEARCH(":", D2)+1, LEN(D2) - SEARCH(":", D2))</f>
        <v>一元半</v>
      </c>
      <c r="I2" s="10">
        <f xml:space="preserve"> IFERROR( SEARCH("、", A2), VALUE("0"))</f>
        <v>0</v>
      </c>
      <c r="J2" s="10" t="str">
        <f xml:space="preserve"> IF(I2=0, A2, LEFT(A2, I2-1))</f>
        <v>一元半</v>
      </c>
      <c r="K2" s="10" t="str">
        <f t="shared" ref="K2:K10" si="2" xml:space="preserve"> IFERROR( LEFT(J2, SEARCH("（", J2)-1), J2)</f>
        <v>一元半</v>
      </c>
      <c r="M2" s="10" t="str">
        <f t="shared" ref="M2:M42" si="3" xml:space="preserve"> IF(L2&lt;&gt;"",L2, K2)</f>
        <v>一元半</v>
      </c>
    </row>
    <row r="3" spans="1:13">
      <c r="A3" s="16" t="s">
        <v>12074</v>
      </c>
      <c r="B3" s="16" t="s">
        <v>32835</v>
      </c>
      <c r="C3" s="17">
        <v>0.6</v>
      </c>
      <c r="D3" s="16" t="str">
        <f xml:space="preserve"> _xlfn.CONCAT(ChhoeTaigi_TaioanPehoeKichhooGi!H2057, ":", ChhoeTaigi_TaioanPehoeKichhooGi!J2057)</f>
        <v>tsit8 kong-tsin khi3-iu5:一公升汽油</v>
      </c>
      <c r="E3" s="18">
        <f ca="1" xml:space="preserve"> NOW()</f>
        <v>46202.697500115741</v>
      </c>
      <c r="G3" s="10" t="str">
        <f t="shared" si="0"/>
        <v>tsit8 kong-tsin khi3-iu5</v>
      </c>
      <c r="H3" s="10" t="str">
        <f t="shared" si="1"/>
        <v>一公升汽油</v>
      </c>
      <c r="I3" s="10">
        <f xml:space="preserve"> IFERROR( SEARCH("、", A3), VALUE("0"))</f>
        <v>0</v>
      </c>
      <c r="J3" s="10" t="str">
        <f xml:space="preserve"> IF(I3=0, A3, LEFT(A3, I3-1))</f>
        <v>一公升汽油</v>
      </c>
      <c r="K3" s="10" t="str">
        <f t="shared" si="2"/>
        <v>一公升汽油</v>
      </c>
      <c r="M3" s="10" t="str">
        <f t="shared" si="3"/>
        <v>一公升汽油</v>
      </c>
    </row>
    <row r="4" spans="1:13">
      <c r="A4" s="16" t="s">
        <v>11995</v>
      </c>
      <c r="B4" s="16" t="s">
        <v>32823</v>
      </c>
      <c r="C4" s="17">
        <v>0.6</v>
      </c>
      <c r="D4" s="16" t="str">
        <f xml:space="preserve"> _xlfn.CONCAT(ChhoeTaigi_TaioanPehoeKichhooGi!H2042, ":", ChhoeTaigi_TaioanPehoeKichhooGi!J2042)</f>
        <v>it-tshe3:一切</v>
      </c>
      <c r="E4" s="18">
        <f ca="1" xml:space="preserve"> NOW()</f>
        <v>46202.697500115741</v>
      </c>
      <c r="G4" s="10" t="str">
        <f t="shared" si="0"/>
        <v>it-tshe3</v>
      </c>
      <c r="H4" s="10" t="str">
        <f t="shared" si="1"/>
        <v>一切</v>
      </c>
      <c r="I4" s="10">
        <f xml:space="preserve"> IFERROR( SEARCH("、", A4), VALUE("0"))</f>
        <v>0</v>
      </c>
      <c r="J4" s="10" t="str">
        <f xml:space="preserve"> IF(I4=0, A4, LEFT(A4, I4-1))</f>
        <v>一切</v>
      </c>
      <c r="K4" s="10" t="str">
        <f t="shared" si="2"/>
        <v>一切</v>
      </c>
      <c r="M4" s="10" t="str">
        <f t="shared" si="3"/>
        <v>一切</v>
      </c>
    </row>
    <row r="5" spans="1:13">
      <c r="A5" s="16" t="s">
        <v>12001</v>
      </c>
      <c r="B5" s="16" t="s">
        <v>32824</v>
      </c>
      <c r="C5" s="17">
        <v>0.6</v>
      </c>
      <c r="D5" s="16" t="str">
        <f xml:space="preserve"> _xlfn.CONCAT(ChhoeTaigi_TaioanPehoeKichhooGi!H2043, ":", ChhoeTaigi_TaioanPehoeKichhooGi!J2043)</f>
        <v>it-tshe3 e5 lang5:一切的人</v>
      </c>
      <c r="E5" s="18">
        <f ca="1" xml:space="preserve"> NOW()</f>
        <v>46202.697500115741</v>
      </c>
      <c r="G5" s="10" t="str">
        <f t="shared" si="0"/>
        <v>it-tshe3 e5 lang5</v>
      </c>
      <c r="H5" s="10" t="str">
        <f t="shared" si="1"/>
        <v>一切的人</v>
      </c>
      <c r="I5" s="10">
        <f xml:space="preserve"> IFERROR( SEARCH("、", A5), VALUE("0"))</f>
        <v>0</v>
      </c>
      <c r="J5" s="10" t="str">
        <f xml:space="preserve"> IF(I5=0, A5, LEFT(A5, I5-1))</f>
        <v>一切的人</v>
      </c>
      <c r="K5" s="10" t="str">
        <f t="shared" si="2"/>
        <v>一切的人</v>
      </c>
      <c r="M5" s="10" t="str">
        <f t="shared" si="3"/>
        <v>一切的人</v>
      </c>
    </row>
    <row r="6" spans="1:13">
      <c r="A6" s="16" t="s">
        <v>20953</v>
      </c>
      <c r="B6" s="16" t="s">
        <v>34073</v>
      </c>
      <c r="C6" s="17">
        <v>0.6</v>
      </c>
      <c r="D6" s="16" t="str">
        <f xml:space="preserve"> _xlfn.CONCAT(ChhoeTaigi_TaioanPehoeKichhooGi!H3788, ":", ChhoeTaigi_TaioanPehoeKichhooGi!J3788)</f>
        <v>tsit8 phit poo3:一匹布</v>
      </c>
      <c r="E6" s="18">
        <f ca="1" xml:space="preserve"> NOW()</f>
        <v>46202.697500115741</v>
      </c>
      <c r="G6" s="10" t="str">
        <f t="shared" si="0"/>
        <v>tsit8 phit poo3</v>
      </c>
      <c r="H6" s="10" t="str">
        <f t="shared" si="1"/>
        <v>一匹布</v>
      </c>
      <c r="I6" s="10">
        <f xml:space="preserve"> IFERROR( SEARCH("、", A6), VALUE("0"))</f>
        <v>0</v>
      </c>
      <c r="J6" s="10" t="str">
        <f xml:space="preserve"> IF(I6=0, A6, LEFT(A6, I6-1))</f>
        <v>一匹布</v>
      </c>
      <c r="K6" s="10" t="str">
        <f t="shared" si="2"/>
        <v>一匹布</v>
      </c>
      <c r="M6" s="10" t="str">
        <f t="shared" si="3"/>
        <v>一匹布</v>
      </c>
    </row>
    <row r="7" spans="1:13">
      <c r="A7" s="16" t="s">
        <v>12068</v>
      </c>
      <c r="B7" s="16" t="s">
        <v>32834</v>
      </c>
      <c r="C7" s="17">
        <v>0.6</v>
      </c>
      <c r="D7" s="16" t="str">
        <f xml:space="preserve"> _xlfn.CONCAT(ChhoeTaigi_TaioanPehoeKichhooGi!H2056, ":", ChhoeTaigi_TaioanPehoeKichhooGi!J2056)</f>
        <v>tsit8 ka-lun5 khi3-iu5:一加侖汽油</v>
      </c>
      <c r="E7" s="18">
        <f ca="1" xml:space="preserve"> NOW()</f>
        <v>46202.697500231479</v>
      </c>
      <c r="G7" s="10" t="str">
        <f t="shared" si="0"/>
        <v>tsit8 ka-lun5 khi3-iu5</v>
      </c>
      <c r="H7" s="10" t="str">
        <f t="shared" si="1"/>
        <v>一加侖汽油</v>
      </c>
      <c r="I7" s="10">
        <f xml:space="preserve"> IFERROR( SEARCH("、", A7), VALUE("0"))</f>
        <v>0</v>
      </c>
      <c r="J7" s="10" t="str">
        <f xml:space="preserve"> IF(I7=0, A7, LEFT(A7, I7-1))</f>
        <v>一加侖汽油</v>
      </c>
      <c r="K7" s="10" t="str">
        <f t="shared" si="2"/>
        <v>一加侖汽油</v>
      </c>
      <c r="M7" s="10" t="str">
        <f t="shared" si="3"/>
        <v>一加侖汽油</v>
      </c>
    </row>
    <row r="8" spans="1:13">
      <c r="A8" s="16" t="s">
        <v>12810</v>
      </c>
      <c r="B8" s="16" t="s">
        <v>32834</v>
      </c>
      <c r="C8" s="17">
        <v>0.6</v>
      </c>
      <c r="D8" s="16" t="str">
        <f xml:space="preserve"> _xlfn.CONCAT(ChhoeTaigi_TaioanPehoeKichhooGi!H2193, ":", ChhoeTaigi_TaioanPehoeKichhooGi!J2193)</f>
        <v>tsit8 ka-lun5 khi3-iu5:一加崙汽油</v>
      </c>
      <c r="E8" s="18">
        <f ca="1" xml:space="preserve"> NOW()</f>
        <v>46202.697500231479</v>
      </c>
      <c r="G8" s="10" t="str">
        <f t="shared" si="0"/>
        <v>tsit8 ka-lun5 khi3-iu5</v>
      </c>
      <c r="H8" s="10" t="str">
        <f t="shared" si="1"/>
        <v>一加崙汽油</v>
      </c>
      <c r="I8" s="10">
        <f xml:space="preserve"> IFERROR( SEARCH("、", A8), VALUE("0"))</f>
        <v>0</v>
      </c>
      <c r="J8" s="10" t="str">
        <f xml:space="preserve"> IF(I8=0, A8, LEFT(A8, I8-1))</f>
        <v>一加崙汽油</v>
      </c>
      <c r="K8" s="10" t="str">
        <f t="shared" si="2"/>
        <v>一加崙汽油</v>
      </c>
      <c r="M8" s="10" t="str">
        <f t="shared" si="3"/>
        <v>一加崙汽油</v>
      </c>
    </row>
    <row r="9" spans="1:13">
      <c r="A9" s="16" t="s">
        <v>20400</v>
      </c>
      <c r="B9" s="16" t="s">
        <v>33999</v>
      </c>
      <c r="C9" s="17">
        <v>0.6</v>
      </c>
      <c r="D9" s="16" t="str">
        <f xml:space="preserve"> _xlfn.CONCAT(ChhoeTaigi_TaioanPehoeKichhooGi!H3677, ":", ChhoeTaigi_TaioanPehoeKichhooGi!J3677)</f>
        <v>tsit8 pau hun:一包菸</v>
      </c>
      <c r="E9" s="18">
        <f ca="1" xml:space="preserve"> NOW()</f>
        <v>46202.697500115741</v>
      </c>
      <c r="G9" s="10" t="str">
        <f t="shared" si="0"/>
        <v>tsit8 pau hun</v>
      </c>
      <c r="H9" s="10" t="str">
        <f t="shared" si="1"/>
        <v>一包菸</v>
      </c>
      <c r="I9" s="10">
        <f xml:space="preserve"> IFERROR( SEARCH("、", A9), VALUE("0"))</f>
        <v>0</v>
      </c>
      <c r="J9" s="10" t="str">
        <f xml:space="preserve"> IF(I9=0, A9, LEFT(A9, I9-1))</f>
        <v>一包菸</v>
      </c>
      <c r="K9" s="10" t="str">
        <f t="shared" si="2"/>
        <v>一包菸</v>
      </c>
      <c r="M9" s="10" t="str">
        <f t="shared" si="3"/>
        <v>一包菸</v>
      </c>
    </row>
    <row r="10" spans="1:13">
      <c r="A10" s="16" t="s">
        <v>17259</v>
      </c>
      <c r="B10" s="16" t="s">
        <v>17258</v>
      </c>
      <c r="C10" s="17">
        <v>0.6</v>
      </c>
      <c r="D10" s="16" t="str">
        <f xml:space="preserve"> _xlfn.CONCAT(ChhoeTaigi_TaioanPehoeKichhooGi!H3046, ":", ChhoeTaigi_TaioanPehoeKichhooGi!J3046)</f>
        <v>tsit8 ku3 ue7:一句話</v>
      </c>
      <c r="E10" s="18">
        <f ca="1" xml:space="preserve"> NOW()</f>
        <v>46202.697500115741</v>
      </c>
      <c r="G10" s="10" t="str">
        <f t="shared" si="0"/>
        <v>tsit8 ku3 ue7</v>
      </c>
      <c r="H10" s="10" t="str">
        <f t="shared" si="1"/>
        <v>一句話</v>
      </c>
      <c r="I10" s="10">
        <f xml:space="preserve"> IFERROR( SEARCH("、", A10), VALUE("0"))</f>
        <v>0</v>
      </c>
      <c r="J10" s="10" t="str">
        <f xml:space="preserve"> IF(I10=0, A10, LEFT(A10, I10-1))</f>
        <v>一句話</v>
      </c>
      <c r="K10" s="10" t="str">
        <f t="shared" si="2"/>
        <v>一句話</v>
      </c>
      <c r="M10" s="10" t="str">
        <f t="shared" si="3"/>
        <v>一句話</v>
      </c>
    </row>
    <row r="11" spans="1:13">
      <c r="A11" s="16" t="s">
        <v>6466</v>
      </c>
      <c r="B11" s="16" t="s">
        <v>32067</v>
      </c>
      <c r="C11" s="17">
        <v>0.6</v>
      </c>
      <c r="D11" s="16" t="str">
        <f xml:space="preserve"> _xlfn.CONCAT(ChhoeTaigi_TaioanPehoeKichhooGi!H1082, ":", ChhoeTaigi_TaioanPehoeKichhooGi!J1082)</f>
        <v>tsit8 si3-lang5:一生</v>
      </c>
      <c r="E11" s="18">
        <f ca="1" xml:space="preserve"> NOW()</f>
        <v>46202.697500115741</v>
      </c>
      <c r="G11" s="10" t="str">
        <f t="shared" si="0"/>
        <v>tsit8 si3-lang5</v>
      </c>
      <c r="H11" s="10" t="str">
        <f t="shared" si="1"/>
        <v>一生</v>
      </c>
      <c r="I11" s="10">
        <f xml:space="preserve"> IFERROR( SEARCH("、", A11), VALUE("0"))</f>
        <v>0</v>
      </c>
      <c r="J11" s="10" t="str">
        <f xml:space="preserve"> IF(I11=0, A11, LEFT(A11, I11-1))</f>
        <v>一生</v>
      </c>
      <c r="K11" s="10" t="str">
        <f t="shared" ref="K11:K42" si="4" xml:space="preserve"> IFERROR( LEFT(J11, SEARCH("（", J11)-1), J11)</f>
        <v>一生</v>
      </c>
      <c r="M11" s="10" t="str">
        <f t="shared" si="3"/>
        <v>一生</v>
      </c>
    </row>
    <row r="12" spans="1:13">
      <c r="A12" s="16" t="s">
        <v>6466</v>
      </c>
      <c r="B12" s="16" t="s">
        <v>32817</v>
      </c>
      <c r="C12" s="17">
        <v>0.6</v>
      </c>
      <c r="D12" s="16" t="str">
        <f xml:space="preserve"> _xlfn.CONCAT(ChhoeTaigi_TaioanPehoeKichhooGi!H2036, ":", ChhoeTaigi_TaioanPehoeKichhooGi!J2036)</f>
        <v>it-sing:一生</v>
      </c>
      <c r="E12" s="18">
        <f ca="1" xml:space="preserve"> NOW()</f>
        <v>46202.697500115741</v>
      </c>
      <c r="G12" s="10" t="str">
        <f t="shared" si="0"/>
        <v>it-sing</v>
      </c>
      <c r="H12" s="10" t="str">
        <f t="shared" si="1"/>
        <v>一生</v>
      </c>
      <c r="I12" s="10">
        <f xml:space="preserve"> IFERROR( SEARCH("、", A12), VALUE("0"))</f>
        <v>0</v>
      </c>
      <c r="J12" s="10" t="str">
        <f xml:space="preserve"> IF(I12=0, A12, LEFT(A12, I12-1))</f>
        <v>一生</v>
      </c>
      <c r="K12" s="10" t="str">
        <f t="shared" si="4"/>
        <v>一生</v>
      </c>
      <c r="M12" s="10" t="str">
        <f t="shared" si="3"/>
        <v>一生</v>
      </c>
    </row>
    <row r="13" spans="1:13">
      <c r="A13" s="16" t="s">
        <v>12005</v>
      </c>
      <c r="B13" s="16" t="s">
        <v>32825</v>
      </c>
      <c r="C13" s="17">
        <v>0.6</v>
      </c>
      <c r="D13" s="16" t="str">
        <f xml:space="preserve"> _xlfn.CONCAT(ChhoeTaigi_TaioanPehoeKichhooGi!H2044, ":", ChhoeTaigi_TaioanPehoeKichhooGi!J2044)</f>
        <v>it-bok8 liau2-jian5:一目瞭然</v>
      </c>
      <c r="E13" s="18">
        <f ca="1" xml:space="preserve"> NOW()</f>
        <v>46202.697500115741</v>
      </c>
      <c r="G13" s="10" t="str">
        <f t="shared" si="0"/>
        <v>it-bok8 liau2-jian5</v>
      </c>
      <c r="H13" s="10" t="str">
        <f t="shared" si="1"/>
        <v>一目瞭然</v>
      </c>
      <c r="I13" s="10">
        <f xml:space="preserve"> IFERROR( SEARCH("、", A13), VALUE("0"))</f>
        <v>0</v>
      </c>
      <c r="J13" s="10" t="str">
        <f xml:space="preserve"> IF(I13=0, A13, LEFT(A13, I13-1))</f>
        <v>一目瞭然</v>
      </c>
      <c r="K13" s="10" t="str">
        <f t="shared" si="4"/>
        <v>一目瞭然</v>
      </c>
      <c r="M13" s="10" t="str">
        <f t="shared" si="3"/>
        <v>一目瞭然</v>
      </c>
    </row>
    <row r="14" spans="1:13">
      <c r="A14" s="16" t="s">
        <v>15879</v>
      </c>
      <c r="B14" s="16" t="s">
        <v>33398</v>
      </c>
      <c r="C14" s="17">
        <v>0.6</v>
      </c>
      <c r="D14" s="16" t="str">
        <f xml:space="preserve"> _xlfn.CONCAT(ChhoeTaigi_TaioanPehoeKichhooGi!H2770, ":", ChhoeTaigi_TaioanPehoeKichhooGi!J2770)</f>
        <v>tsit8 kiann7 hing5-li2:一件行李</v>
      </c>
      <c r="E14" s="18">
        <f ca="1" xml:space="preserve"> NOW()</f>
        <v>46202.697500115741</v>
      </c>
      <c r="G14" s="10" t="str">
        <f t="shared" si="0"/>
        <v>tsit8 kiann7 hing5-li2</v>
      </c>
      <c r="H14" s="10" t="str">
        <f t="shared" si="1"/>
        <v>一件行李</v>
      </c>
      <c r="I14" s="10">
        <f xml:space="preserve"> IFERROR( SEARCH("、", A14), VALUE("0"))</f>
        <v>0</v>
      </c>
      <c r="J14" s="10" t="str">
        <f xml:space="preserve"> IF(I14=0, A14, LEFT(A14, I14-1))</f>
        <v>一件行李</v>
      </c>
      <c r="K14" s="10" t="str">
        <f t="shared" si="4"/>
        <v>一件行李</v>
      </c>
      <c r="M14" s="10" t="str">
        <f t="shared" si="3"/>
        <v>一件行李</v>
      </c>
    </row>
    <row r="15" spans="1:13">
      <c r="A15" s="16" t="s">
        <v>19649</v>
      </c>
      <c r="B15" s="16" t="s">
        <v>19648</v>
      </c>
      <c r="C15" s="17">
        <v>0.6</v>
      </c>
      <c r="D15" s="16" t="str">
        <f xml:space="preserve"> _xlfn.CONCAT(ChhoeTaigi_TaioanPehoeKichhooGi!H3525, ":", ChhoeTaigi_TaioanPehoeKichhooGi!J3525)</f>
        <v>tsit8 nia2 khoo3:一件褲子</v>
      </c>
      <c r="E15" s="18">
        <f ca="1" xml:space="preserve"> NOW()</f>
        <v>46202.697500115741</v>
      </c>
      <c r="G15" s="10" t="str">
        <f t="shared" si="0"/>
        <v>tsit8 nia2 khoo3</v>
      </c>
      <c r="H15" s="10" t="str">
        <f t="shared" si="1"/>
        <v>一件褲子</v>
      </c>
      <c r="I15" s="10">
        <f xml:space="preserve"> IFERROR( SEARCH("、", A15), VALUE("0"))</f>
        <v>0</v>
      </c>
      <c r="J15" s="10" t="str">
        <f xml:space="preserve"> IF(I15=0, A15, LEFT(A15, I15-1))</f>
        <v>一件褲子</v>
      </c>
      <c r="K15" s="10" t="str">
        <f t="shared" si="4"/>
        <v>一件褲子</v>
      </c>
      <c r="M15" s="10" t="str">
        <f t="shared" si="3"/>
        <v>一件褲子</v>
      </c>
    </row>
    <row r="16" spans="1:13">
      <c r="A16" s="16" t="s">
        <v>35248</v>
      </c>
      <c r="B16" s="16" t="s">
        <v>32826</v>
      </c>
      <c r="C16" s="17">
        <v>0.6</v>
      </c>
      <c r="D16" s="16" t="str">
        <f xml:space="preserve"> _xlfn.CONCAT(ChhoeTaigi_TaioanPehoeKichhooGi!H2045, ":", ChhoeTaigi_TaioanPehoeKichhooGi!J2045)</f>
        <v>it-jim7:一任、委任</v>
      </c>
      <c r="E16" s="18">
        <f ca="1" xml:space="preserve"> NOW()</f>
        <v>46202.697500115741</v>
      </c>
      <c r="G16" s="10" t="str">
        <f t="shared" si="0"/>
        <v>it-jim7</v>
      </c>
      <c r="H16" s="10" t="str">
        <f t="shared" si="1"/>
        <v>一任、委任</v>
      </c>
      <c r="I16" s="10">
        <f xml:space="preserve"> IFERROR( SEARCH("、", A16), VALUE("0"))</f>
        <v>0</v>
      </c>
      <c r="J16" s="10" t="str">
        <f xml:space="preserve"> IF(I16=0, A16, LEFT(A16, I16-1))</f>
        <v>一任</v>
      </c>
      <c r="K16" s="10" t="str">
        <f t="shared" si="4"/>
        <v>一任</v>
      </c>
      <c r="M16" s="10" t="str">
        <f t="shared" si="3"/>
        <v>一任</v>
      </c>
    </row>
    <row r="17" spans="1:13">
      <c r="A17" s="16" t="s">
        <v>35249</v>
      </c>
      <c r="B17" s="16" t="s">
        <v>32066</v>
      </c>
      <c r="C17" s="17">
        <v>0.6</v>
      </c>
      <c r="D17" s="16" t="str">
        <f xml:space="preserve"> _xlfn.CONCAT(ChhoeTaigi_TaioanPehoeKichhooGi!H1080, ":", ChhoeTaigi_TaioanPehoeKichhooGi!J1080)</f>
        <v>tsit8 ni5 tiong:一年中、整年</v>
      </c>
      <c r="E17" s="18">
        <f ca="1" xml:space="preserve"> NOW()</f>
        <v>46202.697500115741</v>
      </c>
      <c r="G17" s="10" t="str">
        <f t="shared" si="0"/>
        <v>tsit8 ni5 tiong</v>
      </c>
      <c r="H17" s="10" t="str">
        <f t="shared" si="1"/>
        <v>一年中、整年</v>
      </c>
      <c r="I17" s="10">
        <f xml:space="preserve"> IFERROR( SEARCH("、", A17), VALUE("0"))</f>
        <v>0</v>
      </c>
      <c r="J17" s="10" t="str">
        <f xml:space="preserve"> IF(I17=0, A17, LEFT(A17, I17-1))</f>
        <v>一年中</v>
      </c>
      <c r="K17" s="10" t="str">
        <f t="shared" si="4"/>
        <v>一年中</v>
      </c>
      <c r="M17" s="10" t="str">
        <f t="shared" si="3"/>
        <v>一年中</v>
      </c>
    </row>
    <row r="18" spans="1:13">
      <c r="A18" s="16" t="s">
        <v>2097</v>
      </c>
      <c r="B18" s="16" t="s">
        <v>31530</v>
      </c>
      <c r="C18" s="17">
        <v>0.6</v>
      </c>
      <c r="D18" s="16" t="str">
        <f xml:space="preserve"> _xlfn.CONCAT(ChhoeTaigi_TaioanPehoeKichhooGi!H373, ":", ChhoeTaigi_TaioanPehoeKichhooGi!J373)</f>
        <v>tsit8 ni5 e5 tsue3 au7 hit jit8:一年的最後那天</v>
      </c>
      <c r="E18" s="18">
        <f ca="1" xml:space="preserve"> NOW()</f>
        <v>46202.697500231479</v>
      </c>
      <c r="G18" s="10" t="str">
        <f t="shared" si="0"/>
        <v>tsit8 ni5 e5 tsue3 au7 hit jit8</v>
      </c>
      <c r="H18" s="10" t="str">
        <f t="shared" si="1"/>
        <v>一年的最後那天</v>
      </c>
      <c r="I18" s="10">
        <f xml:space="preserve"> IFERROR( SEARCH("、", A18), VALUE("0"))</f>
        <v>0</v>
      </c>
      <c r="J18" s="10" t="str">
        <f xml:space="preserve"> IF(I18=0, A18, LEFT(A18, I18-1))</f>
        <v>一年的最後那天</v>
      </c>
      <c r="K18" s="10" t="str">
        <f t="shared" si="4"/>
        <v>一年的最後那天</v>
      </c>
      <c r="M18" s="10" t="str">
        <f t="shared" si="3"/>
        <v>一年的最後那天</v>
      </c>
    </row>
    <row r="19" spans="1:13">
      <c r="A19" s="16" t="s">
        <v>2087</v>
      </c>
      <c r="B19" s="16" t="s">
        <v>2086</v>
      </c>
      <c r="C19" s="17">
        <v>0.6</v>
      </c>
      <c r="D19" s="16" t="str">
        <f xml:space="preserve"> _xlfn.CONCAT(ChhoeTaigi_TaioanPehoeKichhooGi!H372, ":", ChhoeTaigi_TaioanPehoeKichhooGi!J372)</f>
        <v>tsit8 ni5 e5 thau5 tsit8 jit8:一年的頭一天</v>
      </c>
      <c r="E19" s="18">
        <f ca="1" xml:space="preserve"> NOW()</f>
        <v>46202.697500115741</v>
      </c>
      <c r="G19" s="10" t="str">
        <f t="shared" si="0"/>
        <v>tsit8 ni5 e5 thau5 tsit8 jit8</v>
      </c>
      <c r="H19" s="10" t="str">
        <f t="shared" si="1"/>
        <v>一年的頭一天</v>
      </c>
      <c r="I19" s="10">
        <f xml:space="preserve"> IFERROR( SEARCH("、", A19), VALUE("0"))</f>
        <v>0</v>
      </c>
      <c r="J19" s="10" t="str">
        <f xml:space="preserve"> IF(I19=0, A19, LEFT(A19, I19-1))</f>
        <v>一年的頭一天</v>
      </c>
      <c r="K19" s="10" t="str">
        <f t="shared" si="4"/>
        <v>一年的頭一天</v>
      </c>
      <c r="M19" s="10" t="str">
        <f t="shared" si="3"/>
        <v>一年的頭一天</v>
      </c>
    </row>
    <row r="20" spans="1:13">
      <c r="A20" s="16" t="s">
        <v>18998</v>
      </c>
      <c r="B20" s="16" t="s">
        <v>33820</v>
      </c>
      <c r="C20" s="17">
        <v>0.6</v>
      </c>
      <c r="D20" s="16" t="str">
        <f xml:space="preserve"> _xlfn.CONCAT(ChhoeTaigi_TaioanPehoeKichhooGi!H3381, ":", ChhoeTaigi_TaioanPehoeKichhooGi!J3381)</f>
        <v>tsit8 lui2 hue:一朵花</v>
      </c>
      <c r="E20" s="18">
        <f ca="1" xml:space="preserve"> NOW()</f>
        <v>46202.697500231479</v>
      </c>
      <c r="G20" s="10" t="str">
        <f t="shared" si="0"/>
        <v>tsit8 lui2 hue</v>
      </c>
      <c r="H20" s="10" t="str">
        <f t="shared" si="1"/>
        <v>一朵花</v>
      </c>
      <c r="I20" s="10">
        <f xml:space="preserve"> IFERROR( SEARCH("、", A20), VALUE("0"))</f>
        <v>0</v>
      </c>
      <c r="J20" s="10" t="str">
        <f xml:space="preserve"> IF(I20=0, A20, LEFT(A20, I20-1))</f>
        <v>一朵花</v>
      </c>
      <c r="K20" s="10" t="str">
        <f t="shared" si="4"/>
        <v>一朵花</v>
      </c>
      <c r="M20" s="10" t="str">
        <f t="shared" si="3"/>
        <v>一朵花</v>
      </c>
    </row>
    <row r="21" spans="1:13">
      <c r="A21" s="16" t="s">
        <v>20183</v>
      </c>
      <c r="B21" s="16" t="s">
        <v>20182</v>
      </c>
      <c r="C21" s="17">
        <v>0.6</v>
      </c>
      <c r="D21" s="16" t="str">
        <f xml:space="preserve"> _xlfn.CONCAT(ChhoeTaigi_TaioanPehoeKichhooGi!H3631, ":", ChhoeTaigi_TaioanPehoeKichhooGi!J3631)</f>
        <v>tsit8 pai2:一次</v>
      </c>
      <c r="E21" s="18">
        <f ca="1" xml:space="preserve"> NOW()</f>
        <v>46202.697500115741</v>
      </c>
      <c r="G21" s="10" t="str">
        <f t="shared" si="0"/>
        <v>tsit8 pai2</v>
      </c>
      <c r="H21" s="10" t="str">
        <f t="shared" si="1"/>
        <v>一次</v>
      </c>
      <c r="I21" s="10">
        <f xml:space="preserve"> IFERROR( SEARCH("、", A21), VALUE("0"))</f>
        <v>0</v>
      </c>
      <c r="J21" s="10" t="str">
        <f xml:space="preserve"> IF(I21=0, A21, LEFT(A21, I21-1))</f>
        <v>一次</v>
      </c>
      <c r="K21" s="10" t="str">
        <f t="shared" si="4"/>
        <v>一次</v>
      </c>
      <c r="M21" s="10" t="str">
        <f t="shared" si="3"/>
        <v>一次</v>
      </c>
    </row>
    <row r="22" spans="1:13">
      <c r="A22" s="16" t="s">
        <v>921</v>
      </c>
      <c r="B22" s="16" t="s">
        <v>31373</v>
      </c>
      <c r="C22" s="17">
        <v>0.6</v>
      </c>
      <c r="D22" s="16" t="str">
        <f xml:space="preserve"> _xlfn.CONCAT(ChhoeTaigi_TaioanPehoeKichhooGi!H165, ":", ChhoeTaigi_TaioanPehoeKichhooGi!J165)</f>
        <v>tsit8 pah ban7:一百萬</v>
      </c>
      <c r="E22" s="18">
        <f ca="1" xml:space="preserve"> NOW()</f>
        <v>46202.697500231479</v>
      </c>
      <c r="G22" s="10" t="str">
        <f t="shared" si="0"/>
        <v>tsit8 pah ban7</v>
      </c>
      <c r="H22" s="10" t="str">
        <f t="shared" si="1"/>
        <v>一百萬</v>
      </c>
      <c r="I22" s="10">
        <f xml:space="preserve"> IFERROR( SEARCH("、", A22), VALUE("0"))</f>
        <v>0</v>
      </c>
      <c r="J22" s="10" t="str">
        <f xml:space="preserve"> IF(I22=0, A22, LEFT(A22, I22-1))</f>
        <v>一百萬</v>
      </c>
      <c r="K22" s="10" t="str">
        <f t="shared" si="4"/>
        <v>一百萬</v>
      </c>
      <c r="M22" s="10" t="str">
        <f t="shared" si="3"/>
        <v>一百萬</v>
      </c>
    </row>
    <row r="23" spans="1:13">
      <c r="A23" s="16" t="s">
        <v>35250</v>
      </c>
      <c r="B23" s="16" t="s">
        <v>20417</v>
      </c>
      <c r="C23" s="17">
        <v>0.6</v>
      </c>
      <c r="D23" s="16" t="str">
        <f xml:space="preserve"> _xlfn.CONCAT(ChhoeTaigi_TaioanPehoeKichhooGi!H3684, ":", ChhoeTaigi_TaioanPehoeKichhooGi!J3684)</f>
        <v>pe2:一把、一束</v>
      </c>
      <c r="E23" s="18">
        <f ca="1" xml:space="preserve"> NOW()</f>
        <v>46202.697500115741</v>
      </c>
      <c r="G23" s="10" t="str">
        <f t="shared" si="0"/>
        <v>pe2</v>
      </c>
      <c r="H23" s="10" t="str">
        <f t="shared" si="1"/>
        <v>一把、一束</v>
      </c>
      <c r="I23" s="10">
        <f xml:space="preserve"> IFERROR( SEARCH("、", A23), VALUE("0"))</f>
        <v>0</v>
      </c>
      <c r="J23" s="10" t="str">
        <f xml:space="preserve"> IF(I23=0, A23, LEFT(A23, I23-1))</f>
        <v>一把</v>
      </c>
      <c r="K23" s="10" t="str">
        <f t="shared" si="4"/>
        <v>一把</v>
      </c>
      <c r="M23" s="10" t="str">
        <f t="shared" si="3"/>
        <v>一把</v>
      </c>
    </row>
    <row r="24" spans="1:13">
      <c r="A24" s="16" t="s">
        <v>21669</v>
      </c>
      <c r="B24" s="16" t="s">
        <v>21668</v>
      </c>
      <c r="C24" s="17">
        <v>0.6</v>
      </c>
      <c r="D24" s="16" t="str">
        <f xml:space="preserve"> _xlfn.CONCAT(ChhoeTaigi_TaioanPehoeKichhooGi!H3927, ":", ChhoeTaigi_TaioanPehoeKichhooGi!J3927)</f>
        <v>tsit8 poo7 tsit8 poo7:一步一步</v>
      </c>
      <c r="E24" s="18">
        <f ca="1" xml:space="preserve"> NOW()</f>
        <v>46202.697500115741</v>
      </c>
      <c r="G24" s="10" t="str">
        <f t="shared" si="0"/>
        <v>tsit8 poo7 tsit8 poo7</v>
      </c>
      <c r="H24" s="10" t="str">
        <f t="shared" si="1"/>
        <v>一步一步</v>
      </c>
      <c r="I24" s="10">
        <f xml:space="preserve"> IFERROR( SEARCH("、", A24), VALUE("0"))</f>
        <v>0</v>
      </c>
      <c r="J24" s="10" t="str">
        <f xml:space="preserve"> IF(I24=0, A24, LEFT(A24, I24-1))</f>
        <v>一步一步</v>
      </c>
      <c r="K24" s="10" t="str">
        <f t="shared" si="4"/>
        <v>一步一步</v>
      </c>
      <c r="M24" s="10" t="str">
        <f t="shared" si="3"/>
        <v>一步一步</v>
      </c>
    </row>
    <row r="25" spans="1:13">
      <c r="A25" s="16" t="s">
        <v>13106</v>
      </c>
      <c r="B25" s="16" t="s">
        <v>32994</v>
      </c>
      <c r="C25" s="17">
        <v>0.6</v>
      </c>
      <c r="D25" s="16" t="str">
        <f xml:space="preserve"> _xlfn.CONCAT(ChhoeTaigi_TaioanPehoeKichhooGi!H2246, ":", ChhoeTaigi_TaioanPehoeKichhooGi!J2246)</f>
        <v>tsit8 kak-gin5:一角</v>
      </c>
      <c r="E25" s="18">
        <f ca="1" xml:space="preserve"> NOW()</f>
        <v>46202.697500231479</v>
      </c>
      <c r="G25" s="10" t="str">
        <f t="shared" si="0"/>
        <v>tsit8 kak-gin5</v>
      </c>
      <c r="H25" s="10" t="str">
        <f t="shared" si="1"/>
        <v>一角</v>
      </c>
      <c r="I25" s="10">
        <f xml:space="preserve"> IFERROR( SEARCH("、", A25), VALUE("0"))</f>
        <v>0</v>
      </c>
      <c r="J25" s="10" t="str">
        <f xml:space="preserve"> IF(I25=0, A25, LEFT(A25, I25-1))</f>
        <v>一角</v>
      </c>
      <c r="K25" s="10" t="str">
        <f t="shared" si="4"/>
        <v>一角</v>
      </c>
      <c r="M25" s="10" t="str">
        <f t="shared" si="3"/>
        <v>一角</v>
      </c>
    </row>
    <row r="26" spans="1:13">
      <c r="A26" s="16" t="s">
        <v>6460</v>
      </c>
      <c r="B26" s="16" t="s">
        <v>6459</v>
      </c>
      <c r="C26" s="17">
        <v>0.6</v>
      </c>
      <c r="D26" s="16" t="str">
        <f xml:space="preserve"> _xlfn.CONCAT(ChhoeTaigi_TaioanPehoeKichhooGi!H1081, ":", ChhoeTaigi_TaioanPehoeKichhooGi!J1081)</f>
        <v>tsit8 kua2:一些</v>
      </c>
      <c r="E26" s="18">
        <f ca="1" xml:space="preserve"> NOW()</f>
        <v>46202.697500115741</v>
      </c>
      <c r="G26" s="10" t="str">
        <f t="shared" si="0"/>
        <v>tsit8 kua2</v>
      </c>
      <c r="H26" s="10" t="str">
        <f t="shared" si="1"/>
        <v>一些</v>
      </c>
      <c r="I26" s="10">
        <f xml:space="preserve"> IFERROR( SEARCH("、", A26), VALUE("0"))</f>
        <v>0</v>
      </c>
      <c r="J26" s="10" t="str">
        <f xml:space="preserve"> IF(I26=0, A26, LEFT(A26, I26-1))</f>
        <v>一些</v>
      </c>
      <c r="K26" s="10" t="str">
        <f t="shared" si="4"/>
        <v>一些</v>
      </c>
      <c r="M26" s="10" t="str">
        <f t="shared" si="3"/>
        <v>一些</v>
      </c>
    </row>
    <row r="27" spans="1:13">
      <c r="A27" s="16" t="s">
        <v>6460</v>
      </c>
      <c r="B27" s="16" t="s">
        <v>32068</v>
      </c>
      <c r="C27" s="17">
        <v>0.6</v>
      </c>
      <c r="D27" s="16" t="str">
        <f xml:space="preserve"> _xlfn.CONCAT(ChhoeTaigi_TaioanPehoeKichhooGi!H1083, ":", ChhoeTaigi_TaioanPehoeKichhooGi!J1083)</f>
        <v>tsit8 sut-a2:一些</v>
      </c>
      <c r="E27" s="18">
        <f ca="1" xml:space="preserve"> NOW()</f>
        <v>46202.697500115741</v>
      </c>
      <c r="G27" s="10" t="str">
        <f t="shared" si="0"/>
        <v>tsit8 sut-a2</v>
      </c>
      <c r="H27" s="10" t="str">
        <f t="shared" si="1"/>
        <v>一些</v>
      </c>
      <c r="I27" s="10">
        <f xml:space="preserve"> IFERROR( SEARCH("、", A27), VALUE("0"))</f>
        <v>0</v>
      </c>
      <c r="J27" s="10" t="str">
        <f xml:space="preserve"> IF(I27=0, A27, LEFT(A27, I27-1))</f>
        <v>一些</v>
      </c>
      <c r="K27" s="10" t="str">
        <f t="shared" si="4"/>
        <v>一些</v>
      </c>
      <c r="M27" s="10" t="str">
        <f t="shared" si="3"/>
        <v>一些</v>
      </c>
    </row>
    <row r="28" spans="1:13">
      <c r="A28" s="16" t="s">
        <v>6460</v>
      </c>
      <c r="B28" s="16" t="s">
        <v>6459</v>
      </c>
      <c r="C28" s="17">
        <v>0.6</v>
      </c>
      <c r="D28" s="16" t="str">
        <f xml:space="preserve"> _xlfn.CONCAT(ChhoeTaigi_TaioanPehoeKichhooGi!H2916, ":", ChhoeTaigi_TaioanPehoeKichhooGi!J2916)</f>
        <v>tsit8 kua2:一些</v>
      </c>
      <c r="E28" s="18">
        <f ca="1" xml:space="preserve"> NOW()</f>
        <v>46202.697500115741</v>
      </c>
      <c r="G28" s="10" t="str">
        <f t="shared" si="0"/>
        <v>tsit8 kua2</v>
      </c>
      <c r="H28" s="10" t="str">
        <f t="shared" si="1"/>
        <v>一些</v>
      </c>
      <c r="I28" s="10">
        <f xml:space="preserve"> IFERROR( SEARCH("、", A28), VALUE("0"))</f>
        <v>0</v>
      </c>
      <c r="J28" s="10" t="str">
        <f xml:space="preserve"> IF(I28=0, A28, LEFT(A28, I28-1))</f>
        <v>一些</v>
      </c>
      <c r="K28" s="10" t="str">
        <f t="shared" si="4"/>
        <v>一些</v>
      </c>
      <c r="M28" s="10" t="str">
        <f t="shared" si="3"/>
        <v>一些</v>
      </c>
    </row>
    <row r="29" spans="1:13">
      <c r="A29" s="16" t="s">
        <v>16566</v>
      </c>
      <c r="B29" s="16" t="s">
        <v>16565</v>
      </c>
      <c r="C29" s="17">
        <v>0.6</v>
      </c>
      <c r="D29" s="16" t="str">
        <f xml:space="preserve"> _xlfn.CONCAT(ChhoeTaigi_TaioanPehoeKichhooGi!H2919, ":", ChhoeTaigi_TaioanPehoeKichhooGi!J2919)</f>
        <v>tsit8 kua2 lang5:一些人</v>
      </c>
      <c r="E29" s="18">
        <f ca="1" xml:space="preserve"> NOW()</f>
        <v>46202.697500231479</v>
      </c>
      <c r="G29" s="10" t="str">
        <f t="shared" si="0"/>
        <v>tsit8 kua2 lang5</v>
      </c>
      <c r="H29" s="10" t="str">
        <f t="shared" si="1"/>
        <v>一些人</v>
      </c>
      <c r="I29" s="10">
        <f xml:space="preserve"> IFERROR( SEARCH("、", A29), VALUE("0"))</f>
        <v>0</v>
      </c>
      <c r="J29" s="10" t="str">
        <f xml:space="preserve"> IF(I29=0, A29, LEFT(A29, I29-1))</f>
        <v>一些人</v>
      </c>
      <c r="K29" s="10" t="str">
        <f t="shared" si="4"/>
        <v>一些人</v>
      </c>
      <c r="M29" s="10" t="str">
        <f t="shared" si="3"/>
        <v>一些人</v>
      </c>
    </row>
    <row r="30" spans="1:13">
      <c r="A30" s="16" t="s">
        <v>16560</v>
      </c>
      <c r="B30" s="16" t="s">
        <v>33499</v>
      </c>
      <c r="C30" s="17">
        <v>0.6</v>
      </c>
      <c r="D30" s="16" t="str">
        <f xml:space="preserve"> _xlfn.CONCAT(ChhoeTaigi_TaioanPehoeKichhooGi!H2918, ":", ChhoeTaigi_TaioanPehoeKichhooGi!J2918)</f>
        <v>tsit8 kua2 hing5-li2:一些行李</v>
      </c>
      <c r="E30" s="18">
        <f ca="1" xml:space="preserve"> NOW()</f>
        <v>46202.697500231479</v>
      </c>
      <c r="G30" s="10" t="str">
        <f t="shared" si="0"/>
        <v>tsit8 kua2 hing5-li2</v>
      </c>
      <c r="H30" s="10" t="str">
        <f t="shared" si="1"/>
        <v>一些行李</v>
      </c>
      <c r="I30" s="10">
        <f xml:space="preserve"> IFERROR( SEARCH("、", A30), VALUE("0"))</f>
        <v>0</v>
      </c>
      <c r="J30" s="10" t="str">
        <f xml:space="preserve"> IF(I30=0, A30, LEFT(A30, I30-1))</f>
        <v>一些行李</v>
      </c>
      <c r="K30" s="10" t="str">
        <f t="shared" si="4"/>
        <v>一些行李</v>
      </c>
      <c r="M30" s="10" t="str">
        <f t="shared" si="3"/>
        <v>一些行李</v>
      </c>
    </row>
    <row r="31" spans="1:13">
      <c r="A31" s="16" t="s">
        <v>16554</v>
      </c>
      <c r="B31" s="16" t="s">
        <v>33498</v>
      </c>
      <c r="C31" s="17">
        <v>0.6</v>
      </c>
      <c r="D31" s="16" t="str">
        <f xml:space="preserve"> _xlfn.CONCAT(ChhoeTaigi_TaioanPehoeKichhooGi!H2917, ":", ChhoeTaigi_TaioanPehoeKichhooGi!J2917)</f>
        <v>tsit8 kua2 tsheh:一些書</v>
      </c>
      <c r="E31" s="18">
        <f ca="1" xml:space="preserve"> NOW()</f>
        <v>46202.697500115741</v>
      </c>
      <c r="G31" s="10" t="str">
        <f t="shared" si="0"/>
        <v>tsit8 kua2 tsheh</v>
      </c>
      <c r="H31" s="10" t="str">
        <f t="shared" si="1"/>
        <v>一些書</v>
      </c>
      <c r="I31" s="10">
        <f xml:space="preserve"> IFERROR( SEARCH("、", A31), VALUE("0"))</f>
        <v>0</v>
      </c>
      <c r="J31" s="10" t="str">
        <f xml:space="preserve"> IF(I31=0, A31, LEFT(A31, I31-1))</f>
        <v>一些書</v>
      </c>
      <c r="K31" s="10" t="str">
        <f t="shared" si="4"/>
        <v>一些書</v>
      </c>
      <c r="M31" s="10" t="str">
        <f t="shared" si="3"/>
        <v>一些書</v>
      </c>
    </row>
    <row r="32" spans="1:13">
      <c r="A32" s="16" t="s">
        <v>28503</v>
      </c>
      <c r="B32" s="16" t="s">
        <v>35078</v>
      </c>
      <c r="C32" s="17">
        <v>0.6</v>
      </c>
      <c r="D32" s="16" t="str">
        <f xml:space="preserve"> _xlfn.CONCAT(ChhoeTaigi_TaioanPehoeKichhooGi!H5296, ":", ChhoeTaigi_TaioanPehoeKichhooGi!J5296)</f>
        <v>tsit8 kng2 tua3-a2:一卷帶子</v>
      </c>
      <c r="E32" s="18">
        <f ca="1" xml:space="preserve"> NOW()</f>
        <v>46202.697500231479</v>
      </c>
      <c r="G32" s="10" t="str">
        <f t="shared" si="0"/>
        <v>tsit8 kng2 tua3-a2</v>
      </c>
      <c r="H32" s="10" t="str">
        <f t="shared" si="1"/>
        <v>一卷帶子</v>
      </c>
      <c r="I32" s="10">
        <f xml:space="preserve"> IFERROR( SEARCH("、", A32), VALUE("0"))</f>
        <v>0</v>
      </c>
      <c r="J32" s="10" t="str">
        <f xml:space="preserve"> IF(I32=0, A32, LEFT(A32, I32-1))</f>
        <v>一卷帶子</v>
      </c>
      <c r="K32" s="10" t="str">
        <f t="shared" si="4"/>
        <v>一卷帶子</v>
      </c>
      <c r="M32" s="10" t="str">
        <f t="shared" si="3"/>
        <v>一卷帶子</v>
      </c>
    </row>
    <row r="33" spans="1:13">
      <c r="A33" s="16" t="s">
        <v>11957</v>
      </c>
      <c r="B33" s="16" t="s">
        <v>32816</v>
      </c>
      <c r="C33" s="17">
        <v>0.6</v>
      </c>
      <c r="D33" s="16" t="str">
        <f xml:space="preserve"> _xlfn.CONCAT(ChhoeTaigi_TaioanPehoeKichhooGi!H2035, ":", ChhoeTaigi_TaioanPehoeKichhooGi!J2035)</f>
        <v>it-ting7:一定</v>
      </c>
      <c r="E33" s="18">
        <f ca="1" xml:space="preserve"> NOW()</f>
        <v>46202.697500115741</v>
      </c>
      <c r="G33" s="10" t="str">
        <f t="shared" si="0"/>
        <v>it-ting7</v>
      </c>
      <c r="H33" s="10" t="str">
        <f t="shared" si="1"/>
        <v>一定</v>
      </c>
      <c r="I33" s="10">
        <f xml:space="preserve"> IFERROR( SEARCH("、", A33), VALUE("0"))</f>
        <v>0</v>
      </c>
      <c r="J33" s="10" t="str">
        <f xml:space="preserve"> IF(I33=0, A33, LEFT(A33, I33-1))</f>
        <v>一定</v>
      </c>
      <c r="K33" s="10" t="str">
        <f t="shared" si="4"/>
        <v>一定</v>
      </c>
      <c r="M33" s="10" t="str">
        <f t="shared" si="3"/>
        <v>一定</v>
      </c>
    </row>
    <row r="34" spans="1:13">
      <c r="A34" s="16" t="s">
        <v>695</v>
      </c>
      <c r="B34" s="16" t="s">
        <v>31340</v>
      </c>
      <c r="C34" s="17">
        <v>0.6</v>
      </c>
      <c r="D34" s="16" t="str">
        <f xml:space="preserve"> _xlfn.CONCAT(ChhoeTaigi_TaioanPehoeKichhooGi!H119, ":", ChhoeTaigi_TaioanPehoeKichhooGi!J119)</f>
        <v>tsit8 au te5:一杯茶</v>
      </c>
      <c r="E34" s="18">
        <f ca="1" xml:space="preserve"> NOW()</f>
        <v>46202.697500115741</v>
      </c>
      <c r="G34" s="10" t="str">
        <f t="shared" si="0"/>
        <v>tsit8 au te5</v>
      </c>
      <c r="H34" s="10" t="str">
        <f t="shared" si="1"/>
        <v>一杯茶</v>
      </c>
      <c r="I34" s="10">
        <f xml:space="preserve"> IFERROR( SEARCH("、", A34), VALUE("0"))</f>
        <v>0</v>
      </c>
      <c r="J34" s="10" t="str">
        <f xml:space="preserve"> IF(I34=0, A34, LEFT(A34, I34-1))</f>
        <v>一杯茶</v>
      </c>
      <c r="K34" s="10" t="str">
        <f t="shared" si="4"/>
        <v>一杯茶</v>
      </c>
      <c r="M34" s="10" t="str">
        <f t="shared" si="3"/>
        <v>一杯茶</v>
      </c>
    </row>
    <row r="35" spans="1:13">
      <c r="A35" s="16" t="s">
        <v>695</v>
      </c>
      <c r="B35" s="16" t="s">
        <v>34179</v>
      </c>
      <c r="C35" s="17">
        <v>0.6</v>
      </c>
      <c r="D35" s="16" t="str">
        <f xml:space="preserve"> _xlfn.CONCAT(ChhoeTaigi_TaioanPehoeKichhooGi!H3955, ":", ChhoeTaigi_TaioanPehoeKichhooGi!J3955)</f>
        <v>tsit8 pue te5:一杯茶</v>
      </c>
      <c r="E35" s="18">
        <f ca="1" xml:space="preserve"> NOW()</f>
        <v>46202.697500115741</v>
      </c>
      <c r="G35" s="10" t="str">
        <f t="shared" si="0"/>
        <v>tsit8 pue te5</v>
      </c>
      <c r="H35" s="10" t="str">
        <f t="shared" si="1"/>
        <v>一杯茶</v>
      </c>
      <c r="I35" s="10">
        <f xml:space="preserve"> IFERROR( SEARCH("、", A35), VALUE("0"))</f>
        <v>0</v>
      </c>
      <c r="J35" s="10" t="str">
        <f xml:space="preserve"> IF(I35=0, A35, LEFT(A35, I35-1))</f>
        <v>一杯茶</v>
      </c>
      <c r="K35" s="10" t="str">
        <f t="shared" si="4"/>
        <v>一杯茶</v>
      </c>
      <c r="M35" s="10" t="str">
        <f t="shared" si="3"/>
        <v>一杯茶</v>
      </c>
    </row>
    <row r="36" spans="1:13">
      <c r="A36" s="16" t="s">
        <v>695</v>
      </c>
      <c r="B36" s="16" t="s">
        <v>34179</v>
      </c>
      <c r="C36" s="17">
        <v>0.6</v>
      </c>
      <c r="D36" s="16" t="str">
        <f xml:space="preserve"> _xlfn.CONCAT(ChhoeTaigi_TaioanPehoeKichhooGi!H4631, ":", ChhoeTaigi_TaioanPehoeKichhooGi!J4631)</f>
        <v>tsit8 pue te5:一杯茶</v>
      </c>
      <c r="E36" s="18">
        <f ca="1" xml:space="preserve"> NOW()</f>
        <v>46202.697500115741</v>
      </c>
      <c r="G36" s="10" t="str">
        <f t="shared" si="0"/>
        <v>tsit8 pue te5</v>
      </c>
      <c r="H36" s="10" t="str">
        <f t="shared" si="1"/>
        <v>一杯茶</v>
      </c>
      <c r="I36" s="10">
        <f xml:space="preserve"> IFERROR( SEARCH("、", A36), VALUE("0"))</f>
        <v>0</v>
      </c>
      <c r="J36" s="10" t="str">
        <f xml:space="preserve"> IF(I36=0, A36, LEFT(A36, I36-1))</f>
        <v>一杯茶</v>
      </c>
      <c r="K36" s="10" t="str">
        <f t="shared" si="4"/>
        <v>一杯茶</v>
      </c>
      <c r="M36" s="10" t="str">
        <f t="shared" si="3"/>
        <v>一杯茶</v>
      </c>
    </row>
    <row r="37" spans="1:13">
      <c r="A37" s="16" t="s">
        <v>701</v>
      </c>
      <c r="B37" s="16" t="s">
        <v>31341</v>
      </c>
      <c r="C37" s="17">
        <v>0.6</v>
      </c>
      <c r="D37" s="16" t="str">
        <f xml:space="preserve"> _xlfn.CONCAT(ChhoeTaigi_TaioanPehoeKichhooGi!H120, ":", ChhoeTaigi_TaioanPehoeKichhooGi!J120)</f>
        <v>tsit8 au tsui2:一杯酒</v>
      </c>
      <c r="E37" s="18">
        <f ca="1" xml:space="preserve"> NOW()</f>
        <v>46202.697500115741</v>
      </c>
      <c r="G37" s="10" t="str">
        <f t="shared" si="0"/>
        <v>tsit8 au tsui2</v>
      </c>
      <c r="H37" s="10" t="str">
        <f t="shared" si="1"/>
        <v>一杯酒</v>
      </c>
      <c r="I37" s="10">
        <f xml:space="preserve"> IFERROR( SEARCH("、", A37), VALUE("0"))</f>
        <v>0</v>
      </c>
      <c r="J37" s="10" t="str">
        <f xml:space="preserve"> IF(I37=0, A37, LEFT(A37, I37-1))</f>
        <v>一杯酒</v>
      </c>
      <c r="K37" s="10" t="str">
        <f t="shared" si="4"/>
        <v>一杯酒</v>
      </c>
      <c r="M37" s="10" t="str">
        <f t="shared" si="3"/>
        <v>一杯酒</v>
      </c>
    </row>
    <row r="38" spans="1:13">
      <c r="A38" s="16" t="s">
        <v>27301</v>
      </c>
      <c r="B38" s="16" t="s">
        <v>34922</v>
      </c>
      <c r="C38" s="17">
        <v>0.6</v>
      </c>
      <c r="D38" s="16" t="str">
        <f xml:space="preserve"> _xlfn.CONCAT(ChhoeTaigi_TaioanPehoeKichhooGi!H5045, ":", ChhoeTaigi_TaioanPehoeKichhooGi!J5045)</f>
        <v>tsit8 pue tinn7 tinn7:一杯滿滿地</v>
      </c>
      <c r="E38" s="18">
        <f ca="1" xml:space="preserve"> NOW()</f>
        <v>46202.697500115741</v>
      </c>
      <c r="G38" s="10" t="str">
        <f t="shared" si="0"/>
        <v>tsit8 pue tinn7 tinn7</v>
      </c>
      <c r="H38" s="10" t="str">
        <f t="shared" si="1"/>
        <v>一杯滿滿地</v>
      </c>
      <c r="I38" s="10">
        <f xml:space="preserve"> IFERROR( SEARCH("、", A38), VALUE("0"))</f>
        <v>0</v>
      </c>
      <c r="J38" s="10" t="str">
        <f xml:space="preserve"> IF(I38=0, A38, LEFT(A38, I38-1))</f>
        <v>一杯滿滿地</v>
      </c>
      <c r="K38" s="10" t="str">
        <f t="shared" si="4"/>
        <v>一杯滿滿地</v>
      </c>
      <c r="M38" s="10" t="str">
        <f t="shared" si="3"/>
        <v>一杯滿滿地</v>
      </c>
    </row>
    <row r="39" spans="1:13">
      <c r="A39" s="16" t="s">
        <v>25357</v>
      </c>
      <c r="B39" s="16" t="s">
        <v>34661</v>
      </c>
      <c r="C39" s="17">
        <v>0.6</v>
      </c>
      <c r="D39" s="16" t="str">
        <f xml:space="preserve"> _xlfn.CONCAT(ChhoeTaigi_TaioanPehoeKichhooGi!H4656, ":", ChhoeTaigi_TaioanPehoeKichhooGi!J4656)</f>
        <v>tsit8 ki tik-a2:一枝竹</v>
      </c>
      <c r="E39" s="18">
        <f ca="1" xml:space="preserve"> NOW()</f>
        <v>46202.697500115741</v>
      </c>
      <c r="G39" s="10" t="str">
        <f t="shared" si="0"/>
        <v>tsit8 ki tik-a2</v>
      </c>
      <c r="H39" s="10" t="str">
        <f t="shared" si="1"/>
        <v>一枝竹</v>
      </c>
      <c r="I39" s="10">
        <f xml:space="preserve"> IFERROR( SEARCH("、", A39), VALUE("0"))</f>
        <v>0</v>
      </c>
      <c r="J39" s="10" t="str">
        <f xml:space="preserve"> IF(I39=0, A39, LEFT(A39, I39-1))</f>
        <v>一枝竹</v>
      </c>
      <c r="K39" s="10" t="str">
        <f t="shared" si="4"/>
        <v>一枝竹</v>
      </c>
      <c r="M39" s="10" t="str">
        <f t="shared" si="3"/>
        <v>一枝竹</v>
      </c>
    </row>
    <row r="40" spans="1:13">
      <c r="A40" s="16" t="s">
        <v>25363</v>
      </c>
      <c r="B40" s="16" t="s">
        <v>34662</v>
      </c>
      <c r="C40" s="17">
        <v>0.6</v>
      </c>
      <c r="D40" s="16" t="str">
        <f xml:space="preserve"> _xlfn.CONCAT(ChhoeTaigi_TaioanPehoeKichhooGi!H4657, ":", ChhoeTaigi_TaioanPehoeKichhooGi!J4657)</f>
        <v>tsit8 ki tik-ko:一枝竹竿</v>
      </c>
      <c r="E40" s="18">
        <f ca="1" xml:space="preserve"> NOW()</f>
        <v>46202.697500115741</v>
      </c>
      <c r="G40" s="10" t="str">
        <f t="shared" si="0"/>
        <v>tsit8 ki tik-ko</v>
      </c>
      <c r="H40" s="10" t="str">
        <f t="shared" si="1"/>
        <v>一枝竹竿</v>
      </c>
      <c r="I40" s="10">
        <f xml:space="preserve"> IFERROR( SEARCH("、", A40), VALUE("0"))</f>
        <v>0</v>
      </c>
      <c r="J40" s="10" t="str">
        <f xml:space="preserve"> IF(I40=0, A40, LEFT(A40, I40-1))</f>
        <v>一枝竹竿</v>
      </c>
      <c r="K40" s="10" t="str">
        <f t="shared" si="4"/>
        <v>一枝竹竿</v>
      </c>
      <c r="M40" s="10" t="str">
        <f t="shared" si="3"/>
        <v>一枝竹竿</v>
      </c>
    </row>
    <row r="41" spans="1:13">
      <c r="A41" s="16" t="s">
        <v>11965</v>
      </c>
      <c r="B41" s="16" t="s">
        <v>32818</v>
      </c>
      <c r="C41" s="17">
        <v>0.6</v>
      </c>
      <c r="D41" s="16" t="str">
        <f xml:space="preserve"> _xlfn.CONCAT(ChhoeTaigi_TaioanPehoeKichhooGi!H2037, ":", ChhoeTaigi_TaioanPehoeKichhooGi!J2037)</f>
        <v>it-tit:一直</v>
      </c>
      <c r="E41" s="18">
        <f ca="1" xml:space="preserve"> NOW()</f>
        <v>46202.697500115741</v>
      </c>
      <c r="G41" s="10" t="str">
        <f t="shared" si="0"/>
        <v>it-tit</v>
      </c>
      <c r="H41" s="10" t="str">
        <f t="shared" si="1"/>
        <v>一直</v>
      </c>
      <c r="I41" s="10">
        <f xml:space="preserve"> IFERROR( SEARCH("、", A41), VALUE("0"))</f>
        <v>0</v>
      </c>
      <c r="J41" s="10" t="str">
        <f xml:space="preserve"> IF(I41=0, A41, LEFT(A41, I41-1))</f>
        <v>一直</v>
      </c>
      <c r="K41" s="10" t="str">
        <f t="shared" si="4"/>
        <v>一直</v>
      </c>
      <c r="M41" s="10" t="str">
        <f t="shared" si="3"/>
        <v>一直</v>
      </c>
    </row>
    <row r="42" spans="1:13">
      <c r="A42" s="16" t="s">
        <v>11965</v>
      </c>
      <c r="B42" s="16" t="s">
        <v>35026</v>
      </c>
      <c r="C42" s="17">
        <v>0.6</v>
      </c>
      <c r="D42" s="16" t="str">
        <f xml:space="preserve"> _xlfn.CONCAT(ChhoeTaigi_TaioanPehoeKichhooGi!H5209, ":", ChhoeTaigi_TaioanPehoeKichhooGi!J5209)</f>
        <v>tit8-tit8:一直</v>
      </c>
      <c r="E42" s="18">
        <f ca="1" xml:space="preserve"> NOW()</f>
        <v>46202.697500115741</v>
      </c>
      <c r="G42" s="10" t="str">
        <f t="shared" si="0"/>
        <v>tit8-tit8</v>
      </c>
      <c r="H42" s="10" t="str">
        <f t="shared" si="1"/>
        <v>一直</v>
      </c>
      <c r="I42" s="10">
        <f xml:space="preserve"> IFERROR( SEARCH("、", A42), VALUE("0"))</f>
        <v>0</v>
      </c>
      <c r="J42" s="10" t="str">
        <f xml:space="preserve"> IF(I42=0, A42, LEFT(A42, I42-1))</f>
        <v>一直</v>
      </c>
      <c r="K42" s="10" t="str">
        <f t="shared" si="4"/>
        <v>一直</v>
      </c>
      <c r="M42" s="10" t="str">
        <f t="shared" si="3"/>
        <v>一直</v>
      </c>
    </row>
    <row r="43" spans="1:13">
      <c r="A43" s="16" t="s">
        <v>28101</v>
      </c>
      <c r="B43" s="16" t="s">
        <v>35027</v>
      </c>
      <c r="C43" s="17">
        <v>0.6</v>
      </c>
      <c r="D43" s="16" t="str">
        <f xml:space="preserve"> _xlfn.CONCAT(ChhoeTaigi_TaioanPehoeKichhooGi!H5210, ":", ChhoeTaigi_TaioanPehoeKichhooGi!J5210)</f>
        <v>tit8-tit8 khi3:一直去</v>
      </c>
      <c r="E43" s="18">
        <f ca="1" xml:space="preserve"> NOW()</f>
        <v>46202.697500115741</v>
      </c>
      <c r="G43" s="10" t="str">
        <f t="shared" si="0"/>
        <v>tit8-tit8 khi3</v>
      </c>
      <c r="H43" s="10" t="str">
        <f t="shared" si="1"/>
        <v>一直去</v>
      </c>
      <c r="I43" s="10">
        <f xml:space="preserve"> IFERROR( SEARCH("、", A43), VALUE("0"))</f>
        <v>0</v>
      </c>
      <c r="J43" s="10" t="str">
        <f xml:space="preserve"> IF(I43=0, A43, LEFT(A43, I43-1))</f>
        <v>一直去</v>
      </c>
      <c r="K43" s="10" t="str">
        <f t="shared" ref="K43:K74" si="5" xml:space="preserve"> IFERROR( LEFT(J43, SEARCH("（", J43)-1), J43)</f>
        <v>一直去</v>
      </c>
      <c r="M43" s="10" t="str">
        <f t="shared" ref="M43:M106" si="6" xml:space="preserve"> IF(L43&lt;&gt;"",L43, K43)</f>
        <v>一直去</v>
      </c>
    </row>
    <row r="44" spans="1:13">
      <c r="A44" s="16" t="s">
        <v>6437</v>
      </c>
      <c r="B44" s="16" t="s">
        <v>32065</v>
      </c>
      <c r="C44" s="17">
        <v>0.6</v>
      </c>
      <c r="D44" s="16" t="str">
        <f xml:space="preserve"> _xlfn.CONCAT(ChhoeTaigi_TaioanPehoeKichhooGi!H1078, ":", ChhoeTaigi_TaioanPehoeKichhooGi!J1078)</f>
        <v>tsit-e7:一俟</v>
      </c>
      <c r="E44" s="18">
        <f ca="1" xml:space="preserve"> NOW()</f>
        <v>46202.697500231479</v>
      </c>
      <c r="G44" s="10" t="str">
        <f t="shared" ref="G44:G107" si="7" xml:space="preserve"> MID(D44, 1, SEARCH(":", D44) -1)</f>
        <v>tsit-e7</v>
      </c>
      <c r="H44" s="10" t="str">
        <f t="shared" ref="H44:H107" si="8" xml:space="preserve"> MID(D44, SEARCH(":", D44)+1, LEN(D44) - SEARCH(":", D44))</f>
        <v>一俟</v>
      </c>
      <c r="I44" s="10">
        <f xml:space="preserve"> IFERROR( SEARCH("、", A44), VALUE("0"))</f>
        <v>0</v>
      </c>
      <c r="J44" s="10" t="str">
        <f xml:space="preserve"> IF(I44=0, A44, LEFT(A44, I44-1))</f>
        <v>一俟</v>
      </c>
      <c r="K44" s="10" t="str">
        <f t="shared" si="5"/>
        <v>一俟</v>
      </c>
      <c r="M44" s="10" t="str">
        <f t="shared" si="6"/>
        <v>一俟</v>
      </c>
    </row>
    <row r="45" spans="1:13">
      <c r="A45" s="16" t="s">
        <v>6445</v>
      </c>
      <c r="B45" s="16" t="s">
        <v>6444</v>
      </c>
      <c r="C45" s="17">
        <v>0.6</v>
      </c>
      <c r="D45" s="16" t="str">
        <f xml:space="preserve"> _xlfn.CONCAT(ChhoeTaigi_TaioanPehoeKichhooGi!H1079, ":", ChhoeTaigi_TaioanPehoeKichhooGi!J1079)</f>
        <v>tsit8 bin7 e5 hun5:一面的雲</v>
      </c>
      <c r="E45" s="18">
        <f ca="1" xml:space="preserve"> NOW()</f>
        <v>46202.697500115741</v>
      </c>
      <c r="G45" s="10" t="str">
        <f t="shared" si="7"/>
        <v>tsit8 bin7 e5 hun5</v>
      </c>
      <c r="H45" s="10" t="str">
        <f t="shared" si="8"/>
        <v>一面的雲</v>
      </c>
      <c r="I45" s="10">
        <f xml:space="preserve"> IFERROR( SEARCH("、", A45), VALUE("0"))</f>
        <v>0</v>
      </c>
      <c r="J45" s="10" t="str">
        <f xml:space="preserve"> IF(I45=0, A45, LEFT(A45, I45-1))</f>
        <v>一面的雲</v>
      </c>
      <c r="K45" s="10" t="str">
        <f t="shared" si="5"/>
        <v>一面的雲</v>
      </c>
      <c r="M45" s="10" t="str">
        <f t="shared" si="6"/>
        <v>一面的雲</v>
      </c>
    </row>
    <row r="46" spans="1:13">
      <c r="A46" s="16" t="s">
        <v>18993</v>
      </c>
      <c r="B46" s="16" t="s">
        <v>33819</v>
      </c>
      <c r="C46" s="17">
        <v>0.6</v>
      </c>
      <c r="D46" s="16" t="str">
        <f xml:space="preserve"> _xlfn.CONCAT(ChhoeTaigi_TaioanPehoeKichhooGi!H3380, ":", ChhoeTaigi_TaioanPehoeKichhooGi!J3380)</f>
        <v>tsit8 lui2 bak8-tsiu:一個眼睛</v>
      </c>
      <c r="E46" s="18">
        <f ca="1" xml:space="preserve"> NOW()</f>
        <v>46202.697500115741</v>
      </c>
      <c r="G46" s="10" t="str">
        <f t="shared" si="7"/>
        <v>tsit8 lui2 bak8-tsiu</v>
      </c>
      <c r="H46" s="10" t="str">
        <f t="shared" si="8"/>
        <v>一個眼睛</v>
      </c>
      <c r="I46" s="10">
        <f xml:space="preserve"> IFERROR( SEARCH("、", A46), VALUE("0"))</f>
        <v>0</v>
      </c>
      <c r="J46" s="10" t="str">
        <f xml:space="preserve"> IF(I46=0, A46, LEFT(A46, I46-1))</f>
        <v>一個眼睛</v>
      </c>
      <c r="K46" s="10" t="str">
        <f t="shared" si="5"/>
        <v>一個眼睛</v>
      </c>
      <c r="M46" s="10" t="str">
        <f t="shared" si="6"/>
        <v>一個眼睛</v>
      </c>
    </row>
    <row r="47" spans="1:13">
      <c r="A47" s="16" t="s">
        <v>14129</v>
      </c>
      <c r="B47" s="16" t="s">
        <v>33159</v>
      </c>
      <c r="C47" s="17">
        <v>0.6</v>
      </c>
      <c r="D47" s="16" t="str">
        <f xml:space="preserve"> _xlfn.CONCAT(ChhoeTaigi_TaioanPehoeKichhooGi!H2439, ":", ChhoeTaigi_TaioanPehoeKichhooGi!J2439)</f>
        <v>tsit8 kha lang2:一個籃子</v>
      </c>
      <c r="E47" s="18">
        <f ca="1" xml:space="preserve"> NOW()</f>
        <v>46202.697500115741</v>
      </c>
      <c r="G47" s="10" t="str">
        <f t="shared" si="7"/>
        <v>tsit8 kha lang2</v>
      </c>
      <c r="H47" s="10" t="str">
        <f t="shared" si="8"/>
        <v>一個籃子</v>
      </c>
      <c r="I47" s="10">
        <f xml:space="preserve"> IFERROR( SEARCH("、", A47), VALUE("0"))</f>
        <v>0</v>
      </c>
      <c r="J47" s="10" t="str">
        <f xml:space="preserve"> IF(I47=0, A47, LEFT(A47, I47-1))</f>
        <v>一個籃子</v>
      </c>
      <c r="K47" s="10" t="str">
        <f t="shared" si="5"/>
        <v>一個籃子</v>
      </c>
      <c r="M47" s="10" t="str">
        <f t="shared" si="6"/>
        <v>一個籃子</v>
      </c>
    </row>
    <row r="48" spans="1:13">
      <c r="A48" s="16" t="s">
        <v>24557</v>
      </c>
      <c r="B48" s="16" t="s">
        <v>34547</v>
      </c>
      <c r="C48" s="17">
        <v>0.6</v>
      </c>
      <c r="D48" s="16" t="str">
        <f xml:space="preserve"> _xlfn.CONCAT(ChhoeTaigi_TaioanPehoeKichhooGi!H4486, ":", ChhoeTaigi_TaioanPehoeKichhooGi!J4486)</f>
        <v>tsit8 su sann:一套衣服</v>
      </c>
      <c r="E48" s="18">
        <f ca="1" xml:space="preserve"> NOW()</f>
        <v>46202.697500115741</v>
      </c>
      <c r="G48" s="10" t="str">
        <f t="shared" si="7"/>
        <v>tsit8 su sann</v>
      </c>
      <c r="H48" s="10" t="str">
        <f t="shared" si="8"/>
        <v>一套衣服</v>
      </c>
      <c r="I48" s="10">
        <f xml:space="preserve"> IFERROR( SEARCH("、", A48), VALUE("0"))</f>
        <v>0</v>
      </c>
      <c r="J48" s="10" t="str">
        <f xml:space="preserve"> IF(I48=0, A48, LEFT(A48, I48-1))</f>
        <v>一套衣服</v>
      </c>
      <c r="K48" s="10" t="str">
        <f t="shared" si="5"/>
        <v>一套衣服</v>
      </c>
      <c r="M48" s="10" t="str">
        <f t="shared" si="6"/>
        <v>一套衣服</v>
      </c>
    </row>
    <row r="49" spans="1:13">
      <c r="A49" s="16" t="s">
        <v>10252</v>
      </c>
      <c r="B49" s="16" t="s">
        <v>32556</v>
      </c>
      <c r="C49" s="17">
        <v>0.6</v>
      </c>
      <c r="D49" s="16" t="str">
        <f xml:space="preserve"> _xlfn.CONCAT(ChhoeTaigi_TaioanPehoeKichhooGi!H1723, ":", ChhoeTaigi_TaioanPehoeKichhooGi!J1723)</f>
        <v>tsit8 tsang5 hue:一株花</v>
      </c>
      <c r="E49" s="18">
        <f ca="1" xml:space="preserve"> NOW()</f>
        <v>46202.697500115741</v>
      </c>
      <c r="G49" s="10" t="str">
        <f t="shared" si="7"/>
        <v>tsit8 tsang5 hue</v>
      </c>
      <c r="H49" s="10" t="str">
        <f t="shared" si="8"/>
        <v>一株花</v>
      </c>
      <c r="I49" s="10">
        <f xml:space="preserve"> IFERROR( SEARCH("、", A49), VALUE("0"))</f>
        <v>0</v>
      </c>
      <c r="J49" s="10" t="str">
        <f xml:space="preserve"> IF(I49=0, A49, LEFT(A49, I49-1))</f>
        <v>一株花</v>
      </c>
      <c r="K49" s="10" t="str">
        <f t="shared" si="5"/>
        <v>一株花</v>
      </c>
      <c r="M49" s="10" t="str">
        <f t="shared" si="6"/>
        <v>一株花</v>
      </c>
    </row>
    <row r="50" spans="1:13">
      <c r="A50" s="16" t="s">
        <v>11979</v>
      </c>
      <c r="B50" s="16" t="s">
        <v>32820</v>
      </c>
      <c r="C50" s="17">
        <v>0.6</v>
      </c>
      <c r="D50" s="16" t="str">
        <f xml:space="preserve"> _xlfn.CONCAT(ChhoeTaigi_TaioanPehoeKichhooGi!H2039, ":", ChhoeTaigi_TaioanPehoeKichhooGi!J2039)</f>
        <v>it-puann:一般</v>
      </c>
      <c r="E50" s="18">
        <f ca="1" xml:space="preserve"> NOW()</f>
        <v>46202.697500115741</v>
      </c>
      <c r="G50" s="10" t="str">
        <f t="shared" si="7"/>
        <v>it-puann</v>
      </c>
      <c r="H50" s="10" t="str">
        <f t="shared" si="8"/>
        <v>一般</v>
      </c>
      <c r="I50" s="10">
        <f xml:space="preserve"> IFERROR( SEARCH("、", A50), VALUE("0"))</f>
        <v>0</v>
      </c>
      <c r="J50" s="10" t="str">
        <f xml:space="preserve"> IF(I50=0, A50, LEFT(A50, I50-1))</f>
        <v>一般</v>
      </c>
      <c r="K50" s="10" t="str">
        <f t="shared" si="5"/>
        <v>一般</v>
      </c>
      <c r="M50" s="10" t="str">
        <f t="shared" si="6"/>
        <v>一般</v>
      </c>
    </row>
    <row r="51" spans="1:13">
      <c r="A51" s="16" t="s">
        <v>11984</v>
      </c>
      <c r="B51" s="16" t="s">
        <v>32821</v>
      </c>
      <c r="C51" s="17">
        <v>0.6</v>
      </c>
      <c r="D51" s="16" t="str">
        <f xml:space="preserve"> _xlfn.CONCAT(ChhoeTaigi_TaioanPehoeKichhooGi!H2040, ":", ChhoeTaigi_TaioanPehoeKichhooGi!J2040)</f>
        <v>it-puann e5 lang5:一般人</v>
      </c>
      <c r="E51" s="18">
        <f ca="1" xml:space="preserve"> NOW()</f>
        <v>46202.697500231479</v>
      </c>
      <c r="G51" s="10" t="str">
        <f t="shared" si="7"/>
        <v>it-puann e5 lang5</v>
      </c>
      <c r="H51" s="10" t="str">
        <f t="shared" si="8"/>
        <v>一般人</v>
      </c>
      <c r="I51" s="10">
        <f xml:space="preserve"> IFERROR( SEARCH("、", A51), VALUE("0"))</f>
        <v>0</v>
      </c>
      <c r="J51" s="10" t="str">
        <f xml:space="preserve"> IF(I51=0, A51, LEFT(A51, I51-1))</f>
        <v>一般人</v>
      </c>
      <c r="K51" s="10" t="str">
        <f t="shared" si="5"/>
        <v>一般人</v>
      </c>
      <c r="M51" s="10" t="str">
        <f t="shared" si="6"/>
        <v>一般人</v>
      </c>
    </row>
    <row r="52" spans="1:13">
      <c r="A52" s="16" t="s">
        <v>11989</v>
      </c>
      <c r="B52" s="16" t="s">
        <v>32822</v>
      </c>
      <c r="C52" s="17">
        <v>0.6</v>
      </c>
      <c r="D52" s="16" t="str">
        <f xml:space="preserve"> _xlfn.CONCAT(ChhoeTaigi_TaioanPehoeKichhooGi!H2041, ":", ChhoeTaigi_TaioanPehoeKichhooGi!J2041)</f>
        <v>it-puann e5 bin5-tsiong3:一般民眾</v>
      </c>
      <c r="E52" s="18">
        <f ca="1" xml:space="preserve"> NOW()</f>
        <v>46202.697500231479</v>
      </c>
      <c r="G52" s="10" t="str">
        <f t="shared" si="7"/>
        <v>it-puann e5 bin5-tsiong3</v>
      </c>
      <c r="H52" s="10" t="str">
        <f t="shared" si="8"/>
        <v>一般民眾</v>
      </c>
      <c r="I52" s="10">
        <f xml:space="preserve"> IFERROR( SEARCH("、", A52), VALUE("0"))</f>
        <v>0</v>
      </c>
      <c r="J52" s="10" t="str">
        <f xml:space="preserve"> IF(I52=0, A52, LEFT(A52, I52-1))</f>
        <v>一般民眾</v>
      </c>
      <c r="K52" s="10" t="str">
        <f t="shared" si="5"/>
        <v>一般民眾</v>
      </c>
      <c r="M52" s="10" t="str">
        <f t="shared" si="6"/>
        <v>一般民眾</v>
      </c>
    </row>
    <row r="53" spans="1:13">
      <c r="A53" s="16" t="s">
        <v>27866</v>
      </c>
      <c r="B53" s="16" t="s">
        <v>32105</v>
      </c>
      <c r="C53" s="17">
        <v>0.6</v>
      </c>
      <c r="D53" s="16" t="str">
        <f xml:space="preserve"> _xlfn.CONCAT(ChhoeTaigi_TaioanPehoeKichhooGi!H5162, ":", ChhoeTaigi_TaioanPehoeKichhooGi!J5162)</f>
        <v>tso3-tin7:一起</v>
      </c>
      <c r="E53" s="18">
        <f ca="1" xml:space="preserve"> NOW()</f>
        <v>46202.697500115741</v>
      </c>
      <c r="G53" s="10" t="str">
        <f t="shared" si="7"/>
        <v>tso3-tin7</v>
      </c>
      <c r="H53" s="10" t="str">
        <f t="shared" si="8"/>
        <v>一起</v>
      </c>
      <c r="I53" s="10">
        <f xml:space="preserve"> IFERROR( SEARCH("、", A53), VALUE("0"))</f>
        <v>0</v>
      </c>
      <c r="J53" s="10" t="str">
        <f xml:space="preserve"> IF(I53=0, A53, LEFT(A53, I53-1))</f>
        <v>一起</v>
      </c>
      <c r="K53" s="10" t="str">
        <f t="shared" si="5"/>
        <v>一起</v>
      </c>
      <c r="M53" s="10" t="str">
        <f t="shared" si="6"/>
        <v>一起</v>
      </c>
    </row>
    <row r="54" spans="1:13">
      <c r="A54" s="16" t="s">
        <v>27866</v>
      </c>
      <c r="B54" s="16" t="s">
        <v>34221</v>
      </c>
      <c r="C54" s="17">
        <v>0.6</v>
      </c>
      <c r="D54" s="16" t="str">
        <f xml:space="preserve"> _xlfn.CONCAT(ChhoeTaigi_TaioanPehoeKichhooGi!H4026, ":", ChhoeTaigi_TaioanPehoeKichhooGi!J4026)</f>
        <v>sann-kap:一起、一同</v>
      </c>
      <c r="E54" s="18">
        <f ca="1" xml:space="preserve"> NOW()</f>
        <v>46202.697500231479</v>
      </c>
      <c r="G54" s="10" t="str">
        <f t="shared" si="7"/>
        <v>sann-kap</v>
      </c>
      <c r="H54" s="10" t="str">
        <f t="shared" si="8"/>
        <v>一起、一同</v>
      </c>
      <c r="I54" s="10">
        <f xml:space="preserve"> IFERROR( SEARCH("、", A54), VALUE("0"))</f>
        <v>0</v>
      </c>
      <c r="J54" s="10" t="str">
        <f xml:space="preserve"> IF(I54=0, A54, LEFT(A54, I54-1))</f>
        <v>一起</v>
      </c>
      <c r="K54" s="10" t="str">
        <f t="shared" si="5"/>
        <v>一起</v>
      </c>
      <c r="M54" s="10" t="str">
        <f t="shared" si="6"/>
        <v>一起</v>
      </c>
    </row>
    <row r="55" spans="1:13">
      <c r="A55" s="16" t="s">
        <v>27866</v>
      </c>
      <c r="B55" s="16" t="s">
        <v>34613</v>
      </c>
      <c r="C55" s="17">
        <v>0.6</v>
      </c>
      <c r="D55" s="16" t="str">
        <f xml:space="preserve"> _xlfn.CONCAT(ChhoeTaigi_TaioanPehoeKichhooGi!H4578, ":", ChhoeTaigi_TaioanPehoeKichhooGi!J4578)</f>
        <v>tang5-tse5:一起、一齊</v>
      </c>
      <c r="E55" s="18">
        <f ca="1" xml:space="preserve"> NOW()</f>
        <v>46202.697500115741</v>
      </c>
      <c r="G55" s="10" t="str">
        <f t="shared" si="7"/>
        <v>tang5-tse5</v>
      </c>
      <c r="H55" s="10" t="str">
        <f t="shared" si="8"/>
        <v>一起、一齊</v>
      </c>
      <c r="I55" s="10">
        <f xml:space="preserve"> IFERROR( SEARCH("、", A55), VALUE("0"))</f>
        <v>0</v>
      </c>
      <c r="J55" s="10" t="str">
        <f xml:space="preserve"> IF(I55=0, A55, LEFT(A55, I55-1))</f>
        <v>一起</v>
      </c>
      <c r="K55" s="10" t="str">
        <f t="shared" si="5"/>
        <v>一起</v>
      </c>
      <c r="M55" s="10" t="str">
        <f t="shared" si="6"/>
        <v>一起</v>
      </c>
    </row>
    <row r="56" spans="1:13">
      <c r="A56" s="16" t="s">
        <v>14141</v>
      </c>
      <c r="B56" s="16" t="s">
        <v>33161</v>
      </c>
      <c r="C56" s="17">
        <v>0.6</v>
      </c>
      <c r="D56" s="16" t="str">
        <f xml:space="preserve"> _xlfn.CONCAT(ChhoeTaigi_TaioanPehoeKichhooGi!H2441, ":", ChhoeTaigi_TaioanPehoeKichhooGi!J2441)</f>
        <v>tsit8 kha ti7:一隻筷子</v>
      </c>
      <c r="E56" s="18">
        <f ca="1" xml:space="preserve"> NOW()</f>
        <v>46202.697500115741</v>
      </c>
      <c r="G56" s="10" t="str">
        <f t="shared" si="7"/>
        <v>tsit8 kha ti7</v>
      </c>
      <c r="H56" s="10" t="str">
        <f t="shared" si="8"/>
        <v>一隻筷子</v>
      </c>
      <c r="I56" s="10">
        <f xml:space="preserve"> IFERROR( SEARCH("、", A56), VALUE("0"))</f>
        <v>0</v>
      </c>
      <c r="J56" s="10" t="str">
        <f xml:space="preserve"> IF(I56=0, A56, LEFT(A56, I56-1))</f>
        <v>一隻筷子</v>
      </c>
      <c r="K56" s="10" t="str">
        <f t="shared" si="5"/>
        <v>一隻筷子</v>
      </c>
      <c r="M56" s="10" t="str">
        <f t="shared" si="6"/>
        <v>一隻筷子</v>
      </c>
    </row>
    <row r="57" spans="1:13">
      <c r="A57" s="16" t="s">
        <v>14135</v>
      </c>
      <c r="B57" s="16" t="s">
        <v>33160</v>
      </c>
      <c r="C57" s="17">
        <v>0.6</v>
      </c>
      <c r="D57" s="16" t="str">
        <f xml:space="preserve"> _xlfn.CONCAT(ChhoeTaigi_TaioanPehoeKichhooGi!H2440, ":", ChhoeTaigi_TaioanPehoeKichhooGi!J2440)</f>
        <v>tsit8 kha e5:一隻鞋</v>
      </c>
      <c r="E57" s="18">
        <f ca="1" xml:space="preserve"> NOW()</f>
        <v>46202.697500231479</v>
      </c>
      <c r="G57" s="10" t="str">
        <f t="shared" si="7"/>
        <v>tsit8 kha e5</v>
      </c>
      <c r="H57" s="10" t="str">
        <f t="shared" si="8"/>
        <v>一隻鞋</v>
      </c>
      <c r="I57" s="10">
        <f xml:space="preserve"> IFERROR( SEARCH("、", A57), VALUE("0"))</f>
        <v>0</v>
      </c>
      <c r="J57" s="10" t="str">
        <f xml:space="preserve"> IF(I57=0, A57, LEFT(A57, I57-1))</f>
        <v>一隻鞋</v>
      </c>
      <c r="K57" s="10" t="str">
        <f t="shared" si="5"/>
        <v>一隻鞋</v>
      </c>
      <c r="M57" s="10" t="str">
        <f t="shared" si="6"/>
        <v>一隻鞋</v>
      </c>
    </row>
    <row r="58" spans="1:13">
      <c r="A58" s="16" t="s">
        <v>28962</v>
      </c>
      <c r="B58" s="16" t="s">
        <v>35127</v>
      </c>
      <c r="C58" s="17">
        <v>0.6</v>
      </c>
      <c r="D58" s="16" t="str">
        <f xml:space="preserve"> _xlfn.CONCAT(ChhoeTaigi_TaioanPehoeKichhooGi!H5383, ":", ChhoeTaigi_TaioanPehoeKichhooGi!J5383)</f>
        <v>tsit8 tun:一堆</v>
      </c>
      <c r="E58" s="18">
        <f ca="1" xml:space="preserve"> NOW()</f>
        <v>46202.697500231479</v>
      </c>
      <c r="G58" s="10" t="str">
        <f t="shared" si="7"/>
        <v>tsit8 tun</v>
      </c>
      <c r="H58" s="10" t="str">
        <f t="shared" si="8"/>
        <v>一堆</v>
      </c>
      <c r="I58" s="10">
        <f xml:space="preserve"> IFERROR( SEARCH("、", A58), VALUE("0"))</f>
        <v>0</v>
      </c>
      <c r="J58" s="10" t="str">
        <f xml:space="preserve"> IF(I58=0, A58, LEFT(A58, I58-1))</f>
        <v>一堆</v>
      </c>
      <c r="K58" s="10" t="str">
        <f t="shared" si="5"/>
        <v>一堆</v>
      </c>
      <c r="M58" s="10" t="str">
        <f t="shared" si="6"/>
        <v>一堆</v>
      </c>
    </row>
    <row r="59" spans="1:13">
      <c r="A59" s="16" t="s">
        <v>12025</v>
      </c>
      <c r="B59" s="16" t="s">
        <v>32828</v>
      </c>
      <c r="C59" s="17">
        <v>0.6</v>
      </c>
      <c r="D59" s="16" t="str">
        <f xml:space="preserve"> _xlfn.CONCAT(ChhoeTaigi_TaioanPehoeKichhooGi!H2047, ":", ChhoeTaigi_TaioanPehoeKichhooGi!J2047)</f>
        <v>it-tik it sit:一得一失</v>
      </c>
      <c r="E59" s="18">
        <f ca="1" xml:space="preserve"> NOW()</f>
        <v>46202.697500115741</v>
      </c>
      <c r="G59" s="10" t="str">
        <f t="shared" si="7"/>
        <v>it-tik it sit</v>
      </c>
      <c r="H59" s="10" t="str">
        <f t="shared" si="8"/>
        <v>一得一失</v>
      </c>
      <c r="I59" s="10">
        <f xml:space="preserve"> IFERROR( SEARCH("、", A59), VALUE("0"))</f>
        <v>0</v>
      </c>
      <c r="J59" s="10" t="str">
        <f xml:space="preserve"> IF(I59=0, A59, LEFT(A59, I59-1))</f>
        <v>一得一失</v>
      </c>
      <c r="K59" s="10" t="str">
        <f t="shared" si="5"/>
        <v>一得一失</v>
      </c>
      <c r="M59" s="10" t="str">
        <f t="shared" si="6"/>
        <v>一得一失</v>
      </c>
    </row>
    <row r="60" spans="1:13">
      <c r="A60" s="16" t="s">
        <v>7484</v>
      </c>
      <c r="B60" s="16" t="s">
        <v>7483</v>
      </c>
      <c r="C60" s="17">
        <v>0.6</v>
      </c>
      <c r="D60" s="16" t="str">
        <f xml:space="preserve"> _xlfn.CONCAT(ChhoeTaigi_TaioanPehoeKichhooGi!H1246, ":", ChhoeTaigi_TaioanPehoeKichhooGi!J1246)</f>
        <v>tsit8 thang2 tsui2:一桶水</v>
      </c>
      <c r="E60" s="18">
        <f ca="1" xml:space="preserve"> NOW()</f>
        <v>46202.697500115741</v>
      </c>
      <c r="G60" s="10" t="str">
        <f t="shared" si="7"/>
        <v>tsit8 thang2 tsui2</v>
      </c>
      <c r="H60" s="10" t="str">
        <f t="shared" si="8"/>
        <v>一桶水</v>
      </c>
      <c r="I60" s="10">
        <f xml:space="preserve"> IFERROR( SEARCH("、", A60), VALUE("0"))</f>
        <v>0</v>
      </c>
      <c r="J60" s="10" t="str">
        <f xml:space="preserve"> IF(I60=0, A60, LEFT(A60, I60-1))</f>
        <v>一桶水</v>
      </c>
      <c r="K60" s="10" t="str">
        <f t="shared" si="5"/>
        <v>一桶水</v>
      </c>
      <c r="M60" s="10" t="str">
        <f t="shared" si="6"/>
        <v>一桶水</v>
      </c>
    </row>
    <row r="61" spans="1:13">
      <c r="A61" s="16" t="s">
        <v>7484</v>
      </c>
      <c r="B61" s="16" t="s">
        <v>7483</v>
      </c>
      <c r="C61" s="17">
        <v>0.6</v>
      </c>
      <c r="D61" s="16" t="str">
        <f xml:space="preserve"> _xlfn.CONCAT(ChhoeTaigi_TaioanPehoeKichhooGi!H4735, ":", ChhoeTaigi_TaioanPehoeKichhooGi!J4735)</f>
        <v>tsit8 thang2 tsui2:一桶水</v>
      </c>
      <c r="E61" s="18">
        <f ca="1" xml:space="preserve"> NOW()</f>
        <v>46202.697500231479</v>
      </c>
      <c r="G61" s="10" t="str">
        <f t="shared" si="7"/>
        <v>tsit8 thang2 tsui2</v>
      </c>
      <c r="H61" s="10" t="str">
        <f t="shared" si="8"/>
        <v>一桶水</v>
      </c>
      <c r="I61" s="10">
        <f xml:space="preserve"> IFERROR( SEARCH("、", A61), VALUE("0"))</f>
        <v>0</v>
      </c>
      <c r="J61" s="10" t="str">
        <f xml:space="preserve"> IF(I61=0, A61, LEFT(A61, I61-1))</f>
        <v>一桶水</v>
      </c>
      <c r="K61" s="10" t="str">
        <f t="shared" si="5"/>
        <v>一桶水</v>
      </c>
      <c r="M61" s="10" t="str">
        <f t="shared" si="6"/>
        <v>一桶水</v>
      </c>
    </row>
    <row r="62" spans="1:13">
      <c r="A62" s="16" t="s">
        <v>25770</v>
      </c>
      <c r="B62" s="16" t="s">
        <v>34711</v>
      </c>
      <c r="C62" s="17">
        <v>0.6</v>
      </c>
      <c r="D62" s="16" t="str">
        <f xml:space="preserve"> _xlfn.CONCAT(ChhoeTaigi_TaioanPehoeKichhooGi!H4736, ":", ChhoeTaigi_TaioanPehoeKichhooGi!J4736)</f>
        <v>tsit8 thang2 sio tsui2:一桶熱水</v>
      </c>
      <c r="E62" s="18">
        <f ca="1" xml:space="preserve"> NOW()</f>
        <v>46202.697500115741</v>
      </c>
      <c r="G62" s="10" t="str">
        <f t="shared" si="7"/>
        <v>tsit8 thang2 sio tsui2</v>
      </c>
      <c r="H62" s="10" t="str">
        <f t="shared" si="8"/>
        <v>一桶熱水</v>
      </c>
      <c r="I62" s="10">
        <f xml:space="preserve"> IFERROR( SEARCH("、", A62), VALUE("0"))</f>
        <v>0</v>
      </c>
      <c r="J62" s="10" t="str">
        <f xml:space="preserve"> IF(I62=0, A62, LEFT(A62, I62-1))</f>
        <v>一桶熱水</v>
      </c>
      <c r="K62" s="10" t="str">
        <f t="shared" si="5"/>
        <v>一桶熱水</v>
      </c>
      <c r="M62" s="10" t="str">
        <f t="shared" si="6"/>
        <v>一桶熱水</v>
      </c>
    </row>
    <row r="63" spans="1:13">
      <c r="A63" s="16" t="s">
        <v>35251</v>
      </c>
      <c r="B63" s="16" t="s">
        <v>1947</v>
      </c>
      <c r="C63" s="17">
        <v>0.6</v>
      </c>
      <c r="D63" s="16" t="str">
        <f xml:space="preserve"> _xlfn.CONCAT(ChhoeTaigi_TaioanPehoeKichhooGi!H349, ":", ChhoeTaigi_TaioanPehoeKichhooGi!J349)</f>
        <v>tsit8 bue2 tsua5:一條（尾）蛇</v>
      </c>
      <c r="E63" s="18">
        <f ca="1" xml:space="preserve"> NOW()</f>
        <v>46202.697500231479</v>
      </c>
      <c r="G63" s="10" t="str">
        <f t="shared" si="7"/>
        <v>tsit8 bue2 tsua5</v>
      </c>
      <c r="H63" s="10" t="str">
        <f t="shared" si="8"/>
        <v>一條（尾）蛇</v>
      </c>
      <c r="I63" s="10">
        <f xml:space="preserve"> IFERROR( SEARCH("、", A63), VALUE("0"))</f>
        <v>0</v>
      </c>
      <c r="J63" s="10" t="str">
        <f xml:space="preserve"> IF(I63=0, A63, LEFT(A63, I63-1))</f>
        <v>一條</v>
      </c>
      <c r="K63" s="10" t="str">
        <f t="shared" si="5"/>
        <v>一條</v>
      </c>
      <c r="M63" s="10" t="str">
        <f t="shared" si="6"/>
        <v>一條</v>
      </c>
    </row>
    <row r="64" spans="1:13">
      <c r="A64" s="16" t="s">
        <v>16695</v>
      </c>
      <c r="B64" s="16" t="s">
        <v>33516</v>
      </c>
      <c r="C64" s="17">
        <v>0.6</v>
      </c>
      <c r="D64" s="16" t="str">
        <f xml:space="preserve"> _xlfn.CONCAT(ChhoeTaigi_TaioanPehoeKichhooGi!H2942, ":", ChhoeTaigi_TaioanPehoeKichhooGi!J2942)</f>
        <v>tsit8 kuan3 gu5-ling:一瓶牛奶</v>
      </c>
      <c r="E64" s="18">
        <f ca="1" xml:space="preserve"> NOW()</f>
        <v>46202.697500231479</v>
      </c>
      <c r="G64" s="10" t="str">
        <f t="shared" si="7"/>
        <v>tsit8 kuan3 gu5-ling</v>
      </c>
      <c r="H64" s="10" t="str">
        <f t="shared" si="8"/>
        <v>一瓶牛奶</v>
      </c>
      <c r="I64" s="10">
        <f xml:space="preserve"> IFERROR( SEARCH("、", A64), VALUE("0"))</f>
        <v>0</v>
      </c>
      <c r="J64" s="10" t="str">
        <f xml:space="preserve"> IF(I64=0, A64, LEFT(A64, I64-1))</f>
        <v>一瓶牛奶</v>
      </c>
      <c r="K64" s="10" t="str">
        <f t="shared" si="5"/>
        <v>一瓶牛奶</v>
      </c>
      <c r="M64" s="10" t="str">
        <f t="shared" si="6"/>
        <v>一瓶牛奶</v>
      </c>
    </row>
    <row r="65" spans="1:13">
      <c r="A65" s="16" t="s">
        <v>16689</v>
      </c>
      <c r="B65" s="16" t="s">
        <v>33515</v>
      </c>
      <c r="C65" s="17">
        <v>0.6</v>
      </c>
      <c r="D65" s="16" t="str">
        <f xml:space="preserve"> _xlfn.CONCAT(ChhoeTaigi_TaioanPehoeKichhooGi!H2941, ":", ChhoeTaigi_TaioanPehoeKichhooGi!J2941)</f>
        <v>tsit8 kuan3 ling2-tsui2:一瓶冷水</v>
      </c>
      <c r="E65" s="18">
        <f ca="1" xml:space="preserve"> NOW()</f>
        <v>46202.697500115741</v>
      </c>
      <c r="G65" s="10" t="str">
        <f t="shared" si="7"/>
        <v>tsit8 kuan3 ling2-tsui2</v>
      </c>
      <c r="H65" s="10" t="str">
        <f t="shared" si="8"/>
        <v>一瓶冷水</v>
      </c>
      <c r="I65" s="10">
        <f xml:space="preserve"> IFERROR( SEARCH("、", A65), VALUE("0"))</f>
        <v>0</v>
      </c>
      <c r="J65" s="10" t="str">
        <f xml:space="preserve"> IF(I65=0, A65, LEFT(A65, I65-1))</f>
        <v>一瓶冷水</v>
      </c>
      <c r="K65" s="10" t="str">
        <f t="shared" si="5"/>
        <v>一瓶冷水</v>
      </c>
      <c r="M65" s="10" t="str">
        <f t="shared" si="6"/>
        <v>一瓶冷水</v>
      </c>
    </row>
    <row r="66" spans="1:13">
      <c r="A66" s="16" t="s">
        <v>6572</v>
      </c>
      <c r="B66" s="16" t="s">
        <v>6570</v>
      </c>
      <c r="C66" s="17">
        <v>0.6</v>
      </c>
      <c r="D66" s="16" t="str">
        <f xml:space="preserve"> _xlfn.CONCAT(ChhoeTaigi_TaioanPehoeKichhooGi!H1099, ":", ChhoeTaigi_TaioanPehoeKichhooGi!J1099)</f>
        <v>tsit8 kuan3 tsiu2:一瓶酒</v>
      </c>
      <c r="E66" s="18">
        <f ca="1" xml:space="preserve"> NOW()</f>
        <v>46202.697500115741</v>
      </c>
      <c r="G66" s="10" t="str">
        <f t="shared" si="7"/>
        <v>tsit8 kuan3 tsiu2</v>
      </c>
      <c r="H66" s="10" t="str">
        <f t="shared" si="8"/>
        <v>一瓶酒</v>
      </c>
      <c r="I66" s="10">
        <f xml:space="preserve"> IFERROR( SEARCH("、", A66), VALUE("0"))</f>
        <v>0</v>
      </c>
      <c r="J66" s="10" t="str">
        <f xml:space="preserve"> IF(I66=0, A66, LEFT(A66, I66-1))</f>
        <v>一瓶酒</v>
      </c>
      <c r="K66" s="10" t="str">
        <f t="shared" si="5"/>
        <v>一瓶酒</v>
      </c>
      <c r="M66" s="10" t="str">
        <f t="shared" si="6"/>
        <v>一瓶酒</v>
      </c>
    </row>
    <row r="67" spans="1:13">
      <c r="A67" s="16" t="s">
        <v>11773</v>
      </c>
      <c r="B67" s="16" t="s">
        <v>32787</v>
      </c>
      <c r="C67" s="17">
        <v>0.6</v>
      </c>
      <c r="D67" s="16" t="str">
        <f xml:space="preserve"> _xlfn.CONCAT(ChhoeTaigi_TaioanPehoeKichhooGi!H2003, ":", ChhoeTaigi_TaioanPehoeKichhooGi!J2003)</f>
        <v>tsit8 kuan3 ioh8-a2:一瓶藥</v>
      </c>
      <c r="E67" s="18">
        <f ca="1" xml:space="preserve"> NOW()</f>
        <v>46202.697500115741</v>
      </c>
      <c r="G67" s="10" t="str">
        <f t="shared" si="7"/>
        <v>tsit8 kuan3 ioh8-a2</v>
      </c>
      <c r="H67" s="10" t="str">
        <f t="shared" si="8"/>
        <v>一瓶藥</v>
      </c>
      <c r="I67" s="10">
        <f xml:space="preserve"> IFERROR( SEARCH("、", A67), VALUE("0"))</f>
        <v>0</v>
      </c>
      <c r="J67" s="10" t="str">
        <f xml:space="preserve"> IF(I67=0, A67, LEFT(A67, I67-1))</f>
        <v>一瓶藥</v>
      </c>
      <c r="K67" s="10" t="str">
        <f t="shared" si="5"/>
        <v>一瓶藥</v>
      </c>
      <c r="M67" s="10" t="str">
        <f t="shared" si="6"/>
        <v>一瓶藥</v>
      </c>
    </row>
    <row r="68" spans="1:13">
      <c r="A68" s="16" t="s">
        <v>11773</v>
      </c>
      <c r="B68" s="16" t="s">
        <v>33518</v>
      </c>
      <c r="C68" s="17">
        <v>0.6</v>
      </c>
      <c r="D68" s="16" t="str">
        <f xml:space="preserve"> _xlfn.CONCAT(ChhoeTaigi_TaioanPehoeKichhooGi!H2944, ":", ChhoeTaigi_TaioanPehoeKichhooGi!J2944)</f>
        <v>tsit8 kaon3 ioh8-a2:一瓶藥</v>
      </c>
      <c r="E68" s="18">
        <f ca="1" xml:space="preserve"> NOW()</f>
        <v>46202.697500115741</v>
      </c>
      <c r="G68" s="10" t="str">
        <f t="shared" si="7"/>
        <v>tsit8 kaon3 ioh8-a2</v>
      </c>
      <c r="H68" s="10" t="str">
        <f t="shared" si="8"/>
        <v>一瓶藥</v>
      </c>
      <c r="I68" s="10">
        <f xml:space="preserve"> IFERROR( SEARCH("、", A68), VALUE("0"))</f>
        <v>0</v>
      </c>
      <c r="J68" s="10" t="str">
        <f xml:space="preserve"> IF(I68=0, A68, LEFT(A68, I68-1))</f>
        <v>一瓶藥</v>
      </c>
      <c r="K68" s="10" t="str">
        <f t="shared" si="5"/>
        <v>一瓶藥</v>
      </c>
      <c r="M68" s="10" t="str">
        <f t="shared" si="6"/>
        <v>一瓶藥</v>
      </c>
    </row>
    <row r="69" spans="1:13">
      <c r="A69" s="16" t="s">
        <v>11280</v>
      </c>
      <c r="B69" s="16" t="s">
        <v>32709</v>
      </c>
      <c r="C69" s="17">
        <v>0.6</v>
      </c>
      <c r="D69" s="16" t="str">
        <f xml:space="preserve"> _xlfn.CONCAT(ChhoeTaigi_TaioanPehoeKichhooGi!H1911, ":", ChhoeTaigi_TaioanPehoeKichhooGi!J1911)</f>
        <v>tsit8 tshut tian7-iann2:一部電影</v>
      </c>
      <c r="E69" s="18">
        <f ca="1" xml:space="preserve"> NOW()</f>
        <v>46202.697500115741</v>
      </c>
      <c r="G69" s="10" t="str">
        <f t="shared" si="7"/>
        <v>tsit8 tshut tian7-iann2</v>
      </c>
      <c r="H69" s="10" t="str">
        <f t="shared" si="8"/>
        <v>一部電影</v>
      </c>
      <c r="I69" s="10">
        <f xml:space="preserve"> IFERROR( SEARCH("、", A69), VALUE("0"))</f>
        <v>0</v>
      </c>
      <c r="J69" s="10" t="str">
        <f xml:space="preserve"> IF(I69=0, A69, LEFT(A69, I69-1))</f>
        <v>一部電影</v>
      </c>
      <c r="K69" s="10" t="str">
        <f t="shared" si="5"/>
        <v>一部電影</v>
      </c>
      <c r="M69" s="10" t="str">
        <f t="shared" si="6"/>
        <v>一部電影</v>
      </c>
    </row>
    <row r="70" spans="1:13">
      <c r="A70" s="16" t="s">
        <v>15514</v>
      </c>
      <c r="B70" s="16" t="s">
        <v>33351</v>
      </c>
      <c r="C70" s="17">
        <v>0.6</v>
      </c>
      <c r="D70" s="16" t="str">
        <f xml:space="preserve"> _xlfn.CONCAT(ChhoeTaigi_TaioanPehoeKichhooGi!H2700, ":", ChhoeTaigi_TaioanPehoeKichhooGi!J2700)</f>
        <v>tsit8 khu tshan5:一塊田</v>
      </c>
      <c r="E70" s="18">
        <f ca="1" xml:space="preserve"> NOW()</f>
        <v>46202.697500115741</v>
      </c>
      <c r="G70" s="10" t="str">
        <f t="shared" si="7"/>
        <v>tsit8 khu tshan5</v>
      </c>
      <c r="H70" s="10" t="str">
        <f t="shared" si="8"/>
        <v>一塊田</v>
      </c>
      <c r="I70" s="10">
        <f xml:space="preserve"> IFERROR( SEARCH("、", A70), VALUE("0"))</f>
        <v>0</v>
      </c>
      <c r="J70" s="10" t="str">
        <f xml:space="preserve"> IF(I70=0, A70, LEFT(A70, I70-1))</f>
        <v>一塊田</v>
      </c>
      <c r="K70" s="10" t="str">
        <f t="shared" si="5"/>
        <v>一塊田</v>
      </c>
      <c r="M70" s="10" t="str">
        <f t="shared" si="6"/>
        <v>一塊田</v>
      </c>
    </row>
    <row r="71" spans="1:13">
      <c r="A71" s="16" t="s">
        <v>6431</v>
      </c>
      <c r="B71" s="16" t="s">
        <v>32064</v>
      </c>
      <c r="C71" s="17">
        <v>0.6</v>
      </c>
      <c r="D71" s="16" t="str">
        <f xml:space="preserve"> _xlfn.CONCAT(ChhoeTaigi_TaioanPehoeKichhooGi!H1077, ":", ChhoeTaigi_TaioanPehoeKichhooGi!J1077)</f>
        <v>tsit8-e7-a2:一會兒</v>
      </c>
      <c r="E71" s="18">
        <f ca="1" xml:space="preserve"> NOW()</f>
        <v>46202.697500231479</v>
      </c>
      <c r="G71" s="10" t="str">
        <f t="shared" si="7"/>
        <v>tsit8-e7-a2</v>
      </c>
      <c r="H71" s="10" t="str">
        <f t="shared" si="8"/>
        <v>一會兒</v>
      </c>
      <c r="I71" s="10">
        <f xml:space="preserve"> IFERROR( SEARCH("、", A71), VALUE("0"))</f>
        <v>0</v>
      </c>
      <c r="J71" s="10" t="str">
        <f xml:space="preserve"> IF(I71=0, A71, LEFT(A71, I71-1))</f>
        <v>一會兒</v>
      </c>
      <c r="K71" s="10" t="str">
        <f t="shared" si="5"/>
        <v>一會兒</v>
      </c>
      <c r="M71" s="10" t="str">
        <f t="shared" si="6"/>
        <v>一會兒</v>
      </c>
    </row>
    <row r="72" spans="1:13">
      <c r="A72" s="16" t="s">
        <v>6431</v>
      </c>
      <c r="B72" s="16" t="s">
        <v>32069</v>
      </c>
      <c r="C72" s="17">
        <v>0.6</v>
      </c>
      <c r="D72" s="16" t="str">
        <f xml:space="preserve"> _xlfn.CONCAT(ChhoeTaigi_TaioanPehoeKichhooGi!H1084, ":", ChhoeTaigi_TaioanPehoeKichhooGi!J1084)</f>
        <v>tsit8 si5-a2:一會兒</v>
      </c>
      <c r="E72" s="18">
        <f ca="1" xml:space="preserve"> NOW()</f>
        <v>46202.697500115741</v>
      </c>
      <c r="G72" s="10" t="str">
        <f t="shared" si="7"/>
        <v>tsit8 si5-a2</v>
      </c>
      <c r="H72" s="10" t="str">
        <f t="shared" si="8"/>
        <v>一會兒</v>
      </c>
      <c r="I72" s="10">
        <f xml:space="preserve"> IFERROR( SEARCH("、", A72), VALUE("0"))</f>
        <v>0</v>
      </c>
      <c r="J72" s="10" t="str">
        <f xml:space="preserve"> IF(I72=0, A72, LEFT(A72, I72-1))</f>
        <v>一會兒</v>
      </c>
      <c r="K72" s="10" t="str">
        <f t="shared" si="5"/>
        <v>一會兒</v>
      </c>
      <c r="M72" s="10" t="str">
        <f t="shared" si="6"/>
        <v>一會兒</v>
      </c>
    </row>
    <row r="73" spans="1:13">
      <c r="A73" s="16" t="s">
        <v>6431</v>
      </c>
      <c r="B73" s="16" t="s">
        <v>31359</v>
      </c>
      <c r="C73" s="17">
        <v>0.6</v>
      </c>
      <c r="D73" s="16" t="str">
        <f xml:space="preserve"> _xlfn.CONCAT(ChhoeTaigi_TaioanPehoeKichhooGi!H1085, ":", ChhoeTaigi_TaioanPehoeKichhooGi!J1085)</f>
        <v>tsit8 bak8 nih-a2:一會兒</v>
      </c>
      <c r="E73" s="18">
        <f ca="1" xml:space="preserve"> NOW()</f>
        <v>46202.697500231479</v>
      </c>
      <c r="G73" s="10" t="str">
        <f t="shared" si="7"/>
        <v>tsit8 bak8 nih-a2</v>
      </c>
      <c r="H73" s="10" t="str">
        <f t="shared" si="8"/>
        <v>一會兒</v>
      </c>
      <c r="I73" s="10">
        <f xml:space="preserve"> IFERROR( SEARCH("、", A73), VALUE("0"))</f>
        <v>0</v>
      </c>
      <c r="J73" s="10" t="str">
        <f xml:space="preserve"> IF(I73=0, A73, LEFT(A73, I73-1))</f>
        <v>一會兒</v>
      </c>
      <c r="K73" s="10" t="str">
        <f t="shared" si="5"/>
        <v>一會兒</v>
      </c>
      <c r="M73" s="10" t="str">
        <f t="shared" si="6"/>
        <v>一會兒</v>
      </c>
    </row>
    <row r="74" spans="1:13">
      <c r="A74" s="16" t="s">
        <v>6431</v>
      </c>
      <c r="B74" s="16" t="s">
        <v>32070</v>
      </c>
      <c r="C74" s="17">
        <v>0.6</v>
      </c>
      <c r="D74" s="16" t="str">
        <f xml:space="preserve"> _xlfn.CONCAT(ChhoeTaigi_TaioanPehoeKichhooGi!H1086, ":", ChhoeTaigi_TaioanPehoeKichhooGi!J1086)</f>
        <v>tsit8 tiap-ku2-a2:一會兒</v>
      </c>
      <c r="E74" s="18">
        <f ca="1" xml:space="preserve"> NOW()</f>
        <v>46202.697500231479</v>
      </c>
      <c r="G74" s="10" t="str">
        <f t="shared" si="7"/>
        <v>tsit8 tiap-ku2-a2</v>
      </c>
      <c r="H74" s="10" t="str">
        <f t="shared" si="8"/>
        <v>一會兒</v>
      </c>
      <c r="I74" s="10">
        <f xml:space="preserve"> IFERROR( SEARCH("、", A74), VALUE("0"))</f>
        <v>0</v>
      </c>
      <c r="J74" s="10" t="str">
        <f xml:space="preserve"> IF(I74=0, A74, LEFT(A74, I74-1))</f>
        <v>一會兒</v>
      </c>
      <c r="K74" s="10" t="str">
        <f t="shared" si="5"/>
        <v>一會兒</v>
      </c>
      <c r="M74" s="10" t="str">
        <f t="shared" si="6"/>
        <v>一會兒</v>
      </c>
    </row>
    <row r="75" spans="1:13">
      <c r="A75" s="16" t="s">
        <v>6431</v>
      </c>
      <c r="B75" s="16" t="s">
        <v>32071</v>
      </c>
      <c r="C75" s="17">
        <v>0.6</v>
      </c>
      <c r="D75" s="16" t="str">
        <f xml:space="preserve"> _xlfn.CONCAT(ChhoeTaigi_TaioanPehoeKichhooGi!H1087, ":", ChhoeTaigi_TaioanPehoeKichhooGi!J1087)</f>
        <v>tsit8 tiap a2-ku2:一會兒</v>
      </c>
      <c r="E75" s="18">
        <f ca="1" xml:space="preserve"> NOW()</f>
        <v>46202.697500115741</v>
      </c>
      <c r="G75" s="10" t="str">
        <f t="shared" si="7"/>
        <v>tsit8 tiap a2-ku2</v>
      </c>
      <c r="H75" s="10" t="str">
        <f t="shared" si="8"/>
        <v>一會兒</v>
      </c>
      <c r="I75" s="10">
        <f xml:space="preserve"> IFERROR( SEARCH("、", A75), VALUE("0"))</f>
        <v>0</v>
      </c>
      <c r="J75" s="10" t="str">
        <f xml:space="preserve"> IF(I75=0, A75, LEFT(A75, I75-1))</f>
        <v>一會兒</v>
      </c>
      <c r="K75" s="10" t="str">
        <f t="shared" ref="K75:K138" si="9" xml:space="preserve"> IFERROR( LEFT(J75, SEARCH("（", J75)-1), J75)</f>
        <v>一會兒</v>
      </c>
      <c r="M75" s="10" t="str">
        <f t="shared" si="6"/>
        <v>一會兒</v>
      </c>
    </row>
    <row r="76" spans="1:13">
      <c r="A76" s="16" t="s">
        <v>6431</v>
      </c>
      <c r="B76" s="16" t="s">
        <v>33624</v>
      </c>
      <c r="C76" s="17">
        <v>0.6</v>
      </c>
      <c r="D76" s="16" t="str">
        <f xml:space="preserve"> _xlfn.CONCAT(ChhoeTaigi_TaioanPehoeKichhooGi!H3071, ":", ChhoeTaigi_TaioanPehoeKichhooGi!J3071)</f>
        <v>tsit8 ku2-a2:一會兒</v>
      </c>
      <c r="E76" s="18">
        <f ca="1" xml:space="preserve"> NOW()</f>
        <v>46202.697500231479</v>
      </c>
      <c r="G76" s="10" t="str">
        <f t="shared" si="7"/>
        <v>tsit8 ku2-a2</v>
      </c>
      <c r="H76" s="10" t="str">
        <f t="shared" si="8"/>
        <v>一會兒</v>
      </c>
      <c r="I76" s="10">
        <f xml:space="preserve"> IFERROR( SEARCH("、", A76), VALUE("0"))</f>
        <v>0</v>
      </c>
      <c r="J76" s="10" t="str">
        <f xml:space="preserve"> IF(I76=0, A76, LEFT(A76, I76-1))</f>
        <v>一會兒</v>
      </c>
      <c r="K76" s="10" t="str">
        <f t="shared" si="9"/>
        <v>一會兒</v>
      </c>
      <c r="M76" s="10" t="str">
        <f t="shared" si="6"/>
        <v>一會兒</v>
      </c>
    </row>
    <row r="77" spans="1:13">
      <c r="A77" s="16" t="s">
        <v>6431</v>
      </c>
      <c r="B77" s="16" t="s">
        <v>32071</v>
      </c>
      <c r="C77" s="17">
        <v>0.6</v>
      </c>
      <c r="D77" s="16" t="str">
        <f xml:space="preserve"> _xlfn.CONCAT(ChhoeTaigi_TaioanPehoeKichhooGi!H5139, ":", ChhoeTaigi_TaioanPehoeKichhooGi!J5139)</f>
        <v>tsit8 tiap-a2-ku2:一會兒</v>
      </c>
      <c r="E77" s="18">
        <f ca="1" xml:space="preserve"> NOW()</f>
        <v>46202.697500115741</v>
      </c>
      <c r="G77" s="10" t="str">
        <f t="shared" si="7"/>
        <v>tsit8 tiap-a2-ku2</v>
      </c>
      <c r="H77" s="10" t="str">
        <f t="shared" si="8"/>
        <v>一會兒</v>
      </c>
      <c r="I77" s="10">
        <f xml:space="preserve"> IFERROR( SEARCH("、", A77), VALUE("0"))</f>
        <v>0</v>
      </c>
      <c r="J77" s="10" t="str">
        <f xml:space="preserve"> IF(I77=0, A77, LEFT(A77, I77-1))</f>
        <v>一會兒</v>
      </c>
      <c r="K77" s="10" t="str">
        <f t="shared" si="9"/>
        <v>一會兒</v>
      </c>
      <c r="M77" s="10" t="str">
        <f t="shared" si="6"/>
        <v>一會兒</v>
      </c>
    </row>
    <row r="78" spans="1:13">
      <c r="A78" s="16" t="s">
        <v>20606</v>
      </c>
      <c r="B78" s="16" t="s">
        <v>34027</v>
      </c>
      <c r="C78" s="17">
        <v>0.6</v>
      </c>
      <c r="D78" s="16" t="str">
        <f xml:space="preserve"> _xlfn.CONCAT(ChhoeTaigi_TaioanPehoeKichhooGi!H3722, ":", ChhoeTaigi_TaioanPehoeKichhooGi!J3722)</f>
        <v>tsit8 pha ting:一盞燈</v>
      </c>
      <c r="E78" s="18">
        <f ca="1" xml:space="preserve"> NOW()</f>
        <v>46202.697500115741</v>
      </c>
      <c r="G78" s="10" t="str">
        <f t="shared" si="7"/>
        <v>tsit8 pha ting</v>
      </c>
      <c r="H78" s="10" t="str">
        <f t="shared" si="8"/>
        <v>一盞燈</v>
      </c>
      <c r="I78" s="10">
        <f xml:space="preserve"> IFERROR( SEARCH("、", A78), VALUE("0"))</f>
        <v>0</v>
      </c>
      <c r="J78" s="10" t="str">
        <f xml:space="preserve"> IF(I78=0, A78, LEFT(A78, I78-1))</f>
        <v>一盞燈</v>
      </c>
      <c r="K78" s="10" t="str">
        <f t="shared" si="9"/>
        <v>一盞燈</v>
      </c>
      <c r="M78" s="10" t="str">
        <f t="shared" si="6"/>
        <v>一盞燈</v>
      </c>
    </row>
    <row r="79" spans="1:13">
      <c r="A79" s="16" t="s">
        <v>19876</v>
      </c>
      <c r="B79" s="16" t="s">
        <v>19875</v>
      </c>
      <c r="C79" s="17">
        <v>0.6</v>
      </c>
      <c r="D79" s="16" t="str">
        <f xml:space="preserve"> _xlfn.CONCAT(ChhoeTaigi_TaioanPehoeKichhooGi!H3576, ":", ChhoeTaigi_TaioanPehoeKichhooGi!J3576)</f>
        <v>tsit8 uann2 png7:一碗飯</v>
      </c>
      <c r="E79" s="18">
        <f ca="1" xml:space="preserve"> NOW()</f>
        <v>46202.697500231479</v>
      </c>
      <c r="G79" s="10" t="str">
        <f t="shared" si="7"/>
        <v>tsit8 uann2 png7</v>
      </c>
      <c r="H79" s="10" t="str">
        <f t="shared" si="8"/>
        <v>一碗飯</v>
      </c>
      <c r="I79" s="10">
        <f xml:space="preserve"> IFERROR( SEARCH("、", A79), VALUE("0"))</f>
        <v>0</v>
      </c>
      <c r="J79" s="10" t="str">
        <f xml:space="preserve"> IF(I79=0, A79, LEFT(A79, I79-1))</f>
        <v>一碗飯</v>
      </c>
      <c r="K79" s="10" t="str">
        <f t="shared" si="9"/>
        <v>一碗飯</v>
      </c>
      <c r="M79" s="10" t="str">
        <f t="shared" si="6"/>
        <v>一碗飯</v>
      </c>
    </row>
    <row r="80" spans="1:13">
      <c r="A80" s="16" t="s">
        <v>27874</v>
      </c>
      <c r="B80" s="16" t="s">
        <v>27873</v>
      </c>
      <c r="C80" s="17">
        <v>0.6</v>
      </c>
      <c r="D80" s="16" t="str">
        <f xml:space="preserve"> _xlfn.CONCAT(ChhoeTaigi_TaioanPehoeKichhooGi!H5163, ":", ChhoeTaigi_TaioanPehoeKichhooGi!J5163)</f>
        <v>tsit8 tin7 lang5:一群人</v>
      </c>
      <c r="E80" s="18">
        <f ca="1" xml:space="preserve"> NOW()</f>
        <v>46202.697500115741</v>
      </c>
      <c r="G80" s="10" t="str">
        <f t="shared" si="7"/>
        <v>tsit8 tin7 lang5</v>
      </c>
      <c r="H80" s="10" t="str">
        <f t="shared" si="8"/>
        <v>一群人</v>
      </c>
      <c r="I80" s="10">
        <f xml:space="preserve"> IFERROR( SEARCH("、", A80), VALUE("0"))</f>
        <v>0</v>
      </c>
      <c r="J80" s="10" t="str">
        <f xml:space="preserve"> IF(I80=0, A80, LEFT(A80, I80-1))</f>
        <v>一群人</v>
      </c>
      <c r="K80" s="10" t="str">
        <f t="shared" si="9"/>
        <v>一群人</v>
      </c>
      <c r="M80" s="10" t="str">
        <f t="shared" si="6"/>
        <v>一群人</v>
      </c>
    </row>
    <row r="81" spans="1:13">
      <c r="A81" s="16" t="s">
        <v>27886</v>
      </c>
      <c r="B81" s="16" t="s">
        <v>27885</v>
      </c>
      <c r="C81" s="17">
        <v>0.6</v>
      </c>
      <c r="D81" s="16" t="str">
        <f xml:space="preserve"> _xlfn.CONCAT(ChhoeTaigi_TaioanPehoeKichhooGi!H5165, ":", ChhoeTaigi_TaioanPehoeKichhooGi!J5165)</f>
        <v>tsit8 tin7 gu5:一群牛</v>
      </c>
      <c r="E81" s="18">
        <f ca="1" xml:space="preserve"> NOW()</f>
        <v>46202.697500115741</v>
      </c>
      <c r="G81" s="10" t="str">
        <f t="shared" si="7"/>
        <v>tsit8 tin7 gu5</v>
      </c>
      <c r="H81" s="10" t="str">
        <f t="shared" si="8"/>
        <v>一群牛</v>
      </c>
      <c r="I81" s="10">
        <f xml:space="preserve"> IFERROR( SEARCH("、", A81), VALUE("0"))</f>
        <v>0</v>
      </c>
      <c r="J81" s="10" t="str">
        <f xml:space="preserve"> IF(I81=0, A81, LEFT(A81, I81-1))</f>
        <v>一群牛</v>
      </c>
      <c r="K81" s="10" t="str">
        <f t="shared" si="9"/>
        <v>一群牛</v>
      </c>
      <c r="M81" s="10" t="str">
        <f t="shared" si="6"/>
        <v>一群牛</v>
      </c>
    </row>
    <row r="82" spans="1:13">
      <c r="A82" s="16" t="s">
        <v>27880</v>
      </c>
      <c r="B82" s="16" t="s">
        <v>34997</v>
      </c>
      <c r="C82" s="17">
        <v>0.6</v>
      </c>
      <c r="D82" s="16" t="str">
        <f xml:space="preserve"> _xlfn.CONCAT(ChhoeTaigi_TaioanPehoeKichhooGi!H5164, ":", ChhoeTaigi_TaioanPehoeKichhooGi!J5164)</f>
        <v>tsit8 tin7 ke:一群雞</v>
      </c>
      <c r="E82" s="18">
        <f ca="1" xml:space="preserve"> NOW()</f>
        <v>46202.697500115741</v>
      </c>
      <c r="G82" s="10" t="str">
        <f t="shared" si="7"/>
        <v>tsit8 tin7 ke</v>
      </c>
      <c r="H82" s="10" t="str">
        <f t="shared" si="8"/>
        <v>一群雞</v>
      </c>
      <c r="I82" s="10">
        <f xml:space="preserve"> IFERROR( SEARCH("、", A82), VALUE("0"))</f>
        <v>0</v>
      </c>
      <c r="J82" s="10" t="str">
        <f xml:space="preserve"> IF(I82=0, A82, LEFT(A82, I82-1))</f>
        <v>一群雞</v>
      </c>
      <c r="K82" s="10" t="str">
        <f t="shared" si="9"/>
        <v>一群雞</v>
      </c>
      <c r="M82" s="10" t="str">
        <f t="shared" si="6"/>
        <v>一群雞</v>
      </c>
    </row>
    <row r="83" spans="1:13">
      <c r="A83" s="16" t="s">
        <v>11167</v>
      </c>
      <c r="B83" s="16" t="s">
        <v>32694</v>
      </c>
      <c r="C83" s="17">
        <v>0.6</v>
      </c>
      <c r="D83" s="16" t="str">
        <f xml:space="preserve"> _xlfn.CONCAT(ChhoeTaigi_TaioanPehoeKichhooGi!H1891, ":", ChhoeTaigi_TaioanPehoeKichhooGi!J1891)</f>
        <v>tsit8 tui3 inn3-a2:一對燕子</v>
      </c>
      <c r="E83" s="18">
        <f ca="1" xml:space="preserve"> NOW()</f>
        <v>46202.697500115741</v>
      </c>
      <c r="G83" s="10" t="str">
        <f t="shared" si="7"/>
        <v>tsit8 tui3 inn3-a2</v>
      </c>
      <c r="H83" s="10" t="str">
        <f t="shared" si="8"/>
        <v>一對燕子</v>
      </c>
      <c r="I83" s="10">
        <f xml:space="preserve"> IFERROR( SEARCH("、", A83), VALUE("0"))</f>
        <v>0</v>
      </c>
      <c r="J83" s="10" t="str">
        <f xml:space="preserve"> IF(I83=0, A83, LEFT(A83, I83-1))</f>
        <v>一對燕子</v>
      </c>
      <c r="K83" s="10" t="str">
        <f t="shared" si="9"/>
        <v>一對燕子</v>
      </c>
      <c r="M83" s="10" t="str">
        <f t="shared" si="6"/>
        <v>一對燕子</v>
      </c>
    </row>
    <row r="84" spans="1:13">
      <c r="A84" s="16" t="s">
        <v>6826</v>
      </c>
      <c r="B84" s="16" t="s">
        <v>32105</v>
      </c>
      <c r="C84" s="17">
        <v>0.6</v>
      </c>
      <c r="D84" s="16" t="str">
        <f xml:space="preserve"> _xlfn.CONCAT(ChhoeTaigi_TaioanPehoeKichhooGi!H1141, ":", ChhoeTaigi_TaioanPehoeKichhooGi!J1141)</f>
        <v>tso3-tin7:一齊</v>
      </c>
      <c r="E84" s="18">
        <f ca="1" xml:space="preserve"> NOW()</f>
        <v>46202.697500115741</v>
      </c>
      <c r="G84" s="10" t="str">
        <f t="shared" si="7"/>
        <v>tso3-tin7</v>
      </c>
      <c r="H84" s="10" t="str">
        <f t="shared" si="8"/>
        <v>一齊</v>
      </c>
      <c r="I84" s="10">
        <f xml:space="preserve"> IFERROR( SEARCH("、", A84), VALUE("0"))</f>
        <v>0</v>
      </c>
      <c r="J84" s="10" t="str">
        <f xml:space="preserve"> IF(I84=0, A84, LEFT(A84, I84-1))</f>
        <v>一齊</v>
      </c>
      <c r="K84" s="10" t="str">
        <f t="shared" si="9"/>
        <v>一齊</v>
      </c>
      <c r="M84" s="10" t="str">
        <f t="shared" si="6"/>
        <v>一齊</v>
      </c>
    </row>
    <row r="85" spans="1:13">
      <c r="A85" s="16" t="s">
        <v>6826</v>
      </c>
      <c r="B85" s="16" t="s">
        <v>32104</v>
      </c>
      <c r="C85" s="17">
        <v>0.6</v>
      </c>
      <c r="D85" s="16" t="str">
        <f xml:space="preserve"> _xlfn.CONCAT(ChhoeTaigi_TaioanPehoeKichhooGi!H1140, ":", ChhoeTaigi_TaioanPehoeKichhooGi!J1140)</f>
        <v>tso3-hue2:一齊、一起</v>
      </c>
      <c r="E85" s="18">
        <f ca="1" xml:space="preserve"> NOW()</f>
        <v>46202.697500115741</v>
      </c>
      <c r="G85" s="10" t="str">
        <f t="shared" si="7"/>
        <v>tso3-hue2</v>
      </c>
      <c r="H85" s="10" t="str">
        <f t="shared" si="8"/>
        <v>一齊、一起</v>
      </c>
      <c r="I85" s="10">
        <f xml:space="preserve"> IFERROR( SEARCH("、", A85), VALUE("0"))</f>
        <v>0</v>
      </c>
      <c r="J85" s="10" t="str">
        <f xml:space="preserve"> IF(I85=0, A85, LEFT(A85, I85-1))</f>
        <v>一齊</v>
      </c>
      <c r="K85" s="10" t="str">
        <f t="shared" si="9"/>
        <v>一齊</v>
      </c>
      <c r="M85" s="10" t="str">
        <f t="shared" si="6"/>
        <v>一齊</v>
      </c>
    </row>
    <row r="86" spans="1:13">
      <c r="A86" s="16" t="s">
        <v>15377</v>
      </c>
      <c r="B86" s="16" t="s">
        <v>15376</v>
      </c>
      <c r="C86" s="17">
        <v>0.6</v>
      </c>
      <c r="D86" s="16" t="str">
        <f xml:space="preserve"> _xlfn.CONCAT(ChhoeTaigi_TaioanPehoeKichhooGi!H2285, ":", ChhoeTaigi_TaioanPehoeKichhooGi!J2285)</f>
        <v>kang7-khuan2:一樣、同樣、相同</v>
      </c>
      <c r="E86" s="18">
        <f ca="1" xml:space="preserve"> NOW()</f>
        <v>46202.697500115741</v>
      </c>
      <c r="G86" s="10" t="str">
        <f t="shared" si="7"/>
        <v>kang7-khuan2</v>
      </c>
      <c r="H86" s="10" t="str">
        <f t="shared" si="8"/>
        <v>一樣、同樣、相同</v>
      </c>
      <c r="I86" s="10">
        <f xml:space="preserve"> IFERROR( SEARCH("、", A86), VALUE("0"))</f>
        <v>0</v>
      </c>
      <c r="J86" s="10" t="str">
        <f xml:space="preserve"> IF(I86=0, A86, LEFT(A86, I86-1))</f>
        <v>一樣</v>
      </c>
      <c r="K86" s="10" t="str">
        <f t="shared" si="9"/>
        <v>一樣</v>
      </c>
      <c r="M86" s="10" t="str">
        <f t="shared" si="6"/>
        <v>一樣</v>
      </c>
    </row>
    <row r="87" spans="1:13">
      <c r="A87" s="16" t="s">
        <v>21752</v>
      </c>
      <c r="B87" s="16" t="s">
        <v>21751</v>
      </c>
      <c r="C87" s="17">
        <v>0.6</v>
      </c>
      <c r="D87" s="16" t="str">
        <f xml:space="preserve"> _xlfn.CONCAT(ChhoeTaigi_TaioanPehoeKichhooGi!H3942, ":", ChhoeTaigi_TaioanPehoeKichhooGi!J3942)</f>
        <v>tsit8 puann5 tshai3:一盤菜</v>
      </c>
      <c r="E87" s="18">
        <f ca="1" xml:space="preserve"> NOW()</f>
        <v>46202.697500115741</v>
      </c>
      <c r="G87" s="10" t="str">
        <f t="shared" si="7"/>
        <v>tsit8 puann5 tshai3</v>
      </c>
      <c r="H87" s="10" t="str">
        <f t="shared" si="8"/>
        <v>一盤菜</v>
      </c>
      <c r="I87" s="10">
        <f xml:space="preserve"> IFERROR( SEARCH("、", A87), VALUE("0"))</f>
        <v>0</v>
      </c>
      <c r="J87" s="10" t="str">
        <f xml:space="preserve"> IF(I87=0, A87, LEFT(A87, I87-1))</f>
        <v>一盤菜</v>
      </c>
      <c r="K87" s="10" t="str">
        <f t="shared" si="9"/>
        <v>一盤菜</v>
      </c>
      <c r="M87" s="10" t="str">
        <f t="shared" si="6"/>
        <v>一盤菜</v>
      </c>
    </row>
    <row r="88" spans="1:13">
      <c r="A88" s="16" t="s">
        <v>839</v>
      </c>
      <c r="B88" s="16" t="s">
        <v>31359</v>
      </c>
      <c r="C88" s="17">
        <v>0.6</v>
      </c>
      <c r="D88" s="16" t="str">
        <f xml:space="preserve"> _xlfn.CONCAT(ChhoeTaigi_TaioanPehoeKichhooGi!H149, ":", ChhoeTaigi_TaioanPehoeKichhooGi!J149)</f>
        <v>tsit8 bak8 nih-a2:一瞬間</v>
      </c>
      <c r="E88" s="18">
        <f ca="1" xml:space="preserve"> NOW()</f>
        <v>46202.697500231479</v>
      </c>
      <c r="G88" s="10" t="str">
        <f t="shared" si="7"/>
        <v>tsit8 bak8 nih-a2</v>
      </c>
      <c r="H88" s="10" t="str">
        <f t="shared" si="8"/>
        <v>一瞬間</v>
      </c>
      <c r="I88" s="10">
        <f xml:space="preserve"> IFERROR( SEARCH("、", A88), VALUE("0"))</f>
        <v>0</v>
      </c>
      <c r="J88" s="10" t="str">
        <f xml:space="preserve"> IF(I88=0, A88, LEFT(A88, I88-1))</f>
        <v>一瞬間</v>
      </c>
      <c r="K88" s="10" t="str">
        <f t="shared" si="9"/>
        <v>一瞬間</v>
      </c>
      <c r="M88" s="10" t="str">
        <f t="shared" si="6"/>
        <v>一瞬間</v>
      </c>
    </row>
    <row r="89" spans="1:13">
      <c r="A89" s="16" t="s">
        <v>839</v>
      </c>
      <c r="B89" s="16" t="s">
        <v>31359</v>
      </c>
      <c r="C89" s="17">
        <v>0.6</v>
      </c>
      <c r="D89" s="16" t="str">
        <f xml:space="preserve"> _xlfn.CONCAT(ChhoeTaigi_TaioanPehoeKichhooGi!H3537, ":", ChhoeTaigi_TaioanPehoeKichhooGi!J3537)</f>
        <v>tsit8 bak8 nih-a2:一瞬間</v>
      </c>
      <c r="E89" s="18">
        <f ca="1" xml:space="preserve"> NOW()</f>
        <v>46202.697500231479</v>
      </c>
      <c r="G89" s="10" t="str">
        <f t="shared" si="7"/>
        <v>tsit8 bak8 nih-a2</v>
      </c>
      <c r="H89" s="10" t="str">
        <f t="shared" si="8"/>
        <v>一瞬間</v>
      </c>
      <c r="I89" s="10">
        <f xml:space="preserve"> IFERROR( SEARCH("、", A89), VALUE("0"))</f>
        <v>0</v>
      </c>
      <c r="J89" s="10" t="str">
        <f xml:space="preserve"> IF(I89=0, A89, LEFT(A89, I89-1))</f>
        <v>一瞬間</v>
      </c>
      <c r="K89" s="10" t="str">
        <f t="shared" si="9"/>
        <v>一瞬間</v>
      </c>
      <c r="M89" s="10" t="str">
        <f t="shared" si="6"/>
        <v>一瞬間</v>
      </c>
    </row>
    <row r="90" spans="1:13">
      <c r="A90" s="16" t="s">
        <v>21701</v>
      </c>
      <c r="B90" s="16" t="s">
        <v>21700</v>
      </c>
      <c r="C90" s="17">
        <v>0.6</v>
      </c>
      <c r="D90" s="16" t="str">
        <f xml:space="preserve"> _xlfn.CONCAT(ChhoeTaigi_TaioanPehoeKichhooGi!H3933, ":", ChhoeTaigi_TaioanPehoeKichhooGi!J3933)</f>
        <v>tiam2 puann3:一點半</v>
      </c>
      <c r="E90" s="18">
        <f ca="1" xml:space="preserve"> NOW()</f>
        <v>46202.697500115741</v>
      </c>
      <c r="G90" s="10" t="str">
        <f t="shared" si="7"/>
        <v>tiam2 puann3</v>
      </c>
      <c r="H90" s="10" t="str">
        <f t="shared" si="8"/>
        <v>一點半</v>
      </c>
      <c r="I90" s="10">
        <f xml:space="preserve"> IFERROR( SEARCH("、", A90), VALUE("0"))</f>
        <v>0</v>
      </c>
      <c r="J90" s="10" t="str">
        <f xml:space="preserve"> IF(I90=0, A90, LEFT(A90, I90-1))</f>
        <v>一點半</v>
      </c>
      <c r="K90" s="10" t="str">
        <f t="shared" si="9"/>
        <v>一點半</v>
      </c>
      <c r="M90" s="10" t="str">
        <f t="shared" si="6"/>
        <v>一點半</v>
      </c>
    </row>
    <row r="91" spans="1:13">
      <c r="A91" s="16" t="s">
        <v>21701</v>
      </c>
      <c r="B91" s="16" t="s">
        <v>21700</v>
      </c>
      <c r="C91" s="17">
        <v>0.6</v>
      </c>
      <c r="D91" s="16" t="str">
        <f xml:space="preserve"> _xlfn.CONCAT(ChhoeTaigi_TaioanPehoeKichhooGi!H5065, ":", ChhoeTaigi_TaioanPehoeKichhooGi!J5065)</f>
        <v>tiam2 puann3:一點半</v>
      </c>
      <c r="E91" s="18">
        <f ca="1" xml:space="preserve"> NOW()</f>
        <v>46202.697500115741</v>
      </c>
      <c r="G91" s="10" t="str">
        <f t="shared" si="7"/>
        <v>tiam2 puann3</v>
      </c>
      <c r="H91" s="10" t="str">
        <f t="shared" si="8"/>
        <v>一點半</v>
      </c>
      <c r="I91" s="10">
        <f xml:space="preserve"> IFERROR( SEARCH("、", A91), VALUE("0"))</f>
        <v>0</v>
      </c>
      <c r="J91" s="10" t="str">
        <f xml:space="preserve"> IF(I91=0, A91, LEFT(A91, I91-1))</f>
        <v>一點半</v>
      </c>
      <c r="K91" s="10" t="str">
        <f t="shared" si="9"/>
        <v>一點半</v>
      </c>
      <c r="M91" s="10" t="str">
        <f t="shared" si="6"/>
        <v>一點半</v>
      </c>
    </row>
    <row r="92" spans="1:13">
      <c r="A92" s="16" t="s">
        <v>24663</v>
      </c>
      <c r="B92" s="16" t="s">
        <v>32068</v>
      </c>
      <c r="C92" s="17">
        <v>0.6</v>
      </c>
      <c r="D92" s="16" t="str">
        <f xml:space="preserve"> _xlfn.CONCAT(ChhoeTaigi_TaioanPehoeKichhooGi!H4507, ":", ChhoeTaigi_TaioanPehoeKichhooGi!J4507)</f>
        <v>tsit8 sut-a2:一點兒</v>
      </c>
      <c r="E92" s="18">
        <f ca="1" xml:space="preserve"> NOW()</f>
        <v>46202.697500115741</v>
      </c>
      <c r="G92" s="10" t="str">
        <f t="shared" si="7"/>
        <v>tsit8 sut-a2</v>
      </c>
      <c r="H92" s="10" t="str">
        <f t="shared" si="8"/>
        <v>一點兒</v>
      </c>
      <c r="I92" s="10">
        <f xml:space="preserve"> IFERROR( SEARCH("、", A92), VALUE("0"))</f>
        <v>0</v>
      </c>
      <c r="J92" s="10" t="str">
        <f xml:space="preserve"> IF(I92=0, A92, LEFT(A92, I92-1))</f>
        <v>一點兒</v>
      </c>
      <c r="K92" s="10" t="str">
        <f t="shared" si="9"/>
        <v>一點兒</v>
      </c>
      <c r="M92" s="10" t="str">
        <f t="shared" si="6"/>
        <v>一點兒</v>
      </c>
    </row>
    <row r="93" spans="1:13">
      <c r="A93" s="16" t="s">
        <v>24663</v>
      </c>
      <c r="B93" s="16" t="s">
        <v>34934</v>
      </c>
      <c r="C93" s="17">
        <v>0.6</v>
      </c>
      <c r="D93" s="16" t="str">
        <f xml:space="preserve"> _xlfn.CONCAT(ChhoeTaigi_TaioanPehoeKichhooGi!H5063, ":", ChhoeTaigi_TaioanPehoeKichhooGi!J5063)</f>
        <v>tsit8 tiam2-a2-kiann2:一點兒</v>
      </c>
      <c r="E93" s="18">
        <f ca="1" xml:space="preserve"> NOW()</f>
        <v>46202.697500231479</v>
      </c>
      <c r="G93" s="10" t="str">
        <f t="shared" si="7"/>
        <v>tsit8 tiam2-a2-kiann2</v>
      </c>
      <c r="H93" s="10" t="str">
        <f t="shared" si="8"/>
        <v>一點兒</v>
      </c>
      <c r="I93" s="10">
        <f xml:space="preserve"> IFERROR( SEARCH("、", A93), VALUE("0"))</f>
        <v>0</v>
      </c>
      <c r="J93" s="10" t="str">
        <f xml:space="preserve"> IF(I93=0, A93, LEFT(A93, I93-1))</f>
        <v>一點兒</v>
      </c>
      <c r="K93" s="10" t="str">
        <f t="shared" si="9"/>
        <v>一點兒</v>
      </c>
      <c r="M93" s="10" t="str">
        <f t="shared" si="6"/>
        <v>一點兒</v>
      </c>
    </row>
    <row r="94" spans="1:13">
      <c r="A94" s="16" t="s">
        <v>24938</v>
      </c>
      <c r="B94" s="16" t="s">
        <v>34603</v>
      </c>
      <c r="C94" s="17">
        <v>0.6</v>
      </c>
      <c r="D94" s="16" t="str">
        <f xml:space="preserve"> _xlfn.CONCAT(ChhoeTaigi_TaioanPehoeKichhooGi!H4565, ":", ChhoeTaigi_TaioanPehoeKichhooGi!J4565)</f>
        <v>tam7-poh8-a2:一點點</v>
      </c>
      <c r="E94" s="18">
        <f ca="1" xml:space="preserve"> NOW()</f>
        <v>46202.697500115741</v>
      </c>
      <c r="G94" s="10" t="str">
        <f t="shared" si="7"/>
        <v>tam7-poh8-a2</v>
      </c>
      <c r="H94" s="10" t="str">
        <f t="shared" si="8"/>
        <v>一點點</v>
      </c>
      <c r="I94" s="10">
        <f xml:space="preserve"> IFERROR( SEARCH("、", A94), VALUE("0"))</f>
        <v>0</v>
      </c>
      <c r="J94" s="10" t="str">
        <f xml:space="preserve"> IF(I94=0, A94, LEFT(A94, I94-1))</f>
        <v>一點點</v>
      </c>
      <c r="K94" s="10" t="str">
        <f t="shared" si="9"/>
        <v>一點點</v>
      </c>
      <c r="M94" s="10" t="str">
        <f t="shared" si="6"/>
        <v>一點點</v>
      </c>
    </row>
    <row r="95" spans="1:13">
      <c r="A95" s="16" t="s">
        <v>35252</v>
      </c>
      <c r="B95" s="16" t="s">
        <v>34935</v>
      </c>
      <c r="C95" s="17">
        <v>0.6</v>
      </c>
      <c r="D95" s="16" t="str">
        <f xml:space="preserve"> _xlfn.CONCAT(ChhoeTaigi_TaioanPehoeKichhooGi!H5064, ":", ChhoeTaigi_TaioanPehoeKichhooGi!J5064)</f>
        <v>tsit8 tiam2-tsing:一點鐘、一節</v>
      </c>
      <c r="E95" s="18">
        <f ca="1" xml:space="preserve"> NOW()</f>
        <v>46202.697500231479</v>
      </c>
      <c r="G95" s="10" t="str">
        <f t="shared" si="7"/>
        <v>tsit8 tiam2-tsing</v>
      </c>
      <c r="H95" s="10" t="str">
        <f t="shared" si="8"/>
        <v>一點鐘、一節</v>
      </c>
      <c r="I95" s="10">
        <f xml:space="preserve"> IFERROR( SEARCH("、", A95), VALUE("0"))</f>
        <v>0</v>
      </c>
      <c r="J95" s="10" t="str">
        <f xml:space="preserve"> IF(I95=0, A95, LEFT(A95, I95-1))</f>
        <v>一點鐘</v>
      </c>
      <c r="K95" s="10" t="str">
        <f t="shared" si="9"/>
        <v>一點鐘</v>
      </c>
      <c r="M95" s="10" t="str">
        <f t="shared" si="6"/>
        <v>一點鐘</v>
      </c>
    </row>
    <row r="96" spans="1:13">
      <c r="A96" s="16" t="s">
        <v>23153</v>
      </c>
      <c r="B96" s="16" t="s">
        <v>34347</v>
      </c>
      <c r="C96" s="17">
        <v>0.6</v>
      </c>
      <c r="D96" s="16" t="str">
        <f xml:space="preserve"> _xlfn.CONCAT(ChhoeTaigi_TaioanPehoeKichhooGi!H4223, ":", ChhoeTaigi_TaioanPehoeKichhooGi!J4223)</f>
        <v>tsit8 siang ti7:一雙筷子</v>
      </c>
      <c r="E96" s="18">
        <f ca="1" xml:space="preserve"> NOW()</f>
        <v>46202.697500115741</v>
      </c>
      <c r="G96" s="10" t="str">
        <f t="shared" si="7"/>
        <v>tsit8 siang ti7</v>
      </c>
      <c r="H96" s="10" t="str">
        <f t="shared" si="8"/>
        <v>一雙筷子</v>
      </c>
      <c r="I96" s="10">
        <f xml:space="preserve"> IFERROR( SEARCH("、", A96), VALUE("0"))</f>
        <v>0</v>
      </c>
      <c r="J96" s="10" t="str">
        <f xml:space="preserve"> IF(I96=0, A96, LEFT(A96, I96-1))</f>
        <v>一雙筷子</v>
      </c>
      <c r="K96" s="10" t="str">
        <f t="shared" si="9"/>
        <v>一雙筷子</v>
      </c>
      <c r="M96" s="10" t="str">
        <f t="shared" si="6"/>
        <v>一雙筷子</v>
      </c>
    </row>
    <row r="97" spans="1:13">
      <c r="A97" s="16" t="s">
        <v>23146</v>
      </c>
      <c r="B97" s="16" t="s">
        <v>34346</v>
      </c>
      <c r="C97" s="17">
        <v>0.6</v>
      </c>
      <c r="D97" s="16" t="str">
        <f xml:space="preserve"> _xlfn.CONCAT(ChhoeTaigi_TaioanPehoeKichhooGi!H4221, ":", ChhoeTaigi_TaioanPehoeKichhooGi!J4221)</f>
        <v>tsit8 siang ê:一雙鞋子</v>
      </c>
      <c r="E97" s="18">
        <f ca="1" xml:space="preserve"> NOW()</f>
        <v>46202.697500231479</v>
      </c>
      <c r="G97" s="10" t="str">
        <f t="shared" si="7"/>
        <v>tsit8 siang ê</v>
      </c>
      <c r="H97" s="10" t="str">
        <f t="shared" si="8"/>
        <v>一雙鞋子</v>
      </c>
      <c r="I97" s="10">
        <f xml:space="preserve"> IFERROR( SEARCH("、", A97), VALUE("0"))</f>
        <v>0</v>
      </c>
      <c r="J97" s="10" t="str">
        <f xml:space="preserve"> IF(I97=0, A97, LEFT(A97, I97-1))</f>
        <v>一雙鞋子</v>
      </c>
      <c r="K97" s="10" t="str">
        <f t="shared" si="9"/>
        <v>一雙鞋子</v>
      </c>
      <c r="M97" s="10" t="str">
        <f t="shared" si="6"/>
        <v>一雙鞋子</v>
      </c>
    </row>
    <row r="98" spans="1:13">
      <c r="A98" s="16" t="s">
        <v>1199</v>
      </c>
      <c r="B98" s="16" t="s">
        <v>31405</v>
      </c>
      <c r="C98" s="17">
        <v>0.6</v>
      </c>
      <c r="D98" s="16" t="str">
        <f xml:space="preserve"> _xlfn.CONCAT(ChhoeTaigi_TaioanPehoeKichhooGi!H219, ":", ChhoeTaigi_TaioanPehoeKichhooGi!J219)</f>
        <v>tsit8 siang bueh8-a2:一雙襪子</v>
      </c>
      <c r="E98" s="18">
        <f ca="1" xml:space="preserve"> NOW()</f>
        <v>46202.697500115741</v>
      </c>
      <c r="G98" s="10" t="str">
        <f t="shared" si="7"/>
        <v>tsit8 siang bueh8-a2</v>
      </c>
      <c r="H98" s="10" t="str">
        <f t="shared" si="8"/>
        <v>一雙襪子</v>
      </c>
      <c r="I98" s="10">
        <f xml:space="preserve"> IFERROR( SEARCH("、", A98), VALUE("0"))</f>
        <v>0</v>
      </c>
      <c r="J98" s="10" t="str">
        <f xml:space="preserve"> IF(I98=0, A98, LEFT(A98, I98-1))</f>
        <v>一雙襪子</v>
      </c>
      <c r="K98" s="10" t="str">
        <f t="shared" si="9"/>
        <v>一雙襪子</v>
      </c>
      <c r="M98" s="10" t="str">
        <f t="shared" si="6"/>
        <v>一雙襪子</v>
      </c>
    </row>
    <row r="99" spans="1:13">
      <c r="A99" s="16" t="s">
        <v>1199</v>
      </c>
      <c r="B99" s="16" t="s">
        <v>31405</v>
      </c>
      <c r="C99" s="17">
        <v>0.6</v>
      </c>
      <c r="D99" s="16" t="str">
        <f xml:space="preserve"> _xlfn.CONCAT(ChhoeTaigi_TaioanPehoeKichhooGi!H4222, ":", ChhoeTaigi_TaioanPehoeKichhooGi!J4222)</f>
        <v>tsit8 siang bueh8-a2:一雙襪子</v>
      </c>
      <c r="E99" s="18">
        <f ca="1" xml:space="preserve"> NOW()</f>
        <v>46202.697500115741</v>
      </c>
      <c r="G99" s="10" t="str">
        <f t="shared" si="7"/>
        <v>tsit8 siang bueh8-a2</v>
      </c>
      <c r="H99" s="10" t="str">
        <f t="shared" si="8"/>
        <v>一雙襪子</v>
      </c>
      <c r="I99" s="10">
        <f xml:space="preserve"> IFERROR( SEARCH("、", A99), VALUE("0"))</f>
        <v>0</v>
      </c>
      <c r="J99" s="10" t="str">
        <f xml:space="preserve"> IF(I99=0, A99, LEFT(A99, I99-1))</f>
        <v>一雙襪子</v>
      </c>
      <c r="K99" s="10" t="str">
        <f t="shared" si="9"/>
        <v>一雙襪子</v>
      </c>
      <c r="M99" s="10" t="str">
        <f t="shared" si="6"/>
        <v>一雙襪子</v>
      </c>
    </row>
    <row r="100" spans="1:13">
      <c r="A100" s="16" t="s">
        <v>16710</v>
      </c>
      <c r="B100" s="16" t="s">
        <v>33519</v>
      </c>
      <c r="C100" s="17">
        <v>0.6</v>
      </c>
      <c r="D100" s="16" t="str">
        <f xml:space="preserve"> _xlfn.CONCAT(ChhoeTaigi_TaioanPehoeKichhooGi!H2945, ":", ChhoeTaigi_TaioanPehoeKichhooGi!J2945)</f>
        <v>tsit8 kuan3 beh8-a2-tsiu2:一罐啤酒</v>
      </c>
      <c r="E100" s="18">
        <f ca="1" xml:space="preserve"> NOW()</f>
        <v>46202.697500115741</v>
      </c>
      <c r="G100" s="10" t="str">
        <f t="shared" si="7"/>
        <v>tsit8 kuan3 beh8-a2-tsiu2</v>
      </c>
      <c r="H100" s="10" t="str">
        <f t="shared" si="8"/>
        <v>一罐啤酒</v>
      </c>
      <c r="I100" s="10">
        <f xml:space="preserve"> IFERROR( SEARCH("、", A100), VALUE("0"))</f>
        <v>0</v>
      </c>
      <c r="J100" s="10" t="str">
        <f xml:space="preserve"> IF(I100=0, A100, LEFT(A100, I100-1))</f>
        <v>一罐啤酒</v>
      </c>
      <c r="K100" s="10" t="str">
        <f t="shared" si="9"/>
        <v>一罐啤酒</v>
      </c>
      <c r="M100" s="10" t="str">
        <f t="shared" si="6"/>
        <v>一罐啤酒</v>
      </c>
    </row>
    <row r="101" spans="1:13">
      <c r="A101" s="16" t="s">
        <v>16700</v>
      </c>
      <c r="B101" s="16" t="s">
        <v>33517</v>
      </c>
      <c r="C101" s="17">
        <v>0.6</v>
      </c>
      <c r="D101" s="16" t="str">
        <f xml:space="preserve"> _xlfn.CONCAT(ChhoeTaigi_TaioanPehoeKichhooGi!H2943, ":", ChhoeTaigi_TaioanPehoeKichhooGi!J2943)</f>
        <v>tsit8 kuan3 e5-iu5:一罐鞋油</v>
      </c>
      <c r="E101" s="18">
        <f ca="1" xml:space="preserve"> NOW()</f>
        <v>46202.697500231479</v>
      </c>
      <c r="G101" s="10" t="str">
        <f t="shared" si="7"/>
        <v>tsit8 kuan3 e5-iu5</v>
      </c>
      <c r="H101" s="10" t="str">
        <f t="shared" si="8"/>
        <v>一罐鞋油</v>
      </c>
      <c r="I101" s="10">
        <f xml:space="preserve"> IFERROR( SEARCH("、", A101), VALUE("0"))</f>
        <v>0</v>
      </c>
      <c r="J101" s="10" t="str">
        <f xml:space="preserve"> IF(I101=0, A101, LEFT(A101, I101-1))</f>
        <v>一罐鞋油</v>
      </c>
      <c r="K101" s="10" t="str">
        <f t="shared" si="9"/>
        <v>一罐鞋油</v>
      </c>
      <c r="M101" s="10" t="str">
        <f t="shared" si="6"/>
        <v>一罐鞋油</v>
      </c>
    </row>
    <row r="102" spans="1:13">
      <c r="A102" s="16" t="s">
        <v>18555</v>
      </c>
      <c r="B102" s="16" t="s">
        <v>18552</v>
      </c>
      <c r="C102" s="17">
        <v>0.6</v>
      </c>
      <c r="D102" s="16" t="str">
        <f xml:space="preserve"> _xlfn.CONCAT(ChhoeTaigi_TaioanPehoeKichhooGi!H3294, ":", ChhoeTaigi_TaioanPehoeKichhooGi!J3294)</f>
        <v>liau2:了</v>
      </c>
      <c r="E102" s="18">
        <f ca="1" xml:space="preserve"> NOW()</f>
        <v>46202.697500231479</v>
      </c>
      <c r="G102" s="10" t="str">
        <f t="shared" si="7"/>
        <v>liau2</v>
      </c>
      <c r="H102" s="10" t="str">
        <f t="shared" si="8"/>
        <v>了</v>
      </c>
      <c r="I102" s="10">
        <f xml:space="preserve"> IFERROR( SEARCH("、", A102), VALUE("0"))</f>
        <v>0</v>
      </c>
      <c r="J102" s="10" t="str">
        <f xml:space="preserve"> IF(I102=0, A102, LEFT(A102, I102-1))</f>
        <v>了</v>
      </c>
      <c r="K102" s="10" t="str">
        <f t="shared" si="9"/>
        <v>了</v>
      </c>
      <c r="M102" s="10" t="str">
        <f t="shared" si="6"/>
        <v>了</v>
      </c>
    </row>
    <row r="103" spans="1:13">
      <c r="A103" s="16" t="s">
        <v>18555</v>
      </c>
      <c r="B103" s="16" t="s">
        <v>18552</v>
      </c>
      <c r="C103" s="17">
        <v>0.6</v>
      </c>
      <c r="D103" s="16" t="str">
        <f xml:space="preserve"> _xlfn.CONCAT(ChhoeTaigi_TaioanPehoeKichhooGi!H3293, ":", ChhoeTaigi_TaioanPehoeKichhooGi!J3293)</f>
        <v>liau2:了、完了</v>
      </c>
      <c r="E103" s="18">
        <f ca="1" xml:space="preserve"> NOW()</f>
        <v>46202.697500115741</v>
      </c>
      <c r="G103" s="10" t="str">
        <f t="shared" si="7"/>
        <v>liau2</v>
      </c>
      <c r="H103" s="10" t="str">
        <f t="shared" si="8"/>
        <v>了、完了</v>
      </c>
      <c r="I103" s="10">
        <f xml:space="preserve"> IFERROR( SEARCH("、", A103), VALUE("0"))</f>
        <v>0</v>
      </c>
      <c r="J103" s="10" t="str">
        <f xml:space="preserve"> IF(I103=0, A103, LEFT(A103, I103-1))</f>
        <v>了</v>
      </c>
      <c r="K103" s="10" t="str">
        <f t="shared" si="9"/>
        <v>了</v>
      </c>
      <c r="M103" s="10" t="str">
        <f t="shared" si="6"/>
        <v>了</v>
      </c>
    </row>
    <row r="104" spans="1:13">
      <c r="A104" s="16" t="s">
        <v>35253</v>
      </c>
      <c r="B104" s="16" t="s">
        <v>31824</v>
      </c>
      <c r="C104" s="17">
        <v>0.6</v>
      </c>
      <c r="D104" s="16" t="str">
        <f xml:space="preserve"> _xlfn.CONCAT(ChhoeTaigi_TaioanPehoeKichhooGi!H4474, ":", ChhoeTaigi_TaioanPehoeKichhooGi!J4474)</f>
        <v>nng7 tshioh su3-hong:二尺四方、二尺平方</v>
      </c>
      <c r="E104" s="18">
        <f ca="1" xml:space="preserve"> NOW()</f>
        <v>46202.697500115741</v>
      </c>
      <c r="G104" s="10" t="str">
        <f t="shared" si="7"/>
        <v>nng7 tshioh su3-hong</v>
      </c>
      <c r="H104" s="10" t="str">
        <f t="shared" si="8"/>
        <v>二尺四方、二尺平方</v>
      </c>
      <c r="I104" s="10">
        <f xml:space="preserve"> IFERROR( SEARCH("、", A104), VALUE("0"))</f>
        <v>0</v>
      </c>
      <c r="J104" s="10" t="str">
        <f xml:space="preserve"> IF(I104=0, A104, LEFT(A104, I104-1))</f>
        <v>二尺四方</v>
      </c>
      <c r="K104" s="10" t="str">
        <f t="shared" si="9"/>
        <v>二尺四方</v>
      </c>
      <c r="M104" s="10" t="str">
        <f t="shared" si="6"/>
        <v>二尺四方</v>
      </c>
    </row>
    <row r="105" spans="1:13">
      <c r="A105" s="16" t="s">
        <v>35254</v>
      </c>
      <c r="B105" s="16" t="s">
        <v>31825</v>
      </c>
      <c r="C105" s="17">
        <v>0.6</v>
      </c>
      <c r="D105" s="16" t="str">
        <f xml:space="preserve"> _xlfn.CONCAT(ChhoeTaigi_TaioanPehoeKichhooGi!H4475, ":", ChhoeTaigi_TaioanPehoeKichhooGi!J4475)</f>
        <v>nng7 hong-tshioh:二方尺、二平方尺</v>
      </c>
      <c r="E105" s="18">
        <f ca="1" xml:space="preserve"> NOW()</f>
        <v>46202.697500115741</v>
      </c>
      <c r="G105" s="10" t="str">
        <f t="shared" si="7"/>
        <v>nng7 hong-tshioh</v>
      </c>
      <c r="H105" s="10" t="str">
        <f t="shared" si="8"/>
        <v>二方尺、二平方尺</v>
      </c>
      <c r="I105" s="10">
        <f xml:space="preserve"> IFERROR( SEARCH("、", A105), VALUE("0"))</f>
        <v>0</v>
      </c>
      <c r="J105" s="10" t="str">
        <f xml:space="preserve"> IF(I105=0, A105, LEFT(A105, I105-1))</f>
        <v>二方尺</v>
      </c>
      <c r="K105" s="10" t="str">
        <f t="shared" si="9"/>
        <v>二方尺</v>
      </c>
      <c r="M105" s="10" t="str">
        <f t="shared" si="6"/>
        <v>二方尺</v>
      </c>
    </row>
    <row r="106" spans="1:13">
      <c r="A106" s="16" t="s">
        <v>17987</v>
      </c>
      <c r="B106" s="16" t="s">
        <v>17986</v>
      </c>
      <c r="C106" s="17">
        <v>0.6</v>
      </c>
      <c r="D106" s="16" t="str">
        <f xml:space="preserve"> _xlfn.CONCAT(ChhoeTaigi_TaioanPehoeKichhooGi!H3186, ":", ChhoeTaigi_TaioanPehoeKichhooGi!J3186)</f>
        <v>te7 ji7 tsan3 lau5:二樓</v>
      </c>
      <c r="E106" s="18">
        <f ca="1" xml:space="preserve"> NOW()</f>
        <v>46202.697500231479</v>
      </c>
      <c r="G106" s="10" t="str">
        <f t="shared" si="7"/>
        <v>te7 ji7 tsan3 lau5</v>
      </c>
      <c r="H106" s="10" t="str">
        <f t="shared" si="8"/>
        <v>二樓</v>
      </c>
      <c r="I106" s="10">
        <f xml:space="preserve"> IFERROR( SEARCH("、", A106), VALUE("0"))</f>
        <v>0</v>
      </c>
      <c r="J106" s="10" t="str">
        <f xml:space="preserve"> IF(I106=0, A106, LEFT(A106, I106-1))</f>
        <v>二樓</v>
      </c>
      <c r="K106" s="10" t="str">
        <f t="shared" si="9"/>
        <v>二樓</v>
      </c>
      <c r="M106" s="10" t="str">
        <f t="shared" si="6"/>
        <v>二樓</v>
      </c>
    </row>
    <row r="107" spans="1:13">
      <c r="A107" s="16" t="s">
        <v>17865</v>
      </c>
      <c r="B107" s="16" t="s">
        <v>17864</v>
      </c>
      <c r="C107" s="17">
        <v>0.6</v>
      </c>
      <c r="D107" s="16" t="str">
        <f xml:space="preserve"> _xlfn.CONCAT(ChhoeTaigi_TaioanPehoeKichhooGi!H3162, ":", ChhoeTaigi_TaioanPehoeKichhooGi!J3162)</f>
        <v>lang5:人</v>
      </c>
      <c r="E107" s="18">
        <f ca="1" xml:space="preserve"> NOW()</f>
        <v>46202.697500231479</v>
      </c>
      <c r="G107" s="10" t="str">
        <f t="shared" si="7"/>
        <v>lang5</v>
      </c>
      <c r="H107" s="10" t="str">
        <f t="shared" si="8"/>
        <v>人</v>
      </c>
      <c r="I107" s="10">
        <f xml:space="preserve"> IFERROR( SEARCH("、", A107), VALUE("0"))</f>
        <v>0</v>
      </c>
      <c r="J107" s="10" t="str">
        <f xml:space="preserve"> IF(I107=0, A107, LEFT(A107, I107-1))</f>
        <v>人</v>
      </c>
      <c r="K107" s="10" t="str">
        <f t="shared" si="9"/>
        <v>人</v>
      </c>
      <c r="M107" s="10" t="str">
        <f t="shared" ref="M107:M170" si="10" xml:space="preserve"> IF(L107&lt;&gt;"",L107, K107)</f>
        <v>人</v>
      </c>
    </row>
    <row r="108" spans="1:13">
      <c r="A108" s="16" t="s">
        <v>12527</v>
      </c>
      <c r="B108" s="16" t="s">
        <v>32905</v>
      </c>
      <c r="C108" s="17">
        <v>0.6</v>
      </c>
      <c r="D108" s="16" t="str">
        <f xml:space="preserve"> _xlfn.CONCAT(ChhoeTaigi_TaioanPehoeKichhooGi!H2138, ":", ChhoeTaigi_TaioanPehoeKichhooGi!J2138)</f>
        <v>jin5 lik8-tshia:人力車</v>
      </c>
      <c r="E108" s="18">
        <f ca="1" xml:space="preserve"> NOW()</f>
        <v>46202.697500115741</v>
      </c>
      <c r="G108" s="10" t="str">
        <f t="shared" ref="G108:G171" si="11" xml:space="preserve"> MID(D108, 1, SEARCH(":", D108) -1)</f>
        <v>jin5 lik8-tshia</v>
      </c>
      <c r="H108" s="10" t="str">
        <f t="shared" ref="H108:H171" si="12" xml:space="preserve"> MID(D108, SEARCH(":", D108)+1, LEN(D108) - SEARCH(":", D108))</f>
        <v>人力車</v>
      </c>
      <c r="I108" s="10">
        <f xml:space="preserve"> IFERROR( SEARCH("、", A108), VALUE("0"))</f>
        <v>0</v>
      </c>
      <c r="J108" s="10" t="str">
        <f xml:space="preserve"> IF(I108=0, A108, LEFT(A108, I108-1))</f>
        <v>人力車</v>
      </c>
      <c r="K108" s="10" t="str">
        <f t="shared" si="9"/>
        <v>人力車</v>
      </c>
      <c r="M108" s="10" t="str">
        <f t="shared" si="10"/>
        <v>人力車</v>
      </c>
    </row>
    <row r="109" spans="1:13">
      <c r="A109" s="16" t="s">
        <v>12556</v>
      </c>
      <c r="B109" s="16" t="s">
        <v>32908</v>
      </c>
      <c r="C109" s="17">
        <v>0.6</v>
      </c>
      <c r="D109" s="16" t="str">
        <f xml:space="preserve"> _xlfn.CONCAT(ChhoeTaigi_TaioanPehoeKichhooGi!H2145, ":", ChhoeTaigi_TaioanPehoeKichhooGi!J2145)</f>
        <v>jin5-khau2:人口</v>
      </c>
      <c r="E109" s="18">
        <f ca="1" xml:space="preserve"> NOW()</f>
        <v>46202.697500231479</v>
      </c>
      <c r="G109" s="10" t="str">
        <f t="shared" si="11"/>
        <v>jin5-khau2</v>
      </c>
      <c r="H109" s="10" t="str">
        <f t="shared" si="12"/>
        <v>人口</v>
      </c>
      <c r="I109" s="10">
        <f xml:space="preserve"> IFERROR( SEARCH("、", A109), VALUE("0"))</f>
        <v>0</v>
      </c>
      <c r="J109" s="10" t="str">
        <f xml:space="preserve"> IF(I109=0, A109, LEFT(A109, I109-1))</f>
        <v>人口</v>
      </c>
      <c r="K109" s="10" t="str">
        <f t="shared" si="9"/>
        <v>人口</v>
      </c>
      <c r="M109" s="10" t="str">
        <f t="shared" si="10"/>
        <v>人口</v>
      </c>
    </row>
    <row r="110" spans="1:13">
      <c r="A110" s="16" t="s">
        <v>35255</v>
      </c>
      <c r="B110" s="16" t="s">
        <v>32898</v>
      </c>
      <c r="C110" s="17">
        <v>0.6</v>
      </c>
      <c r="D110" s="16" t="str">
        <f xml:space="preserve"> _xlfn.CONCAT(ChhoeTaigi_TaioanPehoeKichhooGi!H2131, ":", ChhoeTaigi_TaioanPehoeKichhooGi!J2131)</f>
        <v>jin5-bin5:人民（老百姓）</v>
      </c>
      <c r="E110" s="18">
        <f ca="1" xml:space="preserve"> NOW()</f>
        <v>46202.697500231479</v>
      </c>
      <c r="G110" s="10" t="str">
        <f t="shared" si="11"/>
        <v>jin5-bin5</v>
      </c>
      <c r="H110" s="10" t="str">
        <f t="shared" si="12"/>
        <v>人民（老百姓）</v>
      </c>
      <c r="I110" s="10">
        <f xml:space="preserve"> IFERROR( SEARCH("、", A110), VALUE("0"))</f>
        <v>0</v>
      </c>
      <c r="J110" s="10" t="str">
        <f xml:space="preserve"> IF(I110=0, A110, LEFT(A110, I110-1))</f>
        <v>人民</v>
      </c>
      <c r="K110" s="10" t="str">
        <f t="shared" si="9"/>
        <v>人民</v>
      </c>
      <c r="M110" s="10" t="str">
        <f t="shared" si="10"/>
        <v>人民</v>
      </c>
    </row>
    <row r="111" spans="1:13">
      <c r="A111" s="16" t="s">
        <v>12500</v>
      </c>
      <c r="B111" s="16" t="s">
        <v>32901</v>
      </c>
      <c r="C111" s="17">
        <v>0.6</v>
      </c>
      <c r="D111" s="16" t="str">
        <f xml:space="preserve"> _xlfn.CONCAT(ChhoeTaigi_TaioanPehoeKichhooGi!H2134, ":", ChhoeTaigi_TaioanPehoeKichhooGi!J2134)</f>
        <v>jin5-sing:人生</v>
      </c>
      <c r="E111" s="18">
        <f ca="1" xml:space="preserve"> NOW()</f>
        <v>46202.697500115741</v>
      </c>
      <c r="G111" s="10" t="str">
        <f t="shared" si="11"/>
        <v>jin5-sing</v>
      </c>
      <c r="H111" s="10" t="str">
        <f t="shared" si="12"/>
        <v>人生</v>
      </c>
      <c r="I111" s="10">
        <f xml:space="preserve"> IFERROR( SEARCH("、", A111), VALUE("0"))</f>
        <v>0</v>
      </c>
      <c r="J111" s="10" t="str">
        <f xml:space="preserve"> IF(I111=0, A111, LEFT(A111, I111-1))</f>
        <v>人生</v>
      </c>
      <c r="K111" s="10" t="str">
        <f t="shared" si="9"/>
        <v>人生</v>
      </c>
      <c r="M111" s="10" t="str">
        <f t="shared" si="10"/>
        <v>人生</v>
      </c>
    </row>
    <row r="112" spans="1:13">
      <c r="A112" s="16" t="s">
        <v>12509</v>
      </c>
      <c r="B112" s="16" t="s">
        <v>32902</v>
      </c>
      <c r="C112" s="17">
        <v>0.6</v>
      </c>
      <c r="D112" s="16" t="str">
        <f xml:space="preserve"> _xlfn.CONCAT(ChhoeTaigi_TaioanPehoeKichhooGi!H2135, ":", ChhoeTaigi_TaioanPehoeKichhooGi!J2135)</f>
        <v>jin5-sing-kuan:人生觀</v>
      </c>
      <c r="E112" s="18">
        <f ca="1" xml:space="preserve"> NOW()</f>
        <v>46202.697500115741</v>
      </c>
      <c r="G112" s="10" t="str">
        <f t="shared" si="11"/>
        <v>jin5-sing-kuan</v>
      </c>
      <c r="H112" s="10" t="str">
        <f t="shared" si="12"/>
        <v>人生觀</v>
      </c>
      <c r="I112" s="10">
        <f xml:space="preserve"> IFERROR( SEARCH("、", A112), VALUE("0"))</f>
        <v>0</v>
      </c>
      <c r="J112" s="10" t="str">
        <f xml:space="preserve"> IF(I112=0, A112, LEFT(A112, I112-1))</f>
        <v>人生觀</v>
      </c>
      <c r="K112" s="10" t="str">
        <f t="shared" si="9"/>
        <v>人生觀</v>
      </c>
      <c r="M112" s="10" t="str">
        <f t="shared" si="10"/>
        <v>人生觀</v>
      </c>
    </row>
    <row r="113" spans="1:13">
      <c r="A113" s="16" t="s">
        <v>12458</v>
      </c>
      <c r="B113" s="16" t="s">
        <v>32896</v>
      </c>
      <c r="C113" s="17">
        <v>0.6</v>
      </c>
      <c r="D113" s="16" t="str">
        <f xml:space="preserve"> _xlfn.CONCAT(ChhoeTaigi_TaioanPehoeKichhooGi!H2129, ":", ChhoeTaigi_TaioanPehoeKichhooGi!J2129)</f>
        <v>jin5-keh:人格</v>
      </c>
      <c r="E113" s="18">
        <f ca="1" xml:space="preserve"> NOW()</f>
        <v>46202.697500231479</v>
      </c>
      <c r="G113" s="10" t="str">
        <f t="shared" si="11"/>
        <v>jin5-keh</v>
      </c>
      <c r="H113" s="10" t="str">
        <f t="shared" si="12"/>
        <v>人格</v>
      </c>
      <c r="I113" s="10">
        <f xml:space="preserve"> IFERROR( SEARCH("、", A113), VALUE("0"))</f>
        <v>0</v>
      </c>
      <c r="J113" s="10" t="str">
        <f xml:space="preserve"> IF(I113=0, A113, LEFT(A113, I113-1))</f>
        <v>人格</v>
      </c>
      <c r="K113" s="10" t="str">
        <f t="shared" si="9"/>
        <v>人格</v>
      </c>
      <c r="M113" s="10" t="str">
        <f t="shared" si="10"/>
        <v>人格</v>
      </c>
    </row>
    <row r="114" spans="1:13">
      <c r="A114" s="16" t="s">
        <v>12418</v>
      </c>
      <c r="B114" s="16" t="s">
        <v>32888</v>
      </c>
      <c r="C114" s="17">
        <v>0.6</v>
      </c>
      <c r="D114" s="16" t="str">
        <f xml:space="preserve"> _xlfn.CONCAT(ChhoeTaigi_TaioanPehoeKichhooGi!H2121, ":", ChhoeTaigi_TaioanPehoeKichhooGi!J2121)</f>
        <v>jin5-bong7:人望</v>
      </c>
      <c r="E114" s="18">
        <f ca="1" xml:space="preserve"> NOW()</f>
        <v>46202.697500231479</v>
      </c>
      <c r="G114" s="10" t="str">
        <f t="shared" si="11"/>
        <v>jin5-bong7</v>
      </c>
      <c r="H114" s="10" t="str">
        <f t="shared" si="12"/>
        <v>人望</v>
      </c>
      <c r="I114" s="10">
        <f xml:space="preserve"> IFERROR( SEARCH("、", A114), VALUE("0"))</f>
        <v>0</v>
      </c>
      <c r="J114" s="10" t="str">
        <f xml:space="preserve"> IF(I114=0, A114, LEFT(A114, I114-1))</f>
        <v>人望</v>
      </c>
      <c r="K114" s="10" t="str">
        <f t="shared" si="9"/>
        <v>人望</v>
      </c>
      <c r="M114" s="10" t="str">
        <f t="shared" si="10"/>
        <v>人望</v>
      </c>
    </row>
    <row r="115" spans="1:13">
      <c r="A115" s="16" t="s">
        <v>12515</v>
      </c>
      <c r="B115" s="16" t="s">
        <v>32903</v>
      </c>
      <c r="C115" s="17">
        <v>0.6</v>
      </c>
      <c r="D115" s="16" t="str">
        <f xml:space="preserve"> _xlfn.CONCAT(ChhoeTaigi_TaioanPehoeKichhooGi!H2136, ":", ChhoeTaigi_TaioanPehoeKichhooGi!J2136)</f>
        <v>jin5-tso7:人造</v>
      </c>
      <c r="E115" s="18">
        <f ca="1" xml:space="preserve"> NOW()</f>
        <v>46202.697500115741</v>
      </c>
      <c r="G115" s="10" t="str">
        <f t="shared" si="11"/>
        <v>jin5-tso7</v>
      </c>
      <c r="H115" s="10" t="str">
        <f t="shared" si="12"/>
        <v>人造</v>
      </c>
      <c r="I115" s="10">
        <f xml:space="preserve"> IFERROR( SEARCH("、", A115), VALUE("0"))</f>
        <v>0</v>
      </c>
      <c r="J115" s="10" t="str">
        <f xml:space="preserve"> IF(I115=0, A115, LEFT(A115, I115-1))</f>
        <v>人造</v>
      </c>
      <c r="K115" s="10" t="str">
        <f t="shared" si="9"/>
        <v>人造</v>
      </c>
      <c r="M115" s="10" t="str">
        <f t="shared" si="10"/>
        <v>人造</v>
      </c>
    </row>
    <row r="116" spans="1:13">
      <c r="A116" s="16" t="s">
        <v>12521</v>
      </c>
      <c r="B116" s="16" t="s">
        <v>32904</v>
      </c>
      <c r="C116" s="17">
        <v>0.6</v>
      </c>
      <c r="D116" s="16" t="str">
        <f xml:space="preserve"> _xlfn.CONCAT(ChhoeTaigi_TaioanPehoeKichhooGi!H2137, ":", ChhoeTaigi_TaioanPehoeKichhooGi!J2137)</f>
        <v>jin5-tso7 gu5-iu5:人造奶油</v>
      </c>
      <c r="E116" s="18">
        <f ca="1" xml:space="preserve"> NOW()</f>
        <v>46202.697500231479</v>
      </c>
      <c r="G116" s="10" t="str">
        <f t="shared" si="11"/>
        <v>jin5-tso7 gu5-iu5</v>
      </c>
      <c r="H116" s="10" t="str">
        <f t="shared" si="12"/>
        <v>人造奶油</v>
      </c>
      <c r="I116" s="10">
        <f xml:space="preserve"> IFERROR( SEARCH("、", A116), VALUE("0"))</f>
        <v>0</v>
      </c>
      <c r="J116" s="10" t="str">
        <f xml:space="preserve"> IF(I116=0, A116, LEFT(A116, I116-1))</f>
        <v>人造奶油</v>
      </c>
      <c r="K116" s="10" t="str">
        <f t="shared" si="9"/>
        <v>人造奶油</v>
      </c>
      <c r="M116" s="10" t="str">
        <f t="shared" si="10"/>
        <v>人造奶油</v>
      </c>
    </row>
    <row r="117" spans="1:13">
      <c r="A117" s="16" t="s">
        <v>12442</v>
      </c>
      <c r="B117" s="16" t="s">
        <v>32893</v>
      </c>
      <c r="C117" s="17">
        <v>0.6</v>
      </c>
      <c r="D117" s="16" t="str">
        <f xml:space="preserve"> _xlfn.CONCAT(ChhoeTaigi_TaioanPehoeKichhooGi!H2126, ":", ChhoeTaigi_TaioanPehoeKichhooGi!J2126)</f>
        <v>jin5-to7:人道</v>
      </c>
      <c r="E117" s="18">
        <f ca="1" xml:space="preserve"> NOW()</f>
        <v>46202.697500115741</v>
      </c>
      <c r="G117" s="10" t="str">
        <f t="shared" si="11"/>
        <v>jin5-to7</v>
      </c>
      <c r="H117" s="10" t="str">
        <f t="shared" si="12"/>
        <v>人道</v>
      </c>
      <c r="I117" s="10">
        <f xml:space="preserve"> IFERROR( SEARCH("、", A117), VALUE("0"))</f>
        <v>0</v>
      </c>
      <c r="J117" s="10" t="str">
        <f xml:space="preserve"> IF(I117=0, A117, LEFT(A117, I117-1))</f>
        <v>人道</v>
      </c>
      <c r="K117" s="10" t="str">
        <f t="shared" si="9"/>
        <v>人道</v>
      </c>
      <c r="M117" s="10" t="str">
        <f t="shared" si="10"/>
        <v>人道</v>
      </c>
    </row>
    <row r="118" spans="1:13">
      <c r="A118" s="16" t="s">
        <v>12454</v>
      </c>
      <c r="B118" s="16" t="s">
        <v>32895</v>
      </c>
      <c r="C118" s="17">
        <v>0.6</v>
      </c>
      <c r="D118" s="16" t="str">
        <f xml:space="preserve"> _xlfn.CONCAT(ChhoeTaigi_TaioanPehoeKichhooGi!H2128, ":", ChhoeTaigi_TaioanPehoeKichhooGi!J2128)</f>
        <v>jin5-to7 tsu2-gi7:人道主義</v>
      </c>
      <c r="E118" s="18">
        <f ca="1" xml:space="preserve"> NOW()</f>
        <v>46202.697500115741</v>
      </c>
      <c r="G118" s="10" t="str">
        <f t="shared" si="11"/>
        <v>jin5-to7 tsu2-gi7</v>
      </c>
      <c r="H118" s="10" t="str">
        <f t="shared" si="12"/>
        <v>人道主義</v>
      </c>
      <c r="I118" s="10">
        <f xml:space="preserve"> IFERROR( SEARCH("、", A118), VALUE("0"))</f>
        <v>0</v>
      </c>
      <c r="J118" s="10" t="str">
        <f xml:space="preserve"> IF(I118=0, A118, LEFT(A118, I118-1))</f>
        <v>人道主義</v>
      </c>
      <c r="K118" s="10" t="str">
        <f t="shared" si="9"/>
        <v>人道主義</v>
      </c>
      <c r="M118" s="10" t="str">
        <f t="shared" si="10"/>
        <v>人道主義</v>
      </c>
    </row>
    <row r="119" spans="1:13">
      <c r="A119" s="16" t="s">
        <v>12482</v>
      </c>
      <c r="B119" s="16" t="s">
        <v>32899</v>
      </c>
      <c r="C119" s="17">
        <v>0.6</v>
      </c>
      <c r="D119" s="16" t="str">
        <f xml:space="preserve"> _xlfn.CONCAT(ChhoeTaigi_TaioanPehoeKichhooGi!H2132, ":", ChhoeTaigi_TaioanPehoeKichhooGi!J2132)</f>
        <v>jin5-tsing2:人種</v>
      </c>
      <c r="E119" s="18">
        <f ca="1" xml:space="preserve"> NOW()</f>
        <v>46202.697500115741</v>
      </c>
      <c r="G119" s="10" t="str">
        <f t="shared" si="11"/>
        <v>jin5-tsing2</v>
      </c>
      <c r="H119" s="10" t="str">
        <f t="shared" si="12"/>
        <v>人種</v>
      </c>
      <c r="I119" s="10">
        <f xml:space="preserve"> IFERROR( SEARCH("、", A119), VALUE("0"))</f>
        <v>0</v>
      </c>
      <c r="J119" s="10" t="str">
        <f xml:space="preserve"> IF(I119=0, A119, LEFT(A119, I119-1))</f>
        <v>人種</v>
      </c>
      <c r="K119" s="10" t="str">
        <f t="shared" si="9"/>
        <v>人種</v>
      </c>
      <c r="M119" s="10" t="str">
        <f t="shared" si="10"/>
        <v>人種</v>
      </c>
    </row>
    <row r="120" spans="1:13">
      <c r="A120" s="16" t="s">
        <v>12491</v>
      </c>
      <c r="B120" s="16" t="s">
        <v>32900</v>
      </c>
      <c r="C120" s="17">
        <v>0.6</v>
      </c>
      <c r="D120" s="16" t="str">
        <f xml:space="preserve"> _xlfn.CONCAT(ChhoeTaigi_TaioanPehoeKichhooGi!H2133, ":", ChhoeTaigi_TaioanPehoeKichhooGi!J2133)</f>
        <v>jin5-tsing2 e5 phian-kian3:人種的偏見</v>
      </c>
      <c r="E120" s="18">
        <f ca="1" xml:space="preserve"> NOW()</f>
        <v>46202.697500115741</v>
      </c>
      <c r="G120" s="10" t="str">
        <f t="shared" si="11"/>
        <v>jin5-tsing2 e5 phian-kian3</v>
      </c>
      <c r="H120" s="10" t="str">
        <f t="shared" si="12"/>
        <v>人種的偏見</v>
      </c>
      <c r="I120" s="10">
        <f xml:space="preserve"> IFERROR( SEARCH("、", A120), VALUE("0"))</f>
        <v>0</v>
      </c>
      <c r="J120" s="10" t="str">
        <f xml:space="preserve"> IF(I120=0, A120, LEFT(A120, I120-1))</f>
        <v>人種的偏見</v>
      </c>
      <c r="K120" s="10" t="str">
        <f t="shared" si="9"/>
        <v>人種的偏見</v>
      </c>
      <c r="M120" s="10" t="str">
        <f t="shared" si="10"/>
        <v>人種的偏見</v>
      </c>
    </row>
    <row r="121" spans="1:13">
      <c r="A121" s="16" t="s">
        <v>12438</v>
      </c>
      <c r="B121" s="16" t="s">
        <v>32892</v>
      </c>
      <c r="C121" s="17">
        <v>0.6</v>
      </c>
      <c r="D121" s="16" t="str">
        <f xml:space="preserve"> _xlfn.CONCAT(ChhoeTaigi_TaioanPehoeKichhooGi!H2125, ":", ChhoeTaigi_TaioanPehoeKichhooGi!J2125)</f>
        <v>jin5-lui7:人類</v>
      </c>
      <c r="E121" s="18">
        <f ca="1" xml:space="preserve"> NOW()</f>
        <v>46202.697500115741</v>
      </c>
      <c r="G121" s="10" t="str">
        <f t="shared" si="11"/>
        <v>jin5-lui7</v>
      </c>
      <c r="H121" s="10" t="str">
        <f t="shared" si="12"/>
        <v>人類</v>
      </c>
      <c r="I121" s="10">
        <f xml:space="preserve"> IFERROR( SEARCH("、", A121), VALUE("0"))</f>
        <v>0</v>
      </c>
      <c r="J121" s="10" t="str">
        <f xml:space="preserve"> IF(I121=0, A121, LEFT(A121, I121-1))</f>
        <v>人類</v>
      </c>
      <c r="K121" s="10" t="str">
        <f t="shared" si="9"/>
        <v>人類</v>
      </c>
      <c r="M121" s="10" t="str">
        <f t="shared" si="10"/>
        <v>人類</v>
      </c>
    </row>
    <row r="122" spans="1:13">
      <c r="A122" s="16" t="s">
        <v>12438</v>
      </c>
      <c r="B122" s="16" t="s">
        <v>32892</v>
      </c>
      <c r="C122" s="17">
        <v>0.6</v>
      </c>
      <c r="D122" s="16" t="str">
        <f xml:space="preserve"> _xlfn.CONCAT(ChhoeTaigi_TaioanPehoeKichhooGi!H3383, ":", ChhoeTaigi_TaioanPehoeKichhooGi!J3383)</f>
        <v>jin5-lui7:人類</v>
      </c>
      <c r="E122" s="18">
        <f ca="1" xml:space="preserve"> NOW()</f>
        <v>46202.697500231479</v>
      </c>
      <c r="G122" s="10" t="str">
        <f t="shared" si="11"/>
        <v>jin5-lui7</v>
      </c>
      <c r="H122" s="10" t="str">
        <f t="shared" si="12"/>
        <v>人類</v>
      </c>
      <c r="I122" s="10">
        <f xml:space="preserve"> IFERROR( SEARCH("、", A122), VALUE("0"))</f>
        <v>0</v>
      </c>
      <c r="J122" s="10" t="str">
        <f xml:space="preserve"> IF(I122=0, A122, LEFT(A122, I122-1))</f>
        <v>人類</v>
      </c>
      <c r="K122" s="10" t="str">
        <f t="shared" si="9"/>
        <v>人類</v>
      </c>
      <c r="M122" s="10" t="str">
        <f t="shared" si="10"/>
        <v>人類</v>
      </c>
    </row>
    <row r="123" spans="1:13">
      <c r="A123" s="16" t="s">
        <v>10970</v>
      </c>
      <c r="B123" s="16" t="s">
        <v>32663</v>
      </c>
      <c r="C123" s="17">
        <v>0.6</v>
      </c>
      <c r="D123" s="16" t="str">
        <f xml:space="preserve"> _xlfn.CONCAT(ChhoeTaigi_TaioanPehoeKichhooGi!H1855, ":", ChhoeTaigi_TaioanPehoeKichhooGi!J1855)</f>
        <v>khi3 hun3-lian7:入伍受訓</v>
      </c>
      <c r="E123" s="18">
        <f ca="1" xml:space="preserve"> NOW()</f>
        <v>46202.697500115741</v>
      </c>
      <c r="G123" s="10" t="str">
        <f t="shared" si="11"/>
        <v>khi3 hun3-lian7</v>
      </c>
      <c r="H123" s="10" t="str">
        <f t="shared" si="12"/>
        <v>入伍受訓</v>
      </c>
      <c r="I123" s="10">
        <f xml:space="preserve"> IFERROR( SEARCH("、", A123), VALUE("0"))</f>
        <v>0</v>
      </c>
      <c r="J123" s="10" t="str">
        <f xml:space="preserve"> IF(I123=0, A123, LEFT(A123, I123-1))</f>
        <v>入伍受訓</v>
      </c>
      <c r="K123" s="10" t="str">
        <f t="shared" si="9"/>
        <v>入伍受訓</v>
      </c>
      <c r="M123" s="10" t="str">
        <f t="shared" si="10"/>
        <v>入伍受訓</v>
      </c>
    </row>
    <row r="124" spans="1:13">
      <c r="A124" s="16" t="s">
        <v>6218</v>
      </c>
      <c r="B124" s="16" t="s">
        <v>32035</v>
      </c>
      <c r="C124" s="17">
        <v>0.6</v>
      </c>
      <c r="D124" s="16" t="str">
        <f xml:space="preserve"> _xlfn.CONCAT(ChhoeTaigi_TaioanPehoeKichhooGi!H1045, ":", ChhoeTaigi_TaioanPehoeKichhooGi!J1045)</f>
        <v>hoo7 lang5-tsio:入婿</v>
      </c>
      <c r="E124" s="18">
        <f ca="1" xml:space="preserve"> NOW()</f>
        <v>46202.697500231479</v>
      </c>
      <c r="G124" s="10" t="str">
        <f t="shared" si="11"/>
        <v>hoo7 lang5-tsio</v>
      </c>
      <c r="H124" s="10" t="str">
        <f t="shared" si="12"/>
        <v>入婿</v>
      </c>
      <c r="I124" s="10">
        <f xml:space="preserve"> IFERROR( SEARCH("、", A124), VALUE("0"))</f>
        <v>0</v>
      </c>
      <c r="J124" s="10" t="str">
        <f xml:space="preserve"> IF(I124=0, A124, LEFT(A124, I124-1))</f>
        <v>入婿</v>
      </c>
      <c r="K124" s="10" t="str">
        <f t="shared" si="9"/>
        <v>入婿</v>
      </c>
      <c r="M124" s="10" t="str">
        <f t="shared" si="10"/>
        <v>入婿</v>
      </c>
    </row>
    <row r="125" spans="1:13">
      <c r="A125" s="16" t="s">
        <v>12627</v>
      </c>
      <c r="B125" s="16" t="s">
        <v>32920</v>
      </c>
      <c r="C125" s="17">
        <v>0.6</v>
      </c>
      <c r="D125" s="16" t="str">
        <f xml:space="preserve"> _xlfn.CONCAT(ChhoeTaigi_TaioanPehoeKichhooGi!H2159, ":", ChhoeTaigi_TaioanPehoeKichhooGi!J2159)</f>
        <v>jip8-hak8-tshi3-giam7:入學考試</v>
      </c>
      <c r="E125" s="18">
        <f ca="1" xml:space="preserve"> NOW()</f>
        <v>46202.697500115741</v>
      </c>
      <c r="G125" s="10" t="str">
        <f t="shared" si="11"/>
        <v>jip8-hak8-tshi3-giam7</v>
      </c>
      <c r="H125" s="10" t="str">
        <f t="shared" si="12"/>
        <v>入學考試</v>
      </c>
      <c r="I125" s="10">
        <f xml:space="preserve"> IFERROR( SEARCH("、", A125), VALUE("0"))</f>
        <v>0</v>
      </c>
      <c r="J125" s="10" t="str">
        <f xml:space="preserve"> IF(I125=0, A125, LEFT(A125, I125-1))</f>
        <v>入學考試</v>
      </c>
      <c r="K125" s="10" t="str">
        <f t="shared" si="9"/>
        <v>入學考試</v>
      </c>
      <c r="M125" s="10" t="str">
        <f t="shared" si="10"/>
        <v>入學考試</v>
      </c>
    </row>
    <row r="126" spans="1:13">
      <c r="A126" s="16" t="s">
        <v>28254</v>
      </c>
      <c r="B126" s="16" t="s">
        <v>35050</v>
      </c>
      <c r="C126" s="17">
        <v>0.6</v>
      </c>
      <c r="D126" s="16" t="str">
        <f xml:space="preserve"> _xlfn.CONCAT(ChhoeTaigi_TaioanPehoeKichhooGi!H5251, ":", ChhoeTaigi_TaioanPehoeKichhooGi!J5251)</f>
        <v>to:刀</v>
      </c>
      <c r="E126" s="18">
        <f ca="1" xml:space="preserve"> NOW()</f>
        <v>46202.697500115741</v>
      </c>
      <c r="G126" s="10" t="str">
        <f t="shared" si="11"/>
        <v>to</v>
      </c>
      <c r="H126" s="10" t="str">
        <f t="shared" si="12"/>
        <v>刀</v>
      </c>
      <c r="I126" s="10">
        <f xml:space="preserve"> IFERROR( SEARCH("、", A126), VALUE("0"))</f>
        <v>0</v>
      </c>
      <c r="J126" s="10" t="str">
        <f xml:space="preserve"> IF(I126=0, A126, LEFT(A126, I126-1))</f>
        <v>刀</v>
      </c>
      <c r="K126" s="10" t="str">
        <f t="shared" si="9"/>
        <v>刀</v>
      </c>
      <c r="M126" s="10" t="str">
        <f t="shared" si="10"/>
        <v>刀</v>
      </c>
    </row>
    <row r="127" spans="1:13">
      <c r="A127" s="16" t="s">
        <v>28248</v>
      </c>
      <c r="B127" s="16" t="s">
        <v>35048</v>
      </c>
      <c r="C127" s="17">
        <v>0.6</v>
      </c>
      <c r="D127" s="16" t="str">
        <f xml:space="preserve"> _xlfn.CONCAT(ChhoeTaigi_TaioanPehoeKichhooGi!H5249, ":", ChhoeTaigi_TaioanPehoeKichhooGi!J5249)</f>
        <v>to-a2:刀子</v>
      </c>
      <c r="E127" s="18">
        <f ca="1" xml:space="preserve"> NOW()</f>
        <v>46202.697500115741</v>
      </c>
      <c r="G127" s="10" t="str">
        <f t="shared" si="11"/>
        <v>to-a2</v>
      </c>
      <c r="H127" s="10" t="str">
        <f t="shared" si="12"/>
        <v>刀子</v>
      </c>
      <c r="I127" s="10">
        <f xml:space="preserve"> IFERROR( SEARCH("、", A127), VALUE("0"))</f>
        <v>0</v>
      </c>
      <c r="J127" s="10" t="str">
        <f xml:space="preserve"> IF(I127=0, A127, LEFT(A127, I127-1))</f>
        <v>刀子</v>
      </c>
      <c r="K127" s="10" t="str">
        <f t="shared" si="9"/>
        <v>刀子</v>
      </c>
      <c r="M127" s="10" t="str">
        <f t="shared" si="10"/>
        <v>刀子</v>
      </c>
    </row>
    <row r="128" spans="1:13">
      <c r="A128" s="16" t="s">
        <v>17935</v>
      </c>
      <c r="B128" s="16" t="s">
        <v>17934</v>
      </c>
      <c r="C128" s="17">
        <v>0.6</v>
      </c>
      <c r="D128" s="16" t="str">
        <f xml:space="preserve"> _xlfn.CONCAT(ChhoeTaigi_TaioanPehoeKichhooGi!H3174, ":", ChhoeTaigi_TaioanPehoeKichhooGi!J3174)</f>
        <v>lat8:力</v>
      </c>
      <c r="E128" s="18">
        <f ca="1" xml:space="preserve"> NOW()</f>
        <v>46202.697500115741</v>
      </c>
      <c r="G128" s="10" t="str">
        <f t="shared" si="11"/>
        <v>lat8</v>
      </c>
      <c r="H128" s="10" t="str">
        <f t="shared" si="12"/>
        <v>力</v>
      </c>
      <c r="I128" s="10">
        <f xml:space="preserve"> IFERROR( SEARCH("、", A128), VALUE("0"))</f>
        <v>0</v>
      </c>
      <c r="J128" s="10" t="str">
        <f xml:space="preserve"> IF(I128=0, A128, LEFT(A128, I128-1))</f>
        <v>力</v>
      </c>
      <c r="K128" s="10" t="str">
        <f t="shared" si="9"/>
        <v>力</v>
      </c>
      <c r="M128" s="10" t="str">
        <f t="shared" si="10"/>
        <v>力</v>
      </c>
    </row>
    <row r="129" spans="1:13">
      <c r="A129" s="16" t="s">
        <v>8397</v>
      </c>
      <c r="B129" s="16" t="s">
        <v>32298</v>
      </c>
      <c r="C129" s="17">
        <v>0.6</v>
      </c>
      <c r="D129" s="16" t="str">
        <f xml:space="preserve"> _xlfn.CONCAT(ChhoeTaigi_TaioanPehoeKichhooGi!H1399, ":", ChhoeTaigi_TaioanPehoeKichhooGi!J1399)</f>
        <v>tsap8 khoo gua7:十元多</v>
      </c>
      <c r="E129" s="18">
        <f ca="1" xml:space="preserve"> NOW()</f>
        <v>46202.697500115741</v>
      </c>
      <c r="G129" s="10" t="str">
        <f t="shared" si="11"/>
        <v>tsap8 khoo gua7</v>
      </c>
      <c r="H129" s="10" t="str">
        <f t="shared" si="12"/>
        <v>十元多</v>
      </c>
      <c r="I129" s="10">
        <f xml:space="preserve"> IFERROR( SEARCH("、", A129), VALUE("0"))</f>
        <v>0</v>
      </c>
      <c r="J129" s="10" t="str">
        <f xml:space="preserve"> IF(I129=0, A129, LEFT(A129, I129-1))</f>
        <v>十元多</v>
      </c>
      <c r="K129" s="10" t="str">
        <f t="shared" si="9"/>
        <v>十元多</v>
      </c>
      <c r="M129" s="10" t="str">
        <f t="shared" si="10"/>
        <v>十元多</v>
      </c>
    </row>
    <row r="130" spans="1:13">
      <c r="A130" s="16" t="s">
        <v>2775</v>
      </c>
      <c r="B130" s="16" t="s">
        <v>31617</v>
      </c>
      <c r="C130" s="17">
        <v>0.6</v>
      </c>
      <c r="D130" s="16" t="str">
        <f xml:space="preserve"> _xlfn.CONCAT(ChhoeTaigi_TaioanPehoeKichhooGi!H485, ":", ChhoeTaigi_TaioanPehoeKichhooGi!J485)</f>
        <v>tsap7-hun:十分</v>
      </c>
      <c r="E130" s="18">
        <f ca="1" xml:space="preserve"> NOW()</f>
        <v>46202.697500115741</v>
      </c>
      <c r="G130" s="10" t="str">
        <f t="shared" si="11"/>
        <v>tsap7-hun</v>
      </c>
      <c r="H130" s="10" t="str">
        <f t="shared" si="12"/>
        <v>十分</v>
      </c>
      <c r="I130" s="10">
        <f xml:space="preserve"> IFERROR( SEARCH("、", A130), VALUE("0"))</f>
        <v>0</v>
      </c>
      <c r="J130" s="10" t="str">
        <f xml:space="preserve"> IF(I130=0, A130, LEFT(A130, I130-1))</f>
        <v>十分</v>
      </c>
      <c r="K130" s="10" t="str">
        <f t="shared" si="9"/>
        <v>十分</v>
      </c>
      <c r="M130" s="10" t="str">
        <f t="shared" si="10"/>
        <v>十分</v>
      </c>
    </row>
    <row r="131" spans="1:13">
      <c r="A131" s="16" t="s">
        <v>2838</v>
      </c>
      <c r="B131" s="16" t="s">
        <v>2837</v>
      </c>
      <c r="C131" s="17">
        <v>0.6</v>
      </c>
      <c r="D131" s="16" t="str">
        <f xml:space="preserve"> _xlfn.CONCAT(ChhoeTaigi_TaioanPehoeKichhooGi!H495, ":", ChhoeTaigi_TaioanPehoeKichhooGi!J495)</f>
        <v>tsap8 hun7 kau2 hun7:十分當中九分</v>
      </c>
      <c r="E131" s="18">
        <f ca="1" xml:space="preserve"> NOW()</f>
        <v>46202.697500231479</v>
      </c>
      <c r="G131" s="10" t="str">
        <f t="shared" si="11"/>
        <v>tsap8 hun7 kau2 hun7</v>
      </c>
      <c r="H131" s="10" t="str">
        <f t="shared" si="12"/>
        <v>十分當中九分</v>
      </c>
      <c r="I131" s="10">
        <f xml:space="preserve"> IFERROR( SEARCH("、", A131), VALUE("0"))</f>
        <v>0</v>
      </c>
      <c r="J131" s="10" t="str">
        <f xml:space="preserve"> IF(I131=0, A131, LEFT(A131, I131-1))</f>
        <v>十分當中九分</v>
      </c>
      <c r="K131" s="10" t="str">
        <f t="shared" si="9"/>
        <v>十分當中九分</v>
      </c>
      <c r="M131" s="10" t="str">
        <f t="shared" si="10"/>
        <v>十分當中九分</v>
      </c>
    </row>
    <row r="132" spans="1:13">
      <c r="A132" s="16" t="s">
        <v>2781</v>
      </c>
      <c r="B132" s="16" t="s">
        <v>31618</v>
      </c>
      <c r="C132" s="17">
        <v>0.6</v>
      </c>
      <c r="D132" s="16" t="str">
        <f xml:space="preserve"> _xlfn.CONCAT(ChhoeTaigi_TaioanPehoeKichhooGi!H486, ":", ChhoeTaigi_TaioanPehoeKichhooGi!J486)</f>
        <v>tsap8-hun khiau2:十分聰明</v>
      </c>
      <c r="E132" s="18">
        <f ca="1" xml:space="preserve"> NOW()</f>
        <v>46202.697500231479</v>
      </c>
      <c r="G132" s="10" t="str">
        <f t="shared" si="11"/>
        <v>tsap8-hun khiau2</v>
      </c>
      <c r="H132" s="10" t="str">
        <f t="shared" si="12"/>
        <v>十分聰明</v>
      </c>
      <c r="I132" s="10">
        <f xml:space="preserve"> IFERROR( SEARCH("、", A132), VALUE("0"))</f>
        <v>0</v>
      </c>
      <c r="J132" s="10" t="str">
        <f xml:space="preserve"> IF(I132=0, A132, LEFT(A132, I132-1))</f>
        <v>十分聰明</v>
      </c>
      <c r="K132" s="10" t="str">
        <f t="shared" si="9"/>
        <v>十分聰明</v>
      </c>
      <c r="M132" s="10" t="str">
        <f t="shared" si="10"/>
        <v>十分聰明</v>
      </c>
    </row>
    <row r="133" spans="1:13">
      <c r="A133" s="16" t="s">
        <v>25045</v>
      </c>
      <c r="B133" s="16" t="s">
        <v>34618</v>
      </c>
      <c r="C133" s="17">
        <v>0.6</v>
      </c>
      <c r="D133" s="16" t="str">
        <f xml:space="preserve"> _xlfn.CONCAT(ChhoeTaigi_TaioanPehoeKichhooGi!H4584, ":", ChhoeTaigi_TaioanPehoeKichhooGi!J4584)</f>
        <v>tsap8-gueh8 tang:十月的收穫</v>
      </c>
      <c r="E133" s="18">
        <f ca="1" xml:space="preserve"> NOW()</f>
        <v>46202.697500115741</v>
      </c>
      <c r="G133" s="10" t="str">
        <f t="shared" si="11"/>
        <v>tsap8-gueh8 tang</v>
      </c>
      <c r="H133" s="10" t="str">
        <f t="shared" si="12"/>
        <v>十月的收穫</v>
      </c>
      <c r="I133" s="10">
        <f xml:space="preserve"> IFERROR( SEARCH("、", A133), VALUE("0"))</f>
        <v>0</v>
      </c>
      <c r="J133" s="10" t="str">
        <f xml:space="preserve"> IF(I133=0, A133, LEFT(A133, I133-1))</f>
        <v>十月的收穫</v>
      </c>
      <c r="K133" s="10" t="str">
        <f t="shared" si="9"/>
        <v>十月的收穫</v>
      </c>
      <c r="M133" s="10" t="str">
        <f t="shared" si="10"/>
        <v>十月的收穫</v>
      </c>
    </row>
    <row r="134" spans="1:13">
      <c r="A134" s="16" t="s">
        <v>8385</v>
      </c>
      <c r="B134" s="16" t="s">
        <v>8384</v>
      </c>
      <c r="C134" s="17">
        <v>0.6</v>
      </c>
      <c r="D134" s="16" t="str">
        <f xml:space="preserve"> _xlfn.CONCAT(ChhoeTaigi_TaioanPehoeKichhooGi!H1397, ":", ChhoeTaigi_TaioanPehoeKichhooGi!J1397)</f>
        <v>tsap8 gua7 e5 lang5:十多個人</v>
      </c>
      <c r="E134" s="18">
        <f ca="1" xml:space="preserve"> NOW()</f>
        <v>46202.697500115741</v>
      </c>
      <c r="G134" s="10" t="str">
        <f t="shared" si="11"/>
        <v>tsap8 gua7 e5 lang5</v>
      </c>
      <c r="H134" s="10" t="str">
        <f t="shared" si="12"/>
        <v>十多個人</v>
      </c>
      <c r="I134" s="10">
        <f xml:space="preserve"> IFERROR( SEARCH("、", A134), VALUE("0"))</f>
        <v>0</v>
      </c>
      <c r="J134" s="10" t="str">
        <f xml:space="preserve"> IF(I134=0, A134, LEFT(A134, I134-1))</f>
        <v>十多個人</v>
      </c>
      <c r="K134" s="10" t="str">
        <f t="shared" si="9"/>
        <v>十多個人</v>
      </c>
      <c r="M134" s="10" t="str">
        <f t="shared" si="10"/>
        <v>十多個人</v>
      </c>
    </row>
    <row r="135" spans="1:13">
      <c r="A135" s="16" t="s">
        <v>23696</v>
      </c>
      <c r="B135" s="16" t="s">
        <v>34432</v>
      </c>
      <c r="C135" s="17">
        <v>0.6</v>
      </c>
      <c r="D135" s="16" t="str">
        <f xml:space="preserve"> _xlfn.CONCAT(ChhoeTaigi_TaioanPehoeKichhooGi!H4332, ":", ChhoeTaigi_TaioanPehoeKichhooGi!J4332)</f>
        <v>sip8-ji7-ke3:十字架</v>
      </c>
      <c r="E135" s="18">
        <f ca="1" xml:space="preserve"> NOW()</f>
        <v>46202.697500231479</v>
      </c>
      <c r="G135" s="10" t="str">
        <f t="shared" si="11"/>
        <v>sip8-ji7-ke3</v>
      </c>
      <c r="H135" s="10" t="str">
        <f t="shared" si="12"/>
        <v>十字架</v>
      </c>
      <c r="I135" s="10">
        <f xml:space="preserve"> IFERROR( SEARCH("、", A135), VALUE("0"))</f>
        <v>0</v>
      </c>
      <c r="J135" s="10" t="str">
        <f xml:space="preserve"> IF(I135=0, A135, LEFT(A135, I135-1))</f>
        <v>十字架</v>
      </c>
      <c r="K135" s="10" t="str">
        <f t="shared" si="9"/>
        <v>十字架</v>
      </c>
      <c r="M135" s="10" t="str">
        <f t="shared" si="10"/>
        <v>十字架</v>
      </c>
    </row>
    <row r="136" spans="1:13">
      <c r="A136" s="16" t="s">
        <v>23713</v>
      </c>
      <c r="B136" s="16" t="s">
        <v>34435</v>
      </c>
      <c r="C136" s="17">
        <v>0.6</v>
      </c>
      <c r="D136" s="16" t="str">
        <f xml:space="preserve"> _xlfn.CONCAT(ChhoeTaigi_TaioanPehoeKichhooGi!H4335, ":", ChhoeTaigi_TaioanPehoeKichhooGi!J4335)</f>
        <v>sip8-ji7-loo7:十字路</v>
      </c>
      <c r="E136" s="18">
        <f ca="1" xml:space="preserve"> NOW()</f>
        <v>46202.697500115741</v>
      </c>
      <c r="G136" s="10" t="str">
        <f t="shared" si="11"/>
        <v>sip8-ji7-loo7</v>
      </c>
      <c r="H136" s="10" t="str">
        <f t="shared" si="12"/>
        <v>十字路</v>
      </c>
      <c r="I136" s="10">
        <f xml:space="preserve"> IFERROR( SEARCH("、", A136), VALUE("0"))</f>
        <v>0</v>
      </c>
      <c r="J136" s="10" t="str">
        <f xml:space="preserve"> IF(I136=0, A136, LEFT(A136, I136-1))</f>
        <v>十字路</v>
      </c>
      <c r="K136" s="10" t="str">
        <f t="shared" si="9"/>
        <v>十字路</v>
      </c>
      <c r="M136" s="10" t="str">
        <f t="shared" si="10"/>
        <v>十字路</v>
      </c>
    </row>
    <row r="137" spans="1:13">
      <c r="A137" s="16" t="s">
        <v>17368</v>
      </c>
      <c r="B137" s="16" t="s">
        <v>33617</v>
      </c>
      <c r="C137" s="17">
        <v>0.6</v>
      </c>
      <c r="D137" s="16" t="str">
        <f xml:space="preserve"> _xlfn.CONCAT(ChhoeTaigi_TaioanPehoeKichhooGi!H3061, ":", ChhoeTaigi_TaioanPehoeKichhooGi!J3061)</f>
        <v>tsap8 ni5-ku2:十年</v>
      </c>
      <c r="E137" s="18">
        <f ca="1" xml:space="preserve"> NOW()</f>
        <v>46202.697500115741</v>
      </c>
      <c r="G137" s="10" t="str">
        <f t="shared" si="11"/>
        <v>tsap8 ni5-ku2</v>
      </c>
      <c r="H137" s="10" t="str">
        <f t="shared" si="12"/>
        <v>十年</v>
      </c>
      <c r="I137" s="10">
        <f xml:space="preserve"> IFERROR( SEARCH("、", A137), VALUE("0"))</f>
        <v>0</v>
      </c>
      <c r="J137" s="10" t="str">
        <f xml:space="preserve"> IF(I137=0, A137, LEFT(A137, I137-1))</f>
        <v>十年</v>
      </c>
      <c r="K137" s="10" t="str">
        <f t="shared" si="9"/>
        <v>十年</v>
      </c>
      <c r="M137" s="10" t="str">
        <f t="shared" si="10"/>
        <v>十年</v>
      </c>
    </row>
    <row r="138" spans="1:13">
      <c r="A138" s="16" t="s">
        <v>20986</v>
      </c>
      <c r="B138" s="16" t="s">
        <v>20984</v>
      </c>
      <c r="C138" s="17">
        <v>0.6</v>
      </c>
      <c r="D138" s="16" t="str">
        <f xml:space="preserve"> _xlfn.CONCAT(ChhoeTaigi_TaioanPehoeKichhooGi!H3794, ":", ChhoeTaigi_TaioanPehoeKichhooGi!J3794)</f>
        <v>phoo3:十里</v>
      </c>
      <c r="E138" s="18">
        <f ca="1" xml:space="preserve"> NOW()</f>
        <v>46202.697500115741</v>
      </c>
      <c r="G138" s="10" t="str">
        <f t="shared" si="11"/>
        <v>phoo3</v>
      </c>
      <c r="H138" s="10" t="str">
        <f t="shared" si="12"/>
        <v>十里</v>
      </c>
      <c r="I138" s="10">
        <f xml:space="preserve"> IFERROR( SEARCH("、", A138), VALUE("0"))</f>
        <v>0</v>
      </c>
      <c r="J138" s="10" t="str">
        <f xml:space="preserve"> IF(I138=0, A138, LEFT(A138, I138-1))</f>
        <v>十里</v>
      </c>
      <c r="K138" s="10" t="str">
        <f t="shared" si="9"/>
        <v>十里</v>
      </c>
      <c r="M138" s="10" t="str">
        <f t="shared" si="10"/>
        <v>十里</v>
      </c>
    </row>
    <row r="139" spans="1:13">
      <c r="A139" s="16" t="s">
        <v>20986</v>
      </c>
      <c r="B139" s="16" t="s">
        <v>34077</v>
      </c>
      <c r="C139" s="17">
        <v>0.6</v>
      </c>
      <c r="D139" s="16" t="str">
        <f xml:space="preserve"> _xlfn.CONCAT(ChhoeTaigi_TaioanPehoeKichhooGi!H3795, ":", ChhoeTaigi_TaioanPehoeKichhooGi!J3795)</f>
        <v>tsit8 phoo3-loo7:十里</v>
      </c>
      <c r="E139" s="18">
        <f ca="1" xml:space="preserve"> NOW()</f>
        <v>46202.697500115741</v>
      </c>
      <c r="G139" s="10" t="str">
        <f t="shared" si="11"/>
        <v>tsit8 phoo3-loo7</v>
      </c>
      <c r="H139" s="10" t="str">
        <f t="shared" si="12"/>
        <v>十里</v>
      </c>
      <c r="I139" s="10">
        <f xml:space="preserve"> IFERROR( SEARCH("、", A139), VALUE("0"))</f>
        <v>0</v>
      </c>
      <c r="J139" s="10" t="str">
        <f xml:space="preserve"> IF(I139=0, A139, LEFT(A139, I139-1))</f>
        <v>十里</v>
      </c>
      <c r="K139" s="10" t="str">
        <f t="shared" ref="K139:K202" si="13" xml:space="preserve"> IFERROR( LEFT(J139, SEARCH("（", J139)-1), J139)</f>
        <v>十里</v>
      </c>
      <c r="M139" s="10" t="str">
        <f t="shared" si="10"/>
        <v>十里</v>
      </c>
    </row>
    <row r="140" spans="1:13">
      <c r="A140" s="16" t="s">
        <v>8391</v>
      </c>
      <c r="B140" s="16" t="s">
        <v>32297</v>
      </c>
      <c r="C140" s="17">
        <v>0.6</v>
      </c>
      <c r="D140" s="16" t="str">
        <f xml:space="preserve"> _xlfn.CONCAT(ChhoeTaigi_TaioanPehoeKichhooGi!H1398, ":", ChhoeTaigi_TaioanPehoeKichhooGi!J1398)</f>
        <v>tsap8 gua7 khoo:十幾元</v>
      </c>
      <c r="E140" s="18">
        <f ca="1" xml:space="preserve"> NOW()</f>
        <v>46202.697500115741</v>
      </c>
      <c r="G140" s="10" t="str">
        <f t="shared" si="11"/>
        <v>tsap8 gua7 khoo</v>
      </c>
      <c r="H140" s="10" t="str">
        <f t="shared" si="12"/>
        <v>十幾元</v>
      </c>
      <c r="I140" s="10">
        <f xml:space="preserve"> IFERROR( SEARCH("、", A140), VALUE("0"))</f>
        <v>0</v>
      </c>
      <c r="J140" s="10" t="str">
        <f xml:space="preserve"> IF(I140=0, A140, LEFT(A140, I140-1))</f>
        <v>十幾元</v>
      </c>
      <c r="K140" s="10" t="str">
        <f t="shared" si="13"/>
        <v>十幾元</v>
      </c>
      <c r="M140" s="10" t="str">
        <f t="shared" si="10"/>
        <v>十幾元</v>
      </c>
    </row>
    <row r="141" spans="1:13">
      <c r="A141" s="16" t="s">
        <v>12117</v>
      </c>
      <c r="B141" s="16" t="s">
        <v>32845</v>
      </c>
      <c r="C141" s="17">
        <v>0.6</v>
      </c>
      <c r="D141" s="16" t="str">
        <f xml:space="preserve"> _xlfn.CONCAT(ChhoeTaigi_TaioanPehoeKichhooGi!H2068, ":", ChhoeTaigi_TaioanPehoeKichhooGi!J2068)</f>
        <v>iu7-koh:又</v>
      </c>
      <c r="E141" s="18">
        <f ca="1" xml:space="preserve"> NOW()</f>
        <v>46202.697500115741</v>
      </c>
      <c r="G141" s="10" t="str">
        <f t="shared" si="11"/>
        <v>iu7-koh</v>
      </c>
      <c r="H141" s="10" t="str">
        <f t="shared" si="12"/>
        <v>又</v>
      </c>
      <c r="I141" s="10">
        <f xml:space="preserve"> IFERROR( SEARCH("、", A141), VALUE("0"))</f>
        <v>0</v>
      </c>
      <c r="J141" s="10" t="str">
        <f xml:space="preserve"> IF(I141=0, A141, LEFT(A141, I141-1))</f>
        <v>又</v>
      </c>
      <c r="K141" s="10" t="str">
        <f t="shared" si="13"/>
        <v>又</v>
      </c>
      <c r="M141" s="10" t="str">
        <f t="shared" si="10"/>
        <v>又</v>
      </c>
    </row>
    <row r="142" spans="1:13">
      <c r="A142" s="16" t="s">
        <v>12117</v>
      </c>
      <c r="B142" s="16" t="s">
        <v>33937</v>
      </c>
      <c r="C142" s="17">
        <v>0.6</v>
      </c>
      <c r="D142" s="16" t="str">
        <f xml:space="preserve"> _xlfn.CONCAT(ChhoeTaigi_TaioanPehoeKichhooGi!H3588, ":", ChhoeTaigi_TaioanPehoeKichhooGi!J3588)</f>
        <v>uan5-na2:又、亦、還是、也</v>
      </c>
      <c r="E142" s="18">
        <f ca="1" xml:space="preserve"> NOW()</f>
        <v>46202.697500115741</v>
      </c>
      <c r="G142" s="10" t="str">
        <f t="shared" si="11"/>
        <v>uan5-na2</v>
      </c>
      <c r="H142" s="10" t="str">
        <f t="shared" si="12"/>
        <v>又、亦、還是、也</v>
      </c>
      <c r="I142" s="10">
        <f xml:space="preserve"> IFERROR( SEARCH("、", A142), VALUE("0"))</f>
        <v>0</v>
      </c>
      <c r="J142" s="10" t="str">
        <f xml:space="preserve"> IF(I142=0, A142, LEFT(A142, I142-1))</f>
        <v>又</v>
      </c>
      <c r="K142" s="10" t="str">
        <f t="shared" si="13"/>
        <v>又</v>
      </c>
      <c r="M142" s="10" t="str">
        <f t="shared" si="10"/>
        <v>又</v>
      </c>
    </row>
    <row r="143" spans="1:13">
      <c r="A143" s="16" t="s">
        <v>28201</v>
      </c>
      <c r="B143" s="16" t="s">
        <v>28200</v>
      </c>
      <c r="C143" s="17">
        <v>0.6</v>
      </c>
      <c r="D143" s="16" t="str">
        <f xml:space="preserve"> _xlfn.CONCAT(ChhoeTaigi_TaioanPehoeKichhooGi!H5238, ":", ChhoeTaigi_TaioanPehoeKichhooGi!J5238)</f>
        <v>tng7:丈</v>
      </c>
      <c r="E143" s="18">
        <f ca="1" xml:space="preserve"> NOW()</f>
        <v>46202.697500115741</v>
      </c>
      <c r="G143" s="10" t="str">
        <f t="shared" si="11"/>
        <v>tng7</v>
      </c>
      <c r="H143" s="10" t="str">
        <f t="shared" si="12"/>
        <v>丈</v>
      </c>
      <c r="I143" s="10">
        <f xml:space="preserve"> IFERROR( SEARCH("、", A143), VALUE("0"))</f>
        <v>0</v>
      </c>
      <c r="J143" s="10" t="str">
        <f xml:space="preserve"> IF(I143=0, A143, LEFT(A143, I143-1))</f>
        <v>丈</v>
      </c>
      <c r="K143" s="10" t="str">
        <f t="shared" si="13"/>
        <v>丈</v>
      </c>
      <c r="M143" s="10" t="str">
        <f t="shared" si="10"/>
        <v>丈</v>
      </c>
    </row>
    <row r="144" spans="1:13">
      <c r="A144" s="16" t="s">
        <v>574</v>
      </c>
      <c r="B144" s="16" t="s">
        <v>31320</v>
      </c>
      <c r="C144" s="17">
        <v>0.6</v>
      </c>
      <c r="D144" s="16" t="str">
        <f xml:space="preserve"> _xlfn.CONCAT(ChhoeTaigi_TaioanPehoeKichhooGi!H94, ":", ChhoeTaigi_TaioanPehoeKichhooGi!J94)</f>
        <v>ang:丈夫</v>
      </c>
      <c r="E144" s="18">
        <f ca="1" xml:space="preserve"> NOW()</f>
        <v>46202.697500115741</v>
      </c>
      <c r="G144" s="10" t="str">
        <f t="shared" si="11"/>
        <v>ang</v>
      </c>
      <c r="H144" s="10" t="str">
        <f t="shared" si="12"/>
        <v>丈夫</v>
      </c>
      <c r="I144" s="10">
        <f xml:space="preserve"> IFERROR( SEARCH("、", A144), VALUE("0"))</f>
        <v>0</v>
      </c>
      <c r="J144" s="10" t="str">
        <f xml:space="preserve"> IF(I144=0, A144, LEFT(A144, I144-1))</f>
        <v>丈夫</v>
      </c>
      <c r="K144" s="10" t="str">
        <f t="shared" si="13"/>
        <v>丈夫</v>
      </c>
      <c r="M144" s="10" t="str">
        <f t="shared" si="10"/>
        <v>丈夫</v>
      </c>
    </row>
    <row r="145" spans="1:13">
      <c r="A145" s="16" t="s">
        <v>17419</v>
      </c>
      <c r="B145" s="16" t="s">
        <v>33623</v>
      </c>
      <c r="C145" s="17">
        <v>0.6</v>
      </c>
      <c r="D145" s="16" t="str">
        <f xml:space="preserve"> _xlfn.CONCAT(ChhoeTaigi_TaioanPehoeKichhooGi!H3069, ":", ChhoeTaigi_TaioanPehoeKichhooGi!J3069)</f>
        <v>sann si3 jit8 ku2:三四天</v>
      </c>
      <c r="E145" s="18">
        <f ca="1" xml:space="preserve"> NOW()</f>
        <v>46202.697500115741</v>
      </c>
      <c r="G145" s="10" t="str">
        <f t="shared" si="11"/>
        <v>sann si3 jit8 ku2</v>
      </c>
      <c r="H145" s="10" t="str">
        <f t="shared" si="12"/>
        <v>三四天</v>
      </c>
      <c r="I145" s="10">
        <f xml:space="preserve"> IFERROR( SEARCH("、", A145), VALUE("0"))</f>
        <v>0</v>
      </c>
      <c r="J145" s="10" t="str">
        <f xml:space="preserve"> IF(I145=0, A145, LEFT(A145, I145-1))</f>
        <v>三四天</v>
      </c>
      <c r="K145" s="10" t="str">
        <f t="shared" si="13"/>
        <v>三四天</v>
      </c>
      <c r="M145" s="10" t="str">
        <f t="shared" si="10"/>
        <v>三四天</v>
      </c>
    </row>
    <row r="146" spans="1:13">
      <c r="A146" s="16" t="s">
        <v>22230</v>
      </c>
      <c r="B146" s="16" t="s">
        <v>34223</v>
      </c>
      <c r="C146" s="17">
        <v>0.6</v>
      </c>
      <c r="D146" s="16" t="str">
        <f xml:space="preserve"> _xlfn.CONCAT(ChhoeTaigi_TaioanPehoeKichhooGi!H4030, ":", ChhoeTaigi_TaioanPehoeKichhooGi!J4030)</f>
        <v>sann-ui7 it-the2:三位一體</v>
      </c>
      <c r="E146" s="18">
        <f ca="1" xml:space="preserve"> NOW()</f>
        <v>46202.697500115741</v>
      </c>
      <c r="G146" s="10" t="str">
        <f t="shared" si="11"/>
        <v>sann-ui7 it-the2</v>
      </c>
      <c r="H146" s="10" t="str">
        <f t="shared" si="12"/>
        <v>三位一體</v>
      </c>
      <c r="I146" s="10">
        <f xml:space="preserve"> IFERROR( SEARCH("、", A146), VALUE("0"))</f>
        <v>0</v>
      </c>
      <c r="J146" s="10" t="str">
        <f xml:space="preserve"> IF(I146=0, A146, LEFT(A146, I146-1))</f>
        <v>三位一體</v>
      </c>
      <c r="K146" s="10" t="str">
        <f t="shared" si="13"/>
        <v>三位一體</v>
      </c>
      <c r="M146" s="10" t="str">
        <f t="shared" si="10"/>
        <v>三位一體</v>
      </c>
    </row>
    <row r="147" spans="1:13">
      <c r="A147" s="16" t="s">
        <v>22221</v>
      </c>
      <c r="B147" s="16" t="s">
        <v>34222</v>
      </c>
      <c r="C147" s="17">
        <v>0.6</v>
      </c>
      <c r="D147" s="16" t="str">
        <f xml:space="preserve"> _xlfn.CONCAT(ChhoeTaigi_TaioanPehoeKichhooGi!H4029, ":", ChhoeTaigi_TaioanPehoeKichhooGi!J4029)</f>
        <v>sann-kak:三角</v>
      </c>
      <c r="E147" s="18">
        <f ca="1" xml:space="preserve"> NOW()</f>
        <v>46202.697500115741</v>
      </c>
      <c r="G147" s="10" t="str">
        <f t="shared" si="11"/>
        <v>sann-kak</v>
      </c>
      <c r="H147" s="10" t="str">
        <f t="shared" si="12"/>
        <v>三角</v>
      </c>
      <c r="I147" s="10">
        <f xml:space="preserve"> IFERROR( SEARCH("、", A147), VALUE("0"))</f>
        <v>0</v>
      </c>
      <c r="J147" s="10" t="str">
        <f xml:space="preserve"> IF(I147=0, A147, LEFT(A147, I147-1))</f>
        <v>三角</v>
      </c>
      <c r="K147" s="10" t="str">
        <f t="shared" si="13"/>
        <v>三角</v>
      </c>
      <c r="M147" s="10" t="str">
        <f t="shared" si="10"/>
        <v>三角</v>
      </c>
    </row>
    <row r="148" spans="1:13">
      <c r="A148" s="16" t="s">
        <v>22219</v>
      </c>
      <c r="B148" s="16" t="s">
        <v>34222</v>
      </c>
      <c r="C148" s="17">
        <v>0.6</v>
      </c>
      <c r="D148" s="16" t="str">
        <f xml:space="preserve"> _xlfn.CONCAT(ChhoeTaigi_TaioanPehoeKichhooGi!H4027, ":", ChhoeTaigi_TaioanPehoeKichhooGi!J4027)</f>
        <v>sann-kak:三角學</v>
      </c>
      <c r="E148" s="18">
        <f ca="1" xml:space="preserve"> NOW()</f>
        <v>46202.697500231479</v>
      </c>
      <c r="G148" s="10" t="str">
        <f t="shared" si="11"/>
        <v>sann-kak</v>
      </c>
      <c r="H148" s="10" t="str">
        <f t="shared" si="12"/>
        <v>三角學</v>
      </c>
      <c r="I148" s="10">
        <f xml:space="preserve"> IFERROR( SEARCH("、", A148), VALUE("0"))</f>
        <v>0</v>
      </c>
      <c r="J148" s="10" t="str">
        <f xml:space="preserve"> IF(I148=0, A148, LEFT(A148, I148-1))</f>
        <v>三角學</v>
      </c>
      <c r="K148" s="10" t="str">
        <f t="shared" si="13"/>
        <v>三角學</v>
      </c>
      <c r="M148" s="10" t="str">
        <f t="shared" si="10"/>
        <v>三角學</v>
      </c>
    </row>
    <row r="149" spans="1:13">
      <c r="A149" s="16" t="s">
        <v>21895</v>
      </c>
      <c r="B149" s="16" t="s">
        <v>34182</v>
      </c>
      <c r="C149" s="17">
        <v>0.6</v>
      </c>
      <c r="D149" s="16" t="str">
        <f xml:space="preserve"> _xlfn.CONCAT(ChhoeTaigi_TaioanPehoeKichhooGi!H3966, ":", ChhoeTaigi_TaioanPehoeKichhooGi!J3966)</f>
        <v>sann-pue7:三倍</v>
      </c>
      <c r="E149" s="18">
        <f ca="1" xml:space="preserve"> NOW()</f>
        <v>46202.697500115741</v>
      </c>
      <c r="G149" s="10" t="str">
        <f t="shared" si="11"/>
        <v>sann-pue7</v>
      </c>
      <c r="H149" s="10" t="str">
        <f t="shared" si="12"/>
        <v>三倍</v>
      </c>
      <c r="I149" s="10">
        <f xml:space="preserve"> IFERROR( SEARCH("、", A149), VALUE("0"))</f>
        <v>0</v>
      </c>
      <c r="J149" s="10" t="str">
        <f xml:space="preserve"> IF(I149=0, A149, LEFT(A149, I149-1))</f>
        <v>三倍</v>
      </c>
      <c r="K149" s="10" t="str">
        <f t="shared" si="13"/>
        <v>三倍</v>
      </c>
      <c r="M149" s="10" t="str">
        <f t="shared" si="10"/>
        <v>三倍</v>
      </c>
    </row>
    <row r="150" spans="1:13">
      <c r="A150" s="16" t="s">
        <v>2682</v>
      </c>
      <c r="B150" s="16" t="s">
        <v>31606</v>
      </c>
      <c r="C150" s="17">
        <v>0.6</v>
      </c>
      <c r="D150" s="16" t="str">
        <f xml:space="preserve"> _xlfn.CONCAT(ChhoeTaigi_TaioanPehoeKichhooGi!H471, ":", ChhoeTaigi_TaioanPehoeKichhooGi!J471)</f>
        <v>sann tsan3 lau5:三層樓</v>
      </c>
      <c r="E150" s="18">
        <f ca="1" xml:space="preserve"> NOW()</f>
        <v>46202.697500231479</v>
      </c>
      <c r="G150" s="10" t="str">
        <f t="shared" si="11"/>
        <v>sann tsan3 lau5</v>
      </c>
      <c r="H150" s="10" t="str">
        <f t="shared" si="12"/>
        <v>三層樓</v>
      </c>
      <c r="I150" s="10">
        <f xml:space="preserve"> IFERROR( SEARCH("、", A150), VALUE("0"))</f>
        <v>0</v>
      </c>
      <c r="J150" s="10" t="str">
        <f xml:space="preserve"> IF(I150=0, A150, LEFT(A150, I150-1))</f>
        <v>三層樓</v>
      </c>
      <c r="K150" s="10" t="str">
        <f t="shared" si="13"/>
        <v>三層樓</v>
      </c>
      <c r="M150" s="10" t="str">
        <f t="shared" si="10"/>
        <v>三層樓</v>
      </c>
    </row>
    <row r="151" spans="1:13">
      <c r="A151" s="16" t="s">
        <v>4047</v>
      </c>
      <c r="B151" s="16" t="s">
        <v>31771</v>
      </c>
      <c r="C151" s="17">
        <v>0.6</v>
      </c>
      <c r="D151" s="16" t="str">
        <f xml:space="preserve"> _xlfn.CONCAT(ChhoeTaigi_TaioanPehoeKichhooGi!H697, ":", ChhoeTaigi_TaioanPehoeKichhooGi!J697)</f>
        <v>sann-lian2-tshia:三輪車</v>
      </c>
      <c r="E151" s="18">
        <f ca="1" xml:space="preserve"> NOW()</f>
        <v>46202.697500115741</v>
      </c>
      <c r="G151" s="10" t="str">
        <f t="shared" si="11"/>
        <v>sann-lian2-tshia</v>
      </c>
      <c r="H151" s="10" t="str">
        <f t="shared" si="12"/>
        <v>三輪車</v>
      </c>
      <c r="I151" s="10">
        <f xml:space="preserve"> IFERROR( SEARCH("、", A151), VALUE("0"))</f>
        <v>0</v>
      </c>
      <c r="J151" s="10" t="str">
        <f xml:space="preserve"> IF(I151=0, A151, LEFT(A151, I151-1))</f>
        <v>三輪車</v>
      </c>
      <c r="K151" s="10" t="str">
        <f t="shared" si="13"/>
        <v>三輪車</v>
      </c>
      <c r="M151" s="10" t="str">
        <f t="shared" si="10"/>
        <v>三輪車</v>
      </c>
    </row>
    <row r="152" spans="1:13">
      <c r="A152" s="16" t="s">
        <v>4047</v>
      </c>
      <c r="B152" s="16" t="s">
        <v>31771</v>
      </c>
      <c r="C152" s="17">
        <v>0.6</v>
      </c>
      <c r="D152" s="16" t="str">
        <f xml:space="preserve"> _xlfn.CONCAT(ChhoeTaigi_TaioanPehoeKichhooGi!H3275, ":", ChhoeTaigi_TaioanPehoeKichhooGi!J3275)</f>
        <v>sann lian2-tshia:三輪車</v>
      </c>
      <c r="E152" s="18">
        <f ca="1" xml:space="preserve"> NOW()</f>
        <v>46202.697500115741</v>
      </c>
      <c r="G152" s="10" t="str">
        <f t="shared" si="11"/>
        <v>sann lian2-tshia</v>
      </c>
      <c r="H152" s="10" t="str">
        <f t="shared" si="12"/>
        <v>三輪車</v>
      </c>
      <c r="I152" s="10">
        <f xml:space="preserve"> IFERROR( SEARCH("、", A152), VALUE("0"))</f>
        <v>0</v>
      </c>
      <c r="J152" s="10" t="str">
        <f xml:space="preserve"> IF(I152=0, A152, LEFT(A152, I152-1))</f>
        <v>三輪車</v>
      </c>
      <c r="K152" s="10" t="str">
        <f t="shared" si="13"/>
        <v>三輪車</v>
      </c>
      <c r="M152" s="10" t="str">
        <f t="shared" si="10"/>
        <v>三輪車</v>
      </c>
    </row>
    <row r="153" spans="1:13">
      <c r="A153" s="16" t="s">
        <v>4047</v>
      </c>
      <c r="B153" s="16" t="s">
        <v>31771</v>
      </c>
      <c r="C153" s="17">
        <v>0.6</v>
      </c>
      <c r="D153" s="16" t="str">
        <f xml:space="preserve"> _xlfn.CONCAT(ChhoeTaigi_TaioanPehoeKichhooGi!H4028, ":", ChhoeTaigi_TaioanPehoeKichhooGi!J4028)</f>
        <v>sann-lian2-tshia:三輪車</v>
      </c>
      <c r="E153" s="18">
        <f ca="1" xml:space="preserve"> NOW()</f>
        <v>46202.697500115741</v>
      </c>
      <c r="G153" s="10" t="str">
        <f t="shared" si="11"/>
        <v>sann-lian2-tshia</v>
      </c>
      <c r="H153" s="10" t="str">
        <f t="shared" si="12"/>
        <v>三輪車</v>
      </c>
      <c r="I153" s="10">
        <f xml:space="preserve"> IFERROR( SEARCH("、", A153), VALUE("0"))</f>
        <v>0</v>
      </c>
      <c r="J153" s="10" t="str">
        <f xml:space="preserve"> IF(I153=0, A153, LEFT(A153, I153-1))</f>
        <v>三輪車</v>
      </c>
      <c r="K153" s="10" t="str">
        <f t="shared" si="13"/>
        <v>三輪車</v>
      </c>
      <c r="M153" s="10" t="str">
        <f t="shared" si="10"/>
        <v>三輪車</v>
      </c>
    </row>
    <row r="154" spans="1:13">
      <c r="A154" s="16" t="s">
        <v>27413</v>
      </c>
      <c r="B154" s="16" t="s">
        <v>34938</v>
      </c>
      <c r="C154" s="17">
        <v>0.6</v>
      </c>
      <c r="D154" s="16" t="str">
        <f xml:space="preserve"> _xlfn.CONCAT(ChhoeTaigi_TaioanPehoeKichhooGi!H5068, ":", ChhoeTaigi_TaioanPehoeKichhooGi!J5068)</f>
        <v>sann tiam2 gua7:三點多鐘</v>
      </c>
      <c r="E154" s="18">
        <f ca="1" xml:space="preserve"> NOW()</f>
        <v>46202.697500115741</v>
      </c>
      <c r="G154" s="10" t="str">
        <f t="shared" si="11"/>
        <v>sann tiam2 gua7</v>
      </c>
      <c r="H154" s="10" t="str">
        <f t="shared" si="12"/>
        <v>三點多鐘</v>
      </c>
      <c r="I154" s="10">
        <f xml:space="preserve"> IFERROR( SEARCH("、", A154), VALUE("0"))</f>
        <v>0</v>
      </c>
      <c r="J154" s="10" t="str">
        <f xml:space="preserve"> IF(I154=0, A154, LEFT(A154, I154-1))</f>
        <v>三點多鐘</v>
      </c>
      <c r="K154" s="10" t="str">
        <f t="shared" si="13"/>
        <v>三點多鐘</v>
      </c>
      <c r="M154" s="10" t="str">
        <f t="shared" si="10"/>
        <v>三點多鐘</v>
      </c>
    </row>
    <row r="155" spans="1:13">
      <c r="A155" s="16" t="s">
        <v>27408</v>
      </c>
      <c r="B155" s="16" t="s">
        <v>34937</v>
      </c>
      <c r="C155" s="17">
        <v>0.6</v>
      </c>
      <c r="D155" s="16" t="str">
        <f xml:space="preserve"> _xlfn.CONCAT(ChhoeTaigi_TaioanPehoeKichhooGi!H5067, ":", ChhoeTaigi_TaioanPehoeKichhooGi!J5067)</f>
        <v>sann tiam2-tsing:三點鐘</v>
      </c>
      <c r="E155" s="18">
        <f ca="1" xml:space="preserve"> NOW()</f>
        <v>46202.697500115741</v>
      </c>
      <c r="G155" s="10" t="str">
        <f t="shared" si="11"/>
        <v>sann tiam2-tsing</v>
      </c>
      <c r="H155" s="10" t="str">
        <f t="shared" si="12"/>
        <v>三點鐘</v>
      </c>
      <c r="I155" s="10">
        <f xml:space="preserve"> IFERROR( SEARCH("、", A155), VALUE("0"))</f>
        <v>0</v>
      </c>
      <c r="J155" s="10" t="str">
        <f xml:space="preserve"> IF(I155=0, A155, LEFT(A155, I155-1))</f>
        <v>三點鐘</v>
      </c>
      <c r="K155" s="10" t="str">
        <f t="shared" si="13"/>
        <v>三點鐘</v>
      </c>
      <c r="M155" s="10" t="str">
        <f t="shared" si="10"/>
        <v>三點鐘</v>
      </c>
    </row>
    <row r="156" spans="1:13">
      <c r="A156" s="16" t="s">
        <v>25438</v>
      </c>
      <c r="B156" s="16" t="s">
        <v>25422</v>
      </c>
      <c r="C156" s="17">
        <v>0.6</v>
      </c>
      <c r="D156" s="16" t="str">
        <f xml:space="preserve"> _xlfn.CONCAT(ChhoeTaigi_TaioanPehoeKichhooGi!H4672, ":", ChhoeTaigi_TaioanPehoeKichhooGi!J4672)</f>
        <v>ting2:上</v>
      </c>
      <c r="E156" s="18">
        <f ca="1" xml:space="preserve"> NOW()</f>
        <v>46202.697500115741</v>
      </c>
      <c r="G156" s="10" t="str">
        <f t="shared" si="11"/>
        <v>ting2</v>
      </c>
      <c r="H156" s="10" t="str">
        <f t="shared" si="12"/>
        <v>上</v>
      </c>
      <c r="I156" s="10">
        <f xml:space="preserve"> IFERROR( SEARCH("、", A156), VALUE("0"))</f>
        <v>0</v>
      </c>
      <c r="J156" s="10" t="str">
        <f xml:space="preserve"> IF(I156=0, A156, LEFT(A156, I156-1))</f>
        <v>上</v>
      </c>
      <c r="K156" s="10" t="str">
        <f t="shared" si="13"/>
        <v>上</v>
      </c>
      <c r="M156" s="10" t="str">
        <f t="shared" si="10"/>
        <v>上</v>
      </c>
    </row>
    <row r="157" spans="1:13">
      <c r="A157" s="16" t="s">
        <v>25438</v>
      </c>
      <c r="B157" s="16" t="s">
        <v>6674</v>
      </c>
      <c r="C157" s="17">
        <v>0.6</v>
      </c>
      <c r="D157" s="16" t="str">
        <f xml:space="preserve"> _xlfn.CONCAT(ChhoeTaigi_TaioanPehoeKichhooGi!H1119, ":", ChhoeTaigi_TaioanPehoeKichhooGi!J1119)</f>
        <v>tsiunn7:上、昇</v>
      </c>
      <c r="E157" s="18">
        <f ca="1" xml:space="preserve"> NOW()</f>
        <v>46202.697500231479</v>
      </c>
      <c r="G157" s="10" t="str">
        <f t="shared" si="11"/>
        <v>tsiunn7</v>
      </c>
      <c r="H157" s="10" t="str">
        <f t="shared" si="12"/>
        <v>上、昇</v>
      </c>
      <c r="I157" s="10">
        <f xml:space="preserve"> IFERROR( SEARCH("、", A157), VALUE("0"))</f>
        <v>0</v>
      </c>
      <c r="J157" s="10" t="str">
        <f xml:space="preserve"> IF(I157=0, A157, LEFT(A157, I157-1))</f>
        <v>上</v>
      </c>
      <c r="K157" s="10" t="str">
        <f t="shared" si="13"/>
        <v>上</v>
      </c>
      <c r="M157" s="10" t="str">
        <f t="shared" si="10"/>
        <v>上</v>
      </c>
    </row>
    <row r="158" spans="1:13">
      <c r="A158" s="16" t="s">
        <v>25458</v>
      </c>
      <c r="B158" s="16" t="s">
        <v>34674</v>
      </c>
      <c r="C158" s="17">
        <v>0.6</v>
      </c>
      <c r="D158" s="16" t="str">
        <f xml:space="preserve"> _xlfn.CONCAT(ChhoeTaigi_TaioanPehoeKichhooGi!H4676, ":", ChhoeTaigi_TaioanPehoeKichhooGi!J4676)</f>
        <v>ting2-poo:上午</v>
      </c>
      <c r="E158" s="18">
        <f ca="1" xml:space="preserve"> NOW()</f>
        <v>46202.697500115741</v>
      </c>
      <c r="G158" s="10" t="str">
        <f t="shared" si="11"/>
        <v>ting2-poo</v>
      </c>
      <c r="H158" s="10" t="str">
        <f t="shared" si="12"/>
        <v>上午</v>
      </c>
      <c r="I158" s="10">
        <f xml:space="preserve"> IFERROR( SEARCH("、", A158), VALUE("0"))</f>
        <v>0</v>
      </c>
      <c r="J158" s="10" t="str">
        <f xml:space="preserve"> IF(I158=0, A158, LEFT(A158, I158-1))</f>
        <v>上午</v>
      </c>
      <c r="K158" s="10" t="str">
        <f t="shared" si="13"/>
        <v>上午</v>
      </c>
      <c r="M158" s="10" t="str">
        <f t="shared" si="10"/>
        <v>上午</v>
      </c>
    </row>
    <row r="159" spans="1:13">
      <c r="A159" s="16" t="s">
        <v>25441</v>
      </c>
      <c r="B159" s="16" t="s">
        <v>33965</v>
      </c>
      <c r="C159" s="17">
        <v>0.6</v>
      </c>
      <c r="D159" s="16" t="str">
        <f xml:space="preserve"> _xlfn.CONCAT(ChhoeTaigi_TaioanPehoeKichhooGi!H4673, ":", ChhoeTaigi_TaioanPehoeKichhooGi!J4673)</f>
        <v>ting2-pai2:上次</v>
      </c>
      <c r="E159" s="18">
        <f ca="1" xml:space="preserve"> NOW()</f>
        <v>46202.697500115741</v>
      </c>
      <c r="G159" s="10" t="str">
        <f t="shared" si="11"/>
        <v>ting2-pai2</v>
      </c>
      <c r="H159" s="10" t="str">
        <f t="shared" si="12"/>
        <v>上次</v>
      </c>
      <c r="I159" s="10">
        <f xml:space="preserve"> IFERROR( SEARCH("、", A159), VALUE("0"))</f>
        <v>0</v>
      </c>
      <c r="J159" s="10" t="str">
        <f xml:space="preserve"> IF(I159=0, A159, LEFT(A159, I159-1))</f>
        <v>上次</v>
      </c>
      <c r="K159" s="10" t="str">
        <f t="shared" si="13"/>
        <v>上次</v>
      </c>
      <c r="M159" s="10" t="str">
        <f t="shared" si="10"/>
        <v>上次</v>
      </c>
    </row>
    <row r="160" spans="1:13">
      <c r="A160" s="16" t="s">
        <v>15857</v>
      </c>
      <c r="B160" s="16" t="s">
        <v>33395</v>
      </c>
      <c r="C160" s="17">
        <v>0.6</v>
      </c>
      <c r="D160" s="16" t="str">
        <f xml:space="preserve"> _xlfn.CONCAT(ChhoeTaigi_TaioanPehoeKichhooGi!H2766, ":", ChhoeTaigi_TaioanPehoeKichhooGi!J2766)</f>
        <v>peh-kia7:上坡</v>
      </c>
      <c r="E160" s="18">
        <f ca="1" xml:space="preserve"> NOW()</f>
        <v>46202.697500115741</v>
      </c>
      <c r="G160" s="10" t="str">
        <f t="shared" si="11"/>
        <v>peh-kia7</v>
      </c>
      <c r="H160" s="10" t="str">
        <f t="shared" si="12"/>
        <v>上坡</v>
      </c>
      <c r="I160" s="10">
        <f xml:space="preserve"> IFERROR( SEARCH("、", A160), VALUE("0"))</f>
        <v>0</v>
      </c>
      <c r="J160" s="10" t="str">
        <f xml:space="preserve"> IF(I160=0, A160, LEFT(A160, I160-1))</f>
        <v>上坡</v>
      </c>
      <c r="K160" s="10" t="str">
        <f t="shared" si="13"/>
        <v>上坡</v>
      </c>
      <c r="M160" s="10" t="str">
        <f t="shared" si="10"/>
        <v>上坡</v>
      </c>
    </row>
    <row r="161" spans="1:13">
      <c r="A161" s="16" t="s">
        <v>1461</v>
      </c>
      <c r="B161" s="16" t="s">
        <v>31440</v>
      </c>
      <c r="C161" s="17">
        <v>0.6</v>
      </c>
      <c r="D161" s="16" t="str">
        <f xml:space="preserve"> _xlfn.CONCAT(ChhoeTaigi_TaioanPehoeKichhooGi!H263, ":", ChhoeTaigi_TaioanPehoeKichhooGi!J263)</f>
        <v>ting2-bin7:上面</v>
      </c>
      <c r="E161" s="18">
        <f ca="1" xml:space="preserve"> NOW()</f>
        <v>46202.697500115741</v>
      </c>
      <c r="G161" s="10" t="str">
        <f t="shared" si="11"/>
        <v>ting2-bin7</v>
      </c>
      <c r="H161" s="10" t="str">
        <f t="shared" si="12"/>
        <v>上面</v>
      </c>
      <c r="I161" s="10">
        <f xml:space="preserve"> IFERROR( SEARCH("、", A161), VALUE("0"))</f>
        <v>0</v>
      </c>
      <c r="J161" s="10" t="str">
        <f xml:space="preserve"> IF(I161=0, A161, LEFT(A161, I161-1))</f>
        <v>上面</v>
      </c>
      <c r="K161" s="10" t="str">
        <f t="shared" si="13"/>
        <v>上面</v>
      </c>
      <c r="M161" s="10" t="str">
        <f t="shared" si="10"/>
        <v>上面</v>
      </c>
    </row>
    <row r="162" spans="1:13">
      <c r="A162" s="16" t="s">
        <v>1461</v>
      </c>
      <c r="B162" s="16" t="s">
        <v>31440</v>
      </c>
      <c r="C162" s="17">
        <v>0.6</v>
      </c>
      <c r="D162" s="16" t="str">
        <f xml:space="preserve"> _xlfn.CONCAT(ChhoeTaigi_TaioanPehoeKichhooGi!H4671, ":", ChhoeTaigi_TaioanPehoeKichhooGi!J4671)</f>
        <v>ting2-bin7:上面</v>
      </c>
      <c r="E162" s="18">
        <f ca="1" xml:space="preserve"> NOW()</f>
        <v>46202.697500231479</v>
      </c>
      <c r="G162" s="10" t="str">
        <f t="shared" si="11"/>
        <v>ting2-bin7</v>
      </c>
      <c r="H162" s="10" t="str">
        <f t="shared" si="12"/>
        <v>上面</v>
      </c>
      <c r="I162" s="10">
        <f xml:space="preserve"> IFERROR( SEARCH("、", A162), VALUE("0"))</f>
        <v>0</v>
      </c>
      <c r="J162" s="10" t="str">
        <f xml:space="preserve"> IF(I162=0, A162, LEFT(A162, I162-1))</f>
        <v>上面</v>
      </c>
      <c r="K162" s="10" t="str">
        <f t="shared" si="13"/>
        <v>上面</v>
      </c>
      <c r="M162" s="10" t="str">
        <f t="shared" si="10"/>
        <v>上面</v>
      </c>
    </row>
    <row r="163" spans="1:13">
      <c r="A163" s="16" t="s">
        <v>10681</v>
      </c>
      <c r="B163" s="16" t="s">
        <v>32620</v>
      </c>
      <c r="C163" s="17">
        <v>0.6</v>
      </c>
      <c r="D163" s="16" t="str">
        <f xml:space="preserve"> _xlfn.CONCAT(ChhoeTaigi_TaioanPehoeKichhooGi!H1795, ":", ChhoeTaigi_TaioanPehoeKichhooGi!J1795)</f>
        <v>hong-thau5:上風</v>
      </c>
      <c r="E163" s="18">
        <f ca="1" xml:space="preserve"> NOW()</f>
        <v>46202.697500115741</v>
      </c>
      <c r="G163" s="10" t="str">
        <f t="shared" si="11"/>
        <v>hong-thau5</v>
      </c>
      <c r="H163" s="10" t="str">
        <f t="shared" si="12"/>
        <v>上風</v>
      </c>
      <c r="I163" s="10">
        <f xml:space="preserve"> IFERROR( SEARCH("、", A163), VALUE("0"))</f>
        <v>0</v>
      </c>
      <c r="J163" s="10" t="str">
        <f xml:space="preserve"> IF(I163=0, A163, LEFT(A163, I163-1))</f>
        <v>上風</v>
      </c>
      <c r="K163" s="10" t="str">
        <f t="shared" si="13"/>
        <v>上風</v>
      </c>
      <c r="M163" s="10" t="str">
        <f t="shared" si="10"/>
        <v>上風</v>
      </c>
    </row>
    <row r="164" spans="1:13">
      <c r="A164" s="16" t="s">
        <v>25452</v>
      </c>
      <c r="B164" s="16" t="s">
        <v>34673</v>
      </c>
      <c r="C164" s="17">
        <v>0.6</v>
      </c>
      <c r="D164" s="16" t="str">
        <f xml:space="preserve"> _xlfn.CONCAT(ChhoeTaigi_TaioanPehoeKichhooGi!H4675, ":", ChhoeTaigi_TaioanPehoeKichhooGi!J4675)</f>
        <v>ting2 koo2-gueh8:上個月</v>
      </c>
      <c r="E164" s="18">
        <f ca="1" xml:space="preserve"> NOW()</f>
        <v>46202.697500115741</v>
      </c>
      <c r="G164" s="10" t="str">
        <f t="shared" si="11"/>
        <v>ting2 koo2-gueh8</v>
      </c>
      <c r="H164" s="10" t="str">
        <f t="shared" si="12"/>
        <v>上個月</v>
      </c>
      <c r="I164" s="10">
        <f xml:space="preserve"> IFERROR( SEARCH("、", A164), VALUE("0"))</f>
        <v>0</v>
      </c>
      <c r="J164" s="10" t="str">
        <f xml:space="preserve"> IF(I164=0, A164, LEFT(A164, I164-1))</f>
        <v>上個月</v>
      </c>
      <c r="K164" s="10" t="str">
        <f t="shared" si="13"/>
        <v>上個月</v>
      </c>
      <c r="M164" s="10" t="str">
        <f t="shared" si="10"/>
        <v>上個月</v>
      </c>
    </row>
    <row r="165" spans="1:13">
      <c r="A165" s="16" t="s">
        <v>25446</v>
      </c>
      <c r="B165" s="16" t="s">
        <v>34672</v>
      </c>
      <c r="C165" s="17">
        <v>0.6</v>
      </c>
      <c r="D165" s="16" t="str">
        <f xml:space="preserve"> _xlfn.CONCAT(ChhoeTaigi_TaioanPehoeKichhooGi!H4674, ":", ChhoeTaigi_TaioanPehoeKichhooGi!J4674)</f>
        <v>ting2 le2-pai3:上個禮拜</v>
      </c>
      <c r="E165" s="18">
        <f ca="1" xml:space="preserve"> NOW()</f>
        <v>46202.697500115741</v>
      </c>
      <c r="G165" s="10" t="str">
        <f t="shared" si="11"/>
        <v>ting2 le2-pai3</v>
      </c>
      <c r="H165" s="10" t="str">
        <f t="shared" si="12"/>
        <v>上個禮拜</v>
      </c>
      <c r="I165" s="10">
        <f xml:space="preserve"> IFERROR( SEARCH("、", A165), VALUE("0"))</f>
        <v>0</v>
      </c>
      <c r="J165" s="10" t="str">
        <f xml:space="preserve"> IF(I165=0, A165, LEFT(A165, I165-1))</f>
        <v>上個禮拜</v>
      </c>
      <c r="K165" s="10" t="str">
        <f t="shared" si="13"/>
        <v>上個禮拜</v>
      </c>
      <c r="M165" s="10" t="str">
        <f t="shared" si="10"/>
        <v>上個禮拜</v>
      </c>
    </row>
    <row r="166" spans="1:13">
      <c r="A166" s="16" t="s">
        <v>8829</v>
      </c>
      <c r="B166" s="16" t="s">
        <v>32352</v>
      </c>
      <c r="C166" s="17">
        <v>0.6</v>
      </c>
      <c r="D166" s="16" t="str">
        <f xml:space="preserve"> _xlfn.CONCAT(ChhoeTaigi_TaioanPehoeKichhooGi!H1468, ":", ChhoeTaigi_TaioanPehoeKichhooGi!J1468)</f>
        <v>siong7-hai2:上海</v>
      </c>
      <c r="E166" s="18">
        <f ca="1" xml:space="preserve"> NOW()</f>
        <v>46202.697500115741</v>
      </c>
      <c r="G166" s="10" t="str">
        <f t="shared" si="11"/>
        <v>siong7-hai2</v>
      </c>
      <c r="H166" s="10" t="str">
        <f t="shared" si="12"/>
        <v>上海</v>
      </c>
      <c r="I166" s="10">
        <f xml:space="preserve"> IFERROR( SEARCH("、", A166), VALUE("0"))</f>
        <v>0</v>
      </c>
      <c r="J166" s="10" t="str">
        <f xml:space="preserve"> IF(I166=0, A166, LEFT(A166, I166-1))</f>
        <v>上海</v>
      </c>
      <c r="K166" s="10" t="str">
        <f t="shared" si="13"/>
        <v>上海</v>
      </c>
      <c r="M166" s="10" t="str">
        <f t="shared" si="10"/>
        <v>上海</v>
      </c>
    </row>
    <row r="167" spans="1:13">
      <c r="A167" s="16" t="s">
        <v>23654</v>
      </c>
      <c r="B167" s="16" t="s">
        <v>34424</v>
      </c>
      <c r="C167" s="17">
        <v>0.6</v>
      </c>
      <c r="D167" s="16" t="str">
        <f xml:space="preserve"> _xlfn.CONCAT(ChhoeTaigi_TaioanPehoeKichhooGi!H4324, ":", ChhoeTaigi_TaioanPehoeKichhooGi!J4324)</f>
        <v>siong7-kho3:上課</v>
      </c>
      <c r="E167" s="18">
        <f ca="1" xml:space="preserve"> NOW()</f>
        <v>46202.697500231479</v>
      </c>
      <c r="G167" s="10" t="str">
        <f t="shared" si="11"/>
        <v>siong7-kho3</v>
      </c>
      <c r="H167" s="10" t="str">
        <f t="shared" si="12"/>
        <v>上課</v>
      </c>
      <c r="I167" s="10">
        <f xml:space="preserve"> IFERROR( SEARCH("、", A167), VALUE("0"))</f>
        <v>0</v>
      </c>
      <c r="J167" s="10" t="str">
        <f xml:space="preserve"> IF(I167=0, A167, LEFT(A167, I167-1))</f>
        <v>上課</v>
      </c>
      <c r="K167" s="10" t="str">
        <f t="shared" si="13"/>
        <v>上課</v>
      </c>
      <c r="M167" s="10" t="str">
        <f t="shared" si="10"/>
        <v>上課</v>
      </c>
    </row>
    <row r="168" spans="1:13">
      <c r="A168" s="16" t="s">
        <v>8961</v>
      </c>
      <c r="B168" s="16" t="s">
        <v>32374</v>
      </c>
      <c r="C168" s="17">
        <v>0.6</v>
      </c>
      <c r="D168" s="16" t="str">
        <f xml:space="preserve"> _xlfn.CONCAT(ChhoeTaigi_TaioanPehoeKichhooGi!H1492, ":", ChhoeTaigi_TaioanPehoeKichhooGi!J1492)</f>
        <v>siang7 hak8-ki5:上學期</v>
      </c>
      <c r="E168" s="18">
        <f ca="1" xml:space="preserve"> NOW()</f>
        <v>46202.697500115741</v>
      </c>
      <c r="G168" s="10" t="str">
        <f t="shared" si="11"/>
        <v>siang7 hak8-ki5</v>
      </c>
      <c r="H168" s="10" t="str">
        <f t="shared" si="12"/>
        <v>上學期</v>
      </c>
      <c r="I168" s="10">
        <f xml:space="preserve"> IFERROR( SEARCH("、", A168), VALUE("0"))</f>
        <v>0</v>
      </c>
      <c r="J168" s="10" t="str">
        <f xml:space="preserve"> IF(I168=0, A168, LEFT(A168, I168-1))</f>
        <v>上學期</v>
      </c>
      <c r="K168" s="10" t="str">
        <f t="shared" si="13"/>
        <v>上學期</v>
      </c>
      <c r="M168" s="10" t="str">
        <f t="shared" si="10"/>
        <v>上學期</v>
      </c>
    </row>
    <row r="169" spans="1:13">
      <c r="A169" s="16" t="s">
        <v>17034</v>
      </c>
      <c r="B169" s="16" t="s">
        <v>33568</v>
      </c>
      <c r="C169" s="17">
        <v>0.6</v>
      </c>
      <c r="D169" s="16" t="str">
        <f xml:space="preserve"> _xlfn.CONCAT(ChhoeTaigi_TaioanPehoeKichhooGi!H2999, ":", ChhoeTaigi_TaioanPehoeKichhooGi!J2999)</f>
        <v>koh kue3-khi3 hit ku3:下一句</v>
      </c>
      <c r="E169" s="18">
        <f ca="1" xml:space="preserve"> NOW()</f>
        <v>46202.697500231479</v>
      </c>
      <c r="G169" s="10" t="str">
        <f t="shared" si="11"/>
        <v>koh kue3-khi3 hit ku3</v>
      </c>
      <c r="H169" s="10" t="str">
        <f t="shared" si="12"/>
        <v>下一句</v>
      </c>
      <c r="I169" s="10">
        <f xml:space="preserve"> IFERROR( SEARCH("、", A169), VALUE("0"))</f>
        <v>0</v>
      </c>
      <c r="J169" s="10" t="str">
        <f xml:space="preserve"> IF(I169=0, A169, LEFT(A169, I169-1))</f>
        <v>下一句</v>
      </c>
      <c r="K169" s="10" t="str">
        <f t="shared" si="13"/>
        <v>下一句</v>
      </c>
      <c r="M169" s="10" t="str">
        <f t="shared" si="10"/>
        <v>下一句</v>
      </c>
    </row>
    <row r="170" spans="1:13">
      <c r="A170" s="16" t="s">
        <v>17040</v>
      </c>
      <c r="B170" s="16" t="s">
        <v>33569</v>
      </c>
      <c r="C170" s="17">
        <v>0.6</v>
      </c>
      <c r="D170" s="16" t="str">
        <f xml:space="preserve"> _xlfn.CONCAT(ChhoeTaigi_TaioanPehoeKichhooGi!H3000, ":", ChhoeTaigi_TaioanPehoeKichhooGi!J3000)</f>
        <v>koh kue3-khi3 hit phinn:下一頁</v>
      </c>
      <c r="E170" s="18">
        <f ca="1" xml:space="preserve"> NOW()</f>
        <v>46202.697500115741</v>
      </c>
      <c r="G170" s="10" t="str">
        <f t="shared" si="11"/>
        <v>koh kue3-khi3 hit phinn</v>
      </c>
      <c r="H170" s="10" t="str">
        <f t="shared" si="12"/>
        <v>下一頁</v>
      </c>
      <c r="I170" s="10">
        <f xml:space="preserve"> IFERROR( SEARCH("、", A170), VALUE("0"))</f>
        <v>0</v>
      </c>
      <c r="J170" s="10" t="str">
        <f xml:space="preserve"> IF(I170=0, A170, LEFT(A170, I170-1))</f>
        <v>下一頁</v>
      </c>
      <c r="K170" s="10" t="str">
        <f t="shared" si="13"/>
        <v>下一頁</v>
      </c>
      <c r="M170" s="10" t="str">
        <f t="shared" si="10"/>
        <v>下一頁</v>
      </c>
    </row>
    <row r="171" spans="1:13">
      <c r="A171" s="16" t="s">
        <v>17046</v>
      </c>
      <c r="B171" s="16" t="s">
        <v>33570</v>
      </c>
      <c r="C171" s="17">
        <v>0.6</v>
      </c>
      <c r="D171" s="16" t="str">
        <f xml:space="preserve"> _xlfn.CONCAT(ChhoeTaigi_TaioanPehoeKichhooGi!H3001, ":", ChhoeTaigi_TaioanPehoeKichhooGi!J3001)</f>
        <v>koh kue3-khi3 hit tiau5 ke:下一條街</v>
      </c>
      <c r="E171" s="18">
        <f ca="1" xml:space="preserve"> NOW()</f>
        <v>46202.697500115741</v>
      </c>
      <c r="G171" s="10" t="str">
        <f t="shared" si="11"/>
        <v>koh kue3-khi3 hit tiau5 ke</v>
      </c>
      <c r="H171" s="10" t="str">
        <f t="shared" si="12"/>
        <v>下一條街</v>
      </c>
      <c r="I171" s="10">
        <f xml:space="preserve"> IFERROR( SEARCH("、", A171), VALUE("0"))</f>
        <v>0</v>
      </c>
      <c r="J171" s="10" t="str">
        <f xml:space="preserve"> IF(I171=0, A171, LEFT(A171, I171-1))</f>
        <v>下一條街</v>
      </c>
      <c r="K171" s="10" t="str">
        <f t="shared" si="13"/>
        <v>下一條街</v>
      </c>
      <c r="M171" s="10" t="str">
        <f t="shared" ref="M171:M234" si="14" xml:space="preserve"> IF(L171&lt;&gt;"",L171, K171)</f>
        <v>下一條街</v>
      </c>
    </row>
    <row r="172" spans="1:13">
      <c r="A172" s="16" t="s">
        <v>7818</v>
      </c>
      <c r="B172" s="16" t="s">
        <v>32229</v>
      </c>
      <c r="C172" s="17">
        <v>0.6</v>
      </c>
      <c r="D172" s="16" t="str">
        <f xml:space="preserve"> _xlfn.CONCAT(ChhoeTaigi_TaioanPehoeKichhooGi!H1296, ":", ChhoeTaigi_TaioanPehoeKichhooGi!J1296)</f>
        <v>e7 poo si5:下午</v>
      </c>
      <c r="E172" s="18">
        <f ca="1" xml:space="preserve"> NOW()</f>
        <v>46202.697500231479</v>
      </c>
      <c r="G172" s="10" t="str">
        <f t="shared" ref="G172:G235" si="15" xml:space="preserve"> MID(D172, 1, SEARCH(":", D172) -1)</f>
        <v>e7 poo si5</v>
      </c>
      <c r="H172" s="10" t="str">
        <f t="shared" ref="H172:H235" si="16" xml:space="preserve"> MID(D172, SEARCH(":", D172)+1, LEN(D172) - SEARCH(":", D172))</f>
        <v>下午</v>
      </c>
      <c r="I172" s="10">
        <f xml:space="preserve"> IFERROR( SEARCH("、", A172), VALUE("0"))</f>
        <v>0</v>
      </c>
      <c r="J172" s="10" t="str">
        <f xml:space="preserve"> IF(I172=0, A172, LEFT(A172, I172-1))</f>
        <v>下午</v>
      </c>
      <c r="K172" s="10" t="str">
        <f t="shared" si="13"/>
        <v>下午</v>
      </c>
      <c r="M172" s="10" t="str">
        <f t="shared" si="14"/>
        <v>下午</v>
      </c>
    </row>
    <row r="173" spans="1:13">
      <c r="A173" s="16" t="s">
        <v>7818</v>
      </c>
      <c r="B173" s="16" t="s">
        <v>7824</v>
      </c>
      <c r="C173" s="17">
        <v>0.6</v>
      </c>
      <c r="D173" s="16" t="str">
        <f xml:space="preserve"> _xlfn.CONCAT(ChhoeTaigi_TaioanPehoeKichhooGi!H1298, ":", ChhoeTaigi_TaioanPehoeKichhooGi!J1298)</f>
        <v>e7 tau3 si5:下午</v>
      </c>
      <c r="E173" s="18">
        <f ca="1" xml:space="preserve"> NOW()</f>
        <v>46202.697500115741</v>
      </c>
      <c r="G173" s="10" t="str">
        <f t="shared" si="15"/>
        <v>e7 tau3 si5</v>
      </c>
      <c r="H173" s="10" t="str">
        <f t="shared" si="16"/>
        <v>下午</v>
      </c>
      <c r="I173" s="10">
        <f xml:space="preserve"> IFERROR( SEARCH("、", A173), VALUE("0"))</f>
        <v>0</v>
      </c>
      <c r="J173" s="10" t="str">
        <f xml:space="preserve"> IF(I173=0, A173, LEFT(A173, I173-1))</f>
        <v>下午</v>
      </c>
      <c r="K173" s="10" t="str">
        <f t="shared" si="13"/>
        <v>下午</v>
      </c>
      <c r="M173" s="10" t="str">
        <f t="shared" si="14"/>
        <v>下午</v>
      </c>
    </row>
    <row r="174" spans="1:13">
      <c r="A174" s="16" t="s">
        <v>7818</v>
      </c>
      <c r="B174" s="16" t="s">
        <v>34639</v>
      </c>
      <c r="C174" s="17">
        <v>0.6</v>
      </c>
      <c r="D174" s="16" t="str">
        <f xml:space="preserve"> _xlfn.CONCAT(ChhoeTaigi_TaioanPehoeKichhooGi!H4619, ":", ChhoeTaigi_TaioanPehoeKichhooGi!J4619)</f>
        <v>e-tau3:下午</v>
      </c>
      <c r="E174" s="18">
        <f ca="1" xml:space="preserve"> NOW()</f>
        <v>46202.697500115741</v>
      </c>
      <c r="G174" s="10" t="str">
        <f t="shared" si="15"/>
        <v>e-tau3</v>
      </c>
      <c r="H174" s="10" t="str">
        <f t="shared" si="16"/>
        <v>下午</v>
      </c>
      <c r="I174" s="10">
        <f xml:space="preserve"> IFERROR( SEARCH("、", A174), VALUE("0"))</f>
        <v>0</v>
      </c>
      <c r="J174" s="10" t="str">
        <f xml:space="preserve"> IF(I174=0, A174, LEFT(A174, I174-1))</f>
        <v>下午</v>
      </c>
      <c r="K174" s="10" t="str">
        <f t="shared" si="13"/>
        <v>下午</v>
      </c>
      <c r="M174" s="10" t="str">
        <f t="shared" si="14"/>
        <v>下午</v>
      </c>
    </row>
    <row r="175" spans="1:13">
      <c r="A175" s="16" t="s">
        <v>18852</v>
      </c>
      <c r="B175" s="16" t="s">
        <v>33795</v>
      </c>
      <c r="C175" s="17">
        <v>0.6</v>
      </c>
      <c r="D175" s="16" t="str">
        <f xml:space="preserve"> _xlfn.CONCAT(ChhoeTaigi_TaioanPehoeKichhooGi!H3352, ":", ChhoeTaigi_TaioanPehoeKichhooGi!J3352)</f>
        <v>loh8-khi3:下去</v>
      </c>
      <c r="E175" s="18">
        <f ca="1" xml:space="preserve"> NOW()</f>
        <v>46202.697500115741</v>
      </c>
      <c r="G175" s="10" t="str">
        <f t="shared" si="15"/>
        <v>loh8-khi3</v>
      </c>
      <c r="H175" s="10" t="str">
        <f t="shared" si="16"/>
        <v>下去</v>
      </c>
      <c r="I175" s="10">
        <f xml:space="preserve"> IFERROR( SEARCH("、", A175), VALUE("0"))</f>
        <v>0</v>
      </c>
      <c r="J175" s="10" t="str">
        <f xml:space="preserve"> IF(I175=0, A175, LEFT(A175, I175-1))</f>
        <v>下去</v>
      </c>
      <c r="K175" s="10" t="str">
        <f t="shared" si="13"/>
        <v>下去</v>
      </c>
      <c r="M175" s="10" t="str">
        <f t="shared" si="14"/>
        <v>下去</v>
      </c>
    </row>
    <row r="176" spans="1:13">
      <c r="A176" s="16" t="s">
        <v>18856</v>
      </c>
      <c r="B176" s="16" t="s">
        <v>33796</v>
      </c>
      <c r="C176" s="17">
        <v>0.6</v>
      </c>
      <c r="D176" s="16" t="str">
        <f xml:space="preserve"> _xlfn.CONCAT(ChhoeTaigi_TaioanPehoeKichhooGi!H3353, ":", ChhoeTaigi_TaioanPehoeKichhooGi!J3353)</f>
        <v>loh8-khi3-hia:下去那裡</v>
      </c>
      <c r="E176" s="18">
        <f ca="1" xml:space="preserve"> NOW()</f>
        <v>46202.697500115741</v>
      </c>
      <c r="G176" s="10" t="str">
        <f t="shared" si="15"/>
        <v>loh8-khi3-hia</v>
      </c>
      <c r="H176" s="10" t="str">
        <f t="shared" si="16"/>
        <v>下去那裡</v>
      </c>
      <c r="I176" s="10">
        <f xml:space="preserve"> IFERROR( SEARCH("、", A176), VALUE("0"))</f>
        <v>0</v>
      </c>
      <c r="J176" s="10" t="str">
        <f xml:space="preserve"> IF(I176=0, A176, LEFT(A176, I176-1))</f>
        <v>下去那裡</v>
      </c>
      <c r="K176" s="10" t="str">
        <f t="shared" si="13"/>
        <v>下去那裡</v>
      </c>
      <c r="M176" s="10" t="str">
        <f t="shared" si="14"/>
        <v>下去那裡</v>
      </c>
    </row>
    <row r="177" spans="1:13">
      <c r="A177" s="16" t="s">
        <v>647</v>
      </c>
      <c r="B177" s="16" t="s">
        <v>31331</v>
      </c>
      <c r="C177" s="17">
        <v>0.6</v>
      </c>
      <c r="D177" s="16" t="str">
        <f xml:space="preserve"> _xlfn.CONCAT(ChhoeTaigi_TaioanPehoeKichhooGi!H109, ":", ChhoeTaigi_TaioanPehoeKichhooGi!J109)</f>
        <v>au7-ku3:下句</v>
      </c>
      <c r="E177" s="18">
        <f ca="1" xml:space="preserve"> NOW()</f>
        <v>46202.697500231479</v>
      </c>
      <c r="G177" s="10" t="str">
        <f t="shared" si="15"/>
        <v>au7-ku3</v>
      </c>
      <c r="H177" s="10" t="str">
        <f t="shared" si="16"/>
        <v>下句</v>
      </c>
      <c r="I177" s="10">
        <f xml:space="preserve"> IFERROR( SEARCH("、", A177), VALUE("0"))</f>
        <v>0</v>
      </c>
      <c r="J177" s="10" t="str">
        <f xml:space="preserve"> IF(I177=0, A177, LEFT(A177, I177-1))</f>
        <v>下句</v>
      </c>
      <c r="K177" s="10" t="str">
        <f t="shared" si="13"/>
        <v>下句</v>
      </c>
      <c r="M177" s="10" t="str">
        <f t="shared" si="14"/>
        <v>下句</v>
      </c>
    </row>
    <row r="178" spans="1:13">
      <c r="A178" s="16" t="s">
        <v>35256</v>
      </c>
      <c r="B178" s="16" t="s">
        <v>31328</v>
      </c>
      <c r="C178" s="17">
        <v>0.6</v>
      </c>
      <c r="D178" s="16" t="str">
        <f xml:space="preserve"> _xlfn.CONCAT(ChhoeTaigi_TaioanPehoeKichhooGi!H3628, ":", ChhoeTaigi_TaioanPehoeKichhooGi!J3628)</f>
        <v>au7-pai2:下次、以後</v>
      </c>
      <c r="E178" s="18">
        <f ca="1" xml:space="preserve"> NOW()</f>
        <v>46202.697500115741</v>
      </c>
      <c r="G178" s="10" t="str">
        <f t="shared" si="15"/>
        <v>au7-pai2</v>
      </c>
      <c r="H178" s="10" t="str">
        <f t="shared" si="16"/>
        <v>下次、以後</v>
      </c>
      <c r="I178" s="10">
        <f xml:space="preserve"> IFERROR( SEARCH("、", A178), VALUE("0"))</f>
        <v>0</v>
      </c>
      <c r="J178" s="10" t="str">
        <f xml:space="preserve"> IF(I178=0, A178, LEFT(A178, I178-1))</f>
        <v>下次</v>
      </c>
      <c r="K178" s="10" t="str">
        <f t="shared" si="13"/>
        <v>下次</v>
      </c>
      <c r="M178" s="10" t="str">
        <f t="shared" si="14"/>
        <v>下次</v>
      </c>
    </row>
    <row r="179" spans="1:13">
      <c r="A179" s="16" t="s">
        <v>35256</v>
      </c>
      <c r="B179" s="16" t="s">
        <v>31328</v>
      </c>
      <c r="C179" s="17">
        <v>0.6</v>
      </c>
      <c r="D179" s="16" t="str">
        <f xml:space="preserve"> _xlfn.CONCAT(ChhoeTaigi_TaioanPehoeKichhooGi!H104, ":", ChhoeTaigi_TaioanPehoeKichhooGi!J104)</f>
        <v>au7-pai2:下次、往後</v>
      </c>
      <c r="E179" s="18">
        <f ca="1" xml:space="preserve"> NOW()</f>
        <v>46202.697500115741</v>
      </c>
      <c r="G179" s="10" t="str">
        <f t="shared" si="15"/>
        <v>au7-pai2</v>
      </c>
      <c r="H179" s="10" t="str">
        <f t="shared" si="16"/>
        <v>下次、往後</v>
      </c>
      <c r="I179" s="10">
        <f xml:space="preserve"> IFERROR( SEARCH("、", A179), VALUE("0"))</f>
        <v>0</v>
      </c>
      <c r="J179" s="10" t="str">
        <f xml:space="preserve"> IF(I179=0, A179, LEFT(A179, I179-1))</f>
        <v>下次</v>
      </c>
      <c r="K179" s="10" t="str">
        <f t="shared" si="13"/>
        <v>下次</v>
      </c>
      <c r="M179" s="10" t="str">
        <f t="shared" si="14"/>
        <v>下次</v>
      </c>
    </row>
    <row r="180" spans="1:13">
      <c r="A180" s="16" t="s">
        <v>18860</v>
      </c>
      <c r="B180" s="16" t="s">
        <v>33797</v>
      </c>
      <c r="C180" s="17">
        <v>0.6</v>
      </c>
      <c r="D180" s="16" t="str">
        <f xml:space="preserve"> _xlfn.CONCAT(ChhoeTaigi_TaioanPehoeKichhooGi!H3354, ":", ChhoeTaigi_TaioanPehoeKichhooGi!J3354)</f>
        <v>loh8-lai5:下來</v>
      </c>
      <c r="E180" s="18">
        <f ca="1" xml:space="preserve"> NOW()</f>
        <v>46202.697500115741</v>
      </c>
      <c r="G180" s="10" t="str">
        <f t="shared" si="15"/>
        <v>loh8-lai5</v>
      </c>
      <c r="H180" s="10" t="str">
        <f t="shared" si="16"/>
        <v>下來</v>
      </c>
      <c r="I180" s="10">
        <f xml:space="preserve"> IFERROR( SEARCH("、", A180), VALUE("0"))</f>
        <v>0</v>
      </c>
      <c r="J180" s="10" t="str">
        <f xml:space="preserve"> IF(I180=0, A180, LEFT(A180, I180-1))</f>
        <v>下來</v>
      </c>
      <c r="K180" s="10" t="str">
        <f t="shared" si="13"/>
        <v>下來</v>
      </c>
      <c r="M180" s="10" t="str">
        <f t="shared" si="14"/>
        <v>下來</v>
      </c>
    </row>
    <row r="181" spans="1:13">
      <c r="A181" s="16" t="s">
        <v>18866</v>
      </c>
      <c r="B181" s="16" t="s">
        <v>33798</v>
      </c>
      <c r="C181" s="17">
        <v>0.6</v>
      </c>
      <c r="D181" s="16" t="str">
        <f xml:space="preserve"> _xlfn.CONCAT(ChhoeTaigi_TaioanPehoeKichhooGi!H3355, ":", ChhoeTaigi_TaioanPehoeKichhooGi!J3355)</f>
        <v>loh8-lai5-tsia:下來這裡</v>
      </c>
      <c r="E181" s="18">
        <f ca="1" xml:space="preserve"> NOW()</f>
        <v>46202.697500115741</v>
      </c>
      <c r="G181" s="10" t="str">
        <f t="shared" si="15"/>
        <v>loh8-lai5-tsia</v>
      </c>
      <c r="H181" s="10" t="str">
        <f t="shared" si="16"/>
        <v>下來這裡</v>
      </c>
      <c r="I181" s="10">
        <f xml:space="preserve"> IFERROR( SEARCH("、", A181), VALUE("0"))</f>
        <v>0</v>
      </c>
      <c r="J181" s="10" t="str">
        <f xml:space="preserve"> IF(I181=0, A181, LEFT(A181, I181-1))</f>
        <v>下來這裡</v>
      </c>
      <c r="K181" s="10" t="str">
        <f t="shared" si="13"/>
        <v>下來這裡</v>
      </c>
      <c r="M181" s="10" t="str">
        <f t="shared" si="14"/>
        <v>下來這裡</v>
      </c>
    </row>
    <row r="182" spans="1:13">
      <c r="A182" s="16" t="s">
        <v>15864</v>
      </c>
      <c r="B182" s="16" t="s">
        <v>33396</v>
      </c>
      <c r="C182" s="17">
        <v>0.6</v>
      </c>
      <c r="D182" s="16" t="str">
        <f xml:space="preserve"> _xlfn.CONCAT(ChhoeTaigi_TaioanPehoeKichhooGi!H2767, ":", ChhoeTaigi_TaioanPehoeKichhooGi!J2767)</f>
        <v>loh8-kia7:下坡</v>
      </c>
      <c r="E182" s="18">
        <f ca="1" xml:space="preserve"> NOW()</f>
        <v>46202.697500231479</v>
      </c>
      <c r="G182" s="10" t="str">
        <f t="shared" si="15"/>
        <v>loh8-kia7</v>
      </c>
      <c r="H182" s="10" t="str">
        <f t="shared" si="16"/>
        <v>下坡</v>
      </c>
      <c r="I182" s="10">
        <f xml:space="preserve"> IFERROR( SEARCH("、", A182), VALUE("0"))</f>
        <v>0</v>
      </c>
      <c r="J182" s="10" t="str">
        <f xml:space="preserve"> IF(I182=0, A182, LEFT(A182, I182-1))</f>
        <v>下坡</v>
      </c>
      <c r="K182" s="10" t="str">
        <f t="shared" si="13"/>
        <v>下坡</v>
      </c>
      <c r="M182" s="10" t="str">
        <f t="shared" si="14"/>
        <v>下坡</v>
      </c>
    </row>
    <row r="183" spans="1:13">
      <c r="A183" s="16" t="s">
        <v>18843</v>
      </c>
      <c r="B183" s="16" t="s">
        <v>21967</v>
      </c>
      <c r="C183" s="17">
        <v>0.6</v>
      </c>
      <c r="D183" s="16" t="str">
        <f xml:space="preserve"> _xlfn.CONCAT(ChhoeTaigi_TaioanPehoeKichhooGi!H3349, ":", ChhoeTaigi_TaioanPehoeKichhooGi!J3349)</f>
        <v>loh8-pui5:下肥</v>
      </c>
      <c r="E183" s="18">
        <f ca="1" xml:space="preserve"> NOW()</f>
        <v>46202.697500231479</v>
      </c>
      <c r="G183" s="10" t="str">
        <f t="shared" si="15"/>
        <v>loh8-pui5</v>
      </c>
      <c r="H183" s="10" t="str">
        <f t="shared" si="16"/>
        <v>下肥</v>
      </c>
      <c r="I183" s="10">
        <f xml:space="preserve"> IFERROR( SEARCH("、", A183), VALUE("0"))</f>
        <v>0</v>
      </c>
      <c r="J183" s="10" t="str">
        <f xml:space="preserve"> IF(I183=0, A183, LEFT(A183, I183-1))</f>
        <v>下肥</v>
      </c>
      <c r="K183" s="10" t="str">
        <f t="shared" si="13"/>
        <v>下肥</v>
      </c>
      <c r="M183" s="10" t="str">
        <f t="shared" si="14"/>
        <v>下肥</v>
      </c>
    </row>
    <row r="184" spans="1:13">
      <c r="A184" s="16" t="s">
        <v>18843</v>
      </c>
      <c r="B184" s="16" t="s">
        <v>21967</v>
      </c>
      <c r="C184" s="17">
        <v>0.6</v>
      </c>
      <c r="D184" s="16" t="str">
        <f xml:space="preserve"> _xlfn.CONCAT(ChhoeTaigi_TaioanPehoeKichhooGi!H3981, ":", ChhoeTaigi_TaioanPehoeKichhooGi!J3981)</f>
        <v>loh8 pui5:下肥</v>
      </c>
      <c r="E184" s="18">
        <f ca="1" xml:space="preserve"> NOW()</f>
        <v>46202.697500115741</v>
      </c>
      <c r="G184" s="10" t="str">
        <f t="shared" si="15"/>
        <v>loh8 pui5</v>
      </c>
      <c r="H184" s="10" t="str">
        <f t="shared" si="16"/>
        <v>下肥</v>
      </c>
      <c r="I184" s="10">
        <f xml:space="preserve"> IFERROR( SEARCH("、", A184), VALUE("0"))</f>
        <v>0</v>
      </c>
      <c r="J184" s="10" t="str">
        <f xml:space="preserve"> IF(I184=0, A184, LEFT(A184, I184-1))</f>
        <v>下肥</v>
      </c>
      <c r="K184" s="10" t="str">
        <f t="shared" si="13"/>
        <v>下肥</v>
      </c>
      <c r="M184" s="10" t="str">
        <f t="shared" si="14"/>
        <v>下肥</v>
      </c>
    </row>
    <row r="185" spans="1:13">
      <c r="A185" s="16" t="s">
        <v>9802</v>
      </c>
      <c r="B185" s="16" t="s">
        <v>18834</v>
      </c>
      <c r="C185" s="17">
        <v>0.6</v>
      </c>
      <c r="D185" s="16" t="str">
        <f xml:space="preserve"> _xlfn.CONCAT(ChhoeTaigi_TaioanPehoeKichhooGi!H1651, ":", ChhoeTaigi_TaioanPehoeKichhooGi!J1651)</f>
        <v>loh8-hoo7:下雨</v>
      </c>
      <c r="E185" s="18">
        <f ca="1" xml:space="preserve"> NOW()</f>
        <v>46202.697500115741</v>
      </c>
      <c r="G185" s="10" t="str">
        <f t="shared" si="15"/>
        <v>loh8-hoo7</v>
      </c>
      <c r="H185" s="10" t="str">
        <f t="shared" si="16"/>
        <v>下雨</v>
      </c>
      <c r="I185" s="10">
        <f xml:space="preserve"> IFERROR( SEARCH("、", A185), VALUE("0"))</f>
        <v>0</v>
      </c>
      <c r="J185" s="10" t="str">
        <f xml:space="preserve"> IF(I185=0, A185, LEFT(A185, I185-1))</f>
        <v>下雨</v>
      </c>
      <c r="K185" s="10" t="str">
        <f t="shared" si="13"/>
        <v>下雨</v>
      </c>
      <c r="M185" s="10" t="str">
        <f t="shared" si="14"/>
        <v>下雨</v>
      </c>
    </row>
    <row r="186" spans="1:13">
      <c r="A186" s="16" t="s">
        <v>9802</v>
      </c>
      <c r="B186" s="16" t="s">
        <v>18834</v>
      </c>
      <c r="C186" s="17">
        <v>0.6</v>
      </c>
      <c r="D186" s="16" t="str">
        <f xml:space="preserve"> _xlfn.CONCAT(ChhoeTaigi_TaioanPehoeKichhooGi!H3347, ":", ChhoeTaigi_TaioanPehoeKichhooGi!J3347)</f>
        <v>loh8 hoo7:下雨</v>
      </c>
      <c r="E186" s="18">
        <f ca="1" xml:space="preserve"> NOW()</f>
        <v>46202.697500115741</v>
      </c>
      <c r="G186" s="10" t="str">
        <f t="shared" si="15"/>
        <v>loh8 hoo7</v>
      </c>
      <c r="H186" s="10" t="str">
        <f t="shared" si="16"/>
        <v>下雨</v>
      </c>
      <c r="I186" s="10">
        <f xml:space="preserve"> IFERROR( SEARCH("、", A186), VALUE("0"))</f>
        <v>0</v>
      </c>
      <c r="J186" s="10" t="str">
        <f xml:space="preserve"> IF(I186=0, A186, LEFT(A186, I186-1))</f>
        <v>下雨</v>
      </c>
      <c r="K186" s="10" t="str">
        <f t="shared" si="13"/>
        <v>下雨</v>
      </c>
      <c r="M186" s="10" t="str">
        <f t="shared" si="14"/>
        <v>下雨</v>
      </c>
    </row>
    <row r="187" spans="1:13">
      <c r="A187" s="16" t="s">
        <v>1465</v>
      </c>
      <c r="B187" s="16" t="s">
        <v>31441</v>
      </c>
      <c r="C187" s="17">
        <v>0.6</v>
      </c>
      <c r="D187" s="16" t="str">
        <f xml:space="preserve"> _xlfn.CONCAT(ChhoeTaigi_TaioanPehoeKichhooGi!H264, ":", ChhoeTaigi_TaioanPehoeKichhooGi!J264)</f>
        <v>e7-bin7:下面</v>
      </c>
      <c r="E187" s="18">
        <f ca="1" xml:space="preserve"> NOW()</f>
        <v>46202.697500115741</v>
      </c>
      <c r="G187" s="10" t="str">
        <f t="shared" si="15"/>
        <v>e7-bin7</v>
      </c>
      <c r="H187" s="10" t="str">
        <f t="shared" si="16"/>
        <v>下面</v>
      </c>
      <c r="I187" s="10">
        <f xml:space="preserve"> IFERROR( SEARCH("、", A187), VALUE("0"))</f>
        <v>0</v>
      </c>
      <c r="J187" s="10" t="str">
        <f xml:space="preserve"> IF(I187=0, A187, LEFT(A187, I187-1))</f>
        <v>下面</v>
      </c>
      <c r="K187" s="10" t="str">
        <f t="shared" si="13"/>
        <v>下面</v>
      </c>
      <c r="M187" s="10" t="str">
        <f t="shared" si="14"/>
        <v>下面</v>
      </c>
    </row>
    <row r="188" spans="1:13">
      <c r="A188" s="16" t="s">
        <v>1465</v>
      </c>
      <c r="B188" s="16" t="s">
        <v>32235</v>
      </c>
      <c r="C188" s="17">
        <v>0.6</v>
      </c>
      <c r="D188" s="16" t="str">
        <f xml:space="preserve"> _xlfn.CONCAT(ChhoeTaigi_TaioanPehoeKichhooGi!H1304, ":", ChhoeTaigi_TaioanPehoeKichhooGi!J1304)</f>
        <v>e7-kha:下面</v>
      </c>
      <c r="E188" s="18">
        <f ca="1" xml:space="preserve"> NOW()</f>
        <v>46202.697500231479</v>
      </c>
      <c r="G188" s="10" t="str">
        <f t="shared" si="15"/>
        <v>e7-kha</v>
      </c>
      <c r="H188" s="10" t="str">
        <f t="shared" si="16"/>
        <v>下面</v>
      </c>
      <c r="I188" s="10">
        <f xml:space="preserve"> IFERROR( SEARCH("、", A188), VALUE("0"))</f>
        <v>0</v>
      </c>
      <c r="J188" s="10" t="str">
        <f xml:space="preserve"> IF(I188=0, A188, LEFT(A188, I188-1))</f>
        <v>下面</v>
      </c>
      <c r="K188" s="10" t="str">
        <f t="shared" si="13"/>
        <v>下面</v>
      </c>
      <c r="M188" s="10" t="str">
        <f t="shared" si="14"/>
        <v>下面</v>
      </c>
    </row>
    <row r="189" spans="1:13">
      <c r="A189" s="16" t="s">
        <v>1465</v>
      </c>
      <c r="B189" s="16" t="s">
        <v>32236</v>
      </c>
      <c r="C189" s="17">
        <v>0.6</v>
      </c>
      <c r="D189" s="16" t="str">
        <f xml:space="preserve"> _xlfn.CONCAT(ChhoeTaigi_TaioanPehoeKichhooGi!H1305, ":", ChhoeTaigi_TaioanPehoeKichhooGi!J1305)</f>
        <v>e7-te2:下面、內面</v>
      </c>
      <c r="E189" s="18">
        <f ca="1" xml:space="preserve"> NOW()</f>
        <v>46202.697500231479</v>
      </c>
      <c r="G189" s="10" t="str">
        <f t="shared" si="15"/>
        <v>e7-te2</v>
      </c>
      <c r="H189" s="10" t="str">
        <f t="shared" si="16"/>
        <v>下面、內面</v>
      </c>
      <c r="I189" s="10">
        <f xml:space="preserve"> IFERROR( SEARCH("、", A189), VALUE("0"))</f>
        <v>0</v>
      </c>
      <c r="J189" s="10" t="str">
        <f xml:space="preserve"> IF(I189=0, A189, LEFT(A189, I189-1))</f>
        <v>下面</v>
      </c>
      <c r="K189" s="10" t="str">
        <f t="shared" si="13"/>
        <v>下面</v>
      </c>
      <c r="M189" s="10" t="str">
        <f t="shared" si="14"/>
        <v>下面</v>
      </c>
    </row>
    <row r="190" spans="1:13">
      <c r="A190" s="16" t="s">
        <v>10687</v>
      </c>
      <c r="B190" s="16" t="s">
        <v>32621</v>
      </c>
      <c r="C190" s="17">
        <v>0.6</v>
      </c>
      <c r="D190" s="16" t="str">
        <f xml:space="preserve"> _xlfn.CONCAT(ChhoeTaigi_TaioanPehoeKichhooGi!H1796, ":", ChhoeTaigi_TaioanPehoeKichhooGi!J1796)</f>
        <v>hong-bue2:下風</v>
      </c>
      <c r="E190" s="18">
        <f ca="1" xml:space="preserve"> NOW()</f>
        <v>46202.697500115741</v>
      </c>
      <c r="G190" s="10" t="str">
        <f t="shared" si="15"/>
        <v>hong-bue2</v>
      </c>
      <c r="H190" s="10" t="str">
        <f t="shared" si="16"/>
        <v>下風</v>
      </c>
      <c r="I190" s="10">
        <f xml:space="preserve"> IFERROR( SEARCH("、", A190), VALUE("0"))</f>
        <v>0</v>
      </c>
      <c r="J190" s="10" t="str">
        <f xml:space="preserve"> IF(I190=0, A190, LEFT(A190, I190-1))</f>
        <v>下風</v>
      </c>
      <c r="K190" s="10" t="str">
        <f t="shared" si="13"/>
        <v>下風</v>
      </c>
      <c r="M190" s="10" t="str">
        <f t="shared" si="14"/>
        <v>下風</v>
      </c>
    </row>
    <row r="191" spans="1:13">
      <c r="A191" s="16" t="s">
        <v>663</v>
      </c>
      <c r="B191" s="16" t="s">
        <v>31334</v>
      </c>
      <c r="C191" s="17">
        <v>0.6</v>
      </c>
      <c r="D191" s="16" t="str">
        <f xml:space="preserve"> _xlfn.CONCAT(ChhoeTaigi_TaioanPehoeKichhooGi!H112, ":", ChhoeTaigi_TaioanPehoeKichhooGi!J112)</f>
        <v>au7-koo2-gueh8:下個月</v>
      </c>
      <c r="E191" s="18">
        <f ca="1" xml:space="preserve"> NOW()</f>
        <v>46202.697500115741</v>
      </c>
      <c r="G191" s="10" t="str">
        <f t="shared" si="15"/>
        <v>au7-koo2-gueh8</v>
      </c>
      <c r="H191" s="10" t="str">
        <f t="shared" si="16"/>
        <v>下個月</v>
      </c>
      <c r="I191" s="10">
        <f xml:space="preserve"> IFERROR( SEARCH("、", A191), VALUE("0"))</f>
        <v>0</v>
      </c>
      <c r="J191" s="10" t="str">
        <f xml:space="preserve"> IF(I191=0, A191, LEFT(A191, I191-1))</f>
        <v>下個月</v>
      </c>
      <c r="K191" s="10" t="str">
        <f t="shared" si="13"/>
        <v>下個月</v>
      </c>
      <c r="M191" s="10" t="str">
        <f t="shared" si="14"/>
        <v>下個月</v>
      </c>
    </row>
    <row r="192" spans="1:13">
      <c r="A192" s="16" t="s">
        <v>663</v>
      </c>
      <c r="B192" s="16" t="s">
        <v>31335</v>
      </c>
      <c r="C192" s="17">
        <v>0.6</v>
      </c>
      <c r="D192" s="16" t="str">
        <f xml:space="preserve"> _xlfn.CONCAT(ChhoeTaigi_TaioanPehoeKichhooGi!H113, ":", ChhoeTaigi_TaioanPehoeKichhooGi!J113)</f>
        <v>au7-gueh8-jit8:下個月</v>
      </c>
      <c r="E192" s="18">
        <f ca="1" xml:space="preserve"> NOW()</f>
        <v>46202.697500115741</v>
      </c>
      <c r="G192" s="10" t="str">
        <f t="shared" si="15"/>
        <v>au7-gueh8-jit8</v>
      </c>
      <c r="H192" s="10" t="str">
        <f t="shared" si="16"/>
        <v>下個月</v>
      </c>
      <c r="I192" s="10">
        <f xml:space="preserve"> IFERROR( SEARCH("、", A192), VALUE("0"))</f>
        <v>0</v>
      </c>
      <c r="J192" s="10" t="str">
        <f xml:space="preserve"> IF(I192=0, A192, LEFT(A192, I192-1))</f>
        <v>下個月</v>
      </c>
      <c r="K192" s="10" t="str">
        <f t="shared" si="13"/>
        <v>下個月</v>
      </c>
      <c r="M192" s="10" t="str">
        <f t="shared" si="14"/>
        <v>下個月</v>
      </c>
    </row>
    <row r="193" spans="1:13">
      <c r="A193" s="16" t="s">
        <v>657</v>
      </c>
      <c r="B193" s="16" t="s">
        <v>31333</v>
      </c>
      <c r="C193" s="17">
        <v>0.6</v>
      </c>
      <c r="D193" s="16" t="str">
        <f xml:space="preserve"> _xlfn.CONCAT(ChhoeTaigi_TaioanPehoeKichhooGi!H111, ":", ChhoeTaigi_TaioanPehoeKichhooGi!J111)</f>
        <v>au7-tsu2-jit8:下個主日</v>
      </c>
      <c r="E193" s="18">
        <f ca="1" xml:space="preserve"> NOW()</f>
        <v>46202.697500115741</v>
      </c>
      <c r="G193" s="10" t="str">
        <f t="shared" si="15"/>
        <v>au7-tsu2-jit8</v>
      </c>
      <c r="H193" s="10" t="str">
        <f t="shared" si="16"/>
        <v>下個主日</v>
      </c>
      <c r="I193" s="10">
        <f xml:space="preserve"> IFERROR( SEARCH("、", A193), VALUE("0"))</f>
        <v>0</v>
      </c>
      <c r="J193" s="10" t="str">
        <f xml:space="preserve"> IF(I193=0, A193, LEFT(A193, I193-1))</f>
        <v>下個主日</v>
      </c>
      <c r="K193" s="10" t="str">
        <f t="shared" si="13"/>
        <v>下個主日</v>
      </c>
      <c r="M193" s="10" t="str">
        <f t="shared" si="14"/>
        <v>下個主日</v>
      </c>
    </row>
    <row r="194" spans="1:13">
      <c r="A194" s="16" t="s">
        <v>35257</v>
      </c>
      <c r="B194" s="16" t="s">
        <v>31332</v>
      </c>
      <c r="C194" s="17">
        <v>0.6</v>
      </c>
      <c r="D194" s="16" t="str">
        <f xml:space="preserve"> _xlfn.CONCAT(ChhoeTaigi_TaioanPehoeKichhooGi!H110, ":", ChhoeTaigi_TaioanPehoeKichhooGi!J110)</f>
        <v>au7 le2-pai3:下個禮拜（星期）</v>
      </c>
      <c r="E194" s="18">
        <f ca="1" xml:space="preserve"> NOW()</f>
        <v>46202.697500115741</v>
      </c>
      <c r="G194" s="10" t="str">
        <f t="shared" si="15"/>
        <v>au7 le2-pai3</v>
      </c>
      <c r="H194" s="10" t="str">
        <f t="shared" si="16"/>
        <v>下個禮拜（星期）</v>
      </c>
      <c r="I194" s="10">
        <f xml:space="preserve"> IFERROR( SEARCH("、", A194), VALUE("0"))</f>
        <v>0</v>
      </c>
      <c r="J194" s="10" t="str">
        <f xml:space="preserve"> IF(I194=0, A194, LEFT(A194, I194-1))</f>
        <v>下個禮拜</v>
      </c>
      <c r="K194" s="10" t="str">
        <f t="shared" si="13"/>
        <v>下個禮拜</v>
      </c>
      <c r="M194" s="10" t="str">
        <f t="shared" si="14"/>
        <v>下個禮拜</v>
      </c>
    </row>
    <row r="195" spans="1:13">
      <c r="A195" s="16" t="s">
        <v>672</v>
      </c>
      <c r="B195" s="16" t="s">
        <v>31336</v>
      </c>
      <c r="C195" s="17">
        <v>0.6</v>
      </c>
      <c r="D195" s="16" t="str">
        <f xml:space="preserve"> _xlfn.CONCAT(ChhoeTaigi_TaioanPehoeKichhooGi!H114, ":", ChhoeTaigi_TaioanPehoeKichhooGi!J114)</f>
        <v>au7 le2-pai3 goo7:下個禮拜五</v>
      </c>
      <c r="E195" s="18">
        <f ca="1" xml:space="preserve"> NOW()</f>
        <v>46202.697500115741</v>
      </c>
      <c r="G195" s="10" t="str">
        <f t="shared" si="15"/>
        <v>au7 le2-pai3 goo7</v>
      </c>
      <c r="H195" s="10" t="str">
        <f t="shared" si="16"/>
        <v>下個禮拜五</v>
      </c>
      <c r="I195" s="10">
        <f xml:space="preserve"> IFERROR( SEARCH("、", A195), VALUE("0"))</f>
        <v>0</v>
      </c>
      <c r="J195" s="10" t="str">
        <f xml:space="preserve"> IF(I195=0, A195, LEFT(A195, I195-1))</f>
        <v>下個禮拜五</v>
      </c>
      <c r="K195" s="10" t="str">
        <f t="shared" si="13"/>
        <v>下個禮拜五</v>
      </c>
      <c r="M195" s="10" t="str">
        <f t="shared" si="14"/>
        <v>下個禮拜五</v>
      </c>
    </row>
    <row r="196" spans="1:13">
      <c r="A196" s="16" t="s">
        <v>18838</v>
      </c>
      <c r="B196" s="16" t="s">
        <v>33792</v>
      </c>
      <c r="C196" s="17">
        <v>0.6</v>
      </c>
      <c r="D196" s="16" t="str">
        <f xml:space="preserve"> _xlfn.CONCAT(ChhoeTaigi_TaioanPehoeKichhooGi!H3348, ":", ChhoeTaigi_TaioanPehoeKichhooGi!J3348)</f>
        <v>loh8 seh:下雪</v>
      </c>
      <c r="E196" s="18">
        <f ca="1" xml:space="preserve"> NOW()</f>
        <v>46202.697500115741</v>
      </c>
      <c r="G196" s="10" t="str">
        <f t="shared" si="15"/>
        <v>loh8 seh</v>
      </c>
      <c r="H196" s="10" t="str">
        <f t="shared" si="16"/>
        <v>下雪</v>
      </c>
      <c r="I196" s="10">
        <f xml:space="preserve"> IFERROR( SEARCH("、", A196), VALUE("0"))</f>
        <v>0</v>
      </c>
      <c r="J196" s="10" t="str">
        <f xml:space="preserve"> IF(I196=0, A196, LEFT(A196, I196-1))</f>
        <v>下雪</v>
      </c>
      <c r="K196" s="10" t="str">
        <f t="shared" si="13"/>
        <v>下雪</v>
      </c>
      <c r="M196" s="10" t="str">
        <f t="shared" si="14"/>
        <v>下雪</v>
      </c>
    </row>
    <row r="197" spans="1:13">
      <c r="A197" s="16" t="s">
        <v>18838</v>
      </c>
      <c r="B197" s="16" t="s">
        <v>33792</v>
      </c>
      <c r="C197" s="17">
        <v>0.6</v>
      </c>
      <c r="D197" s="16" t="str">
        <f xml:space="preserve"> _xlfn.CONCAT(ChhoeTaigi_TaioanPehoeKichhooGi!H4099, ":", ChhoeTaigi_TaioanPehoeKichhooGi!J4099)</f>
        <v>loh8-seh:下雪</v>
      </c>
      <c r="E197" s="18">
        <f ca="1" xml:space="preserve"> NOW()</f>
        <v>46202.697500231479</v>
      </c>
      <c r="G197" s="10" t="str">
        <f t="shared" si="15"/>
        <v>loh8-seh</v>
      </c>
      <c r="H197" s="10" t="str">
        <f t="shared" si="16"/>
        <v>下雪</v>
      </c>
      <c r="I197" s="10">
        <f xml:space="preserve"> IFERROR( SEARCH("、", A197), VALUE("0"))</f>
        <v>0</v>
      </c>
      <c r="J197" s="10" t="str">
        <f xml:space="preserve"> IF(I197=0, A197, LEFT(A197, I197-1))</f>
        <v>下雪</v>
      </c>
      <c r="K197" s="10" t="str">
        <f t="shared" si="13"/>
        <v>下雪</v>
      </c>
      <c r="M197" s="10" t="str">
        <f t="shared" si="14"/>
        <v>下雪</v>
      </c>
    </row>
    <row r="198" spans="1:13">
      <c r="A198" s="16" t="s">
        <v>18870</v>
      </c>
      <c r="B198" s="16" t="s">
        <v>33799</v>
      </c>
      <c r="C198" s="17">
        <v>0.6</v>
      </c>
      <c r="D198" s="16" t="str">
        <f xml:space="preserve"> _xlfn.CONCAT(ChhoeTaigi_TaioanPehoeKichhooGi!H3356, ":", ChhoeTaigi_TaioanPehoeKichhooGi!J3356)</f>
        <v>loh8 lau5-thui:下樓梯</v>
      </c>
      <c r="E198" s="18">
        <f ca="1" xml:space="preserve"> NOW()</f>
        <v>46202.697500115741</v>
      </c>
      <c r="G198" s="10" t="str">
        <f t="shared" si="15"/>
        <v>loh8 lau5-thui</v>
      </c>
      <c r="H198" s="10" t="str">
        <f t="shared" si="16"/>
        <v>下樓梯</v>
      </c>
      <c r="I198" s="10">
        <f xml:space="preserve"> IFERROR( SEARCH("、", A198), VALUE("0"))</f>
        <v>0</v>
      </c>
      <c r="J198" s="10" t="str">
        <f xml:space="preserve"> IF(I198=0, A198, LEFT(A198, I198-1))</f>
        <v>下樓梯</v>
      </c>
      <c r="K198" s="10" t="str">
        <f t="shared" si="13"/>
        <v>下樓梯</v>
      </c>
      <c r="M198" s="10" t="str">
        <f t="shared" si="14"/>
        <v>下樓梯</v>
      </c>
    </row>
    <row r="199" spans="1:13">
      <c r="A199" s="16" t="s">
        <v>25664</v>
      </c>
      <c r="B199" s="16" t="s">
        <v>34702</v>
      </c>
      <c r="C199" s="17">
        <v>0.6</v>
      </c>
      <c r="D199" s="16" t="str">
        <f xml:space="preserve"> _xlfn.CONCAT(ChhoeTaigi_TaioanPehoeKichhooGi!H4714, ":", ChhoeTaigi_TaioanPehoeKichhooGi!J4714)</f>
        <v>thak8-suah:下課</v>
      </c>
      <c r="E199" s="18">
        <f ca="1" xml:space="preserve"> NOW()</f>
        <v>46202.697500115741</v>
      </c>
      <c r="G199" s="10" t="str">
        <f t="shared" si="15"/>
        <v>thak8-suah</v>
      </c>
      <c r="H199" s="10" t="str">
        <f t="shared" si="16"/>
        <v>下課</v>
      </c>
      <c r="I199" s="10">
        <f xml:space="preserve"> IFERROR( SEARCH("、", A199), VALUE("0"))</f>
        <v>0</v>
      </c>
      <c r="J199" s="10" t="str">
        <f xml:space="preserve"> IF(I199=0, A199, LEFT(A199, I199-1))</f>
        <v>下課</v>
      </c>
      <c r="K199" s="10" t="str">
        <f t="shared" si="13"/>
        <v>下課</v>
      </c>
      <c r="M199" s="10" t="str">
        <f t="shared" si="14"/>
        <v>下課</v>
      </c>
    </row>
    <row r="200" spans="1:13">
      <c r="A200" s="16" t="s">
        <v>8965</v>
      </c>
      <c r="B200" s="16" t="s">
        <v>32375</v>
      </c>
      <c r="C200" s="17">
        <v>0.6</v>
      </c>
      <c r="D200" s="16" t="str">
        <f xml:space="preserve"> _xlfn.CONCAT(ChhoeTaigi_TaioanPehoeKichhooGi!H1493, ":", ChhoeTaigi_TaioanPehoeKichhooGi!J1493)</f>
        <v>ha7 hak8-ki5:下學期</v>
      </c>
      <c r="E200" s="18">
        <f ca="1" xml:space="preserve"> NOW()</f>
        <v>46202.697500115741</v>
      </c>
      <c r="G200" s="10" t="str">
        <f t="shared" si="15"/>
        <v>ha7 hak8-ki5</v>
      </c>
      <c r="H200" s="10" t="str">
        <f t="shared" si="16"/>
        <v>下學期</v>
      </c>
      <c r="I200" s="10">
        <f xml:space="preserve"> IFERROR( SEARCH("、", A200), VALUE("0"))</f>
        <v>0</v>
      </c>
      <c r="J200" s="10" t="str">
        <f xml:space="preserve"> IF(I200=0, A200, LEFT(A200, I200-1))</f>
        <v>下學期</v>
      </c>
      <c r="K200" s="10" t="str">
        <f t="shared" si="13"/>
        <v>下學期</v>
      </c>
      <c r="M200" s="10" t="str">
        <f t="shared" si="14"/>
        <v>下學期</v>
      </c>
    </row>
    <row r="201" spans="1:13">
      <c r="A201" s="16" t="s">
        <v>35258</v>
      </c>
      <c r="B201" s="16" t="s">
        <v>34301</v>
      </c>
      <c r="C201" s="17">
        <v>0.6</v>
      </c>
      <c r="D201" s="16" t="str">
        <f xml:space="preserve"> _xlfn.CONCAT(ChhoeTaigi_TaioanPehoeKichhooGi!H4159, ":", ChhoeTaigi_TaioanPehoeKichhooGi!J4159)</f>
        <v>si7-se3:下屬、下輩</v>
      </c>
      <c r="E201" s="18">
        <f ca="1" xml:space="preserve"> NOW()</f>
        <v>46202.697500115741</v>
      </c>
      <c r="G201" s="10" t="str">
        <f t="shared" si="15"/>
        <v>si7-se3</v>
      </c>
      <c r="H201" s="10" t="str">
        <f t="shared" si="16"/>
        <v>下屬、下輩</v>
      </c>
      <c r="I201" s="10">
        <f xml:space="preserve"> IFERROR( SEARCH("、", A201), VALUE("0"))</f>
        <v>0</v>
      </c>
      <c r="J201" s="10" t="str">
        <f xml:space="preserve"> IF(I201=0, A201, LEFT(A201, I201-1))</f>
        <v>下屬</v>
      </c>
      <c r="K201" s="10" t="str">
        <f t="shared" si="13"/>
        <v>下屬</v>
      </c>
      <c r="M201" s="10" t="str">
        <f t="shared" si="14"/>
        <v>下屬</v>
      </c>
    </row>
    <row r="202" spans="1:13">
      <c r="A202" s="16" t="s">
        <v>17275</v>
      </c>
      <c r="B202" s="16" t="s">
        <v>17274</v>
      </c>
      <c r="C202" s="17">
        <v>0.6</v>
      </c>
      <c r="D202" s="16" t="str">
        <f xml:space="preserve"> _xlfn.CONCAT(ChhoeTaigi_TaioanPehoeKichhooGi!H3049, ":", ChhoeTaigi_TaioanPehoeKichhooGi!J3049)</f>
        <v>ku2:久</v>
      </c>
      <c r="E202" s="18">
        <f ca="1" xml:space="preserve"> NOW()</f>
        <v>46202.697500115741</v>
      </c>
      <c r="G202" s="10" t="str">
        <f t="shared" si="15"/>
        <v>ku2</v>
      </c>
      <c r="H202" s="10" t="str">
        <f t="shared" si="16"/>
        <v>久</v>
      </c>
      <c r="I202" s="10">
        <f xml:space="preserve"> IFERROR( SEARCH("、", A202), VALUE("0"))</f>
        <v>0</v>
      </c>
      <c r="J202" s="10" t="str">
        <f xml:space="preserve"> IF(I202=0, A202, LEFT(A202, I202-1))</f>
        <v>久</v>
      </c>
      <c r="K202" s="10" t="str">
        <f t="shared" si="13"/>
        <v>久</v>
      </c>
      <c r="M202" s="10" t="str">
        <f t="shared" si="14"/>
        <v>久</v>
      </c>
    </row>
    <row r="203" spans="1:13">
      <c r="A203" s="16" t="s">
        <v>8325</v>
      </c>
      <c r="B203" s="16" t="s">
        <v>32291</v>
      </c>
      <c r="C203" s="17">
        <v>0.6</v>
      </c>
      <c r="D203" s="16" t="str">
        <f xml:space="preserve"> _xlfn.CONCAT(ChhoeTaigi_TaioanPehoeKichhooGi!H1387, ":", ChhoeTaigi_TaioanPehoeKichhooGi!J1387)</f>
        <v>kiu2-giong2:久仰</v>
      </c>
      <c r="E203" s="18">
        <f ca="1" xml:space="preserve"> NOW()</f>
        <v>46202.697500115741</v>
      </c>
      <c r="G203" s="10" t="str">
        <f t="shared" si="15"/>
        <v>kiu2-giong2</v>
      </c>
      <c r="H203" s="10" t="str">
        <f t="shared" si="16"/>
        <v>久仰</v>
      </c>
      <c r="I203" s="10">
        <f xml:space="preserve"> IFERROR( SEARCH("、", A203), VALUE("0"))</f>
        <v>0</v>
      </c>
      <c r="J203" s="10" t="str">
        <f xml:space="preserve"> IF(I203=0, A203, LEFT(A203, I203-1))</f>
        <v>久仰</v>
      </c>
      <c r="K203" s="10" t="str">
        <f t="shared" ref="K203:K266" si="17" xml:space="preserve"> IFERROR( LEFT(J203, SEARCH("（", J203)-1), J203)</f>
        <v>久仰</v>
      </c>
      <c r="M203" s="10" t="str">
        <f t="shared" si="14"/>
        <v>久仰</v>
      </c>
    </row>
    <row r="204" spans="1:13">
      <c r="A204" s="16" t="s">
        <v>8325</v>
      </c>
      <c r="B204" s="16" t="s">
        <v>32291</v>
      </c>
      <c r="C204" s="17">
        <v>0.6</v>
      </c>
      <c r="D204" s="16" t="str">
        <f xml:space="preserve"> _xlfn.CONCAT(ChhoeTaigi_TaioanPehoeKichhooGi!H2863, ":", ChhoeTaigi_TaioanPehoeKichhooGi!J2863)</f>
        <v>kiu2-giong2:久仰</v>
      </c>
      <c r="E204" s="18">
        <f ca="1" xml:space="preserve"> NOW()</f>
        <v>46202.697500231479</v>
      </c>
      <c r="G204" s="10" t="str">
        <f t="shared" si="15"/>
        <v>kiu2-giong2</v>
      </c>
      <c r="H204" s="10" t="str">
        <f t="shared" si="16"/>
        <v>久仰</v>
      </c>
      <c r="I204" s="10">
        <f xml:space="preserve"> IFERROR( SEARCH("、", A204), VALUE("0"))</f>
        <v>0</v>
      </c>
      <c r="J204" s="10" t="str">
        <f xml:space="preserve"> IF(I204=0, A204, LEFT(A204, I204-1))</f>
        <v>久仰</v>
      </c>
      <c r="K204" s="10" t="str">
        <f t="shared" si="17"/>
        <v>久仰</v>
      </c>
      <c r="M204" s="10" t="str">
        <f t="shared" si="14"/>
        <v>久仰</v>
      </c>
    </row>
    <row r="205" spans="1:13">
      <c r="A205" s="16" t="s">
        <v>11187</v>
      </c>
      <c r="B205" s="16" t="s">
        <v>11186</v>
      </c>
      <c r="C205" s="17">
        <v>0.6</v>
      </c>
      <c r="D205" s="16" t="str">
        <f xml:space="preserve"> _xlfn.CONCAT(ChhoeTaigi_TaioanPehoeKichhooGi!H1896, ":", ChhoeTaigi_TaioanPehoeKichhooGi!J1896)</f>
        <v>ia7:也</v>
      </c>
      <c r="E205" s="18">
        <f ca="1" xml:space="preserve"> NOW()</f>
        <v>46202.697500231479</v>
      </c>
      <c r="G205" s="10" t="str">
        <f t="shared" si="15"/>
        <v>ia7</v>
      </c>
      <c r="H205" s="10" t="str">
        <f t="shared" si="16"/>
        <v>也</v>
      </c>
      <c r="I205" s="10">
        <f xml:space="preserve"> IFERROR( SEARCH("、", A205), VALUE("0"))</f>
        <v>0</v>
      </c>
      <c r="J205" s="10" t="str">
        <f xml:space="preserve"> IF(I205=0, A205, LEFT(A205, I205-1))</f>
        <v>也</v>
      </c>
      <c r="K205" s="10" t="str">
        <f t="shared" si="17"/>
        <v>也</v>
      </c>
      <c r="M205" s="10" t="str">
        <f t="shared" si="14"/>
        <v>也</v>
      </c>
    </row>
    <row r="206" spans="1:13">
      <c r="A206" s="16" t="s">
        <v>23094</v>
      </c>
      <c r="B206" s="16" t="s">
        <v>34339</v>
      </c>
      <c r="C206" s="17">
        <v>0.6</v>
      </c>
      <c r="D206" s="16" t="str">
        <f xml:space="preserve"> _xlfn.CONCAT(ChhoeTaigi_TaioanPehoeKichhooGi!H4210, ":", ChhoeTaigi_TaioanPehoeKichhooGi!J4210)</f>
        <v>siah8-a2:勺子</v>
      </c>
      <c r="E206" s="18">
        <f ca="1" xml:space="preserve"> NOW()</f>
        <v>46202.697500115741</v>
      </c>
      <c r="G206" s="10" t="str">
        <f t="shared" si="15"/>
        <v>siah8-a2</v>
      </c>
      <c r="H206" s="10" t="str">
        <f t="shared" si="16"/>
        <v>勺子</v>
      </c>
      <c r="I206" s="10">
        <f xml:space="preserve"> IFERROR( SEARCH("、", A206), VALUE("0"))</f>
        <v>0</v>
      </c>
      <c r="J206" s="10" t="str">
        <f xml:space="preserve"> IF(I206=0, A206, LEFT(A206, I206-1))</f>
        <v>勺子</v>
      </c>
      <c r="K206" s="10" t="str">
        <f t="shared" si="17"/>
        <v>勺子</v>
      </c>
      <c r="M206" s="10" t="str">
        <f t="shared" si="14"/>
        <v>勺子</v>
      </c>
    </row>
    <row r="207" spans="1:13">
      <c r="A207" s="16" t="s">
        <v>3809</v>
      </c>
      <c r="B207" s="16" t="s">
        <v>31740</v>
      </c>
      <c r="C207" s="17">
        <v>0.6</v>
      </c>
      <c r="D207" s="16" t="str">
        <f xml:space="preserve"> _xlfn.CONCAT(ChhoeTaigi_TaioanPehoeKichhooGi!H658, ":", ChhoeTaigi_TaioanPehoeKichhooGi!J658)</f>
        <v>tshing:千</v>
      </c>
      <c r="E207" s="18">
        <f ca="1" xml:space="preserve"> NOW()</f>
        <v>46202.697500115741</v>
      </c>
      <c r="G207" s="10" t="str">
        <f t="shared" si="15"/>
        <v>tshing</v>
      </c>
      <c r="H207" s="10" t="str">
        <f t="shared" si="16"/>
        <v>千</v>
      </c>
      <c r="I207" s="10">
        <f xml:space="preserve"> IFERROR( SEARCH("、", A207), VALUE("0"))</f>
        <v>0</v>
      </c>
      <c r="J207" s="10" t="str">
        <f xml:space="preserve"> IF(I207=0, A207, LEFT(A207, I207-1))</f>
        <v>千</v>
      </c>
      <c r="K207" s="10" t="str">
        <f t="shared" si="17"/>
        <v>千</v>
      </c>
      <c r="M207" s="10" t="str">
        <f t="shared" si="14"/>
        <v>千</v>
      </c>
    </row>
    <row r="208" spans="1:13">
      <c r="A208" s="16" t="s">
        <v>4209</v>
      </c>
      <c r="B208" s="16" t="s">
        <v>31793</v>
      </c>
      <c r="C208" s="17">
        <v>0.6</v>
      </c>
      <c r="D208" s="16" t="str">
        <f xml:space="preserve"> _xlfn.CONCAT(ChhoeTaigi_TaioanPehoeKichhooGi!H728, ":", ChhoeTaigi_TaioanPehoeKichhooGi!J728)</f>
        <v>tshian-ban7 m7-thang:千萬不可</v>
      </c>
      <c r="E208" s="18">
        <f ca="1" xml:space="preserve"> NOW()</f>
        <v>46202.697500115741</v>
      </c>
      <c r="G208" s="10" t="str">
        <f t="shared" si="15"/>
        <v>tshian-ban7 m7-thang</v>
      </c>
      <c r="H208" s="10" t="str">
        <f t="shared" si="16"/>
        <v>千萬不可</v>
      </c>
      <c r="I208" s="10">
        <f xml:space="preserve"> IFERROR( SEARCH("、", A208), VALUE("0"))</f>
        <v>0</v>
      </c>
      <c r="J208" s="10" t="str">
        <f xml:space="preserve"> IF(I208=0, A208, LEFT(A208, I208-1))</f>
        <v>千萬不可</v>
      </c>
      <c r="K208" s="10" t="str">
        <f t="shared" si="17"/>
        <v>千萬不可</v>
      </c>
      <c r="M208" s="10" t="str">
        <f t="shared" si="14"/>
        <v>千萬不可</v>
      </c>
    </row>
    <row r="209" spans="1:13">
      <c r="A209" s="16" t="s">
        <v>4174</v>
      </c>
      <c r="B209" s="16" t="s">
        <v>31787</v>
      </c>
      <c r="C209" s="17">
        <v>0.6</v>
      </c>
      <c r="D209" s="16" t="str">
        <f xml:space="preserve"> _xlfn.CONCAT(ChhoeTaigi_TaioanPehoeKichhooGi!H720, ":", ChhoeTaigi_TaioanPehoeKichhooGi!J720)</f>
        <v>tshiam2-ma2:叉子</v>
      </c>
      <c r="E209" s="18">
        <f ca="1" xml:space="preserve"> NOW()</f>
        <v>46202.697500115741</v>
      </c>
      <c r="G209" s="10" t="str">
        <f t="shared" si="15"/>
        <v>tshiam2-ma2</v>
      </c>
      <c r="H209" s="10" t="str">
        <f t="shared" si="16"/>
        <v>叉子</v>
      </c>
      <c r="I209" s="10">
        <f xml:space="preserve"> IFERROR( SEARCH("、", A209), VALUE("0"))</f>
        <v>0</v>
      </c>
      <c r="J209" s="10" t="str">
        <f xml:space="preserve"> IF(I209=0, A209, LEFT(A209, I209-1))</f>
        <v>叉子</v>
      </c>
      <c r="K209" s="10" t="str">
        <f t="shared" si="17"/>
        <v>叉子</v>
      </c>
      <c r="M209" s="10" t="str">
        <f t="shared" si="14"/>
        <v>叉子</v>
      </c>
    </row>
    <row r="210" spans="1:13">
      <c r="A210" s="16" t="s">
        <v>5172</v>
      </c>
      <c r="B210" s="16" t="s">
        <v>31912</v>
      </c>
      <c r="C210" s="17">
        <v>0.6</v>
      </c>
      <c r="D210" s="16" t="str">
        <f xml:space="preserve"> _xlfn.CONCAT(ChhoeTaigi_TaioanPehoeKichhooGi!H874, ":", ChhoeTaigi_TaioanPehoeKichhooGi!J874)</f>
        <v>tshui3-tun5:口唇</v>
      </c>
      <c r="E210" s="18">
        <f ca="1" xml:space="preserve"> NOW()</f>
        <v>46202.697500115741</v>
      </c>
      <c r="G210" s="10" t="str">
        <f t="shared" si="15"/>
        <v>tshui3-tun5</v>
      </c>
      <c r="H210" s="10" t="str">
        <f t="shared" si="16"/>
        <v>口唇</v>
      </c>
      <c r="I210" s="10">
        <f xml:space="preserve"> IFERROR( SEARCH("、", A210), VALUE("0"))</f>
        <v>0</v>
      </c>
      <c r="J210" s="10" t="str">
        <f xml:space="preserve"> IF(I210=0, A210, LEFT(A210, I210-1))</f>
        <v>口唇</v>
      </c>
      <c r="K210" s="10" t="str">
        <f t="shared" si="17"/>
        <v>口唇</v>
      </c>
      <c r="M210" s="10" t="str">
        <f t="shared" si="14"/>
        <v>口唇</v>
      </c>
    </row>
    <row r="211" spans="1:13">
      <c r="A211" s="16" t="s">
        <v>3512</v>
      </c>
      <c r="B211" s="16" t="s">
        <v>31705</v>
      </c>
      <c r="C211" s="17">
        <v>0.6</v>
      </c>
      <c r="D211" s="16" t="str">
        <f xml:space="preserve"> _xlfn.CONCAT(ChhoeTaigi_TaioanPehoeKichhooGi!H608, ":", ChhoeTaigi_TaioanPehoeKichhooGi!J608)</f>
        <v>tshan5-tsng song5:土包子</v>
      </c>
      <c r="E211" s="18">
        <f ca="1" xml:space="preserve"> NOW()</f>
        <v>46202.697500115741</v>
      </c>
      <c r="G211" s="10" t="str">
        <f t="shared" si="15"/>
        <v>tshan5-tsng song5</v>
      </c>
      <c r="H211" s="10" t="str">
        <f t="shared" si="16"/>
        <v>土包子</v>
      </c>
      <c r="I211" s="10">
        <f xml:space="preserve"> IFERROR( SEARCH("、", A211), VALUE("0"))</f>
        <v>0</v>
      </c>
      <c r="J211" s="10" t="str">
        <f xml:space="preserve"> IF(I211=0, A211, LEFT(A211, I211-1))</f>
        <v>土包子</v>
      </c>
      <c r="K211" s="10" t="str">
        <f t="shared" si="17"/>
        <v>土包子</v>
      </c>
      <c r="M211" s="10" t="str">
        <f t="shared" si="14"/>
        <v>土包子</v>
      </c>
    </row>
    <row r="212" spans="1:13">
      <c r="A212" s="16" t="s">
        <v>3512</v>
      </c>
      <c r="B212" s="16" t="s">
        <v>31720</v>
      </c>
      <c r="C212" s="17">
        <v>0.6</v>
      </c>
      <c r="D212" s="16" t="str">
        <f xml:space="preserve"> _xlfn.CONCAT(ChhoeTaigi_TaioanPehoeKichhooGi!H627, ":", ChhoeTaigi_TaioanPehoeKichhooGi!J627)</f>
        <v>tshau2-te7-lang5:土包子</v>
      </c>
      <c r="E212" s="18">
        <f ca="1" xml:space="preserve"> NOW()</f>
        <v>46202.697500115741</v>
      </c>
      <c r="G212" s="10" t="str">
        <f t="shared" si="15"/>
        <v>tshau2-te7-lang5</v>
      </c>
      <c r="H212" s="10" t="str">
        <f t="shared" si="16"/>
        <v>土包子</v>
      </c>
      <c r="I212" s="10">
        <f xml:space="preserve"> IFERROR( SEARCH("、", A212), VALUE("0"))</f>
        <v>0</v>
      </c>
      <c r="J212" s="10" t="str">
        <f xml:space="preserve"> IF(I212=0, A212, LEFT(A212, I212-1))</f>
        <v>土包子</v>
      </c>
      <c r="K212" s="10" t="str">
        <f t="shared" si="17"/>
        <v>土包子</v>
      </c>
      <c r="M212" s="10" t="str">
        <f t="shared" si="14"/>
        <v>土包子</v>
      </c>
    </row>
    <row r="213" spans="1:13">
      <c r="A213" s="16" t="s">
        <v>26831</v>
      </c>
      <c r="B213" s="16" t="s">
        <v>34854</v>
      </c>
      <c r="C213" s="17">
        <v>0.6</v>
      </c>
      <c r="D213" s="16" t="str">
        <f xml:space="preserve"> _xlfn.CONCAT(ChhoeTaigi_TaioanPehoeKichhooGi!H4953, ":", ChhoeTaigi_TaioanPehoeKichhooGi!J4953)</f>
        <v>thoo2-ti7 kong:土地公</v>
      </c>
      <c r="E213" s="18">
        <f ca="1" xml:space="preserve"> NOW()</f>
        <v>46202.697500231479</v>
      </c>
      <c r="G213" s="10" t="str">
        <f t="shared" si="15"/>
        <v>thoo2-ti7 kong</v>
      </c>
      <c r="H213" s="10" t="str">
        <f t="shared" si="16"/>
        <v>土地公</v>
      </c>
      <c r="I213" s="10">
        <f xml:space="preserve"> IFERROR( SEARCH("、", A213), VALUE("0"))</f>
        <v>0</v>
      </c>
      <c r="J213" s="10" t="str">
        <f xml:space="preserve"> IF(I213=0, A213, LEFT(A213, I213-1))</f>
        <v>土地公</v>
      </c>
      <c r="K213" s="10" t="str">
        <f t="shared" si="17"/>
        <v>土地公</v>
      </c>
      <c r="M213" s="10" t="str">
        <f t="shared" si="14"/>
        <v>土地公</v>
      </c>
    </row>
    <row r="214" spans="1:13">
      <c r="A214" s="16" t="s">
        <v>35259</v>
      </c>
      <c r="B214" s="16" t="s">
        <v>32652</v>
      </c>
      <c r="C214" s="17">
        <v>0.6</v>
      </c>
      <c r="D214" s="16" t="str">
        <f xml:space="preserve"> _xlfn.CONCAT(ChhoeTaigi_TaioanPehoeKichhooGi!H1839, ":", ChhoeTaigi_TaioanPehoeKichhooGi!J1839)</f>
        <v>thoo5-hun2:土粉、塵埃</v>
      </c>
      <c r="E214" s="18">
        <f ca="1" xml:space="preserve"> NOW()</f>
        <v>46202.697500115741</v>
      </c>
      <c r="G214" s="10" t="str">
        <f t="shared" si="15"/>
        <v>thoo5-hun2</v>
      </c>
      <c r="H214" s="10" t="str">
        <f t="shared" si="16"/>
        <v>土粉、塵埃</v>
      </c>
      <c r="I214" s="10">
        <f xml:space="preserve"> IFERROR( SEARCH("、", A214), VALUE("0"))</f>
        <v>0</v>
      </c>
      <c r="J214" s="10" t="str">
        <f xml:space="preserve"> IF(I214=0, A214, LEFT(A214, I214-1))</f>
        <v>土粉</v>
      </c>
      <c r="K214" s="10" t="str">
        <f t="shared" si="17"/>
        <v>土粉</v>
      </c>
      <c r="M214" s="10" t="str">
        <f t="shared" si="14"/>
        <v>土粉</v>
      </c>
    </row>
    <row r="215" spans="1:13">
      <c r="A215" s="16" t="s">
        <v>28442</v>
      </c>
      <c r="B215" s="16" t="s">
        <v>28441</v>
      </c>
      <c r="C215" s="17">
        <v>0.6</v>
      </c>
      <c r="D215" s="16" t="str">
        <f xml:space="preserve"> _xlfn.CONCAT(ChhoeTaigi_TaioanPehoeKichhooGi!H5284, ":", ChhoeTaigi_TaioanPehoeKichhooGi!J5284)</f>
        <v>tua7:大</v>
      </c>
      <c r="E215" s="18">
        <f ca="1" xml:space="preserve"> NOW()</f>
        <v>46202.697500115741</v>
      </c>
      <c r="G215" s="10" t="str">
        <f t="shared" si="15"/>
        <v>tua7</v>
      </c>
      <c r="H215" s="10" t="str">
        <f t="shared" si="16"/>
        <v>大</v>
      </c>
      <c r="I215" s="10">
        <f xml:space="preserve"> IFERROR( SEARCH("、", A215), VALUE("0"))</f>
        <v>0</v>
      </c>
      <c r="J215" s="10" t="str">
        <f xml:space="preserve"> IF(I215=0, A215, LEFT(A215, I215-1))</f>
        <v>大</v>
      </c>
      <c r="K215" s="10" t="str">
        <f t="shared" si="17"/>
        <v>大</v>
      </c>
      <c r="M215" s="10" t="str">
        <f t="shared" si="14"/>
        <v>大</v>
      </c>
    </row>
    <row r="216" spans="1:13">
      <c r="A216" s="16" t="s">
        <v>17011</v>
      </c>
      <c r="B216" s="16" t="s">
        <v>33564</v>
      </c>
      <c r="C216" s="17">
        <v>0.6</v>
      </c>
      <c r="D216" s="16" t="str">
        <f xml:space="preserve"> _xlfn.CONCAT(ChhoeTaigi_TaioanPehoeKichhooGi!H2995, ":", ChhoeTaigi_TaioanPehoeKichhooGi!J2995)</f>
        <v>tua7 koh iong2:大又強</v>
      </c>
      <c r="E216" s="18">
        <f ca="1" xml:space="preserve"> NOW()</f>
        <v>46202.697500115741</v>
      </c>
      <c r="G216" s="10" t="str">
        <f t="shared" si="15"/>
        <v>tua7 koh iong2</v>
      </c>
      <c r="H216" s="10" t="str">
        <f t="shared" si="16"/>
        <v>大又強</v>
      </c>
      <c r="I216" s="10">
        <f xml:space="preserve"> IFERROR( SEARCH("、", A216), VALUE("0"))</f>
        <v>0</v>
      </c>
      <c r="J216" s="10" t="str">
        <f xml:space="preserve"> IF(I216=0, A216, LEFT(A216, I216-1))</f>
        <v>大又強</v>
      </c>
      <c r="K216" s="10" t="str">
        <f t="shared" si="17"/>
        <v>大又強</v>
      </c>
      <c r="M216" s="10" t="str">
        <f t="shared" si="14"/>
        <v>大又強</v>
      </c>
    </row>
    <row r="217" spans="1:13">
      <c r="A217" s="16" t="s">
        <v>4447</v>
      </c>
      <c r="B217" s="16" t="s">
        <v>31828</v>
      </c>
      <c r="C217" s="17">
        <v>0.6</v>
      </c>
      <c r="D217" s="16" t="str">
        <f xml:space="preserve"> _xlfn.CONCAT(ChhoeTaigi_TaioanPehoeKichhooGi!H767, ":", ChhoeTaigi_TaioanPehoeKichhooGi!J767)</f>
        <v>tai7-kah tshioh8:大甲蓆</v>
      </c>
      <c r="E217" s="18">
        <f ca="1" xml:space="preserve"> NOW()</f>
        <v>46202.697500115741</v>
      </c>
      <c r="G217" s="10" t="str">
        <f t="shared" si="15"/>
        <v>tai7-kah tshioh8</v>
      </c>
      <c r="H217" s="10" t="str">
        <f t="shared" si="16"/>
        <v>大甲蓆</v>
      </c>
      <c r="I217" s="10">
        <f xml:space="preserve"> IFERROR( SEARCH("、", A217), VALUE("0"))</f>
        <v>0</v>
      </c>
      <c r="J217" s="10" t="str">
        <f xml:space="preserve"> IF(I217=0, A217, LEFT(A217, I217-1))</f>
        <v>大甲蓆</v>
      </c>
      <c r="K217" s="10" t="str">
        <f t="shared" si="17"/>
        <v>大甲蓆</v>
      </c>
      <c r="M217" s="10" t="str">
        <f t="shared" si="14"/>
        <v>大甲蓆</v>
      </c>
    </row>
    <row r="218" spans="1:13">
      <c r="A218" s="16" t="s">
        <v>5631</v>
      </c>
      <c r="B218" s="16" t="s">
        <v>5630</v>
      </c>
      <c r="C218" s="17">
        <v>0.6</v>
      </c>
      <c r="D218" s="16" t="str">
        <f xml:space="preserve"> _xlfn.CONCAT(ChhoeTaigi_TaioanPehoeKichhooGi!H948, ":", ChhoeTaigi_TaioanPehoeKichhooGi!J948)</f>
        <v>tua7 tsiah8:大吃</v>
      </c>
      <c r="E218" s="18">
        <f ca="1" xml:space="preserve"> NOW()</f>
        <v>46202.697500115741</v>
      </c>
      <c r="G218" s="10" t="str">
        <f t="shared" si="15"/>
        <v>tua7 tsiah8</v>
      </c>
      <c r="H218" s="10" t="str">
        <f t="shared" si="16"/>
        <v>大吃</v>
      </c>
      <c r="I218" s="10">
        <f xml:space="preserve"> IFERROR( SEARCH("、", A218), VALUE("0"))</f>
        <v>0</v>
      </c>
      <c r="J218" s="10" t="str">
        <f xml:space="preserve"> IF(I218=0, A218, LEFT(A218, I218-1))</f>
        <v>大吃</v>
      </c>
      <c r="K218" s="10" t="str">
        <f t="shared" si="17"/>
        <v>大吃</v>
      </c>
      <c r="M218" s="10" t="str">
        <f t="shared" si="14"/>
        <v>大吃</v>
      </c>
    </row>
    <row r="219" spans="1:13">
      <c r="A219" s="16" t="s">
        <v>24846</v>
      </c>
      <c r="B219" s="16" t="s">
        <v>34591</v>
      </c>
      <c r="C219" s="17">
        <v>0.6</v>
      </c>
      <c r="D219" s="16" t="str">
        <f xml:space="preserve"> _xlfn.CONCAT(ChhoeTaigi_TaioanPehoeKichhooGi!H4547, ":", ChhoeTaigi_TaioanPehoeKichhooGi!J4547)</f>
        <v>tai7-sia3:大使</v>
      </c>
      <c r="E219" s="18">
        <f ca="1" xml:space="preserve"> NOW()</f>
        <v>46202.697500115741</v>
      </c>
      <c r="G219" s="10" t="str">
        <f t="shared" si="15"/>
        <v>tai7-sia3</v>
      </c>
      <c r="H219" s="10" t="str">
        <f t="shared" si="16"/>
        <v>大使</v>
      </c>
      <c r="I219" s="10">
        <f xml:space="preserve"> IFERROR( SEARCH("、", A219), VALUE("0"))</f>
        <v>0</v>
      </c>
      <c r="J219" s="10" t="str">
        <f xml:space="preserve"> IF(I219=0, A219, LEFT(A219, I219-1))</f>
        <v>大使</v>
      </c>
      <c r="K219" s="10" t="str">
        <f t="shared" si="17"/>
        <v>大使</v>
      </c>
      <c r="M219" s="10" t="str">
        <f t="shared" si="14"/>
        <v>大使</v>
      </c>
    </row>
    <row r="220" spans="1:13">
      <c r="A220" s="16" t="s">
        <v>22307</v>
      </c>
      <c r="B220" s="16" t="s">
        <v>22306</v>
      </c>
      <c r="C220" s="17">
        <v>0.6</v>
      </c>
      <c r="D220" s="16" t="str">
        <f xml:space="preserve"> _xlfn.CONCAT(ChhoeTaigi_TaioanPehoeKichhooGi!H4048, ":", ChhoeTaigi_TaioanPehoeKichhooGi!J4048)</f>
        <v>pang3 sai2:大便</v>
      </c>
      <c r="E220" s="18">
        <f ca="1" xml:space="preserve"> NOW()</f>
        <v>46202.697500115741</v>
      </c>
      <c r="G220" s="10" t="str">
        <f t="shared" si="15"/>
        <v>pang3 sai2</v>
      </c>
      <c r="H220" s="10" t="str">
        <f t="shared" si="16"/>
        <v>大便</v>
      </c>
      <c r="I220" s="10">
        <f xml:space="preserve"> IFERROR( SEARCH("、", A220), VALUE("0"))</f>
        <v>0</v>
      </c>
      <c r="J220" s="10" t="str">
        <f xml:space="preserve"> IF(I220=0, A220, LEFT(A220, I220-1))</f>
        <v>大便</v>
      </c>
      <c r="K220" s="10" t="str">
        <f t="shared" si="17"/>
        <v>大便</v>
      </c>
      <c r="M220" s="10" t="str">
        <f t="shared" si="14"/>
        <v>大便</v>
      </c>
    </row>
    <row r="221" spans="1:13">
      <c r="A221" s="16" t="s">
        <v>22307</v>
      </c>
      <c r="B221" s="16" t="s">
        <v>34584</v>
      </c>
      <c r="C221" s="17">
        <v>0.6</v>
      </c>
      <c r="D221" s="16" t="str">
        <f xml:space="preserve"> _xlfn.CONCAT(ChhoeTaigi_TaioanPehoeKichhooGi!H4539, ":", ChhoeTaigi_TaioanPehoeKichhooGi!J4539)</f>
        <v>tai7-pian7:大便</v>
      </c>
      <c r="E221" s="18">
        <f ca="1" xml:space="preserve"> NOW()</f>
        <v>46202.697500115741</v>
      </c>
      <c r="G221" s="10" t="str">
        <f t="shared" si="15"/>
        <v>tai7-pian7</v>
      </c>
      <c r="H221" s="10" t="str">
        <f t="shared" si="16"/>
        <v>大便</v>
      </c>
      <c r="I221" s="10">
        <f xml:space="preserve"> IFERROR( SEARCH("、", A221), VALUE("0"))</f>
        <v>0</v>
      </c>
      <c r="J221" s="10" t="str">
        <f xml:space="preserve"> IF(I221=0, A221, LEFT(A221, I221-1))</f>
        <v>大便</v>
      </c>
      <c r="K221" s="10" t="str">
        <f t="shared" si="17"/>
        <v>大便</v>
      </c>
      <c r="M221" s="10" t="str">
        <f t="shared" si="14"/>
        <v>大便</v>
      </c>
    </row>
    <row r="222" spans="1:13">
      <c r="A222" s="16" t="s">
        <v>24810</v>
      </c>
      <c r="B222" s="16" t="s">
        <v>34585</v>
      </c>
      <c r="C222" s="17">
        <v>0.6</v>
      </c>
      <c r="D222" s="16" t="str">
        <f xml:space="preserve"> _xlfn.CONCAT(ChhoeTaigi_TaioanPehoeKichhooGi!H4540, ":", ChhoeTaigi_TaioanPehoeKichhooGi!J4540)</f>
        <v>tai7-pian7 soo2:大便所</v>
      </c>
      <c r="E222" s="18">
        <f ca="1" xml:space="preserve"> NOW()</f>
        <v>46202.697500231479</v>
      </c>
      <c r="G222" s="10" t="str">
        <f t="shared" si="15"/>
        <v>tai7-pian7 soo2</v>
      </c>
      <c r="H222" s="10" t="str">
        <f t="shared" si="16"/>
        <v>大便所</v>
      </c>
      <c r="I222" s="10">
        <f xml:space="preserve"> IFERROR( SEARCH("、", A222), VALUE("0"))</f>
        <v>0</v>
      </c>
      <c r="J222" s="10" t="str">
        <f xml:space="preserve"> IF(I222=0, A222, LEFT(A222, I222-1))</f>
        <v>大便所</v>
      </c>
      <c r="K222" s="10" t="str">
        <f t="shared" si="17"/>
        <v>大便所</v>
      </c>
      <c r="M222" s="10" t="str">
        <f t="shared" si="14"/>
        <v>大便所</v>
      </c>
    </row>
    <row r="223" spans="1:13">
      <c r="A223" s="16" t="s">
        <v>8997</v>
      </c>
      <c r="B223" s="16" t="s">
        <v>32380</v>
      </c>
      <c r="C223" s="17">
        <v>0.6</v>
      </c>
      <c r="D223" s="16" t="str">
        <f xml:space="preserve"> _xlfn.CONCAT(ChhoeTaigi_TaioanPehoeKichhooGi!H1500, ":", ChhoeTaigi_TaioanPehoeKichhooGi!J1500)</f>
        <v>tua7 han3 gin2-na2:大孩子</v>
      </c>
      <c r="E223" s="18">
        <f ca="1" xml:space="preserve"> NOW()</f>
        <v>46202.697500115741</v>
      </c>
      <c r="G223" s="10" t="str">
        <f t="shared" si="15"/>
        <v>tua7 han3 gin2-na2</v>
      </c>
      <c r="H223" s="10" t="str">
        <f t="shared" si="16"/>
        <v>大孩子</v>
      </c>
      <c r="I223" s="10">
        <f xml:space="preserve"> IFERROR( SEARCH("、", A223), VALUE("0"))</f>
        <v>0</v>
      </c>
      <c r="J223" s="10" t="str">
        <f xml:space="preserve"> IF(I223=0, A223, LEFT(A223, I223-1))</f>
        <v>大孩子</v>
      </c>
      <c r="K223" s="10" t="str">
        <f t="shared" si="17"/>
        <v>大孩子</v>
      </c>
      <c r="M223" s="10" t="str">
        <f t="shared" si="14"/>
        <v>大孩子</v>
      </c>
    </row>
    <row r="224" spans="1:13">
      <c r="A224" s="16" t="s">
        <v>8997</v>
      </c>
      <c r="B224" s="16" t="s">
        <v>35073</v>
      </c>
      <c r="C224" s="17">
        <v>0.6</v>
      </c>
      <c r="D224" s="16" t="str">
        <f xml:space="preserve"> _xlfn.CONCAT(ChhoeTaigi_TaioanPehoeKichhooGi!H5287, ":", ChhoeTaigi_TaioanPehoeKichhooGi!J5287)</f>
        <v>tua7-han3 gin2-a2:大孩子</v>
      </c>
      <c r="E224" s="18">
        <f ca="1" xml:space="preserve"> NOW()</f>
        <v>46202.697500231479</v>
      </c>
      <c r="G224" s="10" t="str">
        <f t="shared" si="15"/>
        <v>tua7-han3 gin2-a2</v>
      </c>
      <c r="H224" s="10" t="str">
        <f t="shared" si="16"/>
        <v>大孩子</v>
      </c>
      <c r="I224" s="10">
        <f xml:space="preserve"> IFERROR( SEARCH("、", A224), VALUE("0"))</f>
        <v>0</v>
      </c>
      <c r="J224" s="10" t="str">
        <f xml:space="preserve"> IF(I224=0, A224, LEFT(A224, I224-1))</f>
        <v>大孩子</v>
      </c>
      <c r="K224" s="10" t="str">
        <f t="shared" si="17"/>
        <v>大孩子</v>
      </c>
      <c r="M224" s="10" t="str">
        <f t="shared" si="14"/>
        <v>大孩子</v>
      </c>
    </row>
    <row r="225" spans="1:13">
      <c r="A225" s="16" t="s">
        <v>35260</v>
      </c>
      <c r="B225" s="16" t="s">
        <v>18615</v>
      </c>
      <c r="C225" s="17">
        <v>0.6</v>
      </c>
      <c r="D225" s="16" t="str">
        <f xml:space="preserve"> _xlfn.CONCAT(ChhoeTaigi_TaioanPehoeKichhooGi!H3308, ":", ChhoeTaigi_TaioanPehoeKichhooGi!J3308)</f>
        <v>liong7:大度、寬大</v>
      </c>
      <c r="E225" s="18">
        <f ca="1" xml:space="preserve"> NOW()</f>
        <v>46202.697500115741</v>
      </c>
      <c r="G225" s="10" t="str">
        <f t="shared" si="15"/>
        <v>liong7</v>
      </c>
      <c r="H225" s="10" t="str">
        <f t="shared" si="16"/>
        <v>大度、寬大</v>
      </c>
      <c r="I225" s="10">
        <f xml:space="preserve"> IFERROR( SEARCH("、", A225), VALUE("0"))</f>
        <v>0</v>
      </c>
      <c r="J225" s="10" t="str">
        <f xml:space="preserve"> IF(I225=0, A225, LEFT(A225, I225-1))</f>
        <v>大度</v>
      </c>
      <c r="K225" s="10" t="str">
        <f t="shared" si="17"/>
        <v>大度</v>
      </c>
      <c r="M225" s="10" t="str">
        <f t="shared" si="14"/>
        <v>大度</v>
      </c>
    </row>
    <row r="226" spans="1:13">
      <c r="A226" s="16" t="s">
        <v>35261</v>
      </c>
      <c r="B226" s="16" t="s">
        <v>32744</v>
      </c>
      <c r="C226" s="17">
        <v>0.6</v>
      </c>
      <c r="D226" s="16" t="str">
        <f xml:space="preserve"> _xlfn.CONCAT(ChhoeTaigi_TaioanPehoeKichhooGi!H1955, ":", ChhoeTaigi_TaioanPehoeKichhooGi!J1955)</f>
        <v>iau-kui2:大食、食饕</v>
      </c>
      <c r="E226" s="18">
        <f ca="1" xml:space="preserve"> NOW()</f>
        <v>46202.697500115741</v>
      </c>
      <c r="G226" s="10" t="str">
        <f t="shared" si="15"/>
        <v>iau-kui2</v>
      </c>
      <c r="H226" s="10" t="str">
        <f t="shared" si="16"/>
        <v>大食、食饕</v>
      </c>
      <c r="I226" s="10">
        <f xml:space="preserve"> IFERROR( SEARCH("、", A226), VALUE("0"))</f>
        <v>0</v>
      </c>
      <c r="J226" s="10" t="str">
        <f xml:space="preserve"> IF(I226=0, A226, LEFT(A226, I226-1))</f>
        <v>大食</v>
      </c>
      <c r="K226" s="10" t="str">
        <f t="shared" si="17"/>
        <v>大食</v>
      </c>
      <c r="M226" s="10" t="str">
        <f t="shared" si="14"/>
        <v>大食</v>
      </c>
    </row>
    <row r="227" spans="1:13">
      <c r="A227" s="16" t="s">
        <v>23926</v>
      </c>
      <c r="B227" s="16" t="s">
        <v>34468</v>
      </c>
      <c r="C227" s="17">
        <v>0.6</v>
      </c>
      <c r="D227" s="16" t="str">
        <f xml:space="preserve"> _xlfn.CONCAT(ChhoeTaigi_TaioanPehoeKichhooGi!H4374, ":", ChhoeTaigi_TaioanPehoeKichhooGi!J4374)</f>
        <v>tua7 siu-inn7:大修院</v>
      </c>
      <c r="E227" s="18">
        <f ca="1" xml:space="preserve"> NOW()</f>
        <v>46202.697500115741</v>
      </c>
      <c r="G227" s="10" t="str">
        <f t="shared" si="15"/>
        <v>tua7 siu-inn7</v>
      </c>
      <c r="H227" s="10" t="str">
        <f t="shared" si="16"/>
        <v>大修院</v>
      </c>
      <c r="I227" s="10">
        <f xml:space="preserve"> IFERROR( SEARCH("、", A227), VALUE("0"))</f>
        <v>0</v>
      </c>
      <c r="J227" s="10" t="str">
        <f xml:space="preserve"> IF(I227=0, A227, LEFT(A227, I227-1))</f>
        <v>大修院</v>
      </c>
      <c r="K227" s="10" t="str">
        <f t="shared" si="17"/>
        <v>大修院</v>
      </c>
      <c r="M227" s="10" t="str">
        <f t="shared" si="14"/>
        <v>大修院</v>
      </c>
    </row>
    <row r="228" spans="1:13">
      <c r="A228" s="16" t="s">
        <v>24793</v>
      </c>
      <c r="B228" s="16" t="s">
        <v>34581</v>
      </c>
      <c r="C228" s="17">
        <v>0.6</v>
      </c>
      <c r="D228" s="16" t="str">
        <f xml:space="preserve"> _xlfn.CONCAT(ChhoeTaigi_TaioanPehoeKichhooGi!H4536, ":", ChhoeTaigi_TaioanPehoeKichhooGi!J4536)</f>
        <v>tak8-ke:大家</v>
      </c>
      <c r="E228" s="18">
        <f ca="1" xml:space="preserve"> NOW()</f>
        <v>46202.697500115741</v>
      </c>
      <c r="G228" s="10" t="str">
        <f t="shared" si="15"/>
        <v>tak8-ke</v>
      </c>
      <c r="H228" s="10" t="str">
        <f t="shared" si="16"/>
        <v>大家</v>
      </c>
      <c r="I228" s="10">
        <f xml:space="preserve"> IFERROR( SEARCH("、", A228), VALUE("0"))</f>
        <v>0</v>
      </c>
      <c r="J228" s="10" t="str">
        <f xml:space="preserve"> IF(I228=0, A228, LEFT(A228, I228-1))</f>
        <v>大家</v>
      </c>
      <c r="K228" s="10" t="str">
        <f t="shared" si="17"/>
        <v>大家</v>
      </c>
      <c r="M228" s="10" t="str">
        <f t="shared" si="14"/>
        <v>大家</v>
      </c>
    </row>
    <row r="229" spans="1:13">
      <c r="A229" s="16" t="s">
        <v>20815</v>
      </c>
      <c r="B229" s="16" t="s">
        <v>20814</v>
      </c>
      <c r="C229" s="17">
        <v>0.6</v>
      </c>
      <c r="D229" s="16" t="str">
        <f xml:space="preserve"> _xlfn.CONCAT(ChhoeTaigi_TaioanPehoeKichhooGi!H3761, ":", ChhoeTaigi_TaioanPehoeKichhooGi!J3761)</f>
        <v>tua7 phau3:大砲</v>
      </c>
      <c r="E229" s="18">
        <f ca="1" xml:space="preserve"> NOW()</f>
        <v>46202.697500231479</v>
      </c>
      <c r="G229" s="10" t="str">
        <f t="shared" si="15"/>
        <v>tua7 phau3</v>
      </c>
      <c r="H229" s="10" t="str">
        <f t="shared" si="16"/>
        <v>大砲</v>
      </c>
      <c r="I229" s="10">
        <f xml:space="preserve"> IFERROR( SEARCH("、", A229), VALUE("0"))</f>
        <v>0</v>
      </c>
      <c r="J229" s="10" t="str">
        <f xml:space="preserve"> IF(I229=0, A229, LEFT(A229, I229-1))</f>
        <v>大砲</v>
      </c>
      <c r="K229" s="10" t="str">
        <f t="shared" si="17"/>
        <v>大砲</v>
      </c>
      <c r="M229" s="10" t="str">
        <f t="shared" si="14"/>
        <v>大砲</v>
      </c>
    </row>
    <row r="230" spans="1:13">
      <c r="A230" s="16" t="s">
        <v>28546</v>
      </c>
      <c r="B230" s="16" t="s">
        <v>35082</v>
      </c>
      <c r="C230" s="17">
        <v>0.6</v>
      </c>
      <c r="D230" s="16" t="str">
        <f xml:space="preserve"> _xlfn.CONCAT(ChhoeTaigi_TaioanPehoeKichhooGi!H5303, ":", ChhoeTaigi_TaioanPehoeKichhooGi!J5303)</f>
        <v>tua7-poo7-hun7:大部分</v>
      </c>
      <c r="E230" s="18">
        <f ca="1" xml:space="preserve"> NOW()</f>
        <v>46202.697500231479</v>
      </c>
      <c r="G230" s="10" t="str">
        <f t="shared" si="15"/>
        <v>tua7-poo7-hun7</v>
      </c>
      <c r="H230" s="10" t="str">
        <f t="shared" si="16"/>
        <v>大部分</v>
      </c>
      <c r="I230" s="10">
        <f xml:space="preserve"> IFERROR( SEARCH("、", A230), VALUE("0"))</f>
        <v>0</v>
      </c>
      <c r="J230" s="10" t="str">
        <f xml:space="preserve"> IF(I230=0, A230, LEFT(A230, I230-1))</f>
        <v>大部分</v>
      </c>
      <c r="K230" s="10" t="str">
        <f t="shared" si="17"/>
        <v>大部分</v>
      </c>
      <c r="M230" s="10" t="str">
        <f t="shared" si="14"/>
        <v>大部分</v>
      </c>
    </row>
    <row r="231" spans="1:13">
      <c r="A231" s="16" t="s">
        <v>24786</v>
      </c>
      <c r="B231" s="16" t="s">
        <v>34580</v>
      </c>
      <c r="C231" s="17">
        <v>0.6</v>
      </c>
      <c r="D231" s="16" t="str">
        <f xml:space="preserve"> _xlfn.CONCAT(ChhoeTaigi_TaioanPehoeKichhooGi!H4535, ":", ChhoeTaigi_TaioanPehoeKichhooGi!J4535)</f>
        <v>tai7-khai3:大概</v>
      </c>
      <c r="E231" s="18">
        <f ca="1" xml:space="preserve"> NOW()</f>
        <v>46202.697500115741</v>
      </c>
      <c r="G231" s="10" t="str">
        <f t="shared" si="15"/>
        <v>tai7-khai3</v>
      </c>
      <c r="H231" s="10" t="str">
        <f t="shared" si="16"/>
        <v>大概</v>
      </c>
      <c r="I231" s="10">
        <f xml:space="preserve"> IFERROR( SEARCH("、", A231), VALUE("0"))</f>
        <v>0</v>
      </c>
      <c r="J231" s="10" t="str">
        <f xml:space="preserve"> IF(I231=0, A231, LEFT(A231, I231-1))</f>
        <v>大概</v>
      </c>
      <c r="K231" s="10" t="str">
        <f t="shared" si="17"/>
        <v>大概</v>
      </c>
      <c r="M231" s="10" t="str">
        <f t="shared" si="14"/>
        <v>大概</v>
      </c>
    </row>
    <row r="232" spans="1:13">
      <c r="A232" s="16" t="s">
        <v>24383</v>
      </c>
      <c r="B232" s="16" t="s">
        <v>34526</v>
      </c>
      <c r="C232" s="17">
        <v>0.6</v>
      </c>
      <c r="D232" s="16" t="str">
        <f xml:space="preserve"> _xlfn.CONCAT(ChhoeTaigi_TaioanPehoeKichhooGi!H4456, ":", ChhoeTaigi_TaioanPehoeKichhooGi!J4456)</f>
        <v>suan3-a2:大蒜</v>
      </c>
      <c r="E232" s="18">
        <f ca="1" xml:space="preserve"> NOW()</f>
        <v>46202.697500115741</v>
      </c>
      <c r="G232" s="10" t="str">
        <f t="shared" si="15"/>
        <v>suan3-a2</v>
      </c>
      <c r="H232" s="10" t="str">
        <f t="shared" si="16"/>
        <v>大蒜</v>
      </c>
      <c r="I232" s="10">
        <f xml:space="preserve"> IFERROR( SEARCH("、", A232), VALUE("0"))</f>
        <v>0</v>
      </c>
      <c r="J232" s="10" t="str">
        <f xml:space="preserve"> IF(I232=0, A232, LEFT(A232, I232-1))</f>
        <v>大蒜</v>
      </c>
      <c r="K232" s="10" t="str">
        <f t="shared" si="17"/>
        <v>大蒜</v>
      </c>
      <c r="M232" s="10" t="str">
        <f t="shared" si="14"/>
        <v>大蒜</v>
      </c>
    </row>
    <row r="233" spans="1:13">
      <c r="A233" s="16" t="s">
        <v>24814</v>
      </c>
      <c r="B233" s="16" t="s">
        <v>34586</v>
      </c>
      <c r="C233" s="17">
        <v>0.6</v>
      </c>
      <c r="D233" s="16" t="str">
        <f xml:space="preserve"> _xlfn.CONCAT(ChhoeTaigi_TaioanPehoeKichhooGi!H4541, ":", ChhoeTaigi_TaioanPehoeKichhooGi!J4541)</f>
        <v>tai7-hak8:大學</v>
      </c>
      <c r="E233" s="18">
        <f ca="1" xml:space="preserve"> NOW()</f>
        <v>46202.697500115741</v>
      </c>
      <c r="G233" s="10" t="str">
        <f t="shared" si="15"/>
        <v>tai7-hak8</v>
      </c>
      <c r="H233" s="10" t="str">
        <f t="shared" si="16"/>
        <v>大學</v>
      </c>
      <c r="I233" s="10">
        <f xml:space="preserve"> IFERROR( SEARCH("、", A233), VALUE("0"))</f>
        <v>0</v>
      </c>
      <c r="J233" s="10" t="str">
        <f xml:space="preserve"> IF(I233=0, A233, LEFT(A233, I233-1))</f>
        <v>大學</v>
      </c>
      <c r="K233" s="10" t="str">
        <f t="shared" si="17"/>
        <v>大學</v>
      </c>
      <c r="M233" s="10" t="str">
        <f t="shared" si="14"/>
        <v>大學</v>
      </c>
    </row>
    <row r="234" spans="1:13">
      <c r="A234" s="16" t="s">
        <v>23044</v>
      </c>
      <c r="B234" s="16" t="s">
        <v>34332</v>
      </c>
      <c r="C234" s="17">
        <v>0.6</v>
      </c>
      <c r="D234" s="16" t="str">
        <f xml:space="preserve"> _xlfn.CONCAT(ChhoeTaigi_TaioanPehoeKichhooGi!H4200, ":", ChhoeTaigi_TaioanPehoeKichhooGi!J4200)</f>
        <v>tua7 siann:大聲</v>
      </c>
      <c r="E234" s="18">
        <f ca="1" xml:space="preserve"> NOW()</f>
        <v>46202.697500115741</v>
      </c>
      <c r="G234" s="10" t="str">
        <f t="shared" si="15"/>
        <v>tua7 siann</v>
      </c>
      <c r="H234" s="10" t="str">
        <f t="shared" si="16"/>
        <v>大聲</v>
      </c>
      <c r="I234" s="10">
        <f xml:space="preserve"> IFERROR( SEARCH("、", A234), VALUE("0"))</f>
        <v>0</v>
      </c>
      <c r="J234" s="10" t="str">
        <f xml:space="preserve"> IF(I234=0, A234, LEFT(A234, I234-1))</f>
        <v>大聲</v>
      </c>
      <c r="K234" s="10" t="str">
        <f t="shared" si="17"/>
        <v>大聲</v>
      </c>
      <c r="M234" s="10" t="str">
        <f t="shared" si="14"/>
        <v>大聲</v>
      </c>
    </row>
    <row r="235" spans="1:13">
      <c r="A235" s="16" t="s">
        <v>24718</v>
      </c>
      <c r="B235" s="16" t="s">
        <v>24716</v>
      </c>
      <c r="C235" s="17">
        <v>0.6</v>
      </c>
      <c r="D235" s="16" t="str">
        <f xml:space="preserve"> _xlfn.CONCAT(ChhoeTaigi_TaioanPehoeKichhooGi!H4520, ":", ChhoeTaigi_TaioanPehoeKichhooGi!J4520)</f>
        <v>ho2 tann2:大膽</v>
      </c>
      <c r="E235" s="18">
        <f ca="1" xml:space="preserve"> NOW()</f>
        <v>46202.697500115741</v>
      </c>
      <c r="G235" s="10" t="str">
        <f t="shared" si="15"/>
        <v>ho2 tann2</v>
      </c>
      <c r="H235" s="10" t="str">
        <f t="shared" si="16"/>
        <v>大膽</v>
      </c>
      <c r="I235" s="10">
        <f xml:space="preserve"> IFERROR( SEARCH("、", A235), VALUE("0"))</f>
        <v>0</v>
      </c>
      <c r="J235" s="10" t="str">
        <f xml:space="preserve"> IF(I235=0, A235, LEFT(A235, I235-1))</f>
        <v>大膽</v>
      </c>
      <c r="K235" s="10" t="str">
        <f t="shared" si="17"/>
        <v>大膽</v>
      </c>
      <c r="M235" s="10" t="str">
        <f t="shared" ref="M235:M271" si="18" xml:space="preserve"> IF(L235&lt;&gt;"",L235, K235)</f>
        <v>大膽</v>
      </c>
    </row>
    <row r="236" spans="1:13">
      <c r="A236" s="16" t="s">
        <v>18374</v>
      </c>
      <c r="B236" s="16" t="s">
        <v>3209</v>
      </c>
      <c r="C236" s="17">
        <v>0.6</v>
      </c>
      <c r="D236" s="16" t="str">
        <f xml:space="preserve"> _xlfn.CONCAT(ChhoeTaigi_TaioanPehoeKichhooGi!H3258, ":", ChhoeTaigi_TaioanPehoeKichhooGi!J3258)</f>
        <v>li2:女</v>
      </c>
      <c r="E236" s="18">
        <f ca="1" xml:space="preserve"> NOW()</f>
        <v>46202.697500115741</v>
      </c>
      <c r="G236" s="10" t="str">
        <f t="shared" ref="G236:G299" si="19" xml:space="preserve"> MID(D236, 1, SEARCH(":", D236) -1)</f>
        <v>li2</v>
      </c>
      <c r="H236" s="10" t="str">
        <f t="shared" ref="H236:H299" si="20" xml:space="preserve"> MID(D236, SEARCH(":", D236)+1, LEN(D236) - SEARCH(":", D236))</f>
        <v>女</v>
      </c>
      <c r="I236" s="10">
        <f xml:space="preserve"> IFERROR( SEARCH("、", A236), VALUE("0"))</f>
        <v>0</v>
      </c>
      <c r="J236" s="10" t="str">
        <f xml:space="preserve"> IF(I236=0, A236, LEFT(A236, I236-1))</f>
        <v>女</v>
      </c>
      <c r="K236" s="10" t="str">
        <f t="shared" si="17"/>
        <v>女</v>
      </c>
      <c r="M236" s="10" t="str">
        <f t="shared" si="18"/>
        <v>女</v>
      </c>
    </row>
    <row r="237" spans="1:13">
      <c r="A237" s="16" t="s">
        <v>2407</v>
      </c>
      <c r="B237" s="16" t="s">
        <v>31577</v>
      </c>
      <c r="C237" s="17">
        <v>0.6</v>
      </c>
      <c r="D237" s="16" t="str">
        <f xml:space="preserve"> _xlfn.CONCAT(ChhoeTaigi_TaioanPehoeKichhooGi!H429, ":", ChhoeTaigi_TaioanPehoeKichhooGi!J429)</f>
        <v>tsa-boo2 lang5:女人</v>
      </c>
      <c r="E237" s="18">
        <f ca="1" xml:space="preserve"> NOW()</f>
        <v>46202.697500115741</v>
      </c>
      <c r="G237" s="10" t="str">
        <f t="shared" si="19"/>
        <v>tsa-boo2 lang5</v>
      </c>
      <c r="H237" s="10" t="str">
        <f t="shared" si="20"/>
        <v>女人</v>
      </c>
      <c r="I237" s="10">
        <f xml:space="preserve"> IFERROR( SEARCH("、", A237), VALUE("0"))</f>
        <v>0</v>
      </c>
      <c r="J237" s="10" t="str">
        <f xml:space="preserve"> IF(I237=0, A237, LEFT(A237, I237-1))</f>
        <v>女人</v>
      </c>
      <c r="K237" s="10" t="str">
        <f t="shared" si="17"/>
        <v>女人</v>
      </c>
      <c r="M237" s="10" t="str">
        <f t="shared" si="18"/>
        <v>女人</v>
      </c>
    </row>
    <row r="238" spans="1:13">
      <c r="A238" s="16" t="s">
        <v>1857</v>
      </c>
      <c r="B238" s="16" t="s">
        <v>31502</v>
      </c>
      <c r="C238" s="17">
        <v>0.6</v>
      </c>
      <c r="D238" s="16" t="str">
        <f xml:space="preserve"> _xlfn.CONCAT(ChhoeTaigi_TaioanPehoeKichhooGi!H335, ":", ChhoeTaigi_TaioanPehoeKichhooGi!J335)</f>
        <v>tsa-boo2 kiann2:女兒</v>
      </c>
      <c r="E238" s="18">
        <f ca="1" xml:space="preserve"> NOW()</f>
        <v>46202.697500115741</v>
      </c>
      <c r="G238" s="10" t="str">
        <f t="shared" si="19"/>
        <v>tsa-boo2 kiann2</v>
      </c>
      <c r="H238" s="10" t="str">
        <f t="shared" si="20"/>
        <v>女兒</v>
      </c>
      <c r="I238" s="10">
        <f xml:space="preserve"> IFERROR( SEARCH("、", A238), VALUE("0"))</f>
        <v>0</v>
      </c>
      <c r="J238" s="10" t="str">
        <f xml:space="preserve"> IF(I238=0, A238, LEFT(A238, I238-1))</f>
        <v>女兒</v>
      </c>
      <c r="K238" s="10" t="str">
        <f t="shared" si="17"/>
        <v>女兒</v>
      </c>
      <c r="M238" s="10" t="str">
        <f t="shared" si="18"/>
        <v>女兒</v>
      </c>
    </row>
    <row r="239" spans="1:13">
      <c r="A239" s="16" t="s">
        <v>2423</v>
      </c>
      <c r="B239" s="16" t="s">
        <v>31502</v>
      </c>
      <c r="C239" s="17">
        <v>0.6</v>
      </c>
      <c r="D239" s="16" t="str">
        <f xml:space="preserve"> _xlfn.CONCAT(ChhoeTaigi_TaioanPehoeKichhooGi!H432, ":", ChhoeTaigi_TaioanPehoeKichhooGi!J432)</f>
        <v>tsa boo2 kiann2:女兒子</v>
      </c>
      <c r="E239" s="18">
        <f ca="1" xml:space="preserve"> NOW()</f>
        <v>46202.697500115741</v>
      </c>
      <c r="G239" s="10" t="str">
        <f t="shared" si="19"/>
        <v>tsa boo2 kiann2</v>
      </c>
      <c r="H239" s="10" t="str">
        <f t="shared" si="20"/>
        <v>女兒子</v>
      </c>
      <c r="I239" s="10">
        <f xml:space="preserve"> IFERROR( SEARCH("、", A239), VALUE("0"))</f>
        <v>0</v>
      </c>
      <c r="J239" s="10" t="str">
        <f xml:space="preserve"> IF(I239=0, A239, LEFT(A239, I239-1))</f>
        <v>女兒子</v>
      </c>
      <c r="K239" s="10" t="str">
        <f t="shared" si="17"/>
        <v>女兒子</v>
      </c>
      <c r="M239" s="10" t="str">
        <f t="shared" si="18"/>
        <v>女兒子</v>
      </c>
    </row>
    <row r="240" spans="1:13">
      <c r="A240" s="16" t="s">
        <v>1840</v>
      </c>
      <c r="B240" s="16" t="s">
        <v>31499</v>
      </c>
      <c r="C240" s="17">
        <v>0.6</v>
      </c>
      <c r="D240" s="16" t="str">
        <f xml:space="preserve"> _xlfn.CONCAT(ChhoeTaigi_TaioanPehoeKichhooGi!H332, ":", ChhoeTaigi_TaioanPehoeKichhooGi!J332)</f>
        <v>tsa-boo2:女性</v>
      </c>
      <c r="E240" s="18">
        <f ca="1" xml:space="preserve"> NOW()</f>
        <v>46202.697500231479</v>
      </c>
      <c r="G240" s="10" t="str">
        <f t="shared" si="19"/>
        <v>tsa-boo2</v>
      </c>
      <c r="H240" s="10" t="str">
        <f t="shared" si="20"/>
        <v>女性</v>
      </c>
      <c r="I240" s="10">
        <f xml:space="preserve"> IFERROR( SEARCH("、", A240), VALUE("0"))</f>
        <v>0</v>
      </c>
      <c r="J240" s="10" t="str">
        <f xml:space="preserve"> IF(I240=0, A240, LEFT(A240, I240-1))</f>
        <v>女性</v>
      </c>
      <c r="K240" s="10" t="str">
        <f t="shared" si="17"/>
        <v>女性</v>
      </c>
      <c r="M240" s="10" t="str">
        <f t="shared" si="18"/>
        <v>女性</v>
      </c>
    </row>
    <row r="241" spans="1:13">
      <c r="A241" s="16" t="s">
        <v>1846</v>
      </c>
      <c r="B241" s="16" t="s">
        <v>31500</v>
      </c>
      <c r="C241" s="17">
        <v>0.6</v>
      </c>
      <c r="D241" s="16" t="str">
        <f xml:space="preserve"> _xlfn.CONCAT(ChhoeTaigi_TaioanPehoeKichhooGi!H333, ":", ChhoeTaigi_TaioanPehoeKichhooGi!J333)</f>
        <v>tsa-boo2--e5:女的</v>
      </c>
      <c r="E241" s="18">
        <f ca="1" xml:space="preserve"> NOW()</f>
        <v>46202.697500231479</v>
      </c>
      <c r="G241" s="10" t="str">
        <f t="shared" si="19"/>
        <v>tsa-boo2--e5</v>
      </c>
      <c r="H241" s="10" t="str">
        <f t="shared" si="20"/>
        <v>女的</v>
      </c>
      <c r="I241" s="10">
        <f xml:space="preserve"> IFERROR( SEARCH("、", A241), VALUE("0"))</f>
        <v>0</v>
      </c>
      <c r="J241" s="10" t="str">
        <f xml:space="preserve"> IF(I241=0, A241, LEFT(A241, I241-1))</f>
        <v>女的</v>
      </c>
      <c r="K241" s="10" t="str">
        <f t="shared" si="17"/>
        <v>女的</v>
      </c>
      <c r="M241" s="10" t="str">
        <f t="shared" si="18"/>
        <v>女的</v>
      </c>
    </row>
    <row r="242" spans="1:13">
      <c r="A242" s="16" t="s">
        <v>1846</v>
      </c>
      <c r="B242" s="16" t="s">
        <v>31500</v>
      </c>
      <c r="C242" s="17">
        <v>0.6</v>
      </c>
      <c r="D242" s="16" t="str">
        <f xml:space="preserve"> _xlfn.CONCAT(ChhoeTaigi_TaioanPehoeKichhooGi!H436, ":", ChhoeTaigi_TaioanPehoeKichhooGi!J436)</f>
        <v>tsa-boo2--e5:女的</v>
      </c>
      <c r="E242" s="18">
        <f ca="1" xml:space="preserve"> NOW()</f>
        <v>46202.697500115741</v>
      </c>
      <c r="G242" s="10" t="str">
        <f t="shared" si="19"/>
        <v>tsa-boo2--e5</v>
      </c>
      <c r="H242" s="10" t="str">
        <f t="shared" si="20"/>
        <v>女的</v>
      </c>
      <c r="I242" s="10">
        <f xml:space="preserve"> IFERROR( SEARCH("、", A242), VALUE("0"))</f>
        <v>0</v>
      </c>
      <c r="J242" s="10" t="str">
        <f xml:space="preserve"> IF(I242=0, A242, LEFT(A242, I242-1))</f>
        <v>女的</v>
      </c>
      <c r="K242" s="10" t="str">
        <f t="shared" si="17"/>
        <v>女的</v>
      </c>
      <c r="M242" s="10" t="str">
        <f t="shared" si="18"/>
        <v>女的</v>
      </c>
    </row>
    <row r="243" spans="1:13">
      <c r="A243" s="16" t="s">
        <v>1852</v>
      </c>
      <c r="B243" s="16" t="s">
        <v>31501</v>
      </c>
      <c r="C243" s="17">
        <v>0.6</v>
      </c>
      <c r="D243" s="16" t="str">
        <f xml:space="preserve"> _xlfn.CONCAT(ChhoeTaigi_TaioanPehoeKichhooGi!H334, ":", ChhoeTaigi_TaioanPehoeKichhooGi!J334)</f>
        <v>tsa-boo2 gin2-na2:女孩子</v>
      </c>
      <c r="E243" s="18">
        <f ca="1" xml:space="preserve"> NOW()</f>
        <v>46202.697500115741</v>
      </c>
      <c r="G243" s="10" t="str">
        <f t="shared" si="19"/>
        <v>tsa-boo2 gin2-na2</v>
      </c>
      <c r="H243" s="10" t="str">
        <f t="shared" si="20"/>
        <v>女孩子</v>
      </c>
      <c r="I243" s="10">
        <f xml:space="preserve"> IFERROR( SEARCH("、", A243), VALUE("0"))</f>
        <v>0</v>
      </c>
      <c r="J243" s="10" t="str">
        <f xml:space="preserve"> IF(I243=0, A243, LEFT(A243, I243-1))</f>
        <v>女孩子</v>
      </c>
      <c r="K243" s="10" t="str">
        <f t="shared" si="17"/>
        <v>女孩子</v>
      </c>
      <c r="M243" s="10" t="str">
        <f t="shared" si="18"/>
        <v>女孩子</v>
      </c>
    </row>
    <row r="244" spans="1:13">
      <c r="A244" s="16" t="s">
        <v>1852</v>
      </c>
      <c r="B244" s="16" t="s">
        <v>31501</v>
      </c>
      <c r="C244" s="17">
        <v>0.6</v>
      </c>
      <c r="D244" s="16" t="str">
        <f xml:space="preserve"> _xlfn.CONCAT(ChhoeTaigi_TaioanPehoeKichhooGi!H434, ":", ChhoeTaigi_TaioanPehoeKichhooGi!J434)</f>
        <v>tsa-boo2 gin2-na2:女孩子</v>
      </c>
      <c r="E244" s="18">
        <f ca="1" xml:space="preserve"> NOW()</f>
        <v>46202.697500115741</v>
      </c>
      <c r="G244" s="10" t="str">
        <f t="shared" si="19"/>
        <v>tsa-boo2 gin2-na2</v>
      </c>
      <c r="H244" s="10" t="str">
        <f t="shared" si="20"/>
        <v>女孩子</v>
      </c>
      <c r="I244" s="10">
        <f xml:space="preserve"> IFERROR( SEARCH("、", A244), VALUE("0"))</f>
        <v>0</v>
      </c>
      <c r="J244" s="10" t="str">
        <f xml:space="preserve"> IF(I244=0, A244, LEFT(A244, I244-1))</f>
        <v>女孩子</v>
      </c>
      <c r="K244" s="10" t="str">
        <f t="shared" si="17"/>
        <v>女孩子</v>
      </c>
      <c r="M244" s="10" t="str">
        <f t="shared" si="18"/>
        <v>女孩子</v>
      </c>
    </row>
    <row r="245" spans="1:13">
      <c r="A245" s="16" t="s">
        <v>15929</v>
      </c>
      <c r="B245" s="16" t="s">
        <v>33405</v>
      </c>
      <c r="C245" s="17">
        <v>0.6</v>
      </c>
      <c r="D245" s="16" t="str">
        <f xml:space="preserve"> _xlfn.CONCAT(ChhoeTaigi_TaioanPehoeKichhooGi!H2781, ":", ChhoeTaigi_TaioanPehoeKichhooGi!J2781)</f>
        <v>kiann2-sai3:女婿</v>
      </c>
      <c r="E245" s="18">
        <f ca="1" xml:space="preserve"> NOW()</f>
        <v>46202.697500115741</v>
      </c>
      <c r="G245" s="10" t="str">
        <f t="shared" si="19"/>
        <v>kiann2-sai3</v>
      </c>
      <c r="H245" s="10" t="str">
        <f t="shared" si="20"/>
        <v>女婿</v>
      </c>
      <c r="I245" s="10">
        <f xml:space="preserve"> IFERROR( SEARCH("、", A245), VALUE("0"))</f>
        <v>0</v>
      </c>
      <c r="J245" s="10" t="str">
        <f xml:space="preserve"> IF(I245=0, A245, LEFT(A245, I245-1))</f>
        <v>女婿</v>
      </c>
      <c r="K245" s="10" t="str">
        <f t="shared" si="17"/>
        <v>女婿</v>
      </c>
      <c r="M245" s="10" t="str">
        <f t="shared" si="18"/>
        <v>女婿</v>
      </c>
    </row>
    <row r="246" spans="1:13">
      <c r="A246" s="16" t="s">
        <v>18380</v>
      </c>
      <c r="B246" s="16" t="s">
        <v>33735</v>
      </c>
      <c r="C246" s="17">
        <v>0.6</v>
      </c>
      <c r="D246" s="16" t="str">
        <f xml:space="preserve"> _xlfn.CONCAT(ChhoeTaigi_TaioanPehoeKichhooGi!H3259, ":", ChhoeTaigi_TaioanPehoeKichhooGi!J3259)</f>
        <v>li2 hak8-sing:女學生</v>
      </c>
      <c r="E246" s="18">
        <f ca="1" xml:space="preserve"> NOW()</f>
        <v>46202.697500115741</v>
      </c>
      <c r="G246" s="10" t="str">
        <f t="shared" si="19"/>
        <v>li2 hak8-sing</v>
      </c>
      <c r="H246" s="10" t="str">
        <f t="shared" si="20"/>
        <v>女學生</v>
      </c>
      <c r="I246" s="10">
        <f xml:space="preserve"> IFERROR( SEARCH("、", A246), VALUE("0"))</f>
        <v>0</v>
      </c>
      <c r="J246" s="10" t="str">
        <f xml:space="preserve"> IF(I246=0, A246, LEFT(A246, I246-1))</f>
        <v>女學生</v>
      </c>
      <c r="K246" s="10" t="str">
        <f t="shared" si="17"/>
        <v>女學生</v>
      </c>
      <c r="M246" s="10" t="str">
        <f t="shared" si="18"/>
        <v>女學生</v>
      </c>
    </row>
    <row r="247" spans="1:13">
      <c r="A247" s="16" t="s">
        <v>15925</v>
      </c>
      <c r="B247" s="16" t="s">
        <v>33404</v>
      </c>
      <c r="C247" s="17">
        <v>0.6</v>
      </c>
      <c r="D247" s="16" t="str">
        <f xml:space="preserve"> _xlfn.CONCAT(ChhoeTaigi_TaioanPehoeKichhooGi!H2780, ":", ChhoeTaigi_TaioanPehoeKichhooGi!J2780)</f>
        <v>kiann2-sun:子孫</v>
      </c>
      <c r="E247" s="18">
        <f ca="1" xml:space="preserve"> NOW()</f>
        <v>46202.697500115741</v>
      </c>
      <c r="G247" s="10" t="str">
        <f t="shared" si="19"/>
        <v>kiann2-sun</v>
      </c>
      <c r="H247" s="10" t="str">
        <f t="shared" si="20"/>
        <v>子孫</v>
      </c>
      <c r="I247" s="10">
        <f xml:space="preserve"> IFERROR( SEARCH("、", A247), VALUE("0"))</f>
        <v>0</v>
      </c>
      <c r="J247" s="10" t="str">
        <f xml:space="preserve"> IF(I247=0, A247, LEFT(A247, I247-1))</f>
        <v>子孫</v>
      </c>
      <c r="K247" s="10" t="str">
        <f t="shared" si="17"/>
        <v>子孫</v>
      </c>
      <c r="M247" s="10" t="str">
        <f t="shared" si="18"/>
        <v>子孫</v>
      </c>
    </row>
    <row r="248" spans="1:13">
      <c r="A248" s="16" t="s">
        <v>3911</v>
      </c>
      <c r="B248" s="16" t="s">
        <v>31753</v>
      </c>
      <c r="C248" s="17">
        <v>0.6</v>
      </c>
      <c r="D248" s="16" t="str">
        <f xml:space="preserve"> _xlfn.CONCAT(ChhoeTaigi_TaioanPehoeKichhooGi!H673, ":", ChhoeTaigi_TaioanPehoeKichhooGi!J673)</f>
        <v>tshi:孑孓</v>
      </c>
      <c r="E248" s="18">
        <f ca="1" xml:space="preserve"> NOW()</f>
        <v>46202.697500115741</v>
      </c>
      <c r="G248" s="10" t="str">
        <f t="shared" si="19"/>
        <v>tshi</v>
      </c>
      <c r="H248" s="10" t="str">
        <f t="shared" si="20"/>
        <v>孑孓</v>
      </c>
      <c r="I248" s="10">
        <f xml:space="preserve"> IFERROR( SEARCH("、", A248), VALUE("0"))</f>
        <v>0</v>
      </c>
      <c r="J248" s="10" t="str">
        <f xml:space="preserve"> IF(I248=0, A248, LEFT(A248, I248-1))</f>
        <v>孑孓</v>
      </c>
      <c r="K248" s="10" t="str">
        <f t="shared" si="17"/>
        <v>孑孓</v>
      </c>
      <c r="M248" s="10" t="str">
        <f t="shared" si="18"/>
        <v>孑孓</v>
      </c>
    </row>
    <row r="249" spans="1:13">
      <c r="A249" s="16" t="s">
        <v>5206</v>
      </c>
      <c r="B249" s="16" t="s">
        <v>5205</v>
      </c>
      <c r="C249" s="17">
        <v>0.6</v>
      </c>
      <c r="D249" s="16" t="str">
        <f xml:space="preserve"> _xlfn.CONCAT(ChhoeTaigi_TaioanPehoeKichhooGi!H879, ":", ChhoeTaigi_TaioanPehoeKichhooGi!J879)</f>
        <v>tshun3:寸</v>
      </c>
      <c r="E249" s="18">
        <f ca="1" xml:space="preserve"> NOW()</f>
        <v>46202.697500115741</v>
      </c>
      <c r="G249" s="10" t="str">
        <f t="shared" si="19"/>
        <v>tshun3</v>
      </c>
      <c r="H249" s="10" t="str">
        <f t="shared" si="20"/>
        <v>寸</v>
      </c>
      <c r="I249" s="10">
        <f xml:space="preserve"> IFERROR( SEARCH("、", A249), VALUE("0"))</f>
        <v>0</v>
      </c>
      <c r="J249" s="10" t="str">
        <f xml:space="preserve"> IF(I249=0, A249, LEFT(A249, I249-1))</f>
        <v>寸</v>
      </c>
      <c r="K249" s="10" t="str">
        <f t="shared" si="17"/>
        <v>寸</v>
      </c>
      <c r="M249" s="10" t="str">
        <f t="shared" si="18"/>
        <v>寸</v>
      </c>
    </row>
    <row r="250" spans="1:13">
      <c r="A250" s="16" t="s">
        <v>22445</v>
      </c>
      <c r="B250" s="16" t="s">
        <v>22444</v>
      </c>
      <c r="C250" s="17">
        <v>0.6</v>
      </c>
      <c r="D250" s="16" t="str">
        <f xml:space="preserve"> _xlfn.CONCAT(ChhoeTaigi_TaioanPehoeKichhooGi!H4083, ":", ChhoeTaigi_TaioanPehoeKichhooGi!J4083)</f>
        <v>se3:小</v>
      </c>
      <c r="E250" s="18">
        <f ca="1" xml:space="preserve"> NOW()</f>
        <v>46202.697500231479</v>
      </c>
      <c r="G250" s="10" t="str">
        <f t="shared" si="19"/>
        <v>se3</v>
      </c>
      <c r="H250" s="10" t="str">
        <f t="shared" si="20"/>
        <v>小</v>
      </c>
      <c r="I250" s="10">
        <f xml:space="preserve"> IFERROR( SEARCH("、", A250), VALUE("0"))</f>
        <v>0</v>
      </c>
      <c r="J250" s="10" t="str">
        <f xml:space="preserve"> IF(I250=0, A250, LEFT(A250, I250-1))</f>
        <v>小</v>
      </c>
      <c r="K250" s="10" t="str">
        <f t="shared" si="17"/>
        <v>小</v>
      </c>
      <c r="M250" s="10" t="str">
        <f t="shared" si="18"/>
        <v>小</v>
      </c>
    </row>
    <row r="251" spans="1:13">
      <c r="A251" s="16" t="s">
        <v>22454</v>
      </c>
      <c r="B251" s="16" t="s">
        <v>34253</v>
      </c>
      <c r="C251" s="17">
        <v>0.6</v>
      </c>
      <c r="D251" s="16" t="str">
        <f xml:space="preserve"> _xlfn.CONCAT(ChhoeTaigi_TaioanPehoeKichhooGi!H4084, ":", ChhoeTaigi_TaioanPehoeKichhooGi!J4084)</f>
        <v>se3-ji7:小心</v>
      </c>
      <c r="E251" s="18">
        <f ca="1" xml:space="preserve"> NOW()</f>
        <v>46202.697500115741</v>
      </c>
      <c r="G251" s="10" t="str">
        <f t="shared" si="19"/>
        <v>se3-ji7</v>
      </c>
      <c r="H251" s="10" t="str">
        <f t="shared" si="20"/>
        <v>小心</v>
      </c>
      <c r="I251" s="10">
        <f xml:space="preserve"> IFERROR( SEARCH("、", A251), VALUE("0"))</f>
        <v>0</v>
      </c>
      <c r="J251" s="10" t="str">
        <f xml:space="preserve"> IF(I251=0, A251, LEFT(A251, I251-1))</f>
        <v>小心</v>
      </c>
      <c r="K251" s="10" t="str">
        <f t="shared" si="17"/>
        <v>小心</v>
      </c>
      <c r="M251" s="10" t="str">
        <f t="shared" si="18"/>
        <v>小心</v>
      </c>
    </row>
    <row r="252" spans="1:13">
      <c r="A252" s="16" t="s">
        <v>35262</v>
      </c>
      <c r="B252" s="16" t="s">
        <v>34000</v>
      </c>
      <c r="C252" s="17">
        <v>0.6</v>
      </c>
      <c r="D252" s="16" t="str">
        <f xml:space="preserve"> _xlfn.CONCAT(ChhoeTaigi_TaioanPehoeKichhooGi!H3679, ":", ChhoeTaigi_TaioanPehoeKichhooGi!J3679)</f>
        <v>sio2-pau:小包、包裹</v>
      </c>
      <c r="E252" s="18">
        <f ca="1" xml:space="preserve"> NOW()</f>
        <v>46202.697500115741</v>
      </c>
      <c r="G252" s="10" t="str">
        <f t="shared" si="19"/>
        <v>sio2-pau</v>
      </c>
      <c r="H252" s="10" t="str">
        <f t="shared" si="20"/>
        <v>小包、包裹</v>
      </c>
      <c r="I252" s="10">
        <f xml:space="preserve"> IFERROR( SEARCH("、", A252), VALUE("0"))</f>
        <v>0</v>
      </c>
      <c r="J252" s="10" t="str">
        <f xml:space="preserve"> IF(I252=0, A252, LEFT(A252, I252-1))</f>
        <v>小包</v>
      </c>
      <c r="K252" s="10" t="str">
        <f t="shared" si="17"/>
        <v>小包</v>
      </c>
      <c r="M252" s="10" t="str">
        <f t="shared" si="18"/>
        <v>小包</v>
      </c>
    </row>
    <row r="253" spans="1:13">
      <c r="A253" s="16" t="s">
        <v>23549</v>
      </c>
      <c r="B253" s="16" t="s">
        <v>34411</v>
      </c>
      <c r="C253" s="17">
        <v>0.6</v>
      </c>
      <c r="D253" s="16" t="str">
        <f xml:space="preserve"> _xlfn.CONCAT(ChhoeTaigi_TaioanPehoeKichhooGi!H4303, ":", ChhoeTaigi_TaioanPehoeKichhooGi!J4303)</f>
        <v>sio2-tsia2:小姐</v>
      </c>
      <c r="E253" s="18">
        <f ca="1" xml:space="preserve"> NOW()</f>
        <v>46202.697500115741</v>
      </c>
      <c r="G253" s="10" t="str">
        <f t="shared" si="19"/>
        <v>sio2-tsia2</v>
      </c>
      <c r="H253" s="10" t="str">
        <f t="shared" si="20"/>
        <v>小姐</v>
      </c>
      <c r="I253" s="10">
        <f xml:space="preserve"> IFERROR( SEARCH("、", A253), VALUE("0"))</f>
        <v>0</v>
      </c>
      <c r="J253" s="10" t="str">
        <f xml:space="preserve"> IF(I253=0, A253, LEFT(A253, I253-1))</f>
        <v>小姐</v>
      </c>
      <c r="K253" s="10" t="str">
        <f t="shared" si="17"/>
        <v>小姐</v>
      </c>
      <c r="M253" s="10" t="str">
        <f t="shared" si="18"/>
        <v>小姐</v>
      </c>
    </row>
    <row r="254" spans="1:13">
      <c r="A254" s="16" t="s">
        <v>15893</v>
      </c>
      <c r="B254" s="16" t="s">
        <v>33400</v>
      </c>
      <c r="C254" s="17">
        <v>0.6</v>
      </c>
      <c r="D254" s="16" t="str">
        <f xml:space="preserve"> _xlfn.CONCAT(ChhoeTaigi_TaioanPehoeKichhooGi!H2774, ":", ChhoeTaigi_TaioanPehoeKichhooGi!J2774)</f>
        <v>kau2-a2-kiann2:小狗</v>
      </c>
      <c r="E254" s="18">
        <f ca="1" xml:space="preserve"> NOW()</f>
        <v>46202.697500115741</v>
      </c>
      <c r="G254" s="10" t="str">
        <f t="shared" si="19"/>
        <v>kau2-a2-kiann2</v>
      </c>
      <c r="H254" s="10" t="str">
        <f t="shared" si="20"/>
        <v>小狗</v>
      </c>
      <c r="I254" s="10">
        <f xml:space="preserve"> IFERROR( SEARCH("、", A254), VALUE("0"))</f>
        <v>0</v>
      </c>
      <c r="J254" s="10" t="str">
        <f xml:space="preserve"> IF(I254=0, A254, LEFT(A254, I254-1))</f>
        <v>小狗</v>
      </c>
      <c r="K254" s="10" t="str">
        <f t="shared" si="17"/>
        <v>小狗</v>
      </c>
      <c r="M254" s="10" t="str">
        <f t="shared" si="18"/>
        <v>小狗</v>
      </c>
    </row>
    <row r="255" spans="1:13">
      <c r="A255" s="16" t="s">
        <v>23553</v>
      </c>
      <c r="B255" s="16" t="s">
        <v>34412</v>
      </c>
      <c r="C255" s="17">
        <v>0.6</v>
      </c>
      <c r="D255" s="16" t="str">
        <f xml:space="preserve"> _xlfn.CONCAT(ChhoeTaigi_TaioanPehoeKichhooGi!H4304, ":", ChhoeTaigi_TaioanPehoeKichhooGi!J4304)</f>
        <v>sio2-pian7:小便</v>
      </c>
      <c r="E255" s="18">
        <f ca="1" xml:space="preserve"> NOW()</f>
        <v>46202.697500115741</v>
      </c>
      <c r="G255" s="10" t="str">
        <f t="shared" si="19"/>
        <v>sio2-pian7</v>
      </c>
      <c r="H255" s="10" t="str">
        <f t="shared" si="20"/>
        <v>小便</v>
      </c>
      <c r="I255" s="10">
        <f xml:space="preserve"> IFERROR( SEARCH("、", A255), VALUE("0"))</f>
        <v>0</v>
      </c>
      <c r="J255" s="10" t="str">
        <f xml:space="preserve"> IF(I255=0, A255, LEFT(A255, I255-1))</f>
        <v>小便</v>
      </c>
      <c r="K255" s="10" t="str">
        <f t="shared" si="17"/>
        <v>小便</v>
      </c>
      <c r="M255" s="10" t="str">
        <f t="shared" si="18"/>
        <v>小便</v>
      </c>
    </row>
    <row r="256" spans="1:13">
      <c r="A256" s="16" t="s">
        <v>8277</v>
      </c>
      <c r="B256" s="16" t="s">
        <v>32284</v>
      </c>
      <c r="C256" s="17">
        <v>0.6</v>
      </c>
      <c r="D256" s="16" t="str">
        <f xml:space="preserve"> _xlfn.CONCAT(ChhoeTaigi_TaioanPehoeKichhooGi!H1377, ":", ChhoeTaigi_TaioanPehoeKichhooGi!J1377)</f>
        <v>gin2-na2:小孩子</v>
      </c>
      <c r="E256" s="18">
        <f ca="1" xml:space="preserve"> NOW()</f>
        <v>46202.697500115741</v>
      </c>
      <c r="G256" s="10" t="str">
        <f t="shared" si="19"/>
        <v>gin2-na2</v>
      </c>
      <c r="H256" s="10" t="str">
        <f t="shared" si="20"/>
        <v>小孩子</v>
      </c>
      <c r="I256" s="10">
        <f xml:space="preserve"> IFERROR( SEARCH("、", A256), VALUE("0"))</f>
        <v>0</v>
      </c>
      <c r="J256" s="10" t="str">
        <f xml:space="preserve"> IF(I256=0, A256, LEFT(A256, I256-1))</f>
        <v>小孩子</v>
      </c>
      <c r="K256" s="10" t="str">
        <f t="shared" si="17"/>
        <v>小孩子</v>
      </c>
      <c r="M256" s="10" t="str">
        <f t="shared" si="18"/>
        <v>小孩子</v>
      </c>
    </row>
    <row r="257" spans="1:13">
      <c r="A257" s="16" t="s">
        <v>8277</v>
      </c>
      <c r="B257" s="16" t="s">
        <v>32379</v>
      </c>
      <c r="C257" s="17">
        <v>0.6</v>
      </c>
      <c r="D257" s="16" t="str">
        <f xml:space="preserve"> _xlfn.CONCAT(ChhoeTaigi_TaioanPehoeKichhooGi!H1499, ":", ChhoeTaigi_TaioanPehoeKichhooGi!J1499)</f>
        <v>se3 han3 gin2-na2:小孩子</v>
      </c>
      <c r="E257" s="18">
        <f ca="1" xml:space="preserve"> NOW()</f>
        <v>46202.697500115741</v>
      </c>
      <c r="G257" s="10" t="str">
        <f t="shared" si="19"/>
        <v>se3 han3 gin2-na2</v>
      </c>
      <c r="H257" s="10" t="str">
        <f t="shared" si="20"/>
        <v>小孩子</v>
      </c>
      <c r="I257" s="10">
        <f xml:space="preserve"> IFERROR( SEARCH("、", A257), VALUE("0"))</f>
        <v>0</v>
      </c>
      <c r="J257" s="10" t="str">
        <f xml:space="preserve"> IF(I257=0, A257, LEFT(A257, I257-1))</f>
        <v>小孩子</v>
      </c>
      <c r="K257" s="10" t="str">
        <f t="shared" si="17"/>
        <v>小孩子</v>
      </c>
      <c r="M257" s="10" t="str">
        <f t="shared" si="18"/>
        <v>小孩子</v>
      </c>
    </row>
    <row r="258" spans="1:13">
      <c r="A258" s="16" t="s">
        <v>23921</v>
      </c>
      <c r="B258" s="16" t="s">
        <v>34467</v>
      </c>
      <c r="C258" s="17">
        <v>0.6</v>
      </c>
      <c r="D258" s="16" t="str">
        <f xml:space="preserve"> _xlfn.CONCAT(ChhoeTaigi_TaioanPehoeKichhooGi!H4373, ":", ChhoeTaigi_TaioanPehoeKichhooGi!J4373)</f>
        <v>sio2 siu-inn7:小修院</v>
      </c>
      <c r="E258" s="18">
        <f ca="1" xml:space="preserve"> NOW()</f>
        <v>46202.697500115741</v>
      </c>
      <c r="G258" s="10" t="str">
        <f t="shared" si="19"/>
        <v>sio2 siu-inn7</v>
      </c>
      <c r="H258" s="10" t="str">
        <f t="shared" si="20"/>
        <v>小修院</v>
      </c>
      <c r="I258" s="10">
        <f xml:space="preserve"> IFERROR( SEARCH("、", A258), VALUE("0"))</f>
        <v>0</v>
      </c>
      <c r="J258" s="10" t="str">
        <f xml:space="preserve"> IF(I258=0, A258, LEFT(A258, I258-1))</f>
        <v>小修院</v>
      </c>
      <c r="K258" s="10" t="str">
        <f t="shared" si="17"/>
        <v>小修院</v>
      </c>
      <c r="M258" s="10" t="str">
        <f t="shared" si="18"/>
        <v>小修院</v>
      </c>
    </row>
    <row r="259" spans="1:13">
      <c r="A259" s="16" t="s">
        <v>13482</v>
      </c>
      <c r="B259" s="16" t="s">
        <v>33051</v>
      </c>
      <c r="C259" s="17">
        <v>0.6</v>
      </c>
      <c r="D259" s="16" t="str">
        <f xml:space="preserve"> _xlfn.CONCAT(ChhoeTaigi_TaioanPehoeKichhooGi!H2316, ":", ChhoeTaigi_TaioanPehoeKichhooGi!J2316)</f>
        <v>kau-a2:小溝</v>
      </c>
      <c r="E259" s="18">
        <f ca="1" xml:space="preserve"> NOW()</f>
        <v>46202.697500115741</v>
      </c>
      <c r="G259" s="10" t="str">
        <f t="shared" si="19"/>
        <v>kau-a2</v>
      </c>
      <c r="H259" s="10" t="str">
        <f t="shared" si="20"/>
        <v>小溝</v>
      </c>
      <c r="I259" s="10">
        <f xml:space="preserve"> IFERROR( SEARCH("、", A259), VALUE("0"))</f>
        <v>0</v>
      </c>
      <c r="J259" s="10" t="str">
        <f xml:space="preserve"> IF(I259=0, A259, LEFT(A259, I259-1))</f>
        <v>小溝</v>
      </c>
      <c r="K259" s="10" t="str">
        <f t="shared" si="17"/>
        <v>小溝</v>
      </c>
      <c r="M259" s="10" t="str">
        <f t="shared" si="18"/>
        <v>小溝</v>
      </c>
    </row>
    <row r="260" spans="1:13">
      <c r="A260" s="16" t="s">
        <v>35263</v>
      </c>
      <c r="B260" s="16" t="s">
        <v>3885</v>
      </c>
      <c r="C260" s="17">
        <v>0.6</v>
      </c>
      <c r="D260" s="16" t="str">
        <f xml:space="preserve"> _xlfn.CONCAT(ChhoeTaigi_TaioanPehoeKichhooGi!H669, ":", ChhoeTaigi_TaioanPehoeKichhooGi!J669)</f>
        <v>tshing3:小銃、小鎗</v>
      </c>
      <c r="E260" s="18">
        <f ca="1" xml:space="preserve"> NOW()</f>
        <v>46202.697500115741</v>
      </c>
      <c r="G260" s="10" t="str">
        <f t="shared" si="19"/>
        <v>tshing3</v>
      </c>
      <c r="H260" s="10" t="str">
        <f t="shared" si="20"/>
        <v>小銃、小鎗</v>
      </c>
      <c r="I260" s="10">
        <f xml:space="preserve"> IFERROR( SEARCH("、", A260), VALUE("0"))</f>
        <v>0</v>
      </c>
      <c r="J260" s="10" t="str">
        <f xml:space="preserve"> IF(I260=0, A260, LEFT(A260, I260-1))</f>
        <v>小銃</v>
      </c>
      <c r="K260" s="10" t="str">
        <f t="shared" si="17"/>
        <v>小銃</v>
      </c>
      <c r="M260" s="10" t="str">
        <f t="shared" si="18"/>
        <v>小銃</v>
      </c>
    </row>
    <row r="261" spans="1:13">
      <c r="A261" s="16" t="s">
        <v>23314</v>
      </c>
      <c r="B261" s="16" t="s">
        <v>34371</v>
      </c>
      <c r="C261" s="17">
        <v>0.6</v>
      </c>
      <c r="D261" s="16" t="str">
        <f xml:space="preserve"> _xlfn.CONCAT(ChhoeTaigi_TaioanPehoeKichhooGi!H4254, ":", ChhoeTaigi_TaioanPehoeKichhooGi!J4254)</f>
        <v>siau2-suat:小說</v>
      </c>
      <c r="E261" s="18">
        <f ca="1" xml:space="preserve"> NOW()</f>
        <v>46202.697500115741</v>
      </c>
      <c r="G261" s="10" t="str">
        <f t="shared" si="19"/>
        <v>siau2-suat</v>
      </c>
      <c r="H261" s="10" t="str">
        <f t="shared" si="20"/>
        <v>小說</v>
      </c>
      <c r="I261" s="10">
        <f xml:space="preserve"> IFERROR( SEARCH("、", A261), VALUE("0"))</f>
        <v>0</v>
      </c>
      <c r="J261" s="10" t="str">
        <f xml:space="preserve"> IF(I261=0, A261, LEFT(A261, I261-1))</f>
        <v>小說</v>
      </c>
      <c r="K261" s="10" t="str">
        <f t="shared" si="17"/>
        <v>小說</v>
      </c>
      <c r="M261" s="10" t="str">
        <f t="shared" si="18"/>
        <v>小說</v>
      </c>
    </row>
    <row r="262" spans="1:13">
      <c r="A262" s="16" t="s">
        <v>13674</v>
      </c>
      <c r="B262" s="16" t="s">
        <v>33084</v>
      </c>
      <c r="C262" s="17">
        <v>0.6</v>
      </c>
      <c r="D262" s="16" t="str">
        <f xml:space="preserve"> _xlfn.CONCAT(ChhoeTaigi_TaioanPehoeKichhooGi!H2355, ":", ChhoeTaigi_TaioanPehoeKichhooGi!J2355)</f>
        <v>ke-nua3:小雌鷄</v>
      </c>
      <c r="E262" s="18">
        <f ca="1" xml:space="preserve"> NOW()</f>
        <v>46202.697500115741</v>
      </c>
      <c r="G262" s="10" t="str">
        <f t="shared" si="19"/>
        <v>ke-nua3</v>
      </c>
      <c r="H262" s="10" t="str">
        <f t="shared" si="20"/>
        <v>小雌鷄</v>
      </c>
      <c r="I262" s="10">
        <f xml:space="preserve"> IFERROR( SEARCH("、", A262), VALUE("0"))</f>
        <v>0</v>
      </c>
      <c r="J262" s="10" t="str">
        <f xml:space="preserve"> IF(I262=0, A262, LEFT(A262, I262-1))</f>
        <v>小雌鷄</v>
      </c>
      <c r="K262" s="10" t="str">
        <f t="shared" si="17"/>
        <v>小雌鷄</v>
      </c>
      <c r="M262" s="10" t="str">
        <f t="shared" si="18"/>
        <v>小雌鷄</v>
      </c>
    </row>
    <row r="263" spans="1:13">
      <c r="A263" s="16" t="s">
        <v>15897</v>
      </c>
      <c r="B263" s="16" t="s">
        <v>33401</v>
      </c>
      <c r="C263" s="17">
        <v>0.6</v>
      </c>
      <c r="D263" s="16" t="str">
        <f xml:space="preserve"> _xlfn.CONCAT(ChhoeTaigi_TaioanPehoeKichhooGi!H2775, ":", ChhoeTaigi_TaioanPehoeKichhooGi!J2775)</f>
        <v>ti-a2-kiann2:小豬</v>
      </c>
      <c r="E263" s="18">
        <f ca="1" xml:space="preserve"> NOW()</f>
        <v>46202.697500231479</v>
      </c>
      <c r="G263" s="10" t="str">
        <f t="shared" si="19"/>
        <v>ti-a2-kiann2</v>
      </c>
      <c r="H263" s="10" t="str">
        <f t="shared" si="20"/>
        <v>小豬</v>
      </c>
      <c r="I263" s="10">
        <f xml:space="preserve"> IFERROR( SEARCH("、", A263), VALUE("0"))</f>
        <v>0</v>
      </c>
      <c r="J263" s="10" t="str">
        <f xml:space="preserve"> IF(I263=0, A263, LEFT(A263, I263-1))</f>
        <v>小豬</v>
      </c>
      <c r="K263" s="10" t="str">
        <f t="shared" si="17"/>
        <v>小豬</v>
      </c>
      <c r="M263" s="10" t="str">
        <f t="shared" si="18"/>
        <v>小豬</v>
      </c>
    </row>
    <row r="264" spans="1:13">
      <c r="A264" s="16" t="s">
        <v>15889</v>
      </c>
      <c r="B264" s="16" t="s">
        <v>33399</v>
      </c>
      <c r="C264" s="17">
        <v>0.6</v>
      </c>
      <c r="D264" s="16" t="str">
        <f xml:space="preserve"> _xlfn.CONCAT(ChhoeTaigi_TaioanPehoeKichhooGi!H2773, ":", ChhoeTaigi_TaioanPehoeKichhooGi!J2773)</f>
        <v>niau-a2-kiann2:小貓</v>
      </c>
      <c r="E264" s="18">
        <f ca="1" xml:space="preserve"> NOW()</f>
        <v>46202.697500115741</v>
      </c>
      <c r="G264" s="10" t="str">
        <f t="shared" si="19"/>
        <v>niau-a2-kiann2</v>
      </c>
      <c r="H264" s="10" t="str">
        <f t="shared" si="20"/>
        <v>小貓</v>
      </c>
      <c r="I264" s="10">
        <f xml:space="preserve"> IFERROR( SEARCH("、", A264), VALUE("0"))</f>
        <v>0</v>
      </c>
      <c r="J264" s="10" t="str">
        <f xml:space="preserve"> IF(I264=0, A264, LEFT(A264, I264-1))</f>
        <v>小貓</v>
      </c>
      <c r="K264" s="10" t="str">
        <f t="shared" si="17"/>
        <v>小貓</v>
      </c>
      <c r="M264" s="10" t="str">
        <f t="shared" si="18"/>
        <v>小貓</v>
      </c>
    </row>
    <row r="265" spans="1:13">
      <c r="A265" s="16" t="s">
        <v>15889</v>
      </c>
      <c r="B265" s="16" t="s">
        <v>33399</v>
      </c>
      <c r="C265" s="17">
        <v>0.6</v>
      </c>
      <c r="D265" s="16" t="str">
        <f xml:space="preserve"> _xlfn.CONCAT(ChhoeTaigi_TaioanPehoeKichhooGi!H3531, ":", ChhoeTaigi_TaioanPehoeKichhooGi!J3531)</f>
        <v>niau-a2-kiann2:小貓</v>
      </c>
      <c r="E265" s="18">
        <f ca="1" xml:space="preserve"> NOW()</f>
        <v>46202.697500115741</v>
      </c>
      <c r="G265" s="10" t="str">
        <f t="shared" si="19"/>
        <v>niau-a2-kiann2</v>
      </c>
      <c r="H265" s="10" t="str">
        <f t="shared" si="20"/>
        <v>小貓</v>
      </c>
      <c r="I265" s="10">
        <f xml:space="preserve"> IFERROR( SEARCH("、", A265), VALUE("0"))</f>
        <v>0</v>
      </c>
      <c r="J265" s="10" t="str">
        <f xml:space="preserve"> IF(I265=0, A265, LEFT(A265, I265-1))</f>
        <v>小貓</v>
      </c>
      <c r="K265" s="10" t="str">
        <f t="shared" si="17"/>
        <v>小貓</v>
      </c>
      <c r="M265" s="10" t="str">
        <f t="shared" si="18"/>
        <v>小貓</v>
      </c>
    </row>
    <row r="266" spans="1:13">
      <c r="A266" s="16" t="s">
        <v>23050</v>
      </c>
      <c r="B266" s="16" t="s">
        <v>34333</v>
      </c>
      <c r="C266" s="17">
        <v>0.6</v>
      </c>
      <c r="D266" s="16" t="str">
        <f xml:space="preserve"> _xlfn.CONCAT(ChhoeTaigi_TaioanPehoeKichhooGi!H4201, ":", ChhoeTaigi_TaioanPehoeKichhooGi!J4201)</f>
        <v>se3 siann:小聲</v>
      </c>
      <c r="E266" s="18">
        <f ca="1" xml:space="preserve"> NOW()</f>
        <v>46202.697500115741</v>
      </c>
      <c r="G266" s="10" t="str">
        <f t="shared" si="19"/>
        <v>se3 siann</v>
      </c>
      <c r="H266" s="10" t="str">
        <f t="shared" si="20"/>
        <v>小聲</v>
      </c>
      <c r="I266" s="10">
        <f xml:space="preserve"> IFERROR( SEARCH("、", A266), VALUE("0"))</f>
        <v>0</v>
      </c>
      <c r="J266" s="10" t="str">
        <f xml:space="preserve"> IF(I266=0, A266, LEFT(A266, I266-1))</f>
        <v>小聲</v>
      </c>
      <c r="K266" s="10" t="str">
        <f t="shared" si="17"/>
        <v>小聲</v>
      </c>
      <c r="M266" s="10" t="str">
        <f t="shared" si="18"/>
        <v>小聲</v>
      </c>
    </row>
    <row r="267" spans="1:13">
      <c r="A267" s="16" t="s">
        <v>15886</v>
      </c>
      <c r="B267" s="16" t="s">
        <v>33086</v>
      </c>
      <c r="C267" s="17">
        <v>0.6</v>
      </c>
      <c r="D267" s="16" t="str">
        <f xml:space="preserve"> _xlfn.CONCAT(ChhoeTaigi_TaioanPehoeKichhooGi!H2772, ":", ChhoeTaigi_TaioanPehoeKichhooGi!J2772)</f>
        <v>ke-a2-kiann2:小雞</v>
      </c>
      <c r="E267" s="18">
        <f ca="1" xml:space="preserve"> NOW()</f>
        <v>46202.697500115741</v>
      </c>
      <c r="G267" s="10" t="str">
        <f t="shared" si="19"/>
        <v>ke-a2-kiann2</v>
      </c>
      <c r="H267" s="10" t="str">
        <f t="shared" si="20"/>
        <v>小雞</v>
      </c>
      <c r="I267" s="10">
        <f xml:space="preserve"> IFERROR( SEARCH("、", A267), VALUE("0"))</f>
        <v>0</v>
      </c>
      <c r="J267" s="10" t="str">
        <f xml:space="preserve"> IF(I267=0, A267, LEFT(A267, I267-1))</f>
        <v>小雞</v>
      </c>
      <c r="K267" s="10" t="str">
        <f t="shared" ref="K267:K329" si="21" xml:space="preserve"> IFERROR( LEFT(J267, SEARCH("（", J267)-1), J267)</f>
        <v>小雞</v>
      </c>
      <c r="M267" s="10" t="str">
        <f t="shared" si="18"/>
        <v>小雞</v>
      </c>
    </row>
    <row r="268" spans="1:13">
      <c r="A268" s="16" t="s">
        <v>13684</v>
      </c>
      <c r="B268" s="16" t="s">
        <v>33086</v>
      </c>
      <c r="C268" s="17">
        <v>0.6</v>
      </c>
      <c r="D268" s="16" t="str">
        <f xml:space="preserve"> _xlfn.CONCAT(ChhoeTaigi_TaioanPehoeKichhooGi!H2357, ":", ChhoeTaigi_TaioanPehoeKichhooGi!J2357)</f>
        <v>ke-a2-kiann2:小鷄</v>
      </c>
      <c r="E268" s="18">
        <f ca="1" xml:space="preserve"> NOW()</f>
        <v>46202.697500231479</v>
      </c>
      <c r="G268" s="10" t="str">
        <f t="shared" si="19"/>
        <v>ke-a2-kiann2</v>
      </c>
      <c r="H268" s="10" t="str">
        <f t="shared" si="20"/>
        <v>小鷄</v>
      </c>
      <c r="I268" s="10">
        <f xml:space="preserve"> IFERROR( SEARCH("、", A268), VALUE("0"))</f>
        <v>0</v>
      </c>
      <c r="J268" s="10" t="str">
        <f xml:space="preserve"> IF(I268=0, A268, LEFT(A268, I268-1))</f>
        <v>小鷄</v>
      </c>
      <c r="K268" s="10" t="str">
        <f t="shared" si="21"/>
        <v>小鷄</v>
      </c>
      <c r="M268" s="10" t="str">
        <f t="shared" si="18"/>
        <v>小鷄</v>
      </c>
    </row>
    <row r="269" spans="1:13">
      <c r="A269" s="16" t="s">
        <v>24244</v>
      </c>
      <c r="B269" s="16" t="s">
        <v>34507</v>
      </c>
      <c r="C269" s="17">
        <v>0.6</v>
      </c>
      <c r="D269" s="16" t="str">
        <f xml:space="preserve"> _xlfn.CONCAT(ChhoeTaigi_TaioanPehoeKichhooGi!H4432, ":", ChhoeTaigi_TaioanPehoeKichhooGi!J4432)</f>
        <v>suann:山</v>
      </c>
      <c r="E269" s="18">
        <f ca="1" xml:space="preserve"> NOW()</f>
        <v>46202.697500115741</v>
      </c>
      <c r="G269" s="10" t="str">
        <f t="shared" si="19"/>
        <v>suann</v>
      </c>
      <c r="H269" s="10" t="str">
        <f t="shared" si="20"/>
        <v>山</v>
      </c>
      <c r="I269" s="10">
        <f xml:space="preserve"> IFERROR( SEARCH("、", A269), VALUE("0"))</f>
        <v>0</v>
      </c>
      <c r="J269" s="10" t="str">
        <f xml:space="preserve"> IF(I269=0, A269, LEFT(A269, I269-1))</f>
        <v>山</v>
      </c>
      <c r="K269" s="10" t="str">
        <f t="shared" si="21"/>
        <v>山</v>
      </c>
      <c r="M269" s="10" t="str">
        <f t="shared" si="18"/>
        <v>山</v>
      </c>
    </row>
    <row r="270" spans="1:13">
      <c r="A270" s="16" t="s">
        <v>21947</v>
      </c>
      <c r="B270" s="16" t="s">
        <v>34188</v>
      </c>
      <c r="C270" s="17">
        <v>0.6</v>
      </c>
      <c r="D270" s="16" t="str">
        <f xml:space="preserve"> _xlfn.CONCAT(ChhoeTaigi_TaioanPehoeKichhooGi!H3977, ":", ChhoeTaigi_TaioanPehoeKichhooGi!J3977)</f>
        <v>pong7-khang:山洞</v>
      </c>
      <c r="E270" s="18">
        <f ca="1" xml:space="preserve"> NOW()</f>
        <v>46202.697500231479</v>
      </c>
      <c r="G270" s="10" t="str">
        <f t="shared" si="19"/>
        <v>pong7-khang</v>
      </c>
      <c r="H270" s="10" t="str">
        <f t="shared" si="20"/>
        <v>山洞</v>
      </c>
      <c r="I270" s="10">
        <f xml:space="preserve"> IFERROR( SEARCH("、", A270), VALUE("0"))</f>
        <v>0</v>
      </c>
      <c r="J270" s="10" t="str">
        <f xml:space="preserve"> IF(I270=0, A270, LEFT(A270, I270-1))</f>
        <v>山洞</v>
      </c>
      <c r="K270" s="10" t="str">
        <f t="shared" si="21"/>
        <v>山洞</v>
      </c>
      <c r="M270" s="10" t="str">
        <f t="shared" si="18"/>
        <v>山洞</v>
      </c>
    </row>
    <row r="271" spans="1:13">
      <c r="A271" s="16" t="s">
        <v>13296</v>
      </c>
      <c r="B271" s="16" t="s">
        <v>33023</v>
      </c>
      <c r="C271" s="17">
        <v>0.6</v>
      </c>
      <c r="D271" s="16" t="str">
        <f xml:space="preserve"> _xlfn.CONCAT(ChhoeTaigi_TaioanPehoeKichhooGi!H2280, ":", ChhoeTaigi_TaioanPehoeKichhooGi!J2280)</f>
        <v>kang:工</v>
      </c>
      <c r="E271" s="18">
        <f ca="1" xml:space="preserve"> NOW()</f>
        <v>46202.697500231479</v>
      </c>
      <c r="G271" s="10" t="str">
        <f t="shared" si="19"/>
        <v>kang</v>
      </c>
      <c r="H271" s="10" t="str">
        <f t="shared" si="20"/>
        <v>工</v>
      </c>
      <c r="I271" s="10">
        <f xml:space="preserve"> IFERROR( SEARCH("、", A271), VALUE("0"))</f>
        <v>0</v>
      </c>
      <c r="J271" s="10" t="str">
        <f xml:space="preserve"> IF(I271=0, A271, LEFT(A271, I271-1))</f>
        <v>工</v>
      </c>
      <c r="K271" s="10" t="str">
        <f t="shared" si="21"/>
        <v>工</v>
      </c>
      <c r="M271" s="10" t="str">
        <f t="shared" si="18"/>
        <v>工</v>
      </c>
    </row>
    <row r="272" spans="1:13">
      <c r="A272" s="16" t="s">
        <v>35168</v>
      </c>
      <c r="B272" s="16" t="s">
        <v>31875</v>
      </c>
      <c r="C272" s="17">
        <v>0.6</v>
      </c>
      <c r="D272" s="16" t="str">
        <f xml:space="preserve"> _xlfn.CONCAT(ChhoeTaigi_TaioanPehoeKichhooGi!H828, ":", ChhoeTaigi_TaioanPehoeKichhooGi!J828)</f>
        <v>tshoo-kang:工人</v>
      </c>
      <c r="E272" s="18">
        <f ca="1" xml:space="preserve"> NOW()</f>
        <v>46202.697500115741</v>
      </c>
      <c r="G272" s="10" t="str">
        <f t="shared" si="19"/>
        <v>tshoo-kang</v>
      </c>
      <c r="H272" s="10" t="str">
        <f t="shared" si="20"/>
        <v>工人</v>
      </c>
      <c r="I272" s="10">
        <f xml:space="preserve"> IFERROR( SEARCH("、", A272), VALUE("0"))</f>
        <v>0</v>
      </c>
      <c r="J272" s="10" t="str">
        <f xml:space="preserve"> IF(I272=0, A272, LEFT(A272, I272-1))</f>
        <v>沒什麼</v>
      </c>
      <c r="K272" s="10" t="str">
        <f t="shared" si="21"/>
        <v>沒什麼</v>
      </c>
      <c r="L272" s="10" t="s">
        <v>35169</v>
      </c>
      <c r="M272" s="10" t="str">
        <f xml:space="preserve"> IF(L272&lt;&gt;"",L272, K272)</f>
        <v>沒什麼</v>
      </c>
    </row>
    <row r="273" spans="1:13">
      <c r="A273" s="16" t="s">
        <v>4849</v>
      </c>
      <c r="B273" s="16" t="s">
        <v>33025</v>
      </c>
      <c r="C273" s="17">
        <v>0.6</v>
      </c>
      <c r="D273" s="16" t="str">
        <f xml:space="preserve"> _xlfn.CONCAT(ChhoeTaigi_TaioanPehoeKichhooGi!H2282, ":", ChhoeTaigi_TaioanPehoeKichhooGi!J2282)</f>
        <v>kang-lang5:工人</v>
      </c>
      <c r="E273" s="18">
        <f ca="1" xml:space="preserve"> NOW()</f>
        <v>46202.697500115741</v>
      </c>
      <c r="G273" s="10" t="str">
        <f t="shared" si="19"/>
        <v>kang-lang5</v>
      </c>
      <c r="H273" s="10" t="str">
        <f t="shared" si="20"/>
        <v>工人</v>
      </c>
      <c r="I273" s="10">
        <f xml:space="preserve"> IFERROR( SEARCH("、", A273), VALUE("0"))</f>
        <v>0</v>
      </c>
      <c r="J273" s="10" t="str">
        <f xml:space="preserve"> IF(I273=0, A273, LEFT(A273, I273-1))</f>
        <v>工人</v>
      </c>
      <c r="K273" s="10" t="str">
        <f t="shared" si="21"/>
        <v>工人</v>
      </c>
      <c r="M273" s="10" t="str">
        <f t="shared" ref="M273:M335" si="22" xml:space="preserve"> IF(L273&lt;&gt;"",L273, K273)</f>
        <v>工人</v>
      </c>
    </row>
    <row r="274" spans="1:13">
      <c r="A274" s="16" t="s">
        <v>13382</v>
      </c>
      <c r="B274" s="16" t="s">
        <v>33036</v>
      </c>
      <c r="C274" s="17">
        <v>0.6</v>
      </c>
      <c r="D274" s="16" t="str">
        <f xml:space="preserve"> _xlfn.CONCAT(ChhoeTaigi_TaioanPehoeKichhooGi!H2297, ":", ChhoeTaigi_TaioanPehoeKichhooGi!J2297)</f>
        <v>kang-tsok-huat:工作法</v>
      </c>
      <c r="E274" s="18">
        <f ca="1" xml:space="preserve"> NOW()</f>
        <v>46202.697500115741</v>
      </c>
      <c r="G274" s="10" t="str">
        <f t="shared" si="19"/>
        <v>kang-tsok-huat</v>
      </c>
      <c r="H274" s="10" t="str">
        <f t="shared" si="20"/>
        <v>工作法</v>
      </c>
      <c r="I274" s="10">
        <f xml:space="preserve"> IFERROR( SEARCH("、", A274), VALUE("0"))</f>
        <v>0</v>
      </c>
      <c r="J274" s="10" t="str">
        <f xml:space="preserve"> IF(I274=0, A274, LEFT(A274, I274-1))</f>
        <v>工作法</v>
      </c>
      <c r="K274" s="10" t="str">
        <f t="shared" si="21"/>
        <v>工作法</v>
      </c>
      <c r="M274" s="10" t="str">
        <f t="shared" si="22"/>
        <v>工作法</v>
      </c>
    </row>
    <row r="275" spans="1:13">
      <c r="A275" s="16" t="s">
        <v>13429</v>
      </c>
      <c r="B275" s="16" t="s">
        <v>33044</v>
      </c>
      <c r="C275" s="17">
        <v>0.6</v>
      </c>
      <c r="D275" s="16" t="str">
        <f xml:space="preserve"> _xlfn.CONCAT(ChhoeTaigi_TaioanPehoeKichhooGi!H2306, ":", ChhoeTaigi_TaioanPehoeKichhooGi!J2306)</f>
        <v>kang-thing5:工程</v>
      </c>
      <c r="E275" s="18">
        <f ca="1" xml:space="preserve"> NOW()</f>
        <v>46202.697500115741</v>
      </c>
      <c r="G275" s="10" t="str">
        <f t="shared" si="19"/>
        <v>kang-thing5</v>
      </c>
      <c r="H275" s="10" t="str">
        <f t="shared" si="20"/>
        <v>工程</v>
      </c>
      <c r="I275" s="10">
        <f xml:space="preserve"> IFERROR( SEARCH("、", A275), VALUE("0"))</f>
        <v>0</v>
      </c>
      <c r="J275" s="10" t="str">
        <f xml:space="preserve"> IF(I275=0, A275, LEFT(A275, I275-1))</f>
        <v>工程</v>
      </c>
      <c r="K275" s="10" t="str">
        <f t="shared" si="21"/>
        <v>工程</v>
      </c>
      <c r="M275" s="10" t="str">
        <f t="shared" si="22"/>
        <v>工程</v>
      </c>
    </row>
    <row r="276" spans="1:13">
      <c r="A276" s="16" t="s">
        <v>35264</v>
      </c>
      <c r="B276" s="16" t="s">
        <v>33045</v>
      </c>
      <c r="C276" s="17">
        <v>0.6</v>
      </c>
      <c r="D276" s="16" t="str">
        <f xml:space="preserve"> _xlfn.CONCAT(ChhoeTaigi_TaioanPehoeKichhooGi!H2307, ":", ChhoeTaigi_TaioanPehoeKichhooGi!J2307)</f>
        <v>kang-thing5-su:工程師（技師）</v>
      </c>
      <c r="E276" s="18">
        <f ca="1" xml:space="preserve"> NOW()</f>
        <v>46202.697500115741</v>
      </c>
      <c r="G276" s="10" t="str">
        <f t="shared" si="19"/>
        <v>kang-thing5-su</v>
      </c>
      <c r="H276" s="10" t="str">
        <f t="shared" si="20"/>
        <v>工程師（技師）</v>
      </c>
      <c r="I276" s="10">
        <f xml:space="preserve"> IFERROR( SEARCH("、", A276), VALUE("0"))</f>
        <v>0</v>
      </c>
      <c r="J276" s="10" t="str">
        <f xml:space="preserve"> IF(I276=0, A276, LEFT(A276, I276-1))</f>
        <v>工程師</v>
      </c>
      <c r="K276" s="10" t="str">
        <f t="shared" si="21"/>
        <v>工程師</v>
      </c>
      <c r="M276" s="10" t="str">
        <f t="shared" si="22"/>
        <v>工程師</v>
      </c>
    </row>
    <row r="277" spans="1:13">
      <c r="A277" s="16" t="s">
        <v>13386</v>
      </c>
      <c r="B277" s="16" t="s">
        <v>33037</v>
      </c>
      <c r="C277" s="17">
        <v>0.6</v>
      </c>
      <c r="D277" s="16" t="str">
        <f xml:space="preserve"> _xlfn.CONCAT(ChhoeTaigi_TaioanPehoeKichhooGi!H2298, ":", ChhoeTaigi_TaioanPehoeKichhooGi!J2298)</f>
        <v>kang-giap8:工業</v>
      </c>
      <c r="E277" s="18">
        <f ca="1" xml:space="preserve"> NOW()</f>
        <v>46202.697500115741</v>
      </c>
      <c r="G277" s="10" t="str">
        <f t="shared" si="19"/>
        <v>kang-giap8</v>
      </c>
      <c r="H277" s="10" t="str">
        <f t="shared" si="20"/>
        <v>工業</v>
      </c>
      <c r="I277" s="10">
        <f xml:space="preserve"> IFERROR( SEARCH("、", A277), VALUE("0"))</f>
        <v>0</v>
      </c>
      <c r="J277" s="10" t="str">
        <f xml:space="preserve"> IF(I277=0, A277, LEFT(A277, I277-1))</f>
        <v>工業</v>
      </c>
      <c r="K277" s="10" t="str">
        <f t="shared" si="21"/>
        <v>工業</v>
      </c>
      <c r="M277" s="10" t="str">
        <f t="shared" si="22"/>
        <v>工業</v>
      </c>
    </row>
    <row r="278" spans="1:13">
      <c r="A278" s="16" t="s">
        <v>8937</v>
      </c>
      <c r="B278" s="16" t="s">
        <v>32369</v>
      </c>
      <c r="C278" s="17">
        <v>0.6</v>
      </c>
      <c r="D278" s="16" t="str">
        <f xml:space="preserve"> _xlfn.CONCAT(ChhoeTaigi_TaioanPehoeKichhooGi!H1487, ":", ChhoeTaigi_TaioanPehoeKichhooGi!J1487)</f>
        <v>kang-giap8 hak8-hau7:工業學校</v>
      </c>
      <c r="E278" s="18">
        <f ca="1" xml:space="preserve"> NOW()</f>
        <v>46202.697500115741</v>
      </c>
      <c r="G278" s="10" t="str">
        <f t="shared" si="19"/>
        <v>kang-giap8 hak8-hau7</v>
      </c>
      <c r="H278" s="10" t="str">
        <f t="shared" si="20"/>
        <v>工業學校</v>
      </c>
      <c r="I278" s="10">
        <f xml:space="preserve"> IFERROR( SEARCH("、", A278), VALUE("0"))</f>
        <v>0</v>
      </c>
      <c r="J278" s="10" t="str">
        <f xml:space="preserve"> IF(I278=0, A278, LEFT(A278, I278-1))</f>
        <v>工業學校</v>
      </c>
      <c r="K278" s="10" t="str">
        <f t="shared" si="21"/>
        <v>工業學校</v>
      </c>
      <c r="M278" s="10" t="str">
        <f t="shared" si="22"/>
        <v>工業學校</v>
      </c>
    </row>
    <row r="279" spans="1:13">
      <c r="A279" s="16" t="s">
        <v>13378</v>
      </c>
      <c r="B279" s="16" t="s">
        <v>33035</v>
      </c>
      <c r="C279" s="17">
        <v>0.6</v>
      </c>
      <c r="D279" s="16" t="str">
        <f xml:space="preserve"> _xlfn.CONCAT(ChhoeTaigi_TaioanPehoeKichhooGi!H2296, ":", ChhoeTaigi_TaioanPehoeKichhooGi!J2296)</f>
        <v>kang-tiunn5:工廠</v>
      </c>
      <c r="E279" s="18">
        <f ca="1" xml:space="preserve"> NOW()</f>
        <v>46202.697500231479</v>
      </c>
      <c r="G279" s="10" t="str">
        <f t="shared" si="19"/>
        <v>kang-tiunn5</v>
      </c>
      <c r="H279" s="10" t="str">
        <f t="shared" si="20"/>
        <v>工廠</v>
      </c>
      <c r="I279" s="10">
        <f xml:space="preserve"> IFERROR( SEARCH("、", A279), VALUE("0"))</f>
        <v>0</v>
      </c>
      <c r="J279" s="10" t="str">
        <f xml:space="preserve"> IF(I279=0, A279, LEFT(A279, I279-1))</f>
        <v>工廠</v>
      </c>
      <c r="K279" s="10" t="str">
        <f t="shared" si="21"/>
        <v>工廠</v>
      </c>
      <c r="M279" s="10" t="str">
        <f t="shared" si="22"/>
        <v>工廠</v>
      </c>
    </row>
    <row r="280" spans="1:13">
      <c r="A280" s="16" t="s">
        <v>13310</v>
      </c>
      <c r="B280" s="16" t="s">
        <v>33026</v>
      </c>
      <c r="C280" s="17">
        <v>0.6</v>
      </c>
      <c r="D280" s="16" t="str">
        <f xml:space="preserve"> _xlfn.CONCAT(ChhoeTaigi_TaioanPehoeKichhooGi!H2283, ":", ChhoeTaigi_TaioanPehoeKichhooGi!J2283)</f>
        <v>kang-tsinn5:工錢</v>
      </c>
      <c r="E280" s="18">
        <f ca="1" xml:space="preserve"> NOW()</f>
        <v>46202.697500115741</v>
      </c>
      <c r="G280" s="10" t="str">
        <f t="shared" si="19"/>
        <v>kang-tsinn5</v>
      </c>
      <c r="H280" s="10" t="str">
        <f t="shared" si="20"/>
        <v>工錢</v>
      </c>
      <c r="I280" s="10">
        <f xml:space="preserve"> IFERROR( SEARCH("、", A280), VALUE("0"))</f>
        <v>0</v>
      </c>
      <c r="J280" s="10" t="str">
        <f xml:space="preserve"> IF(I280=0, A280, LEFT(A280, I280-1))</f>
        <v>工錢</v>
      </c>
      <c r="K280" s="10" t="str">
        <f t="shared" si="21"/>
        <v>工錢</v>
      </c>
      <c r="M280" s="10" t="str">
        <f t="shared" si="22"/>
        <v>工錢</v>
      </c>
    </row>
    <row r="281" spans="1:13">
      <c r="A281" s="16" t="s">
        <v>11031</v>
      </c>
      <c r="B281" s="16" t="s">
        <v>32674</v>
      </c>
      <c r="C281" s="17">
        <v>0.6</v>
      </c>
      <c r="D281" s="16" t="str">
        <f xml:space="preserve"> _xlfn.CONCAT(ChhoeTaigi_TaioanPehoeKichhooGi!H1867, ":", ChhoeTaigi_TaioanPehoeKichhooGi!J1867)</f>
        <v>i2-king:已經</v>
      </c>
      <c r="E281" s="18">
        <f ca="1" xml:space="preserve"> NOW()</f>
        <v>46202.697500115741</v>
      </c>
      <c r="G281" s="10" t="str">
        <f t="shared" si="19"/>
        <v>i2-king</v>
      </c>
      <c r="H281" s="10" t="str">
        <f t="shared" si="20"/>
        <v>已經</v>
      </c>
      <c r="I281" s="10">
        <f xml:space="preserve"> IFERROR( SEARCH("、", A281), VALUE("0"))</f>
        <v>0</v>
      </c>
      <c r="J281" s="10" t="str">
        <f xml:space="preserve"> IF(I281=0, A281, LEFT(A281, I281-1))</f>
        <v>已經</v>
      </c>
      <c r="K281" s="10" t="str">
        <f t="shared" si="21"/>
        <v>已經</v>
      </c>
      <c r="M281" s="10" t="str">
        <f t="shared" si="22"/>
        <v>已經</v>
      </c>
    </row>
    <row r="282" spans="1:13">
      <c r="A282" s="16" t="s">
        <v>16104</v>
      </c>
      <c r="B282" s="16" t="s">
        <v>33432</v>
      </c>
      <c r="C282" s="17">
        <v>0.6</v>
      </c>
      <c r="D282" s="16" t="str">
        <f xml:space="preserve"> _xlfn.CONCAT(ChhoeTaigi_TaioanPehoeKichhooGi!H2816, ":", ChhoeTaigi_TaioanPehoeKichhooGi!J2816)</f>
        <v>kin:巾</v>
      </c>
      <c r="E282" s="18">
        <f ca="1" xml:space="preserve"> NOW()</f>
        <v>46202.697500115741</v>
      </c>
      <c r="G282" s="10" t="str">
        <f t="shared" si="19"/>
        <v>kin</v>
      </c>
      <c r="H282" s="10" t="str">
        <f t="shared" si="20"/>
        <v>巾</v>
      </c>
      <c r="I282" s="10">
        <f xml:space="preserve"> IFERROR( SEARCH("、", A282), VALUE("0"))</f>
        <v>0</v>
      </c>
      <c r="J282" s="10" t="str">
        <f xml:space="preserve"> IF(I282=0, A282, LEFT(A282, I282-1))</f>
        <v>巾</v>
      </c>
      <c r="K282" s="10" t="str">
        <f t="shared" si="21"/>
        <v>巾</v>
      </c>
      <c r="M282" s="10" t="str">
        <f t="shared" si="22"/>
        <v>巾</v>
      </c>
    </row>
    <row r="283" spans="1:13">
      <c r="A283" s="16" t="s">
        <v>3550</v>
      </c>
      <c r="B283" s="16" t="s">
        <v>31710</v>
      </c>
      <c r="C283" s="17">
        <v>0.6</v>
      </c>
      <c r="D283" s="16" t="str">
        <f xml:space="preserve"> _xlfn.CONCAT(ChhoeTaigi_TaioanPehoeKichhooGi!H614, ":", ChhoeTaigi_TaioanPehoeKichhooGi!J614)</f>
        <v>tshap:干涉</v>
      </c>
      <c r="E283" s="18">
        <f ca="1" xml:space="preserve"> NOW()</f>
        <v>46202.697500231479</v>
      </c>
      <c r="G283" s="10" t="str">
        <f t="shared" si="19"/>
        <v>tshap</v>
      </c>
      <c r="H283" s="10" t="str">
        <f t="shared" si="20"/>
        <v>干涉</v>
      </c>
      <c r="I283" s="10">
        <f xml:space="preserve"> IFERROR( SEARCH("、", A283), VALUE("0"))</f>
        <v>0</v>
      </c>
      <c r="J283" s="10" t="str">
        <f xml:space="preserve"> IF(I283=0, A283, LEFT(A283, I283-1))</f>
        <v>干涉</v>
      </c>
      <c r="K283" s="10" t="str">
        <f t="shared" si="21"/>
        <v>干涉</v>
      </c>
      <c r="M283" s="10" t="str">
        <f t="shared" si="22"/>
        <v>干涉</v>
      </c>
    </row>
    <row r="284" spans="1:13">
      <c r="A284" s="16" t="s">
        <v>3550</v>
      </c>
      <c r="B284" s="16" t="s">
        <v>31619</v>
      </c>
      <c r="C284" s="17">
        <v>0.6</v>
      </c>
      <c r="D284" s="16" t="str">
        <f xml:space="preserve"> _xlfn.CONCAT(ChhoeTaigi_TaioanPehoeKichhooGi!H487, ":", ChhoeTaigi_TaioanPehoeKichhooGi!J487)</f>
        <v>tsap8-tshap:干涉、多事</v>
      </c>
      <c r="E284" s="18">
        <f ca="1" xml:space="preserve"> NOW()</f>
        <v>46202.697500231479</v>
      </c>
      <c r="G284" s="10" t="str">
        <f t="shared" si="19"/>
        <v>tsap8-tshap</v>
      </c>
      <c r="H284" s="10" t="str">
        <f t="shared" si="20"/>
        <v>干涉、多事</v>
      </c>
      <c r="I284" s="10">
        <f xml:space="preserve"> IFERROR( SEARCH("、", A284), VALUE("0"))</f>
        <v>0</v>
      </c>
      <c r="J284" s="10" t="str">
        <f xml:space="preserve"> IF(I284=0, A284, LEFT(A284, I284-1))</f>
        <v>干涉</v>
      </c>
      <c r="K284" s="10" t="str">
        <f t="shared" si="21"/>
        <v>干涉</v>
      </c>
      <c r="M284" s="10" t="str">
        <f t="shared" si="22"/>
        <v>干涉</v>
      </c>
    </row>
    <row r="285" spans="1:13">
      <c r="A285" s="16" t="s">
        <v>35265</v>
      </c>
      <c r="B285" s="16" t="s">
        <v>31962</v>
      </c>
      <c r="C285" s="17">
        <v>0.6</v>
      </c>
      <c r="D285" s="16" t="str">
        <f xml:space="preserve"> _xlfn.CONCAT(ChhoeTaigi_TaioanPehoeKichhooGi!H941, ":", ChhoeTaigi_TaioanPehoeKichhooGi!J941)</f>
        <v>tsiah:才、則</v>
      </c>
      <c r="E285" s="18">
        <f ca="1" xml:space="preserve"> NOW()</f>
        <v>46202.697500231479</v>
      </c>
      <c r="G285" s="10" t="str">
        <f t="shared" si="19"/>
        <v>tsiah</v>
      </c>
      <c r="H285" s="10" t="str">
        <f t="shared" si="20"/>
        <v>才、則</v>
      </c>
      <c r="I285" s="10">
        <f xml:space="preserve"> IFERROR( SEARCH("、", A285), VALUE("0"))</f>
        <v>0</v>
      </c>
      <c r="J285" s="10" t="str">
        <f xml:space="preserve"> IF(I285=0, A285, LEFT(A285, I285-1))</f>
        <v>才</v>
      </c>
      <c r="K285" s="10" t="str">
        <f t="shared" si="21"/>
        <v>才</v>
      </c>
      <c r="M285" s="10" t="str">
        <f t="shared" si="22"/>
        <v>才</v>
      </c>
    </row>
    <row r="286" spans="1:13">
      <c r="A286" s="16" t="s">
        <v>2584</v>
      </c>
      <c r="B286" s="16" t="s">
        <v>31597</v>
      </c>
      <c r="C286" s="17">
        <v>0.6</v>
      </c>
      <c r="D286" s="16" t="str">
        <f xml:space="preserve"> _xlfn.CONCAT(ChhoeTaigi_TaioanPehoeKichhooGi!H458, ":", ChhoeTaigi_TaioanPehoeKichhooGi!J458)</f>
        <v>tsai5-ling5:才能</v>
      </c>
      <c r="E286" s="18">
        <f ca="1" xml:space="preserve"> NOW()</f>
        <v>46202.697500115741</v>
      </c>
      <c r="G286" s="10" t="str">
        <f t="shared" si="19"/>
        <v>tsai5-ling5</v>
      </c>
      <c r="H286" s="10" t="str">
        <f t="shared" si="20"/>
        <v>才能</v>
      </c>
      <c r="I286" s="10">
        <f xml:space="preserve"> IFERROR( SEARCH("、", A286), VALUE("0"))</f>
        <v>0</v>
      </c>
      <c r="J286" s="10" t="str">
        <f xml:space="preserve"> IF(I286=0, A286, LEFT(A286, I286-1))</f>
        <v>才能</v>
      </c>
      <c r="K286" s="10" t="str">
        <f t="shared" si="21"/>
        <v>才能</v>
      </c>
      <c r="M286" s="10" t="str">
        <f t="shared" si="22"/>
        <v>才能</v>
      </c>
    </row>
    <row r="287" spans="1:13">
      <c r="A287" s="16" t="s">
        <v>1059</v>
      </c>
      <c r="B287" s="16" t="s">
        <v>1052</v>
      </c>
      <c r="C287" s="17">
        <v>0.6</v>
      </c>
      <c r="D287" s="16" t="str">
        <f xml:space="preserve"> _xlfn.CONCAT(ChhoeTaigi_TaioanPehoeKichhooGi!H196, ":", ChhoeTaigi_TaioanPehoeKichhooGi!J196)</f>
        <v>be7:不</v>
      </c>
      <c r="E287" s="18">
        <f ca="1" xml:space="preserve"> NOW()</f>
        <v>46202.697500231479</v>
      </c>
      <c r="G287" s="10" t="str">
        <f t="shared" si="19"/>
        <v>be7</v>
      </c>
      <c r="H287" s="10" t="str">
        <f t="shared" si="20"/>
        <v>不</v>
      </c>
      <c r="I287" s="10">
        <f xml:space="preserve"> IFERROR( SEARCH("、", A287), VALUE("0"))</f>
        <v>0</v>
      </c>
      <c r="J287" s="10" t="str">
        <f xml:space="preserve"> IF(I287=0, A287, LEFT(A287, I287-1))</f>
        <v>不</v>
      </c>
      <c r="K287" s="10" t="str">
        <f t="shared" si="21"/>
        <v>不</v>
      </c>
      <c r="M287" s="10" t="str">
        <f t="shared" si="22"/>
        <v>不</v>
      </c>
    </row>
    <row r="288" spans="1:13">
      <c r="A288" s="16" t="s">
        <v>1059</v>
      </c>
      <c r="B288" s="16" t="s">
        <v>34201</v>
      </c>
      <c r="C288" s="17">
        <v>0.6</v>
      </c>
      <c r="D288" s="16" t="str">
        <f xml:space="preserve"> _xlfn.CONCAT(ChhoeTaigi_TaioanPehoeKichhooGi!H4004, ":", ChhoeTaigi_TaioanPehoeKichhooGi!J4004)</f>
        <v>put:不</v>
      </c>
      <c r="E288" s="18">
        <f ca="1" xml:space="preserve"> NOW()</f>
        <v>46202.697500115741</v>
      </c>
      <c r="G288" s="10" t="str">
        <f t="shared" si="19"/>
        <v>put</v>
      </c>
      <c r="H288" s="10" t="str">
        <f t="shared" si="20"/>
        <v>不</v>
      </c>
      <c r="I288" s="10">
        <f xml:space="preserve"> IFERROR( SEARCH("、", A288), VALUE("0"))</f>
        <v>0</v>
      </c>
      <c r="J288" s="10" t="str">
        <f xml:space="preserve"> IF(I288=0, A288, LEFT(A288, I288-1))</f>
        <v>不</v>
      </c>
      <c r="K288" s="10" t="str">
        <f t="shared" si="21"/>
        <v>不</v>
      </c>
      <c r="M288" s="10" t="str">
        <f t="shared" si="22"/>
        <v>不</v>
      </c>
    </row>
    <row r="289" spans="1:13">
      <c r="A289" s="16" t="s">
        <v>1059</v>
      </c>
      <c r="B289" s="16" t="s">
        <v>19038</v>
      </c>
      <c r="C289" s="17">
        <v>0.6</v>
      </c>
      <c r="D289" s="16" t="str">
        <f xml:space="preserve"> _xlfn.CONCAT(ChhoeTaigi_TaioanPehoeKichhooGi!H3390, ":", ChhoeTaigi_TaioanPehoeKichhooGi!J3390)</f>
        <v>m7:不、不願意</v>
      </c>
      <c r="E289" s="18">
        <f ca="1" xml:space="preserve"> NOW()</f>
        <v>46202.697500115741</v>
      </c>
      <c r="G289" s="10" t="str">
        <f t="shared" si="19"/>
        <v>m7</v>
      </c>
      <c r="H289" s="10" t="str">
        <f t="shared" si="20"/>
        <v>不、不願意</v>
      </c>
      <c r="I289" s="10">
        <f xml:space="preserve"> IFERROR( SEARCH("、", A289), VALUE("0"))</f>
        <v>0</v>
      </c>
      <c r="J289" s="10" t="str">
        <f xml:space="preserve"> IF(I289=0, A289, LEFT(A289, I289-1))</f>
        <v>不</v>
      </c>
      <c r="K289" s="10" t="str">
        <f t="shared" si="21"/>
        <v>不</v>
      </c>
      <c r="M289" s="10" t="str">
        <f t="shared" si="22"/>
        <v>不</v>
      </c>
    </row>
    <row r="290" spans="1:13">
      <c r="A290" s="16" t="s">
        <v>15382</v>
      </c>
      <c r="B290" s="16" t="s">
        <v>15381</v>
      </c>
      <c r="C290" s="17">
        <v>0.6</v>
      </c>
      <c r="D290" s="16" t="str">
        <f xml:space="preserve"> _xlfn.CONCAT(ChhoeTaigi_TaioanPehoeKichhooGi!H2287, ":", ChhoeTaigi_TaioanPehoeKichhooGi!J2287)</f>
        <v>bo5 kang7-khuan2:不一樣、不同</v>
      </c>
      <c r="E290" s="18">
        <f ca="1" xml:space="preserve"> NOW()</f>
        <v>46202.697500115741</v>
      </c>
      <c r="G290" s="10" t="str">
        <f t="shared" si="19"/>
        <v>bo5 kang7-khuan2</v>
      </c>
      <c r="H290" s="10" t="str">
        <f t="shared" si="20"/>
        <v>不一樣、不同</v>
      </c>
      <c r="I290" s="10">
        <f xml:space="preserve"> IFERROR( SEARCH("、", A290), VALUE("0"))</f>
        <v>0</v>
      </c>
      <c r="J290" s="10" t="str">
        <f xml:space="preserve"> IF(I290=0, A290, LEFT(A290, I290-1))</f>
        <v>不一樣</v>
      </c>
      <c r="K290" s="10" t="str">
        <f t="shared" si="21"/>
        <v>不一樣</v>
      </c>
      <c r="M290" s="10" t="str">
        <f t="shared" si="22"/>
        <v>不一樣</v>
      </c>
    </row>
    <row r="291" spans="1:13">
      <c r="A291" s="16" t="s">
        <v>1777</v>
      </c>
      <c r="B291" s="16" t="s">
        <v>31490</v>
      </c>
      <c r="C291" s="17">
        <v>0.6</v>
      </c>
      <c r="D291" s="16" t="str">
        <f xml:space="preserve"> _xlfn.CONCAT(ChhoeTaigi_TaioanPehoeKichhooGi!H322, ":", ChhoeTaigi_TaioanPehoeKichhooGi!J322)</f>
        <v>bo5 su-iann5:不分勝負</v>
      </c>
      <c r="E291" s="18">
        <f ca="1" xml:space="preserve"> NOW()</f>
        <v>46202.697500115741</v>
      </c>
      <c r="G291" s="10" t="str">
        <f t="shared" si="19"/>
        <v>bo5 su-iann5</v>
      </c>
      <c r="H291" s="10" t="str">
        <f t="shared" si="20"/>
        <v>不分勝負</v>
      </c>
      <c r="I291" s="10">
        <f xml:space="preserve"> IFERROR( SEARCH("、", A291), VALUE("0"))</f>
        <v>0</v>
      </c>
      <c r="J291" s="10" t="str">
        <f xml:space="preserve"> IF(I291=0, A291, LEFT(A291, I291-1))</f>
        <v>不分勝負</v>
      </c>
      <c r="K291" s="10" t="str">
        <f t="shared" si="21"/>
        <v>不分勝負</v>
      </c>
      <c r="M291" s="10" t="str">
        <f t="shared" si="22"/>
        <v>不分勝負</v>
      </c>
    </row>
    <row r="292" spans="1:13">
      <c r="A292" s="16" t="s">
        <v>35266</v>
      </c>
      <c r="B292" s="16" t="s">
        <v>33832</v>
      </c>
      <c r="C292" s="17">
        <v>0.6</v>
      </c>
      <c r="D292" s="16" t="str">
        <f xml:space="preserve"> _xlfn.CONCAT(ChhoeTaigi_TaioanPehoeKichhooGi!H3405, ":", ChhoeTaigi_TaioanPehoeKichhooGi!J3405)</f>
        <v>m7-na7...ia7:不只、不但、而且</v>
      </c>
      <c r="E292" s="18">
        <f ca="1" xml:space="preserve"> NOW()</f>
        <v>46202.697500115741</v>
      </c>
      <c r="G292" s="10" t="str">
        <f t="shared" si="19"/>
        <v>m7-na7...ia7</v>
      </c>
      <c r="H292" s="10" t="str">
        <f t="shared" si="20"/>
        <v>不只、不但、而且</v>
      </c>
      <c r="I292" s="10">
        <f xml:space="preserve"> IFERROR( SEARCH("、", A292), VALUE("0"))</f>
        <v>0</v>
      </c>
      <c r="J292" s="10" t="str">
        <f xml:space="preserve"> IF(I292=0, A292, LEFT(A292, I292-1))</f>
        <v>不只</v>
      </c>
      <c r="K292" s="10" t="str">
        <f t="shared" si="21"/>
        <v>不只</v>
      </c>
      <c r="M292" s="10" t="str">
        <f t="shared" si="22"/>
        <v>不只</v>
      </c>
    </row>
    <row r="293" spans="1:13">
      <c r="A293" s="16" t="s">
        <v>25785</v>
      </c>
      <c r="B293" s="16" t="s">
        <v>33826</v>
      </c>
      <c r="C293" s="17">
        <v>0.6</v>
      </c>
      <c r="D293" s="16" t="str">
        <f xml:space="preserve"> _xlfn.CONCAT(ChhoeTaigi_TaioanPehoeKichhooGi!H4740, ":", ChhoeTaigi_TaioanPehoeKichhooGi!J4740)</f>
        <v>m7-thang:不可以</v>
      </c>
      <c r="E293" s="18">
        <f ca="1" xml:space="preserve"> NOW()</f>
        <v>46202.697500115741</v>
      </c>
      <c r="G293" s="10" t="str">
        <f t="shared" si="19"/>
        <v>m7-thang</v>
      </c>
      <c r="H293" s="10" t="str">
        <f t="shared" si="20"/>
        <v>不可以</v>
      </c>
      <c r="I293" s="10">
        <f xml:space="preserve"> IFERROR( SEARCH("、", A293), VALUE("0"))</f>
        <v>0</v>
      </c>
      <c r="J293" s="10" t="str">
        <f xml:space="preserve"> IF(I293=0, A293, LEFT(A293, I293-1))</f>
        <v>不可以</v>
      </c>
      <c r="K293" s="10" t="str">
        <f t="shared" si="21"/>
        <v>不可以</v>
      </c>
      <c r="M293" s="10" t="str">
        <f t="shared" si="22"/>
        <v>不可以</v>
      </c>
    </row>
    <row r="294" spans="1:13">
      <c r="A294" s="16" t="s">
        <v>35267</v>
      </c>
      <c r="B294" s="16" t="s">
        <v>35024</v>
      </c>
      <c r="C294" s="17">
        <v>0.6</v>
      </c>
      <c r="D294" s="16" t="str">
        <f xml:space="preserve"> _xlfn.CONCAT(ChhoeTaigi_TaioanPehoeKichhooGi!H5207, ":", ChhoeTaigi_TaioanPehoeKichhooGi!J5207)</f>
        <v>be7 tsiah8--tit:不可以吃、不可食的</v>
      </c>
      <c r="E294" s="18">
        <f ca="1" xml:space="preserve"> NOW()</f>
        <v>46202.697500231479</v>
      </c>
      <c r="G294" s="10" t="str">
        <f t="shared" si="19"/>
        <v>be7 tsiah8--tit</v>
      </c>
      <c r="H294" s="10" t="str">
        <f t="shared" si="20"/>
        <v>不可以吃、不可食的</v>
      </c>
      <c r="I294" s="10">
        <f xml:space="preserve"> IFERROR( SEARCH("、", A294), VALUE("0"))</f>
        <v>0</v>
      </c>
      <c r="J294" s="10" t="str">
        <f xml:space="preserve"> IF(I294=0, A294, LEFT(A294, I294-1))</f>
        <v>不可以吃</v>
      </c>
      <c r="K294" s="10" t="str">
        <f t="shared" si="21"/>
        <v>不可以吃</v>
      </c>
      <c r="M294" s="10" t="str">
        <f t="shared" si="22"/>
        <v>不可以吃</v>
      </c>
    </row>
    <row r="295" spans="1:13">
      <c r="A295" s="16" t="s">
        <v>22171</v>
      </c>
      <c r="B295" s="16" t="s">
        <v>34212</v>
      </c>
      <c r="C295" s="17">
        <v>0.6</v>
      </c>
      <c r="D295" s="16" t="str">
        <f xml:space="preserve"> _xlfn.CONCAT(ChhoeTaigi_TaioanPehoeKichhooGi!H4017, ":", ChhoeTaigi_TaioanPehoeKichhooGi!J4017)</f>
        <v>put-kho2-ling5:不可能</v>
      </c>
      <c r="E295" s="18">
        <f ca="1" xml:space="preserve"> NOW()</f>
        <v>46202.697500115741</v>
      </c>
      <c r="G295" s="10" t="str">
        <f t="shared" si="19"/>
        <v>put-kho2-ling5</v>
      </c>
      <c r="H295" s="10" t="str">
        <f t="shared" si="20"/>
        <v>不可能</v>
      </c>
      <c r="I295" s="10">
        <f xml:space="preserve"> IFERROR( SEARCH("、", A295), VALUE("0"))</f>
        <v>0</v>
      </c>
      <c r="J295" s="10" t="str">
        <f xml:space="preserve"> IF(I295=0, A295, LEFT(A295, I295-1))</f>
        <v>不可能</v>
      </c>
      <c r="K295" s="10" t="str">
        <f t="shared" si="21"/>
        <v>不可能</v>
      </c>
      <c r="M295" s="10" t="str">
        <f t="shared" si="22"/>
        <v>不可能</v>
      </c>
    </row>
    <row r="296" spans="1:13">
      <c r="A296" s="16" t="s">
        <v>35268</v>
      </c>
      <c r="B296" s="16" t="s">
        <v>34202</v>
      </c>
      <c r="C296" s="17">
        <v>0.6</v>
      </c>
      <c r="D296" s="16" t="str">
        <f xml:space="preserve"> _xlfn.CONCAT(ChhoeTaigi_TaioanPehoeKichhooGi!H4006, ":", ChhoeTaigi_TaioanPehoeKichhooGi!J4006)</f>
        <v>put-ping5:不平、不滿</v>
      </c>
      <c r="E296" s="18">
        <f ca="1" xml:space="preserve"> NOW()</f>
        <v>46202.697500115741</v>
      </c>
      <c r="G296" s="10" t="str">
        <f t="shared" si="19"/>
        <v>put-ping5</v>
      </c>
      <c r="H296" s="10" t="str">
        <f t="shared" si="20"/>
        <v>不平、不滿</v>
      </c>
      <c r="I296" s="10">
        <f xml:space="preserve"> IFERROR( SEARCH("、", A296), VALUE("0"))</f>
        <v>0</v>
      </c>
      <c r="J296" s="10" t="str">
        <f xml:space="preserve"> IF(I296=0, A296, LEFT(A296, I296-1))</f>
        <v>不平</v>
      </c>
      <c r="K296" s="10" t="str">
        <f t="shared" si="21"/>
        <v>不平</v>
      </c>
      <c r="M296" s="10" t="str">
        <f t="shared" si="22"/>
        <v>不平</v>
      </c>
    </row>
    <row r="297" spans="1:13">
      <c r="A297" s="16" t="s">
        <v>35217</v>
      </c>
      <c r="B297" s="16" t="s">
        <v>1356</v>
      </c>
      <c r="C297" s="17">
        <v>0.6</v>
      </c>
      <c r="D297" s="16" t="str">
        <f xml:space="preserve"> _xlfn.CONCAT(ChhoeTaigi_TaioanPehoeKichhooGi!H245, ":", ChhoeTaigi_TaioanPehoeKichhooGi!J245)</f>
        <v>bian2:不必、不要</v>
      </c>
      <c r="E297" s="18">
        <f ca="1" xml:space="preserve"> NOW()</f>
        <v>46202.697500231479</v>
      </c>
      <c r="G297" s="10" t="str">
        <f t="shared" si="19"/>
        <v>bian2</v>
      </c>
      <c r="H297" s="10" t="str">
        <f t="shared" si="20"/>
        <v>不必、不要</v>
      </c>
      <c r="I297" s="10">
        <f xml:space="preserve"> IFERROR( SEARCH("、", A297), VALUE("0"))</f>
        <v>0</v>
      </c>
      <c r="J297" s="10" t="str">
        <f xml:space="preserve"> IF(I297=0, A297, LEFT(A297, I297-1))</f>
        <v>不必</v>
      </c>
      <c r="K297" s="10" t="str">
        <f t="shared" si="21"/>
        <v>不必</v>
      </c>
      <c r="M297" s="10" t="str">
        <f t="shared" si="22"/>
        <v>不必</v>
      </c>
    </row>
    <row r="298" spans="1:13">
      <c r="A298" s="16" t="s">
        <v>35217</v>
      </c>
      <c r="B298" s="16" t="s">
        <v>1357</v>
      </c>
      <c r="C298" s="17">
        <v>0.6</v>
      </c>
      <c r="D298" s="16" t="str">
        <f xml:space="preserve"> _xlfn.CONCAT(ChhoeTaigi_TaioanPehoeKichhooGi!H3392, ":", ChhoeTaigi_TaioanPehoeKichhooGi!J3392)</f>
        <v>m7-bian2:不必、不要、免</v>
      </c>
      <c r="E298" s="18">
        <f ca="1" xml:space="preserve"> NOW()</f>
        <v>46202.697500115741</v>
      </c>
      <c r="G298" s="10" t="str">
        <f t="shared" si="19"/>
        <v>m7-bian2</v>
      </c>
      <c r="H298" s="10" t="str">
        <f t="shared" si="20"/>
        <v>不必、不要、免</v>
      </c>
      <c r="I298" s="10">
        <f xml:space="preserve"> IFERROR( SEARCH("、", A298), VALUE("0"))</f>
        <v>0</v>
      </c>
      <c r="J298" s="10" t="str">
        <f xml:space="preserve"> IF(I298=0, A298, LEFT(A298, I298-1))</f>
        <v>不必</v>
      </c>
      <c r="K298" s="10" t="str">
        <f t="shared" si="21"/>
        <v>不必</v>
      </c>
      <c r="M298" s="10" t="str">
        <f t="shared" si="22"/>
        <v>不必</v>
      </c>
    </row>
    <row r="299" spans="1:13">
      <c r="A299" s="16" t="s">
        <v>1363</v>
      </c>
      <c r="B299" s="16" t="s">
        <v>1361</v>
      </c>
      <c r="C299" s="17">
        <v>0.6</v>
      </c>
      <c r="D299" s="16" t="str">
        <f xml:space="preserve"> _xlfn.CONCAT(ChhoeTaigi_TaioanPehoeKichhooGi!H246, ":", ChhoeTaigi_TaioanPehoeKichhooGi!J246)</f>
        <v>bian2 khi3:不必去</v>
      </c>
      <c r="E299" s="18">
        <f ca="1" xml:space="preserve"> NOW()</f>
        <v>46202.697500115741</v>
      </c>
      <c r="G299" s="10" t="str">
        <f t="shared" si="19"/>
        <v>bian2 khi3</v>
      </c>
      <c r="H299" s="10" t="str">
        <f t="shared" si="20"/>
        <v>不必去</v>
      </c>
      <c r="I299" s="10">
        <f xml:space="preserve"> IFERROR( SEARCH("、", A299), VALUE("0"))</f>
        <v>0</v>
      </c>
      <c r="J299" s="10" t="str">
        <f xml:space="preserve"> IF(I299=0, A299, LEFT(A299, I299-1))</f>
        <v>不必去</v>
      </c>
      <c r="K299" s="10" t="str">
        <f t="shared" si="21"/>
        <v>不必去</v>
      </c>
      <c r="M299" s="10" t="str">
        <f t="shared" si="22"/>
        <v>不必去</v>
      </c>
    </row>
    <row r="300" spans="1:13">
      <c r="A300" s="16" t="s">
        <v>22145</v>
      </c>
      <c r="B300" s="16" t="s">
        <v>34208</v>
      </c>
      <c r="C300" s="17">
        <v>0.6</v>
      </c>
      <c r="D300" s="16" t="str">
        <f xml:space="preserve"> _xlfn.CONCAT(ChhoeTaigi_TaioanPehoeKichhooGi!H4013, ":", ChhoeTaigi_TaioanPehoeKichhooGi!J4013)</f>
        <v>put-tsing3:不正</v>
      </c>
      <c r="E300" s="18">
        <f ca="1" xml:space="preserve"> NOW()</f>
        <v>46202.697500115741</v>
      </c>
      <c r="G300" s="10" t="str">
        <f t="shared" ref="G300:G361" si="23" xml:space="preserve"> MID(D300, 1, SEARCH(":", D300) -1)</f>
        <v>put-tsing3</v>
      </c>
      <c r="H300" s="10" t="str">
        <f t="shared" ref="H300:H361" si="24" xml:space="preserve"> MID(D300, SEARCH(":", D300)+1, LEN(D300) - SEARCH(":", D300))</f>
        <v>不正</v>
      </c>
      <c r="I300" s="10">
        <f xml:space="preserve"> IFERROR( SEARCH("、", A300), VALUE("0"))</f>
        <v>0</v>
      </c>
      <c r="J300" s="10" t="str">
        <f xml:space="preserve"> IF(I300=0, A300, LEFT(A300, I300-1))</f>
        <v>不正</v>
      </c>
      <c r="K300" s="10" t="str">
        <f t="shared" si="21"/>
        <v>不正</v>
      </c>
      <c r="M300" s="10" t="str">
        <f t="shared" si="22"/>
        <v>不正</v>
      </c>
    </row>
    <row r="301" spans="1:13">
      <c r="A301" s="16" t="s">
        <v>27189</v>
      </c>
      <c r="B301" s="16" t="s">
        <v>34907</v>
      </c>
      <c r="C301" s="17">
        <v>0.6</v>
      </c>
      <c r="D301" s="16" t="str">
        <f xml:space="preserve"> _xlfn.CONCAT(ChhoeTaigi_TaioanPehoeKichhooGi!H5018, ":", ChhoeTaigi_TaioanPehoeKichhooGi!J5018)</f>
        <v>bo5 ti7--leh:不再</v>
      </c>
      <c r="E301" s="18">
        <f ca="1" xml:space="preserve"> NOW()</f>
        <v>46202.697500115741</v>
      </c>
      <c r="G301" s="10" t="str">
        <f t="shared" si="23"/>
        <v>bo5 ti7--leh</v>
      </c>
      <c r="H301" s="10" t="str">
        <f t="shared" si="24"/>
        <v>不再</v>
      </c>
      <c r="I301" s="10">
        <f xml:space="preserve"> IFERROR( SEARCH("、", A301), VALUE("0"))</f>
        <v>0</v>
      </c>
      <c r="J301" s="10" t="str">
        <f xml:space="preserve"> IF(I301=0, A301, LEFT(A301, I301-1))</f>
        <v>不再</v>
      </c>
      <c r="K301" s="10" t="str">
        <f t="shared" si="21"/>
        <v>不再</v>
      </c>
      <c r="M301" s="10" t="str">
        <f t="shared" si="22"/>
        <v>不再</v>
      </c>
    </row>
    <row r="302" spans="1:13">
      <c r="A302" s="16" t="s">
        <v>22163</v>
      </c>
      <c r="B302" s="16" t="s">
        <v>34211</v>
      </c>
      <c r="C302" s="17">
        <v>0.6</v>
      </c>
      <c r="D302" s="16" t="str">
        <f xml:space="preserve"> _xlfn.CONCAT(ChhoeTaigi_TaioanPehoeKichhooGi!H4016, ":", ChhoeTaigi_TaioanPehoeKichhooGi!J4016)</f>
        <v>put hap8-li2:不合理</v>
      </c>
      <c r="E302" s="18">
        <f ca="1" xml:space="preserve"> NOW()</f>
        <v>46202.697500115741</v>
      </c>
      <c r="G302" s="10" t="str">
        <f t="shared" si="23"/>
        <v>put hap8-li2</v>
      </c>
      <c r="H302" s="10" t="str">
        <f t="shared" si="24"/>
        <v>不合理</v>
      </c>
      <c r="I302" s="10">
        <f xml:space="preserve"> IFERROR( SEARCH("、", A302), VALUE("0"))</f>
        <v>0</v>
      </c>
      <c r="J302" s="10" t="str">
        <f xml:space="preserve"> IF(I302=0, A302, LEFT(A302, I302-1))</f>
        <v>不合理</v>
      </c>
      <c r="K302" s="10" t="str">
        <f t="shared" si="21"/>
        <v>不合理</v>
      </c>
      <c r="M302" s="10" t="str">
        <f t="shared" si="22"/>
        <v>不合理</v>
      </c>
    </row>
    <row r="303" spans="1:13">
      <c r="A303" s="16" t="s">
        <v>17289</v>
      </c>
      <c r="B303" s="16" t="s">
        <v>33607</v>
      </c>
      <c r="C303" s="17">
        <v>0.6</v>
      </c>
      <c r="D303" s="16" t="str">
        <f xml:space="preserve"> _xlfn.CONCAT(ChhoeTaigi_TaioanPehoeKichhooGi!H3051, ":", ChhoeTaigi_TaioanPehoeKichhooGi!J3051)</f>
        <v>bo5-lua7-ku2:不多久</v>
      </c>
      <c r="E303" s="18">
        <f ca="1" xml:space="preserve"> NOW()</f>
        <v>46202.697500115741</v>
      </c>
      <c r="G303" s="10" t="str">
        <f t="shared" si="23"/>
        <v>bo5-lua7-ku2</v>
      </c>
      <c r="H303" s="10" t="str">
        <f t="shared" si="24"/>
        <v>不多久</v>
      </c>
      <c r="I303" s="10">
        <f xml:space="preserve"> IFERROR( SEARCH("、", A303), VALUE("0"))</f>
        <v>0</v>
      </c>
      <c r="J303" s="10" t="str">
        <f xml:space="preserve"> IF(I303=0, A303, LEFT(A303, I303-1))</f>
        <v>不多久</v>
      </c>
      <c r="K303" s="10" t="str">
        <f t="shared" si="21"/>
        <v>不多久</v>
      </c>
      <c r="M303" s="10" t="str">
        <f t="shared" si="22"/>
        <v>不多久</v>
      </c>
    </row>
    <row r="304" spans="1:13">
      <c r="A304" s="16" t="s">
        <v>5610</v>
      </c>
      <c r="B304" s="16" t="s">
        <v>5609</v>
      </c>
      <c r="C304" s="17">
        <v>0.6</v>
      </c>
      <c r="D304" s="16" t="str">
        <f xml:space="preserve"> _xlfn.CONCAT(ChhoeTaigi_TaioanPehoeKichhooGi!H945, ":", ChhoeTaigi_TaioanPehoeKichhooGi!J945)</f>
        <v>phainn2 tsiah8:不好吃</v>
      </c>
      <c r="E304" s="18">
        <f ca="1" xml:space="preserve"> NOW()</f>
        <v>46202.697500115741</v>
      </c>
      <c r="G304" s="10" t="str">
        <f t="shared" si="23"/>
        <v>phainn2 tsiah8</v>
      </c>
      <c r="H304" s="10" t="str">
        <f t="shared" si="24"/>
        <v>不好吃</v>
      </c>
      <c r="I304" s="10">
        <f xml:space="preserve"> IFERROR( SEARCH("、", A304), VALUE("0"))</f>
        <v>0</v>
      </c>
      <c r="J304" s="10" t="str">
        <f xml:space="preserve"> IF(I304=0, A304, LEFT(A304, I304-1))</f>
        <v>不好吃</v>
      </c>
      <c r="K304" s="10" t="str">
        <f t="shared" si="21"/>
        <v>不好吃</v>
      </c>
      <c r="M304" s="10" t="str">
        <f t="shared" si="22"/>
        <v>不好吃</v>
      </c>
    </row>
    <row r="305" spans="1:13">
      <c r="A305" s="16" t="s">
        <v>15232</v>
      </c>
      <c r="B305" s="16" t="s">
        <v>19076</v>
      </c>
      <c r="C305" s="17">
        <v>0.6</v>
      </c>
      <c r="D305" s="16" t="str">
        <f xml:space="preserve"> _xlfn.CONCAT(ChhoeTaigi_TaioanPehoeKichhooGi!H3402, ":", ChhoeTaigi_TaioanPehoeKichhooGi!J3402)</f>
        <v>m7 ho2 khuann3:不好看</v>
      </c>
      <c r="E305" s="18">
        <f ca="1" xml:space="preserve"> NOW()</f>
        <v>46202.697500115741</v>
      </c>
      <c r="G305" s="10" t="str">
        <f t="shared" si="23"/>
        <v>m7 ho2 khuann3</v>
      </c>
      <c r="H305" s="10" t="str">
        <f t="shared" si="24"/>
        <v>不好看</v>
      </c>
      <c r="I305" s="10">
        <f xml:space="preserve"> IFERROR( SEARCH("、", A305), VALUE("0"))</f>
        <v>0</v>
      </c>
      <c r="J305" s="10" t="str">
        <f xml:space="preserve"> IF(I305=0, A305, LEFT(A305, I305-1))</f>
        <v>不好看</v>
      </c>
      <c r="K305" s="10" t="str">
        <f t="shared" si="21"/>
        <v>不好看</v>
      </c>
      <c r="M305" s="10" t="str">
        <f t="shared" si="22"/>
        <v>不好看</v>
      </c>
    </row>
    <row r="306" spans="1:13">
      <c r="A306" s="16" t="s">
        <v>35269</v>
      </c>
      <c r="B306" s="16" t="s">
        <v>34264</v>
      </c>
      <c r="C306" s="17">
        <v>0.6</v>
      </c>
      <c r="D306" s="16" t="str">
        <f xml:space="preserve"> _xlfn.CONCAT(ChhoeTaigi_TaioanPehoeKichhooGi!H4097, ":", ChhoeTaigi_TaioanPehoeKichhooGi!J4097)</f>
        <v>phainn2-se3:不好意思、不舒適</v>
      </c>
      <c r="E306" s="18">
        <f ca="1" xml:space="preserve"> NOW()</f>
        <v>46202.697500115741</v>
      </c>
      <c r="G306" s="10" t="str">
        <f t="shared" si="23"/>
        <v>phainn2-se3</v>
      </c>
      <c r="H306" s="10" t="str">
        <f t="shared" si="24"/>
        <v>不好意思、不舒適</v>
      </c>
      <c r="I306" s="10">
        <f xml:space="preserve"> IFERROR( SEARCH("、", A306), VALUE("0"))</f>
        <v>0</v>
      </c>
      <c r="J306" s="10" t="str">
        <f xml:space="preserve"> IF(I306=0, A306, LEFT(A306, I306-1))</f>
        <v>不好意思</v>
      </c>
      <c r="K306" s="10" t="str">
        <f t="shared" si="21"/>
        <v>不好意思</v>
      </c>
      <c r="M306" s="10" t="str">
        <f t="shared" si="22"/>
        <v>不好意思</v>
      </c>
    </row>
    <row r="307" spans="1:13">
      <c r="A307" s="16" t="s">
        <v>26352</v>
      </c>
      <c r="B307" s="16" t="s">
        <v>34781</v>
      </c>
      <c r="C307" s="17">
        <v>0.6</v>
      </c>
      <c r="D307" s="16" t="str">
        <f xml:space="preserve"> _xlfn.CONCAT(ChhoeTaigi_TaioanPehoeKichhooGi!H4859, ":", ChhoeTaigi_TaioanPehoeKichhooGi!J4859)</f>
        <v>phainn2 thiann:不好聽</v>
      </c>
      <c r="E307" s="18">
        <f ca="1" xml:space="preserve"> NOW()</f>
        <v>46202.697500115741</v>
      </c>
      <c r="G307" s="10" t="str">
        <f t="shared" si="23"/>
        <v>phainn2 thiann</v>
      </c>
      <c r="H307" s="10" t="str">
        <f t="shared" si="24"/>
        <v>不好聽</v>
      </c>
      <c r="I307" s="10">
        <f xml:space="preserve"> IFERROR( SEARCH("、", A307), VALUE("0"))</f>
        <v>0</v>
      </c>
      <c r="J307" s="10" t="str">
        <f xml:space="preserve"> IF(I307=0, A307, LEFT(A307, I307-1))</f>
        <v>不好聽</v>
      </c>
      <c r="K307" s="10" t="str">
        <f t="shared" si="21"/>
        <v>不好聽</v>
      </c>
      <c r="M307" s="10" t="str">
        <f t="shared" si="22"/>
        <v>不好聽</v>
      </c>
    </row>
    <row r="308" spans="1:13">
      <c r="A308" s="16" t="s">
        <v>22150</v>
      </c>
      <c r="B308" s="16" t="s">
        <v>34209</v>
      </c>
      <c r="C308" s="17">
        <v>0.6</v>
      </c>
      <c r="D308" s="16" t="str">
        <f xml:space="preserve"> _xlfn.CONCAT(ChhoeTaigi_TaioanPehoeKichhooGi!H4014, ":", ChhoeTaigi_TaioanPehoeKichhooGi!J4014)</f>
        <v>put-an:不安</v>
      </c>
      <c r="E308" s="18">
        <f ca="1" xml:space="preserve"> NOW()</f>
        <v>46202.697500115741</v>
      </c>
      <c r="G308" s="10" t="str">
        <f t="shared" si="23"/>
        <v>put-an</v>
      </c>
      <c r="H308" s="10" t="str">
        <f t="shared" si="24"/>
        <v>不安</v>
      </c>
      <c r="I308" s="10">
        <f xml:space="preserve"> IFERROR( SEARCH("、", A308), VALUE("0"))</f>
        <v>0</v>
      </c>
      <c r="J308" s="10" t="str">
        <f xml:space="preserve"> IF(I308=0, A308, LEFT(A308, I308-1))</f>
        <v>不安</v>
      </c>
      <c r="K308" s="10" t="str">
        <f t="shared" si="21"/>
        <v>不安</v>
      </c>
      <c r="M308" s="10" t="str">
        <f t="shared" si="22"/>
        <v>不安</v>
      </c>
    </row>
    <row r="309" spans="1:13">
      <c r="A309" s="16" t="s">
        <v>22758</v>
      </c>
      <c r="B309" s="16" t="s">
        <v>22757</v>
      </c>
      <c r="C309" s="17">
        <v>0.6</v>
      </c>
      <c r="D309" s="16" t="str">
        <f xml:space="preserve"> _xlfn.CONCAT(ChhoeTaigi_TaioanPehoeKichhooGi!H4142, ":", ChhoeTaigi_TaioanPehoeKichhooGi!J4142)</f>
        <v>bo5 sing5:不成</v>
      </c>
      <c r="E309" s="18">
        <f ca="1" xml:space="preserve"> NOW()</f>
        <v>46202.697500115741</v>
      </c>
      <c r="G309" s="10" t="str">
        <f t="shared" si="23"/>
        <v>bo5 sing5</v>
      </c>
      <c r="H309" s="10" t="str">
        <f t="shared" si="24"/>
        <v>不成</v>
      </c>
      <c r="I309" s="10">
        <f xml:space="preserve"> IFERROR( SEARCH("、", A309), VALUE("0"))</f>
        <v>0</v>
      </c>
      <c r="J309" s="10" t="str">
        <f xml:space="preserve"> IF(I309=0, A309, LEFT(A309, I309-1))</f>
        <v>不成</v>
      </c>
      <c r="K309" s="10" t="str">
        <f t="shared" si="21"/>
        <v>不成</v>
      </c>
      <c r="M309" s="10" t="str">
        <f t="shared" si="22"/>
        <v>不成</v>
      </c>
    </row>
    <row r="310" spans="1:13">
      <c r="A310" s="16" t="s">
        <v>35270</v>
      </c>
      <c r="B310" s="16" t="s">
        <v>31387</v>
      </c>
      <c r="C310" s="17">
        <v>0.6</v>
      </c>
      <c r="D310" s="16" t="str">
        <f xml:space="preserve"> _xlfn.CONCAT(ChhoeTaigi_TaioanPehoeKichhooGi!H197, ":", ChhoeTaigi_TaioanPehoeKichhooGi!J197)</f>
        <v>be7 ing7--tit:不行、不能用的</v>
      </c>
      <c r="E310" s="18">
        <f ca="1" xml:space="preserve"> NOW()</f>
        <v>46202.697500231479</v>
      </c>
      <c r="G310" s="10" t="str">
        <f t="shared" si="23"/>
        <v>be7 ing7--tit</v>
      </c>
      <c r="H310" s="10" t="str">
        <f t="shared" si="24"/>
        <v>不行、不能用的</v>
      </c>
      <c r="I310" s="10">
        <f xml:space="preserve"> IFERROR( SEARCH("、", A310), VALUE("0"))</f>
        <v>0</v>
      </c>
      <c r="J310" s="10" t="str">
        <f xml:space="preserve"> IF(I310=0, A310, LEFT(A310, I310-1))</f>
        <v>不行</v>
      </c>
      <c r="K310" s="10" t="str">
        <f t="shared" si="21"/>
        <v>不行</v>
      </c>
      <c r="M310" s="10" t="str">
        <f t="shared" si="22"/>
        <v>不行</v>
      </c>
    </row>
    <row r="311" spans="1:13">
      <c r="A311" s="16" t="s">
        <v>9149</v>
      </c>
      <c r="B311" s="16" t="s">
        <v>32403</v>
      </c>
      <c r="C311" s="17">
        <v>0.6</v>
      </c>
      <c r="D311" s="16" t="str">
        <f xml:space="preserve"> _xlfn.CONCAT(ChhoeTaigi_TaioanPehoeKichhooGi!H1529, ":", ChhoeTaigi_TaioanPehoeKichhooGi!J1529)</f>
        <v>put-hau3:不孝</v>
      </c>
      <c r="E311" s="18">
        <f ca="1" xml:space="preserve"> NOW()</f>
        <v>46202.697500115741</v>
      </c>
      <c r="G311" s="10" t="str">
        <f t="shared" si="23"/>
        <v>put-hau3</v>
      </c>
      <c r="H311" s="10" t="str">
        <f t="shared" si="24"/>
        <v>不孝</v>
      </c>
      <c r="I311" s="10">
        <f xml:space="preserve"> IFERROR( SEARCH("、", A311), VALUE("0"))</f>
        <v>0</v>
      </c>
      <c r="J311" s="10" t="str">
        <f xml:space="preserve"> IF(I311=0, A311, LEFT(A311, I311-1))</f>
        <v>不孝</v>
      </c>
      <c r="K311" s="10" t="str">
        <f t="shared" si="21"/>
        <v>不孝</v>
      </c>
      <c r="M311" s="10" t="str">
        <f t="shared" si="22"/>
        <v>不孝</v>
      </c>
    </row>
    <row r="312" spans="1:13">
      <c r="A312" s="16" t="s">
        <v>9149</v>
      </c>
      <c r="B312" s="16" t="s">
        <v>32403</v>
      </c>
      <c r="C312" s="17">
        <v>0.6</v>
      </c>
      <c r="D312" s="16" t="str">
        <f xml:space="preserve"> _xlfn.CONCAT(ChhoeTaigi_TaioanPehoeKichhooGi!H4005, ":", ChhoeTaigi_TaioanPehoeKichhooGi!J4005)</f>
        <v>put-hau3:不孝</v>
      </c>
      <c r="E312" s="18">
        <f ca="1" xml:space="preserve"> NOW()</f>
        <v>46202.697500115741</v>
      </c>
      <c r="G312" s="10" t="str">
        <f t="shared" si="23"/>
        <v>put-hau3</v>
      </c>
      <c r="H312" s="10" t="str">
        <f t="shared" si="24"/>
        <v>不孝</v>
      </c>
      <c r="I312" s="10">
        <f xml:space="preserve"> IFERROR( SEARCH("、", A312), VALUE("0"))</f>
        <v>0</v>
      </c>
      <c r="J312" s="10" t="str">
        <f xml:space="preserve"> IF(I312=0, A312, LEFT(A312, I312-1))</f>
        <v>不孝</v>
      </c>
      <c r="K312" s="10" t="str">
        <f t="shared" si="21"/>
        <v>不孝</v>
      </c>
      <c r="M312" s="10" t="str">
        <f t="shared" si="22"/>
        <v>不孝</v>
      </c>
    </row>
    <row r="313" spans="1:13">
      <c r="A313" s="16" t="s">
        <v>1108</v>
      </c>
      <c r="B313" s="16" t="s">
        <v>31395</v>
      </c>
      <c r="C313" s="17">
        <v>0.6</v>
      </c>
      <c r="D313" s="16" t="str">
        <f xml:space="preserve"> _xlfn.CONCAT(ChhoeTaigi_TaioanPehoeKichhooGi!H205, ":", ChhoeTaigi_TaioanPehoeKichhooGi!J205)</f>
        <v>be7-tiau5:不牢</v>
      </c>
      <c r="E313" s="18">
        <f ca="1" xml:space="preserve"> NOW()</f>
        <v>46202.697500231479</v>
      </c>
      <c r="G313" s="10" t="str">
        <f t="shared" si="23"/>
        <v>be7-tiau5</v>
      </c>
      <c r="H313" s="10" t="str">
        <f t="shared" si="24"/>
        <v>不牢</v>
      </c>
      <c r="I313" s="10">
        <f xml:space="preserve"> IFERROR( SEARCH("、", A313), VALUE("0"))</f>
        <v>0</v>
      </c>
      <c r="J313" s="10" t="str">
        <f xml:space="preserve"> IF(I313=0, A313, LEFT(A313, I313-1))</f>
        <v>不牢</v>
      </c>
      <c r="K313" s="10" t="str">
        <f t="shared" si="21"/>
        <v>不牢</v>
      </c>
      <c r="M313" s="10" t="str">
        <f t="shared" si="22"/>
        <v>不牢</v>
      </c>
    </row>
    <row r="314" spans="1:13">
      <c r="A314" s="16" t="s">
        <v>22119</v>
      </c>
      <c r="B314" s="16" t="s">
        <v>34205</v>
      </c>
      <c r="C314" s="17">
        <v>0.6</v>
      </c>
      <c r="D314" s="16" t="str">
        <f xml:space="preserve"> _xlfn.CONCAT(ChhoeTaigi_TaioanPehoeKichhooGi!H4010, ":", ChhoeTaigi_TaioanPehoeKichhooGi!J4010)</f>
        <v>put-hing7:不幸</v>
      </c>
      <c r="E314" s="18">
        <f ca="1" xml:space="preserve"> NOW()</f>
        <v>46202.697500231479</v>
      </c>
      <c r="G314" s="10" t="str">
        <f t="shared" si="23"/>
        <v>put-hing7</v>
      </c>
      <c r="H314" s="10" t="str">
        <f t="shared" si="24"/>
        <v>不幸</v>
      </c>
      <c r="I314" s="10">
        <f xml:space="preserve"> IFERROR( SEARCH("、", A314), VALUE("0"))</f>
        <v>0</v>
      </c>
      <c r="J314" s="10" t="str">
        <f xml:space="preserve"> IF(I314=0, A314, LEFT(A314, I314-1))</f>
        <v>不幸</v>
      </c>
      <c r="K314" s="10" t="str">
        <f t="shared" si="21"/>
        <v>不幸</v>
      </c>
      <c r="M314" s="10" t="str">
        <f t="shared" si="22"/>
        <v>不幸</v>
      </c>
    </row>
    <row r="315" spans="1:13">
      <c r="A315" s="16" t="s">
        <v>22137</v>
      </c>
      <c r="B315" s="16" t="s">
        <v>34207</v>
      </c>
      <c r="C315" s="17">
        <v>0.6</v>
      </c>
      <c r="D315" s="16" t="str">
        <f xml:space="preserve"> _xlfn.CONCAT(ChhoeTaigi_TaioanPehoeKichhooGi!H4012, ":", ChhoeTaigi_TaioanPehoeKichhooGi!J4012)</f>
        <v>put-bing5:不明</v>
      </c>
      <c r="E315" s="18">
        <f ca="1" xml:space="preserve"> NOW()</f>
        <v>46202.697500115741</v>
      </c>
      <c r="G315" s="10" t="str">
        <f t="shared" si="23"/>
        <v>put-bing5</v>
      </c>
      <c r="H315" s="10" t="str">
        <f t="shared" si="24"/>
        <v>不明</v>
      </c>
      <c r="I315" s="10">
        <f xml:space="preserve"> IFERROR( SEARCH("、", A315), VALUE("0"))</f>
        <v>0</v>
      </c>
      <c r="J315" s="10" t="str">
        <f xml:space="preserve"> IF(I315=0, A315, LEFT(A315, I315-1))</f>
        <v>不明</v>
      </c>
      <c r="K315" s="10" t="str">
        <f t="shared" si="21"/>
        <v>不明</v>
      </c>
      <c r="M315" s="10" t="str">
        <f t="shared" si="22"/>
        <v>不明</v>
      </c>
    </row>
    <row r="316" spans="1:13">
      <c r="A316" s="16" t="s">
        <v>22502</v>
      </c>
      <c r="B316" s="16" t="s">
        <v>34262</v>
      </c>
      <c r="C316" s="17">
        <v>0.6</v>
      </c>
      <c r="D316" s="16" t="str">
        <f xml:space="preserve"> _xlfn.CONCAT(ChhoeTaigi_TaioanPehoeKichhooGi!H4093, ":", ChhoeTaigi_TaioanPehoeKichhooGi!J4093)</f>
        <v>m7 bat se3-su7:不明世事</v>
      </c>
      <c r="E316" s="18">
        <f ca="1" xml:space="preserve"> NOW()</f>
        <v>46202.697500115741</v>
      </c>
      <c r="G316" s="10" t="str">
        <f t="shared" si="23"/>
        <v>m7 bat se3-su7</v>
      </c>
      <c r="H316" s="10" t="str">
        <f t="shared" si="24"/>
        <v>不明世事</v>
      </c>
      <c r="I316" s="10">
        <f xml:space="preserve"> IFERROR( SEARCH("、", A316), VALUE("0"))</f>
        <v>0</v>
      </c>
      <c r="J316" s="10" t="str">
        <f xml:space="preserve"> IF(I316=0, A316, LEFT(A316, I316-1))</f>
        <v>不明世事</v>
      </c>
      <c r="K316" s="10" t="str">
        <f t="shared" si="21"/>
        <v>不明世事</v>
      </c>
      <c r="M316" s="10" t="str">
        <f t="shared" si="22"/>
        <v>不明世事</v>
      </c>
    </row>
    <row r="317" spans="1:13">
      <c r="A317" s="16" t="s">
        <v>1807</v>
      </c>
      <c r="B317" s="16" t="s">
        <v>31495</v>
      </c>
      <c r="C317" s="17">
        <v>0.6</v>
      </c>
      <c r="D317" s="16" t="str">
        <f xml:space="preserve"> _xlfn.CONCAT(ChhoeTaigi_TaioanPehoeKichhooGi!H327, ":", ChhoeTaigi_TaioanPehoeKichhooGi!J327)</f>
        <v>bo5 tsu2-i3:不注意的</v>
      </c>
      <c r="E317" s="18">
        <f ca="1" xml:space="preserve"> NOW()</f>
        <v>46202.697500115741</v>
      </c>
      <c r="G317" s="10" t="str">
        <f t="shared" si="23"/>
        <v>bo5 tsu2-i3</v>
      </c>
      <c r="H317" s="10" t="str">
        <f t="shared" si="24"/>
        <v>不注意的</v>
      </c>
      <c r="I317" s="10">
        <f xml:space="preserve"> IFERROR( SEARCH("、", A317), VALUE("0"))</f>
        <v>0</v>
      </c>
      <c r="J317" s="10" t="str">
        <f xml:space="preserve"> IF(I317=0, A317, LEFT(A317, I317-1))</f>
        <v>不注意的</v>
      </c>
      <c r="K317" s="10" t="str">
        <f t="shared" si="21"/>
        <v>不注意的</v>
      </c>
      <c r="M317" s="10" t="str">
        <f t="shared" si="22"/>
        <v>不注意的</v>
      </c>
    </row>
    <row r="318" spans="1:13">
      <c r="A318" s="16" t="s">
        <v>28114</v>
      </c>
      <c r="B318" s="16" t="s">
        <v>28113</v>
      </c>
      <c r="C318" s="17">
        <v>0.6</v>
      </c>
      <c r="D318" s="16" t="str">
        <f xml:space="preserve"> _xlfn.CONCAT(ChhoeTaigi_TaioanPehoeKichhooGi!H5213, ":", ChhoeTaigi_TaioanPehoeKichhooGi!J5213)</f>
        <v>bo5 tit8:不直</v>
      </c>
      <c r="E318" s="18">
        <f ca="1" xml:space="preserve"> NOW()</f>
        <v>46202.697500115741</v>
      </c>
      <c r="G318" s="10" t="str">
        <f t="shared" si="23"/>
        <v>bo5 tit8</v>
      </c>
      <c r="H318" s="10" t="str">
        <f t="shared" si="24"/>
        <v>不直</v>
      </c>
      <c r="I318" s="10">
        <f xml:space="preserve"> IFERROR( SEARCH("、", A318), VALUE("0"))</f>
        <v>0</v>
      </c>
      <c r="J318" s="10" t="str">
        <f xml:space="preserve"> IF(I318=0, A318, LEFT(A318, I318-1))</f>
        <v>不直</v>
      </c>
      <c r="K318" s="10" t="str">
        <f t="shared" si="21"/>
        <v>不直</v>
      </c>
      <c r="M318" s="10" t="str">
        <f t="shared" si="22"/>
        <v>不直</v>
      </c>
    </row>
    <row r="319" spans="1:13">
      <c r="A319" s="16" t="s">
        <v>19056</v>
      </c>
      <c r="B319" s="16" t="s">
        <v>33828</v>
      </c>
      <c r="C319" s="17">
        <v>0.6</v>
      </c>
      <c r="D319" s="16" t="str">
        <f xml:space="preserve"> _xlfn.CONCAT(ChhoeTaigi_TaioanPehoeKichhooGi!H3395, ":", ChhoeTaigi_TaioanPehoeKichhooGi!J3395)</f>
        <v>m7-tsai:不知(是不是)</v>
      </c>
      <c r="E319" s="18">
        <f ca="1" xml:space="preserve"> NOW()</f>
        <v>46202.697500115741</v>
      </c>
      <c r="G319" s="10" t="str">
        <f t="shared" si="23"/>
        <v>m7-tsai</v>
      </c>
      <c r="H319" s="10" t="str">
        <f t="shared" si="24"/>
        <v>不知(是不是)</v>
      </c>
      <c r="I319" s="10">
        <f xml:space="preserve"> IFERROR( SEARCH("、", A319), VALUE("0"))</f>
        <v>0</v>
      </c>
      <c r="J319" s="10" t="str">
        <f xml:space="preserve"> IF(I319=0, A319, LEFT(A319, I319-1))</f>
        <v>不知(是不是)</v>
      </c>
      <c r="K319" s="10" t="str">
        <f t="shared" si="21"/>
        <v>不知(是不是)</v>
      </c>
      <c r="M319" s="10" t="str">
        <f t="shared" si="22"/>
        <v>不知(是不是)</v>
      </c>
    </row>
    <row r="320" spans="1:13">
      <c r="A320" s="16" t="s">
        <v>22156</v>
      </c>
      <c r="B320" s="16" t="s">
        <v>34210</v>
      </c>
      <c r="C320" s="17">
        <v>0.6</v>
      </c>
      <c r="D320" s="16" t="str">
        <f xml:space="preserve"> _xlfn.CONCAT(ChhoeTaigi_TaioanPehoeKichhooGi!H4015, ":", ChhoeTaigi_TaioanPehoeKichhooGi!J4015)</f>
        <v>put-pian7:不便</v>
      </c>
      <c r="E320" s="18">
        <f ca="1" xml:space="preserve"> NOW()</f>
        <v>46202.697500115741</v>
      </c>
      <c r="G320" s="10" t="str">
        <f t="shared" si="23"/>
        <v>put-pian7</v>
      </c>
      <c r="H320" s="10" t="str">
        <f t="shared" si="24"/>
        <v>不便</v>
      </c>
      <c r="I320" s="10">
        <f xml:space="preserve"> IFERROR( SEARCH("、", A320), VALUE("0"))</f>
        <v>0</v>
      </c>
      <c r="J320" s="10" t="str">
        <f xml:space="preserve"> IF(I320=0, A320, LEFT(A320, I320-1))</f>
        <v>不便</v>
      </c>
      <c r="K320" s="10" t="str">
        <f t="shared" si="21"/>
        <v>不便</v>
      </c>
      <c r="M320" s="10" t="str">
        <f t="shared" si="22"/>
        <v>不便</v>
      </c>
    </row>
    <row r="321" spans="1:13">
      <c r="A321" s="16" t="s">
        <v>235</v>
      </c>
      <c r="B321" s="16" t="s">
        <v>31271</v>
      </c>
      <c r="C321" s="17">
        <v>0.6</v>
      </c>
      <c r="D321" s="16" t="str">
        <f xml:space="preserve"> _xlfn.CONCAT(ChhoeTaigi_TaioanPehoeKichhooGi!H38, ":", ChhoeTaigi_TaioanPehoeKichhooGi!J38)</f>
        <v>bo5 sim2-mih ai3:不怎麼喜歡</v>
      </c>
      <c r="E321" s="18">
        <f ca="1" xml:space="preserve"> NOW()</f>
        <v>46202.697500115741</v>
      </c>
      <c r="G321" s="10" t="str">
        <f t="shared" si="23"/>
        <v>bo5 sim2-mih ai3</v>
      </c>
      <c r="H321" s="10" t="str">
        <f t="shared" si="24"/>
        <v>不怎麼喜歡</v>
      </c>
      <c r="I321" s="10">
        <f xml:space="preserve"> IFERROR( SEARCH("、", A321), VALUE("0"))</f>
        <v>0</v>
      </c>
      <c r="J321" s="10" t="str">
        <f xml:space="preserve"> IF(I321=0, A321, LEFT(A321, I321-1))</f>
        <v>不怎麼喜歡</v>
      </c>
      <c r="K321" s="10" t="str">
        <f t="shared" si="21"/>
        <v>不怎麼喜歡</v>
      </c>
      <c r="M321" s="10" t="str">
        <f t="shared" si="22"/>
        <v>不怎麼喜歡</v>
      </c>
    </row>
    <row r="322" spans="1:13">
      <c r="A322" s="16" t="s">
        <v>19069</v>
      </c>
      <c r="B322" s="16" t="s">
        <v>33830</v>
      </c>
      <c r="C322" s="17">
        <v>0.6</v>
      </c>
      <c r="D322" s="16" t="str">
        <f xml:space="preserve"> _xlfn.CONCAT(ChhoeTaigi_TaioanPehoeKichhooGi!H3400, ":", ChhoeTaigi_TaioanPehoeKichhooGi!J3400)</f>
        <v>m7-si7:不是</v>
      </c>
      <c r="E322" s="18">
        <f ca="1" xml:space="preserve"> NOW()</f>
        <v>46202.697500231479</v>
      </c>
      <c r="G322" s="10" t="str">
        <f t="shared" si="23"/>
        <v>m7-si7</v>
      </c>
      <c r="H322" s="10" t="str">
        <f t="shared" si="24"/>
        <v>不是</v>
      </c>
      <c r="I322" s="10">
        <f xml:space="preserve"> IFERROR( SEARCH("、", A322), VALUE("0"))</f>
        <v>0</v>
      </c>
      <c r="J322" s="10" t="str">
        <f xml:space="preserve"> IF(I322=0, A322, LEFT(A322, I322-1))</f>
        <v>不是</v>
      </c>
      <c r="K322" s="10" t="str">
        <f t="shared" si="21"/>
        <v>不是</v>
      </c>
      <c r="M322" s="10" t="str">
        <f t="shared" si="22"/>
        <v>不是</v>
      </c>
    </row>
    <row r="323" spans="1:13">
      <c r="A323" s="16" t="s">
        <v>19088</v>
      </c>
      <c r="B323" s="16" t="s">
        <v>33831</v>
      </c>
      <c r="C323" s="17">
        <v>0.6</v>
      </c>
      <c r="D323" s="16" t="str">
        <f xml:space="preserve"> _xlfn.CONCAT(ChhoeTaigi_TaioanPehoeKichhooGi!H3404, ":", ChhoeTaigi_TaioanPehoeKichhooGi!J3404)</f>
        <v>m7-si7...tsiu7-si7:不是...就是</v>
      </c>
      <c r="E323" s="18">
        <f ca="1" xml:space="preserve"> NOW()</f>
        <v>46202.697500115741</v>
      </c>
      <c r="G323" s="10" t="str">
        <f t="shared" si="23"/>
        <v>m7-si7...tsiu7-si7</v>
      </c>
      <c r="H323" s="10" t="str">
        <f t="shared" si="24"/>
        <v>不是...就是</v>
      </c>
      <c r="I323" s="10">
        <f xml:space="preserve"> IFERROR( SEARCH("、", A323), VALUE("0"))</f>
        <v>0</v>
      </c>
      <c r="J323" s="10" t="str">
        <f xml:space="preserve"> IF(I323=0, A323, LEFT(A323, I323-1))</f>
        <v>不是...就是</v>
      </c>
      <c r="K323" s="10" t="str">
        <f t="shared" si="21"/>
        <v>不是...就是</v>
      </c>
      <c r="M323" s="10" t="str">
        <f t="shared" si="22"/>
        <v>不是...就是</v>
      </c>
    </row>
    <row r="324" spans="1:13">
      <c r="A324" s="16" t="s">
        <v>1811</v>
      </c>
      <c r="B324" s="16" t="s">
        <v>31496</v>
      </c>
      <c r="C324" s="17">
        <v>0.6</v>
      </c>
      <c r="D324" s="16" t="str">
        <f xml:space="preserve"> _xlfn.CONCAT(ChhoeTaigi_TaioanPehoeKichhooGi!H328, ":", ChhoeTaigi_TaioanPehoeKichhooGi!J328)</f>
        <v>bo5 tiunn-ti5:不是故意的</v>
      </c>
      <c r="E324" s="18">
        <f ca="1" xml:space="preserve"> NOW()</f>
        <v>46202.697500115741</v>
      </c>
      <c r="G324" s="10" t="str">
        <f t="shared" si="23"/>
        <v>bo5 tiunn-ti5</v>
      </c>
      <c r="H324" s="10" t="str">
        <f t="shared" si="24"/>
        <v>不是故意的</v>
      </c>
      <c r="I324" s="10">
        <f xml:space="preserve"> IFERROR( SEARCH("、", A324), VALUE("0"))</f>
        <v>0</v>
      </c>
      <c r="J324" s="10" t="str">
        <f xml:space="preserve"> IF(I324=0, A324, LEFT(A324, I324-1))</f>
        <v>不是故意的</v>
      </c>
      <c r="K324" s="10" t="str">
        <f t="shared" si="21"/>
        <v>不是故意的</v>
      </c>
      <c r="M324" s="10" t="str">
        <f t="shared" si="22"/>
        <v>不是故意的</v>
      </c>
    </row>
    <row r="325" spans="1:13">
      <c r="A325" s="16" t="s">
        <v>19098</v>
      </c>
      <c r="B325" s="16" t="s">
        <v>27841</v>
      </c>
      <c r="C325" s="17">
        <v>0.6</v>
      </c>
      <c r="D325" s="16" t="str">
        <f xml:space="preserve"> _xlfn.CONCAT(ChhoeTaigi_TaioanPehoeKichhooGi!H3406, ":", ChhoeTaigi_TaioanPehoeKichhooGi!J3406)</f>
        <v>m7-tih8:不要</v>
      </c>
      <c r="E325" s="18">
        <f ca="1" xml:space="preserve"> NOW()</f>
        <v>46202.697500231479</v>
      </c>
      <c r="G325" s="10" t="str">
        <f t="shared" si="23"/>
        <v>m7-tih8</v>
      </c>
      <c r="H325" s="10" t="str">
        <f t="shared" si="24"/>
        <v>不要</v>
      </c>
      <c r="I325" s="10">
        <f xml:space="preserve"> IFERROR( SEARCH("、", A325), VALUE("0"))</f>
        <v>0</v>
      </c>
      <c r="J325" s="10" t="str">
        <f xml:space="preserve"> IF(I325=0, A325, LEFT(A325, I325-1))</f>
        <v>不要</v>
      </c>
      <c r="K325" s="10" t="str">
        <f t="shared" si="21"/>
        <v>不要</v>
      </c>
      <c r="M325" s="10" t="str">
        <f t="shared" si="22"/>
        <v>不要</v>
      </c>
    </row>
    <row r="326" spans="1:13">
      <c r="A326" s="16" t="s">
        <v>19098</v>
      </c>
      <c r="B326" s="16" t="s">
        <v>27841</v>
      </c>
      <c r="C326" s="17">
        <v>0.6</v>
      </c>
      <c r="D326" s="16" t="str">
        <f xml:space="preserve"> _xlfn.CONCAT(ChhoeTaigi_TaioanPehoeKichhooGi!H5156, ":", ChhoeTaigi_TaioanPehoeKichhooGi!J5156)</f>
        <v>m7 tih8:不要</v>
      </c>
      <c r="E326" s="18">
        <f ca="1" xml:space="preserve"> NOW()</f>
        <v>46202.697500115741</v>
      </c>
      <c r="G326" s="10" t="str">
        <f t="shared" si="23"/>
        <v>m7 tih8</v>
      </c>
      <c r="H326" s="10" t="str">
        <f t="shared" si="24"/>
        <v>不要</v>
      </c>
      <c r="I326" s="10">
        <f xml:space="preserve"> IFERROR( SEARCH("、", A326), VALUE("0"))</f>
        <v>0</v>
      </c>
      <c r="J326" s="10" t="str">
        <f xml:space="preserve"> IF(I326=0, A326, LEFT(A326, I326-1))</f>
        <v>不要</v>
      </c>
      <c r="K326" s="10" t="str">
        <f t="shared" si="21"/>
        <v>不要</v>
      </c>
      <c r="M326" s="10" t="str">
        <f t="shared" si="22"/>
        <v>不要</v>
      </c>
    </row>
    <row r="327" spans="1:13">
      <c r="A327" s="16" t="s">
        <v>19098</v>
      </c>
      <c r="B327" s="16" t="s">
        <v>19141</v>
      </c>
      <c r="C327" s="17">
        <v>0.6</v>
      </c>
      <c r="D327" s="16" t="str">
        <f xml:space="preserve"> _xlfn.CONCAT(ChhoeTaigi_TaioanPehoeKichhooGi!H3415, ":", ChhoeTaigi_TaioanPehoeKichhooGi!J3415)</f>
        <v>mai3:不要、勿</v>
      </c>
      <c r="E327" s="18">
        <f ca="1" xml:space="preserve"> NOW()</f>
        <v>46202.697500115741</v>
      </c>
      <c r="G327" s="10" t="str">
        <f t="shared" si="23"/>
        <v>mai3</v>
      </c>
      <c r="H327" s="10" t="str">
        <f t="shared" si="24"/>
        <v>不要、勿</v>
      </c>
      <c r="I327" s="10">
        <f xml:space="preserve"> IFERROR( SEARCH("、", A327), VALUE("0"))</f>
        <v>0</v>
      </c>
      <c r="J327" s="10" t="str">
        <f xml:space="preserve"> IF(I327=0, A327, LEFT(A327, I327-1))</f>
        <v>不要</v>
      </c>
      <c r="K327" s="10" t="str">
        <f t="shared" si="21"/>
        <v>不要</v>
      </c>
      <c r="M327" s="10" t="str">
        <f t="shared" si="22"/>
        <v>不要</v>
      </c>
    </row>
    <row r="328" spans="1:13">
      <c r="A328" s="16" t="s">
        <v>19146</v>
      </c>
      <c r="B328" s="16" t="s">
        <v>33840</v>
      </c>
      <c r="C328" s="17">
        <v>0.6</v>
      </c>
      <c r="D328" s="16" t="str">
        <f xml:space="preserve"> _xlfn.CONCAT(ChhoeTaigi_TaioanPehoeKichhooGi!H3416, ":", ChhoeTaigi_TaioanPehoeKichhooGi!J3416)</f>
        <v>mai3-khi3:不要去</v>
      </c>
      <c r="E328" s="18">
        <f ca="1" xml:space="preserve"> NOW()</f>
        <v>46202.697500231479</v>
      </c>
      <c r="G328" s="10" t="str">
        <f t="shared" si="23"/>
        <v>mai3-khi3</v>
      </c>
      <c r="H328" s="10" t="str">
        <f t="shared" si="24"/>
        <v>不要去</v>
      </c>
      <c r="I328" s="10">
        <f xml:space="preserve"> IFERROR( SEARCH("、", A328), VALUE("0"))</f>
        <v>0</v>
      </c>
      <c r="J328" s="10" t="str">
        <f xml:space="preserve"> IF(I328=0, A328, LEFT(A328, I328-1))</f>
        <v>不要去</v>
      </c>
      <c r="K328" s="10" t="str">
        <f t="shared" si="21"/>
        <v>不要去</v>
      </c>
      <c r="M328" s="10" t="str">
        <f t="shared" si="22"/>
        <v>不要去</v>
      </c>
    </row>
    <row r="329" spans="1:13">
      <c r="A329" s="16" t="s">
        <v>19154</v>
      </c>
      <c r="B329" s="16" t="s">
        <v>33842</v>
      </c>
      <c r="C329" s="17">
        <v>0.6</v>
      </c>
      <c r="D329" s="16" t="str">
        <f xml:space="preserve"> _xlfn.CONCAT(ChhoeTaigi_TaioanPehoeKichhooGi!H3418, ":", ChhoeTaigi_TaioanPehoeKichhooGi!J3418)</f>
        <v>mai3-siu7-khi3:不要生氣</v>
      </c>
      <c r="E329" s="18">
        <f ca="1" xml:space="preserve"> NOW()</f>
        <v>46202.697500115741</v>
      </c>
      <c r="G329" s="10" t="str">
        <f t="shared" si="23"/>
        <v>mai3-siu7-khi3</v>
      </c>
      <c r="H329" s="10" t="str">
        <f t="shared" si="24"/>
        <v>不要生氣</v>
      </c>
      <c r="I329" s="10">
        <f xml:space="preserve"> IFERROR( SEARCH("、", A329), VALUE("0"))</f>
        <v>0</v>
      </c>
      <c r="J329" s="10" t="str">
        <f xml:space="preserve"> IF(I329=0, A329, LEFT(A329, I329-1))</f>
        <v>不要生氣</v>
      </c>
      <c r="K329" s="10" t="str">
        <f t="shared" si="21"/>
        <v>不要生氣</v>
      </c>
      <c r="M329" s="10" t="str">
        <f t="shared" si="22"/>
        <v>不要生氣</v>
      </c>
    </row>
    <row r="330" spans="1:13">
      <c r="A330" s="16" t="s">
        <v>14668</v>
      </c>
      <c r="B330" s="16" t="s">
        <v>34254</v>
      </c>
      <c r="C330" s="17">
        <v>0.6</v>
      </c>
      <c r="D330" s="16" t="str">
        <f xml:space="preserve"> _xlfn.CONCAT(ChhoeTaigi_TaioanPehoeKichhooGi!H4085, ":", ChhoeTaigi_TaioanPehoeKichhooGi!J4085)</f>
        <v>m7 bian2 se3-ji7:不要客氣</v>
      </c>
      <c r="E330" s="18">
        <f ca="1" xml:space="preserve"> NOW()</f>
        <v>46202.697500115741</v>
      </c>
      <c r="G330" s="10" t="str">
        <f t="shared" si="23"/>
        <v>m7 bian2 se3-ji7</v>
      </c>
      <c r="H330" s="10" t="str">
        <f t="shared" si="24"/>
        <v>不要客氣</v>
      </c>
      <c r="I330" s="10">
        <f xml:space="preserve"> IFERROR( SEARCH("、", A330), VALUE("0"))</f>
        <v>0</v>
      </c>
      <c r="J330" s="10" t="str">
        <f xml:space="preserve"> IF(I330=0, A330, LEFT(A330, I330-1))</f>
        <v>不要客氣</v>
      </c>
      <c r="K330" s="10" t="str">
        <f t="shared" ref="K330:K392" si="25" xml:space="preserve"> IFERROR( LEFT(J330, SEARCH("（", J330)-1), J330)</f>
        <v>不要客氣</v>
      </c>
      <c r="M330" s="10" t="str">
        <f t="shared" si="22"/>
        <v>不要客氣</v>
      </c>
    </row>
    <row r="331" spans="1:13">
      <c r="A331" s="16" t="s">
        <v>14668</v>
      </c>
      <c r="B331" s="16" t="s">
        <v>34255</v>
      </c>
      <c r="C331" s="17">
        <v>0.6</v>
      </c>
      <c r="D331" s="16" t="str">
        <f xml:space="preserve"> _xlfn.CONCAT(ChhoeTaigi_TaioanPehoeKichhooGi!H4086, ":", ChhoeTaigi_TaioanPehoeKichhooGi!J4086)</f>
        <v>m7 thang se3-ji7:不要客氣</v>
      </c>
      <c r="E331" s="18">
        <f ca="1" xml:space="preserve"> NOW()</f>
        <v>46202.697500115741</v>
      </c>
      <c r="G331" s="10" t="str">
        <f t="shared" si="23"/>
        <v>m7 thang se3-ji7</v>
      </c>
      <c r="H331" s="10" t="str">
        <f t="shared" si="24"/>
        <v>不要客氣</v>
      </c>
      <c r="I331" s="10">
        <f xml:space="preserve"> IFERROR( SEARCH("、", A331), VALUE("0"))</f>
        <v>0</v>
      </c>
      <c r="J331" s="10" t="str">
        <f xml:space="preserve"> IF(I331=0, A331, LEFT(A331, I331-1))</f>
        <v>不要客氣</v>
      </c>
      <c r="K331" s="10" t="str">
        <f t="shared" si="25"/>
        <v>不要客氣</v>
      </c>
      <c r="M331" s="10" t="str">
        <f t="shared" si="22"/>
        <v>不要客氣</v>
      </c>
    </row>
    <row r="332" spans="1:13">
      <c r="A332" s="16" t="s">
        <v>1366</v>
      </c>
      <c r="B332" s="16" t="s">
        <v>31427</v>
      </c>
      <c r="C332" s="17">
        <v>0.6</v>
      </c>
      <c r="D332" s="16" t="str">
        <f xml:space="preserve"> _xlfn.CONCAT(ChhoeTaigi_TaioanPehoeKichhooGi!H247, ":", ChhoeTaigi_TaioanPehoeKichhooGi!J247)</f>
        <v>m7 bian2 kiann:不要害怕</v>
      </c>
      <c r="E332" s="18">
        <f ca="1" xml:space="preserve"> NOW()</f>
        <v>46202.697500115741</v>
      </c>
      <c r="G332" s="10" t="str">
        <f t="shared" si="23"/>
        <v>m7 bian2 kiann</v>
      </c>
      <c r="H332" s="10" t="str">
        <f t="shared" si="24"/>
        <v>不要害怕</v>
      </c>
      <c r="I332" s="10">
        <f xml:space="preserve"> IFERROR( SEARCH("、", A332), VALUE("0"))</f>
        <v>0</v>
      </c>
      <c r="J332" s="10" t="str">
        <f xml:space="preserve"> IF(I332=0, A332, LEFT(A332, I332-1))</f>
        <v>不要害怕</v>
      </c>
      <c r="K332" s="10" t="str">
        <f t="shared" si="25"/>
        <v>不要害怕</v>
      </c>
      <c r="M332" s="10" t="str">
        <f t="shared" si="22"/>
        <v>不要害怕</v>
      </c>
    </row>
    <row r="333" spans="1:13">
      <c r="A333" s="16" t="s">
        <v>1783</v>
      </c>
      <c r="B333" s="16" t="s">
        <v>31491</v>
      </c>
      <c r="C333" s="17">
        <v>0.6</v>
      </c>
      <c r="D333" s="16" t="str">
        <f xml:space="preserve"> _xlfn.CONCAT(ChhoeTaigi_TaioanPehoeKichhooGi!H323, ":", ChhoeTaigi_TaioanPehoeKichhooGi!J323)</f>
        <v>bo5 iau3-kin2:不要緊</v>
      </c>
      <c r="E333" s="18">
        <f ca="1" xml:space="preserve"> NOW()</f>
        <v>46202.697500115741</v>
      </c>
      <c r="G333" s="10" t="str">
        <f t="shared" si="23"/>
        <v>bo5 iau3-kin2</v>
      </c>
      <c r="H333" s="10" t="str">
        <f t="shared" si="24"/>
        <v>不要緊</v>
      </c>
      <c r="I333" s="10">
        <f xml:space="preserve"> IFERROR( SEARCH("、", A333), VALUE("0"))</f>
        <v>0</v>
      </c>
      <c r="J333" s="10" t="str">
        <f xml:space="preserve"> IF(I333=0, A333, LEFT(A333, I333-1))</f>
        <v>不要緊</v>
      </c>
      <c r="K333" s="10" t="str">
        <f t="shared" si="25"/>
        <v>不要緊</v>
      </c>
      <c r="M333" s="10" t="str">
        <f t="shared" si="22"/>
        <v>不要緊</v>
      </c>
    </row>
    <row r="334" spans="1:13">
      <c r="A334" s="16" t="s">
        <v>1783</v>
      </c>
      <c r="B334" s="16" t="s">
        <v>31491</v>
      </c>
      <c r="C334" s="17">
        <v>0.6</v>
      </c>
      <c r="D334" s="16" t="str">
        <f xml:space="preserve"> _xlfn.CONCAT(ChhoeTaigi_TaioanPehoeKichhooGi!H1953, ":", ChhoeTaigi_TaioanPehoeKichhooGi!J1953)</f>
        <v>bo5 iau3-kin2:不要緊</v>
      </c>
      <c r="E334" s="18">
        <f ca="1" xml:space="preserve"> NOW()</f>
        <v>46202.697500115741</v>
      </c>
      <c r="G334" s="10" t="str">
        <f t="shared" si="23"/>
        <v>bo5 iau3-kin2</v>
      </c>
      <c r="H334" s="10" t="str">
        <f t="shared" si="24"/>
        <v>不要緊</v>
      </c>
      <c r="I334" s="10">
        <f xml:space="preserve"> IFERROR( SEARCH("、", A334), VALUE("0"))</f>
        <v>0</v>
      </c>
      <c r="J334" s="10" t="str">
        <f xml:space="preserve"> IF(I334=0, A334, LEFT(A334, I334-1))</f>
        <v>不要緊</v>
      </c>
      <c r="K334" s="10" t="str">
        <f t="shared" si="25"/>
        <v>不要緊</v>
      </c>
      <c r="M334" s="10" t="str">
        <f t="shared" si="22"/>
        <v>不要緊</v>
      </c>
    </row>
    <row r="335" spans="1:13">
      <c r="A335" s="16" t="s">
        <v>19150</v>
      </c>
      <c r="B335" s="16" t="s">
        <v>33841</v>
      </c>
      <c r="C335" s="17">
        <v>0.6</v>
      </c>
      <c r="D335" s="16" t="str">
        <f xml:space="preserve"> _xlfn.CONCAT(ChhoeTaigi_TaioanPehoeKichhooGi!H3417, ":", ChhoeTaigi_TaioanPehoeKichhooGi!J3417)</f>
        <v>mai3-kong2:不要說</v>
      </c>
      <c r="E335" s="18">
        <f ca="1" xml:space="preserve"> NOW()</f>
        <v>46202.697500115741</v>
      </c>
      <c r="G335" s="10" t="str">
        <f t="shared" si="23"/>
        <v>mai3-kong2</v>
      </c>
      <c r="H335" s="10" t="str">
        <f t="shared" si="24"/>
        <v>不要說</v>
      </c>
      <c r="I335" s="10">
        <f xml:space="preserve"> IFERROR( SEARCH("、", A335), VALUE("0"))</f>
        <v>0</v>
      </c>
      <c r="J335" s="10" t="str">
        <f xml:space="preserve"> IF(I335=0, A335, LEFT(A335, I335-1))</f>
        <v>不要說</v>
      </c>
      <c r="K335" s="10" t="str">
        <f t="shared" si="25"/>
        <v>不要說</v>
      </c>
      <c r="M335" s="10" t="str">
        <f t="shared" si="22"/>
        <v>不要說</v>
      </c>
    </row>
    <row r="336" spans="1:13">
      <c r="A336" s="16" t="s">
        <v>19862</v>
      </c>
      <c r="B336" s="16" t="s">
        <v>33928</v>
      </c>
      <c r="C336" s="17">
        <v>0.6</v>
      </c>
      <c r="D336" s="16" t="str">
        <f xml:space="preserve"> _xlfn.CONCAT(ChhoeTaigi_TaioanPehoeKichhooGi!H3573, ":", ChhoeTaigi_TaioanPehoeKichhooGi!J3573)</f>
        <v>m7-thang ua2-khi3:不要靠近去</v>
      </c>
      <c r="E336" s="18">
        <f ca="1" xml:space="preserve"> NOW()</f>
        <v>46202.697500115741</v>
      </c>
      <c r="G336" s="10" t="str">
        <f t="shared" si="23"/>
        <v>m7-thang ua2-khi3</v>
      </c>
      <c r="H336" s="10" t="str">
        <f t="shared" si="24"/>
        <v>不要靠近去</v>
      </c>
      <c r="I336" s="10">
        <f xml:space="preserve"> IFERROR( SEARCH("、", A336), VALUE("0"))</f>
        <v>0</v>
      </c>
      <c r="J336" s="10" t="str">
        <f xml:space="preserve"> IF(I336=0, A336, LEFT(A336, I336-1))</f>
        <v>不要靠近去</v>
      </c>
      <c r="K336" s="10" t="str">
        <f t="shared" si="25"/>
        <v>不要靠近去</v>
      </c>
      <c r="M336" s="10" t="str">
        <f t="shared" ref="M336:M397" si="26" xml:space="preserve"> IF(L336&lt;&gt;"",L336, K336)</f>
        <v>不要靠近去</v>
      </c>
    </row>
    <row r="337" spans="1:13">
      <c r="A337" s="16" t="s">
        <v>13815</v>
      </c>
      <c r="B337" s="16" t="s">
        <v>33112</v>
      </c>
      <c r="C337" s="17">
        <v>0.6</v>
      </c>
      <c r="D337" s="16" t="str">
        <f xml:space="preserve"> _xlfn.CONCAT(ChhoeTaigi_TaioanPehoeKichhooGi!H2386, ":", ChhoeTaigi_TaioanPehoeKichhooGi!J2386)</f>
        <v>bo5 thiann e5 ke3-tat8:不值得聽</v>
      </c>
      <c r="E337" s="18">
        <f ca="1" xml:space="preserve"> NOW()</f>
        <v>46202.697500115741</v>
      </c>
      <c r="G337" s="10" t="str">
        <f t="shared" si="23"/>
        <v>bo5 thiann e5 ke3-tat8</v>
      </c>
      <c r="H337" s="10" t="str">
        <f t="shared" si="24"/>
        <v>不值得聽</v>
      </c>
      <c r="I337" s="10">
        <f xml:space="preserve"> IFERROR( SEARCH("、", A337), VALUE("0"))</f>
        <v>0</v>
      </c>
      <c r="J337" s="10" t="str">
        <f xml:space="preserve"> IF(I337=0, A337, LEFT(A337, I337-1))</f>
        <v>不值得聽</v>
      </c>
      <c r="K337" s="10" t="str">
        <f t="shared" si="25"/>
        <v>不值得聽</v>
      </c>
      <c r="M337" s="10" t="str">
        <f t="shared" si="26"/>
        <v>不值得聽</v>
      </c>
    </row>
    <row r="338" spans="1:13">
      <c r="A338" s="16" t="s">
        <v>23268</v>
      </c>
      <c r="B338" s="16" t="s">
        <v>34365</v>
      </c>
      <c r="C338" s="17">
        <v>0.6</v>
      </c>
      <c r="D338" s="16" t="str">
        <f xml:space="preserve"> _xlfn.CONCAT(ChhoeTaigi_TaioanPehoeKichhooGi!H4246, ":", ChhoeTaigi_TaioanPehoeKichhooGi!J4246)</f>
        <v>be7 siau-hua3 e5 mih8:不容易消化的東西</v>
      </c>
      <c r="E338" s="18">
        <f ca="1" xml:space="preserve"> NOW()</f>
        <v>46202.697500115741</v>
      </c>
      <c r="G338" s="10" t="str">
        <f t="shared" si="23"/>
        <v>be7 siau-hua3 e5 mih8</v>
      </c>
      <c r="H338" s="10" t="str">
        <f t="shared" si="24"/>
        <v>不容易消化的東西</v>
      </c>
      <c r="I338" s="10">
        <f xml:space="preserve"> IFERROR( SEARCH("、", A338), VALUE("0"))</f>
        <v>0</v>
      </c>
      <c r="J338" s="10" t="str">
        <f xml:space="preserve"> IF(I338=0, A338, LEFT(A338, I338-1))</f>
        <v>不容易消化的東西</v>
      </c>
      <c r="K338" s="10" t="str">
        <f t="shared" si="25"/>
        <v>不容易消化的東西</v>
      </c>
      <c r="M338" s="10" t="str">
        <f t="shared" si="26"/>
        <v>不容易消化的東西</v>
      </c>
    </row>
    <row r="339" spans="1:13">
      <c r="A339" s="16" t="s">
        <v>1087</v>
      </c>
      <c r="B339" s="16" t="s">
        <v>31391</v>
      </c>
      <c r="C339" s="17">
        <v>0.6</v>
      </c>
      <c r="D339" s="16" t="str">
        <f xml:space="preserve"> _xlfn.CONCAT(ChhoeTaigi_TaioanPehoeKichhooGi!H201, ":", ChhoeTaigi_TaioanPehoeKichhooGi!J201)</f>
        <v>be7-tang3:不能</v>
      </c>
      <c r="E339" s="18">
        <f ca="1" xml:space="preserve"> NOW()</f>
        <v>46202.697500115741</v>
      </c>
      <c r="G339" s="10" t="str">
        <f t="shared" si="23"/>
        <v>be7-tang3</v>
      </c>
      <c r="H339" s="10" t="str">
        <f t="shared" si="24"/>
        <v>不能</v>
      </c>
      <c r="I339" s="10">
        <f xml:space="preserve"> IFERROR( SEARCH("、", A339), VALUE("0"))</f>
        <v>0</v>
      </c>
      <c r="J339" s="10" t="str">
        <f xml:space="preserve"> IF(I339=0, A339, LEFT(A339, I339-1))</f>
        <v>不能</v>
      </c>
      <c r="K339" s="10" t="str">
        <f t="shared" si="25"/>
        <v>不能</v>
      </c>
      <c r="M339" s="10" t="str">
        <f t="shared" si="26"/>
        <v>不能</v>
      </c>
    </row>
    <row r="340" spans="1:13">
      <c r="A340" s="16" t="s">
        <v>1073</v>
      </c>
      <c r="B340" s="16" t="s">
        <v>31389</v>
      </c>
      <c r="C340" s="17">
        <v>0.6</v>
      </c>
      <c r="D340" s="16" t="str">
        <f xml:space="preserve"> _xlfn.CONCAT(ChhoeTaigi_TaioanPehoeKichhooGi!H199, ":", ChhoeTaigi_TaioanPehoeKichhooGi!J199)</f>
        <v>be7 sin3--tit:不能信的</v>
      </c>
      <c r="E340" s="18">
        <f ca="1" xml:space="preserve"> NOW()</f>
        <v>46202.697500115741</v>
      </c>
      <c r="G340" s="10" t="str">
        <f t="shared" si="23"/>
        <v>be7 sin3--tit</v>
      </c>
      <c r="H340" s="10" t="str">
        <f t="shared" si="24"/>
        <v>不能信的</v>
      </c>
      <c r="I340" s="10">
        <f xml:space="preserve"> IFERROR( SEARCH("、", A340), VALUE("0"))</f>
        <v>0</v>
      </c>
      <c r="J340" s="10" t="str">
        <f xml:space="preserve"> IF(I340=0, A340, LEFT(A340, I340-1))</f>
        <v>不能信的</v>
      </c>
      <c r="K340" s="10" t="str">
        <f t="shared" si="25"/>
        <v>不能信的</v>
      </c>
      <c r="M340" s="10" t="str">
        <f t="shared" si="26"/>
        <v>不能信的</v>
      </c>
    </row>
    <row r="341" spans="1:13">
      <c r="A341" s="16" t="s">
        <v>16447</v>
      </c>
      <c r="B341" s="16" t="s">
        <v>33484</v>
      </c>
      <c r="C341" s="17">
        <v>0.6</v>
      </c>
      <c r="D341" s="16" t="str">
        <f xml:space="preserve"> _xlfn.CONCAT(ChhoeTaigi_TaioanPehoeKichhooGi!H2896, ":", ChhoeTaigi_TaioanPehoeKichhooGi!J2896)</f>
        <v>koo-put-tsiong:不得已</v>
      </c>
      <c r="E341" s="18">
        <f ca="1" xml:space="preserve"> NOW()</f>
        <v>46202.697500115741</v>
      </c>
      <c r="G341" s="10" t="str">
        <f t="shared" si="23"/>
        <v>koo-put-tsiong</v>
      </c>
      <c r="H341" s="10" t="str">
        <f t="shared" si="24"/>
        <v>不得已</v>
      </c>
      <c r="I341" s="10">
        <f xml:space="preserve"> IFERROR( SEARCH("、", A341), VALUE("0"))</f>
        <v>0</v>
      </c>
      <c r="J341" s="10" t="str">
        <f xml:space="preserve"> IF(I341=0, A341, LEFT(A341, I341-1))</f>
        <v>不得已</v>
      </c>
      <c r="K341" s="10" t="str">
        <f t="shared" si="25"/>
        <v>不得已</v>
      </c>
      <c r="M341" s="10" t="str">
        <f t="shared" si="26"/>
        <v>不得已</v>
      </c>
    </row>
    <row r="342" spans="1:13">
      <c r="A342" s="16" t="s">
        <v>16447</v>
      </c>
      <c r="B342" s="16" t="s">
        <v>34215</v>
      </c>
      <c r="C342" s="17">
        <v>0.6</v>
      </c>
      <c r="D342" s="16" t="str">
        <f xml:space="preserve"> _xlfn.CONCAT(ChhoeTaigi_TaioanPehoeKichhooGi!H4020, ":", ChhoeTaigi_TaioanPehoeKichhooGi!J4020)</f>
        <v>put-tik-i2:不得已</v>
      </c>
      <c r="E342" s="18">
        <f ca="1" xml:space="preserve"> NOW()</f>
        <v>46202.697500115741</v>
      </c>
      <c r="G342" s="10" t="str">
        <f t="shared" si="23"/>
        <v>put-tik-i2</v>
      </c>
      <c r="H342" s="10" t="str">
        <f t="shared" si="24"/>
        <v>不得已</v>
      </c>
      <c r="I342" s="10">
        <f xml:space="preserve"> IFERROR( SEARCH("、", A342), VALUE("0"))</f>
        <v>0</v>
      </c>
      <c r="J342" s="10" t="str">
        <f xml:space="preserve"> IF(I342=0, A342, LEFT(A342, I342-1))</f>
        <v>不得已</v>
      </c>
      <c r="K342" s="10" t="str">
        <f t="shared" si="25"/>
        <v>不得已</v>
      </c>
      <c r="M342" s="10" t="str">
        <f t="shared" si="26"/>
        <v>不得已</v>
      </c>
    </row>
    <row r="343" spans="1:13">
      <c r="A343" s="16" t="s">
        <v>17544</v>
      </c>
      <c r="B343" s="16" t="s">
        <v>33635</v>
      </c>
      <c r="C343" s="17">
        <v>0.6</v>
      </c>
      <c r="D343" s="16" t="str">
        <f xml:space="preserve"> _xlfn.CONCAT(ChhoeTaigi_TaioanPehoeKichhooGi!H3091, ":", ChhoeTaigi_TaioanPehoeKichhooGi!J3091)</f>
        <v>bo5 kui-ki2:不規矩</v>
      </c>
      <c r="E343" s="18">
        <f ca="1" xml:space="preserve"> NOW()</f>
        <v>46202.697500115741</v>
      </c>
      <c r="G343" s="10" t="str">
        <f t="shared" si="23"/>
        <v>bo5 kui-ki2</v>
      </c>
      <c r="H343" s="10" t="str">
        <f t="shared" si="24"/>
        <v>不規矩</v>
      </c>
      <c r="I343" s="10">
        <f xml:space="preserve"> IFERROR( SEARCH("、", A343), VALUE("0"))</f>
        <v>0</v>
      </c>
      <c r="J343" s="10" t="str">
        <f xml:space="preserve"> IF(I343=0, A343, LEFT(A343, I343-1))</f>
        <v>不規矩</v>
      </c>
      <c r="K343" s="10" t="str">
        <f t="shared" si="25"/>
        <v>不規矩</v>
      </c>
      <c r="M343" s="10" t="str">
        <f t="shared" si="26"/>
        <v>不規矩</v>
      </c>
    </row>
    <row r="344" spans="1:13">
      <c r="A344" s="16" t="s">
        <v>15627</v>
      </c>
      <c r="B344" s="16" t="s">
        <v>33365</v>
      </c>
      <c r="C344" s="17">
        <v>0.6</v>
      </c>
      <c r="D344" s="16" t="str">
        <f xml:space="preserve"> _xlfn.CONCAT(ChhoeTaigi_TaioanPehoeKichhooGi!H2724, ":", ChhoeTaigi_TaioanPehoeKichhooGi!J2724)</f>
        <v>phainn2-khun3:不規規矩矩地睡</v>
      </c>
      <c r="E344" s="18">
        <f ca="1" xml:space="preserve"> NOW()</f>
        <v>46202.697500115741</v>
      </c>
      <c r="G344" s="10" t="str">
        <f t="shared" si="23"/>
        <v>phainn2-khun3</v>
      </c>
      <c r="H344" s="10" t="str">
        <f t="shared" si="24"/>
        <v>不規規矩矩地睡</v>
      </c>
      <c r="I344" s="10">
        <f xml:space="preserve"> IFERROR( SEARCH("、", A344), VALUE("0"))</f>
        <v>0</v>
      </c>
      <c r="J344" s="10" t="str">
        <f xml:space="preserve"> IF(I344=0, A344, LEFT(A344, I344-1))</f>
        <v>不規規矩矩地睡</v>
      </c>
      <c r="K344" s="10" t="str">
        <f t="shared" si="25"/>
        <v>不規規矩矩地睡</v>
      </c>
      <c r="M344" s="10" t="str">
        <f t="shared" si="26"/>
        <v>不規規矩矩地睡</v>
      </c>
    </row>
    <row r="345" spans="1:13">
      <c r="A345" s="16" t="s">
        <v>12910</v>
      </c>
      <c r="B345" s="16" t="s">
        <v>32967</v>
      </c>
      <c r="C345" s="17">
        <v>0.6</v>
      </c>
      <c r="D345" s="16" t="str">
        <f xml:space="preserve"> _xlfn.CONCAT(ChhoeTaigi_TaioanPehoeKichhooGi!H2214, ":", ChhoeTaigi_TaioanPehoeKichhooGi!J2214)</f>
        <v>m7-kann2:不敢</v>
      </c>
      <c r="E345" s="18">
        <f ca="1" xml:space="preserve"> NOW()</f>
        <v>46202.697500115741</v>
      </c>
      <c r="G345" s="10" t="str">
        <f t="shared" si="23"/>
        <v>m7-kann2</v>
      </c>
      <c r="H345" s="10" t="str">
        <f t="shared" si="24"/>
        <v>不敢</v>
      </c>
      <c r="I345" s="10">
        <f xml:space="preserve"> IFERROR( SEARCH("、", A345), VALUE("0"))</f>
        <v>0</v>
      </c>
      <c r="J345" s="10" t="str">
        <f xml:space="preserve"> IF(I345=0, A345, LEFT(A345, I345-1))</f>
        <v>不敢</v>
      </c>
      <c r="K345" s="10" t="str">
        <f t="shared" si="25"/>
        <v>不敢</v>
      </c>
      <c r="M345" s="10" t="str">
        <f t="shared" si="26"/>
        <v>不敢</v>
      </c>
    </row>
    <row r="346" spans="1:13">
      <c r="A346" s="16" t="s">
        <v>12910</v>
      </c>
      <c r="B346" s="16" t="s">
        <v>32967</v>
      </c>
      <c r="C346" s="17">
        <v>0.6</v>
      </c>
      <c r="D346" s="16" t="str">
        <f xml:space="preserve"> _xlfn.CONCAT(ChhoeTaigi_TaioanPehoeKichhooGi!H3398, ":", ChhoeTaigi_TaioanPehoeKichhooGi!J3398)</f>
        <v>m7-kann2:不敢</v>
      </c>
      <c r="E346" s="18">
        <f ca="1" xml:space="preserve"> NOW()</f>
        <v>46202.697500231479</v>
      </c>
      <c r="G346" s="10" t="str">
        <f t="shared" si="23"/>
        <v>m7-kann2</v>
      </c>
      <c r="H346" s="10" t="str">
        <f t="shared" si="24"/>
        <v>不敢</v>
      </c>
      <c r="I346" s="10">
        <f xml:space="preserve"> IFERROR( SEARCH("、", A346), VALUE("0"))</f>
        <v>0</v>
      </c>
      <c r="J346" s="10" t="str">
        <f xml:space="preserve"> IF(I346=0, A346, LEFT(A346, I346-1))</f>
        <v>不敢</v>
      </c>
      <c r="K346" s="10" t="str">
        <f t="shared" si="25"/>
        <v>不敢</v>
      </c>
      <c r="M346" s="10" t="str">
        <f t="shared" si="26"/>
        <v>不敢</v>
      </c>
    </row>
    <row r="347" spans="1:13">
      <c r="A347" s="16" t="s">
        <v>17915</v>
      </c>
      <c r="B347" s="16" t="s">
        <v>33679</v>
      </c>
      <c r="C347" s="17">
        <v>0.6</v>
      </c>
      <c r="D347" s="16" t="str">
        <f xml:space="preserve"> _xlfn.CONCAT(ChhoeTaigi_TaioanPehoeKichhooGi!H3171, ":", ChhoeTaigi_TaioanPehoeKichhooGi!J3171)</f>
        <v>lang5 kan-khoo2:不舒服</v>
      </c>
      <c r="E347" s="18">
        <f ca="1" xml:space="preserve"> NOW()</f>
        <v>46202.697500115741</v>
      </c>
      <c r="G347" s="10" t="str">
        <f t="shared" si="23"/>
        <v>lang5 kan-khoo2</v>
      </c>
      <c r="H347" s="10" t="str">
        <f t="shared" si="24"/>
        <v>不舒服</v>
      </c>
      <c r="I347" s="10">
        <f xml:space="preserve"> IFERROR( SEARCH("、", A347), VALUE("0"))</f>
        <v>0</v>
      </c>
      <c r="J347" s="10" t="str">
        <f xml:space="preserve"> IF(I347=0, A347, LEFT(A347, I347-1))</f>
        <v>不舒服</v>
      </c>
      <c r="K347" s="10" t="str">
        <f t="shared" si="25"/>
        <v>不舒服</v>
      </c>
      <c r="M347" s="10" t="str">
        <f t="shared" si="26"/>
        <v>不舒服</v>
      </c>
    </row>
    <row r="348" spans="1:13">
      <c r="A348" s="16" t="s">
        <v>1039</v>
      </c>
      <c r="B348" s="16" t="s">
        <v>1038</v>
      </c>
      <c r="C348" s="17">
        <v>0.6</v>
      </c>
      <c r="D348" s="16" t="str">
        <f xml:space="preserve"> _xlfn.CONCAT(ChhoeTaigi_TaioanPehoeKichhooGi!H190, ":", ChhoeTaigi_TaioanPehoeKichhooGi!J190)</f>
        <v>be7 hiau2:不會</v>
      </c>
      <c r="E348" s="18">
        <f ca="1" xml:space="preserve"> NOW()</f>
        <v>46202.697500115741</v>
      </c>
      <c r="G348" s="10" t="str">
        <f t="shared" si="23"/>
        <v>be7 hiau2</v>
      </c>
      <c r="H348" s="10" t="str">
        <f t="shared" si="24"/>
        <v>不會</v>
      </c>
      <c r="I348" s="10">
        <f xml:space="preserve"> IFERROR( SEARCH("、", A348), VALUE("0"))</f>
        <v>0</v>
      </c>
      <c r="J348" s="10" t="str">
        <f xml:space="preserve"> IF(I348=0, A348, LEFT(A348, I348-1))</f>
        <v>不會</v>
      </c>
      <c r="K348" s="10" t="str">
        <f t="shared" si="25"/>
        <v>不會</v>
      </c>
      <c r="M348" s="10" t="str">
        <f t="shared" si="26"/>
        <v>不會</v>
      </c>
    </row>
    <row r="349" spans="1:13">
      <c r="A349" s="16" t="s">
        <v>22609</v>
      </c>
      <c r="B349" s="16" t="s">
        <v>34273</v>
      </c>
      <c r="C349" s="17">
        <v>0.6</v>
      </c>
      <c r="D349" s="16" t="str">
        <f xml:space="preserve"> _xlfn.CONCAT(ChhoeTaigi_TaioanPehoeKichhooGi!H4115, ":", ChhoeTaigi_TaioanPehoeKichhooGi!J4115)</f>
        <v>be7 sing5-kong:不會成功</v>
      </c>
      <c r="E349" s="18">
        <f ca="1" xml:space="preserve"> NOW()</f>
        <v>46202.697500231479</v>
      </c>
      <c r="G349" s="10" t="str">
        <f t="shared" si="23"/>
        <v>be7 sing5-kong</v>
      </c>
      <c r="H349" s="10" t="str">
        <f t="shared" si="24"/>
        <v>不會成功</v>
      </c>
      <c r="I349" s="10">
        <f xml:space="preserve"> IFERROR( SEARCH("、", A349), VALUE("0"))</f>
        <v>0</v>
      </c>
      <c r="J349" s="10" t="str">
        <f xml:space="preserve"> IF(I349=0, A349, LEFT(A349, I349-1))</f>
        <v>不會成功</v>
      </c>
      <c r="K349" s="10" t="str">
        <f t="shared" si="25"/>
        <v>不會成功</v>
      </c>
      <c r="M349" s="10" t="str">
        <f t="shared" si="26"/>
        <v>不會成功</v>
      </c>
    </row>
    <row r="350" spans="1:13">
      <c r="A350" s="16" t="s">
        <v>26409</v>
      </c>
      <c r="B350" s="16" t="s">
        <v>34790</v>
      </c>
      <c r="C350" s="17">
        <v>0.6</v>
      </c>
      <c r="D350" s="16" t="str">
        <f xml:space="preserve"> _xlfn.CONCAT(ChhoeTaigi_TaioanPehoeKichhooGi!H4871, ":", ChhoeTaigi_TaioanPehoeKichhooGi!J4871)</f>
        <v>be7 hiau2 thiann:不會聽</v>
      </c>
      <c r="E350" s="18">
        <f ca="1" xml:space="preserve"> NOW()</f>
        <v>46202.697500231479</v>
      </c>
      <c r="G350" s="10" t="str">
        <f t="shared" si="23"/>
        <v>be7 hiau2 thiann</v>
      </c>
      <c r="H350" s="10" t="str">
        <f t="shared" si="24"/>
        <v>不會聽</v>
      </c>
      <c r="I350" s="10">
        <f xml:space="preserve"> IFERROR( SEARCH("、", A350), VALUE("0"))</f>
        <v>0</v>
      </c>
      <c r="J350" s="10" t="str">
        <f xml:space="preserve"> IF(I350=0, A350, LEFT(A350, I350-1))</f>
        <v>不會聽</v>
      </c>
      <c r="K350" s="10" t="str">
        <f t="shared" si="25"/>
        <v>不會聽</v>
      </c>
      <c r="M350" s="10" t="str">
        <f t="shared" si="26"/>
        <v>不會聽</v>
      </c>
    </row>
    <row r="351" spans="1:13">
      <c r="A351" s="16" t="s">
        <v>17377</v>
      </c>
      <c r="B351" s="16" t="s">
        <v>33618</v>
      </c>
      <c r="C351" s="17">
        <v>0.6</v>
      </c>
      <c r="D351" s="16" t="str">
        <f xml:space="preserve"> _xlfn.CONCAT(ChhoeTaigi_TaioanPehoeKichhooGi!H3063, ":", ChhoeTaigi_TaioanPehoeKichhooGi!J3063)</f>
        <v>m7-ku2:不過</v>
      </c>
      <c r="E351" s="18">
        <f ca="1" xml:space="preserve"> NOW()</f>
        <v>46202.697500231479</v>
      </c>
      <c r="G351" s="10" t="str">
        <f t="shared" si="23"/>
        <v>m7-ku2</v>
      </c>
      <c r="H351" s="10" t="str">
        <f t="shared" si="24"/>
        <v>不過</v>
      </c>
      <c r="I351" s="10">
        <f xml:space="preserve"> IFERROR( SEARCH("、", A351), VALUE("0"))</f>
        <v>0</v>
      </c>
      <c r="J351" s="10" t="str">
        <f xml:space="preserve"> IF(I351=0, A351, LEFT(A351, I351-1))</f>
        <v>不過</v>
      </c>
      <c r="K351" s="10" t="str">
        <f t="shared" si="25"/>
        <v>不過</v>
      </c>
      <c r="M351" s="10" t="str">
        <f t="shared" si="26"/>
        <v>不過</v>
      </c>
    </row>
    <row r="352" spans="1:13">
      <c r="A352" s="16" t="s">
        <v>17377</v>
      </c>
      <c r="B352" s="16" t="s">
        <v>34214</v>
      </c>
      <c r="C352" s="17">
        <v>0.6</v>
      </c>
      <c r="D352" s="16" t="str">
        <f xml:space="preserve"> _xlfn.CONCAT(ChhoeTaigi_TaioanPehoeKichhooGi!H4019, ":", ChhoeTaigi_TaioanPehoeKichhooGi!J4019)</f>
        <v>put-ko3:不過</v>
      </c>
      <c r="E352" s="18">
        <f ca="1" xml:space="preserve"> NOW()</f>
        <v>46202.697500231479</v>
      </c>
      <c r="G352" s="10" t="str">
        <f t="shared" si="23"/>
        <v>put-ko3</v>
      </c>
      <c r="H352" s="10" t="str">
        <f t="shared" si="24"/>
        <v>不過</v>
      </c>
      <c r="I352" s="10">
        <f xml:space="preserve"> IFERROR( SEARCH("、", A352), VALUE("0"))</f>
        <v>0</v>
      </c>
      <c r="J352" s="10" t="str">
        <f xml:space="preserve"> IF(I352=0, A352, LEFT(A352, I352-1))</f>
        <v>不過</v>
      </c>
      <c r="K352" s="10" t="str">
        <f t="shared" si="25"/>
        <v>不過</v>
      </c>
      <c r="M352" s="10" t="str">
        <f t="shared" si="26"/>
        <v>不過</v>
      </c>
    </row>
    <row r="353" spans="1:13">
      <c r="A353" s="16" t="s">
        <v>1705</v>
      </c>
      <c r="B353" s="16" t="s">
        <v>31479</v>
      </c>
      <c r="C353" s="17">
        <v>0.6</v>
      </c>
      <c r="D353" s="16" t="str">
        <f xml:space="preserve"> _xlfn.CONCAT(ChhoeTaigi_TaioanPehoeKichhooGi!H309, ":", ChhoeTaigi_TaioanPehoeKichhooGi!J309)</f>
        <v>bo5-tui3:不對</v>
      </c>
      <c r="E353" s="18">
        <f ca="1" xml:space="preserve"> NOW()</f>
        <v>46202.697500231479</v>
      </c>
      <c r="G353" s="10" t="str">
        <f t="shared" si="23"/>
        <v>bo5-tui3</v>
      </c>
      <c r="H353" s="10" t="str">
        <f t="shared" si="24"/>
        <v>不對</v>
      </c>
      <c r="I353" s="10">
        <f xml:space="preserve"> IFERROR( SEARCH("、", A353), VALUE("0"))</f>
        <v>0</v>
      </c>
      <c r="J353" s="10" t="str">
        <f xml:space="preserve"> IF(I353=0, A353, LEFT(A353, I353-1))</f>
        <v>不對</v>
      </c>
      <c r="K353" s="10" t="str">
        <f t="shared" si="25"/>
        <v>不對</v>
      </c>
      <c r="M353" s="10" t="str">
        <f t="shared" si="26"/>
        <v>不對</v>
      </c>
    </row>
    <row r="354" spans="1:13">
      <c r="A354" s="16" t="s">
        <v>1705</v>
      </c>
      <c r="B354" s="16" t="s">
        <v>33829</v>
      </c>
      <c r="C354" s="17">
        <v>0.6</v>
      </c>
      <c r="D354" s="16" t="str">
        <f xml:space="preserve"> _xlfn.CONCAT(ChhoeTaigi_TaioanPehoeKichhooGi!H3399, ":", ChhoeTaigi_TaioanPehoeKichhooGi!J3399)</f>
        <v>m7-tioh8:不對</v>
      </c>
      <c r="E354" s="18">
        <f ca="1" xml:space="preserve"> NOW()</f>
        <v>46202.697500115741</v>
      </c>
      <c r="G354" s="10" t="str">
        <f t="shared" si="23"/>
        <v>m7-tioh8</v>
      </c>
      <c r="H354" s="10" t="str">
        <f t="shared" si="24"/>
        <v>不對</v>
      </c>
      <c r="I354" s="10">
        <f xml:space="preserve"> IFERROR( SEARCH("、", A354), VALUE("0"))</f>
        <v>0</v>
      </c>
      <c r="J354" s="10" t="str">
        <f xml:space="preserve"> IF(I354=0, A354, LEFT(A354, I354-1))</f>
        <v>不對</v>
      </c>
      <c r="K354" s="10" t="str">
        <f t="shared" si="25"/>
        <v>不對</v>
      </c>
      <c r="M354" s="10" t="str">
        <f t="shared" si="26"/>
        <v>不對</v>
      </c>
    </row>
    <row r="355" spans="1:13">
      <c r="A355" s="16" t="s">
        <v>1705</v>
      </c>
      <c r="B355" s="16" t="s">
        <v>31479</v>
      </c>
      <c r="C355" s="17">
        <v>0.6</v>
      </c>
      <c r="D355" s="16" t="str">
        <f xml:space="preserve"> _xlfn.CONCAT(ChhoeTaigi_TaioanPehoeKichhooGi!H5353, ":", ChhoeTaigi_TaioanPehoeKichhooGi!J5353)</f>
        <v>bo5-tui3:不對</v>
      </c>
      <c r="E355" s="18">
        <f ca="1" xml:space="preserve"> NOW()</f>
        <v>46202.697500231479</v>
      </c>
      <c r="G355" s="10" t="str">
        <f t="shared" si="23"/>
        <v>bo5-tui3</v>
      </c>
      <c r="H355" s="10" t="str">
        <f t="shared" si="24"/>
        <v>不對</v>
      </c>
      <c r="I355" s="10">
        <f xml:space="preserve"> IFERROR( SEARCH("、", A355), VALUE("0"))</f>
        <v>0</v>
      </c>
      <c r="J355" s="10" t="str">
        <f xml:space="preserve"> IF(I355=0, A355, LEFT(A355, I355-1))</f>
        <v>不對</v>
      </c>
      <c r="K355" s="10" t="str">
        <f t="shared" si="25"/>
        <v>不對</v>
      </c>
      <c r="M355" s="10" t="str">
        <f t="shared" si="26"/>
        <v>不對</v>
      </c>
    </row>
    <row r="356" spans="1:13">
      <c r="A356" s="16" t="s">
        <v>16741</v>
      </c>
      <c r="B356" s="16" t="s">
        <v>33522</v>
      </c>
      <c r="C356" s="17">
        <v>0.6</v>
      </c>
      <c r="D356" s="16" t="str">
        <f xml:space="preserve"> _xlfn.CONCAT(ChhoeTaigi_TaioanPehoeKichhooGi!H2949, ":", ChhoeTaigi_TaioanPehoeKichhooGi!J2949)</f>
        <v>tsin m7 kuan3-si3:不慣於</v>
      </c>
      <c r="E356" s="18">
        <f ca="1" xml:space="preserve"> NOW()</f>
        <v>46202.697500115741</v>
      </c>
      <c r="G356" s="10" t="str">
        <f t="shared" si="23"/>
        <v>tsin m7 kuan3-si3</v>
      </c>
      <c r="H356" s="10" t="str">
        <f t="shared" si="24"/>
        <v>不慣於</v>
      </c>
      <c r="I356" s="10">
        <f xml:space="preserve"> IFERROR( SEARCH("、", A356), VALUE("0"))</f>
        <v>0</v>
      </c>
      <c r="J356" s="10" t="str">
        <f xml:space="preserve"> IF(I356=0, A356, LEFT(A356, I356-1))</f>
        <v>不慣於</v>
      </c>
      <c r="K356" s="10" t="str">
        <f t="shared" si="25"/>
        <v>不慣於</v>
      </c>
      <c r="M356" s="10" t="str">
        <f t="shared" si="26"/>
        <v>不慣於</v>
      </c>
    </row>
    <row r="357" spans="1:13">
      <c r="A357" s="16" t="s">
        <v>22127</v>
      </c>
      <c r="B357" s="16" t="s">
        <v>34206</v>
      </c>
      <c r="C357" s="17">
        <v>0.6</v>
      </c>
      <c r="D357" s="16" t="str">
        <f xml:space="preserve"> _xlfn.CONCAT(ChhoeTaigi_TaioanPehoeKichhooGi!H4011, ":", ChhoeTaigi_TaioanPehoeKichhooGi!J4011)</f>
        <v>put-buan2:不滿</v>
      </c>
      <c r="E357" s="18">
        <f ca="1" xml:space="preserve"> NOW()</f>
        <v>46202.697500231479</v>
      </c>
      <c r="G357" s="10" t="str">
        <f t="shared" si="23"/>
        <v>put-buan2</v>
      </c>
      <c r="H357" s="10" t="str">
        <f t="shared" si="24"/>
        <v>不滿</v>
      </c>
      <c r="I357" s="10">
        <f xml:space="preserve"> IFERROR( SEARCH("、", A357), VALUE("0"))</f>
        <v>0</v>
      </c>
      <c r="J357" s="10" t="str">
        <f xml:space="preserve"> IF(I357=0, A357, LEFT(A357, I357-1))</f>
        <v>不滿</v>
      </c>
      <c r="K357" s="10" t="str">
        <f t="shared" si="25"/>
        <v>不滿</v>
      </c>
      <c r="M357" s="10" t="str">
        <f t="shared" si="26"/>
        <v>不滿</v>
      </c>
    </row>
    <row r="358" spans="1:13">
      <c r="A358" s="16" t="s">
        <v>1080</v>
      </c>
      <c r="B358" s="16" t="s">
        <v>31390</v>
      </c>
      <c r="C358" s="17">
        <v>0.6</v>
      </c>
      <c r="D358" s="16" t="str">
        <f xml:space="preserve"> _xlfn.CONCAT(ChhoeTaigi_TaioanPehoeKichhooGi!H200, ":", ChhoeTaigi_TaioanPehoeKichhooGi!J200)</f>
        <v>be7 jin7--tit:不認得</v>
      </c>
      <c r="E358" s="18">
        <f ca="1" xml:space="preserve"> NOW()</f>
        <v>46202.697500115741</v>
      </c>
      <c r="G358" s="10" t="str">
        <f t="shared" si="23"/>
        <v>be7 jin7--tit</v>
      </c>
      <c r="H358" s="10" t="str">
        <f t="shared" si="24"/>
        <v>不認得</v>
      </c>
      <c r="I358" s="10">
        <f xml:space="preserve"> IFERROR( SEARCH("、", A358), VALUE("0"))</f>
        <v>0</v>
      </c>
      <c r="J358" s="10" t="str">
        <f xml:space="preserve"> IF(I358=0, A358, LEFT(A358, I358-1))</f>
        <v>不認得</v>
      </c>
      <c r="K358" s="10" t="str">
        <f t="shared" si="25"/>
        <v>不認得</v>
      </c>
      <c r="M358" s="10" t="str">
        <f t="shared" si="26"/>
        <v>不認得</v>
      </c>
    </row>
    <row r="359" spans="1:13">
      <c r="A359" s="16" t="s">
        <v>26035</v>
      </c>
      <c r="B359" s="16" t="s">
        <v>34747</v>
      </c>
      <c r="C359" s="17">
        <v>0.6</v>
      </c>
      <c r="D359" s="16" t="str">
        <f xml:space="preserve"> _xlfn.CONCAT(ChhoeTaigi_TaioanPehoeKichhooGi!H4790, ":", ChhoeTaigi_TaioanPehoeKichhooGi!J4790)</f>
        <v>be7 the3-sik:不褪色</v>
      </c>
      <c r="E359" s="18">
        <f ca="1" xml:space="preserve"> NOW()</f>
        <v>46202.697500115741</v>
      </c>
      <c r="G359" s="10" t="str">
        <f t="shared" si="23"/>
        <v>be7 the3-sik</v>
      </c>
      <c r="H359" s="10" t="str">
        <f t="shared" si="24"/>
        <v>不褪色</v>
      </c>
      <c r="I359" s="10">
        <f xml:space="preserve"> IFERROR( SEARCH("、", A359), VALUE("0"))</f>
        <v>0</v>
      </c>
      <c r="J359" s="10" t="str">
        <f xml:space="preserve"> IF(I359=0, A359, LEFT(A359, I359-1))</f>
        <v>不褪色</v>
      </c>
      <c r="K359" s="10" t="str">
        <f t="shared" si="25"/>
        <v>不褪色</v>
      </c>
      <c r="M359" s="10" t="str">
        <f t="shared" si="26"/>
        <v>不褪色</v>
      </c>
    </row>
    <row r="360" spans="1:13">
      <c r="A360" s="16" t="s">
        <v>19073</v>
      </c>
      <c r="B360" s="16" t="s">
        <v>14695</v>
      </c>
      <c r="C360" s="17">
        <v>0.6</v>
      </c>
      <c r="D360" s="16" t="str">
        <f xml:space="preserve"> _xlfn.CONCAT(ChhoeTaigi_TaioanPehoeKichhooGi!H3401, ":", ChhoeTaigi_TaioanPehoeKichhooGi!J3401)</f>
        <v>m7-khing2:不願意</v>
      </c>
      <c r="E360" s="18">
        <f ca="1" xml:space="preserve"> NOW()</f>
        <v>46202.697500115741</v>
      </c>
      <c r="G360" s="10" t="str">
        <f t="shared" si="23"/>
        <v>m7-khing2</v>
      </c>
      <c r="H360" s="10" t="str">
        <f t="shared" si="24"/>
        <v>不願意</v>
      </c>
      <c r="I360" s="10">
        <f xml:space="preserve"> IFERROR( SEARCH("、", A360), VALUE("0"))</f>
        <v>0</v>
      </c>
      <c r="J360" s="10" t="str">
        <f xml:space="preserve"> IF(I360=0, A360, LEFT(A360, I360-1))</f>
        <v>不願意</v>
      </c>
      <c r="K360" s="10" t="str">
        <f t="shared" si="25"/>
        <v>不願意</v>
      </c>
      <c r="M360" s="10" t="str">
        <f t="shared" si="26"/>
        <v>不願意</v>
      </c>
    </row>
    <row r="361" spans="1:13">
      <c r="A361" s="16" t="s">
        <v>26403</v>
      </c>
      <c r="B361" s="16" t="s">
        <v>34789</v>
      </c>
      <c r="C361" s="17">
        <v>0.6</v>
      </c>
      <c r="D361" s="16" t="str">
        <f xml:space="preserve"> _xlfn.CONCAT(ChhoeTaigi_TaioanPehoeKichhooGi!H4870, ":", ChhoeTaigi_TaioanPehoeKichhooGi!J4870)</f>
        <v>m7 thiann:不聽</v>
      </c>
      <c r="E361" s="18">
        <f ca="1" xml:space="preserve"> NOW()</f>
        <v>46202.697500231479</v>
      </c>
      <c r="G361" s="10" t="str">
        <f t="shared" si="23"/>
        <v>m7 thiann</v>
      </c>
      <c r="H361" s="10" t="str">
        <f t="shared" si="24"/>
        <v>不聽</v>
      </c>
      <c r="I361" s="10">
        <f xml:space="preserve"> IFERROR( SEARCH("、", A361), VALUE("0"))</f>
        <v>0</v>
      </c>
      <c r="J361" s="10" t="str">
        <f xml:space="preserve"> IF(I361=0, A361, LEFT(A361, I361-1))</f>
        <v>不聽</v>
      </c>
      <c r="K361" s="10" t="str">
        <f t="shared" si="25"/>
        <v>不聽</v>
      </c>
      <c r="M361" s="10" t="str">
        <f t="shared" si="26"/>
        <v>不聽</v>
      </c>
    </row>
    <row r="362" spans="1:13">
      <c r="A362" s="16" t="s">
        <v>25188</v>
      </c>
      <c r="B362" s="16" t="s">
        <v>34638</v>
      </c>
      <c r="C362" s="17">
        <v>0.6</v>
      </c>
      <c r="D362" s="16" t="str">
        <f xml:space="preserve"> _xlfn.CONCAT(ChhoeTaigi_TaioanPehoeKichhooGi!H4618, ":", ChhoeTaigi_TaioanPehoeKichhooGi!J4618)</f>
        <v>tiong-tau3:中午</v>
      </c>
      <c r="E362" s="18">
        <f ca="1" xml:space="preserve"> NOW()</f>
        <v>46202.697500115741</v>
      </c>
      <c r="G362" s="10" t="str">
        <f t="shared" ref="G362:G424" si="27" xml:space="preserve"> MID(D362, 1, SEARCH(":", D362) -1)</f>
        <v>tiong-tau3</v>
      </c>
      <c r="H362" s="10" t="str">
        <f t="shared" ref="H362:H424" si="28" xml:space="preserve"> MID(D362, SEARCH(":", D362)+1, LEN(D362) - SEARCH(":", D362))</f>
        <v>中午</v>
      </c>
      <c r="I362" s="10">
        <f xml:space="preserve"> IFERROR( SEARCH("、", A362), VALUE("0"))</f>
        <v>0</v>
      </c>
      <c r="J362" s="10" t="str">
        <f xml:space="preserve"> IF(I362=0, A362, LEFT(A362, I362-1))</f>
        <v>中午</v>
      </c>
      <c r="K362" s="10" t="str">
        <f t="shared" si="25"/>
        <v>中午</v>
      </c>
      <c r="M362" s="10" t="str">
        <f t="shared" si="26"/>
        <v>中午</v>
      </c>
    </row>
    <row r="363" spans="1:13">
      <c r="A363" s="16" t="s">
        <v>28044</v>
      </c>
      <c r="B363" s="16" t="s">
        <v>35018</v>
      </c>
      <c r="C363" s="17">
        <v>0.6</v>
      </c>
      <c r="D363" s="16" t="str">
        <f xml:space="preserve"> _xlfn.CONCAT(ChhoeTaigi_TaioanPehoeKichhooGi!H5200, ":", ChhoeTaigi_TaioanPehoeKichhooGi!J5200)</f>
        <v>tiong-koo2:中古</v>
      </c>
      <c r="E363" s="18">
        <f ca="1" xml:space="preserve"> NOW()</f>
        <v>46202.697500231479</v>
      </c>
      <c r="G363" s="10" t="str">
        <f t="shared" si="27"/>
        <v>tiong-koo2</v>
      </c>
      <c r="H363" s="10" t="str">
        <f t="shared" si="28"/>
        <v>中古</v>
      </c>
      <c r="I363" s="10">
        <f xml:space="preserve"> IFERROR( SEARCH("、", A363), VALUE("0"))</f>
        <v>0</v>
      </c>
      <c r="J363" s="10" t="str">
        <f xml:space="preserve"> IF(I363=0, A363, LEFT(A363, I363-1))</f>
        <v>中古</v>
      </c>
      <c r="K363" s="10" t="str">
        <f t="shared" si="25"/>
        <v>中古</v>
      </c>
      <c r="M363" s="10" t="str">
        <f t="shared" si="26"/>
        <v>中古</v>
      </c>
    </row>
    <row r="364" spans="1:13">
      <c r="A364" s="16" t="s">
        <v>28009</v>
      </c>
      <c r="B364" s="16" t="s">
        <v>35012</v>
      </c>
      <c r="C364" s="17">
        <v>0.6</v>
      </c>
      <c r="D364" s="16" t="str">
        <f xml:space="preserve"> _xlfn.CONCAT(ChhoeTaigi_TaioanPehoeKichhooGi!H5192, ":", ChhoeTaigi_TaioanPehoeKichhooGi!J5192)</f>
        <v>tiong-ng:中央</v>
      </c>
      <c r="E364" s="18">
        <f ca="1" xml:space="preserve"> NOW()</f>
        <v>46202.697500231479</v>
      </c>
      <c r="G364" s="10" t="str">
        <f t="shared" si="27"/>
        <v>tiong-ng</v>
      </c>
      <c r="H364" s="10" t="str">
        <f t="shared" si="28"/>
        <v>中央</v>
      </c>
      <c r="I364" s="10">
        <f xml:space="preserve"> IFERROR( SEARCH("、", A364), VALUE("0"))</f>
        <v>0</v>
      </c>
      <c r="J364" s="10" t="str">
        <f xml:space="preserve"> IF(I364=0, A364, LEFT(A364, I364-1))</f>
        <v>中央</v>
      </c>
      <c r="K364" s="10" t="str">
        <f t="shared" si="25"/>
        <v>中央</v>
      </c>
      <c r="M364" s="10" t="str">
        <f t="shared" si="26"/>
        <v>中央</v>
      </c>
    </row>
    <row r="365" spans="1:13">
      <c r="A365" s="16" t="s">
        <v>28050</v>
      </c>
      <c r="B365" s="16" t="s">
        <v>35019</v>
      </c>
      <c r="C365" s="17">
        <v>0.6</v>
      </c>
      <c r="D365" s="16" t="str">
        <f xml:space="preserve"> _xlfn.CONCAT(ChhoeTaigi_TaioanPehoeKichhooGi!H5201, ":", ChhoeTaigi_TaioanPehoeKichhooGi!J5201)</f>
        <v>tiong-lip8:中立</v>
      </c>
      <c r="E365" s="18">
        <f ca="1" xml:space="preserve"> NOW()</f>
        <v>46202.697500115741</v>
      </c>
      <c r="G365" s="10" t="str">
        <f t="shared" si="27"/>
        <v>tiong-lip8</v>
      </c>
      <c r="H365" s="10" t="str">
        <f t="shared" si="28"/>
        <v>中立</v>
      </c>
      <c r="I365" s="10">
        <f xml:space="preserve"> IFERROR( SEARCH("、", A365), VALUE("0"))</f>
        <v>0</v>
      </c>
      <c r="J365" s="10" t="str">
        <f xml:space="preserve"> IF(I365=0, A365, LEFT(A365, I365-1))</f>
        <v>中立</v>
      </c>
      <c r="K365" s="10" t="str">
        <f t="shared" si="25"/>
        <v>中立</v>
      </c>
      <c r="M365" s="10" t="str">
        <f t="shared" si="26"/>
        <v>中立</v>
      </c>
    </row>
    <row r="366" spans="1:13">
      <c r="A366" s="16" t="s">
        <v>28059</v>
      </c>
      <c r="B366" s="16" t="s">
        <v>35020</v>
      </c>
      <c r="C366" s="17">
        <v>0.6</v>
      </c>
      <c r="D366" s="16" t="str">
        <f xml:space="preserve"> _xlfn.CONCAT(ChhoeTaigi_TaioanPehoeKichhooGi!H5202, ":", ChhoeTaigi_TaioanPehoeKichhooGi!J5202)</f>
        <v>tiong-kiong7:中共</v>
      </c>
      <c r="E366" s="18">
        <f ca="1" xml:space="preserve"> NOW()</f>
        <v>46202.697500115741</v>
      </c>
      <c r="G366" s="10" t="str">
        <f t="shared" si="27"/>
        <v>tiong-kiong7</v>
      </c>
      <c r="H366" s="10" t="str">
        <f t="shared" si="28"/>
        <v>中共</v>
      </c>
      <c r="I366" s="10">
        <f xml:space="preserve"> IFERROR( SEARCH("、", A366), VALUE("0"))</f>
        <v>0</v>
      </c>
      <c r="J366" s="10" t="str">
        <f xml:space="preserve"> IF(I366=0, A366, LEFT(A366, I366-1))</f>
        <v>中共</v>
      </c>
      <c r="K366" s="10" t="str">
        <f t="shared" si="25"/>
        <v>中共</v>
      </c>
      <c r="M366" s="10" t="str">
        <f t="shared" si="26"/>
        <v>中共</v>
      </c>
    </row>
    <row r="367" spans="1:13">
      <c r="A367" s="16" t="s">
        <v>28030</v>
      </c>
      <c r="B367" s="16" t="s">
        <v>35016</v>
      </c>
      <c r="C367" s="17">
        <v>0.6</v>
      </c>
      <c r="D367" s="16" t="str">
        <f xml:space="preserve"> _xlfn.CONCAT(ChhoeTaigi_TaioanPehoeKichhooGi!H5198, ":", ChhoeTaigi_TaioanPehoeKichhooGi!J5198)</f>
        <v>tiong3-tok8:中毒</v>
      </c>
      <c r="E367" s="18">
        <f ca="1" xml:space="preserve"> NOW()</f>
        <v>46202.697500115741</v>
      </c>
      <c r="G367" s="10" t="str">
        <f t="shared" si="27"/>
        <v>tiong3-tok8</v>
      </c>
      <c r="H367" s="10" t="str">
        <f t="shared" si="28"/>
        <v>中毒</v>
      </c>
      <c r="I367" s="10">
        <f xml:space="preserve"> IFERROR( SEARCH("、", A367), VALUE("0"))</f>
        <v>0</v>
      </c>
      <c r="J367" s="10" t="str">
        <f xml:space="preserve"> IF(I367=0, A367, LEFT(A367, I367-1))</f>
        <v>中毒</v>
      </c>
      <c r="K367" s="10" t="str">
        <f t="shared" si="25"/>
        <v>中毒</v>
      </c>
      <c r="M367" s="10" t="str">
        <f t="shared" si="26"/>
        <v>中毒</v>
      </c>
    </row>
    <row r="368" spans="1:13">
      <c r="A368" s="16" t="s">
        <v>28063</v>
      </c>
      <c r="B368" s="16" t="s">
        <v>35021</v>
      </c>
      <c r="C368" s="17">
        <v>0.6</v>
      </c>
      <c r="D368" s="16" t="str">
        <f xml:space="preserve"> _xlfn.CONCAT(ChhoeTaigi_TaioanPehoeKichhooGi!H5203, ":", ChhoeTaigi_TaioanPehoeKichhooGi!J5203)</f>
        <v>tiong-liu5:中流</v>
      </c>
      <c r="E368" s="18">
        <f ca="1" xml:space="preserve"> NOW()</f>
        <v>46202.697500115741</v>
      </c>
      <c r="G368" s="10" t="str">
        <f t="shared" si="27"/>
        <v>tiong-liu5</v>
      </c>
      <c r="H368" s="10" t="str">
        <f t="shared" si="28"/>
        <v>中流</v>
      </c>
      <c r="I368" s="10">
        <f xml:space="preserve"> IFERROR( SEARCH("、", A368), VALUE("0"))</f>
        <v>0</v>
      </c>
      <c r="J368" s="10" t="str">
        <f xml:space="preserve"> IF(I368=0, A368, LEFT(A368, I368-1))</f>
        <v>中流</v>
      </c>
      <c r="K368" s="10" t="str">
        <f t="shared" si="25"/>
        <v>中流</v>
      </c>
      <c r="M368" s="10" t="str">
        <f t="shared" si="26"/>
        <v>中流</v>
      </c>
    </row>
    <row r="369" spans="1:13">
      <c r="A369" s="16" t="s">
        <v>27995</v>
      </c>
      <c r="B369" s="16" t="s">
        <v>35009</v>
      </c>
      <c r="C369" s="17">
        <v>0.6</v>
      </c>
      <c r="D369" s="16" t="str">
        <f xml:space="preserve"> _xlfn.CONCAT(ChhoeTaigi_TaioanPehoeKichhooGi!H5189, ":", ChhoeTaigi_TaioanPehoeKichhooGi!J5189)</f>
        <v>tiong-kok:中國</v>
      </c>
      <c r="E369" s="18">
        <f ca="1" xml:space="preserve"> NOW()</f>
        <v>46202.697500115741</v>
      </c>
      <c r="G369" s="10" t="str">
        <f t="shared" si="27"/>
        <v>tiong-kok</v>
      </c>
      <c r="H369" s="10" t="str">
        <f t="shared" si="28"/>
        <v>中國</v>
      </c>
      <c r="I369" s="10">
        <f xml:space="preserve"> IFERROR( SEARCH("、", A369), VALUE("0"))</f>
        <v>0</v>
      </c>
      <c r="J369" s="10" t="str">
        <f xml:space="preserve"> IF(I369=0, A369, LEFT(A369, I369-1))</f>
        <v>中國</v>
      </c>
      <c r="K369" s="10" t="str">
        <f t="shared" si="25"/>
        <v>中國</v>
      </c>
      <c r="M369" s="10" t="str">
        <f t="shared" si="26"/>
        <v>中國</v>
      </c>
    </row>
    <row r="370" spans="1:13">
      <c r="A370" s="16" t="s">
        <v>28000</v>
      </c>
      <c r="B370" s="16" t="s">
        <v>35010</v>
      </c>
      <c r="C370" s="17">
        <v>0.6</v>
      </c>
      <c r="D370" s="16" t="str">
        <f xml:space="preserve"> _xlfn.CONCAT(ChhoeTaigi_TaioanPehoeKichhooGi!H5190, ":", ChhoeTaigi_TaioanPehoeKichhooGi!J5190)</f>
        <v>tiong-kok-lang5:中國人</v>
      </c>
      <c r="E370" s="18">
        <f ca="1" xml:space="preserve"> NOW()</f>
        <v>46202.697500115741</v>
      </c>
      <c r="G370" s="10" t="str">
        <f t="shared" si="27"/>
        <v>tiong-kok-lang5</v>
      </c>
      <c r="H370" s="10" t="str">
        <f t="shared" si="28"/>
        <v>中國人</v>
      </c>
      <c r="I370" s="10">
        <f xml:space="preserve"> IFERROR( SEARCH("、", A370), VALUE("0"))</f>
        <v>0</v>
      </c>
      <c r="J370" s="10" t="str">
        <f xml:space="preserve"> IF(I370=0, A370, LEFT(A370, I370-1))</f>
        <v>中國人</v>
      </c>
      <c r="K370" s="10" t="str">
        <f t="shared" si="25"/>
        <v>中國人</v>
      </c>
      <c r="M370" s="10" t="str">
        <f t="shared" si="26"/>
        <v>中國人</v>
      </c>
    </row>
    <row r="371" spans="1:13">
      <c r="A371" s="16" t="s">
        <v>18549</v>
      </c>
      <c r="B371" s="16" t="s">
        <v>33756</v>
      </c>
      <c r="C371" s="17">
        <v>0.6</v>
      </c>
      <c r="D371" s="16" t="str">
        <f xml:space="preserve"> _xlfn.CONCAT(ChhoeTaigi_TaioanPehoeKichhooGi!H3292, ":", ChhoeTaigi_TaioanPehoeKichhooGi!J3292)</f>
        <v>tiong-kok e5 liau7-li2:中國菜</v>
      </c>
      <c r="E371" s="18">
        <f ca="1" xml:space="preserve"> NOW()</f>
        <v>46202.697500231479</v>
      </c>
      <c r="G371" s="10" t="str">
        <f t="shared" si="27"/>
        <v>tiong-kok e5 liau7-li2</v>
      </c>
      <c r="H371" s="10" t="str">
        <f t="shared" si="28"/>
        <v>中國菜</v>
      </c>
      <c r="I371" s="10">
        <f xml:space="preserve"> IFERROR( SEARCH("、", A371), VALUE("0"))</f>
        <v>0</v>
      </c>
      <c r="J371" s="10" t="str">
        <f xml:space="preserve"> IF(I371=0, A371, LEFT(A371, I371-1))</f>
        <v>中國菜</v>
      </c>
      <c r="K371" s="10" t="str">
        <f t="shared" si="25"/>
        <v>中國菜</v>
      </c>
      <c r="M371" s="10" t="str">
        <f t="shared" si="26"/>
        <v>中國菜</v>
      </c>
    </row>
    <row r="372" spans="1:13">
      <c r="A372" s="16" t="s">
        <v>28006</v>
      </c>
      <c r="B372" s="16" t="s">
        <v>35011</v>
      </c>
      <c r="C372" s="17">
        <v>0.6</v>
      </c>
      <c r="D372" s="16" t="str">
        <f xml:space="preserve"> _xlfn.CONCAT(ChhoeTaigi_TaioanPehoeKichhooGi!H5191, ":", ChhoeTaigi_TaioanPehoeKichhooGi!J5191)</f>
        <v>tiong-kok-ue7:中國話</v>
      </c>
      <c r="E372" s="18">
        <f ca="1" xml:space="preserve"> NOW()</f>
        <v>46202.697500231479</v>
      </c>
      <c r="G372" s="10" t="str">
        <f t="shared" si="27"/>
        <v>tiong-kok-ue7</v>
      </c>
      <c r="H372" s="10" t="str">
        <f t="shared" si="28"/>
        <v>中國話</v>
      </c>
      <c r="I372" s="10">
        <f xml:space="preserve"> IFERROR( SEARCH("、", A372), VALUE("0"))</f>
        <v>0</v>
      </c>
      <c r="J372" s="10" t="str">
        <f xml:space="preserve"> IF(I372=0, A372, LEFT(A372, I372-1))</f>
        <v>中國話</v>
      </c>
      <c r="K372" s="10" t="str">
        <f t="shared" si="25"/>
        <v>中國話</v>
      </c>
      <c r="M372" s="10" t="str">
        <f t="shared" si="26"/>
        <v>中國話</v>
      </c>
    </row>
    <row r="373" spans="1:13">
      <c r="A373" s="16" t="s">
        <v>12733</v>
      </c>
      <c r="B373" s="16" t="s">
        <v>32938</v>
      </c>
      <c r="C373" s="17">
        <v>0.6</v>
      </c>
      <c r="D373" s="16" t="str">
        <f xml:space="preserve"> _xlfn.CONCAT(ChhoeTaigi_TaioanPehoeKichhooGi!H2179, ":", ChhoeTaigi_TaioanPehoeKichhooGi!J2179)</f>
        <v>juah8--tioh8:中暑</v>
      </c>
      <c r="E373" s="18">
        <f ca="1" xml:space="preserve"> NOW()</f>
        <v>46202.697500231479</v>
      </c>
      <c r="G373" s="10" t="str">
        <f t="shared" si="27"/>
        <v>juah8--tioh8</v>
      </c>
      <c r="H373" s="10" t="str">
        <f t="shared" si="28"/>
        <v>中暑</v>
      </c>
      <c r="I373" s="10">
        <f xml:space="preserve"> IFERROR( SEARCH("、", A373), VALUE("0"))</f>
        <v>0</v>
      </c>
      <c r="J373" s="10" t="str">
        <f xml:space="preserve"> IF(I373=0, A373, LEFT(A373, I373-1))</f>
        <v>中暑</v>
      </c>
      <c r="K373" s="10" t="str">
        <f t="shared" si="25"/>
        <v>中暑</v>
      </c>
      <c r="M373" s="10" t="str">
        <f t="shared" si="26"/>
        <v>中暑</v>
      </c>
    </row>
    <row r="374" spans="1:13">
      <c r="A374" s="16" t="s">
        <v>3113</v>
      </c>
      <c r="B374" s="16" t="s">
        <v>31655</v>
      </c>
      <c r="C374" s="17">
        <v>0.6</v>
      </c>
      <c r="D374" s="16" t="str">
        <f xml:space="preserve"> _xlfn.CONCAT(ChhoeTaigi_TaioanPehoeKichhooGi!H538, ":", ChhoeTaigi_TaioanPehoeKichhooGi!J538)</f>
        <v>tiong-hua5 bin5-kok tsing3-hu2:中華民國政府</v>
      </c>
      <c r="E374" s="18">
        <f ca="1" xml:space="preserve"> NOW()</f>
        <v>46202.697500115741</v>
      </c>
      <c r="G374" s="10" t="str">
        <f t="shared" si="27"/>
        <v>tiong-hua5 bin5-kok tsing3-hu2</v>
      </c>
      <c r="H374" s="10" t="str">
        <f t="shared" si="28"/>
        <v>中華民國政府</v>
      </c>
      <c r="I374" s="10">
        <f xml:space="preserve"> IFERROR( SEARCH("、", A374), VALUE("0"))</f>
        <v>0</v>
      </c>
      <c r="J374" s="10" t="str">
        <f xml:space="preserve"> IF(I374=0, A374, LEFT(A374, I374-1))</f>
        <v>中華民國政府</v>
      </c>
      <c r="K374" s="10" t="str">
        <f t="shared" si="25"/>
        <v>中華民國政府</v>
      </c>
      <c r="M374" s="10" t="str">
        <f t="shared" si="26"/>
        <v>中華民國政府</v>
      </c>
    </row>
    <row r="375" spans="1:13">
      <c r="A375" s="16" t="s">
        <v>28021</v>
      </c>
      <c r="B375" s="16" t="s">
        <v>35014</v>
      </c>
      <c r="C375" s="17">
        <v>0.6</v>
      </c>
      <c r="D375" s="16" t="str">
        <f xml:space="preserve"> _xlfn.CONCAT(ChhoeTaigi_TaioanPehoeKichhooGi!H5196, ":", ChhoeTaigi_TaioanPehoeKichhooGi!J5196)</f>
        <v>tiong-kan:中間</v>
      </c>
      <c r="E375" s="18">
        <f ca="1" xml:space="preserve"> NOW()</f>
        <v>46202.697500115741</v>
      </c>
      <c r="G375" s="10" t="str">
        <f t="shared" si="27"/>
        <v>tiong-kan</v>
      </c>
      <c r="H375" s="10" t="str">
        <f t="shared" si="28"/>
        <v>中間</v>
      </c>
      <c r="I375" s="10">
        <f xml:space="preserve"> IFERROR( SEARCH("、", A375), VALUE("0"))</f>
        <v>0</v>
      </c>
      <c r="J375" s="10" t="str">
        <f xml:space="preserve"> IF(I375=0, A375, LEFT(A375, I375-1))</f>
        <v>中間</v>
      </c>
      <c r="K375" s="10" t="str">
        <f t="shared" si="25"/>
        <v>中間</v>
      </c>
      <c r="M375" s="10" t="str">
        <f t="shared" si="26"/>
        <v>中間</v>
      </c>
    </row>
    <row r="376" spans="1:13">
      <c r="A376" s="16" t="s">
        <v>28069</v>
      </c>
      <c r="B376" s="16" t="s">
        <v>35022</v>
      </c>
      <c r="C376" s="17">
        <v>0.6</v>
      </c>
      <c r="D376" s="16" t="str">
        <f xml:space="preserve"> _xlfn.CONCAT(ChhoeTaigi_TaioanPehoeKichhooGi!H5204, ":", ChhoeTaigi_TaioanPehoeKichhooGi!J5204)</f>
        <v>tiong3-siong:中傷</v>
      </c>
      <c r="E376" s="18">
        <f ca="1" xml:space="preserve"> NOW()</f>
        <v>46202.697500115741</v>
      </c>
      <c r="G376" s="10" t="str">
        <f t="shared" si="27"/>
        <v>tiong3-siong</v>
      </c>
      <c r="H376" s="10" t="str">
        <f t="shared" si="28"/>
        <v>中傷</v>
      </c>
      <c r="I376" s="10">
        <f xml:space="preserve"> IFERROR( SEARCH("、", A376), VALUE("0"))</f>
        <v>0</v>
      </c>
      <c r="J376" s="10" t="str">
        <f xml:space="preserve"> IF(I376=0, A376, LEFT(A376, I376-1))</f>
        <v>中傷</v>
      </c>
      <c r="K376" s="10" t="str">
        <f t="shared" si="25"/>
        <v>中傷</v>
      </c>
      <c r="M376" s="10" t="str">
        <f t="shared" si="26"/>
        <v>中傷</v>
      </c>
    </row>
    <row r="377" spans="1:13">
      <c r="A377" s="16" t="s">
        <v>28015</v>
      </c>
      <c r="B377" s="16" t="s">
        <v>35013</v>
      </c>
      <c r="C377" s="17">
        <v>0.6</v>
      </c>
      <c r="D377" s="16" t="str">
        <f xml:space="preserve"> _xlfn.CONCAT(ChhoeTaigi_TaioanPehoeKichhooGi!H5193, ":", ChhoeTaigi_TaioanPehoeKichhooGi!J5193)</f>
        <v>tiong-oh8:中學</v>
      </c>
      <c r="E377" s="18">
        <f ca="1" xml:space="preserve"> NOW()</f>
        <v>46202.697500115741</v>
      </c>
      <c r="G377" s="10" t="str">
        <f t="shared" si="27"/>
        <v>tiong-oh8</v>
      </c>
      <c r="H377" s="10" t="str">
        <f t="shared" si="28"/>
        <v>中學</v>
      </c>
      <c r="I377" s="10">
        <f xml:space="preserve"> IFERROR( SEARCH("、", A377), VALUE("0"))</f>
        <v>0</v>
      </c>
      <c r="J377" s="10" t="str">
        <f xml:space="preserve"> IF(I377=0, A377, LEFT(A377, I377-1))</f>
        <v>中學</v>
      </c>
      <c r="K377" s="10" t="str">
        <f t="shared" si="25"/>
        <v>中學</v>
      </c>
      <c r="M377" s="10" t="str">
        <f t="shared" si="26"/>
        <v>中學</v>
      </c>
    </row>
    <row r="378" spans="1:13">
      <c r="A378" s="16" t="s">
        <v>8334</v>
      </c>
      <c r="B378" s="16" t="s">
        <v>8332</v>
      </c>
      <c r="C378" s="17">
        <v>0.6</v>
      </c>
      <c r="D378" s="16" t="str">
        <f xml:space="preserve"> _xlfn.CONCAT(ChhoeTaigi_TaioanPehoeKichhooGi!H1390, ":", ChhoeTaigi_TaioanPehoeKichhooGi!J1390)</f>
        <v>goo7:五</v>
      </c>
      <c r="E378" s="18">
        <f ca="1" xml:space="preserve"> NOW()</f>
        <v>46202.697500115741</v>
      </c>
      <c r="G378" s="10" t="str">
        <f t="shared" si="27"/>
        <v>goo7</v>
      </c>
      <c r="H378" s="10" t="str">
        <f t="shared" si="28"/>
        <v>五</v>
      </c>
      <c r="I378" s="10">
        <f xml:space="preserve"> IFERROR( SEARCH("、", A378), VALUE("0"))</f>
        <v>0</v>
      </c>
      <c r="J378" s="10" t="str">
        <f xml:space="preserve"> IF(I378=0, A378, LEFT(A378, I378-1))</f>
        <v>五</v>
      </c>
      <c r="K378" s="10" t="str">
        <f t="shared" si="25"/>
        <v>五</v>
      </c>
      <c r="M378" s="10" t="str">
        <f t="shared" si="26"/>
        <v>五</v>
      </c>
    </row>
    <row r="379" spans="1:13">
      <c r="A379" s="16" t="s">
        <v>8290</v>
      </c>
      <c r="B379" s="16" t="s">
        <v>32286</v>
      </c>
      <c r="C379" s="17">
        <v>0.6</v>
      </c>
      <c r="D379" s="16" t="str">
        <f xml:space="preserve"> _xlfn.CONCAT(ChhoeTaigi_TaioanPehoeKichhooGi!H1380, ":", ChhoeTaigi_TaioanPehoeKichhooGi!J1380)</f>
        <v>goo7 khoo-gin5:五元</v>
      </c>
      <c r="E379" s="18">
        <f ca="1" xml:space="preserve"> NOW()</f>
        <v>46202.697500115741</v>
      </c>
      <c r="G379" s="10" t="str">
        <f t="shared" si="27"/>
        <v>goo7 khoo-gin5</v>
      </c>
      <c r="H379" s="10" t="str">
        <f t="shared" si="28"/>
        <v>五元</v>
      </c>
      <c r="I379" s="10">
        <f xml:space="preserve"> IFERROR( SEARCH("、", A379), VALUE("0"))</f>
        <v>0</v>
      </c>
      <c r="J379" s="10" t="str">
        <f xml:space="preserve"> IF(I379=0, A379, LEFT(A379, I379-1))</f>
        <v>五元</v>
      </c>
      <c r="K379" s="10" t="str">
        <f t="shared" si="25"/>
        <v>五元</v>
      </c>
      <c r="M379" s="10" t="str">
        <f t="shared" si="26"/>
        <v>五元</v>
      </c>
    </row>
    <row r="380" spans="1:13">
      <c r="A380" s="16" t="s">
        <v>17424</v>
      </c>
      <c r="B380" s="16" t="s">
        <v>17422</v>
      </c>
      <c r="C380" s="17">
        <v>0.6</v>
      </c>
      <c r="D380" s="16" t="str">
        <f xml:space="preserve"> _xlfn.CONCAT(ChhoeTaigi_TaioanPehoeKichhooGi!H3070, ":", ChhoeTaigi_TaioanPehoeKichhooGi!J3070)</f>
        <v>goo7 lak8 ni5 ku2:五六年</v>
      </c>
      <c r="E380" s="18">
        <f ca="1" xml:space="preserve"> NOW()</f>
        <v>46202.697500115741</v>
      </c>
      <c r="G380" s="10" t="str">
        <f t="shared" si="27"/>
        <v>goo7 lak8 ni5 ku2</v>
      </c>
      <c r="H380" s="10" t="str">
        <f t="shared" si="28"/>
        <v>五六年</v>
      </c>
      <c r="I380" s="10">
        <f xml:space="preserve"> IFERROR( SEARCH("、", A380), VALUE("0"))</f>
        <v>0</v>
      </c>
      <c r="J380" s="10" t="str">
        <f xml:space="preserve"> IF(I380=0, A380, LEFT(A380, I380-1))</f>
        <v>五六年</v>
      </c>
      <c r="K380" s="10" t="str">
        <f t="shared" si="25"/>
        <v>五六年</v>
      </c>
      <c r="M380" s="10" t="str">
        <f t="shared" si="26"/>
        <v>五六年</v>
      </c>
    </row>
    <row r="381" spans="1:13">
      <c r="A381" s="16" t="s">
        <v>17334</v>
      </c>
      <c r="B381" s="16" t="s">
        <v>33613</v>
      </c>
      <c r="C381" s="17">
        <v>0.6</v>
      </c>
      <c r="D381" s="16" t="str">
        <f xml:space="preserve"> _xlfn.CONCAT(ChhoeTaigi_TaioanPehoeKichhooGi!H3057, ":", ChhoeTaigi_TaioanPehoeKichhooGi!J3057)</f>
        <v>goo7 hun-tsing ku2:五分鐘</v>
      </c>
      <c r="E381" s="18">
        <f ca="1" xml:space="preserve"> NOW()</f>
        <v>46202.697500115741</v>
      </c>
      <c r="G381" s="10" t="str">
        <f t="shared" si="27"/>
        <v>goo7 hun-tsing ku2</v>
      </c>
      <c r="H381" s="10" t="str">
        <f t="shared" si="28"/>
        <v>五分鐘</v>
      </c>
      <c r="I381" s="10">
        <f xml:space="preserve"> IFERROR( SEARCH("、", A381), VALUE("0"))</f>
        <v>0</v>
      </c>
      <c r="J381" s="10" t="str">
        <f xml:space="preserve"> IF(I381=0, A381, LEFT(A381, I381-1))</f>
        <v>五分鐘</v>
      </c>
      <c r="K381" s="10" t="str">
        <f t="shared" si="25"/>
        <v>五分鐘</v>
      </c>
      <c r="M381" s="10" t="str">
        <f t="shared" si="26"/>
        <v>五分鐘</v>
      </c>
    </row>
    <row r="382" spans="1:13">
      <c r="A382" s="16" t="s">
        <v>17343</v>
      </c>
      <c r="B382" s="16" t="s">
        <v>33614</v>
      </c>
      <c r="C382" s="17">
        <v>0.6</v>
      </c>
      <c r="D382" s="16" t="str">
        <f xml:space="preserve"> _xlfn.CONCAT(ChhoeTaigi_TaioanPehoeKichhooGi!H3058, ":", ChhoeTaigi_TaioanPehoeKichhooGi!J3058)</f>
        <v>goo7 tiam2-tsing ku2:五點鐘</v>
      </c>
      <c r="E382" s="18">
        <f ca="1" xml:space="preserve"> NOW()</f>
        <v>46202.697500115741</v>
      </c>
      <c r="G382" s="10" t="str">
        <f t="shared" si="27"/>
        <v>goo7 tiam2-tsing ku2</v>
      </c>
      <c r="H382" s="10" t="str">
        <f t="shared" si="28"/>
        <v>五點鐘</v>
      </c>
      <c r="I382" s="10">
        <f xml:space="preserve"> IFERROR( SEARCH("、", A382), VALUE("0"))</f>
        <v>0</v>
      </c>
      <c r="J382" s="10" t="str">
        <f xml:space="preserve"> IF(I382=0, A382, LEFT(A382, I382-1))</f>
        <v>五點鐘</v>
      </c>
      <c r="K382" s="10" t="str">
        <f t="shared" si="25"/>
        <v>五點鐘</v>
      </c>
      <c r="M382" s="10" t="str">
        <f t="shared" si="26"/>
        <v>五點鐘</v>
      </c>
    </row>
    <row r="383" spans="1:13">
      <c r="A383" s="16" t="s">
        <v>5506</v>
      </c>
      <c r="B383" s="16" t="s">
        <v>5504</v>
      </c>
      <c r="C383" s="17">
        <v>0.6</v>
      </c>
      <c r="D383" s="16" t="str">
        <f xml:space="preserve"> _xlfn.CONCAT(ChhoeTaigi_TaioanPehoeKichhooGi!H925, ":", ChhoeTaigi_TaioanPehoeKichhooGi!J925)</f>
        <v>tsinn2:井</v>
      </c>
      <c r="E383" s="18">
        <f ca="1" xml:space="preserve"> NOW()</f>
        <v>46202.697500231479</v>
      </c>
      <c r="G383" s="10" t="str">
        <f t="shared" si="27"/>
        <v>tsinn2</v>
      </c>
      <c r="H383" s="10" t="str">
        <f t="shared" si="28"/>
        <v>井</v>
      </c>
      <c r="I383" s="10">
        <f xml:space="preserve"> IFERROR( SEARCH("、", A383), VALUE("0"))</f>
        <v>0</v>
      </c>
      <c r="J383" s="10" t="str">
        <f xml:space="preserve"> IF(I383=0, A383, LEFT(A383, I383-1))</f>
        <v>井</v>
      </c>
      <c r="K383" s="10" t="str">
        <f t="shared" si="25"/>
        <v>井</v>
      </c>
      <c r="M383" s="10" t="str">
        <f t="shared" si="26"/>
        <v>井</v>
      </c>
    </row>
    <row r="384" spans="1:13">
      <c r="A384" s="16" t="s">
        <v>5506</v>
      </c>
      <c r="B384" s="16" t="s">
        <v>33483</v>
      </c>
      <c r="C384" s="17">
        <v>0.6</v>
      </c>
      <c r="D384" s="16" t="str">
        <f xml:space="preserve"> _xlfn.CONCAT(ChhoeTaigi_TaioanPehoeKichhooGi!H2895, ":", ChhoeTaigi_TaioanPehoeKichhooGi!J2895)</f>
        <v>koo2-tsinn2:井</v>
      </c>
      <c r="E384" s="18">
        <f ca="1" xml:space="preserve"> NOW()</f>
        <v>46202.697500231479</v>
      </c>
      <c r="G384" s="10" t="str">
        <f t="shared" si="27"/>
        <v>koo2-tsinn2</v>
      </c>
      <c r="H384" s="10" t="str">
        <f t="shared" si="28"/>
        <v>井</v>
      </c>
      <c r="I384" s="10">
        <f xml:space="preserve"> IFERROR( SEARCH("、", A384), VALUE("0"))</f>
        <v>0</v>
      </c>
      <c r="J384" s="10" t="str">
        <f xml:space="preserve"> IF(I384=0, A384, LEFT(A384, I384-1))</f>
        <v>井</v>
      </c>
      <c r="K384" s="10" t="str">
        <f t="shared" si="25"/>
        <v>井</v>
      </c>
      <c r="M384" s="10" t="str">
        <f t="shared" si="26"/>
        <v>井</v>
      </c>
    </row>
    <row r="385" spans="1:13">
      <c r="A385" s="16" t="s">
        <v>23031</v>
      </c>
      <c r="B385" s="16" t="s">
        <v>34330</v>
      </c>
      <c r="C385" s="17">
        <v>0.6</v>
      </c>
      <c r="D385" s="16" t="str">
        <f xml:space="preserve"> _xlfn.CONCAT(ChhoeTaigi_TaioanPehoeKichhooGi!H4197, ":", ChhoeTaigi_TaioanPehoeKichhooGi!J4197)</f>
        <v>siann2-hue3:什麼</v>
      </c>
      <c r="E385" s="18">
        <f ca="1" xml:space="preserve"> NOW()</f>
        <v>46202.697500231479</v>
      </c>
      <c r="G385" s="10" t="str">
        <f t="shared" si="27"/>
        <v>siann2-hue3</v>
      </c>
      <c r="H385" s="10" t="str">
        <f t="shared" si="28"/>
        <v>什麼</v>
      </c>
      <c r="I385" s="10">
        <f xml:space="preserve"> IFERROR( SEARCH("、", A385), VALUE("0"))</f>
        <v>0</v>
      </c>
      <c r="J385" s="10" t="str">
        <f xml:space="preserve"> IF(I385=0, A385, LEFT(A385, I385-1))</f>
        <v>什麼</v>
      </c>
      <c r="K385" s="10" t="str">
        <f t="shared" si="25"/>
        <v>什麼</v>
      </c>
      <c r="M385" s="10" t="str">
        <f t="shared" si="26"/>
        <v>什麼</v>
      </c>
    </row>
    <row r="386" spans="1:13">
      <c r="A386" s="16" t="s">
        <v>23031</v>
      </c>
      <c r="B386" s="16" t="s">
        <v>34372</v>
      </c>
      <c r="C386" s="17">
        <v>0.6</v>
      </c>
      <c r="D386" s="16" t="str">
        <f xml:space="preserve"> _xlfn.CONCAT(ChhoeTaigi_TaioanPehoeKichhooGi!H4255, ":", ChhoeTaigi_TaioanPehoeKichhooGi!J4255)</f>
        <v>sim2-mih8:什麼</v>
      </c>
      <c r="E386" s="18">
        <f ca="1" xml:space="preserve"> NOW()</f>
        <v>46202.697500115741</v>
      </c>
      <c r="G386" s="10" t="str">
        <f t="shared" si="27"/>
        <v>sim2-mih8</v>
      </c>
      <c r="H386" s="10" t="str">
        <f t="shared" si="28"/>
        <v>什麼</v>
      </c>
      <c r="I386" s="10">
        <f xml:space="preserve"> IFERROR( SEARCH("、", A386), VALUE("0"))</f>
        <v>0</v>
      </c>
      <c r="J386" s="10" t="str">
        <f xml:space="preserve"> IF(I386=0, A386, LEFT(A386, I386-1))</f>
        <v>什麼</v>
      </c>
      <c r="K386" s="10" t="str">
        <f t="shared" si="25"/>
        <v>什麼</v>
      </c>
      <c r="M386" s="10" t="str">
        <f t="shared" si="26"/>
        <v>什麼</v>
      </c>
    </row>
    <row r="387" spans="1:13">
      <c r="A387" s="16" t="s">
        <v>23324</v>
      </c>
      <c r="B387" s="16" t="s">
        <v>34373</v>
      </c>
      <c r="C387" s="17">
        <v>0.6</v>
      </c>
      <c r="D387" s="16" t="str">
        <f xml:space="preserve"> _xlfn.CONCAT(ChhoeTaigi_TaioanPehoeKichhooGi!H4256, ":", ChhoeTaigi_TaioanPehoeKichhooGi!J4256)</f>
        <v>sim2-mih8 lang5:什麼人？誰</v>
      </c>
      <c r="E387" s="18">
        <f ca="1" xml:space="preserve"> NOW()</f>
        <v>46202.697500115741</v>
      </c>
      <c r="G387" s="10" t="str">
        <f t="shared" si="27"/>
        <v>sim2-mih8 lang5</v>
      </c>
      <c r="H387" s="10" t="str">
        <f t="shared" si="28"/>
        <v>什麼人？誰</v>
      </c>
      <c r="I387" s="10">
        <f xml:space="preserve"> IFERROR( SEARCH("、", A387), VALUE("0"))</f>
        <v>0</v>
      </c>
      <c r="J387" s="10" t="str">
        <f xml:space="preserve"> IF(I387=0, A387, LEFT(A387, I387-1))</f>
        <v>什麼人？誰</v>
      </c>
      <c r="K387" s="10" t="str">
        <f t="shared" si="25"/>
        <v>什麼人？誰</v>
      </c>
      <c r="M387" s="10" t="str">
        <f t="shared" si="26"/>
        <v>什麼人？誰</v>
      </c>
    </row>
    <row r="388" spans="1:13">
      <c r="A388" s="16" t="s">
        <v>23348</v>
      </c>
      <c r="B388" s="16" t="s">
        <v>34377</v>
      </c>
      <c r="C388" s="17">
        <v>0.6</v>
      </c>
      <c r="D388" s="16" t="str">
        <f xml:space="preserve"> _xlfn.CONCAT(ChhoeTaigi_TaioanPehoeKichhooGi!H4260, ":", ChhoeTaigi_TaioanPehoeKichhooGi!J4260)</f>
        <v>sim2-mih8 soo2-tsai7:什麼地方</v>
      </c>
      <c r="E388" s="18">
        <f ca="1" xml:space="preserve"> NOW()</f>
        <v>46202.697500115741</v>
      </c>
      <c r="G388" s="10" t="str">
        <f t="shared" si="27"/>
        <v>sim2-mih8 soo2-tsai7</v>
      </c>
      <c r="H388" s="10" t="str">
        <f t="shared" si="28"/>
        <v>什麼地方</v>
      </c>
      <c r="I388" s="10">
        <f xml:space="preserve"> IFERROR( SEARCH("、", A388), VALUE("0"))</f>
        <v>0</v>
      </c>
      <c r="J388" s="10" t="str">
        <f xml:space="preserve"> IF(I388=0, A388, LEFT(A388, I388-1))</f>
        <v>什麼地方</v>
      </c>
      <c r="K388" s="10" t="str">
        <f t="shared" si="25"/>
        <v>什麼地方</v>
      </c>
      <c r="M388" s="10" t="str">
        <f t="shared" si="26"/>
        <v>什麼地方</v>
      </c>
    </row>
    <row r="389" spans="1:13">
      <c r="A389" s="16" t="s">
        <v>23337</v>
      </c>
      <c r="B389" s="16" t="s">
        <v>34375</v>
      </c>
      <c r="C389" s="17">
        <v>0.6</v>
      </c>
      <c r="D389" s="16" t="str">
        <f xml:space="preserve"> _xlfn.CONCAT(ChhoeTaigi_TaioanPehoeKichhooGi!H4258, ":", ChhoeTaigi_TaioanPehoeKichhooGi!J4258)</f>
        <v>sim2-mih8 si5:什麼時候</v>
      </c>
      <c r="E389" s="18">
        <f ca="1" xml:space="preserve"> NOW()</f>
        <v>46202.697500231479</v>
      </c>
      <c r="G389" s="10" t="str">
        <f t="shared" si="27"/>
        <v>sim2-mih8 si5</v>
      </c>
      <c r="H389" s="10" t="str">
        <f t="shared" si="28"/>
        <v>什麼時候</v>
      </c>
      <c r="I389" s="10">
        <f xml:space="preserve"> IFERROR( SEARCH("、", A389), VALUE("0"))</f>
        <v>0</v>
      </c>
      <c r="J389" s="10" t="str">
        <f xml:space="preserve"> IF(I389=0, A389, LEFT(A389, I389-1))</f>
        <v>什麼時候</v>
      </c>
      <c r="K389" s="10" t="str">
        <f t="shared" si="25"/>
        <v>什麼時候</v>
      </c>
      <c r="M389" s="10" t="str">
        <f t="shared" si="26"/>
        <v>什麼時候</v>
      </c>
    </row>
    <row r="390" spans="1:13">
      <c r="A390" s="16" t="s">
        <v>23337</v>
      </c>
      <c r="B390" s="16" t="s">
        <v>34376</v>
      </c>
      <c r="C390" s="17">
        <v>0.6</v>
      </c>
      <c r="D390" s="16" t="str">
        <f xml:space="preserve"> _xlfn.CONCAT(ChhoeTaigi_TaioanPehoeKichhooGi!H4259, ":", ChhoeTaigi_TaioanPehoeKichhooGi!J4259)</f>
        <v>sim2-mih8 si5-tsun7:什麼時候</v>
      </c>
      <c r="E390" s="18">
        <f ca="1" xml:space="preserve"> NOW()</f>
        <v>46202.697500231479</v>
      </c>
      <c r="G390" s="10" t="str">
        <f t="shared" si="27"/>
        <v>sim2-mih8 si5-tsun7</v>
      </c>
      <c r="H390" s="10" t="str">
        <f t="shared" si="28"/>
        <v>什麼時候</v>
      </c>
      <c r="I390" s="10">
        <f xml:space="preserve"> IFERROR( SEARCH("、", A390), VALUE("0"))</f>
        <v>0</v>
      </c>
      <c r="J390" s="10" t="str">
        <f xml:space="preserve"> IF(I390=0, A390, LEFT(A390, I390-1))</f>
        <v>什麼時候</v>
      </c>
      <c r="K390" s="10" t="str">
        <f t="shared" si="25"/>
        <v>什麼時候</v>
      </c>
      <c r="M390" s="10" t="str">
        <f t="shared" si="26"/>
        <v>什麼時候</v>
      </c>
    </row>
    <row r="391" spans="1:13">
      <c r="A391" s="16" t="s">
        <v>23333</v>
      </c>
      <c r="B391" s="16" t="s">
        <v>34374</v>
      </c>
      <c r="C391" s="17">
        <v>0.6</v>
      </c>
      <c r="D391" s="16" t="str">
        <f xml:space="preserve"> _xlfn.CONCAT(ChhoeTaigi_TaioanPehoeKichhooGi!H4257, ":", ChhoeTaigi_TaioanPehoeKichhooGi!J4257)</f>
        <v>sim2-mih8 khuan2:什麼樣子</v>
      </c>
      <c r="E391" s="18">
        <f ca="1" xml:space="preserve"> NOW()</f>
        <v>46202.697500115741</v>
      </c>
      <c r="G391" s="10" t="str">
        <f t="shared" si="27"/>
        <v>sim2-mih8 khuan2</v>
      </c>
      <c r="H391" s="10" t="str">
        <f t="shared" si="28"/>
        <v>什麼樣子</v>
      </c>
      <c r="I391" s="10">
        <f xml:space="preserve"> IFERROR( SEARCH("、", A391), VALUE("0"))</f>
        <v>0</v>
      </c>
      <c r="J391" s="10" t="str">
        <f xml:space="preserve"> IF(I391=0, A391, LEFT(A391, I391-1))</f>
        <v>什麼樣子</v>
      </c>
      <c r="K391" s="10" t="str">
        <f t="shared" si="25"/>
        <v>什麼樣子</v>
      </c>
      <c r="M391" s="10" t="str">
        <f t="shared" si="26"/>
        <v>什麼樣子</v>
      </c>
    </row>
    <row r="392" spans="1:13">
      <c r="A392" s="16" t="s">
        <v>23370</v>
      </c>
      <c r="B392" s="16" t="s">
        <v>34382</v>
      </c>
      <c r="C392" s="17">
        <v>0.6</v>
      </c>
      <c r="D392" s="16" t="str">
        <f xml:space="preserve"> _xlfn.CONCAT(ChhoeTaigi_TaioanPehoeKichhooGi!H4266, ":", ChhoeTaigi_TaioanPehoeKichhooGi!J4266)</f>
        <v>ho2-sim:仁慈的</v>
      </c>
      <c r="E392" s="18">
        <f ca="1" xml:space="preserve"> NOW()</f>
        <v>46202.697500231479</v>
      </c>
      <c r="G392" s="10" t="str">
        <f t="shared" si="27"/>
        <v>ho2-sim</v>
      </c>
      <c r="H392" s="10" t="str">
        <f t="shared" si="28"/>
        <v>仁慈的</v>
      </c>
      <c r="I392" s="10">
        <f xml:space="preserve"> IFERROR( SEARCH("、", A392), VALUE("0"))</f>
        <v>0</v>
      </c>
      <c r="J392" s="10" t="str">
        <f xml:space="preserve"> IF(I392=0, A392, LEFT(A392, I392-1))</f>
        <v>仁慈的</v>
      </c>
      <c r="K392" s="10" t="str">
        <f t="shared" si="25"/>
        <v>仁慈的</v>
      </c>
      <c r="M392" s="10" t="str">
        <f t="shared" si="26"/>
        <v>仁慈的</v>
      </c>
    </row>
    <row r="393" spans="1:13">
      <c r="A393" s="16" t="s">
        <v>16290</v>
      </c>
      <c r="B393" s="16" t="s">
        <v>33460</v>
      </c>
      <c r="C393" s="17">
        <v>0.6</v>
      </c>
      <c r="D393" s="16" t="str">
        <f xml:space="preserve"> _xlfn.CONCAT(ChhoeTaigi_TaioanPehoeKichhooGi!H2861, ":", ChhoeTaigi_TaioanPehoeKichhooGi!J2861)</f>
        <v>kiu5-siu5:仇讎</v>
      </c>
      <c r="E393" s="18">
        <f ca="1" xml:space="preserve"> NOW()</f>
        <v>46202.697500115741</v>
      </c>
      <c r="G393" s="10" t="str">
        <f t="shared" si="27"/>
        <v>kiu5-siu5</v>
      </c>
      <c r="H393" s="10" t="str">
        <f t="shared" si="28"/>
        <v>仇讎</v>
      </c>
      <c r="I393" s="10">
        <f xml:space="preserve"> IFERROR( SEARCH("、", A393), VALUE("0"))</f>
        <v>0</v>
      </c>
      <c r="J393" s="10" t="str">
        <f xml:space="preserve"> IF(I393=0, A393, LEFT(A393, I393-1))</f>
        <v>仇讎</v>
      </c>
      <c r="K393" s="10" t="str">
        <f t="shared" ref="K393:K455" si="29" xml:space="preserve"> IFERROR( LEFT(J393, SEARCH("（", J393)-1), J393)</f>
        <v>仇讎</v>
      </c>
      <c r="M393" s="10" t="str">
        <f t="shared" si="26"/>
        <v>仇讎</v>
      </c>
    </row>
    <row r="394" spans="1:13">
      <c r="A394" s="16" t="s">
        <v>16101</v>
      </c>
      <c r="B394" s="16" t="s">
        <v>33431</v>
      </c>
      <c r="C394" s="17">
        <v>0.6</v>
      </c>
      <c r="D394" s="16" t="str">
        <f xml:space="preserve"> _xlfn.CONCAT(ChhoeTaigi_TaioanPehoeKichhooGi!H2815, ":", ChhoeTaigi_TaioanPehoeKichhooGi!J2815)</f>
        <v>kin-a2-jit8:今天</v>
      </c>
      <c r="E394" s="18">
        <f ca="1" xml:space="preserve"> NOW()</f>
        <v>46202.697500231479</v>
      </c>
      <c r="G394" s="10" t="str">
        <f t="shared" si="27"/>
        <v>kin-a2-jit8</v>
      </c>
      <c r="H394" s="10" t="str">
        <f t="shared" si="28"/>
        <v>今天</v>
      </c>
      <c r="I394" s="10">
        <f xml:space="preserve"> IFERROR( SEARCH("、", A394), VALUE("0"))</f>
        <v>0</v>
      </c>
      <c r="J394" s="10" t="str">
        <f xml:space="preserve"> IF(I394=0, A394, LEFT(A394, I394-1))</f>
        <v>今天</v>
      </c>
      <c r="K394" s="10" t="str">
        <f t="shared" si="29"/>
        <v>今天</v>
      </c>
      <c r="M394" s="10" t="str">
        <f t="shared" si="26"/>
        <v>今天</v>
      </c>
    </row>
    <row r="395" spans="1:13">
      <c r="A395" s="16" t="s">
        <v>7813</v>
      </c>
      <c r="B395" s="16" t="s">
        <v>32228</v>
      </c>
      <c r="C395" s="17">
        <v>0.6</v>
      </c>
      <c r="D395" s="16" t="str">
        <f xml:space="preserve"> _xlfn.CONCAT(ChhoeTaigi_TaioanPehoeKichhooGi!H1295, ":", ChhoeTaigi_TaioanPehoeKichhooGi!J1295)</f>
        <v>e7 poo:今天下午</v>
      </c>
      <c r="E395" s="18">
        <f ca="1" xml:space="preserve"> NOW()</f>
        <v>46202.697500115741</v>
      </c>
      <c r="G395" s="10" t="str">
        <f t="shared" si="27"/>
        <v>e7 poo</v>
      </c>
      <c r="H395" s="10" t="str">
        <f t="shared" si="28"/>
        <v>今天下午</v>
      </c>
      <c r="I395" s="10">
        <f xml:space="preserve"> IFERROR( SEARCH("、", A395), VALUE("0"))</f>
        <v>0</v>
      </c>
      <c r="J395" s="10" t="str">
        <f xml:space="preserve"> IF(I395=0, A395, LEFT(A395, I395-1))</f>
        <v>今天下午</v>
      </c>
      <c r="K395" s="10" t="str">
        <f t="shared" si="29"/>
        <v>今天下午</v>
      </c>
      <c r="M395" s="10" t="str">
        <f t="shared" si="26"/>
        <v>今天下午</v>
      </c>
    </row>
    <row r="396" spans="1:13">
      <c r="A396" s="16" t="s">
        <v>7813</v>
      </c>
      <c r="B396" s="16" t="s">
        <v>7821</v>
      </c>
      <c r="C396" s="17">
        <v>0.6</v>
      </c>
      <c r="D396" s="16" t="str">
        <f xml:space="preserve"> _xlfn.CONCAT(ChhoeTaigi_TaioanPehoeKichhooGi!H1297, ":", ChhoeTaigi_TaioanPehoeKichhooGi!J1297)</f>
        <v>e7 tau3:今天下午</v>
      </c>
      <c r="E396" s="18">
        <f ca="1" xml:space="preserve"> NOW()</f>
        <v>46202.697500231479</v>
      </c>
      <c r="G396" s="10" t="str">
        <f t="shared" si="27"/>
        <v>e7 tau3</v>
      </c>
      <c r="H396" s="10" t="str">
        <f t="shared" si="28"/>
        <v>今天下午</v>
      </c>
      <c r="I396" s="10">
        <f xml:space="preserve"> IFERROR( SEARCH("、", A396), VALUE("0"))</f>
        <v>0</v>
      </c>
      <c r="J396" s="10" t="str">
        <f xml:space="preserve"> IF(I396=0, A396, LEFT(A396, I396-1))</f>
        <v>今天下午</v>
      </c>
      <c r="K396" s="10" t="str">
        <f t="shared" si="29"/>
        <v>今天下午</v>
      </c>
      <c r="M396" s="10" t="str">
        <f t="shared" si="26"/>
        <v>今天下午</v>
      </c>
    </row>
    <row r="397" spans="1:13">
      <c r="A397" s="16" t="s">
        <v>2536</v>
      </c>
      <c r="B397" s="16" t="s">
        <v>31592</v>
      </c>
      <c r="C397" s="17">
        <v>0.6</v>
      </c>
      <c r="D397" s="16" t="str">
        <f xml:space="preserve"> _xlfn.CONCAT(ChhoeTaigi_TaioanPehoeKichhooGi!H451, ":", ChhoeTaigi_TaioanPehoeKichhooGi!J451)</f>
        <v>tsai2-khi2:今天早上</v>
      </c>
      <c r="E397" s="18">
        <f ca="1" xml:space="preserve"> NOW()</f>
        <v>46202.697500115741</v>
      </c>
      <c r="G397" s="10" t="str">
        <f t="shared" si="27"/>
        <v>tsai2-khi2</v>
      </c>
      <c r="H397" s="10" t="str">
        <f t="shared" si="28"/>
        <v>今天早上</v>
      </c>
      <c r="I397" s="10">
        <f xml:space="preserve"> IFERROR( SEARCH("、", A397), VALUE("0"))</f>
        <v>0</v>
      </c>
      <c r="J397" s="10" t="str">
        <f xml:space="preserve"> IF(I397=0, A397, LEFT(A397, I397-1))</f>
        <v>今天早上</v>
      </c>
      <c r="K397" s="10" t="str">
        <f t="shared" si="29"/>
        <v>今天早上</v>
      </c>
      <c r="M397" s="10" t="str">
        <f t="shared" si="26"/>
        <v>今天早上</v>
      </c>
    </row>
    <row r="398" spans="1:13">
      <c r="A398" s="16" t="s">
        <v>380</v>
      </c>
      <c r="B398" s="16" t="s">
        <v>31292</v>
      </c>
      <c r="C398" s="17">
        <v>0.6</v>
      </c>
      <c r="D398" s="16" t="str">
        <f xml:space="preserve"> _xlfn.CONCAT(ChhoeTaigi_TaioanPehoeKichhooGi!H62, ":", ChhoeTaigi_TaioanPehoeKichhooGi!J62)</f>
        <v>ing-am3:今天晚上</v>
      </c>
      <c r="E398" s="18">
        <f ca="1" xml:space="preserve"> NOW()</f>
        <v>46202.697500115741</v>
      </c>
      <c r="G398" s="10" t="str">
        <f t="shared" si="27"/>
        <v>ing-am3</v>
      </c>
      <c r="H398" s="10" t="str">
        <f t="shared" si="28"/>
        <v>今天晚上</v>
      </c>
      <c r="I398" s="10">
        <f xml:space="preserve"> IFERROR( SEARCH("、", A398), VALUE("0"))</f>
        <v>0</v>
      </c>
      <c r="J398" s="10" t="str">
        <f xml:space="preserve"> IF(I398=0, A398, LEFT(A398, I398-1))</f>
        <v>今天晚上</v>
      </c>
      <c r="K398" s="10" t="str">
        <f t="shared" si="29"/>
        <v>今天晚上</v>
      </c>
      <c r="M398" s="10" t="str">
        <f t="shared" ref="M398:M461" si="30" xml:space="preserve"> IF(L398&lt;&gt;"",L398, K398)</f>
        <v>今天晚上</v>
      </c>
    </row>
    <row r="399" spans="1:13">
      <c r="A399" s="16" t="s">
        <v>380</v>
      </c>
      <c r="B399" s="16" t="s">
        <v>32238</v>
      </c>
      <c r="C399" s="17">
        <v>0.6</v>
      </c>
      <c r="D399" s="16" t="str">
        <f xml:space="preserve"> _xlfn.CONCAT(ChhoeTaigi_TaioanPehoeKichhooGi!H1307, ":", ChhoeTaigi_TaioanPehoeKichhooGi!J1307)</f>
        <v>e7-hng:今天晚上</v>
      </c>
      <c r="E399" s="18">
        <f ca="1" xml:space="preserve"> NOW()</f>
        <v>46202.697500115741</v>
      </c>
      <c r="G399" s="10" t="str">
        <f t="shared" si="27"/>
        <v>e7-hng</v>
      </c>
      <c r="H399" s="10" t="str">
        <f t="shared" si="28"/>
        <v>今天晚上</v>
      </c>
      <c r="I399" s="10">
        <f xml:space="preserve"> IFERROR( SEARCH("、", A399), VALUE("0"))</f>
        <v>0</v>
      </c>
      <c r="J399" s="10" t="str">
        <f xml:space="preserve"> IF(I399=0, A399, LEFT(A399, I399-1))</f>
        <v>今天晚上</v>
      </c>
      <c r="K399" s="10" t="str">
        <f t="shared" si="29"/>
        <v>今天晚上</v>
      </c>
      <c r="M399" s="10" t="str">
        <f t="shared" si="30"/>
        <v>今天晚上</v>
      </c>
    </row>
    <row r="400" spans="1:13">
      <c r="A400" s="16" t="s">
        <v>380</v>
      </c>
      <c r="B400" s="16" t="s">
        <v>31292</v>
      </c>
      <c r="C400" s="17">
        <v>0.6</v>
      </c>
      <c r="D400" s="16" t="str">
        <f xml:space="preserve"> _xlfn.CONCAT(ChhoeTaigi_TaioanPehoeKichhooGi!H1316, ":", ChhoeTaigi_TaioanPehoeKichhooGi!J1316)</f>
        <v>ing-am3:今天晚上</v>
      </c>
      <c r="E400" s="18">
        <f ca="1" xml:space="preserve"> NOW()</f>
        <v>46202.697500115741</v>
      </c>
      <c r="G400" s="10" t="str">
        <f t="shared" si="27"/>
        <v>ing-am3</v>
      </c>
      <c r="H400" s="10" t="str">
        <f t="shared" si="28"/>
        <v>今天晚上</v>
      </c>
      <c r="I400" s="10">
        <f xml:space="preserve"> IFERROR( SEARCH("、", A400), VALUE("0"))</f>
        <v>0</v>
      </c>
      <c r="J400" s="10" t="str">
        <f xml:space="preserve"> IF(I400=0, A400, LEFT(A400, I400-1))</f>
        <v>今天晚上</v>
      </c>
      <c r="K400" s="10" t="str">
        <f t="shared" si="29"/>
        <v>今天晚上</v>
      </c>
      <c r="M400" s="10" t="str">
        <f t="shared" si="30"/>
        <v>今天晚上</v>
      </c>
    </row>
    <row r="401" spans="1:13">
      <c r="A401" s="16" t="s">
        <v>16119</v>
      </c>
      <c r="B401" s="16" t="s">
        <v>33434</v>
      </c>
      <c r="C401" s="17">
        <v>0.6</v>
      </c>
      <c r="D401" s="16" t="str">
        <f xml:space="preserve"> _xlfn.CONCAT(ChhoeTaigi_TaioanPehoeKichhooGi!H2822, ":", ChhoeTaigi_TaioanPehoeKichhooGi!J2822)</f>
        <v>kin-ni5:今年</v>
      </c>
      <c r="E401" s="18">
        <f ca="1" xml:space="preserve"> NOW()</f>
        <v>46202.697500231479</v>
      </c>
      <c r="G401" s="10" t="str">
        <f t="shared" si="27"/>
        <v>kin-ni5</v>
      </c>
      <c r="H401" s="10" t="str">
        <f t="shared" si="28"/>
        <v>今年</v>
      </c>
      <c r="I401" s="10">
        <f xml:space="preserve"> IFERROR( SEARCH("、", A401), VALUE("0"))</f>
        <v>0</v>
      </c>
      <c r="J401" s="10" t="str">
        <f xml:space="preserve"> IF(I401=0, A401, LEFT(A401, I401-1))</f>
        <v>今年</v>
      </c>
      <c r="K401" s="10" t="str">
        <f t="shared" si="29"/>
        <v>今年</v>
      </c>
      <c r="M401" s="10" t="str">
        <f t="shared" si="30"/>
        <v>今年</v>
      </c>
    </row>
    <row r="402" spans="1:13">
      <c r="A402" s="16" t="s">
        <v>16119</v>
      </c>
      <c r="B402" s="16" t="s">
        <v>33434</v>
      </c>
      <c r="C402" s="17">
        <v>0.6</v>
      </c>
      <c r="D402" s="16" t="str">
        <f xml:space="preserve"> _xlfn.CONCAT(ChhoeTaigi_TaioanPehoeKichhooGi!H3512, ":", ChhoeTaigi_TaioanPehoeKichhooGi!J3512)</f>
        <v>kin-ni5:今年</v>
      </c>
      <c r="E402" s="18">
        <f ca="1" xml:space="preserve"> NOW()</f>
        <v>46202.697500231479</v>
      </c>
      <c r="G402" s="10" t="str">
        <f t="shared" si="27"/>
        <v>kin-ni5</v>
      </c>
      <c r="H402" s="10" t="str">
        <f t="shared" si="28"/>
        <v>今年</v>
      </c>
      <c r="I402" s="10">
        <f xml:space="preserve"> IFERROR( SEARCH("、", A402), VALUE("0"))</f>
        <v>0</v>
      </c>
      <c r="J402" s="10" t="str">
        <f xml:space="preserve"> IF(I402=0, A402, LEFT(A402, I402-1))</f>
        <v>今年</v>
      </c>
      <c r="K402" s="10" t="str">
        <f t="shared" si="29"/>
        <v>今年</v>
      </c>
      <c r="M402" s="10" t="str">
        <f t="shared" si="30"/>
        <v>今年</v>
      </c>
    </row>
    <row r="403" spans="1:13">
      <c r="A403" s="16" t="s">
        <v>13009</v>
      </c>
      <c r="B403" s="16" t="s">
        <v>32980</v>
      </c>
      <c r="C403" s="17">
        <v>0.6</v>
      </c>
      <c r="D403" s="16" t="str">
        <f xml:space="preserve"> _xlfn.CONCAT(ChhoeTaigi_TaioanPehoeKichhooGi!H2232, ":", ChhoeTaigi_TaioanPehoeKichhooGi!J2232)</f>
        <v>kai3-siau7:介紹</v>
      </c>
      <c r="E403" s="18">
        <f ca="1" xml:space="preserve"> NOW()</f>
        <v>46202.697500115741</v>
      </c>
      <c r="G403" s="10" t="str">
        <f t="shared" si="27"/>
        <v>kai3-siau7</v>
      </c>
      <c r="H403" s="10" t="str">
        <f t="shared" si="28"/>
        <v>介紹</v>
      </c>
      <c r="I403" s="10">
        <f xml:space="preserve"> IFERROR( SEARCH("、", A403), VALUE("0"))</f>
        <v>0</v>
      </c>
      <c r="J403" s="10" t="str">
        <f xml:space="preserve"> IF(I403=0, A403, LEFT(A403, I403-1))</f>
        <v>介紹</v>
      </c>
      <c r="K403" s="10" t="str">
        <f t="shared" si="29"/>
        <v>介紹</v>
      </c>
      <c r="M403" s="10" t="str">
        <f t="shared" si="30"/>
        <v>介紹</v>
      </c>
    </row>
    <row r="404" spans="1:13">
      <c r="A404" s="16" t="s">
        <v>13016</v>
      </c>
      <c r="B404" s="16" t="s">
        <v>32981</v>
      </c>
      <c r="C404" s="17">
        <v>0.6</v>
      </c>
      <c r="D404" s="16" t="str">
        <f xml:space="preserve"> _xlfn.CONCAT(ChhoeTaigi_TaioanPehoeKichhooGi!H2233, ":", ChhoeTaigi_TaioanPehoeKichhooGi!J2233)</f>
        <v>kai3-siau7-tsng7:介紹狀</v>
      </c>
      <c r="E404" s="18">
        <f ca="1" xml:space="preserve"> NOW()</f>
        <v>46202.697500115741</v>
      </c>
      <c r="G404" s="10" t="str">
        <f t="shared" si="27"/>
        <v>kai3-siau7-tsng7</v>
      </c>
      <c r="H404" s="10" t="str">
        <f t="shared" si="28"/>
        <v>介紹狀</v>
      </c>
      <c r="I404" s="10">
        <f xml:space="preserve"> IFERROR( SEARCH("、", A404), VALUE("0"))</f>
        <v>0</v>
      </c>
      <c r="J404" s="10" t="str">
        <f xml:space="preserve"> IF(I404=0, A404, LEFT(A404, I404-1))</f>
        <v>介紹狀</v>
      </c>
      <c r="K404" s="10" t="str">
        <f t="shared" si="29"/>
        <v>介紹狀</v>
      </c>
      <c r="M404" s="10" t="str">
        <f t="shared" si="30"/>
        <v>介紹狀</v>
      </c>
    </row>
    <row r="405" spans="1:13">
      <c r="A405" s="16" t="s">
        <v>11508</v>
      </c>
      <c r="B405" s="16" t="s">
        <v>32746</v>
      </c>
      <c r="C405" s="17">
        <v>0.6</v>
      </c>
      <c r="D405" s="16" t="str">
        <f xml:space="preserve"> _xlfn.CONCAT(ChhoeTaigi_TaioanPehoeKichhooGi!H1957, ":", ChhoeTaigi_TaioanPehoeKichhooGi!J1957)</f>
        <v>iau2-ku2:仍舊</v>
      </c>
      <c r="E405" s="18">
        <f ca="1" xml:space="preserve"> NOW()</f>
        <v>46202.697500115741</v>
      </c>
      <c r="G405" s="10" t="str">
        <f t="shared" si="27"/>
        <v>iau2-ku2</v>
      </c>
      <c r="H405" s="10" t="str">
        <f t="shared" si="28"/>
        <v>仍舊</v>
      </c>
      <c r="I405" s="10">
        <f xml:space="preserve"> IFERROR( SEARCH("、", A405), VALUE("0"))</f>
        <v>0</v>
      </c>
      <c r="J405" s="10" t="str">
        <f xml:space="preserve"> IF(I405=0, A405, LEFT(A405, I405-1))</f>
        <v>仍舊</v>
      </c>
      <c r="K405" s="10" t="str">
        <f t="shared" si="29"/>
        <v>仍舊</v>
      </c>
      <c r="M405" s="10" t="str">
        <f t="shared" si="30"/>
        <v>仍舊</v>
      </c>
    </row>
    <row r="406" spans="1:13">
      <c r="A406" s="16" t="s">
        <v>8530</v>
      </c>
      <c r="B406" s="16" t="s">
        <v>32316</v>
      </c>
      <c r="C406" s="17">
        <v>0.6</v>
      </c>
      <c r="D406" s="16" t="str">
        <f xml:space="preserve"> _xlfn.CONCAT(ChhoeTaigi_TaioanPehoeKichhooGi!H1420, ":", ChhoeTaigi_TaioanPehoeKichhooGi!J1420)</f>
        <v>guan5-tan3:元旦</v>
      </c>
      <c r="E406" s="18">
        <f ca="1" xml:space="preserve"> NOW()</f>
        <v>46202.697500115741</v>
      </c>
      <c r="G406" s="10" t="str">
        <f t="shared" si="27"/>
        <v>guan5-tan3</v>
      </c>
      <c r="H406" s="10" t="str">
        <f t="shared" si="28"/>
        <v>元旦</v>
      </c>
      <c r="I406" s="10">
        <f xml:space="preserve"> IFERROR( SEARCH("、", A406), VALUE("0"))</f>
        <v>0</v>
      </c>
      <c r="J406" s="10" t="str">
        <f xml:space="preserve"> IF(I406=0, A406, LEFT(A406, I406-1))</f>
        <v>元旦</v>
      </c>
      <c r="K406" s="10" t="str">
        <f t="shared" si="29"/>
        <v>元旦</v>
      </c>
      <c r="M406" s="10" t="str">
        <f t="shared" si="30"/>
        <v>元旦</v>
      </c>
    </row>
    <row r="407" spans="1:13">
      <c r="A407" s="16" t="s">
        <v>8618</v>
      </c>
      <c r="B407" s="16" t="s">
        <v>32328</v>
      </c>
      <c r="C407" s="17">
        <v>0.6</v>
      </c>
      <c r="D407" s="16" t="str">
        <f xml:space="preserve"> _xlfn.CONCAT(ChhoeTaigi_TaioanPehoeKichhooGi!H1432, ":", ChhoeTaigi_TaioanPehoeKichhooGi!J1432)</f>
        <v>guan5-sue3:元帥</v>
      </c>
      <c r="E407" s="18">
        <f ca="1" xml:space="preserve"> NOW()</f>
        <v>46202.697500231479</v>
      </c>
      <c r="G407" s="10" t="str">
        <f t="shared" si="27"/>
        <v>guan5-sue3</v>
      </c>
      <c r="H407" s="10" t="str">
        <f t="shared" si="28"/>
        <v>元帥</v>
      </c>
      <c r="I407" s="10">
        <f xml:space="preserve"> IFERROR( SEARCH("、", A407), VALUE("0"))</f>
        <v>0</v>
      </c>
      <c r="J407" s="10" t="str">
        <f xml:space="preserve"> IF(I407=0, A407, LEFT(A407, I407-1))</f>
        <v>元帥</v>
      </c>
      <c r="K407" s="10" t="str">
        <f t="shared" si="29"/>
        <v>元帥</v>
      </c>
      <c r="M407" s="10" t="str">
        <f t="shared" si="30"/>
        <v>元帥</v>
      </c>
    </row>
    <row r="408" spans="1:13">
      <c r="A408" s="16" t="s">
        <v>8624</v>
      </c>
      <c r="B408" s="16" t="s">
        <v>32329</v>
      </c>
      <c r="C408" s="17">
        <v>0.6</v>
      </c>
      <c r="D408" s="16" t="str">
        <f xml:space="preserve"> _xlfn.CONCAT(ChhoeTaigi_TaioanPehoeKichhooGi!H1433, ":", ChhoeTaigi_TaioanPehoeKichhooGi!J1433)</f>
        <v>guan5-khi3:元氣</v>
      </c>
      <c r="E408" s="18">
        <f ca="1" xml:space="preserve"> NOW()</f>
        <v>46202.697500115741</v>
      </c>
      <c r="G408" s="10" t="str">
        <f t="shared" si="27"/>
        <v>guan5-khi3</v>
      </c>
      <c r="H408" s="10" t="str">
        <f t="shared" si="28"/>
        <v>元氣</v>
      </c>
      <c r="I408" s="10">
        <f xml:space="preserve"> IFERROR( SEARCH("、", A408), VALUE("0"))</f>
        <v>0</v>
      </c>
      <c r="J408" s="10" t="str">
        <f xml:space="preserve"> IF(I408=0, A408, LEFT(A408, I408-1))</f>
        <v>元氣</v>
      </c>
      <c r="K408" s="10" t="str">
        <f t="shared" si="29"/>
        <v>元氣</v>
      </c>
      <c r="M408" s="10" t="str">
        <f t="shared" si="30"/>
        <v>元氣</v>
      </c>
    </row>
    <row r="409" spans="1:13">
      <c r="A409" s="16" t="s">
        <v>17737</v>
      </c>
      <c r="B409" s="16" t="s">
        <v>17736</v>
      </c>
      <c r="C409" s="17">
        <v>0.6</v>
      </c>
      <c r="D409" s="16" t="str">
        <f xml:space="preserve"> _xlfn.CONCAT(ChhoeTaigi_TaioanPehoeKichhooGi!H3133, ":", ChhoeTaigi_TaioanPehoeKichhooGi!J3133)</f>
        <v>lai7:內</v>
      </c>
      <c r="E409" s="18">
        <f ca="1" xml:space="preserve"> NOW()</f>
        <v>46202.697500115741</v>
      </c>
      <c r="G409" s="10" t="str">
        <f t="shared" si="27"/>
        <v>lai7</v>
      </c>
      <c r="H409" s="10" t="str">
        <f t="shared" si="28"/>
        <v>內</v>
      </c>
      <c r="I409" s="10">
        <f xml:space="preserve"> IFERROR( SEARCH("、", A409), VALUE("0"))</f>
        <v>0</v>
      </c>
      <c r="J409" s="10" t="str">
        <f xml:space="preserve"> IF(I409=0, A409, LEFT(A409, I409-1))</f>
        <v>內</v>
      </c>
      <c r="K409" s="10" t="str">
        <f t="shared" si="29"/>
        <v>內</v>
      </c>
      <c r="M409" s="10" t="str">
        <f t="shared" si="30"/>
        <v>內</v>
      </c>
    </row>
    <row r="410" spans="1:13">
      <c r="A410" s="16" t="s">
        <v>7846</v>
      </c>
      <c r="B410" s="16" t="s">
        <v>32233</v>
      </c>
      <c r="C410" s="17">
        <v>0.6</v>
      </c>
      <c r="D410" s="16" t="str">
        <f xml:space="preserve"> _xlfn.CONCAT(ChhoeTaigi_TaioanPehoeKichhooGi!H1302, ":", ChhoeTaigi_TaioanPehoeKichhooGi!J1302)</f>
        <v>e7-te2 sann:內衣</v>
      </c>
      <c r="E410" s="18">
        <f ca="1" xml:space="preserve"> NOW()</f>
        <v>46202.697500115741</v>
      </c>
      <c r="G410" s="10" t="str">
        <f t="shared" si="27"/>
        <v>e7-te2 sann</v>
      </c>
      <c r="H410" s="10" t="str">
        <f t="shared" si="28"/>
        <v>內衣</v>
      </c>
      <c r="I410" s="10">
        <f xml:space="preserve"> IFERROR( SEARCH("、", A410), VALUE("0"))</f>
        <v>0</v>
      </c>
      <c r="J410" s="10" t="str">
        <f xml:space="preserve"> IF(I410=0, A410, LEFT(A410, I410-1))</f>
        <v>內衣</v>
      </c>
      <c r="K410" s="10" t="str">
        <f t="shared" si="29"/>
        <v>內衣</v>
      </c>
      <c r="M410" s="10" t="str">
        <f t="shared" si="30"/>
        <v>內衣</v>
      </c>
    </row>
    <row r="411" spans="1:13">
      <c r="A411" s="16" t="s">
        <v>18192</v>
      </c>
      <c r="B411" s="16" t="s">
        <v>33710</v>
      </c>
      <c r="C411" s="17">
        <v>0.6</v>
      </c>
      <c r="D411" s="16" t="str">
        <f xml:space="preserve"> _xlfn.CONCAT(ChhoeTaigi_TaioanPehoeKichhooGi!H3228, ":", ChhoeTaigi_TaioanPehoeKichhooGi!J3228)</f>
        <v>lai7-ling:內胎</v>
      </c>
      <c r="E411" s="18">
        <f ca="1" xml:space="preserve"> NOW()</f>
        <v>46202.697500231479</v>
      </c>
      <c r="G411" s="10" t="str">
        <f t="shared" si="27"/>
        <v>lai7-ling</v>
      </c>
      <c r="H411" s="10" t="str">
        <f t="shared" si="28"/>
        <v>內胎</v>
      </c>
      <c r="I411" s="10">
        <f xml:space="preserve"> IFERROR( SEARCH("、", A411), VALUE("0"))</f>
        <v>0</v>
      </c>
      <c r="J411" s="10" t="str">
        <f xml:space="preserve"> IF(I411=0, A411, LEFT(A411, I411-1))</f>
        <v>內胎</v>
      </c>
      <c r="K411" s="10" t="str">
        <f t="shared" si="29"/>
        <v>內胎</v>
      </c>
      <c r="M411" s="10" t="str">
        <f t="shared" si="30"/>
        <v>內胎</v>
      </c>
    </row>
    <row r="412" spans="1:13">
      <c r="A412" s="16" t="s">
        <v>1455</v>
      </c>
      <c r="B412" s="16" t="s">
        <v>31439</v>
      </c>
      <c r="C412" s="17">
        <v>0.6</v>
      </c>
      <c r="D412" s="16" t="str">
        <f xml:space="preserve"> _xlfn.CONCAT(ChhoeTaigi_TaioanPehoeKichhooGi!H262, ":", ChhoeTaigi_TaioanPehoeKichhooGi!J262)</f>
        <v>lai7-bin7:內面</v>
      </c>
      <c r="E412" s="18">
        <f ca="1" xml:space="preserve"> NOW()</f>
        <v>46202.697500115741</v>
      </c>
      <c r="G412" s="10" t="str">
        <f t="shared" si="27"/>
        <v>lai7-bin7</v>
      </c>
      <c r="H412" s="10" t="str">
        <f t="shared" si="28"/>
        <v>內面</v>
      </c>
      <c r="I412" s="10">
        <f xml:space="preserve"> IFERROR( SEARCH("、", A412), VALUE("0"))</f>
        <v>0</v>
      </c>
      <c r="J412" s="10" t="str">
        <f xml:space="preserve"> IF(I412=0, A412, LEFT(A412, I412-1))</f>
        <v>內面</v>
      </c>
      <c r="K412" s="10" t="str">
        <f t="shared" si="29"/>
        <v>內面</v>
      </c>
      <c r="M412" s="10" t="str">
        <f t="shared" si="30"/>
        <v>內面</v>
      </c>
    </row>
    <row r="413" spans="1:13">
      <c r="A413" s="16" t="s">
        <v>1455</v>
      </c>
      <c r="B413" s="16" t="s">
        <v>31439</v>
      </c>
      <c r="C413" s="17">
        <v>0.6</v>
      </c>
      <c r="D413" s="16" t="str">
        <f xml:space="preserve"> _xlfn.CONCAT(ChhoeTaigi_TaioanPehoeKichhooGi!H3135, ":", ChhoeTaigi_TaioanPehoeKichhooGi!J3135)</f>
        <v>lai7-bin7:內面</v>
      </c>
      <c r="E413" s="18">
        <f ca="1" xml:space="preserve"> NOW()</f>
        <v>46202.697500115741</v>
      </c>
      <c r="G413" s="10" t="str">
        <f t="shared" si="27"/>
        <v>lai7-bin7</v>
      </c>
      <c r="H413" s="10" t="str">
        <f t="shared" si="28"/>
        <v>內面</v>
      </c>
      <c r="I413" s="10">
        <f xml:space="preserve"> IFERROR( SEARCH("、", A413), VALUE("0"))</f>
        <v>0</v>
      </c>
      <c r="J413" s="10" t="str">
        <f xml:space="preserve"> IF(I413=0, A413, LEFT(A413, I413-1))</f>
        <v>內面</v>
      </c>
      <c r="K413" s="10" t="str">
        <f t="shared" si="29"/>
        <v>內面</v>
      </c>
      <c r="M413" s="10" t="str">
        <f t="shared" si="30"/>
        <v>內面</v>
      </c>
    </row>
    <row r="414" spans="1:13">
      <c r="A414" s="16" t="s">
        <v>24629</v>
      </c>
      <c r="B414" s="16" t="s">
        <v>34557</v>
      </c>
      <c r="C414" s="17">
        <v>0.6</v>
      </c>
      <c r="D414" s="16" t="str">
        <f xml:space="preserve"> _xlfn.CONCAT(ChhoeTaigi_TaioanPehoeKichhooGi!H4500, ":", ChhoeTaigi_TaioanPehoeKichhooGi!J4500)</f>
        <v>lai7-sun:內孫</v>
      </c>
      <c r="E414" s="18">
        <f ca="1" xml:space="preserve"> NOW()</f>
        <v>46202.697500231479</v>
      </c>
      <c r="G414" s="10" t="str">
        <f t="shared" si="27"/>
        <v>lai7-sun</v>
      </c>
      <c r="H414" s="10" t="str">
        <f t="shared" si="28"/>
        <v>內孫</v>
      </c>
      <c r="I414" s="10">
        <f xml:space="preserve"> IFERROR( SEARCH("、", A414), VALUE("0"))</f>
        <v>0</v>
      </c>
      <c r="J414" s="10" t="str">
        <f xml:space="preserve"> IF(I414=0, A414, LEFT(A414, I414-1))</f>
        <v>內孫</v>
      </c>
      <c r="K414" s="10" t="str">
        <f t="shared" si="29"/>
        <v>內孫</v>
      </c>
      <c r="M414" s="10" t="str">
        <f t="shared" si="30"/>
        <v>內孫</v>
      </c>
    </row>
    <row r="415" spans="1:13">
      <c r="A415" s="16" t="s">
        <v>17190</v>
      </c>
      <c r="B415" s="16" t="s">
        <v>33595</v>
      </c>
      <c r="C415" s="17">
        <v>0.6</v>
      </c>
      <c r="D415" s="16" t="str">
        <f xml:space="preserve"> _xlfn.CONCAT(ChhoeTaigi_TaioanPehoeKichhooGi!H3035, ":", ChhoeTaigi_TaioanPehoeKichhooGi!J3035)</f>
        <v>lai7-kong:內祖父</v>
      </c>
      <c r="E415" s="18">
        <f ca="1" xml:space="preserve"> NOW()</f>
        <v>46202.697500115741</v>
      </c>
      <c r="G415" s="10" t="str">
        <f t="shared" si="27"/>
        <v>lai7-kong</v>
      </c>
      <c r="H415" s="10" t="str">
        <f t="shared" si="28"/>
        <v>內祖父</v>
      </c>
      <c r="I415" s="10">
        <f xml:space="preserve"> IFERROR( SEARCH("、", A415), VALUE("0"))</f>
        <v>0</v>
      </c>
      <c r="J415" s="10" t="str">
        <f xml:space="preserve"> IF(I415=0, A415, LEFT(A415, I415-1))</f>
        <v>內祖父</v>
      </c>
      <c r="K415" s="10" t="str">
        <f t="shared" si="29"/>
        <v>內祖父</v>
      </c>
      <c r="M415" s="10" t="str">
        <f t="shared" si="30"/>
        <v>內祖父</v>
      </c>
    </row>
    <row r="416" spans="1:13">
      <c r="A416" s="16" t="s">
        <v>19116</v>
      </c>
      <c r="B416" s="16" t="s">
        <v>33837</v>
      </c>
      <c r="C416" s="17">
        <v>0.6</v>
      </c>
      <c r="D416" s="16" t="str">
        <f xml:space="preserve"> _xlfn.CONCAT(ChhoeTaigi_TaioanPehoeKichhooGi!H3411, ":", ChhoeTaigi_TaioanPehoeKichhooGi!J3411)</f>
        <v>lai7-ma2:內祖母</v>
      </c>
      <c r="E416" s="18">
        <f ca="1" xml:space="preserve"> NOW()</f>
        <v>46202.697500115741</v>
      </c>
      <c r="G416" s="10" t="str">
        <f t="shared" si="27"/>
        <v>lai7-ma2</v>
      </c>
      <c r="H416" s="10" t="str">
        <f t="shared" si="28"/>
        <v>內祖母</v>
      </c>
      <c r="I416" s="10">
        <f xml:space="preserve"> IFERROR( SEARCH("、", A416), VALUE("0"))</f>
        <v>0</v>
      </c>
      <c r="J416" s="10" t="str">
        <f xml:space="preserve"> IF(I416=0, A416, LEFT(A416, I416-1))</f>
        <v>內祖母</v>
      </c>
      <c r="K416" s="10" t="str">
        <f t="shared" si="29"/>
        <v>內祖母</v>
      </c>
      <c r="M416" s="10" t="str">
        <f t="shared" si="30"/>
        <v>內祖母</v>
      </c>
    </row>
    <row r="417" spans="1:13">
      <c r="A417" s="16" t="s">
        <v>7851</v>
      </c>
      <c r="B417" s="16" t="s">
        <v>32234</v>
      </c>
      <c r="C417" s="17">
        <v>0.6</v>
      </c>
      <c r="D417" s="16" t="str">
        <f xml:space="preserve"> _xlfn.CONCAT(ChhoeTaigi_TaioanPehoeKichhooGi!H1303, ":", ChhoeTaigi_TaioanPehoeKichhooGi!J1303)</f>
        <v>e7-te2 khoo3:內褲</v>
      </c>
      <c r="E417" s="18">
        <f ca="1" xml:space="preserve"> NOW()</f>
        <v>46202.697500115741</v>
      </c>
      <c r="G417" s="10" t="str">
        <f t="shared" si="27"/>
        <v>e7-te2 khoo3</v>
      </c>
      <c r="H417" s="10" t="str">
        <f t="shared" si="28"/>
        <v>內褲</v>
      </c>
      <c r="I417" s="10">
        <f xml:space="preserve"> IFERROR( SEARCH("、", A417), VALUE("0"))</f>
        <v>0</v>
      </c>
      <c r="J417" s="10" t="str">
        <f xml:space="preserve"> IF(I417=0, A417, LEFT(A417, I417-1))</f>
        <v>內褲</v>
      </c>
      <c r="K417" s="10" t="str">
        <f t="shared" si="29"/>
        <v>內褲</v>
      </c>
      <c r="M417" s="10" t="str">
        <f t="shared" si="30"/>
        <v>內褲</v>
      </c>
    </row>
    <row r="418" spans="1:13">
      <c r="A418" s="16" t="s">
        <v>20288</v>
      </c>
      <c r="B418" s="16" t="s">
        <v>33982</v>
      </c>
      <c r="C418" s="17">
        <v>0.6</v>
      </c>
      <c r="D418" s="16" t="str">
        <f xml:space="preserve"> _xlfn.CONCAT(ChhoeTaigi_TaioanPehoeKichhooGi!H3654, ":", ChhoeTaigi_TaioanPehoeKichhooGi!J3654)</f>
        <v>pak-lai7:內臟</v>
      </c>
      <c r="E418" s="18">
        <f ca="1" xml:space="preserve"> NOW()</f>
        <v>46202.697500115741</v>
      </c>
      <c r="G418" s="10" t="str">
        <f t="shared" si="27"/>
        <v>pak-lai7</v>
      </c>
      <c r="H418" s="10" t="str">
        <f t="shared" si="28"/>
        <v>內臟</v>
      </c>
      <c r="I418" s="10">
        <f xml:space="preserve"> IFERROR( SEARCH("、", A418), VALUE("0"))</f>
        <v>0</v>
      </c>
      <c r="J418" s="10" t="str">
        <f xml:space="preserve"> IF(I418=0, A418, LEFT(A418, I418-1))</f>
        <v>內臟</v>
      </c>
      <c r="K418" s="10" t="str">
        <f t="shared" si="29"/>
        <v>內臟</v>
      </c>
      <c r="M418" s="10" t="str">
        <f t="shared" si="30"/>
        <v>內臟</v>
      </c>
    </row>
    <row r="419" spans="1:13">
      <c r="A419" s="16" t="s">
        <v>17130</v>
      </c>
      <c r="B419" s="16" t="s">
        <v>33583</v>
      </c>
      <c r="C419" s="17">
        <v>0.6</v>
      </c>
      <c r="D419" s="16" t="str">
        <f xml:space="preserve"> _xlfn.CONCAT(ChhoeTaigi_TaioanPehoeKichhooGi!H3022, ":", ChhoeTaigi_TaioanPehoeKichhooGi!J3022)</f>
        <v>kong:公</v>
      </c>
      <c r="E419" s="18">
        <f ca="1" xml:space="preserve"> NOW()</f>
        <v>46202.697500115741</v>
      </c>
      <c r="G419" s="10" t="str">
        <f t="shared" si="27"/>
        <v>kong</v>
      </c>
      <c r="H419" s="10" t="str">
        <f t="shared" si="28"/>
        <v>公</v>
      </c>
      <c r="I419" s="10">
        <f xml:space="preserve"> IFERROR( SEARCH("、", A419), VALUE("0"))</f>
        <v>0</v>
      </c>
      <c r="J419" s="10" t="str">
        <f xml:space="preserve"> IF(I419=0, A419, LEFT(A419, I419-1))</f>
        <v>公</v>
      </c>
      <c r="K419" s="10" t="str">
        <f t="shared" si="29"/>
        <v>公</v>
      </c>
      <c r="M419" s="10" t="str">
        <f t="shared" si="30"/>
        <v>公</v>
      </c>
    </row>
    <row r="420" spans="1:13">
      <c r="A420" s="16" t="s">
        <v>17139</v>
      </c>
      <c r="B420" s="16" t="s">
        <v>33585</v>
      </c>
      <c r="C420" s="17">
        <v>0.6</v>
      </c>
      <c r="D420" s="16" t="str">
        <f xml:space="preserve"> _xlfn.CONCAT(ChhoeTaigi_TaioanPehoeKichhooGi!H3025, ":", ChhoeTaigi_TaioanPehoeKichhooGi!J3025)</f>
        <v>kong-tshioh:公尺</v>
      </c>
      <c r="E420" s="18">
        <f ca="1" xml:space="preserve"> NOW()</f>
        <v>46202.697500115741</v>
      </c>
      <c r="G420" s="10" t="str">
        <f t="shared" si="27"/>
        <v>kong-tshioh</v>
      </c>
      <c r="H420" s="10" t="str">
        <f t="shared" si="28"/>
        <v>公尺</v>
      </c>
      <c r="I420" s="10">
        <f xml:space="preserve"> IFERROR( SEARCH("、", A420), VALUE("0"))</f>
        <v>0</v>
      </c>
      <c r="J420" s="10" t="str">
        <f xml:space="preserve"> IF(I420=0, A420, LEFT(A420, I420-1))</f>
        <v>公尺</v>
      </c>
      <c r="K420" s="10" t="str">
        <f t="shared" si="29"/>
        <v>公尺</v>
      </c>
      <c r="M420" s="10" t="str">
        <f t="shared" si="30"/>
        <v>公尺</v>
      </c>
    </row>
    <row r="421" spans="1:13">
      <c r="A421" s="16" t="s">
        <v>2337</v>
      </c>
      <c r="B421" s="16" t="s">
        <v>31567</v>
      </c>
      <c r="C421" s="17">
        <v>0.6</v>
      </c>
      <c r="D421" s="16" t="str">
        <f xml:space="preserve"> _xlfn.CONCAT(ChhoeTaigi_TaioanPehoeKichhooGi!H418, ":", ChhoeTaigi_TaioanPehoeKichhooGi!J418)</f>
        <v>kong-bun5-si:公文書</v>
      </c>
      <c r="E421" s="18">
        <f ca="1" xml:space="preserve"> NOW()</f>
        <v>46202.697500115741</v>
      </c>
      <c r="G421" s="10" t="str">
        <f t="shared" si="27"/>
        <v>kong-bun5-si</v>
      </c>
      <c r="H421" s="10" t="str">
        <f t="shared" si="28"/>
        <v>公文書</v>
      </c>
      <c r="I421" s="10">
        <f xml:space="preserve"> IFERROR( SEARCH("、", A421), VALUE("0"))</f>
        <v>0</v>
      </c>
      <c r="J421" s="10" t="str">
        <f xml:space="preserve"> IF(I421=0, A421, LEFT(A421, I421-1))</f>
        <v>公文書</v>
      </c>
      <c r="K421" s="10" t="str">
        <f t="shared" si="29"/>
        <v>公文書</v>
      </c>
      <c r="M421" s="10" t="str">
        <f t="shared" si="30"/>
        <v>公文書</v>
      </c>
    </row>
    <row r="422" spans="1:13">
      <c r="A422" s="16" t="s">
        <v>16128</v>
      </c>
      <c r="B422" s="16" t="s">
        <v>33436</v>
      </c>
      <c r="C422" s="17">
        <v>0.6</v>
      </c>
      <c r="D422" s="16" t="str">
        <f xml:space="preserve"> _xlfn.CONCAT(ChhoeTaigi_TaioanPehoeKichhooGi!H2825, ":", ChhoeTaigi_TaioanPehoeKichhooGi!J2825)</f>
        <v>kong-kin:公斤</v>
      </c>
      <c r="E422" s="18">
        <f ca="1" xml:space="preserve"> NOW()</f>
        <v>46202.697500115741</v>
      </c>
      <c r="G422" s="10" t="str">
        <f t="shared" si="27"/>
        <v>kong-kin</v>
      </c>
      <c r="H422" s="10" t="str">
        <f t="shared" si="28"/>
        <v>公斤</v>
      </c>
      <c r="I422" s="10">
        <f xml:space="preserve"> IFERROR( SEARCH("、", A422), VALUE("0"))</f>
        <v>0</v>
      </c>
      <c r="J422" s="10" t="str">
        <f xml:space="preserve"> IF(I422=0, A422, LEFT(A422, I422-1))</f>
        <v>公斤</v>
      </c>
      <c r="K422" s="10" t="str">
        <f t="shared" si="29"/>
        <v>公斤</v>
      </c>
      <c r="M422" s="10" t="str">
        <f t="shared" si="30"/>
        <v>公斤</v>
      </c>
    </row>
    <row r="423" spans="1:13">
      <c r="A423" s="16" t="s">
        <v>22960</v>
      </c>
      <c r="B423" s="16" t="s">
        <v>34319</v>
      </c>
      <c r="C423" s="17">
        <v>0.6</v>
      </c>
      <c r="D423" s="16" t="str">
        <f xml:space="preserve"> _xlfn.CONCAT(ChhoeTaigi_TaioanPehoeKichhooGi!H4185, ":", ChhoeTaigi_TaioanPehoeKichhooGi!J4185)</f>
        <v>hue7-sia7:公司</v>
      </c>
      <c r="E423" s="18">
        <f ca="1" xml:space="preserve"> NOW()</f>
        <v>46202.697500115741</v>
      </c>
      <c r="G423" s="10" t="str">
        <f t="shared" si="27"/>
        <v>hue7-sia7</v>
      </c>
      <c r="H423" s="10" t="str">
        <f t="shared" si="28"/>
        <v>公司</v>
      </c>
      <c r="I423" s="10">
        <f xml:space="preserve"> IFERROR( SEARCH("、", A423), VALUE("0"))</f>
        <v>0</v>
      </c>
      <c r="J423" s="10" t="str">
        <f xml:space="preserve"> IF(I423=0, A423, LEFT(A423, I423-1))</f>
        <v>公司</v>
      </c>
      <c r="K423" s="10" t="str">
        <f t="shared" si="29"/>
        <v>公司</v>
      </c>
      <c r="M423" s="10" t="str">
        <f t="shared" si="30"/>
        <v>公司</v>
      </c>
    </row>
    <row r="424" spans="1:13">
      <c r="A424" s="16" t="s">
        <v>35271</v>
      </c>
      <c r="B424" s="16" t="s">
        <v>33596</v>
      </c>
      <c r="C424" s="17">
        <v>0.6</v>
      </c>
      <c r="D424" s="16" t="str">
        <f xml:space="preserve"> _xlfn.CONCAT(ChhoeTaigi_TaioanPehoeKichhooGi!H3036, ":", ChhoeTaigi_TaioanPehoeKichhooGi!J3036)</f>
        <v>kong-bin5:公民、公民科</v>
      </c>
      <c r="E424" s="18">
        <f ca="1" xml:space="preserve"> NOW()</f>
        <v>46202.697500115741</v>
      </c>
      <c r="G424" s="10" t="str">
        <f t="shared" si="27"/>
        <v>kong-bin5</v>
      </c>
      <c r="H424" s="10" t="str">
        <f t="shared" si="28"/>
        <v>公民、公民科</v>
      </c>
      <c r="I424" s="10">
        <f xml:space="preserve"> IFERROR( SEARCH("、", A424), VALUE("0"))</f>
        <v>0</v>
      </c>
      <c r="J424" s="10" t="str">
        <f xml:space="preserve"> IF(I424=0, A424, LEFT(A424, I424-1))</f>
        <v>公民</v>
      </c>
      <c r="K424" s="10" t="str">
        <f t="shared" si="29"/>
        <v>公民</v>
      </c>
      <c r="M424" s="10" t="str">
        <f t="shared" si="30"/>
        <v>公民</v>
      </c>
    </row>
    <row r="425" spans="1:13">
      <c r="A425" s="16" t="s">
        <v>35272</v>
      </c>
      <c r="B425" s="16" t="s">
        <v>31353</v>
      </c>
      <c r="C425" s="17">
        <v>0.6</v>
      </c>
      <c r="D425" s="16" t="str">
        <f xml:space="preserve"> _xlfn.CONCAT(ChhoeTaigi_TaioanPehoeKichhooGi!H138, ":", ChhoeTaigi_TaioanPehoeKichhooGi!J138)</f>
        <v>bah-suh:公共汽車、巴士</v>
      </c>
      <c r="E425" s="18">
        <f ca="1" xml:space="preserve"> NOW()</f>
        <v>46202.697500115741</v>
      </c>
      <c r="G425" s="10" t="str">
        <f t="shared" ref="G425:G488" si="31" xml:space="preserve"> MID(D425, 1, SEARCH(":", D425) -1)</f>
        <v>bah-suh</v>
      </c>
      <c r="H425" s="10" t="str">
        <f t="shared" ref="H425:H488" si="32" xml:space="preserve"> MID(D425, SEARCH(":", D425)+1, LEN(D425) - SEARCH(":", D425))</f>
        <v>公共汽車、巴士</v>
      </c>
      <c r="I425" s="10">
        <f xml:space="preserve"> IFERROR( SEARCH("、", A425), VALUE("0"))</f>
        <v>0</v>
      </c>
      <c r="J425" s="10" t="str">
        <f xml:space="preserve"> IF(I425=0, A425, LEFT(A425, I425-1))</f>
        <v>公共汽車</v>
      </c>
      <c r="K425" s="10" t="str">
        <f t="shared" si="29"/>
        <v>公共汽車</v>
      </c>
      <c r="M425" s="10" t="str">
        <f t="shared" si="30"/>
        <v>公共汽車</v>
      </c>
    </row>
    <row r="426" spans="1:13">
      <c r="A426" s="16" t="s">
        <v>35242</v>
      </c>
      <c r="B426" s="16" t="s">
        <v>34947</v>
      </c>
      <c r="C426" s="17">
        <v>0.6</v>
      </c>
      <c r="D426" s="16" t="str">
        <f xml:space="preserve"> _xlfn.CONCAT(ChhoeTaigi_TaioanPehoeKichhooGi!H5085, ":", ChhoeTaigi_TaioanPehoeKichhooGi!J5085)</f>
        <v>tshai3-tiam3:公共食堂、酒家</v>
      </c>
      <c r="E426" s="18">
        <f ca="1" xml:space="preserve"> NOW()</f>
        <v>46202.697500115741</v>
      </c>
      <c r="G426" s="10" t="str">
        <f t="shared" si="31"/>
        <v>tshai3-tiam3</v>
      </c>
      <c r="H426" s="10" t="str">
        <f t="shared" si="32"/>
        <v>公共食堂、酒家</v>
      </c>
      <c r="I426" s="10">
        <f xml:space="preserve"> IFERROR( SEARCH("、", A426), VALUE("0"))</f>
        <v>0</v>
      </c>
      <c r="J426" s="10" t="str">
        <f xml:space="preserve"> IF(I426=0, A426, LEFT(A426, I426-1))</f>
        <v>公共食堂</v>
      </c>
      <c r="K426" s="10" t="str">
        <f t="shared" si="29"/>
        <v>公共食堂</v>
      </c>
      <c r="M426" s="10" t="str">
        <f t="shared" si="30"/>
        <v>公共食堂</v>
      </c>
    </row>
    <row r="427" spans="1:13">
      <c r="A427" s="16" t="s">
        <v>17226</v>
      </c>
      <c r="B427" s="16" t="s">
        <v>33601</v>
      </c>
      <c r="C427" s="17">
        <v>0.6</v>
      </c>
      <c r="D427" s="16" t="str">
        <f xml:space="preserve"> _xlfn.CONCAT(ChhoeTaigi_TaioanPehoeKichhooGi!H3041, ":", ChhoeTaigi_TaioanPehoeKichhooGi!J3041)</f>
        <v>kong-su:公私</v>
      </c>
      <c r="E427" s="18">
        <f ca="1" xml:space="preserve"> NOW()</f>
        <v>46202.697500115741</v>
      </c>
      <c r="G427" s="10" t="str">
        <f t="shared" si="31"/>
        <v>kong-su</v>
      </c>
      <c r="H427" s="10" t="str">
        <f t="shared" si="32"/>
        <v>公私</v>
      </c>
      <c r="I427" s="10">
        <f xml:space="preserve"> IFERROR( SEARCH("、", A427), VALUE("0"))</f>
        <v>0</v>
      </c>
      <c r="J427" s="10" t="str">
        <f xml:space="preserve"> IF(I427=0, A427, LEFT(A427, I427-1))</f>
        <v>公私</v>
      </c>
      <c r="K427" s="10" t="str">
        <f t="shared" si="29"/>
        <v>公私</v>
      </c>
      <c r="M427" s="10" t="str">
        <f t="shared" si="30"/>
        <v>公私</v>
      </c>
    </row>
    <row r="428" spans="1:13">
      <c r="A428" s="16" t="s">
        <v>17135</v>
      </c>
      <c r="B428" s="16" t="s">
        <v>33584</v>
      </c>
      <c r="C428" s="17">
        <v>0.6</v>
      </c>
      <c r="D428" s="16" t="str">
        <f xml:space="preserve"> _xlfn.CONCAT(ChhoeTaigi_TaioanPehoeKichhooGi!H3024, ":", ChhoeTaigi_TaioanPehoeKichhooGi!J3024)</f>
        <v>kong-li2:公里</v>
      </c>
      <c r="E428" s="18">
        <f ca="1" xml:space="preserve"> NOW()</f>
        <v>46202.697500231479</v>
      </c>
      <c r="G428" s="10" t="str">
        <f t="shared" si="31"/>
        <v>kong-li2</v>
      </c>
      <c r="H428" s="10" t="str">
        <f t="shared" si="32"/>
        <v>公里</v>
      </c>
      <c r="I428" s="10">
        <f xml:space="preserve"> IFERROR( SEARCH("、", A428), VALUE("0"))</f>
        <v>0</v>
      </c>
      <c r="J428" s="10" t="str">
        <f xml:space="preserve"> IF(I428=0, A428, LEFT(A428, I428-1))</f>
        <v>公里</v>
      </c>
      <c r="K428" s="10" t="str">
        <f t="shared" si="29"/>
        <v>公里</v>
      </c>
      <c r="M428" s="10" t="str">
        <f t="shared" si="30"/>
        <v>公里</v>
      </c>
    </row>
    <row r="429" spans="1:13">
      <c r="A429" s="16" t="s">
        <v>35273</v>
      </c>
      <c r="B429" s="16" t="s">
        <v>33023</v>
      </c>
      <c r="C429" s="17">
        <v>0.6</v>
      </c>
      <c r="D429" s="16" t="str">
        <f xml:space="preserve"> _xlfn.CONCAT(ChhoeTaigi_TaioanPehoeKichhooGi!H2284, ":", ChhoeTaigi_TaioanPehoeKichhooGi!J2284)</f>
        <v>kang:公的（雄）</v>
      </c>
      <c r="E429" s="18">
        <f ca="1" xml:space="preserve"> NOW()</f>
        <v>46202.697500115741</v>
      </c>
      <c r="G429" s="10" t="str">
        <f t="shared" si="31"/>
        <v>kang</v>
      </c>
      <c r="H429" s="10" t="str">
        <f t="shared" si="32"/>
        <v>公的（雄）</v>
      </c>
      <c r="I429" s="10">
        <f xml:space="preserve"> IFERROR( SEARCH("、", A429), VALUE("0"))</f>
        <v>0</v>
      </c>
      <c r="J429" s="10" t="str">
        <f xml:space="preserve"> IF(I429=0, A429, LEFT(A429, I429-1))</f>
        <v>公的</v>
      </c>
      <c r="K429" s="10" t="str">
        <f t="shared" si="29"/>
        <v>公的</v>
      </c>
      <c r="M429" s="10" t="str">
        <f t="shared" si="30"/>
        <v>公的</v>
      </c>
    </row>
    <row r="430" spans="1:13">
      <c r="A430" s="16" t="s">
        <v>17216</v>
      </c>
      <c r="B430" s="16" t="s">
        <v>33599</v>
      </c>
      <c r="C430" s="17">
        <v>0.6</v>
      </c>
      <c r="D430" s="16" t="str">
        <f xml:space="preserve"> _xlfn.CONCAT(ChhoeTaigi_TaioanPehoeKichhooGi!H3039, ":", ChhoeTaigi_TaioanPehoeKichhooGi!J3039)</f>
        <v>kong-bu7-uan5:公務員</v>
      </c>
      <c r="E430" s="18">
        <f ca="1" xml:space="preserve"> NOW()</f>
        <v>46202.697500231479</v>
      </c>
      <c r="G430" s="10" t="str">
        <f t="shared" si="31"/>
        <v>kong-bu7-uan5</v>
      </c>
      <c r="H430" s="10" t="str">
        <f t="shared" si="32"/>
        <v>公務員</v>
      </c>
      <c r="I430" s="10">
        <f xml:space="preserve"> IFERROR( SEARCH("、", A430), VALUE("0"))</f>
        <v>0</v>
      </c>
      <c r="J430" s="10" t="str">
        <f xml:space="preserve"> IF(I430=0, A430, LEFT(A430, I430-1))</f>
        <v>公務員</v>
      </c>
      <c r="K430" s="10" t="str">
        <f t="shared" si="29"/>
        <v>公務員</v>
      </c>
      <c r="M430" s="10" t="str">
        <f t="shared" si="30"/>
        <v>公務員</v>
      </c>
    </row>
    <row r="431" spans="1:13">
      <c r="A431" s="16" t="s">
        <v>9595</v>
      </c>
      <c r="B431" s="16" t="s">
        <v>32473</v>
      </c>
      <c r="C431" s="17">
        <v>0.6</v>
      </c>
      <c r="D431" s="16" t="str">
        <f xml:space="preserve"> _xlfn.CONCAT(ChhoeTaigi_TaioanPehoeKichhooGi!H1616, ":", ChhoeTaigi_TaioanPehoeKichhooGi!J1616)</f>
        <v>kong-hng5:公園</v>
      </c>
      <c r="E431" s="18">
        <f ca="1" xml:space="preserve"> NOW()</f>
        <v>46202.697500231479</v>
      </c>
      <c r="G431" s="10" t="str">
        <f t="shared" si="31"/>
        <v>kong-hng5</v>
      </c>
      <c r="H431" s="10" t="str">
        <f t="shared" si="32"/>
        <v>公園</v>
      </c>
      <c r="I431" s="10">
        <f xml:space="preserve"> IFERROR( SEARCH("、", A431), VALUE("0"))</f>
        <v>0</v>
      </c>
      <c r="J431" s="10" t="str">
        <f xml:space="preserve"> IF(I431=0, A431, LEFT(A431, I431-1))</f>
        <v>公園</v>
      </c>
      <c r="K431" s="10" t="str">
        <f t="shared" si="29"/>
        <v>公園</v>
      </c>
      <c r="M431" s="10" t="str">
        <f t="shared" si="30"/>
        <v>公園</v>
      </c>
    </row>
    <row r="432" spans="1:13">
      <c r="A432" s="16" t="s">
        <v>9595</v>
      </c>
      <c r="B432" s="16" t="s">
        <v>32473</v>
      </c>
      <c r="C432" s="17">
        <v>0.6</v>
      </c>
      <c r="D432" s="16" t="str">
        <f xml:space="preserve"> _xlfn.CONCAT(ChhoeTaigi_TaioanPehoeKichhooGi!H3023, ":", ChhoeTaigi_TaioanPehoeKichhooGi!J3023)</f>
        <v>kong-hng5:公園</v>
      </c>
      <c r="E432" s="18">
        <f ca="1" xml:space="preserve"> NOW()</f>
        <v>46202.697500231479</v>
      </c>
      <c r="G432" s="10" t="str">
        <f t="shared" si="31"/>
        <v>kong-hng5</v>
      </c>
      <c r="H432" s="10" t="str">
        <f t="shared" si="32"/>
        <v>公園</v>
      </c>
      <c r="I432" s="10">
        <f xml:space="preserve"> IFERROR( SEARCH("、", A432), VALUE("0"))</f>
        <v>0</v>
      </c>
      <c r="J432" s="10" t="str">
        <f xml:space="preserve"> IF(I432=0, A432, LEFT(A432, I432-1))</f>
        <v>公園</v>
      </c>
      <c r="K432" s="10" t="str">
        <f t="shared" si="29"/>
        <v>公園</v>
      </c>
      <c r="M432" s="10" t="str">
        <f t="shared" si="30"/>
        <v>公園</v>
      </c>
    </row>
    <row r="433" spans="1:13">
      <c r="A433" s="16" t="s">
        <v>17143</v>
      </c>
      <c r="B433" s="16" t="s">
        <v>33586</v>
      </c>
      <c r="C433" s="17">
        <v>0.6</v>
      </c>
      <c r="D433" s="16" t="str">
        <f xml:space="preserve"> _xlfn.CONCAT(ChhoeTaigi_TaioanPehoeKichhooGi!H3026, ":", ChhoeTaigi_TaioanPehoeKichhooGi!J3026)</f>
        <v>kong-to7:公道</v>
      </c>
      <c r="E433" s="18">
        <f ca="1" xml:space="preserve"> NOW()</f>
        <v>46202.697500115741</v>
      </c>
      <c r="G433" s="10" t="str">
        <f t="shared" si="31"/>
        <v>kong-to7</v>
      </c>
      <c r="H433" s="10" t="str">
        <f t="shared" si="32"/>
        <v>公道</v>
      </c>
      <c r="I433" s="10">
        <f xml:space="preserve"> IFERROR( SEARCH("、", A433), VALUE("0"))</f>
        <v>0</v>
      </c>
      <c r="J433" s="10" t="str">
        <f xml:space="preserve"> IF(I433=0, A433, LEFT(A433, I433-1))</f>
        <v>公道</v>
      </c>
      <c r="K433" s="10" t="str">
        <f t="shared" si="29"/>
        <v>公道</v>
      </c>
      <c r="M433" s="10" t="str">
        <f t="shared" si="30"/>
        <v>公道</v>
      </c>
    </row>
    <row r="434" spans="1:13">
      <c r="A434" s="16" t="s">
        <v>23391</v>
      </c>
      <c r="B434" s="16" t="s">
        <v>34385</v>
      </c>
      <c r="C434" s="17">
        <v>0.6</v>
      </c>
      <c r="D434" s="16" t="str">
        <f xml:space="preserve"> _xlfn.CONCAT(ChhoeTaigi_TaioanPehoeKichhooGi!H4270, ":", ChhoeTaigi_TaioanPehoeKichhooGi!J4270)</f>
        <v>kong-sim2-phuann3:公審判</v>
      </c>
      <c r="E434" s="18">
        <f ca="1" xml:space="preserve"> NOW()</f>
        <v>46202.697500115741</v>
      </c>
      <c r="G434" s="10" t="str">
        <f t="shared" si="31"/>
        <v>kong-sim2-phuann3</v>
      </c>
      <c r="H434" s="10" t="str">
        <f t="shared" si="32"/>
        <v>公審判</v>
      </c>
      <c r="I434" s="10">
        <f xml:space="preserve"> IFERROR( SEARCH("、", A434), VALUE("0"))</f>
        <v>0</v>
      </c>
      <c r="J434" s="10" t="str">
        <f xml:space="preserve"> IF(I434=0, A434, LEFT(A434, I434-1))</f>
        <v>公審判</v>
      </c>
      <c r="K434" s="10" t="str">
        <f t="shared" si="29"/>
        <v>公審判</v>
      </c>
      <c r="M434" s="10" t="str">
        <f t="shared" si="30"/>
        <v>公審判</v>
      </c>
    </row>
    <row r="435" spans="1:13">
      <c r="A435" s="16" t="s">
        <v>175</v>
      </c>
      <c r="B435" s="16" t="s">
        <v>31262</v>
      </c>
      <c r="C435" s="17">
        <v>0.6</v>
      </c>
      <c r="D435" s="16" t="str">
        <f xml:space="preserve"> _xlfn.CONCAT(ChhoeTaigi_TaioanPehoeKichhooGi!H28, ":", ChhoeTaigi_TaioanPehoeKichhooGi!J28)</f>
        <v>ah-kang:公鴨</v>
      </c>
      <c r="E435" s="18">
        <f ca="1" xml:space="preserve"> NOW()</f>
        <v>46202.697500115741</v>
      </c>
      <c r="G435" s="10" t="str">
        <f t="shared" si="31"/>
        <v>ah-kang</v>
      </c>
      <c r="H435" s="10" t="str">
        <f t="shared" si="32"/>
        <v>公鴨</v>
      </c>
      <c r="I435" s="10">
        <f xml:space="preserve"> IFERROR( SEARCH("、", A435), VALUE("0"))</f>
        <v>0</v>
      </c>
      <c r="J435" s="10" t="str">
        <f xml:space="preserve"> IF(I435=0, A435, LEFT(A435, I435-1))</f>
        <v>公鴨</v>
      </c>
      <c r="K435" s="10" t="str">
        <f t="shared" si="29"/>
        <v>公鴨</v>
      </c>
      <c r="M435" s="10" t="str">
        <f t="shared" si="30"/>
        <v>公鴨</v>
      </c>
    </row>
    <row r="436" spans="1:13">
      <c r="A436" s="16" t="s">
        <v>26233</v>
      </c>
      <c r="B436" s="16" t="s">
        <v>34765</v>
      </c>
      <c r="C436" s="17">
        <v>0.6</v>
      </c>
      <c r="D436" s="16" t="str">
        <f xml:space="preserve"> _xlfn.CONCAT(ChhoeTaigi_TaioanPehoeKichhooGi!H4834, ":", ChhoeTaigi_TaioanPehoeKichhooGi!J4834)</f>
        <v>ke thi5:公雞啼</v>
      </c>
      <c r="E436" s="18">
        <f ca="1" xml:space="preserve"> NOW()</f>
        <v>46202.697500115741</v>
      </c>
      <c r="G436" s="10" t="str">
        <f t="shared" si="31"/>
        <v>ke thi5</v>
      </c>
      <c r="H436" s="10" t="str">
        <f t="shared" si="32"/>
        <v>公雞啼</v>
      </c>
      <c r="I436" s="10">
        <f xml:space="preserve"> IFERROR( SEARCH("、", A436), VALUE("0"))</f>
        <v>0</v>
      </c>
      <c r="J436" s="10" t="str">
        <f xml:space="preserve"> IF(I436=0, A436, LEFT(A436, I436-1))</f>
        <v>公雞啼</v>
      </c>
      <c r="K436" s="10" t="str">
        <f t="shared" si="29"/>
        <v>公雞啼</v>
      </c>
      <c r="M436" s="10" t="str">
        <f t="shared" si="30"/>
        <v>公雞啼</v>
      </c>
    </row>
    <row r="437" spans="1:13">
      <c r="A437" s="16" t="s">
        <v>13668</v>
      </c>
      <c r="B437" s="16" t="s">
        <v>33083</v>
      </c>
      <c r="C437" s="17">
        <v>0.6</v>
      </c>
      <c r="D437" s="16" t="str">
        <f xml:space="preserve"> _xlfn.CONCAT(ChhoeTaigi_TaioanPehoeKichhooGi!H2354, ":", ChhoeTaigi_TaioanPehoeKichhooGi!J2354)</f>
        <v>ke-kang:公鷄</v>
      </c>
      <c r="E437" s="18">
        <f ca="1" xml:space="preserve"> NOW()</f>
        <v>46202.697500115741</v>
      </c>
      <c r="G437" s="10" t="str">
        <f t="shared" si="31"/>
        <v>ke-kang</v>
      </c>
      <c r="H437" s="10" t="str">
        <f t="shared" si="32"/>
        <v>公鷄</v>
      </c>
      <c r="I437" s="10">
        <f xml:space="preserve"> IFERROR( SEARCH("、", A437), VALUE("0"))</f>
        <v>0</v>
      </c>
      <c r="J437" s="10" t="str">
        <f xml:space="preserve"> IF(I437=0, A437, LEFT(A437, I437-1))</f>
        <v>公鷄</v>
      </c>
      <c r="K437" s="10" t="str">
        <f t="shared" si="29"/>
        <v>公鷄</v>
      </c>
      <c r="M437" s="10" t="str">
        <f t="shared" si="30"/>
        <v>公鷄</v>
      </c>
    </row>
    <row r="438" spans="1:13">
      <c r="A438" s="16" t="s">
        <v>17765</v>
      </c>
      <c r="B438" s="16" t="s">
        <v>17764</v>
      </c>
      <c r="C438" s="17">
        <v>0.6</v>
      </c>
      <c r="D438" s="16" t="str">
        <f xml:space="preserve"> _xlfn.CONCAT(ChhoeTaigi_TaioanPehoeKichhooGi!H3140, ":", ChhoeTaigi_TaioanPehoeKichhooGi!J3140)</f>
        <v>lak8:六</v>
      </c>
      <c r="E438" s="18">
        <f ca="1" xml:space="preserve"> NOW()</f>
        <v>46202.697500115741</v>
      </c>
      <c r="G438" s="10" t="str">
        <f t="shared" si="31"/>
        <v>lak8</v>
      </c>
      <c r="H438" s="10" t="str">
        <f t="shared" si="32"/>
        <v>六</v>
      </c>
      <c r="I438" s="10">
        <f xml:space="preserve"> IFERROR( SEARCH("、", A438), VALUE("0"))</f>
        <v>0</v>
      </c>
      <c r="J438" s="10" t="str">
        <f xml:space="preserve"> IF(I438=0, A438, LEFT(A438, I438-1))</f>
        <v>六</v>
      </c>
      <c r="K438" s="10" t="str">
        <f t="shared" si="29"/>
        <v>六</v>
      </c>
      <c r="M438" s="10" t="str">
        <f t="shared" si="30"/>
        <v>六</v>
      </c>
    </row>
    <row r="439" spans="1:13">
      <c r="A439" s="16" t="s">
        <v>25039</v>
      </c>
      <c r="B439" s="16" t="s">
        <v>34617</v>
      </c>
      <c r="C439" s="17">
        <v>0.6</v>
      </c>
      <c r="D439" s="16" t="str">
        <f xml:space="preserve"> _xlfn.CONCAT(ChhoeTaigi_TaioanPehoeKichhooGi!H4583, ":", ChhoeTaigi_TaioanPehoeKichhooGi!J4583)</f>
        <v>lak8-gueh8 tang:六月的收穫</v>
      </c>
      <c r="E439" s="18">
        <f ca="1" xml:space="preserve"> NOW()</f>
        <v>46202.697500115741</v>
      </c>
      <c r="G439" s="10" t="str">
        <f t="shared" si="31"/>
        <v>lak8-gueh8 tang</v>
      </c>
      <c r="H439" s="10" t="str">
        <f t="shared" si="32"/>
        <v>六月的收穫</v>
      </c>
      <c r="I439" s="10">
        <f xml:space="preserve"> IFERROR( SEARCH("、", A439), VALUE("0"))</f>
        <v>0</v>
      </c>
      <c r="J439" s="10" t="str">
        <f xml:space="preserve"> IF(I439=0, A439, LEFT(A439, I439-1))</f>
        <v>六月的收穫</v>
      </c>
      <c r="K439" s="10" t="str">
        <f t="shared" si="29"/>
        <v>六月的收穫</v>
      </c>
      <c r="M439" s="10" t="str">
        <f t="shared" si="30"/>
        <v>六月的收穫</v>
      </c>
    </row>
    <row r="440" spans="1:13">
      <c r="A440" s="16" t="s">
        <v>17355</v>
      </c>
      <c r="B440" s="16" t="s">
        <v>33615</v>
      </c>
      <c r="C440" s="17">
        <v>0.6</v>
      </c>
      <c r="D440" s="16" t="str">
        <f xml:space="preserve"> _xlfn.CONCAT(ChhoeTaigi_TaioanPehoeKichhooGi!H3059, ":", ChhoeTaigi_TaioanPehoeKichhooGi!J3059)</f>
        <v>lak8 gueh8-jit8 ku2:六個月</v>
      </c>
      <c r="E440" s="18">
        <f ca="1" xml:space="preserve"> NOW()</f>
        <v>46202.697500115741</v>
      </c>
      <c r="G440" s="10" t="str">
        <f t="shared" si="31"/>
        <v>lak8 gueh8-jit8 ku2</v>
      </c>
      <c r="H440" s="10" t="str">
        <f t="shared" si="32"/>
        <v>六個月</v>
      </c>
      <c r="I440" s="10">
        <f xml:space="preserve"> IFERROR( SEARCH("、", A440), VALUE("0"))</f>
        <v>0</v>
      </c>
      <c r="J440" s="10" t="str">
        <f xml:space="preserve"> IF(I440=0, A440, LEFT(A440, I440-1))</f>
        <v>六個月</v>
      </c>
      <c r="K440" s="10" t="str">
        <f t="shared" si="29"/>
        <v>六個月</v>
      </c>
      <c r="M440" s="10" t="str">
        <f t="shared" si="30"/>
        <v>六個月</v>
      </c>
    </row>
    <row r="441" spans="1:13">
      <c r="A441" s="16" t="s">
        <v>27419</v>
      </c>
      <c r="B441" s="16" t="s">
        <v>34939</v>
      </c>
      <c r="C441" s="17">
        <v>0.6</v>
      </c>
      <c r="D441" s="16" t="str">
        <f xml:space="preserve"> _xlfn.CONCAT(ChhoeTaigi_TaioanPehoeKichhooGi!H5069, ":", ChhoeTaigi_TaioanPehoeKichhooGi!J5069)</f>
        <v>lak8 tiam2 si3 tsap8 goo7 hun:六點四十五分</v>
      </c>
      <c r="E441" s="18">
        <f ca="1" xml:space="preserve"> NOW()</f>
        <v>46202.697500115741</v>
      </c>
      <c r="G441" s="10" t="str">
        <f t="shared" si="31"/>
        <v>lak8 tiam2 si3 tsap8 goo7 hun</v>
      </c>
      <c r="H441" s="10" t="str">
        <f t="shared" si="32"/>
        <v>六點四十五分</v>
      </c>
      <c r="I441" s="10">
        <f xml:space="preserve"> IFERROR( SEARCH("、", A441), VALUE("0"))</f>
        <v>0</v>
      </c>
      <c r="J441" s="10" t="str">
        <f xml:space="preserve"> IF(I441=0, A441, LEFT(A441, I441-1))</f>
        <v>六點四十五分</v>
      </c>
      <c r="K441" s="10" t="str">
        <f t="shared" si="29"/>
        <v>六點四十五分</v>
      </c>
      <c r="M441" s="10" t="str">
        <f t="shared" si="30"/>
        <v>六點四十五分</v>
      </c>
    </row>
    <row r="442" spans="1:13">
      <c r="A442" s="16" t="s">
        <v>10865</v>
      </c>
      <c r="B442" s="16" t="s">
        <v>32648</v>
      </c>
      <c r="C442" s="17">
        <v>0.6</v>
      </c>
      <c r="D442" s="16" t="str">
        <f xml:space="preserve"> _xlfn.CONCAT(ChhoeTaigi_TaioanPehoeKichhooGi!H1831, ":", ChhoeTaigi_TaioanPehoeKichhooGi!J1831)</f>
        <v>hun:分</v>
      </c>
      <c r="E442" s="18">
        <f ca="1" xml:space="preserve"> NOW()</f>
        <v>46202.697500231479</v>
      </c>
      <c r="G442" s="10" t="str">
        <f t="shared" si="31"/>
        <v>hun</v>
      </c>
      <c r="H442" s="10" t="str">
        <f t="shared" si="32"/>
        <v>分</v>
      </c>
      <c r="I442" s="10">
        <f xml:space="preserve"> IFERROR( SEARCH("、", A442), VALUE("0"))</f>
        <v>0</v>
      </c>
      <c r="J442" s="10" t="str">
        <f xml:space="preserve"> IF(I442=0, A442, LEFT(A442, I442-1))</f>
        <v>分</v>
      </c>
      <c r="K442" s="10" t="str">
        <f t="shared" si="29"/>
        <v>分</v>
      </c>
      <c r="M442" s="10" t="str">
        <f t="shared" si="30"/>
        <v>分</v>
      </c>
    </row>
    <row r="443" spans="1:13">
      <c r="A443" s="16" t="s">
        <v>10865</v>
      </c>
      <c r="B443" s="16" t="s">
        <v>32648</v>
      </c>
      <c r="C443" s="17">
        <v>0.6</v>
      </c>
      <c r="D443" s="16" t="str">
        <f xml:space="preserve"> _xlfn.CONCAT(ChhoeTaigi_TaioanPehoeKichhooGi!H1842, ":", ChhoeTaigi_TaioanPehoeKichhooGi!J1842)</f>
        <v>hun:分</v>
      </c>
      <c r="E443" s="18">
        <f ca="1" xml:space="preserve"> NOW()</f>
        <v>46202.697500115741</v>
      </c>
      <c r="G443" s="10" t="str">
        <f t="shared" si="31"/>
        <v>hun</v>
      </c>
      <c r="H443" s="10" t="str">
        <f t="shared" si="32"/>
        <v>分</v>
      </c>
      <c r="I443" s="10">
        <f xml:space="preserve"> IFERROR( SEARCH("、", A443), VALUE("0"))</f>
        <v>0</v>
      </c>
      <c r="J443" s="10" t="str">
        <f xml:space="preserve"> IF(I443=0, A443, LEFT(A443, I443-1))</f>
        <v>分</v>
      </c>
      <c r="K443" s="10" t="str">
        <f t="shared" si="29"/>
        <v>分</v>
      </c>
      <c r="M443" s="10" t="str">
        <f t="shared" si="30"/>
        <v>分</v>
      </c>
    </row>
    <row r="444" spans="1:13">
      <c r="A444" s="16" t="s">
        <v>10865</v>
      </c>
      <c r="B444" s="16" t="s">
        <v>32648</v>
      </c>
      <c r="C444" s="17">
        <v>0.6</v>
      </c>
      <c r="D444" s="16" t="str">
        <f xml:space="preserve"> _xlfn.CONCAT(ChhoeTaigi_TaioanPehoeKichhooGi!H1844, ":", ChhoeTaigi_TaioanPehoeKichhooGi!J1844)</f>
        <v>hun:分</v>
      </c>
      <c r="E444" s="18">
        <f ca="1" xml:space="preserve"> NOW()</f>
        <v>46202.697500115741</v>
      </c>
      <c r="G444" s="10" t="str">
        <f t="shared" si="31"/>
        <v>hun</v>
      </c>
      <c r="H444" s="10" t="str">
        <f t="shared" si="32"/>
        <v>分</v>
      </c>
      <c r="I444" s="10">
        <f xml:space="preserve"> IFERROR( SEARCH("、", A444), VALUE("0"))</f>
        <v>0</v>
      </c>
      <c r="J444" s="10" t="str">
        <f xml:space="preserve"> IF(I444=0, A444, LEFT(A444, I444-1))</f>
        <v>分</v>
      </c>
      <c r="K444" s="10" t="str">
        <f t="shared" si="29"/>
        <v>分</v>
      </c>
      <c r="M444" s="10" t="str">
        <f t="shared" si="30"/>
        <v>分</v>
      </c>
    </row>
    <row r="445" spans="1:13">
      <c r="A445" s="16" t="s">
        <v>10865</v>
      </c>
      <c r="B445" s="16" t="s">
        <v>32648</v>
      </c>
      <c r="C445" s="17">
        <v>0.6</v>
      </c>
      <c r="D445" s="16" t="str">
        <f xml:space="preserve"> _xlfn.CONCAT(ChhoeTaigi_TaioanPehoeKichhooGi!H1845, ":", ChhoeTaigi_TaioanPehoeKichhooGi!J1845)</f>
        <v>hun:分</v>
      </c>
      <c r="E445" s="18">
        <f ca="1" xml:space="preserve"> NOW()</f>
        <v>46202.697500115741</v>
      </c>
      <c r="G445" s="10" t="str">
        <f t="shared" si="31"/>
        <v>hun</v>
      </c>
      <c r="H445" s="10" t="str">
        <f t="shared" si="32"/>
        <v>分</v>
      </c>
      <c r="I445" s="10">
        <f xml:space="preserve"> IFERROR( SEARCH("、", A445), VALUE("0"))</f>
        <v>0</v>
      </c>
      <c r="J445" s="10" t="str">
        <f xml:space="preserve"> IF(I445=0, A445, LEFT(A445, I445-1))</f>
        <v>分</v>
      </c>
      <c r="K445" s="10" t="str">
        <f t="shared" si="29"/>
        <v>分</v>
      </c>
      <c r="M445" s="10" t="str">
        <f t="shared" si="30"/>
        <v>分</v>
      </c>
    </row>
    <row r="446" spans="1:13">
      <c r="A446" s="16" t="s">
        <v>10865</v>
      </c>
      <c r="B446" s="16" t="s">
        <v>34196</v>
      </c>
      <c r="C446" s="17">
        <v>0.6</v>
      </c>
      <c r="D446" s="16" t="str">
        <f xml:space="preserve"> _xlfn.CONCAT(ChhoeTaigi_TaioanPehoeKichhooGi!H3998, ":", ChhoeTaigi_TaioanPehoeKichhooGi!J3998)</f>
        <v>pun:分</v>
      </c>
      <c r="E446" s="18">
        <f ca="1" xml:space="preserve"> NOW()</f>
        <v>46202.697500115741</v>
      </c>
      <c r="G446" s="10" t="str">
        <f t="shared" si="31"/>
        <v>pun</v>
      </c>
      <c r="H446" s="10" t="str">
        <f t="shared" si="32"/>
        <v>分</v>
      </c>
      <c r="I446" s="10">
        <f xml:space="preserve"> IFERROR( SEARCH("、", A446), VALUE("0"))</f>
        <v>0</v>
      </c>
      <c r="J446" s="10" t="str">
        <f xml:space="preserve"> IF(I446=0, A446, LEFT(A446, I446-1))</f>
        <v>分</v>
      </c>
      <c r="K446" s="10" t="str">
        <f t="shared" si="29"/>
        <v>分</v>
      </c>
      <c r="M446" s="10" t="str">
        <f t="shared" si="30"/>
        <v>分</v>
      </c>
    </row>
    <row r="447" spans="1:13">
      <c r="A447" s="16" t="s">
        <v>22068</v>
      </c>
      <c r="B447" s="16" t="s">
        <v>34197</v>
      </c>
      <c r="C447" s="17">
        <v>0.6</v>
      </c>
      <c r="D447" s="16" t="str">
        <f xml:space="preserve"> _xlfn.CONCAT(ChhoeTaigi_TaioanPehoeKichhooGi!H3999, ":", ChhoeTaigi_TaioanPehoeKichhooGi!J3999)</f>
        <v>pun gu5-ling-hun2:分牛奶粉</v>
      </c>
      <c r="E447" s="18">
        <f ca="1" xml:space="preserve"> NOW()</f>
        <v>46202.697500115741</v>
      </c>
      <c r="G447" s="10" t="str">
        <f t="shared" si="31"/>
        <v>pun gu5-ling-hun2</v>
      </c>
      <c r="H447" s="10" t="str">
        <f t="shared" si="32"/>
        <v>分牛奶粉</v>
      </c>
      <c r="I447" s="10">
        <f xml:space="preserve"> IFERROR( SEARCH("、", A447), VALUE("0"))</f>
        <v>0</v>
      </c>
      <c r="J447" s="10" t="str">
        <f xml:space="preserve"> IF(I447=0, A447, LEFT(A447, I447-1))</f>
        <v>分牛奶粉</v>
      </c>
      <c r="K447" s="10" t="str">
        <f t="shared" si="29"/>
        <v>分牛奶粉</v>
      </c>
      <c r="M447" s="10" t="str">
        <f t="shared" si="30"/>
        <v>分牛奶粉</v>
      </c>
    </row>
    <row r="448" spans="1:13">
      <c r="A448" s="16" t="s">
        <v>35274</v>
      </c>
      <c r="B448" s="16" t="s">
        <v>32655</v>
      </c>
      <c r="C448" s="17">
        <v>0.6</v>
      </c>
      <c r="D448" s="16" t="str">
        <f xml:space="preserve"> _xlfn.CONCAT(ChhoeTaigi_TaioanPehoeKichhooGi!H1846, ":", ChhoeTaigi_TaioanPehoeKichhooGi!J1846)</f>
        <v>hun-piat8:分別、區別</v>
      </c>
      <c r="E448" s="18">
        <f ca="1" xml:space="preserve"> NOW()</f>
        <v>46202.697500115741</v>
      </c>
      <c r="G448" s="10" t="str">
        <f t="shared" si="31"/>
        <v>hun-piat8</v>
      </c>
      <c r="H448" s="10" t="str">
        <f t="shared" si="32"/>
        <v>分別、區別</v>
      </c>
      <c r="I448" s="10">
        <f xml:space="preserve"> IFERROR( SEARCH("、", A448), VALUE("0"))</f>
        <v>0</v>
      </c>
      <c r="J448" s="10" t="str">
        <f xml:space="preserve"> IF(I448=0, A448, LEFT(A448, I448-1))</f>
        <v>分別</v>
      </c>
      <c r="K448" s="10" t="str">
        <f t="shared" si="29"/>
        <v>分別</v>
      </c>
      <c r="M448" s="10" t="str">
        <f t="shared" si="30"/>
        <v>分別</v>
      </c>
    </row>
    <row r="449" spans="1:13">
      <c r="A449" s="16" t="s">
        <v>35275</v>
      </c>
      <c r="B449" s="16" t="s">
        <v>34090</v>
      </c>
      <c r="C449" s="17">
        <v>0.6</v>
      </c>
      <c r="D449" s="16" t="str">
        <f xml:space="preserve"> _xlfn.CONCAT(ChhoeTaigi_TaioanPehoeKichhooGi!H3814, ":", ChhoeTaigi_TaioanPehoeKichhooGi!J3814)</f>
        <v>hun-phue3:分配、婚配</v>
      </c>
      <c r="E449" s="18">
        <f ca="1" xml:space="preserve"> NOW()</f>
        <v>46202.697500115741</v>
      </c>
      <c r="G449" s="10" t="str">
        <f t="shared" si="31"/>
        <v>hun-phue3</v>
      </c>
      <c r="H449" s="10" t="str">
        <f t="shared" si="32"/>
        <v>分配、婚配</v>
      </c>
      <c r="I449" s="10">
        <f xml:space="preserve"> IFERROR( SEARCH("、", A449), VALUE("0"))</f>
        <v>0</v>
      </c>
      <c r="J449" s="10" t="str">
        <f xml:space="preserve"> IF(I449=0, A449, LEFT(A449, I449-1))</f>
        <v>分配</v>
      </c>
      <c r="K449" s="10" t="str">
        <f t="shared" si="29"/>
        <v>分配</v>
      </c>
      <c r="M449" s="10" t="str">
        <f t="shared" si="30"/>
        <v>分配</v>
      </c>
    </row>
    <row r="450" spans="1:13">
      <c r="A450" s="16" t="s">
        <v>21117</v>
      </c>
      <c r="B450" s="16" t="s">
        <v>34091</v>
      </c>
      <c r="C450" s="17">
        <v>0.6</v>
      </c>
      <c r="D450" s="16" t="str">
        <f xml:space="preserve"> _xlfn.CONCAT(ChhoeTaigi_TaioanPehoeKichhooGi!H3815, ":", ChhoeTaigi_TaioanPehoeKichhooGi!J3815)</f>
        <v>hun-phue3 kang-tsok:分配工作</v>
      </c>
      <c r="E450" s="18">
        <f ca="1" xml:space="preserve"> NOW()</f>
        <v>46202.697500115741</v>
      </c>
      <c r="G450" s="10" t="str">
        <f t="shared" si="31"/>
        <v>hun-phue3 kang-tsok</v>
      </c>
      <c r="H450" s="10" t="str">
        <f t="shared" si="32"/>
        <v>分配工作</v>
      </c>
      <c r="I450" s="10">
        <f xml:space="preserve"> IFERROR( SEARCH("、", A450), VALUE("0"))</f>
        <v>0</v>
      </c>
      <c r="J450" s="10" t="str">
        <f xml:space="preserve"> IF(I450=0, A450, LEFT(A450, I450-1))</f>
        <v>分配工作</v>
      </c>
      <c r="K450" s="10" t="str">
        <f t="shared" si="29"/>
        <v>分配工作</v>
      </c>
      <c r="M450" s="10" t="str">
        <f t="shared" si="30"/>
        <v>分配工作</v>
      </c>
    </row>
    <row r="451" spans="1:13">
      <c r="A451" s="16" t="s">
        <v>35276</v>
      </c>
      <c r="B451" s="16" t="s">
        <v>32654</v>
      </c>
      <c r="C451" s="17">
        <v>0.6</v>
      </c>
      <c r="D451" s="16" t="str">
        <f xml:space="preserve"> _xlfn.CONCAT(ChhoeTaigi_TaioanPehoeKichhooGi!H1843, ":", ChhoeTaigi_TaioanPehoeKichhooGi!J1843)</f>
        <v>hun-tso3:分做、分成、分為</v>
      </c>
      <c r="E451" s="18">
        <f ca="1" xml:space="preserve"> NOW()</f>
        <v>46202.697500115741</v>
      </c>
      <c r="G451" s="10" t="str">
        <f t="shared" si="31"/>
        <v>hun-tso3</v>
      </c>
      <c r="H451" s="10" t="str">
        <f t="shared" si="32"/>
        <v>分做、分成、分為</v>
      </c>
      <c r="I451" s="10">
        <f xml:space="preserve"> IFERROR( SEARCH("、", A451), VALUE("0"))</f>
        <v>0</v>
      </c>
      <c r="J451" s="10" t="str">
        <f xml:space="preserve"> IF(I451=0, A451, LEFT(A451, I451-1))</f>
        <v>分做</v>
      </c>
      <c r="K451" s="10" t="str">
        <f t="shared" si="29"/>
        <v>分做</v>
      </c>
      <c r="M451" s="10" t="str">
        <f t="shared" si="30"/>
        <v>分做</v>
      </c>
    </row>
    <row r="452" spans="1:13">
      <c r="A452" s="16" t="s">
        <v>4222</v>
      </c>
      <c r="B452" s="16" t="s">
        <v>31794</v>
      </c>
      <c r="C452" s="17">
        <v>0.6</v>
      </c>
      <c r="D452" s="16" t="str">
        <f xml:space="preserve"> _xlfn.CONCAT(ChhoeTaigi_TaioanPehoeKichhooGi!H730, ":", ChhoeTaigi_TaioanPehoeKichhooGi!J730)</f>
        <v>tshiat:切</v>
      </c>
      <c r="E452" s="18">
        <f ca="1" xml:space="preserve"> NOW()</f>
        <v>46202.697500115741</v>
      </c>
      <c r="G452" s="10" t="str">
        <f t="shared" si="31"/>
        <v>tshiat</v>
      </c>
      <c r="H452" s="10" t="str">
        <f t="shared" si="32"/>
        <v>切</v>
      </c>
      <c r="I452" s="10">
        <f xml:space="preserve"> IFERROR( SEARCH("、", A452), VALUE("0"))</f>
        <v>0</v>
      </c>
      <c r="J452" s="10" t="str">
        <f xml:space="preserve"> IF(I452=0, A452, LEFT(A452, I452-1))</f>
        <v>切</v>
      </c>
      <c r="K452" s="10" t="str">
        <f t="shared" si="29"/>
        <v>切</v>
      </c>
      <c r="M452" s="10" t="str">
        <f t="shared" si="30"/>
        <v>切</v>
      </c>
    </row>
    <row r="453" spans="1:13">
      <c r="A453" s="16" t="s">
        <v>4228</v>
      </c>
      <c r="B453" s="16" t="s">
        <v>31795</v>
      </c>
      <c r="C453" s="17">
        <v>0.6</v>
      </c>
      <c r="D453" s="16" t="str">
        <f xml:space="preserve"> _xlfn.CONCAT(ChhoeTaigi_TaioanPehoeKichhooGi!H731, ":", ChhoeTaigi_TaioanPehoeKichhooGi!J731)</f>
        <v>tshiat-bah:切肉</v>
      </c>
      <c r="E453" s="18">
        <f ca="1" xml:space="preserve"> NOW()</f>
        <v>46202.697500115741</v>
      </c>
      <c r="G453" s="10" t="str">
        <f t="shared" si="31"/>
        <v>tshiat-bah</v>
      </c>
      <c r="H453" s="10" t="str">
        <f t="shared" si="32"/>
        <v>切肉</v>
      </c>
      <c r="I453" s="10">
        <f xml:space="preserve"> IFERROR( SEARCH("、", A453), VALUE("0"))</f>
        <v>0</v>
      </c>
      <c r="J453" s="10" t="str">
        <f xml:space="preserve"> IF(I453=0, A453, LEFT(A453, I453-1))</f>
        <v>切肉</v>
      </c>
      <c r="K453" s="10" t="str">
        <f t="shared" si="29"/>
        <v>切肉</v>
      </c>
      <c r="M453" s="10" t="str">
        <f t="shared" si="30"/>
        <v>切肉</v>
      </c>
    </row>
    <row r="454" spans="1:13">
      <c r="A454" s="16" t="s">
        <v>25604</v>
      </c>
      <c r="B454" s="16" t="s">
        <v>34693</v>
      </c>
      <c r="C454" s="17">
        <v>0.6</v>
      </c>
      <c r="D454" s="16" t="str">
        <f xml:space="preserve"> _xlfn.CONCAT(ChhoeTaigi_TaioanPehoeKichhooGi!H4702, ":", ChhoeTaigi_TaioanPehoeKichhooGi!J4702)</f>
        <v>thai5 si-kue:切西瓜</v>
      </c>
      <c r="E454" s="18">
        <f ca="1" xml:space="preserve"> NOW()</f>
        <v>46202.697500115741</v>
      </c>
      <c r="G454" s="10" t="str">
        <f t="shared" si="31"/>
        <v>thai5 si-kue</v>
      </c>
      <c r="H454" s="10" t="str">
        <f t="shared" si="32"/>
        <v>切西瓜</v>
      </c>
      <c r="I454" s="10">
        <f xml:space="preserve"> IFERROR( SEARCH("、", A454), VALUE("0"))</f>
        <v>0</v>
      </c>
      <c r="J454" s="10" t="str">
        <f xml:space="preserve"> IF(I454=0, A454, LEFT(A454, I454-1))</f>
        <v>切西瓜</v>
      </c>
      <c r="K454" s="10" t="str">
        <f t="shared" si="29"/>
        <v>切西瓜</v>
      </c>
      <c r="M454" s="10" t="str">
        <f t="shared" si="30"/>
        <v>切西瓜</v>
      </c>
    </row>
    <row r="455" spans="1:13">
      <c r="A455" s="16" t="s">
        <v>4234</v>
      </c>
      <c r="B455" s="16" t="s">
        <v>31796</v>
      </c>
      <c r="C455" s="17">
        <v>0.6</v>
      </c>
      <c r="D455" s="16" t="str">
        <f xml:space="preserve"> _xlfn.CONCAT(ChhoeTaigi_TaioanPehoeKichhooGi!H732, ":", ChhoeTaigi_TaioanPehoeKichhooGi!J732)</f>
        <v>tshiat-tshai3:切菜</v>
      </c>
      <c r="E455" s="18">
        <f ca="1" xml:space="preserve"> NOW()</f>
        <v>46202.697500115741</v>
      </c>
      <c r="G455" s="10" t="str">
        <f t="shared" si="31"/>
        <v>tshiat-tshai3</v>
      </c>
      <c r="H455" s="10" t="str">
        <f t="shared" si="32"/>
        <v>切菜</v>
      </c>
      <c r="I455" s="10">
        <f xml:space="preserve"> IFERROR( SEARCH("、", A455), VALUE("0"))</f>
        <v>0</v>
      </c>
      <c r="J455" s="10" t="str">
        <f xml:space="preserve"> IF(I455=0, A455, LEFT(A455, I455-1))</f>
        <v>切菜</v>
      </c>
      <c r="K455" s="10" t="str">
        <f t="shared" si="29"/>
        <v>切菜</v>
      </c>
      <c r="M455" s="10" t="str">
        <f t="shared" si="30"/>
        <v>切菜</v>
      </c>
    </row>
    <row r="456" spans="1:13">
      <c r="A456" s="16" t="s">
        <v>35277</v>
      </c>
      <c r="B456" s="16" t="s">
        <v>35094</v>
      </c>
      <c r="C456" s="17">
        <v>0.6</v>
      </c>
      <c r="D456" s="16" t="str">
        <f xml:space="preserve"> _xlfn.CONCAT(ChhoeTaigi_TaioanPehoeKichhooGi!H5325, ":", ChhoeTaigi_TaioanPehoeKichhooGi!J5325)</f>
        <v>tok:切碎、琢</v>
      </c>
      <c r="E456" s="18">
        <f ca="1" xml:space="preserve"> NOW()</f>
        <v>46202.697500115741</v>
      </c>
      <c r="G456" s="10" t="str">
        <f t="shared" si="31"/>
        <v>tok</v>
      </c>
      <c r="H456" s="10" t="str">
        <f t="shared" si="32"/>
        <v>切碎、琢</v>
      </c>
      <c r="I456" s="10">
        <f xml:space="preserve"> IFERROR( SEARCH("、", A456), VALUE("0"))</f>
        <v>0</v>
      </c>
      <c r="J456" s="10" t="str">
        <f xml:space="preserve"> IF(I456=0, A456, LEFT(A456, I456-1))</f>
        <v>切碎</v>
      </c>
      <c r="K456" s="10" t="str">
        <f t="shared" ref="K456:K519" si="33" xml:space="preserve"> IFERROR( LEFT(J456, SEARCH("（", J456)-1), J456)</f>
        <v>切碎</v>
      </c>
      <c r="M456" s="10" t="str">
        <f t="shared" si="30"/>
        <v>切碎</v>
      </c>
    </row>
    <row r="457" spans="1:13">
      <c r="A457" s="16" t="s">
        <v>25598</v>
      </c>
      <c r="B457" s="16" t="s">
        <v>34692</v>
      </c>
      <c r="C457" s="17">
        <v>0.6</v>
      </c>
      <c r="D457" s="16" t="str">
        <f xml:space="preserve"> _xlfn.CONCAT(ChhoeTaigi_TaioanPehoeKichhooGi!H4701, ":", ChhoeTaigi_TaioanPehoeKichhooGi!J4701)</f>
        <v>thai5 ong5-lai5:切鳳梨</v>
      </c>
      <c r="E457" s="18">
        <f ca="1" xml:space="preserve"> NOW()</f>
        <v>46202.697500231479</v>
      </c>
      <c r="G457" s="10" t="str">
        <f t="shared" si="31"/>
        <v>thai5 ong5-lai5</v>
      </c>
      <c r="H457" s="10" t="str">
        <f t="shared" si="32"/>
        <v>切鳳梨</v>
      </c>
      <c r="I457" s="10">
        <f xml:space="preserve"> IFERROR( SEARCH("、", A457), VALUE("0"))</f>
        <v>0</v>
      </c>
      <c r="J457" s="10" t="str">
        <f xml:space="preserve"> IF(I457=0, A457, LEFT(A457, I457-1))</f>
        <v>切鳳梨</v>
      </c>
      <c r="K457" s="10" t="str">
        <f t="shared" si="33"/>
        <v>切鳳梨</v>
      </c>
      <c r="M457" s="10" t="str">
        <f t="shared" si="30"/>
        <v>切鳳梨</v>
      </c>
    </row>
    <row r="458" spans="1:13">
      <c r="A458" s="16" t="s">
        <v>35216</v>
      </c>
      <c r="B458" s="16" t="s">
        <v>33826</v>
      </c>
      <c r="C458" s="17">
        <v>0.6</v>
      </c>
      <c r="D458" s="16" t="str">
        <f xml:space="preserve"> _xlfn.CONCAT(ChhoeTaigi_TaioanPehoeKichhooGi!H3391, ":", ChhoeTaigi_TaioanPehoeKichhooGi!J3391)</f>
        <v>m7-thang:勿、不可</v>
      </c>
      <c r="E458" s="18">
        <f ca="1" xml:space="preserve"> NOW()</f>
        <v>46202.697500231479</v>
      </c>
      <c r="G458" s="10" t="str">
        <f t="shared" si="31"/>
        <v>m7-thang</v>
      </c>
      <c r="H458" s="10" t="str">
        <f t="shared" si="32"/>
        <v>勿、不可</v>
      </c>
      <c r="I458" s="10">
        <f xml:space="preserve"> IFERROR( SEARCH("、", A458), VALUE("0"))</f>
        <v>0</v>
      </c>
      <c r="J458" s="10" t="str">
        <f xml:space="preserve"> IF(I458=0, A458, LEFT(A458, I458-1))</f>
        <v>勿</v>
      </c>
      <c r="K458" s="10" t="str">
        <f t="shared" si="33"/>
        <v>勿</v>
      </c>
      <c r="M458" s="10" t="str">
        <f t="shared" si="30"/>
        <v>勿</v>
      </c>
    </row>
    <row r="459" spans="1:13">
      <c r="A459" s="16" t="s">
        <v>9911</v>
      </c>
      <c r="B459" s="16" t="s">
        <v>32513</v>
      </c>
      <c r="C459" s="17">
        <v>0.6</v>
      </c>
      <c r="D459" s="16" t="str">
        <f xml:space="preserve"> _xlfn.CONCAT(ChhoeTaigi_TaioanPehoeKichhooGi!H1672, ":", ChhoeTaigi_TaioanPehoeKichhooGi!J1672)</f>
        <v>hua3-hak8:化學</v>
      </c>
      <c r="E459" s="18">
        <f ca="1" xml:space="preserve"> NOW()</f>
        <v>46202.697500231479</v>
      </c>
      <c r="G459" s="10" t="str">
        <f t="shared" si="31"/>
        <v>hua3-hak8</v>
      </c>
      <c r="H459" s="10" t="str">
        <f t="shared" si="32"/>
        <v>化學</v>
      </c>
      <c r="I459" s="10">
        <f xml:space="preserve"> IFERROR( SEARCH("、", A459), VALUE("0"))</f>
        <v>0</v>
      </c>
      <c r="J459" s="10" t="str">
        <f xml:space="preserve"> IF(I459=0, A459, LEFT(A459, I459-1))</f>
        <v>化學</v>
      </c>
      <c r="K459" s="10" t="str">
        <f t="shared" si="33"/>
        <v>化學</v>
      </c>
      <c r="M459" s="10" t="str">
        <f t="shared" si="30"/>
        <v>化學</v>
      </c>
    </row>
    <row r="460" spans="1:13">
      <c r="A460" s="16" t="s">
        <v>6140</v>
      </c>
      <c r="B460" s="16" t="s">
        <v>32022</v>
      </c>
      <c r="C460" s="17">
        <v>0.6</v>
      </c>
      <c r="D460" s="16" t="str">
        <f xml:space="preserve"> _xlfn.CONCAT(ChhoeTaigi_TaioanPehoeKichhooGi!H1034, ":", ChhoeTaigi_TaioanPehoeKichhooGi!J1034)</f>
        <v>tsin:升</v>
      </c>
      <c r="E460" s="18">
        <f ca="1" xml:space="preserve"> NOW()</f>
        <v>46202.697500115741</v>
      </c>
      <c r="G460" s="10" t="str">
        <f t="shared" si="31"/>
        <v>tsin</v>
      </c>
      <c r="H460" s="10" t="str">
        <f t="shared" si="32"/>
        <v>升</v>
      </c>
      <c r="I460" s="10">
        <f xml:space="preserve"> IFERROR( SEARCH("、", A460), VALUE("0"))</f>
        <v>0</v>
      </c>
      <c r="J460" s="10" t="str">
        <f xml:space="preserve"> IF(I460=0, A460, LEFT(A460, I460-1))</f>
        <v>升</v>
      </c>
      <c r="K460" s="10" t="str">
        <f t="shared" si="33"/>
        <v>升</v>
      </c>
      <c r="M460" s="10" t="str">
        <f t="shared" si="30"/>
        <v>升</v>
      </c>
    </row>
    <row r="461" spans="1:13">
      <c r="A461" s="16" t="s">
        <v>26570</v>
      </c>
      <c r="B461" s="16" t="s">
        <v>34815</v>
      </c>
      <c r="C461" s="17">
        <v>0.6</v>
      </c>
      <c r="D461" s="16" t="str">
        <f xml:space="preserve"> _xlfn.CONCAT(ChhoeTaigi_TaioanPehoeKichhooGi!H4901, ":", ChhoeTaigi_TaioanPehoeKichhooGi!J4901)</f>
        <v>sing thian-tong5:升天堂</v>
      </c>
      <c r="E461" s="18">
        <f ca="1" xml:space="preserve"> NOW()</f>
        <v>46202.697500115741</v>
      </c>
      <c r="G461" s="10" t="str">
        <f t="shared" si="31"/>
        <v>sing thian-tong5</v>
      </c>
      <c r="H461" s="10" t="str">
        <f t="shared" si="32"/>
        <v>升天堂</v>
      </c>
      <c r="I461" s="10">
        <f xml:space="preserve"> IFERROR( SEARCH("、", A461), VALUE("0"))</f>
        <v>0</v>
      </c>
      <c r="J461" s="10" t="str">
        <f xml:space="preserve"> IF(I461=0, A461, LEFT(A461, I461-1))</f>
        <v>升天堂</v>
      </c>
      <c r="K461" s="10" t="str">
        <f t="shared" si="33"/>
        <v>升天堂</v>
      </c>
      <c r="M461" s="10" t="str">
        <f t="shared" si="30"/>
        <v>升天堂</v>
      </c>
    </row>
    <row r="462" spans="1:13">
      <c r="A462" s="16" t="s">
        <v>12621</v>
      </c>
      <c r="B462" s="16" t="s">
        <v>32919</v>
      </c>
      <c r="C462" s="17">
        <v>0.6</v>
      </c>
      <c r="D462" s="16" t="str">
        <f xml:space="preserve"> _xlfn.CONCAT(ChhoeTaigi_TaioanPehoeKichhooGi!H2158, ":", ChhoeTaigi_TaioanPehoeKichhooGi!J2158)</f>
        <v>jip8-hak8 kho2-tshi3:升學考試</v>
      </c>
      <c r="E462" s="18">
        <f ca="1" xml:space="preserve"> NOW()</f>
        <v>46202.697500115741</v>
      </c>
      <c r="G462" s="10" t="str">
        <f t="shared" si="31"/>
        <v>jip8-hak8 kho2-tshi3</v>
      </c>
      <c r="H462" s="10" t="str">
        <f t="shared" si="32"/>
        <v>升學考試</v>
      </c>
      <c r="I462" s="10">
        <f xml:space="preserve"> IFERROR( SEARCH("、", A462), VALUE("0"))</f>
        <v>0</v>
      </c>
      <c r="J462" s="10" t="str">
        <f xml:space="preserve"> IF(I462=0, A462, LEFT(A462, I462-1))</f>
        <v>升學考試</v>
      </c>
      <c r="K462" s="10" t="str">
        <f t="shared" si="33"/>
        <v>升學考試</v>
      </c>
      <c r="M462" s="10" t="str">
        <f t="shared" ref="M462:M525" si="34" xml:space="preserve"> IF(L462&lt;&gt;"",L462, K462)</f>
        <v>升學考試</v>
      </c>
    </row>
    <row r="463" spans="1:13">
      <c r="A463" s="16" t="s">
        <v>25177</v>
      </c>
      <c r="B463" s="16" t="s">
        <v>6918</v>
      </c>
      <c r="C463" s="17">
        <v>0.6</v>
      </c>
      <c r="D463" s="16" t="str">
        <f xml:space="preserve"> _xlfn.CONCAT(ChhoeTaigi_TaioanPehoeKichhooGi!H4616, ":", ChhoeTaigi_TaioanPehoeKichhooGi!J4616)</f>
        <v>tau3:午</v>
      </c>
      <c r="E463" s="18">
        <f ca="1" xml:space="preserve"> NOW()</f>
        <v>46202.697500115741</v>
      </c>
      <c r="G463" s="10" t="str">
        <f t="shared" si="31"/>
        <v>tau3</v>
      </c>
      <c r="H463" s="10" t="str">
        <f t="shared" si="32"/>
        <v>午</v>
      </c>
      <c r="I463" s="10">
        <f xml:space="preserve"> IFERROR( SEARCH("、", A463), VALUE("0"))</f>
        <v>0</v>
      </c>
      <c r="J463" s="10" t="str">
        <f xml:space="preserve"> IF(I463=0, A463, LEFT(A463, I463-1))</f>
        <v>午</v>
      </c>
      <c r="K463" s="10" t="str">
        <f t="shared" si="33"/>
        <v>午</v>
      </c>
      <c r="M463" s="10" t="str">
        <f t="shared" si="34"/>
        <v>午</v>
      </c>
    </row>
    <row r="464" spans="1:13">
      <c r="A464" s="16" t="s">
        <v>15599</v>
      </c>
      <c r="B464" s="16" t="s">
        <v>33363</v>
      </c>
      <c r="C464" s="17">
        <v>0.6</v>
      </c>
      <c r="D464" s="16" t="str">
        <f xml:space="preserve"> _xlfn.CONCAT(ChhoeTaigi_TaioanPehoeKichhooGi!H2719, ":", ChhoeTaigi_TaioanPehoeKichhooGi!J2719)</f>
        <v>khun3 tiong-tau3:午睡</v>
      </c>
      <c r="E464" s="18">
        <f ca="1" xml:space="preserve"> NOW()</f>
        <v>46202.697500115741</v>
      </c>
      <c r="G464" s="10" t="str">
        <f t="shared" si="31"/>
        <v>khun3 tiong-tau3</v>
      </c>
      <c r="H464" s="10" t="str">
        <f t="shared" si="32"/>
        <v>午睡</v>
      </c>
      <c r="I464" s="10">
        <f xml:space="preserve"> IFERROR( SEARCH("、", A464), VALUE("0"))</f>
        <v>0</v>
      </c>
      <c r="J464" s="10" t="str">
        <f xml:space="preserve"> IF(I464=0, A464, LEFT(A464, I464-1))</f>
        <v>午睡</v>
      </c>
      <c r="K464" s="10" t="str">
        <f t="shared" si="33"/>
        <v>午睡</v>
      </c>
      <c r="M464" s="10" t="str">
        <f t="shared" si="34"/>
        <v>午睡</v>
      </c>
    </row>
    <row r="465" spans="1:13">
      <c r="A465" s="16" t="s">
        <v>35278</v>
      </c>
      <c r="B465" s="16" t="s">
        <v>32631</v>
      </c>
      <c r="C465" s="17">
        <v>0.6</v>
      </c>
      <c r="D465" s="16" t="str">
        <f xml:space="preserve"> _xlfn.CONCAT(ChhoeTaigi_TaioanPehoeKichhooGi!H1808, ":", ChhoeTaigi_TaioanPehoeKichhooGi!J1808)</f>
        <v>hu3 si5-kan:及時、趕時</v>
      </c>
      <c r="E465" s="18">
        <f ca="1" xml:space="preserve"> NOW()</f>
        <v>46202.697500231479</v>
      </c>
      <c r="G465" s="10" t="str">
        <f t="shared" si="31"/>
        <v>hu3 si5-kan</v>
      </c>
      <c r="H465" s="10" t="str">
        <f t="shared" si="32"/>
        <v>及時、趕時</v>
      </c>
      <c r="I465" s="10">
        <f xml:space="preserve"> IFERROR( SEARCH("、", A465), VALUE("0"))</f>
        <v>0</v>
      </c>
      <c r="J465" s="10" t="str">
        <f xml:space="preserve"> IF(I465=0, A465, LEFT(A465, I465-1))</f>
        <v>及時</v>
      </c>
      <c r="K465" s="10" t="str">
        <f t="shared" si="33"/>
        <v>及時</v>
      </c>
      <c r="M465" s="10" t="str">
        <f t="shared" si="34"/>
        <v>及時</v>
      </c>
    </row>
    <row r="466" spans="1:13">
      <c r="A466" s="16" t="s">
        <v>35198</v>
      </c>
      <c r="B466" s="16" t="s">
        <v>33448</v>
      </c>
      <c r="C466" s="17">
        <v>0.6</v>
      </c>
      <c r="D466" s="16" t="str">
        <f xml:space="preserve"> _xlfn.CONCAT(ChhoeTaigi_TaioanPehoeKichhooGi!H2844, ":", ChhoeTaigi_TaioanPehoeKichhooGi!J2844)</f>
        <v>kip8-keh:及格、合格</v>
      </c>
      <c r="E466" s="18">
        <f ca="1" xml:space="preserve"> NOW()</f>
        <v>46202.697500115741</v>
      </c>
      <c r="G466" s="10" t="str">
        <f t="shared" si="31"/>
        <v>kip8-keh</v>
      </c>
      <c r="H466" s="10" t="str">
        <f t="shared" si="32"/>
        <v>及格、合格</v>
      </c>
      <c r="I466" s="10">
        <f xml:space="preserve"> IFERROR( SEARCH("、", A466), VALUE("0"))</f>
        <v>0</v>
      </c>
      <c r="J466" s="10" t="str">
        <f xml:space="preserve"> IF(I466=0, A466, LEFT(A466, I466-1))</f>
        <v>及格</v>
      </c>
      <c r="K466" s="10" t="str">
        <f t="shared" si="33"/>
        <v>及格</v>
      </c>
      <c r="M466" s="10" t="str">
        <f t="shared" si="34"/>
        <v>及格</v>
      </c>
    </row>
    <row r="467" spans="1:13">
      <c r="A467" s="16" t="s">
        <v>35199</v>
      </c>
      <c r="B467" s="16" t="s">
        <v>33449</v>
      </c>
      <c r="C467" s="17">
        <v>0.6</v>
      </c>
      <c r="D467" s="16" t="str">
        <f xml:space="preserve"> _xlfn.CONCAT(ChhoeTaigi_TaioanPehoeKichhooGi!H2845, ":", ChhoeTaigi_TaioanPehoeKichhooGi!J2845)</f>
        <v>kip8-te7:及第、及格</v>
      </c>
      <c r="E467" s="18">
        <f ca="1" xml:space="preserve"> NOW()</f>
        <v>46202.697500115741</v>
      </c>
      <c r="G467" s="10" t="str">
        <f t="shared" si="31"/>
        <v>kip8-te7</v>
      </c>
      <c r="H467" s="10" t="str">
        <f t="shared" si="32"/>
        <v>及第、及格</v>
      </c>
      <c r="I467" s="10">
        <f xml:space="preserve"> IFERROR( SEARCH("、", A467), VALUE("0"))</f>
        <v>0</v>
      </c>
      <c r="J467" s="10" t="str">
        <f xml:space="preserve"> IF(I467=0, A467, LEFT(A467, I467-1))</f>
        <v>及第</v>
      </c>
      <c r="K467" s="10" t="str">
        <f t="shared" si="33"/>
        <v>及第</v>
      </c>
      <c r="M467" s="10" t="str">
        <f t="shared" si="34"/>
        <v>及第</v>
      </c>
    </row>
    <row r="468" spans="1:13">
      <c r="A468" s="16" t="s">
        <v>35279</v>
      </c>
      <c r="B468" s="16" t="s">
        <v>34419</v>
      </c>
      <c r="C468" s="17">
        <v>0.6</v>
      </c>
      <c r="D468" s="16" t="str">
        <f xml:space="preserve"> _xlfn.CONCAT(ChhoeTaigi_TaioanPehoeKichhooGi!H4314, ":", ChhoeTaigi_TaioanPehoeKichhooGi!J4314)</f>
        <v>siong ho2:友好、相好</v>
      </c>
      <c r="E468" s="18">
        <f ca="1" xml:space="preserve"> NOW()</f>
        <v>46202.697500115741</v>
      </c>
      <c r="G468" s="10" t="str">
        <f t="shared" si="31"/>
        <v>siong ho2</v>
      </c>
      <c r="H468" s="10" t="str">
        <f t="shared" si="32"/>
        <v>友好、相好</v>
      </c>
      <c r="I468" s="10">
        <f xml:space="preserve"> IFERROR( SEARCH("、", A468), VALUE("0"))</f>
        <v>0</v>
      </c>
      <c r="J468" s="10" t="str">
        <f xml:space="preserve"> IF(I468=0, A468, LEFT(A468, I468-1))</f>
        <v>友好</v>
      </c>
      <c r="K468" s="10" t="str">
        <f t="shared" si="33"/>
        <v>友好</v>
      </c>
      <c r="M468" s="10" t="str">
        <f t="shared" si="34"/>
        <v>友好</v>
      </c>
    </row>
    <row r="469" spans="1:13">
      <c r="A469" s="16" t="s">
        <v>35280</v>
      </c>
      <c r="B469" s="16" t="s">
        <v>32855</v>
      </c>
      <c r="C469" s="17">
        <v>0.6</v>
      </c>
      <c r="D469" s="16" t="str">
        <f xml:space="preserve"> _xlfn.CONCAT(ChhoeTaigi_TaioanPehoeKichhooGi!H2078, ":", ChhoeTaigi_TaioanPehoeKichhooGi!J2078)</f>
        <v>iu2-tsing5:友情、友愛</v>
      </c>
      <c r="E469" s="18">
        <f ca="1" xml:space="preserve"> NOW()</f>
        <v>46202.697500115741</v>
      </c>
      <c r="G469" s="10" t="str">
        <f t="shared" si="31"/>
        <v>iu2-tsing5</v>
      </c>
      <c r="H469" s="10" t="str">
        <f t="shared" si="32"/>
        <v>友情、友愛</v>
      </c>
      <c r="I469" s="10">
        <f xml:space="preserve"> IFERROR( SEARCH("、", A469), VALUE("0"))</f>
        <v>0</v>
      </c>
      <c r="J469" s="10" t="str">
        <f xml:space="preserve"> IF(I469=0, A469, LEFT(A469, I469-1))</f>
        <v>友情</v>
      </c>
      <c r="K469" s="10" t="str">
        <f t="shared" si="33"/>
        <v>友情</v>
      </c>
      <c r="M469" s="10" t="str">
        <f t="shared" si="34"/>
        <v>友情</v>
      </c>
    </row>
    <row r="470" spans="1:13">
      <c r="A470" s="16" t="s">
        <v>10003</v>
      </c>
      <c r="B470" s="16" t="s">
        <v>32523</v>
      </c>
      <c r="C470" s="17">
        <v>0.6</v>
      </c>
      <c r="D470" s="16" t="str">
        <f xml:space="preserve"> _xlfn.CONCAT(ChhoeTaigi_TaioanPehoeKichhooGi!H1686, ":", ChhoeTaigi_TaioanPehoeKichhooGi!J1686)</f>
        <v>huan2-tui3:反對</v>
      </c>
      <c r="E470" s="18">
        <f ca="1" xml:space="preserve"> NOW()</f>
        <v>46202.697500115741</v>
      </c>
      <c r="G470" s="10" t="str">
        <f t="shared" si="31"/>
        <v>huan2-tui3</v>
      </c>
      <c r="H470" s="10" t="str">
        <f t="shared" si="32"/>
        <v>反對</v>
      </c>
      <c r="I470" s="10">
        <f xml:space="preserve"> IFERROR( SEARCH("、", A470), VALUE("0"))</f>
        <v>0</v>
      </c>
      <c r="J470" s="10" t="str">
        <f xml:space="preserve"> IF(I470=0, A470, LEFT(A470, I470-1))</f>
        <v>反對</v>
      </c>
      <c r="K470" s="10" t="str">
        <f t="shared" si="33"/>
        <v>反對</v>
      </c>
      <c r="M470" s="10" t="str">
        <f t="shared" si="34"/>
        <v>反對</v>
      </c>
    </row>
    <row r="471" spans="1:13">
      <c r="A471" s="16" t="s">
        <v>35281</v>
      </c>
      <c r="B471" s="16" t="s">
        <v>34768</v>
      </c>
      <c r="C471" s="17">
        <v>0.6</v>
      </c>
      <c r="D471" s="16" t="str">
        <f xml:space="preserve"> _xlfn.CONCAT(ChhoeTaigi_TaioanPehoeKichhooGi!H4842, ":", ChhoeTaigi_TaioanPehoeKichhooGi!J4842)</f>
        <v>thinn:天、天空、天氣</v>
      </c>
      <c r="E471" s="18">
        <f ca="1" xml:space="preserve"> NOW()</f>
        <v>46202.697500115741</v>
      </c>
      <c r="G471" s="10" t="str">
        <f t="shared" si="31"/>
        <v>thinn</v>
      </c>
      <c r="H471" s="10" t="str">
        <f t="shared" si="32"/>
        <v>天、天空、天氣</v>
      </c>
      <c r="I471" s="10">
        <f xml:space="preserve"> IFERROR( SEARCH("、", A471), VALUE("0"))</f>
        <v>0</v>
      </c>
      <c r="J471" s="10" t="str">
        <f xml:space="preserve"> IF(I471=0, A471, LEFT(A471, I471-1))</f>
        <v>天</v>
      </c>
      <c r="K471" s="10" t="str">
        <f t="shared" si="33"/>
        <v>天</v>
      </c>
      <c r="M471" s="10" t="str">
        <f t="shared" si="34"/>
        <v>天</v>
      </c>
    </row>
    <row r="472" spans="1:13">
      <c r="A472" s="16" t="s">
        <v>26284</v>
      </c>
      <c r="B472" s="16" t="s">
        <v>34771</v>
      </c>
      <c r="C472" s="17">
        <v>0.6</v>
      </c>
      <c r="D472" s="16" t="str">
        <f xml:space="preserve"> _xlfn.CONCAT(ChhoeTaigi_TaioanPehoeKichhooGi!H4845, ":", ChhoeTaigi_TaioanPehoeKichhooGi!J4845)</f>
        <v>thinn ting2 te7 e7:天上地下</v>
      </c>
      <c r="E472" s="18">
        <f ca="1" xml:space="preserve"> NOW()</f>
        <v>46202.697500115741</v>
      </c>
      <c r="G472" s="10" t="str">
        <f t="shared" si="31"/>
        <v>thinn ting2 te7 e7</v>
      </c>
      <c r="H472" s="10" t="str">
        <f t="shared" si="32"/>
        <v>天上地下</v>
      </c>
      <c r="I472" s="10">
        <f xml:space="preserve"> IFERROR( SEARCH("、", A472), VALUE("0"))</f>
        <v>0</v>
      </c>
      <c r="J472" s="10" t="str">
        <f xml:space="preserve"> IF(I472=0, A472, LEFT(A472, I472-1))</f>
        <v>天上地下</v>
      </c>
      <c r="K472" s="10" t="str">
        <f t="shared" si="33"/>
        <v>天上地下</v>
      </c>
      <c r="M472" s="10" t="str">
        <f t="shared" si="34"/>
        <v>天上地下</v>
      </c>
    </row>
    <row r="473" spans="1:13">
      <c r="A473" s="16" t="s">
        <v>26576</v>
      </c>
      <c r="B473" s="16" t="s">
        <v>34816</v>
      </c>
      <c r="C473" s="17">
        <v>0.6</v>
      </c>
      <c r="D473" s="16" t="str">
        <f xml:space="preserve"> _xlfn.CONCAT(ChhoeTaigi_TaioanPehoeKichhooGi!H4902, ":", ChhoeTaigi_TaioanPehoeKichhooGi!J4902)</f>
        <v>thian-tsai5:天才</v>
      </c>
      <c r="E473" s="18">
        <f ca="1" xml:space="preserve"> NOW()</f>
        <v>46202.697500231479</v>
      </c>
      <c r="G473" s="10" t="str">
        <f t="shared" si="31"/>
        <v>thian-tsai5</v>
      </c>
      <c r="H473" s="10" t="str">
        <f t="shared" si="32"/>
        <v>天才</v>
      </c>
      <c r="I473" s="10">
        <f xml:space="preserve"> IFERROR( SEARCH("、", A473), VALUE("0"))</f>
        <v>0</v>
      </c>
      <c r="J473" s="10" t="str">
        <f xml:space="preserve"> IF(I473=0, A473, LEFT(A473, I473-1))</f>
        <v>天才</v>
      </c>
      <c r="K473" s="10" t="str">
        <f t="shared" si="33"/>
        <v>天才</v>
      </c>
      <c r="M473" s="10" t="str">
        <f t="shared" si="34"/>
        <v>天才</v>
      </c>
    </row>
    <row r="474" spans="1:13">
      <c r="A474" s="16" t="s">
        <v>35282</v>
      </c>
      <c r="B474" s="16" t="s">
        <v>32933</v>
      </c>
      <c r="C474" s="17">
        <v>0.6</v>
      </c>
      <c r="D474" s="16" t="str">
        <f xml:space="preserve"> _xlfn.CONCAT(ChhoeTaigi_TaioanPehoeKichhooGi!H2173, ":", ChhoeTaigi_TaioanPehoeKichhooGi!J2173)</f>
        <v>jit8-jit8:天天、每天</v>
      </c>
      <c r="E474" s="18">
        <f ca="1" xml:space="preserve"> NOW()</f>
        <v>46202.697500115741</v>
      </c>
      <c r="G474" s="10" t="str">
        <f t="shared" si="31"/>
        <v>jit8-jit8</v>
      </c>
      <c r="H474" s="10" t="str">
        <f t="shared" si="32"/>
        <v>天天、每天</v>
      </c>
      <c r="I474" s="10">
        <f xml:space="preserve"> IFERROR( SEARCH("、", A474), VALUE("0"))</f>
        <v>0</v>
      </c>
      <c r="J474" s="10" t="str">
        <f xml:space="preserve"> IF(I474=0, A474, LEFT(A474, I474-1))</f>
        <v>天天</v>
      </c>
      <c r="K474" s="10" t="str">
        <f t="shared" si="33"/>
        <v>天天</v>
      </c>
      <c r="M474" s="10" t="str">
        <f t="shared" si="34"/>
        <v>天天</v>
      </c>
    </row>
    <row r="475" spans="1:13">
      <c r="A475" s="16" t="s">
        <v>12704</v>
      </c>
      <c r="B475" s="16" t="s">
        <v>32934</v>
      </c>
      <c r="C475" s="17">
        <v>0.6</v>
      </c>
      <c r="D475" s="16" t="str">
        <f xml:space="preserve"> _xlfn.CONCAT(ChhoeTaigi_TaioanPehoeKichhooGi!H2174, ":", ChhoeTaigi_TaioanPehoeKichhooGi!J2174)</f>
        <v>jit8-jit8 e5 khang-khue3:天天的工作</v>
      </c>
      <c r="E475" s="18">
        <f ca="1" xml:space="preserve"> NOW()</f>
        <v>46202.697500115741</v>
      </c>
      <c r="G475" s="10" t="str">
        <f t="shared" si="31"/>
        <v>jit8-jit8 e5 khang-khue3</v>
      </c>
      <c r="H475" s="10" t="str">
        <f t="shared" si="32"/>
        <v>天天的工作</v>
      </c>
      <c r="I475" s="10">
        <f xml:space="preserve"> IFERROR( SEARCH("、", A475), VALUE("0"))</f>
        <v>0</v>
      </c>
      <c r="J475" s="10" t="str">
        <f xml:space="preserve"> IF(I475=0, A475, LEFT(A475, I475-1))</f>
        <v>天天的工作</v>
      </c>
      <c r="K475" s="10" t="str">
        <f t="shared" si="33"/>
        <v>天天的工作</v>
      </c>
      <c r="M475" s="10" t="str">
        <f t="shared" si="34"/>
        <v>天天的工作</v>
      </c>
    </row>
    <row r="476" spans="1:13">
      <c r="A476" s="16" t="s">
        <v>35283</v>
      </c>
      <c r="B476" s="16" t="s">
        <v>32935</v>
      </c>
      <c r="C476" s="17">
        <v>0.6</v>
      </c>
      <c r="D476" s="16" t="str">
        <f xml:space="preserve"> _xlfn.CONCAT(ChhoeTaigi_TaioanPehoeKichhooGi!H2175, ":", ChhoeTaigi_TaioanPehoeKichhooGi!J2175)</f>
        <v>jit8-jit8 tua7 tsang5:天天長大（植物）</v>
      </c>
      <c r="E476" s="18">
        <f ca="1" xml:space="preserve"> NOW()</f>
        <v>46202.697500115741</v>
      </c>
      <c r="G476" s="10" t="str">
        <f t="shared" si="31"/>
        <v>jit8-jit8 tua7 tsang5</v>
      </c>
      <c r="H476" s="10" t="str">
        <f t="shared" si="32"/>
        <v>天天長大（植物）</v>
      </c>
      <c r="I476" s="10">
        <f xml:space="preserve"> IFERROR( SEARCH("、", A476), VALUE("0"))</f>
        <v>0</v>
      </c>
      <c r="J476" s="10" t="str">
        <f xml:space="preserve"> IF(I476=0, A476, LEFT(A476, I476-1))</f>
        <v>天天長大</v>
      </c>
      <c r="K476" s="10" t="str">
        <f t="shared" si="33"/>
        <v>天天長大</v>
      </c>
      <c r="M476" s="10" t="str">
        <f t="shared" si="34"/>
        <v>天天長大</v>
      </c>
    </row>
    <row r="477" spans="1:13">
      <c r="A477" s="16" t="s">
        <v>26514</v>
      </c>
      <c r="B477" s="16" t="s">
        <v>34806</v>
      </c>
      <c r="C477" s="17">
        <v>0.6</v>
      </c>
      <c r="D477" s="16" t="str">
        <f xml:space="preserve"> _xlfn.CONCAT(ChhoeTaigi_TaioanPehoeKichhooGi!H4891, ":", ChhoeTaigi_TaioanPehoeKichhooGi!J4891)</f>
        <v>thian-tsu2:天主</v>
      </c>
      <c r="E477" s="18">
        <f ca="1" xml:space="preserve"> NOW()</f>
        <v>46202.697500115741</v>
      </c>
      <c r="G477" s="10" t="str">
        <f t="shared" si="31"/>
        <v>thian-tsu2</v>
      </c>
      <c r="H477" s="10" t="str">
        <f t="shared" si="32"/>
        <v>天主</v>
      </c>
      <c r="I477" s="10">
        <f xml:space="preserve"> IFERROR( SEARCH("、", A477), VALUE("0"))</f>
        <v>0</v>
      </c>
      <c r="J477" s="10" t="str">
        <f xml:space="preserve"> IF(I477=0, A477, LEFT(A477, I477-1))</f>
        <v>天主</v>
      </c>
      <c r="K477" s="10" t="str">
        <f t="shared" si="33"/>
        <v>天主</v>
      </c>
      <c r="M477" s="10" t="str">
        <f t="shared" si="34"/>
        <v>天主</v>
      </c>
    </row>
    <row r="478" spans="1:13">
      <c r="A478" s="16" t="s">
        <v>26548</v>
      </c>
      <c r="B478" s="16" t="s">
        <v>34811</v>
      </c>
      <c r="C478" s="17">
        <v>0.6</v>
      </c>
      <c r="D478" s="16" t="str">
        <f xml:space="preserve"> _xlfn.CONCAT(ChhoeTaigi_TaioanPehoeKichhooGi!H4897, ":", ChhoeTaigi_TaioanPehoeKichhooGi!J4897)</f>
        <v>thian-tsu2-kong-kau3:天主公教</v>
      </c>
      <c r="E478" s="18">
        <f ca="1" xml:space="preserve"> NOW()</f>
        <v>46202.697500231479</v>
      </c>
      <c r="G478" s="10" t="str">
        <f t="shared" si="31"/>
        <v>thian-tsu2-kong-kau3</v>
      </c>
      <c r="H478" s="10" t="str">
        <f t="shared" si="32"/>
        <v>天主公教</v>
      </c>
      <c r="I478" s="10">
        <f xml:space="preserve"> IFERROR( SEARCH("、", A478), VALUE("0"))</f>
        <v>0</v>
      </c>
      <c r="J478" s="10" t="str">
        <f xml:space="preserve"> IF(I478=0, A478, LEFT(A478, I478-1))</f>
        <v>天主公教</v>
      </c>
      <c r="K478" s="10" t="str">
        <f t="shared" si="33"/>
        <v>天主公教</v>
      </c>
      <c r="M478" s="10" t="str">
        <f t="shared" si="34"/>
        <v>天主公教</v>
      </c>
    </row>
    <row r="479" spans="1:13">
      <c r="A479" s="16" t="s">
        <v>13574</v>
      </c>
      <c r="B479" s="16" t="s">
        <v>33066</v>
      </c>
      <c r="C479" s="17">
        <v>0.6</v>
      </c>
      <c r="D479" s="16" t="str">
        <f xml:space="preserve"> _xlfn.CONCAT(ChhoeTaigi_TaioanPehoeKichhooGi!H2334, ":", ChhoeTaigi_TaioanPehoeKichhooGi!J2334)</f>
        <v>thian-tsu2-kong-kau3-hue7:天主公教會</v>
      </c>
      <c r="E479" s="18">
        <f ca="1" xml:space="preserve"> NOW()</f>
        <v>46202.697500231479</v>
      </c>
      <c r="G479" s="10" t="str">
        <f t="shared" si="31"/>
        <v>thian-tsu2-kong-kau3-hue7</v>
      </c>
      <c r="H479" s="10" t="str">
        <f t="shared" si="32"/>
        <v>天主公教會</v>
      </c>
      <c r="I479" s="10">
        <f xml:space="preserve"> IFERROR( SEARCH("、", A479), VALUE("0"))</f>
        <v>0</v>
      </c>
      <c r="J479" s="10" t="str">
        <f xml:space="preserve"> IF(I479=0, A479, LEFT(A479, I479-1))</f>
        <v>天主公教會</v>
      </c>
      <c r="K479" s="10" t="str">
        <f t="shared" si="33"/>
        <v>天主公教會</v>
      </c>
      <c r="M479" s="10" t="str">
        <f t="shared" si="34"/>
        <v>天主公教會</v>
      </c>
    </row>
    <row r="480" spans="1:13">
      <c r="A480" s="16" t="s">
        <v>21598</v>
      </c>
      <c r="B480" s="16" t="s">
        <v>34152</v>
      </c>
      <c r="C480" s="17">
        <v>0.6</v>
      </c>
      <c r="D480" s="16" t="str">
        <f xml:space="preserve"> _xlfn.CONCAT(ChhoeTaigi_TaioanPehoeKichhooGi!H3913, ":", ChhoeTaigi_TaioanPehoeKichhooGi!J3913)</f>
        <v>thian-tsu2 po2-iu7:天主保佑</v>
      </c>
      <c r="E480" s="18">
        <f ca="1" xml:space="preserve"> NOW()</f>
        <v>46202.697500231479</v>
      </c>
      <c r="G480" s="10" t="str">
        <f t="shared" si="31"/>
        <v>thian-tsu2 po2-iu7</v>
      </c>
      <c r="H480" s="10" t="str">
        <f t="shared" si="32"/>
        <v>天主保佑</v>
      </c>
      <c r="I480" s="10">
        <f xml:space="preserve"> IFERROR( SEARCH("、", A480), VALUE("0"))</f>
        <v>0</v>
      </c>
      <c r="J480" s="10" t="str">
        <f xml:space="preserve"> IF(I480=0, A480, LEFT(A480, I480-1))</f>
        <v>天主保佑</v>
      </c>
      <c r="K480" s="10" t="str">
        <f t="shared" si="33"/>
        <v>天主保佑</v>
      </c>
      <c r="M480" s="10" t="str">
        <f t="shared" si="34"/>
        <v>天主保佑</v>
      </c>
    </row>
    <row r="481" spans="1:13">
      <c r="A481" s="16" t="s">
        <v>13568</v>
      </c>
      <c r="B481" s="16" t="s">
        <v>33065</v>
      </c>
      <c r="C481" s="17">
        <v>0.6</v>
      </c>
      <c r="D481" s="16" t="str">
        <f xml:space="preserve"> _xlfn.CONCAT(ChhoeTaigi_TaioanPehoeKichhooGi!H2333, ":", ChhoeTaigi_TaioanPehoeKichhooGi!J2333)</f>
        <v>thian-tsu2-kau3:天主教</v>
      </c>
      <c r="E481" s="18">
        <f ca="1" xml:space="preserve"> NOW()</f>
        <v>46202.697500115741</v>
      </c>
      <c r="G481" s="10" t="str">
        <f t="shared" si="31"/>
        <v>thian-tsu2-kau3</v>
      </c>
      <c r="H481" s="10" t="str">
        <f t="shared" si="32"/>
        <v>天主教</v>
      </c>
      <c r="I481" s="10">
        <f xml:space="preserve"> IFERROR( SEARCH("、", A481), VALUE("0"))</f>
        <v>0</v>
      </c>
      <c r="J481" s="10" t="str">
        <f xml:space="preserve"> IF(I481=0, A481, LEFT(A481, I481-1))</f>
        <v>天主教</v>
      </c>
      <c r="K481" s="10" t="str">
        <f t="shared" si="33"/>
        <v>天主教</v>
      </c>
      <c r="M481" s="10" t="str">
        <f t="shared" si="34"/>
        <v>天主教</v>
      </c>
    </row>
    <row r="482" spans="1:13">
      <c r="A482" s="16" t="s">
        <v>13568</v>
      </c>
      <c r="B482" s="16" t="s">
        <v>33065</v>
      </c>
      <c r="C482" s="17">
        <v>0.6</v>
      </c>
      <c r="D482" s="16" t="str">
        <f xml:space="preserve"> _xlfn.CONCAT(ChhoeTaigi_TaioanPehoeKichhooGi!H4896, ":", ChhoeTaigi_TaioanPehoeKichhooGi!J4896)</f>
        <v>thian-tsu2-kau3:天主教</v>
      </c>
      <c r="E482" s="18">
        <f ca="1" xml:space="preserve"> NOW()</f>
        <v>46202.697500115741</v>
      </c>
      <c r="G482" s="10" t="str">
        <f t="shared" si="31"/>
        <v>thian-tsu2-kau3</v>
      </c>
      <c r="H482" s="10" t="str">
        <f t="shared" si="32"/>
        <v>天主教</v>
      </c>
      <c r="I482" s="10">
        <f xml:space="preserve"> IFERROR( SEARCH("、", A482), VALUE("0"))</f>
        <v>0</v>
      </c>
      <c r="J482" s="10" t="str">
        <f xml:space="preserve"> IF(I482=0, A482, LEFT(A482, I482-1))</f>
        <v>天主教</v>
      </c>
      <c r="K482" s="10" t="str">
        <f t="shared" si="33"/>
        <v>天主教</v>
      </c>
      <c r="M482" s="10" t="str">
        <f t="shared" si="34"/>
        <v>天主教</v>
      </c>
    </row>
    <row r="483" spans="1:13">
      <c r="A483" s="16" t="s">
        <v>26554</v>
      </c>
      <c r="B483" s="16" t="s">
        <v>34812</v>
      </c>
      <c r="C483" s="17">
        <v>0.6</v>
      </c>
      <c r="D483" s="16" t="str">
        <f xml:space="preserve"> _xlfn.CONCAT(ChhoeTaigi_TaioanPehoeKichhooGi!H4898, ":", ChhoeTaigi_TaioanPehoeKichhooGi!J4898)</f>
        <v>thian-tsu2 kau3-tng5:天主教堂</v>
      </c>
      <c r="E483" s="18">
        <f ca="1" xml:space="preserve"> NOW()</f>
        <v>46202.697500115741</v>
      </c>
      <c r="G483" s="10" t="str">
        <f t="shared" si="31"/>
        <v>thian-tsu2 kau3-tng5</v>
      </c>
      <c r="H483" s="10" t="str">
        <f t="shared" si="32"/>
        <v>天主教堂</v>
      </c>
      <c r="I483" s="10">
        <f xml:space="preserve"> IFERROR( SEARCH("、", A483), VALUE("0"))</f>
        <v>0</v>
      </c>
      <c r="J483" s="10" t="str">
        <f xml:space="preserve"> IF(I483=0, A483, LEFT(A483, I483-1))</f>
        <v>天主教堂</v>
      </c>
      <c r="K483" s="10" t="str">
        <f t="shared" si="33"/>
        <v>天主教堂</v>
      </c>
      <c r="M483" s="10" t="str">
        <f t="shared" si="34"/>
        <v>天主教堂</v>
      </c>
    </row>
    <row r="484" spans="1:13">
      <c r="A484" s="16" t="s">
        <v>26523</v>
      </c>
      <c r="B484" s="16" t="s">
        <v>34807</v>
      </c>
      <c r="C484" s="17">
        <v>0.6</v>
      </c>
      <c r="D484" s="16" t="str">
        <f xml:space="preserve"> _xlfn.CONCAT(ChhoeTaigi_TaioanPehoeKichhooGi!H4892, ":", ChhoeTaigi_TaioanPehoeKichhooGi!J4892)</f>
        <v>thian-tsu2-king:天主經</v>
      </c>
      <c r="E484" s="18">
        <f ca="1" xml:space="preserve"> NOW()</f>
        <v>46202.697500115741</v>
      </c>
      <c r="G484" s="10" t="str">
        <f t="shared" si="31"/>
        <v>thian-tsu2-king</v>
      </c>
      <c r="H484" s="10" t="str">
        <f t="shared" si="32"/>
        <v>天主經</v>
      </c>
      <c r="I484" s="10">
        <f xml:space="preserve"> IFERROR( SEARCH("、", A484), VALUE("0"))</f>
        <v>0</v>
      </c>
      <c r="J484" s="10" t="str">
        <f xml:space="preserve"> IF(I484=0, A484, LEFT(A484, I484-1))</f>
        <v>天主經</v>
      </c>
      <c r="K484" s="10" t="str">
        <f t="shared" si="33"/>
        <v>天主經</v>
      </c>
      <c r="M484" s="10" t="str">
        <f t="shared" si="34"/>
        <v>天主經</v>
      </c>
    </row>
    <row r="485" spans="1:13">
      <c r="A485" s="16" t="s">
        <v>26535</v>
      </c>
      <c r="B485" s="16" t="s">
        <v>34809</v>
      </c>
      <c r="C485" s="17">
        <v>0.6</v>
      </c>
      <c r="D485" s="16" t="str">
        <f xml:space="preserve"> _xlfn.CONCAT(ChhoeTaigi_TaioanPehoeKichhooGi!H4894, ":", ChhoeTaigi_TaioanPehoeKichhooGi!J4894)</f>
        <v>thain-tsu2 sing3-tsu2:天主聖子</v>
      </c>
      <c r="E485" s="18">
        <f ca="1" xml:space="preserve"> NOW()</f>
        <v>46202.697500231479</v>
      </c>
      <c r="G485" s="10" t="str">
        <f t="shared" si="31"/>
        <v>thain-tsu2 sing3-tsu2</v>
      </c>
      <c r="H485" s="10" t="str">
        <f t="shared" si="32"/>
        <v>天主聖子</v>
      </c>
      <c r="I485" s="10">
        <f xml:space="preserve"> IFERROR( SEARCH("、", A485), VALUE("0"))</f>
        <v>0</v>
      </c>
      <c r="J485" s="10" t="str">
        <f xml:space="preserve"> IF(I485=0, A485, LEFT(A485, I485-1))</f>
        <v>天主聖子</v>
      </c>
      <c r="K485" s="10" t="str">
        <f t="shared" si="33"/>
        <v>天主聖子</v>
      </c>
      <c r="M485" s="10" t="str">
        <f t="shared" si="34"/>
        <v>天主聖子</v>
      </c>
    </row>
    <row r="486" spans="1:13">
      <c r="A486" s="16" t="s">
        <v>26529</v>
      </c>
      <c r="B486" s="16" t="s">
        <v>34808</v>
      </c>
      <c r="C486" s="17">
        <v>0.6</v>
      </c>
      <c r="D486" s="16" t="str">
        <f xml:space="preserve"> _xlfn.CONCAT(ChhoeTaigi_TaioanPehoeKichhooGi!H4893, ":", ChhoeTaigi_TaioanPehoeKichhooGi!J4893)</f>
        <v>thian-tsu2 sing3-hu7:天主聖父</v>
      </c>
      <c r="E486" s="18">
        <f ca="1" xml:space="preserve"> NOW()</f>
        <v>46202.697500115741</v>
      </c>
      <c r="G486" s="10" t="str">
        <f t="shared" si="31"/>
        <v>thian-tsu2 sing3-hu7</v>
      </c>
      <c r="H486" s="10" t="str">
        <f t="shared" si="32"/>
        <v>天主聖父</v>
      </c>
      <c r="I486" s="10">
        <f xml:space="preserve"> IFERROR( SEARCH("、", A486), VALUE("0"))</f>
        <v>0</v>
      </c>
      <c r="J486" s="10" t="str">
        <f xml:space="preserve"> IF(I486=0, A486, LEFT(A486, I486-1))</f>
        <v>天主聖父</v>
      </c>
      <c r="K486" s="10" t="str">
        <f t="shared" si="33"/>
        <v>天主聖父</v>
      </c>
      <c r="M486" s="10" t="str">
        <f t="shared" si="34"/>
        <v>天主聖父</v>
      </c>
    </row>
    <row r="487" spans="1:13">
      <c r="A487" s="16" t="s">
        <v>26541</v>
      </c>
      <c r="B487" s="16" t="s">
        <v>34810</v>
      </c>
      <c r="C487" s="17">
        <v>0.6</v>
      </c>
      <c r="D487" s="16" t="str">
        <f xml:space="preserve"> _xlfn.CONCAT(ChhoeTaigi_TaioanPehoeKichhooGi!H4895, ":", ChhoeTaigi_TaioanPehoeKichhooGi!J4895)</f>
        <v>thian-tsu2 sing3-sin5:天主聖神</v>
      </c>
      <c r="E487" s="18">
        <f ca="1" xml:space="preserve"> NOW()</f>
        <v>46202.697500231479</v>
      </c>
      <c r="G487" s="10" t="str">
        <f t="shared" si="31"/>
        <v>thian-tsu2 sing3-sin5</v>
      </c>
      <c r="H487" s="10" t="str">
        <f t="shared" si="32"/>
        <v>天主聖神</v>
      </c>
      <c r="I487" s="10">
        <f xml:space="preserve"> IFERROR( SEARCH("、", A487), VALUE("0"))</f>
        <v>0</v>
      </c>
      <c r="J487" s="10" t="str">
        <f xml:space="preserve"> IF(I487=0, A487, LEFT(A487, I487-1))</f>
        <v>天主聖神</v>
      </c>
      <c r="K487" s="10" t="str">
        <f t="shared" si="33"/>
        <v>天主聖神</v>
      </c>
      <c r="M487" s="10" t="str">
        <f t="shared" si="34"/>
        <v>天主聖神</v>
      </c>
    </row>
    <row r="488" spans="1:13">
      <c r="A488" s="16" t="s">
        <v>26274</v>
      </c>
      <c r="B488" s="16" t="s">
        <v>34769</v>
      </c>
      <c r="C488" s="17">
        <v>0.6</v>
      </c>
      <c r="D488" s="16" t="str">
        <f xml:space="preserve"> _xlfn.CONCAT(ChhoeTaigi_TaioanPehoeKichhooGi!H4843, ":", ChhoeTaigi_TaioanPehoeKichhooGi!J4843)</f>
        <v>thhinn-te7:天地</v>
      </c>
      <c r="E488" s="18">
        <f ca="1" xml:space="preserve"> NOW()</f>
        <v>46202.697500115741</v>
      </c>
      <c r="G488" s="10" t="str">
        <f t="shared" si="31"/>
        <v>thhinn-te7</v>
      </c>
      <c r="H488" s="10" t="str">
        <f t="shared" si="32"/>
        <v>天地</v>
      </c>
      <c r="I488" s="10">
        <f xml:space="preserve"> IFERROR( SEARCH("、", A488), VALUE("0"))</f>
        <v>0</v>
      </c>
      <c r="J488" s="10" t="str">
        <f xml:space="preserve"> IF(I488=0, A488, LEFT(A488, I488-1))</f>
        <v>天地</v>
      </c>
      <c r="K488" s="10" t="str">
        <f t="shared" si="33"/>
        <v>天地</v>
      </c>
      <c r="M488" s="10" t="str">
        <f t="shared" si="34"/>
        <v>天地</v>
      </c>
    </row>
    <row r="489" spans="1:13">
      <c r="A489" s="16" t="s">
        <v>5295</v>
      </c>
      <c r="B489" s="16" t="s">
        <v>31928</v>
      </c>
      <c r="C489" s="17">
        <v>0.6</v>
      </c>
      <c r="D489" s="16" t="str">
        <f xml:space="preserve"> _xlfn.CONCAT(ChhoeTaigi_TaioanPehoeKichhooGi!H892, ":", ChhoeTaigi_TaioanPehoeKichhooGi!J892)</f>
        <v>tshut-tsu:天花</v>
      </c>
      <c r="E489" s="18">
        <f ca="1" xml:space="preserve"> NOW()</f>
        <v>46202.697500115741</v>
      </c>
      <c r="G489" s="10" t="str">
        <f t="shared" ref="G489:G552" si="35" xml:space="preserve"> MID(D489, 1, SEARCH(":", D489) -1)</f>
        <v>tshut-tsu</v>
      </c>
      <c r="H489" s="10" t="str">
        <f t="shared" ref="H489:H552" si="36" xml:space="preserve"> MID(D489, SEARCH(":", D489)+1, LEN(D489) - SEARCH(":", D489))</f>
        <v>天花</v>
      </c>
      <c r="I489" s="10">
        <f xml:space="preserve"> IFERROR( SEARCH("、", A489), VALUE("0"))</f>
        <v>0</v>
      </c>
      <c r="J489" s="10" t="str">
        <f xml:space="preserve"> IF(I489=0, A489, LEFT(A489, I489-1))</f>
        <v>天花</v>
      </c>
      <c r="K489" s="10" t="str">
        <f t="shared" si="33"/>
        <v>天花</v>
      </c>
      <c r="M489" s="10" t="str">
        <f t="shared" si="34"/>
        <v>天花</v>
      </c>
    </row>
    <row r="490" spans="1:13">
      <c r="A490" s="16" t="s">
        <v>5295</v>
      </c>
      <c r="B490" s="16" t="s">
        <v>34821</v>
      </c>
      <c r="C490" s="17">
        <v>0.6</v>
      </c>
      <c r="D490" s="16" t="str">
        <f xml:space="preserve"> _xlfn.CONCAT(ChhoeTaigi_TaioanPehoeKichhooGi!H4907, ":", ChhoeTaigi_TaioanPehoeKichhooGi!J4907)</f>
        <v>thian-hua:天花</v>
      </c>
      <c r="E490" s="18">
        <f ca="1" xml:space="preserve"> NOW()</f>
        <v>46202.697500115741</v>
      </c>
      <c r="G490" s="10" t="str">
        <f t="shared" si="35"/>
        <v>thian-hua</v>
      </c>
      <c r="H490" s="10" t="str">
        <f t="shared" si="36"/>
        <v>天花</v>
      </c>
      <c r="I490" s="10">
        <f xml:space="preserve"> IFERROR( SEARCH("、", A490), VALUE("0"))</f>
        <v>0</v>
      </c>
      <c r="J490" s="10" t="str">
        <f xml:space="preserve"> IF(I490=0, A490, LEFT(A490, I490-1))</f>
        <v>天花</v>
      </c>
      <c r="K490" s="10" t="str">
        <f t="shared" si="33"/>
        <v>天花</v>
      </c>
      <c r="M490" s="10" t="str">
        <f t="shared" si="34"/>
        <v>天花</v>
      </c>
    </row>
    <row r="491" spans="1:13">
      <c r="A491" s="16" t="s">
        <v>26609</v>
      </c>
      <c r="B491" s="16" t="s">
        <v>34822</v>
      </c>
      <c r="C491" s="17">
        <v>0.6</v>
      </c>
      <c r="D491" s="16" t="str">
        <f xml:space="preserve"> _xlfn.CONCAT(ChhoeTaigi_TaioanPehoeKichhooGi!H4908, ":", ChhoeTaigi_TaioanPehoeKichhooGi!J4908)</f>
        <v>thian-pong5:天花板</v>
      </c>
      <c r="E491" s="18">
        <f ca="1" xml:space="preserve"> NOW()</f>
        <v>46202.697500115741</v>
      </c>
      <c r="G491" s="10" t="str">
        <f t="shared" si="35"/>
        <v>thian-pong5</v>
      </c>
      <c r="H491" s="10" t="str">
        <f t="shared" si="36"/>
        <v>天花板</v>
      </c>
      <c r="I491" s="10">
        <f xml:space="preserve"> IFERROR( SEARCH("、", A491), VALUE("0"))</f>
        <v>0</v>
      </c>
      <c r="J491" s="10" t="str">
        <f xml:space="preserve"> IF(I491=0, A491, LEFT(A491, I491-1))</f>
        <v>天花板</v>
      </c>
      <c r="K491" s="10" t="str">
        <f t="shared" si="33"/>
        <v>天花板</v>
      </c>
      <c r="M491" s="10" t="str">
        <f t="shared" si="34"/>
        <v>天花板</v>
      </c>
    </row>
    <row r="492" spans="1:13">
      <c r="A492" s="16" t="s">
        <v>26300</v>
      </c>
      <c r="B492" s="16" t="s">
        <v>34775</v>
      </c>
      <c r="C492" s="17">
        <v>0.6</v>
      </c>
      <c r="D492" s="16" t="str">
        <f xml:space="preserve"> _xlfn.CONCAT(ChhoeTaigi_TaioanPehoeKichhooGi!H4849, ":", ChhoeTaigi_TaioanPehoeKichhooGi!J4849)</f>
        <v>thinn kng:天亮</v>
      </c>
      <c r="E492" s="18">
        <f ca="1" xml:space="preserve"> NOW()</f>
        <v>46202.697500231479</v>
      </c>
      <c r="G492" s="10" t="str">
        <f t="shared" si="35"/>
        <v>thinn kng</v>
      </c>
      <c r="H492" s="10" t="str">
        <f t="shared" si="36"/>
        <v>天亮</v>
      </c>
      <c r="I492" s="10">
        <f xml:space="preserve"> IFERROR( SEARCH("、", A492), VALUE("0"))</f>
        <v>0</v>
      </c>
      <c r="J492" s="10" t="str">
        <f xml:space="preserve"> IF(I492=0, A492, LEFT(A492, I492-1))</f>
        <v>天亮</v>
      </c>
      <c r="K492" s="10" t="str">
        <f t="shared" si="33"/>
        <v>天亮</v>
      </c>
      <c r="M492" s="10" t="str">
        <f t="shared" si="34"/>
        <v>天亮</v>
      </c>
    </row>
    <row r="493" spans="1:13">
      <c r="A493" s="16" t="s">
        <v>26289</v>
      </c>
      <c r="B493" s="16" t="s">
        <v>34772</v>
      </c>
      <c r="C493" s="17">
        <v>0.6</v>
      </c>
      <c r="D493" s="16" t="str">
        <f xml:space="preserve"> _xlfn.CONCAT(ChhoeTaigi_TaioanPehoeKichhooGi!H4846, ":", ChhoeTaigi_TaioanPehoeKichhooGi!J4846)</f>
        <v>thinn-khi3:天氣</v>
      </c>
      <c r="E493" s="18">
        <f ca="1" xml:space="preserve"> NOW()</f>
        <v>46202.697500231479</v>
      </c>
      <c r="G493" s="10" t="str">
        <f t="shared" si="35"/>
        <v>thinn-khi3</v>
      </c>
      <c r="H493" s="10" t="str">
        <f t="shared" si="36"/>
        <v>天氣</v>
      </c>
      <c r="I493" s="10">
        <f xml:space="preserve"> IFERROR( SEARCH("、", A493), VALUE("0"))</f>
        <v>0</v>
      </c>
      <c r="J493" s="10" t="str">
        <f xml:space="preserve"> IF(I493=0, A493, LEFT(A493, I493-1))</f>
        <v>天氣</v>
      </c>
      <c r="K493" s="10" t="str">
        <f t="shared" si="33"/>
        <v>天氣</v>
      </c>
      <c r="M493" s="10" t="str">
        <f t="shared" si="34"/>
        <v>天氣</v>
      </c>
    </row>
    <row r="494" spans="1:13">
      <c r="A494" s="16" t="s">
        <v>35284</v>
      </c>
      <c r="B494" s="16" t="s">
        <v>34813</v>
      </c>
      <c r="C494" s="17">
        <v>0.6</v>
      </c>
      <c r="D494" s="16" t="str">
        <f xml:space="preserve"> _xlfn.CONCAT(ChhoeTaigi_TaioanPehoeKichhooGi!H4899, ":", ChhoeTaigi_TaioanPehoeKichhooGi!J4899)</f>
        <v>thian-sin5:天神、天使</v>
      </c>
      <c r="E494" s="18">
        <f ca="1" xml:space="preserve"> NOW()</f>
        <v>46202.697500115741</v>
      </c>
      <c r="G494" s="10" t="str">
        <f t="shared" si="35"/>
        <v>thian-sin5</v>
      </c>
      <c r="H494" s="10" t="str">
        <f t="shared" si="36"/>
        <v>天神、天使</v>
      </c>
      <c r="I494" s="10">
        <f xml:space="preserve"> IFERROR( SEARCH("、", A494), VALUE("0"))</f>
        <v>0</v>
      </c>
      <c r="J494" s="10" t="str">
        <f xml:space="preserve"> IF(I494=0, A494, LEFT(A494, I494-1))</f>
        <v>天神</v>
      </c>
      <c r="K494" s="10" t="str">
        <f t="shared" si="33"/>
        <v>天神</v>
      </c>
      <c r="M494" s="10" t="str">
        <f t="shared" si="34"/>
        <v>天神</v>
      </c>
    </row>
    <row r="495" spans="1:13">
      <c r="A495" s="16" t="s">
        <v>26564</v>
      </c>
      <c r="B495" s="16" t="s">
        <v>34814</v>
      </c>
      <c r="C495" s="17">
        <v>0.6</v>
      </c>
      <c r="D495" s="16" t="str">
        <f xml:space="preserve"> _xlfn.CONCAT(ChhoeTaigi_TaioanPehoeKichhooGi!H4900, ":", ChhoeTaigi_TaioanPehoeKichhooGi!J4900)</f>
        <v>thian-tong5:天堂</v>
      </c>
      <c r="E495" s="18">
        <f ca="1" xml:space="preserve"> NOW()</f>
        <v>46202.697500115741</v>
      </c>
      <c r="G495" s="10" t="str">
        <f t="shared" si="35"/>
        <v>thian-tong5</v>
      </c>
      <c r="H495" s="10" t="str">
        <f t="shared" si="36"/>
        <v>天堂</v>
      </c>
      <c r="I495" s="10">
        <f xml:space="preserve"> IFERROR( SEARCH("、", A495), VALUE("0"))</f>
        <v>0</v>
      </c>
      <c r="J495" s="10" t="str">
        <f xml:space="preserve"> IF(I495=0, A495, LEFT(A495, I495-1))</f>
        <v>天堂</v>
      </c>
      <c r="K495" s="10" t="str">
        <f t="shared" si="33"/>
        <v>天堂</v>
      </c>
      <c r="M495" s="10" t="str">
        <f t="shared" si="34"/>
        <v>天堂</v>
      </c>
    </row>
    <row r="496" spans="1:13">
      <c r="A496" s="16" t="s">
        <v>26583</v>
      </c>
      <c r="B496" s="16" t="s">
        <v>34817</v>
      </c>
      <c r="C496" s="17">
        <v>0.6</v>
      </c>
      <c r="D496" s="16" t="str">
        <f xml:space="preserve"> _xlfn.CONCAT(ChhoeTaigi_TaioanPehoeKichhooGi!H4903, ":", ChhoeTaigi_TaioanPehoeKichhooGi!J4903)</f>
        <v>thian-jian5:天然</v>
      </c>
      <c r="E496" s="18">
        <f ca="1" xml:space="preserve"> NOW()</f>
        <v>46202.697500231479</v>
      </c>
      <c r="G496" s="10" t="str">
        <f t="shared" si="35"/>
        <v>thian-jian5</v>
      </c>
      <c r="H496" s="10" t="str">
        <f t="shared" si="36"/>
        <v>天然</v>
      </c>
      <c r="I496" s="10">
        <f xml:space="preserve"> IFERROR( SEARCH("、", A496), VALUE("0"))</f>
        <v>0</v>
      </c>
      <c r="J496" s="10" t="str">
        <f xml:space="preserve"> IF(I496=0, A496, LEFT(A496, I496-1))</f>
        <v>天然</v>
      </c>
      <c r="K496" s="10" t="str">
        <f t="shared" si="33"/>
        <v>天然</v>
      </c>
      <c r="M496" s="10" t="str">
        <f t="shared" si="34"/>
        <v>天然</v>
      </c>
    </row>
    <row r="497" spans="1:13">
      <c r="A497" s="16" t="s">
        <v>26591</v>
      </c>
      <c r="B497" s="16" t="s">
        <v>34818</v>
      </c>
      <c r="C497" s="17">
        <v>0.6</v>
      </c>
      <c r="D497" s="16" t="str">
        <f xml:space="preserve"> _xlfn.CONCAT(ChhoeTaigi_TaioanPehoeKichhooGi!H4904, ":", ChhoeTaigi_TaioanPehoeKichhooGi!J4904)</f>
        <v>thian-jian5-sik:天然色</v>
      </c>
      <c r="E497" s="18">
        <f ca="1" xml:space="preserve"> NOW()</f>
        <v>46202.697500115741</v>
      </c>
      <c r="G497" s="10" t="str">
        <f t="shared" si="35"/>
        <v>thian-jian5-sik</v>
      </c>
      <c r="H497" s="10" t="str">
        <f t="shared" si="36"/>
        <v>天然色</v>
      </c>
      <c r="I497" s="10">
        <f xml:space="preserve"> IFERROR( SEARCH("、", A497), VALUE("0"))</f>
        <v>0</v>
      </c>
      <c r="J497" s="10" t="str">
        <f xml:space="preserve"> IF(I497=0, A497, LEFT(A497, I497-1))</f>
        <v>天然色</v>
      </c>
      <c r="K497" s="10" t="str">
        <f t="shared" si="33"/>
        <v>天然色</v>
      </c>
      <c r="M497" s="10" t="str">
        <f t="shared" si="34"/>
        <v>天然色</v>
      </c>
    </row>
    <row r="498" spans="1:13">
      <c r="A498" s="16" t="s">
        <v>26597</v>
      </c>
      <c r="B498" s="16" t="s">
        <v>34819</v>
      </c>
      <c r="C498" s="17">
        <v>0.6</v>
      </c>
      <c r="D498" s="16" t="str">
        <f xml:space="preserve"> _xlfn.CONCAT(ChhoeTaigi_TaioanPehoeKichhooGi!H4905, ":", ChhoeTaigi_TaioanPehoeKichhooGi!J4905)</f>
        <v>thian-jian5-sik e5 siong3:天然色的相片</v>
      </c>
      <c r="E498" s="18">
        <f ca="1" xml:space="preserve"> NOW()</f>
        <v>46202.697500231479</v>
      </c>
      <c r="G498" s="10" t="str">
        <f t="shared" si="35"/>
        <v>thian-jian5-sik e5 siong3</v>
      </c>
      <c r="H498" s="10" t="str">
        <f t="shared" si="36"/>
        <v>天然色的相片</v>
      </c>
      <c r="I498" s="10">
        <f xml:space="preserve"> IFERROR( SEARCH("、", A498), VALUE("0"))</f>
        <v>0</v>
      </c>
      <c r="J498" s="10" t="str">
        <f xml:space="preserve"> IF(I498=0, A498, LEFT(A498, I498-1))</f>
        <v>天然色的相片</v>
      </c>
      <c r="K498" s="10" t="str">
        <f t="shared" si="33"/>
        <v>天然色的相片</v>
      </c>
      <c r="M498" s="10" t="str">
        <f t="shared" si="34"/>
        <v>天然色的相片</v>
      </c>
    </row>
    <row r="499" spans="1:13">
      <c r="A499" s="16" t="s">
        <v>26602</v>
      </c>
      <c r="B499" s="16" t="s">
        <v>34820</v>
      </c>
      <c r="C499" s="17">
        <v>0.6</v>
      </c>
      <c r="D499" s="16" t="str">
        <f xml:space="preserve"> _xlfn.CONCAT(ChhoeTaigi_TaioanPehoeKichhooGi!H4906, ":", ChhoeTaigi_TaioanPehoeKichhooGi!J4906)</f>
        <v>thian-jian5 sik e5 nng2 phinn3:天然色的軟片</v>
      </c>
      <c r="E499" s="18">
        <f ca="1" xml:space="preserve"> NOW()</f>
        <v>46202.697500115741</v>
      </c>
      <c r="G499" s="10" t="str">
        <f t="shared" si="35"/>
        <v>thian-jian5 sik e5 nng2 phinn3</v>
      </c>
      <c r="H499" s="10" t="str">
        <f t="shared" si="36"/>
        <v>天然色的軟片</v>
      </c>
      <c r="I499" s="10">
        <f xml:space="preserve"> IFERROR( SEARCH("、", A499), VALUE("0"))</f>
        <v>0</v>
      </c>
      <c r="J499" s="10" t="str">
        <f xml:space="preserve"> IF(I499=0, A499, LEFT(A499, I499-1))</f>
        <v>天然色的軟片</v>
      </c>
      <c r="K499" s="10" t="str">
        <f t="shared" si="33"/>
        <v>天然色的軟片</v>
      </c>
      <c r="M499" s="10" t="str">
        <f t="shared" si="34"/>
        <v>天然色的軟片</v>
      </c>
    </row>
    <row r="500" spans="1:13">
      <c r="A500" s="16" t="s">
        <v>26305</v>
      </c>
      <c r="B500" s="16" t="s">
        <v>34776</v>
      </c>
      <c r="C500" s="17">
        <v>0.6</v>
      </c>
      <c r="D500" s="16" t="str">
        <f xml:space="preserve"> _xlfn.CONCAT(ChhoeTaigi_TaioanPehoeKichhooGi!H4850, ":", ChhoeTaigi_TaioanPehoeKichhooGi!J4850)</f>
        <v>thinn iau2 bue7 kng:天還沒有亮</v>
      </c>
      <c r="E500" s="18">
        <f ca="1" xml:space="preserve"> NOW()</f>
        <v>46202.697500115741</v>
      </c>
      <c r="G500" s="10" t="str">
        <f t="shared" si="35"/>
        <v>thinn iau2 bue7 kng</v>
      </c>
      <c r="H500" s="10" t="str">
        <f t="shared" si="36"/>
        <v>天還沒有亮</v>
      </c>
      <c r="I500" s="10">
        <f xml:space="preserve"> IFERROR( SEARCH("、", A500), VALUE("0"))</f>
        <v>0</v>
      </c>
      <c r="J500" s="10" t="str">
        <f xml:space="preserve"> IF(I500=0, A500, LEFT(A500, I500-1))</f>
        <v>天還沒有亮</v>
      </c>
      <c r="K500" s="10" t="str">
        <f t="shared" si="33"/>
        <v>天還沒有亮</v>
      </c>
      <c r="M500" s="10" t="str">
        <f t="shared" si="34"/>
        <v>天還沒有亮</v>
      </c>
    </row>
    <row r="501" spans="1:13">
      <c r="A501" s="16" t="s">
        <v>25546</v>
      </c>
      <c r="B501" s="16" t="s">
        <v>25545</v>
      </c>
      <c r="C501" s="17">
        <v>0.6</v>
      </c>
      <c r="D501" s="16" t="str">
        <f xml:space="preserve"> _xlfn.CONCAT(ChhoeTaigi_TaioanPehoeKichhooGi!H4690, ":", ChhoeTaigi_TaioanPehoeKichhooGi!J4690)</f>
        <v>thai3:太</v>
      </c>
      <c r="E501" s="18">
        <f ca="1" xml:space="preserve"> NOW()</f>
        <v>46202.697500115741</v>
      </c>
      <c r="G501" s="10" t="str">
        <f t="shared" si="35"/>
        <v>thai3</v>
      </c>
      <c r="H501" s="10" t="str">
        <f t="shared" si="36"/>
        <v>太</v>
      </c>
      <c r="I501" s="10">
        <f xml:space="preserve"> IFERROR( SEARCH("、", A501), VALUE("0"))</f>
        <v>0</v>
      </c>
      <c r="J501" s="10" t="str">
        <f xml:space="preserve"> IF(I501=0, A501, LEFT(A501, I501-1))</f>
        <v>太</v>
      </c>
      <c r="K501" s="10" t="str">
        <f t="shared" si="33"/>
        <v>太</v>
      </c>
      <c r="M501" s="10" t="str">
        <f t="shared" si="34"/>
        <v>太</v>
      </c>
    </row>
    <row r="502" spans="1:13">
      <c r="A502" s="16" t="s">
        <v>17311</v>
      </c>
      <c r="B502" s="16" t="s">
        <v>33610</v>
      </c>
      <c r="C502" s="17">
        <v>0.6</v>
      </c>
      <c r="D502" s="16" t="str">
        <f xml:space="preserve"> _xlfn.CONCAT(ChhoeTaigi_TaioanPehoeKichhooGi!H3054, ":", ChhoeTaigi_TaioanPehoeKichhooGi!J3054)</f>
        <v>siunn-ku2:太久</v>
      </c>
      <c r="E502" s="18">
        <f ca="1" xml:space="preserve"> NOW()</f>
        <v>46202.697500115741</v>
      </c>
      <c r="G502" s="10" t="str">
        <f t="shared" si="35"/>
        <v>siunn-ku2</v>
      </c>
      <c r="H502" s="10" t="str">
        <f t="shared" si="36"/>
        <v>太久</v>
      </c>
      <c r="I502" s="10">
        <f xml:space="preserve"> IFERROR( SEARCH("、", A502), VALUE("0"))</f>
        <v>0</v>
      </c>
      <c r="J502" s="10" t="str">
        <f xml:space="preserve"> IF(I502=0, A502, LEFT(A502, I502-1))</f>
        <v>太久</v>
      </c>
      <c r="K502" s="10" t="str">
        <f t="shared" si="33"/>
        <v>太久</v>
      </c>
      <c r="M502" s="10" t="str">
        <f t="shared" si="34"/>
        <v>太久</v>
      </c>
    </row>
    <row r="503" spans="1:13">
      <c r="A503" s="16" t="s">
        <v>25552</v>
      </c>
      <c r="B503" s="16" t="s">
        <v>25551</v>
      </c>
      <c r="C503" s="17">
        <v>0.6</v>
      </c>
      <c r="D503" s="16" t="str">
        <f xml:space="preserve"> _xlfn.CONCAT(ChhoeTaigi_TaioanPehoeKichhooGi!H4691, ":", ChhoeTaigi_TaioanPehoeKichhooGi!J4691)</f>
        <v>thai3 tua7:太大</v>
      </c>
      <c r="E503" s="18">
        <f ca="1" xml:space="preserve"> NOW()</f>
        <v>46202.697500115741</v>
      </c>
      <c r="G503" s="10" t="str">
        <f t="shared" si="35"/>
        <v>thai3 tua7</v>
      </c>
      <c r="H503" s="10" t="str">
        <f t="shared" si="36"/>
        <v>太大</v>
      </c>
      <c r="I503" s="10">
        <f xml:space="preserve"> IFERROR( SEARCH("、", A503), VALUE("0"))</f>
        <v>0</v>
      </c>
      <c r="J503" s="10" t="str">
        <f xml:space="preserve"> IF(I503=0, A503, LEFT(A503, I503-1))</f>
        <v>太大</v>
      </c>
      <c r="K503" s="10" t="str">
        <f t="shared" si="33"/>
        <v>太大</v>
      </c>
      <c r="M503" s="10" t="str">
        <f t="shared" si="34"/>
        <v>太大</v>
      </c>
    </row>
    <row r="504" spans="1:13">
      <c r="A504" s="16" t="s">
        <v>25556</v>
      </c>
      <c r="B504" s="16" t="s">
        <v>34684</v>
      </c>
      <c r="C504" s="17">
        <v>0.6</v>
      </c>
      <c r="D504" s="16" t="str">
        <f xml:space="preserve"> _xlfn.CONCAT(ChhoeTaigi_TaioanPehoeKichhooGi!H4692, ":", ChhoeTaigi_TaioanPehoeKichhooGi!J4692)</f>
        <v>thai3-se3:太小</v>
      </c>
      <c r="E504" s="18">
        <f ca="1" xml:space="preserve"> NOW()</f>
        <v>46202.697500115741</v>
      </c>
      <c r="G504" s="10" t="str">
        <f t="shared" si="35"/>
        <v>thai3-se3</v>
      </c>
      <c r="H504" s="10" t="str">
        <f t="shared" si="36"/>
        <v>太小</v>
      </c>
      <c r="I504" s="10">
        <f xml:space="preserve"> IFERROR( SEARCH("、", A504), VALUE("0"))</f>
        <v>0</v>
      </c>
      <c r="J504" s="10" t="str">
        <f xml:space="preserve"> IF(I504=0, A504, LEFT(A504, I504-1))</f>
        <v>太小</v>
      </c>
      <c r="K504" s="10" t="str">
        <f t="shared" si="33"/>
        <v>太小</v>
      </c>
      <c r="M504" s="10" t="str">
        <f t="shared" si="34"/>
        <v>太小</v>
      </c>
    </row>
    <row r="505" spans="1:13">
      <c r="A505" s="16" t="s">
        <v>25571</v>
      </c>
      <c r="B505" s="16" t="s">
        <v>34687</v>
      </c>
      <c r="C505" s="17">
        <v>0.6</v>
      </c>
      <c r="D505" s="16" t="str">
        <f xml:space="preserve"> _xlfn.CONCAT(ChhoeTaigi_TaioanPehoeKichhooGi!H4695, ":", ChhoeTaigi_TaioanPehoeKichhooGi!J4695)</f>
        <v>thai3-thai3:太太</v>
      </c>
      <c r="E505" s="18">
        <f ca="1" xml:space="preserve"> NOW()</f>
        <v>46202.697500231479</v>
      </c>
      <c r="G505" s="10" t="str">
        <f t="shared" si="35"/>
        <v>thai3-thai3</v>
      </c>
      <c r="H505" s="10" t="str">
        <f t="shared" si="36"/>
        <v>太太</v>
      </c>
      <c r="I505" s="10">
        <f xml:space="preserve"> IFERROR( SEARCH("、", A505), VALUE("0"))</f>
        <v>0</v>
      </c>
      <c r="J505" s="10" t="str">
        <f xml:space="preserve"> IF(I505=0, A505, LEFT(A505, I505-1))</f>
        <v>太太</v>
      </c>
      <c r="K505" s="10" t="str">
        <f t="shared" si="33"/>
        <v>太太</v>
      </c>
      <c r="M505" s="10" t="str">
        <f t="shared" si="34"/>
        <v>太太</v>
      </c>
    </row>
    <row r="506" spans="1:13">
      <c r="A506" s="16" t="s">
        <v>25562</v>
      </c>
      <c r="B506" s="16" t="s">
        <v>34685</v>
      </c>
      <c r="C506" s="17">
        <v>0.6</v>
      </c>
      <c r="D506" s="16" t="str">
        <f xml:space="preserve"> _xlfn.CONCAT(ChhoeTaigi_TaioanPehoeKichhooGi!H4693, ":", ChhoeTaigi_TaioanPehoeKichhooGi!J4693)</f>
        <v>thai3-tsa2:太早</v>
      </c>
      <c r="E506" s="18">
        <f ca="1" xml:space="preserve"> NOW()</f>
        <v>46202.697500231479</v>
      </c>
      <c r="G506" s="10" t="str">
        <f t="shared" si="35"/>
        <v>thai3-tsa2</v>
      </c>
      <c r="H506" s="10" t="str">
        <f t="shared" si="36"/>
        <v>太早</v>
      </c>
      <c r="I506" s="10">
        <f xml:space="preserve"> IFERROR( SEARCH("、", A506), VALUE("0"))</f>
        <v>0</v>
      </c>
      <c r="J506" s="10" t="str">
        <f xml:space="preserve"> IF(I506=0, A506, LEFT(A506, I506-1))</f>
        <v>太早</v>
      </c>
      <c r="K506" s="10" t="str">
        <f t="shared" si="33"/>
        <v>太早</v>
      </c>
      <c r="M506" s="10" t="str">
        <f t="shared" si="34"/>
        <v>太早</v>
      </c>
    </row>
    <row r="507" spans="1:13">
      <c r="A507" s="16" t="s">
        <v>25567</v>
      </c>
      <c r="B507" s="16" t="s">
        <v>34686</v>
      </c>
      <c r="C507" s="17">
        <v>0.6</v>
      </c>
      <c r="D507" s="16" t="str">
        <f xml:space="preserve"> _xlfn.CONCAT(ChhoeTaigi_TaioanPehoeKichhooGi!H4694, ":", ChhoeTaigi_TaioanPehoeKichhooGi!J4694)</f>
        <v>thai3-uann3:太晚</v>
      </c>
      <c r="E507" s="18">
        <f ca="1" xml:space="preserve"> NOW()</f>
        <v>46202.697500115741</v>
      </c>
      <c r="G507" s="10" t="str">
        <f t="shared" si="35"/>
        <v>thai3-uann3</v>
      </c>
      <c r="H507" s="10" t="str">
        <f t="shared" si="36"/>
        <v>太晚</v>
      </c>
      <c r="I507" s="10">
        <f xml:space="preserve"> IFERROR( SEARCH("、", A507), VALUE("0"))</f>
        <v>0</v>
      </c>
      <c r="J507" s="10" t="str">
        <f xml:space="preserve"> IF(I507=0, A507, LEFT(A507, I507-1))</f>
        <v>太晚</v>
      </c>
      <c r="K507" s="10" t="str">
        <f t="shared" si="33"/>
        <v>太晚</v>
      </c>
      <c r="M507" s="10" t="str">
        <f t="shared" si="34"/>
        <v>太晚</v>
      </c>
    </row>
    <row r="508" spans="1:13">
      <c r="A508" s="16" t="s">
        <v>12639</v>
      </c>
      <c r="B508" s="16" t="s">
        <v>32922</v>
      </c>
      <c r="C508" s="17">
        <v>0.6</v>
      </c>
      <c r="D508" s="16" t="str">
        <f xml:space="preserve"> _xlfn.CONCAT(ChhoeTaigi_TaioanPehoeKichhooGi!H2162, ":", ChhoeTaigi_TaioanPehoeKichhooGi!J2162)</f>
        <v>jit8-thau5:太陽</v>
      </c>
      <c r="E508" s="18">
        <f ca="1" xml:space="preserve"> NOW()</f>
        <v>46202.697500115741</v>
      </c>
      <c r="G508" s="10" t="str">
        <f t="shared" si="35"/>
        <v>jit8-thau5</v>
      </c>
      <c r="H508" s="10" t="str">
        <f t="shared" si="36"/>
        <v>太陽</v>
      </c>
      <c r="I508" s="10">
        <f xml:space="preserve"> IFERROR( SEARCH("、", A508), VALUE("0"))</f>
        <v>0</v>
      </c>
      <c r="J508" s="10" t="str">
        <f xml:space="preserve"> IF(I508=0, A508, LEFT(A508, I508-1))</f>
        <v>太陽</v>
      </c>
      <c r="K508" s="10" t="str">
        <f t="shared" si="33"/>
        <v>太陽</v>
      </c>
      <c r="M508" s="10" t="str">
        <f t="shared" si="34"/>
        <v>太陽</v>
      </c>
    </row>
    <row r="509" spans="1:13">
      <c r="A509" s="16" t="s">
        <v>24044</v>
      </c>
      <c r="B509" s="16" t="s">
        <v>34483</v>
      </c>
      <c r="C509" s="17">
        <v>0.6</v>
      </c>
      <c r="D509" s="16" t="str">
        <f xml:space="preserve"> _xlfn.CONCAT(ChhoeTaigi_TaioanPehoeKichhooGi!H4396, ":", ChhoeTaigi_TaioanPehoeKichhooGi!J4396)</f>
        <v>siunn:太過</v>
      </c>
      <c r="E509" s="18">
        <f ca="1" xml:space="preserve"> NOW()</f>
        <v>46202.697500231479</v>
      </c>
      <c r="G509" s="10" t="str">
        <f t="shared" si="35"/>
        <v>siunn</v>
      </c>
      <c r="H509" s="10" t="str">
        <f t="shared" si="36"/>
        <v>太過</v>
      </c>
      <c r="I509" s="10">
        <f xml:space="preserve"> IFERROR( SEARCH("、", A509), VALUE("0"))</f>
        <v>0</v>
      </c>
      <c r="J509" s="10" t="str">
        <f xml:space="preserve"> IF(I509=0, A509, LEFT(A509, I509-1))</f>
        <v>太過</v>
      </c>
      <c r="K509" s="10" t="str">
        <f t="shared" si="33"/>
        <v>太過</v>
      </c>
      <c r="M509" s="10" t="str">
        <f t="shared" si="34"/>
        <v>太過</v>
      </c>
    </row>
    <row r="510" spans="1:13">
      <c r="A510" s="16" t="s">
        <v>24049</v>
      </c>
      <c r="B510" s="16" t="s">
        <v>34484</v>
      </c>
      <c r="C510" s="17">
        <v>0.6</v>
      </c>
      <c r="D510" s="16" t="str">
        <f xml:space="preserve"> _xlfn.CONCAT(ChhoeTaigi_TaioanPehoeKichhooGi!H4397, ":", ChhoeTaigi_TaioanPehoeKichhooGi!J4397)</f>
        <v>siunn uann3:太慢</v>
      </c>
      <c r="E510" s="18">
        <f ca="1" xml:space="preserve"> NOW()</f>
        <v>46202.697500115741</v>
      </c>
      <c r="G510" s="10" t="str">
        <f t="shared" si="35"/>
        <v>siunn uann3</v>
      </c>
      <c r="H510" s="10" t="str">
        <f t="shared" si="36"/>
        <v>太慢</v>
      </c>
      <c r="I510" s="10">
        <f xml:space="preserve"> IFERROR( SEARCH("、", A510), VALUE("0"))</f>
        <v>0</v>
      </c>
      <c r="J510" s="10" t="str">
        <f xml:space="preserve"> IF(I510=0, A510, LEFT(A510, I510-1))</f>
        <v>太慢</v>
      </c>
      <c r="K510" s="10" t="str">
        <f t="shared" si="33"/>
        <v>太慢</v>
      </c>
      <c r="M510" s="10" t="str">
        <f t="shared" si="34"/>
        <v>太慢</v>
      </c>
    </row>
    <row r="511" spans="1:13">
      <c r="A511" s="16" t="s">
        <v>10719</v>
      </c>
      <c r="B511" s="16" t="s">
        <v>32626</v>
      </c>
      <c r="C511" s="17">
        <v>0.6</v>
      </c>
      <c r="D511" s="16" t="str">
        <f xml:space="preserve"> _xlfn.CONCAT(ChhoeTaigi_TaioanPehoeKichhooGi!H1802, ":", ChhoeTaigi_TaioanPehoeKichhooGi!J1802)</f>
        <v>hu-jin5:夫人</v>
      </c>
      <c r="E511" s="18">
        <f ca="1" xml:space="preserve"> NOW()</f>
        <v>46202.697500115741</v>
      </c>
      <c r="G511" s="10" t="str">
        <f t="shared" si="35"/>
        <v>hu-jin5</v>
      </c>
      <c r="H511" s="10" t="str">
        <f t="shared" si="36"/>
        <v>夫人</v>
      </c>
      <c r="I511" s="10">
        <f xml:space="preserve"> IFERROR( SEARCH("、", A511), VALUE("0"))</f>
        <v>0</v>
      </c>
      <c r="J511" s="10" t="str">
        <f xml:space="preserve"> IF(I511=0, A511, LEFT(A511, I511-1))</f>
        <v>夫人</v>
      </c>
      <c r="K511" s="10" t="str">
        <f t="shared" si="33"/>
        <v>夫人</v>
      </c>
      <c r="M511" s="10" t="str">
        <f t="shared" si="34"/>
        <v>夫人</v>
      </c>
    </row>
    <row r="512" spans="1:13">
      <c r="A512" s="16" t="s">
        <v>581</v>
      </c>
      <c r="B512" s="16" t="s">
        <v>31321</v>
      </c>
      <c r="C512" s="17">
        <v>0.6</v>
      </c>
      <c r="D512" s="16" t="str">
        <f xml:space="preserve"> _xlfn.CONCAT(ChhoeTaigi_TaioanPehoeKichhooGi!H95, ":", ChhoeTaigi_TaioanPehoeKichhooGi!J95)</f>
        <v>ang-boo2:夫妻</v>
      </c>
      <c r="E512" s="18">
        <f ca="1" xml:space="preserve"> NOW()</f>
        <v>46202.697500115741</v>
      </c>
      <c r="G512" s="10" t="str">
        <f t="shared" si="35"/>
        <v>ang-boo2</v>
      </c>
      <c r="H512" s="10" t="str">
        <f t="shared" si="36"/>
        <v>夫妻</v>
      </c>
      <c r="I512" s="10">
        <f xml:space="preserve"> IFERROR( SEARCH("、", A512), VALUE("0"))</f>
        <v>0</v>
      </c>
      <c r="J512" s="10" t="str">
        <f xml:space="preserve"> IF(I512=0, A512, LEFT(A512, I512-1))</f>
        <v>夫妻</v>
      </c>
      <c r="K512" s="10" t="str">
        <f t="shared" si="33"/>
        <v>夫妻</v>
      </c>
      <c r="M512" s="10" t="str">
        <f t="shared" si="34"/>
        <v>夫妻</v>
      </c>
    </row>
    <row r="513" spans="1:13">
      <c r="A513" s="16" t="s">
        <v>10736</v>
      </c>
      <c r="B513" s="16" t="s">
        <v>32630</v>
      </c>
      <c r="C513" s="17">
        <v>0.6</v>
      </c>
      <c r="D513" s="16" t="str">
        <f xml:space="preserve"> _xlfn.CONCAT(ChhoeTaigi_TaioanPehoeKichhooGi!H1806, ":", ChhoeTaigi_TaioanPehoeKichhooGi!J1806)</f>
        <v>hu-hu7:夫婦</v>
      </c>
      <c r="E513" s="18">
        <f ca="1" xml:space="preserve"> NOW()</f>
        <v>46202.697500115741</v>
      </c>
      <c r="G513" s="10" t="str">
        <f t="shared" si="35"/>
        <v>hu-hu7</v>
      </c>
      <c r="H513" s="10" t="str">
        <f t="shared" si="36"/>
        <v>夫婦</v>
      </c>
      <c r="I513" s="10">
        <f xml:space="preserve"> IFERROR( SEARCH("、", A513), VALUE("0"))</f>
        <v>0</v>
      </c>
      <c r="J513" s="10" t="str">
        <f xml:space="preserve"> IF(I513=0, A513, LEFT(A513, I513-1))</f>
        <v>夫婦</v>
      </c>
      <c r="K513" s="10" t="str">
        <f t="shared" si="33"/>
        <v>夫婦</v>
      </c>
      <c r="M513" s="10" t="str">
        <f t="shared" si="34"/>
        <v>夫婦</v>
      </c>
    </row>
    <row r="514" spans="1:13">
      <c r="A514" s="16" t="s">
        <v>15469</v>
      </c>
      <c r="B514" s="16" t="s">
        <v>33345</v>
      </c>
      <c r="C514" s="17">
        <v>0.6</v>
      </c>
      <c r="D514" s="16" t="str">
        <f xml:space="preserve"> _xlfn.CONCAT(ChhoeTaigi_TaioanPehoeKichhooGi!H2690, ":", ChhoeTaigi_TaioanPehoeKichhooGi!J2690)</f>
        <v>khong2-tsu2:孔子</v>
      </c>
      <c r="E514" s="18">
        <f ca="1" xml:space="preserve"> NOW()</f>
        <v>46202.697500115741</v>
      </c>
      <c r="G514" s="10" t="str">
        <f t="shared" si="35"/>
        <v>khong2-tsu2</v>
      </c>
      <c r="H514" s="10" t="str">
        <f t="shared" si="36"/>
        <v>孔子</v>
      </c>
      <c r="I514" s="10">
        <f xml:space="preserve"> IFERROR( SEARCH("、", A514), VALUE("0"))</f>
        <v>0</v>
      </c>
      <c r="J514" s="10" t="str">
        <f xml:space="preserve"> IF(I514=0, A514, LEFT(A514, I514-1))</f>
        <v>孔子</v>
      </c>
      <c r="K514" s="10" t="str">
        <f t="shared" si="33"/>
        <v>孔子</v>
      </c>
      <c r="M514" s="10" t="str">
        <f t="shared" si="34"/>
        <v>孔子</v>
      </c>
    </row>
    <row r="515" spans="1:13">
      <c r="A515" s="16" t="s">
        <v>6185</v>
      </c>
      <c r="B515" s="16" t="s">
        <v>6184</v>
      </c>
      <c r="C515" s="17">
        <v>0.6</v>
      </c>
      <c r="D515" s="16" t="str">
        <f xml:space="preserve"> _xlfn.CONCAT(ChhoeTaigi_TaioanPehoeKichhooGi!H1040, ":", ChhoeTaigi_TaioanPehoeKichhooGi!J1040)</f>
        <v>tsio2:少</v>
      </c>
      <c r="E515" s="18">
        <f ca="1" xml:space="preserve"> NOW()</f>
        <v>46202.697500115741</v>
      </c>
      <c r="G515" s="10" t="str">
        <f t="shared" si="35"/>
        <v>tsio2</v>
      </c>
      <c r="H515" s="10" t="str">
        <f t="shared" si="36"/>
        <v>少</v>
      </c>
      <c r="I515" s="10">
        <f xml:space="preserve"> IFERROR( SEARCH("、", A515), VALUE("0"))</f>
        <v>0</v>
      </c>
      <c r="J515" s="10" t="str">
        <f xml:space="preserve"> IF(I515=0, A515, LEFT(A515, I515-1))</f>
        <v>少</v>
      </c>
      <c r="K515" s="10" t="str">
        <f t="shared" si="33"/>
        <v>少</v>
      </c>
      <c r="M515" s="10" t="str">
        <f t="shared" si="34"/>
        <v>少</v>
      </c>
    </row>
    <row r="516" spans="1:13">
      <c r="A516" s="16" t="s">
        <v>19451</v>
      </c>
      <c r="B516" s="16" t="s">
        <v>31296</v>
      </c>
      <c r="C516" s="17">
        <v>0.6</v>
      </c>
      <c r="D516" s="16" t="str">
        <f xml:space="preserve"> _xlfn.CONCAT(ChhoeTaigi_TaioanPehoeKichhooGi!H3480, ":", ChhoeTaigi_TaioanPehoeKichhooGi!J3480)</f>
        <v>am2-mue5:少米湯</v>
      </c>
      <c r="E516" s="18">
        <f ca="1" xml:space="preserve"> NOW()</f>
        <v>46202.697500231479</v>
      </c>
      <c r="G516" s="10" t="str">
        <f t="shared" si="35"/>
        <v>am2-mue5</v>
      </c>
      <c r="H516" s="10" t="str">
        <f t="shared" si="36"/>
        <v>少米湯</v>
      </c>
      <c r="I516" s="10">
        <f xml:space="preserve"> IFERROR( SEARCH("、", A516), VALUE("0"))</f>
        <v>0</v>
      </c>
      <c r="J516" s="10" t="str">
        <f xml:space="preserve"> IF(I516=0, A516, LEFT(A516, I516-1))</f>
        <v>少米湯</v>
      </c>
      <c r="K516" s="10" t="str">
        <f t="shared" si="33"/>
        <v>少米湯</v>
      </c>
      <c r="M516" s="10" t="str">
        <f t="shared" si="34"/>
        <v>少米湯</v>
      </c>
    </row>
    <row r="517" spans="1:13">
      <c r="A517" s="16" t="s">
        <v>4417</v>
      </c>
      <c r="B517" s="16" t="s">
        <v>31822</v>
      </c>
      <c r="C517" s="17">
        <v>0.6</v>
      </c>
      <c r="D517" s="16" t="str">
        <f xml:space="preserve"> _xlfn.CONCAT(ChhoeTaigi_TaioanPehoeKichhooGi!H761, ":", ChhoeTaigi_TaioanPehoeKichhooGi!J761)</f>
        <v>tshioh:尺</v>
      </c>
      <c r="E517" s="18">
        <f ca="1" xml:space="preserve"> NOW()</f>
        <v>46202.697500115741</v>
      </c>
      <c r="G517" s="10" t="str">
        <f t="shared" si="35"/>
        <v>tshioh</v>
      </c>
      <c r="H517" s="10" t="str">
        <f t="shared" si="36"/>
        <v>尺</v>
      </c>
      <c r="I517" s="10">
        <f xml:space="preserve"> IFERROR( SEARCH("、", A517), VALUE("0"))</f>
        <v>0</v>
      </c>
      <c r="J517" s="10" t="str">
        <f xml:space="preserve"> IF(I517=0, A517, LEFT(A517, I517-1))</f>
        <v>尺</v>
      </c>
      <c r="K517" s="10" t="str">
        <f t="shared" si="33"/>
        <v>尺</v>
      </c>
      <c r="M517" s="10" t="str">
        <f t="shared" si="34"/>
        <v>尺</v>
      </c>
    </row>
    <row r="518" spans="1:13">
      <c r="A518" s="16" t="s">
        <v>11702</v>
      </c>
      <c r="B518" s="16" t="s">
        <v>32776</v>
      </c>
      <c r="C518" s="17">
        <v>0.6</v>
      </c>
      <c r="D518" s="16" t="str">
        <f xml:space="preserve"> _xlfn.CONCAT(ChhoeTaigi_TaioanPehoeKichhooGi!H1990, ":", ChhoeTaigi_TaioanPehoeKichhooGi!J1990)</f>
        <v>in2-lik8:引力</v>
      </c>
      <c r="E518" s="18">
        <f ca="1" xml:space="preserve"> NOW()</f>
        <v>46202.697500115741</v>
      </c>
      <c r="G518" s="10" t="str">
        <f t="shared" si="35"/>
        <v>in2-lik8</v>
      </c>
      <c r="H518" s="10" t="str">
        <f t="shared" si="36"/>
        <v>引力</v>
      </c>
      <c r="I518" s="10">
        <f xml:space="preserve"> IFERROR( SEARCH("、", A518), VALUE("0"))</f>
        <v>0</v>
      </c>
      <c r="J518" s="10" t="str">
        <f xml:space="preserve"> IF(I518=0, A518, LEFT(A518, I518-1))</f>
        <v>引力</v>
      </c>
      <c r="K518" s="10" t="str">
        <f t="shared" si="33"/>
        <v>引力</v>
      </c>
      <c r="M518" s="10" t="str">
        <f t="shared" si="34"/>
        <v>引力</v>
      </c>
    </row>
    <row r="519" spans="1:13">
      <c r="A519" s="16" t="s">
        <v>11693</v>
      </c>
      <c r="B519" s="16" t="s">
        <v>32775</v>
      </c>
      <c r="C519" s="17">
        <v>0.6</v>
      </c>
      <c r="D519" s="16" t="str">
        <f xml:space="preserve"> _xlfn.CONCAT(ChhoeTaigi_TaioanPehoeKichhooGi!H1989, ":", ChhoeTaigi_TaioanPehoeKichhooGi!J1989)</f>
        <v>in2-hue2:引火</v>
      </c>
      <c r="E519" s="18">
        <f ca="1" xml:space="preserve"> NOW()</f>
        <v>46202.697500115741</v>
      </c>
      <c r="G519" s="10" t="str">
        <f t="shared" si="35"/>
        <v>in2-hue2</v>
      </c>
      <c r="H519" s="10" t="str">
        <f t="shared" si="36"/>
        <v>引火</v>
      </c>
      <c r="I519" s="10">
        <f xml:space="preserve"> IFERROR( SEARCH("、", A519), VALUE("0"))</f>
        <v>0</v>
      </c>
      <c r="J519" s="10" t="str">
        <f xml:space="preserve"> IF(I519=0, A519, LEFT(A519, I519-1))</f>
        <v>引火</v>
      </c>
      <c r="K519" s="10" t="str">
        <f t="shared" si="33"/>
        <v>引火</v>
      </c>
      <c r="M519" s="10" t="str">
        <f t="shared" si="34"/>
        <v>引火</v>
      </c>
    </row>
    <row r="520" spans="1:13">
      <c r="A520" s="16" t="s">
        <v>11713</v>
      </c>
      <c r="B520" s="16" t="s">
        <v>32778</v>
      </c>
      <c r="C520" s="17">
        <v>0.6</v>
      </c>
      <c r="D520" s="16" t="str">
        <f xml:space="preserve"> _xlfn.CONCAT(ChhoeTaigi_TaioanPehoeKichhooGi!H1992, ":", ChhoeTaigi_TaioanPehoeKichhooGi!J1992)</f>
        <v>in2-iong7:引用</v>
      </c>
      <c r="E520" s="18">
        <f ca="1" xml:space="preserve"> NOW()</f>
        <v>46202.697500231479</v>
      </c>
      <c r="G520" s="10" t="str">
        <f t="shared" si="35"/>
        <v>in2-iong7</v>
      </c>
      <c r="H520" s="10" t="str">
        <f t="shared" si="36"/>
        <v>引用</v>
      </c>
      <c r="I520" s="10">
        <f xml:space="preserve"> IFERROR( SEARCH("、", A520), VALUE("0"))</f>
        <v>0</v>
      </c>
      <c r="J520" s="10" t="str">
        <f xml:space="preserve"> IF(I520=0, A520, LEFT(A520, I520-1))</f>
        <v>引用</v>
      </c>
      <c r="K520" s="10" t="str">
        <f t="shared" ref="K520:K583" si="37" xml:space="preserve"> IFERROR( LEFT(J520, SEARCH("（", J520)-1), J520)</f>
        <v>引用</v>
      </c>
      <c r="M520" s="10" t="str">
        <f t="shared" si="34"/>
        <v>引用</v>
      </c>
    </row>
    <row r="521" spans="1:13">
      <c r="A521" s="16" t="s">
        <v>35285</v>
      </c>
      <c r="B521" s="16" t="s">
        <v>32777</v>
      </c>
      <c r="C521" s="17">
        <v>0.6</v>
      </c>
      <c r="D521" s="16" t="str">
        <f xml:space="preserve"> _xlfn.CONCAT(ChhoeTaigi_TaioanPehoeKichhooGi!H1991, ":", ChhoeTaigi_TaioanPehoeKichhooGi!J1991)</f>
        <v>in2-the3:引退、退休</v>
      </c>
      <c r="E521" s="18">
        <f ca="1" xml:space="preserve"> NOW()</f>
        <v>46202.697500115741</v>
      </c>
      <c r="G521" s="10" t="str">
        <f t="shared" si="35"/>
        <v>in2-the3</v>
      </c>
      <c r="H521" s="10" t="str">
        <f t="shared" si="36"/>
        <v>引退、退休</v>
      </c>
      <c r="I521" s="10">
        <f xml:space="preserve"> IFERROR( SEARCH("、", A521), VALUE("0"))</f>
        <v>0</v>
      </c>
      <c r="J521" s="10" t="str">
        <f xml:space="preserve"> IF(I521=0, A521, LEFT(A521, I521-1))</f>
        <v>引退</v>
      </c>
      <c r="K521" s="10" t="str">
        <f t="shared" si="37"/>
        <v>引退</v>
      </c>
      <c r="M521" s="10" t="str">
        <f t="shared" si="34"/>
        <v>引退</v>
      </c>
    </row>
    <row r="522" spans="1:13">
      <c r="A522" s="16" t="s">
        <v>23060</v>
      </c>
      <c r="B522" s="16" t="s">
        <v>23054</v>
      </c>
      <c r="C522" s="17">
        <v>0.6</v>
      </c>
      <c r="D522" s="16" t="str">
        <f xml:space="preserve"> _xlfn.CONCAT(ChhoeTaigi_TaioanPehoeKichhooGi!H4203, ":", ChhoeTaigi_TaioanPehoeKichhooGi!J4203)</f>
        <v>siann5:引誘</v>
      </c>
      <c r="E522" s="18">
        <f ca="1" xml:space="preserve"> NOW()</f>
        <v>46202.697500231479</v>
      </c>
      <c r="G522" s="10" t="str">
        <f t="shared" si="35"/>
        <v>siann5</v>
      </c>
      <c r="H522" s="10" t="str">
        <f t="shared" si="36"/>
        <v>引誘</v>
      </c>
      <c r="I522" s="10">
        <f xml:space="preserve"> IFERROR( SEARCH("、", A522), VALUE("0"))</f>
        <v>0</v>
      </c>
      <c r="J522" s="10" t="str">
        <f xml:space="preserve"> IF(I522=0, A522, LEFT(A522, I522-1))</f>
        <v>引誘</v>
      </c>
      <c r="K522" s="10" t="str">
        <f t="shared" si="37"/>
        <v>引誘</v>
      </c>
      <c r="M522" s="10" t="str">
        <f t="shared" si="34"/>
        <v>引誘</v>
      </c>
    </row>
    <row r="523" spans="1:13">
      <c r="A523" s="16" t="s">
        <v>11686</v>
      </c>
      <c r="B523" s="16" t="s">
        <v>32774</v>
      </c>
      <c r="C523" s="17">
        <v>0.6</v>
      </c>
      <c r="D523" s="16" t="str">
        <f xml:space="preserve"> _xlfn.CONCAT(ChhoeTaigi_TaioanPehoeKichhooGi!H1988, ":", ChhoeTaigi_TaioanPehoeKichhooGi!J1988)</f>
        <v>in2-tshua7:引導</v>
      </c>
      <c r="E523" s="18">
        <f ca="1" xml:space="preserve"> NOW()</f>
        <v>46202.697500115741</v>
      </c>
      <c r="G523" s="10" t="str">
        <f t="shared" si="35"/>
        <v>in2-tshua7</v>
      </c>
      <c r="H523" s="10" t="str">
        <f t="shared" si="36"/>
        <v>引導</v>
      </c>
      <c r="I523" s="10">
        <f xml:space="preserve"> IFERROR( SEARCH("、", A523), VALUE("0"))</f>
        <v>0</v>
      </c>
      <c r="J523" s="10" t="str">
        <f xml:space="preserve"> IF(I523=0, A523, LEFT(A523, I523-1))</f>
        <v>引導</v>
      </c>
      <c r="K523" s="10" t="str">
        <f t="shared" si="37"/>
        <v>引導</v>
      </c>
      <c r="M523" s="10" t="str">
        <f t="shared" si="34"/>
        <v>引導</v>
      </c>
    </row>
    <row r="524" spans="1:13">
      <c r="A524" s="16" t="s">
        <v>35286</v>
      </c>
      <c r="B524" s="16" t="s">
        <v>34379</v>
      </c>
      <c r="C524" s="17">
        <v>0.6</v>
      </c>
      <c r="D524" s="16" t="str">
        <f xml:space="preserve"> _xlfn.CONCAT(ChhoeTaigi_TaioanPehoeKichhooGi!H4262, ":", ChhoeTaigi_TaioanPehoeKichhooGi!J4262)</f>
        <v>sim:心、心臟</v>
      </c>
      <c r="E524" s="18">
        <f ca="1" xml:space="preserve"> NOW()</f>
        <v>46202.697500115741</v>
      </c>
      <c r="G524" s="10" t="str">
        <f t="shared" si="35"/>
        <v>sim</v>
      </c>
      <c r="H524" s="10" t="str">
        <f t="shared" si="36"/>
        <v>心、心臟</v>
      </c>
      <c r="I524" s="10">
        <f xml:space="preserve"> IFERROR( SEARCH("、", A524), VALUE("0"))</f>
        <v>0</v>
      </c>
      <c r="J524" s="10" t="str">
        <f xml:space="preserve"> IF(I524=0, A524, LEFT(A524, I524-1))</f>
        <v>心</v>
      </c>
      <c r="K524" s="10" t="str">
        <f t="shared" si="37"/>
        <v>心</v>
      </c>
      <c r="M524" s="10" t="str">
        <f t="shared" si="34"/>
        <v>心</v>
      </c>
    </row>
    <row r="525" spans="1:13">
      <c r="A525" s="16" t="s">
        <v>35286</v>
      </c>
      <c r="B525" s="16" t="s">
        <v>33504</v>
      </c>
      <c r="C525" s="17">
        <v>0.6</v>
      </c>
      <c r="D525" s="16" t="str">
        <f xml:space="preserve"> _xlfn.CONCAT(ChhoeTaigi_TaioanPehoeKichhooGi!H4264, ":", ChhoeTaigi_TaioanPehoeKichhooGi!J4264)</f>
        <v>sim-kuann:心、心臟</v>
      </c>
      <c r="E525" s="18">
        <f ca="1" xml:space="preserve"> NOW()</f>
        <v>46202.697500115741</v>
      </c>
      <c r="G525" s="10" t="str">
        <f t="shared" si="35"/>
        <v>sim-kuann</v>
      </c>
      <c r="H525" s="10" t="str">
        <f t="shared" si="36"/>
        <v>心、心臟</v>
      </c>
      <c r="I525" s="10">
        <f xml:space="preserve"> IFERROR( SEARCH("、", A525), VALUE("0"))</f>
        <v>0</v>
      </c>
      <c r="J525" s="10" t="str">
        <f xml:space="preserve"> IF(I525=0, A525, LEFT(A525, I525-1))</f>
        <v>心</v>
      </c>
      <c r="K525" s="10" t="str">
        <f t="shared" si="37"/>
        <v>心</v>
      </c>
      <c r="M525" s="10" t="str">
        <f t="shared" si="34"/>
        <v>心</v>
      </c>
    </row>
    <row r="526" spans="1:13">
      <c r="A526" s="16" t="s">
        <v>16606</v>
      </c>
      <c r="B526" s="16" t="s">
        <v>33504</v>
      </c>
      <c r="C526" s="17">
        <v>0.6</v>
      </c>
      <c r="D526" s="16" t="str">
        <f xml:space="preserve"> _xlfn.CONCAT(ChhoeTaigi_TaioanPehoeKichhooGi!H2927, ":", ChhoeTaigi_TaioanPehoeKichhooGi!J2927)</f>
        <v>sim-kuann:心臟</v>
      </c>
      <c r="E526" s="18">
        <f ca="1" xml:space="preserve"> NOW()</f>
        <v>46202.697500231479</v>
      </c>
      <c r="G526" s="10" t="str">
        <f t="shared" si="35"/>
        <v>sim-kuann</v>
      </c>
      <c r="H526" s="10" t="str">
        <f t="shared" si="36"/>
        <v>心臟</v>
      </c>
      <c r="I526" s="10">
        <f xml:space="preserve"> IFERROR( SEARCH("、", A526), VALUE("0"))</f>
        <v>0</v>
      </c>
      <c r="J526" s="10" t="str">
        <f xml:space="preserve"> IF(I526=0, A526, LEFT(A526, I526-1))</f>
        <v>心臟</v>
      </c>
      <c r="K526" s="10" t="str">
        <f t="shared" si="37"/>
        <v>心臟</v>
      </c>
      <c r="M526" s="10" t="str">
        <f t="shared" ref="M526:M589" si="38" xml:space="preserve"> IF(L526&lt;&gt;"",L526, K526)</f>
        <v>心臟</v>
      </c>
    </row>
    <row r="527" spans="1:13">
      <c r="A527" s="16" t="s">
        <v>4486</v>
      </c>
      <c r="B527" s="16" t="s">
        <v>4485</v>
      </c>
      <c r="C527" s="17">
        <v>0.6</v>
      </c>
      <c r="D527" s="16" t="str">
        <f xml:space="preserve"> _xlfn.CONCAT(ChhoeTaigi_TaioanPehoeKichhooGi!H773, ":", ChhoeTaigi_TaioanPehoeKichhooGi!J773)</f>
        <v>tshiu2:手</v>
      </c>
      <c r="E527" s="18">
        <f ca="1" xml:space="preserve"> NOW()</f>
        <v>46202.697500231479</v>
      </c>
      <c r="G527" s="10" t="str">
        <f t="shared" si="35"/>
        <v>tshiu2</v>
      </c>
      <c r="H527" s="10" t="str">
        <f t="shared" si="36"/>
        <v>手</v>
      </c>
      <c r="I527" s="10">
        <f xml:space="preserve"> IFERROR( SEARCH("、", A527), VALUE("0"))</f>
        <v>0</v>
      </c>
      <c r="J527" s="10" t="str">
        <f xml:space="preserve"> IF(I527=0, A527, LEFT(A527, I527-1))</f>
        <v>手</v>
      </c>
      <c r="K527" s="10" t="str">
        <f t="shared" si="37"/>
        <v>手</v>
      </c>
      <c r="M527" s="10" t="str">
        <f t="shared" si="38"/>
        <v>手</v>
      </c>
    </row>
    <row r="528" spans="1:13">
      <c r="A528" s="16" t="s">
        <v>4486</v>
      </c>
      <c r="B528" s="16" t="s">
        <v>33647</v>
      </c>
      <c r="C528" s="17">
        <v>0.6</v>
      </c>
      <c r="D528" s="16" t="str">
        <f xml:space="preserve"> _xlfn.CONCAT(ChhoeTaigi_TaioanPehoeKichhooGi!H3109, ":", ChhoeTaigi_TaioanPehoeKichhooGi!J3109)</f>
        <v>tshiu2-kut:手</v>
      </c>
      <c r="E528" s="18">
        <f ca="1" xml:space="preserve"> NOW()</f>
        <v>46202.697500115741</v>
      </c>
      <c r="G528" s="10" t="str">
        <f t="shared" si="35"/>
        <v>tshiu2-kut</v>
      </c>
      <c r="H528" s="10" t="str">
        <f t="shared" si="36"/>
        <v>手</v>
      </c>
      <c r="I528" s="10">
        <f xml:space="preserve"> IFERROR( SEARCH("、", A528), VALUE("0"))</f>
        <v>0</v>
      </c>
      <c r="J528" s="10" t="str">
        <f xml:space="preserve"> IF(I528=0, A528, LEFT(A528, I528-1))</f>
        <v>手</v>
      </c>
      <c r="K528" s="10" t="str">
        <f t="shared" si="37"/>
        <v>手</v>
      </c>
      <c r="M528" s="10" t="str">
        <f t="shared" si="38"/>
        <v>手</v>
      </c>
    </row>
    <row r="529" spans="1:13">
      <c r="A529" s="16" t="s">
        <v>4584</v>
      </c>
      <c r="B529" s="16" t="s">
        <v>31848</v>
      </c>
      <c r="C529" s="17">
        <v>0.6</v>
      </c>
      <c r="D529" s="16" t="str">
        <f xml:space="preserve"> _xlfn.CONCAT(ChhoeTaigi_TaioanPehoeKichhooGi!H789, ":", ChhoeTaigi_TaioanPehoeKichhooGi!J789)</f>
        <v>tshiu2-kang:手工</v>
      </c>
      <c r="E529" s="18">
        <f ca="1" xml:space="preserve"> NOW()</f>
        <v>46202.697500231479</v>
      </c>
      <c r="G529" s="10" t="str">
        <f t="shared" si="35"/>
        <v>tshiu2-kang</v>
      </c>
      <c r="H529" s="10" t="str">
        <f t="shared" si="36"/>
        <v>手工</v>
      </c>
      <c r="I529" s="10">
        <f xml:space="preserve"> IFERROR( SEARCH("、", A529), VALUE("0"))</f>
        <v>0</v>
      </c>
      <c r="J529" s="10" t="str">
        <f xml:space="preserve"> IF(I529=0, A529, LEFT(A529, I529-1))</f>
        <v>手工</v>
      </c>
      <c r="K529" s="10" t="str">
        <f t="shared" si="37"/>
        <v>手工</v>
      </c>
      <c r="M529" s="10" t="str">
        <f t="shared" si="38"/>
        <v>手工</v>
      </c>
    </row>
    <row r="530" spans="1:13">
      <c r="A530" s="16" t="s">
        <v>4593</v>
      </c>
      <c r="B530" s="16" t="s">
        <v>31849</v>
      </c>
      <c r="C530" s="17">
        <v>0.6</v>
      </c>
      <c r="D530" s="16" t="str">
        <f xml:space="preserve"> _xlfn.CONCAT(ChhoeTaigi_TaioanPehoeKichhooGi!H790, ":", ChhoeTaigi_TaioanPehoeKichhooGi!J790)</f>
        <v>tshiu2-kang-giap8:手工業</v>
      </c>
      <c r="E530" s="18">
        <f ca="1" xml:space="preserve"> NOW()</f>
        <v>46202.697500231479</v>
      </c>
      <c r="G530" s="10" t="str">
        <f t="shared" si="35"/>
        <v>tshiu2-kang-giap8</v>
      </c>
      <c r="H530" s="10" t="str">
        <f t="shared" si="36"/>
        <v>手工業</v>
      </c>
      <c r="I530" s="10">
        <f xml:space="preserve"> IFERROR( SEARCH("、", A530), VALUE("0"))</f>
        <v>0</v>
      </c>
      <c r="J530" s="10" t="str">
        <f xml:space="preserve"> IF(I530=0, A530, LEFT(A530, I530-1))</f>
        <v>手工業</v>
      </c>
      <c r="K530" s="10" t="str">
        <f t="shared" si="37"/>
        <v>手工業</v>
      </c>
      <c r="M530" s="10" t="str">
        <f t="shared" si="38"/>
        <v>手工業</v>
      </c>
    </row>
    <row r="531" spans="1:13">
      <c r="A531" s="16" t="s">
        <v>35287</v>
      </c>
      <c r="B531" s="16" t="s">
        <v>31856</v>
      </c>
      <c r="C531" s="17">
        <v>0.6</v>
      </c>
      <c r="D531" s="16" t="str">
        <f xml:space="preserve"> _xlfn.CONCAT(ChhoeTaigi_TaioanPehoeKichhooGi!H797, ":", ChhoeTaigi_TaioanPehoeKichhooGi!J797)</f>
        <v>tshiu2-kin:手巾、手帕</v>
      </c>
      <c r="E531" s="18">
        <f ca="1" xml:space="preserve"> NOW()</f>
        <v>46202.697500231479</v>
      </c>
      <c r="G531" s="10" t="str">
        <f t="shared" si="35"/>
        <v>tshiu2-kin</v>
      </c>
      <c r="H531" s="10" t="str">
        <f t="shared" si="36"/>
        <v>手巾、手帕</v>
      </c>
      <c r="I531" s="10">
        <f xml:space="preserve"> IFERROR( SEARCH("、", A531), VALUE("0"))</f>
        <v>0</v>
      </c>
      <c r="J531" s="10" t="str">
        <f xml:space="preserve"> IF(I531=0, A531, LEFT(A531, I531-1))</f>
        <v>手巾</v>
      </c>
      <c r="K531" s="10" t="str">
        <f t="shared" si="37"/>
        <v>手巾</v>
      </c>
      <c r="M531" s="10" t="str">
        <f t="shared" si="38"/>
        <v>手巾</v>
      </c>
    </row>
    <row r="532" spans="1:13">
      <c r="A532" s="16" t="s">
        <v>4652</v>
      </c>
      <c r="B532" s="16" t="s">
        <v>31857</v>
      </c>
      <c r="C532" s="17">
        <v>0.6</v>
      </c>
      <c r="D532" s="16" t="str">
        <f xml:space="preserve"> _xlfn.CONCAT(ChhoeTaigi_TaioanPehoeKichhooGi!H798, ":", ChhoeTaigi_TaioanPehoeKichhooGi!J798)</f>
        <v>tshiu2-lai7:手中</v>
      </c>
      <c r="E532" s="18">
        <f ca="1" xml:space="preserve"> NOW()</f>
        <v>46202.697500231479</v>
      </c>
      <c r="G532" s="10" t="str">
        <f t="shared" si="35"/>
        <v>tshiu2-lai7</v>
      </c>
      <c r="H532" s="10" t="str">
        <f t="shared" si="36"/>
        <v>手中</v>
      </c>
      <c r="I532" s="10">
        <f xml:space="preserve"> IFERROR( SEARCH("、", A532), VALUE("0"))</f>
        <v>0</v>
      </c>
      <c r="J532" s="10" t="str">
        <f xml:space="preserve"> IF(I532=0, A532, LEFT(A532, I532-1))</f>
        <v>手中</v>
      </c>
      <c r="K532" s="10" t="str">
        <f t="shared" si="37"/>
        <v>手中</v>
      </c>
      <c r="M532" s="10" t="str">
        <f t="shared" si="38"/>
        <v>手中</v>
      </c>
    </row>
    <row r="533" spans="1:13">
      <c r="A533" s="16" t="s">
        <v>16106</v>
      </c>
      <c r="B533" s="16" t="s">
        <v>31856</v>
      </c>
      <c r="C533" s="17">
        <v>0.6</v>
      </c>
      <c r="D533" s="16" t="str">
        <f xml:space="preserve"> _xlfn.CONCAT(ChhoeTaigi_TaioanPehoeKichhooGi!H2817, ":", ChhoeTaigi_TaioanPehoeKichhooGi!J2817)</f>
        <v>tshiu2-kin:手帕</v>
      </c>
      <c r="E533" s="18">
        <f ca="1" xml:space="preserve"> NOW()</f>
        <v>46202.697500115741</v>
      </c>
      <c r="G533" s="10" t="str">
        <f t="shared" si="35"/>
        <v>tshiu2-kin</v>
      </c>
      <c r="H533" s="10" t="str">
        <f t="shared" si="36"/>
        <v>手帕</v>
      </c>
      <c r="I533" s="10">
        <f xml:space="preserve"> IFERROR( SEARCH("、", A533), VALUE("0"))</f>
        <v>0</v>
      </c>
      <c r="J533" s="10" t="str">
        <f xml:space="preserve"> IF(I533=0, A533, LEFT(A533, I533-1))</f>
        <v>手帕</v>
      </c>
      <c r="K533" s="10" t="str">
        <f t="shared" si="37"/>
        <v>手帕</v>
      </c>
      <c r="M533" s="10" t="str">
        <f t="shared" si="38"/>
        <v>手帕</v>
      </c>
    </row>
    <row r="534" spans="1:13">
      <c r="A534" s="16" t="s">
        <v>28267</v>
      </c>
      <c r="B534" s="16" t="s">
        <v>35052</v>
      </c>
      <c r="C534" s="17">
        <v>0.6</v>
      </c>
      <c r="D534" s="16" t="str">
        <f xml:space="preserve"> _xlfn.CONCAT(ChhoeTaigi_TaioanPehoeKichhooGi!H5253, ":", ChhoeTaigi_TaioanPehoeKichhooGi!J5253)</f>
        <v>tsha5-to:手斧</v>
      </c>
      <c r="E534" s="18">
        <f ca="1" xml:space="preserve"> NOW()</f>
        <v>46202.697500115741</v>
      </c>
      <c r="G534" s="10" t="str">
        <f t="shared" si="35"/>
        <v>tsha5-to</v>
      </c>
      <c r="H534" s="10" t="str">
        <f t="shared" si="36"/>
        <v>手斧</v>
      </c>
      <c r="I534" s="10">
        <f xml:space="preserve"> IFERROR( SEARCH("、", A534), VALUE("0"))</f>
        <v>0</v>
      </c>
      <c r="J534" s="10" t="str">
        <f xml:space="preserve"> IF(I534=0, A534, LEFT(A534, I534-1))</f>
        <v>手斧</v>
      </c>
      <c r="K534" s="10" t="str">
        <f t="shared" si="37"/>
        <v>手斧</v>
      </c>
      <c r="M534" s="10" t="str">
        <f t="shared" si="38"/>
        <v>手斧</v>
      </c>
    </row>
    <row r="535" spans="1:13">
      <c r="A535" s="16" t="s">
        <v>35288</v>
      </c>
      <c r="B535" s="16" t="s">
        <v>32096</v>
      </c>
      <c r="C535" s="17">
        <v>0.6</v>
      </c>
      <c r="D535" s="16" t="str">
        <f xml:space="preserve"> _xlfn.CONCAT(ChhoeTaigi_TaioanPehoeKichhooGi!H1123, ":", ChhoeTaigi_TaioanPehoeKichhooGi!J1123)</f>
        <v>tsng2-thau5-a2:手指、足指</v>
      </c>
      <c r="E535" s="18">
        <f ca="1" xml:space="preserve"> NOW()</f>
        <v>46202.697500115741</v>
      </c>
      <c r="G535" s="10" t="str">
        <f t="shared" si="35"/>
        <v>tsng2-thau5-a2</v>
      </c>
      <c r="H535" s="10" t="str">
        <f t="shared" si="36"/>
        <v>手指、足指</v>
      </c>
      <c r="I535" s="10">
        <f xml:space="preserve"> IFERROR( SEARCH("、", A535), VALUE("0"))</f>
        <v>0</v>
      </c>
      <c r="J535" s="10" t="str">
        <f xml:space="preserve"> IF(I535=0, A535, LEFT(A535, I535-1))</f>
        <v>手指</v>
      </c>
      <c r="K535" s="10" t="str">
        <f t="shared" si="37"/>
        <v>手指</v>
      </c>
      <c r="M535" s="10" t="str">
        <f t="shared" si="38"/>
        <v>手指</v>
      </c>
    </row>
    <row r="536" spans="1:13">
      <c r="A536" s="16" t="s">
        <v>4627</v>
      </c>
      <c r="B536" s="16" t="s">
        <v>31853</v>
      </c>
      <c r="C536" s="17">
        <v>0.6</v>
      </c>
      <c r="D536" s="16" t="str">
        <f xml:space="preserve"> _xlfn.CONCAT(ChhoeTaigi_TaioanPehoeKichhooGi!H794, ":", ChhoeTaigi_TaioanPehoeKichhooGi!J794)</f>
        <v>tshiu2-long5:手套</v>
      </c>
      <c r="E536" s="18">
        <f ca="1" xml:space="preserve"> NOW()</f>
        <v>46202.697500115741</v>
      </c>
      <c r="G536" s="10" t="str">
        <f t="shared" si="35"/>
        <v>tshiu2-long5</v>
      </c>
      <c r="H536" s="10" t="str">
        <f t="shared" si="36"/>
        <v>手套</v>
      </c>
      <c r="I536" s="10">
        <f xml:space="preserve"> IFERROR( SEARCH("、", A536), VALUE("0"))</f>
        <v>0</v>
      </c>
      <c r="J536" s="10" t="str">
        <f xml:space="preserve"> IF(I536=0, A536, LEFT(A536, I536-1))</f>
        <v>手套</v>
      </c>
      <c r="K536" s="10" t="str">
        <f t="shared" si="37"/>
        <v>手套</v>
      </c>
      <c r="M536" s="10" t="str">
        <f t="shared" si="38"/>
        <v>手套</v>
      </c>
    </row>
    <row r="537" spans="1:13">
      <c r="A537" s="16" t="s">
        <v>23959</v>
      </c>
      <c r="B537" s="16" t="s">
        <v>34473</v>
      </c>
      <c r="C537" s="17">
        <v>0.6</v>
      </c>
      <c r="D537" s="16" t="str">
        <f xml:space="preserve"> _xlfn.CONCAT(ChhoeTaigi_TaioanPehoeKichhooGi!H4381, ":", ChhoeTaigi_TaioanPehoeKichhooGi!J4381)</f>
        <v>siu2-si5-kan:手時間</v>
      </c>
      <c r="E537" s="18">
        <f ca="1" xml:space="preserve"> NOW()</f>
        <v>46202.697500115741</v>
      </c>
      <c r="G537" s="10" t="str">
        <f t="shared" si="35"/>
        <v>siu2-si5-kan</v>
      </c>
      <c r="H537" s="10" t="str">
        <f t="shared" si="36"/>
        <v>手時間</v>
      </c>
      <c r="I537" s="10">
        <f xml:space="preserve"> IFERROR( SEARCH("、", A537), VALUE("0"))</f>
        <v>0</v>
      </c>
      <c r="J537" s="10" t="str">
        <f xml:space="preserve"> IF(I537=0, A537, LEFT(A537, I537-1))</f>
        <v>手時間</v>
      </c>
      <c r="K537" s="10" t="str">
        <f t="shared" si="37"/>
        <v>手時間</v>
      </c>
      <c r="M537" s="10" t="str">
        <f t="shared" si="38"/>
        <v>手時間</v>
      </c>
    </row>
    <row r="538" spans="1:13">
      <c r="A538" s="16" t="s">
        <v>35289</v>
      </c>
      <c r="B538" s="16" t="s">
        <v>31852</v>
      </c>
      <c r="C538" s="17">
        <v>0.6</v>
      </c>
      <c r="D538" s="16" t="str">
        <f xml:space="preserve"> _xlfn.CONCAT(ChhoeTaigi_TaioanPehoeKichhooGi!H793, ":", ChhoeTaigi_TaioanPehoeKichhooGi!J793)</f>
        <v>tshiu2-sut8:手術、開刀</v>
      </c>
      <c r="E538" s="18">
        <f ca="1" xml:space="preserve"> NOW()</f>
        <v>46202.697500115741</v>
      </c>
      <c r="G538" s="10" t="str">
        <f t="shared" si="35"/>
        <v>tshiu2-sut8</v>
      </c>
      <c r="H538" s="10" t="str">
        <f t="shared" si="36"/>
        <v>手術、開刀</v>
      </c>
      <c r="I538" s="10">
        <f xml:space="preserve"> IFERROR( SEARCH("、", A538), VALUE("0"))</f>
        <v>0</v>
      </c>
      <c r="J538" s="10" t="str">
        <f xml:space="preserve"> IF(I538=0, A538, LEFT(A538, I538-1))</f>
        <v>手術</v>
      </c>
      <c r="K538" s="10" t="str">
        <f t="shared" si="37"/>
        <v>手術</v>
      </c>
      <c r="M538" s="10" t="str">
        <f t="shared" si="38"/>
        <v>手術</v>
      </c>
    </row>
    <row r="539" spans="1:13">
      <c r="A539" s="16" t="s">
        <v>4602</v>
      </c>
      <c r="B539" s="16" t="s">
        <v>31850</v>
      </c>
      <c r="C539" s="17">
        <v>0.6</v>
      </c>
      <c r="D539" s="16" t="str">
        <f xml:space="preserve"> _xlfn.CONCAT(ChhoeTaigi_TaioanPehoeKichhooGi!H791, ":", ChhoeTaigi_TaioanPehoeKichhooGi!J791)</f>
        <v>tshiu2-uan2:手腕</v>
      </c>
      <c r="E539" s="18">
        <f ca="1" xml:space="preserve"> NOW()</f>
        <v>46202.697500115741</v>
      </c>
      <c r="G539" s="10" t="str">
        <f t="shared" si="35"/>
        <v>tshiu2-uan2</v>
      </c>
      <c r="H539" s="10" t="str">
        <f t="shared" si="36"/>
        <v>手腕</v>
      </c>
      <c r="I539" s="10">
        <f xml:space="preserve"> IFERROR( SEARCH("、", A539), VALUE("0"))</f>
        <v>0</v>
      </c>
      <c r="J539" s="10" t="str">
        <f xml:space="preserve"> IF(I539=0, A539, LEFT(A539, I539-1))</f>
        <v>手腕</v>
      </c>
      <c r="K539" s="10" t="str">
        <f t="shared" si="37"/>
        <v>手腕</v>
      </c>
      <c r="M539" s="10" t="str">
        <f t="shared" si="38"/>
        <v>手腕</v>
      </c>
    </row>
    <row r="540" spans="1:13">
      <c r="A540" s="16" t="s">
        <v>28674</v>
      </c>
      <c r="B540" s="16" t="s">
        <v>31835</v>
      </c>
      <c r="C540" s="17">
        <v>0.6</v>
      </c>
      <c r="D540" s="16" t="str">
        <f xml:space="preserve"> _xlfn.CONCAT(ChhoeTaigi_TaioanPehoeKichhooGi!H5330, ":", ChhoeTaigi_TaioanPehoeKichhooGi!J5330)</f>
        <v>tshiu2-tong3:手煞 (手的制動機)</v>
      </c>
      <c r="E540" s="18">
        <f ca="1" xml:space="preserve"> NOW()</f>
        <v>46202.697500115741</v>
      </c>
      <c r="G540" s="10" t="str">
        <f t="shared" si="35"/>
        <v>tshiu2-tong3</v>
      </c>
      <c r="H540" s="10" t="str">
        <f t="shared" si="36"/>
        <v>手煞 (手的制動機)</v>
      </c>
      <c r="I540" s="10">
        <f xml:space="preserve"> IFERROR( SEARCH("、", A540), VALUE("0"))</f>
        <v>0</v>
      </c>
      <c r="J540" s="10" t="str">
        <f xml:space="preserve"> IF(I540=0, A540, LEFT(A540, I540-1))</f>
        <v>手煞 (手的制動機)</v>
      </c>
      <c r="K540" s="10" t="str">
        <f t="shared" si="37"/>
        <v>手煞 (手的制動機)</v>
      </c>
      <c r="M540" s="10" t="str">
        <f t="shared" si="38"/>
        <v>手煞 (手的制動機)</v>
      </c>
    </row>
    <row r="541" spans="1:13">
      <c r="A541" s="16" t="s">
        <v>4492</v>
      </c>
      <c r="B541" s="16" t="s">
        <v>31834</v>
      </c>
      <c r="C541" s="17">
        <v>0.6</v>
      </c>
      <c r="D541" s="16" t="str">
        <f xml:space="preserve"> _xlfn.CONCAT(ChhoeTaigi_TaioanPehoeKichhooGi!H774, ":", ChhoeTaigi_TaioanPehoeKichhooGi!J774)</f>
        <v>tshiu2-tian7:手電筒</v>
      </c>
      <c r="E541" s="18">
        <f ca="1" xml:space="preserve"> NOW()</f>
        <v>46202.697500231479</v>
      </c>
      <c r="G541" s="10" t="str">
        <f t="shared" si="35"/>
        <v>tshiu2-tian7</v>
      </c>
      <c r="H541" s="10" t="str">
        <f t="shared" si="36"/>
        <v>手電筒</v>
      </c>
      <c r="I541" s="10">
        <f xml:space="preserve"> IFERROR( SEARCH("、", A541), VALUE("0"))</f>
        <v>0</v>
      </c>
      <c r="J541" s="10" t="str">
        <f xml:space="preserve"> IF(I541=0, A541, LEFT(A541, I541-1))</f>
        <v>手電筒</v>
      </c>
      <c r="K541" s="10" t="str">
        <f t="shared" si="37"/>
        <v>手電筒</v>
      </c>
      <c r="M541" s="10" t="str">
        <f t="shared" si="38"/>
        <v>手電筒</v>
      </c>
    </row>
    <row r="542" spans="1:13">
      <c r="A542" s="16" t="s">
        <v>4660</v>
      </c>
      <c r="B542" s="16" t="s">
        <v>31858</v>
      </c>
      <c r="C542" s="17">
        <v>0.6</v>
      </c>
      <c r="D542" s="16" t="str">
        <f xml:space="preserve"> _xlfn.CONCAT(ChhoeTaigi_TaioanPehoeKichhooGi!H799, ":", ChhoeTaigi_TaioanPehoeKichhooGi!J799)</f>
        <v>tshiu2-khau3:手銬</v>
      </c>
      <c r="E542" s="18">
        <f ca="1" xml:space="preserve"> NOW()</f>
        <v>46202.697500115741</v>
      </c>
      <c r="G542" s="10" t="str">
        <f t="shared" si="35"/>
        <v>tshiu2-khau3</v>
      </c>
      <c r="H542" s="10" t="str">
        <f t="shared" si="36"/>
        <v>手銬</v>
      </c>
      <c r="I542" s="10">
        <f xml:space="preserve"> IFERROR( SEARCH("、", A542), VALUE("0"))</f>
        <v>0</v>
      </c>
      <c r="J542" s="10" t="str">
        <f xml:space="preserve"> IF(I542=0, A542, LEFT(A542, I542-1))</f>
        <v>手銬</v>
      </c>
      <c r="K542" s="10" t="str">
        <f t="shared" si="37"/>
        <v>手銬</v>
      </c>
      <c r="M542" s="10" t="str">
        <f t="shared" si="38"/>
        <v>手銬</v>
      </c>
    </row>
    <row r="543" spans="1:13">
      <c r="A543" s="16" t="s">
        <v>4498</v>
      </c>
      <c r="B543" s="16" t="s">
        <v>31835</v>
      </c>
      <c r="C543" s="17">
        <v>0.6</v>
      </c>
      <c r="D543" s="16" t="str">
        <f xml:space="preserve"> _xlfn.CONCAT(ChhoeTaigi_TaioanPehoeKichhooGi!H775, ":", ChhoeTaigi_TaioanPehoeKichhooGi!J775)</f>
        <v>tshiu2-tong3:手擋</v>
      </c>
      <c r="E543" s="18">
        <f ca="1" xml:space="preserve"> NOW()</f>
        <v>46202.697500115741</v>
      </c>
      <c r="G543" s="10" t="str">
        <f t="shared" si="35"/>
        <v>tshiu2-tong3</v>
      </c>
      <c r="H543" s="10" t="str">
        <f t="shared" si="36"/>
        <v>手擋</v>
      </c>
      <c r="I543" s="10">
        <f xml:space="preserve"> IFERROR( SEARCH("、", A543), VALUE("0"))</f>
        <v>0</v>
      </c>
      <c r="J543" s="10" t="str">
        <f xml:space="preserve"> IF(I543=0, A543, LEFT(A543, I543-1))</f>
        <v>手擋</v>
      </c>
      <c r="K543" s="10" t="str">
        <f t="shared" si="37"/>
        <v>手擋</v>
      </c>
      <c r="M543" s="10" t="str">
        <f t="shared" si="38"/>
        <v>手擋</v>
      </c>
    </row>
    <row r="544" spans="1:13">
      <c r="A544" s="16" t="s">
        <v>4521</v>
      </c>
      <c r="B544" s="16" t="s">
        <v>31838</v>
      </c>
      <c r="C544" s="17">
        <v>0.6</v>
      </c>
      <c r="D544" s="16" t="str">
        <f xml:space="preserve"> _xlfn.CONCAT(ChhoeTaigi_TaioanPehoeKichhooGi!H779, ":", ChhoeTaigi_TaioanPehoeKichhooGi!J779)</f>
        <v>tshiu2-pio2:手錶</v>
      </c>
      <c r="E544" s="18">
        <f ca="1" xml:space="preserve"> NOW()</f>
        <v>46202.697500115741</v>
      </c>
      <c r="G544" s="10" t="str">
        <f t="shared" si="35"/>
        <v>tshiu2-pio2</v>
      </c>
      <c r="H544" s="10" t="str">
        <f t="shared" si="36"/>
        <v>手錶</v>
      </c>
      <c r="I544" s="10">
        <f xml:space="preserve"> IFERROR( SEARCH("、", A544), VALUE("0"))</f>
        <v>0</v>
      </c>
      <c r="J544" s="10" t="str">
        <f xml:space="preserve"> IF(I544=0, A544, LEFT(A544, I544-1))</f>
        <v>手錶</v>
      </c>
      <c r="K544" s="10" t="str">
        <f t="shared" si="37"/>
        <v>手錶</v>
      </c>
      <c r="M544" s="10" t="str">
        <f t="shared" si="38"/>
        <v>手錶</v>
      </c>
    </row>
    <row r="545" spans="1:13">
      <c r="A545" s="16" t="s">
        <v>4521</v>
      </c>
      <c r="B545" s="16" t="s">
        <v>31838</v>
      </c>
      <c r="C545" s="17">
        <v>0.6</v>
      </c>
      <c r="D545" s="16" t="str">
        <f xml:space="preserve"> _xlfn.CONCAT(ChhoeTaigi_TaioanPehoeKichhooGi!H3885, ":", ChhoeTaigi_TaioanPehoeKichhooGi!J3885)</f>
        <v>tshiu2-pio2:手錶</v>
      </c>
      <c r="E545" s="18">
        <f ca="1" xml:space="preserve"> NOW()</f>
        <v>46202.697500115741</v>
      </c>
      <c r="G545" s="10" t="str">
        <f t="shared" si="35"/>
        <v>tshiu2-pio2</v>
      </c>
      <c r="H545" s="10" t="str">
        <f t="shared" si="36"/>
        <v>手錶</v>
      </c>
      <c r="I545" s="10">
        <f xml:space="preserve"> IFERROR( SEARCH("、", A545), VALUE("0"))</f>
        <v>0</v>
      </c>
      <c r="J545" s="10" t="str">
        <f xml:space="preserve"> IF(I545=0, A545, LEFT(A545, I545-1))</f>
        <v>手錶</v>
      </c>
      <c r="K545" s="10" t="str">
        <f t="shared" si="37"/>
        <v>手錶</v>
      </c>
      <c r="M545" s="10" t="str">
        <f t="shared" si="38"/>
        <v>手錶</v>
      </c>
    </row>
    <row r="546" spans="1:13">
      <c r="A546" s="16" t="s">
        <v>4527</v>
      </c>
      <c r="B546" s="16" t="s">
        <v>31839</v>
      </c>
      <c r="C546" s="17">
        <v>0.6</v>
      </c>
      <c r="D546" s="16" t="str">
        <f xml:space="preserve"> _xlfn.CONCAT(ChhoeTaigi_TaioanPehoeKichhooGi!H780, ":", ChhoeTaigi_TaioanPehoeKichhooGi!J780)</f>
        <v>tshiu2-khuan5:手環</v>
      </c>
      <c r="E546" s="18">
        <f ca="1" xml:space="preserve"> NOW()</f>
        <v>46202.697500115741</v>
      </c>
      <c r="G546" s="10" t="str">
        <f t="shared" si="35"/>
        <v>tshiu2-khuan5</v>
      </c>
      <c r="H546" s="10" t="str">
        <f t="shared" si="36"/>
        <v>手環</v>
      </c>
      <c r="I546" s="10">
        <f xml:space="preserve"> IFERROR( SEARCH("、", A546), VALUE("0"))</f>
        <v>0</v>
      </c>
      <c r="J546" s="10" t="str">
        <f xml:space="preserve"> IF(I546=0, A546, LEFT(A546, I546-1))</f>
        <v>手環</v>
      </c>
      <c r="K546" s="10" t="str">
        <f t="shared" si="37"/>
        <v>手環</v>
      </c>
      <c r="M546" s="10" t="str">
        <f t="shared" si="38"/>
        <v>手環</v>
      </c>
    </row>
    <row r="547" spans="1:13">
      <c r="A547" s="16" t="s">
        <v>35290</v>
      </c>
      <c r="B547" s="16" t="s">
        <v>31752</v>
      </c>
      <c r="C547" s="17">
        <v>0.6</v>
      </c>
      <c r="D547" s="16" t="str">
        <f xml:space="preserve"> _xlfn.CONCAT(ChhoeTaigi_TaioanPehoeKichhooGi!H671, ":", ChhoeTaigi_TaioanPehoeKichhooGi!J671)</f>
        <v>tshiu2-tshing3:手鎗（連發）</v>
      </c>
      <c r="E547" s="18">
        <f ca="1" xml:space="preserve"> NOW()</f>
        <v>46202.697500115741</v>
      </c>
      <c r="G547" s="10" t="str">
        <f t="shared" si="35"/>
        <v>tshiu2-tshing3</v>
      </c>
      <c r="H547" s="10" t="str">
        <f t="shared" si="36"/>
        <v>手鎗（連發）</v>
      </c>
      <c r="I547" s="10">
        <f xml:space="preserve"> IFERROR( SEARCH("、", A547), VALUE("0"))</f>
        <v>0</v>
      </c>
      <c r="J547" s="10" t="str">
        <f xml:space="preserve"> IF(I547=0, A547, LEFT(A547, I547-1))</f>
        <v>手鎗</v>
      </c>
      <c r="K547" s="10" t="str">
        <f t="shared" si="37"/>
        <v>手鎗</v>
      </c>
      <c r="M547" s="10" t="str">
        <f t="shared" si="38"/>
        <v>手鎗</v>
      </c>
    </row>
    <row r="548" spans="1:13">
      <c r="A548" s="16" t="s">
        <v>35291</v>
      </c>
      <c r="B548" s="16" t="s">
        <v>31847</v>
      </c>
      <c r="C548" s="17">
        <v>0.6</v>
      </c>
      <c r="D548" s="16" t="str">
        <f xml:space="preserve"> _xlfn.CONCAT(ChhoeTaigi_TaioanPehoeKichhooGi!H788, ":", ChhoeTaigi_TaioanPehoeKichhooGi!J788)</f>
        <v>tshiu2-ge7:手藝、手工</v>
      </c>
      <c r="E548" s="18">
        <f ca="1" xml:space="preserve"> NOW()</f>
        <v>46202.697500115741</v>
      </c>
      <c r="G548" s="10" t="str">
        <f t="shared" si="35"/>
        <v>tshiu2-ge7</v>
      </c>
      <c r="H548" s="10" t="str">
        <f t="shared" si="36"/>
        <v>手藝、手工</v>
      </c>
      <c r="I548" s="10">
        <f xml:space="preserve"> IFERROR( SEARCH("、", A548), VALUE("0"))</f>
        <v>0</v>
      </c>
      <c r="J548" s="10" t="str">
        <f xml:space="preserve"> IF(I548=0, A548, LEFT(A548, I548-1))</f>
        <v>手藝</v>
      </c>
      <c r="K548" s="10" t="str">
        <f t="shared" si="37"/>
        <v>手藝</v>
      </c>
      <c r="M548" s="10" t="str">
        <f t="shared" si="38"/>
        <v>手藝</v>
      </c>
    </row>
    <row r="549" spans="1:13">
      <c r="A549" s="16" t="s">
        <v>15939</v>
      </c>
      <c r="B549" s="16" t="s">
        <v>33406</v>
      </c>
      <c r="C549" s="17">
        <v>0.6</v>
      </c>
      <c r="D549" s="16" t="str">
        <f xml:space="preserve"> _xlfn.CONCAT(ChhoeTaigi_TaioanPehoeKichhooGi!H2783, ":", ChhoeTaigi_TaioanPehoeKichhooGi!J2783)</f>
        <v>tshiu2-kiann3:手鏡</v>
      </c>
      <c r="E549" s="18">
        <f ca="1" xml:space="preserve"> NOW()</f>
        <v>46202.697500231479</v>
      </c>
      <c r="G549" s="10" t="str">
        <f t="shared" si="35"/>
        <v>tshiu2-kiann3</v>
      </c>
      <c r="H549" s="10" t="str">
        <f t="shared" si="36"/>
        <v>手鏡</v>
      </c>
      <c r="I549" s="10">
        <f xml:space="preserve"> IFERROR( SEARCH("、", A549), VALUE("0"))</f>
        <v>0</v>
      </c>
      <c r="J549" s="10" t="str">
        <f xml:space="preserve"> IF(I549=0, A549, LEFT(A549, I549-1))</f>
        <v>手鏡</v>
      </c>
      <c r="K549" s="10" t="str">
        <f t="shared" si="37"/>
        <v>手鏡</v>
      </c>
      <c r="M549" s="10" t="str">
        <f t="shared" si="38"/>
        <v>手鏡</v>
      </c>
    </row>
    <row r="550" spans="1:13">
      <c r="A550" s="16" t="s">
        <v>4666</v>
      </c>
      <c r="B550" s="16" t="s">
        <v>31859</v>
      </c>
      <c r="C550" s="17">
        <v>0.6</v>
      </c>
      <c r="D550" s="16" t="str">
        <f xml:space="preserve"> _xlfn.CONCAT(ChhoeTaigi_TaioanPehoeKichhooGi!H800, ":", ChhoeTaigi_TaioanPehoeKichhooGi!J800)</f>
        <v>tshiu2-siok8:手續</v>
      </c>
      <c r="E550" s="18">
        <f ca="1" xml:space="preserve"> NOW()</f>
        <v>46202.697500115741</v>
      </c>
      <c r="G550" s="10" t="str">
        <f t="shared" si="35"/>
        <v>tshiu2-siok8</v>
      </c>
      <c r="H550" s="10" t="str">
        <f t="shared" si="36"/>
        <v>手續</v>
      </c>
      <c r="I550" s="10">
        <f xml:space="preserve"> IFERROR( SEARCH("、", A550), VALUE("0"))</f>
        <v>0</v>
      </c>
      <c r="J550" s="10" t="str">
        <f xml:space="preserve"> IF(I550=0, A550, LEFT(A550, I550-1))</f>
        <v>手續</v>
      </c>
      <c r="K550" s="10" t="str">
        <f t="shared" si="37"/>
        <v>手續</v>
      </c>
      <c r="M550" s="10" t="str">
        <f t="shared" si="38"/>
        <v>手續</v>
      </c>
    </row>
    <row r="551" spans="1:13">
      <c r="A551" s="16" t="s">
        <v>35192</v>
      </c>
      <c r="B551" s="16" t="s">
        <v>9940</v>
      </c>
      <c r="C551" s="17">
        <v>0.6</v>
      </c>
      <c r="D551" s="16" t="str">
        <f xml:space="preserve"> _xlfn.CONCAT(ChhoeTaigi_TaioanPehoeKichhooGi!H1679, ":", ChhoeTaigi_TaioanPehoeKichhooGi!J1679)</f>
        <v>huann7:支住、抓住</v>
      </c>
      <c r="E551" s="18">
        <f ca="1" xml:space="preserve"> NOW()</f>
        <v>46202.697500115741</v>
      </c>
      <c r="G551" s="10" t="str">
        <f t="shared" si="35"/>
        <v>huann7</v>
      </c>
      <c r="H551" s="10" t="str">
        <f t="shared" si="36"/>
        <v>支住、抓住</v>
      </c>
      <c r="I551" s="10">
        <f xml:space="preserve"> IFERROR( SEARCH("、", A551), VALUE("0"))</f>
        <v>0</v>
      </c>
      <c r="J551" s="10" t="str">
        <f xml:space="preserve"> IF(I551=0, A551, LEFT(A551, I551-1))</f>
        <v>支住</v>
      </c>
      <c r="K551" s="10" t="str">
        <f t="shared" si="37"/>
        <v>支住</v>
      </c>
      <c r="M551" s="10" t="str">
        <f t="shared" si="38"/>
        <v>支住</v>
      </c>
    </row>
    <row r="552" spans="1:13">
      <c r="A552" s="16" t="s">
        <v>28893</v>
      </c>
      <c r="B552" s="16" t="s">
        <v>28892</v>
      </c>
      <c r="C552" s="17">
        <v>0.6</v>
      </c>
      <c r="D552" s="16" t="str">
        <f xml:space="preserve"> _xlfn.CONCAT(ChhoeTaigi_TaioanPehoeKichhooGi!H5371, ":", ChhoeTaigi_TaioanPehoeKichhooGi!J5371)</f>
        <v>tu2:支持</v>
      </c>
      <c r="E552" s="18">
        <f ca="1" xml:space="preserve"> NOW()</f>
        <v>46202.697500115741</v>
      </c>
      <c r="G552" s="10" t="str">
        <f t="shared" si="35"/>
        <v>tu2</v>
      </c>
      <c r="H552" s="10" t="str">
        <f t="shared" si="36"/>
        <v>支持</v>
      </c>
      <c r="I552" s="10">
        <f xml:space="preserve"> IFERROR( SEARCH("、", A552), VALUE("0"))</f>
        <v>0</v>
      </c>
      <c r="J552" s="10" t="str">
        <f xml:space="preserve"> IF(I552=0, A552, LEFT(A552, I552-1))</f>
        <v>支持</v>
      </c>
      <c r="K552" s="10" t="str">
        <f t="shared" si="37"/>
        <v>支持</v>
      </c>
      <c r="M552" s="10" t="str">
        <f t="shared" si="38"/>
        <v>支持</v>
      </c>
    </row>
    <row r="553" spans="1:13">
      <c r="A553" s="16" t="s">
        <v>5406</v>
      </c>
      <c r="B553" s="16" t="s">
        <v>31942</v>
      </c>
      <c r="C553" s="17">
        <v>0.6</v>
      </c>
      <c r="D553" s="16" t="str">
        <f xml:space="preserve"> _xlfn.CONCAT(ChhoeTaigi_TaioanPehoeKichhooGi!H909, ":", ChhoeTaigi_TaioanPehoeKichhooGi!J909)</f>
        <v>tsi-phio3:支票</v>
      </c>
      <c r="E553" s="18">
        <f ca="1" xml:space="preserve"> NOW()</f>
        <v>46202.697500231479</v>
      </c>
      <c r="G553" s="10" t="str">
        <f t="shared" ref="G553:G616" si="39" xml:space="preserve"> MID(D553, 1, SEARCH(":", D553) -1)</f>
        <v>tsi-phio3</v>
      </c>
      <c r="H553" s="10" t="str">
        <f t="shared" ref="H553:H616" si="40" xml:space="preserve"> MID(D553, SEARCH(":", D553)+1, LEN(D553) - SEARCH(":", D553))</f>
        <v>支票</v>
      </c>
      <c r="I553" s="10">
        <f xml:space="preserve"> IFERROR( SEARCH("、", A553), VALUE("0"))</f>
        <v>0</v>
      </c>
      <c r="J553" s="10" t="str">
        <f xml:space="preserve"> IF(I553=0, A553, LEFT(A553, I553-1))</f>
        <v>支票</v>
      </c>
      <c r="K553" s="10" t="str">
        <f t="shared" si="37"/>
        <v>支票</v>
      </c>
      <c r="M553" s="10" t="str">
        <f t="shared" si="38"/>
        <v>支票</v>
      </c>
    </row>
    <row r="554" spans="1:13">
      <c r="A554" s="16" t="s">
        <v>2326</v>
      </c>
      <c r="B554" s="16" t="s">
        <v>31565</v>
      </c>
      <c r="C554" s="17">
        <v>0.6</v>
      </c>
      <c r="D554" s="16" t="str">
        <f xml:space="preserve"> _xlfn.CONCAT(ChhoeTaigi_TaioanPehoeKichhooGi!H416, ":", ChhoeTaigi_TaioanPehoeKichhooGi!J416)</f>
        <v>bun5-hua3:文化</v>
      </c>
      <c r="E554" s="18">
        <f ca="1" xml:space="preserve"> NOW()</f>
        <v>46202.697500115741</v>
      </c>
      <c r="G554" s="10" t="str">
        <f t="shared" si="39"/>
        <v>bun5-hua3</v>
      </c>
      <c r="H554" s="10" t="str">
        <f t="shared" si="40"/>
        <v>文化</v>
      </c>
      <c r="I554" s="10">
        <f xml:space="preserve"> IFERROR( SEARCH("、", A554), VALUE("0"))</f>
        <v>0</v>
      </c>
      <c r="J554" s="10" t="str">
        <f xml:space="preserve"> IF(I554=0, A554, LEFT(A554, I554-1))</f>
        <v>文化</v>
      </c>
      <c r="K554" s="10" t="str">
        <f t="shared" si="37"/>
        <v>文化</v>
      </c>
      <c r="M554" s="10" t="str">
        <f t="shared" si="38"/>
        <v>文化</v>
      </c>
    </row>
    <row r="555" spans="1:13">
      <c r="A555" s="16" t="s">
        <v>2343</v>
      </c>
      <c r="B555" s="16" t="s">
        <v>31568</v>
      </c>
      <c r="C555" s="17">
        <v>0.6</v>
      </c>
      <c r="D555" s="16" t="str">
        <f xml:space="preserve"> _xlfn.CONCAT(ChhoeTaigi_TaioanPehoeKichhooGi!H419, ":", ChhoeTaigi_TaioanPehoeKichhooGi!J419)</f>
        <v>bun5-bing5:文明</v>
      </c>
      <c r="E555" s="18">
        <f ca="1" xml:space="preserve"> NOW()</f>
        <v>46202.697500115741</v>
      </c>
      <c r="G555" s="10" t="str">
        <f t="shared" si="39"/>
        <v>bun5-bing5</v>
      </c>
      <c r="H555" s="10" t="str">
        <f t="shared" si="40"/>
        <v>文明</v>
      </c>
      <c r="I555" s="10">
        <f xml:space="preserve"> IFERROR( SEARCH("、", A555), VALUE("0"))</f>
        <v>0</v>
      </c>
      <c r="J555" s="10" t="str">
        <f xml:space="preserve"> IF(I555=0, A555, LEFT(A555, I555-1))</f>
        <v>文明</v>
      </c>
      <c r="K555" s="10" t="str">
        <f t="shared" si="37"/>
        <v>文明</v>
      </c>
      <c r="M555" s="10" t="str">
        <f t="shared" si="38"/>
        <v>文明</v>
      </c>
    </row>
    <row r="556" spans="1:13">
      <c r="A556" s="16" t="s">
        <v>2349</v>
      </c>
      <c r="B556" s="16" t="s">
        <v>31569</v>
      </c>
      <c r="C556" s="17">
        <v>0.6</v>
      </c>
      <c r="D556" s="16" t="str">
        <f xml:space="preserve"> _xlfn.CONCAT(ChhoeTaigi_TaioanPehoeKichhooGi!H420, ":", ChhoeTaigi_TaioanPehoeKichhooGi!J420)</f>
        <v>bun5-huat:文法</v>
      </c>
      <c r="E556" s="18">
        <f ca="1" xml:space="preserve"> NOW()</f>
        <v>46202.697500115741</v>
      </c>
      <c r="G556" s="10" t="str">
        <f t="shared" si="39"/>
        <v>bun5-huat</v>
      </c>
      <c r="H556" s="10" t="str">
        <f t="shared" si="40"/>
        <v>文法</v>
      </c>
      <c r="I556" s="10">
        <f xml:space="preserve"> IFERROR( SEARCH("、", A556), VALUE("0"))</f>
        <v>0</v>
      </c>
      <c r="J556" s="10" t="str">
        <f xml:space="preserve"> IF(I556=0, A556, LEFT(A556, I556-1))</f>
        <v>文法</v>
      </c>
      <c r="K556" s="10" t="str">
        <f t="shared" si="37"/>
        <v>文法</v>
      </c>
      <c r="M556" s="10" t="str">
        <f t="shared" si="38"/>
        <v>文法</v>
      </c>
    </row>
    <row r="557" spans="1:13">
      <c r="A557" s="16" t="s">
        <v>2320</v>
      </c>
      <c r="B557" s="16" t="s">
        <v>31564</v>
      </c>
      <c r="C557" s="17">
        <v>0.6</v>
      </c>
      <c r="D557" s="16" t="str">
        <f xml:space="preserve"> _xlfn.CONCAT(ChhoeTaigi_TaioanPehoeKichhooGi!H415, ":", ChhoeTaigi_TaioanPehoeKichhooGi!J415)</f>
        <v>bun5-kho:文科</v>
      </c>
      <c r="E557" s="18">
        <f ca="1" xml:space="preserve"> NOW()</f>
        <v>46202.697500115741</v>
      </c>
      <c r="G557" s="10" t="str">
        <f t="shared" si="39"/>
        <v>bun5-kho</v>
      </c>
      <c r="H557" s="10" t="str">
        <f t="shared" si="40"/>
        <v>文科</v>
      </c>
      <c r="I557" s="10">
        <f xml:space="preserve"> IFERROR( SEARCH("、", A557), VALUE("0"))</f>
        <v>0</v>
      </c>
      <c r="J557" s="10" t="str">
        <f xml:space="preserve"> IF(I557=0, A557, LEFT(A557, I557-1))</f>
        <v>文科</v>
      </c>
      <c r="K557" s="10" t="str">
        <f t="shared" si="37"/>
        <v>文科</v>
      </c>
      <c r="M557" s="10" t="str">
        <f t="shared" si="38"/>
        <v>文科</v>
      </c>
    </row>
    <row r="558" spans="1:13">
      <c r="A558" s="16" t="s">
        <v>2333</v>
      </c>
      <c r="B558" s="16" t="s">
        <v>31566</v>
      </c>
      <c r="C558" s="17">
        <v>0.6</v>
      </c>
      <c r="D558" s="16" t="str">
        <f xml:space="preserve"> _xlfn.CONCAT(ChhoeTaigi_TaioanPehoeKichhooGi!H417, ":", ChhoeTaigi_TaioanPehoeKichhooGi!J417)</f>
        <v>bun5-si:文書</v>
      </c>
      <c r="E558" s="18">
        <f ca="1" xml:space="preserve"> NOW()</f>
        <v>46202.697500115741</v>
      </c>
      <c r="G558" s="10" t="str">
        <f t="shared" si="39"/>
        <v>bun5-si</v>
      </c>
      <c r="H558" s="10" t="str">
        <f t="shared" si="40"/>
        <v>文書</v>
      </c>
      <c r="I558" s="10">
        <f xml:space="preserve"> IFERROR( SEARCH("、", A558), VALUE("0"))</f>
        <v>0</v>
      </c>
      <c r="J558" s="10" t="str">
        <f xml:space="preserve"> IF(I558=0, A558, LEFT(A558, I558-1))</f>
        <v>文書</v>
      </c>
      <c r="K558" s="10" t="str">
        <f t="shared" si="37"/>
        <v>文書</v>
      </c>
      <c r="M558" s="10" t="str">
        <f t="shared" si="38"/>
        <v>文書</v>
      </c>
    </row>
    <row r="559" spans="1:13">
      <c r="A559" s="16" t="s">
        <v>2357</v>
      </c>
      <c r="B559" s="16" t="s">
        <v>31570</v>
      </c>
      <c r="C559" s="17">
        <v>0.6</v>
      </c>
      <c r="D559" s="16" t="str">
        <f xml:space="preserve"> _xlfn.CONCAT(ChhoeTaigi_TaioanPehoeKichhooGi!H421, ":", ChhoeTaigi_TaioanPehoeKichhooGi!J421)</f>
        <v>bun5-tsiunn:文章</v>
      </c>
      <c r="E559" s="18">
        <f ca="1" xml:space="preserve"> NOW()</f>
        <v>46202.697500231479</v>
      </c>
      <c r="G559" s="10" t="str">
        <f t="shared" si="39"/>
        <v>bun5-tsiunn</v>
      </c>
      <c r="H559" s="10" t="str">
        <f t="shared" si="40"/>
        <v>文章</v>
      </c>
      <c r="I559" s="10">
        <f xml:space="preserve"> IFERROR( SEARCH("、", A559), VALUE("0"))</f>
        <v>0</v>
      </c>
      <c r="J559" s="10" t="str">
        <f xml:space="preserve"> IF(I559=0, A559, LEFT(A559, I559-1))</f>
        <v>文章</v>
      </c>
      <c r="K559" s="10" t="str">
        <f t="shared" si="37"/>
        <v>文章</v>
      </c>
      <c r="M559" s="10" t="str">
        <f t="shared" si="38"/>
        <v>文章</v>
      </c>
    </row>
    <row r="560" spans="1:13">
      <c r="A560" s="16" t="s">
        <v>2316</v>
      </c>
      <c r="B560" s="16" t="s">
        <v>31563</v>
      </c>
      <c r="C560" s="17">
        <v>0.6</v>
      </c>
      <c r="D560" s="16" t="str">
        <f xml:space="preserve"> _xlfn.CONCAT(ChhoeTaigi_TaioanPehoeKichhooGi!H414, ":", ChhoeTaigi_TaioanPehoeKichhooGi!J414)</f>
        <v>bun5-hak8:文學</v>
      </c>
      <c r="E560" s="18">
        <f ca="1" xml:space="preserve"> NOW()</f>
        <v>46202.697500231479</v>
      </c>
      <c r="G560" s="10" t="str">
        <f t="shared" si="39"/>
        <v>bun5-hak8</v>
      </c>
      <c r="H560" s="10" t="str">
        <f t="shared" si="40"/>
        <v>文學</v>
      </c>
      <c r="I560" s="10">
        <f xml:space="preserve"> IFERROR( SEARCH("、", A560), VALUE("0"))</f>
        <v>0</v>
      </c>
      <c r="J560" s="10" t="str">
        <f xml:space="preserve"> IF(I560=0, A560, LEFT(A560, I560-1))</f>
        <v>文學</v>
      </c>
      <c r="K560" s="10" t="str">
        <f t="shared" si="37"/>
        <v>文學</v>
      </c>
      <c r="M560" s="10" t="str">
        <f t="shared" si="38"/>
        <v>文學</v>
      </c>
    </row>
    <row r="561" spans="1:13">
      <c r="A561" s="16" t="s">
        <v>25214</v>
      </c>
      <c r="B561" s="16" t="s">
        <v>25213</v>
      </c>
      <c r="C561" s="17">
        <v>0.6</v>
      </c>
      <c r="D561" s="16" t="str">
        <f xml:space="preserve"> _xlfn.CONCAT(ChhoeTaigi_TaioanPehoeKichhooGi!H4624, ":", ChhoeTaigi_TaioanPehoeKichhooGi!J4624)</f>
        <v>tau2:斗</v>
      </c>
      <c r="E561" s="18">
        <f ca="1" xml:space="preserve"> NOW()</f>
        <v>46202.697500115741</v>
      </c>
      <c r="G561" s="10" t="str">
        <f t="shared" si="39"/>
        <v>tau2</v>
      </c>
      <c r="H561" s="10" t="str">
        <f t="shared" si="40"/>
        <v>斗</v>
      </c>
      <c r="I561" s="10">
        <f xml:space="preserve"> IFERROR( SEARCH("、", A561), VALUE("0"))</f>
        <v>0</v>
      </c>
      <c r="J561" s="10" t="str">
        <f xml:space="preserve"> IF(I561=0, A561, LEFT(A561, I561-1))</f>
        <v>斗</v>
      </c>
      <c r="K561" s="10" t="str">
        <f t="shared" si="37"/>
        <v>斗</v>
      </c>
      <c r="M561" s="10" t="str">
        <f t="shared" si="38"/>
        <v>斗</v>
      </c>
    </row>
    <row r="562" spans="1:13">
      <c r="A562" s="16" t="s">
        <v>16125</v>
      </c>
      <c r="B562" s="16" t="s">
        <v>33432</v>
      </c>
      <c r="C562" s="17">
        <v>0.6</v>
      </c>
      <c r="D562" s="16" t="str">
        <f xml:space="preserve"> _xlfn.CONCAT(ChhoeTaigi_TaioanPehoeKichhooGi!H2824, ":", ChhoeTaigi_TaioanPehoeKichhooGi!J2824)</f>
        <v>kin:斤</v>
      </c>
      <c r="E562" s="18">
        <f ca="1" xml:space="preserve"> NOW()</f>
        <v>46202.697500115741</v>
      </c>
      <c r="G562" s="10" t="str">
        <f t="shared" si="39"/>
        <v>kin</v>
      </c>
      <c r="H562" s="10" t="str">
        <f t="shared" si="40"/>
        <v>斤</v>
      </c>
      <c r="I562" s="10">
        <f xml:space="preserve"> IFERROR( SEARCH("、", A562), VALUE("0"))</f>
        <v>0</v>
      </c>
      <c r="J562" s="10" t="str">
        <f xml:space="preserve"> IF(I562=0, A562, LEFT(A562, I562-1))</f>
        <v>斤</v>
      </c>
      <c r="K562" s="10" t="str">
        <f t="shared" si="37"/>
        <v>斤</v>
      </c>
      <c r="M562" s="10" t="str">
        <f t="shared" si="38"/>
        <v>斤</v>
      </c>
    </row>
    <row r="563" spans="1:13">
      <c r="A563" s="16" t="s">
        <v>4421</v>
      </c>
      <c r="B563" s="16" t="s">
        <v>31823</v>
      </c>
      <c r="C563" s="17">
        <v>0.6</v>
      </c>
      <c r="D563" s="16" t="str">
        <f xml:space="preserve"> _xlfn.CONCAT(ChhoeTaigi_TaioanPehoeKichhooGi!H762, ":", ChhoeTaigi_TaioanPehoeKichhooGi!J762)</f>
        <v>hong-tshioh:方尺</v>
      </c>
      <c r="E563" s="18">
        <f ca="1" xml:space="preserve"> NOW()</f>
        <v>46202.697500115741</v>
      </c>
      <c r="G563" s="10" t="str">
        <f t="shared" si="39"/>
        <v>hong-tshioh</v>
      </c>
      <c r="H563" s="10" t="str">
        <f t="shared" si="40"/>
        <v>方尺</v>
      </c>
      <c r="I563" s="10">
        <f xml:space="preserve"> IFERROR( SEARCH("、", A563), VALUE("0"))</f>
        <v>0</v>
      </c>
      <c r="J563" s="10" t="str">
        <f xml:space="preserve"> IF(I563=0, A563, LEFT(A563, I563-1))</f>
        <v>方尺</v>
      </c>
      <c r="K563" s="10" t="str">
        <f t="shared" si="37"/>
        <v>方尺</v>
      </c>
      <c r="M563" s="10" t="str">
        <f t="shared" si="38"/>
        <v>方尺</v>
      </c>
    </row>
    <row r="564" spans="1:13">
      <c r="A564" s="16" t="s">
        <v>4421</v>
      </c>
      <c r="B564" s="16" t="s">
        <v>31823</v>
      </c>
      <c r="C564" s="17">
        <v>0.6</v>
      </c>
      <c r="D564" s="16" t="str">
        <f xml:space="preserve"> _xlfn.CONCAT(ChhoeTaigi_TaioanPehoeKichhooGi!H1789, ":", ChhoeTaigi_TaioanPehoeKichhooGi!J1789)</f>
        <v>hong-tshioh:方尺</v>
      </c>
      <c r="E564" s="18">
        <f ca="1" xml:space="preserve"> NOW()</f>
        <v>46202.697500115741</v>
      </c>
      <c r="G564" s="10" t="str">
        <f t="shared" si="39"/>
        <v>hong-tshioh</v>
      </c>
      <c r="H564" s="10" t="str">
        <f t="shared" si="40"/>
        <v>方尺</v>
      </c>
      <c r="I564" s="10">
        <f xml:space="preserve"> IFERROR( SEARCH("、", A564), VALUE("0"))</f>
        <v>0</v>
      </c>
      <c r="J564" s="10" t="str">
        <f xml:space="preserve"> IF(I564=0, A564, LEFT(A564, I564-1))</f>
        <v>方尺</v>
      </c>
      <c r="K564" s="10" t="str">
        <f t="shared" si="37"/>
        <v>方尺</v>
      </c>
      <c r="M564" s="10" t="str">
        <f t="shared" si="38"/>
        <v>方尺</v>
      </c>
    </row>
    <row r="565" spans="1:13">
      <c r="A565" s="16" t="s">
        <v>10118</v>
      </c>
      <c r="B565" s="16" t="s">
        <v>32538</v>
      </c>
      <c r="C565" s="17">
        <v>0.6</v>
      </c>
      <c r="D565" s="16" t="str">
        <f xml:space="preserve"> _xlfn.CONCAT(ChhoeTaigi_TaioanPehoeKichhooGi!H1703, ":", ChhoeTaigi_TaioanPehoeKichhooGi!J1703)</f>
        <v>huat-too7:方法</v>
      </c>
      <c r="E565" s="18">
        <f ca="1" xml:space="preserve"> NOW()</f>
        <v>46202.697500115741</v>
      </c>
      <c r="G565" s="10" t="str">
        <f t="shared" si="39"/>
        <v>huat-too7</v>
      </c>
      <c r="H565" s="10" t="str">
        <f t="shared" si="40"/>
        <v>方法</v>
      </c>
      <c r="I565" s="10">
        <f xml:space="preserve"> IFERROR( SEARCH("、", A565), VALUE("0"))</f>
        <v>0</v>
      </c>
      <c r="J565" s="10" t="str">
        <f xml:space="preserve"> IF(I565=0, A565, LEFT(A565, I565-1))</f>
        <v>方法</v>
      </c>
      <c r="K565" s="10" t="str">
        <f t="shared" si="37"/>
        <v>方法</v>
      </c>
      <c r="M565" s="10" t="str">
        <f t="shared" si="38"/>
        <v>方法</v>
      </c>
    </row>
    <row r="566" spans="1:13">
      <c r="A566" s="16" t="s">
        <v>35292</v>
      </c>
      <c r="B566" s="16" t="s">
        <v>33718</v>
      </c>
      <c r="C566" s="17">
        <v>0.6</v>
      </c>
      <c r="D566" s="16" t="str">
        <f xml:space="preserve"> _xlfn.CONCAT(ChhoeTaigi_TaioanPehoeKichhooGi!H3239, ":", ChhoeTaigi_TaioanPehoeKichhooGi!J3239)</f>
        <v>li7-pian7:方便、便利</v>
      </c>
      <c r="E566" s="18">
        <f ca="1" xml:space="preserve"> NOW()</f>
        <v>46202.697500115741</v>
      </c>
      <c r="G566" s="10" t="str">
        <f t="shared" si="39"/>
        <v>li7-pian7</v>
      </c>
      <c r="H566" s="10" t="str">
        <f t="shared" si="40"/>
        <v>方便、便利</v>
      </c>
      <c r="I566" s="10">
        <f xml:space="preserve"> IFERROR( SEARCH("、", A566), VALUE("0"))</f>
        <v>0</v>
      </c>
      <c r="J566" s="10" t="str">
        <f xml:space="preserve"> IF(I566=0, A566, LEFT(A566, I566-1))</f>
        <v>方便</v>
      </c>
      <c r="K566" s="10" t="str">
        <f t="shared" si="37"/>
        <v>方便</v>
      </c>
      <c r="M566" s="10" t="str">
        <f t="shared" si="38"/>
        <v>方便</v>
      </c>
    </row>
    <row r="567" spans="1:13">
      <c r="A567" s="16" t="s">
        <v>10647</v>
      </c>
      <c r="B567" s="16" t="s">
        <v>32614</v>
      </c>
      <c r="C567" s="17">
        <v>0.6</v>
      </c>
      <c r="D567" s="16" t="str">
        <f xml:space="preserve"> _xlfn.CONCAT(ChhoeTaigi_TaioanPehoeKichhooGi!H1788, ":", ChhoeTaigi_TaioanPehoeKichhooGi!J1788)</f>
        <v>hong-bin7:方面</v>
      </c>
      <c r="E567" s="18">
        <f ca="1" xml:space="preserve"> NOW()</f>
        <v>46202.697500115741</v>
      </c>
      <c r="G567" s="10" t="str">
        <f t="shared" si="39"/>
        <v>hong-bin7</v>
      </c>
      <c r="H567" s="10" t="str">
        <f t="shared" si="40"/>
        <v>方面</v>
      </c>
      <c r="I567" s="10">
        <f xml:space="preserve"> IFERROR( SEARCH("、", A567), VALUE("0"))</f>
        <v>0</v>
      </c>
      <c r="J567" s="10" t="str">
        <f xml:space="preserve"> IF(I567=0, A567, LEFT(A567, I567-1))</f>
        <v>方面</v>
      </c>
      <c r="K567" s="10" t="str">
        <f t="shared" si="37"/>
        <v>方面</v>
      </c>
      <c r="M567" s="10" t="str">
        <f t="shared" si="38"/>
        <v>方面</v>
      </c>
    </row>
    <row r="568" spans="1:13">
      <c r="A568" s="16" t="s">
        <v>12630</v>
      </c>
      <c r="B568" s="16" t="s">
        <v>12629</v>
      </c>
      <c r="C568" s="17">
        <v>0.6</v>
      </c>
      <c r="D568" s="16" t="str">
        <f xml:space="preserve"> _xlfn.CONCAT(ChhoeTaigi_TaioanPehoeKichhooGi!H2160, ":", ChhoeTaigi_TaioanPehoeKichhooGi!J2160)</f>
        <v>jit8:日</v>
      </c>
      <c r="E568" s="18">
        <f ca="1" xml:space="preserve"> NOW()</f>
        <v>46202.697500115741</v>
      </c>
      <c r="G568" s="10" t="str">
        <f t="shared" si="39"/>
        <v>jit8</v>
      </c>
      <c r="H568" s="10" t="str">
        <f t="shared" si="40"/>
        <v>日</v>
      </c>
      <c r="I568" s="10">
        <f xml:space="preserve"> IFERROR( SEARCH("、", A568), VALUE("0"))</f>
        <v>0</v>
      </c>
      <c r="J568" s="10" t="str">
        <f xml:space="preserve"> IF(I568=0, A568, LEFT(A568, I568-1))</f>
        <v>日</v>
      </c>
      <c r="K568" s="10" t="str">
        <f t="shared" si="37"/>
        <v>日</v>
      </c>
      <c r="M568" s="10" t="str">
        <f t="shared" si="38"/>
        <v>日</v>
      </c>
    </row>
    <row r="569" spans="1:13">
      <c r="A569" s="16" t="s">
        <v>12645</v>
      </c>
      <c r="B569" s="16" t="s">
        <v>32923</v>
      </c>
      <c r="C569" s="17">
        <v>0.6</v>
      </c>
      <c r="D569" s="16" t="str">
        <f xml:space="preserve"> _xlfn.CONCAT(ChhoeTaigi_TaioanPehoeKichhooGi!H2163, ":", ChhoeTaigi_TaioanPehoeKichhooGi!J2163)</f>
        <v>jit8-guat8-tham5:日月潭</v>
      </c>
      <c r="E569" s="18">
        <f ca="1" xml:space="preserve"> NOW()</f>
        <v>46202.697500231479</v>
      </c>
      <c r="G569" s="10" t="str">
        <f t="shared" si="39"/>
        <v>jit8-guat8-tham5</v>
      </c>
      <c r="H569" s="10" t="str">
        <f t="shared" si="40"/>
        <v>日月潭</v>
      </c>
      <c r="I569" s="10">
        <f xml:space="preserve"> IFERROR( SEARCH("、", A569), VALUE("0"))</f>
        <v>0</v>
      </c>
      <c r="J569" s="10" t="str">
        <f xml:space="preserve"> IF(I569=0, A569, LEFT(A569, I569-1))</f>
        <v>日月潭</v>
      </c>
      <c r="K569" s="10" t="str">
        <f t="shared" si="37"/>
        <v>日月潭</v>
      </c>
      <c r="M569" s="10" t="str">
        <f t="shared" si="38"/>
        <v>日月潭</v>
      </c>
    </row>
    <row r="570" spans="1:13">
      <c r="A570" s="16" t="s">
        <v>12645</v>
      </c>
      <c r="B570" s="16" t="s">
        <v>32923</v>
      </c>
      <c r="C570" s="17">
        <v>0.6</v>
      </c>
      <c r="D570" s="16" t="str">
        <f xml:space="preserve"> _xlfn.CONCAT(ChhoeTaigi_TaioanPehoeKichhooGi!H4726, ":", ChhoeTaigi_TaioanPehoeKichhooGi!J4726)</f>
        <v>jit8-guat8 tham5:日月潭</v>
      </c>
      <c r="E570" s="18">
        <f ca="1" xml:space="preserve"> NOW()</f>
        <v>46202.697500115741</v>
      </c>
      <c r="G570" s="10" t="str">
        <f t="shared" si="39"/>
        <v>jit8-guat8 tham5</v>
      </c>
      <c r="H570" s="10" t="str">
        <f t="shared" si="40"/>
        <v>日月潭</v>
      </c>
      <c r="I570" s="10">
        <f xml:space="preserve"> IFERROR( SEARCH("、", A570), VALUE("0"))</f>
        <v>0</v>
      </c>
      <c r="J570" s="10" t="str">
        <f xml:space="preserve"> IF(I570=0, A570, LEFT(A570, I570-1))</f>
        <v>日月潭</v>
      </c>
      <c r="K570" s="10" t="str">
        <f t="shared" si="37"/>
        <v>日月潭</v>
      </c>
      <c r="M570" s="10" t="str">
        <f t="shared" si="38"/>
        <v>日月潭</v>
      </c>
    </row>
    <row r="571" spans="1:13">
      <c r="A571" s="16" t="s">
        <v>12716</v>
      </c>
      <c r="B571" s="16" t="s">
        <v>32936</v>
      </c>
      <c r="C571" s="17">
        <v>0.6</v>
      </c>
      <c r="D571" s="16" t="str">
        <f xml:space="preserve"> _xlfn.CONCAT(ChhoeTaigi_TaioanPehoeKichhooGi!H2176, ":", ChhoeTaigi_TaioanPehoeKichhooGi!J2176)</f>
        <v>jit8-tshut:日出</v>
      </c>
      <c r="E571" s="18">
        <f ca="1" xml:space="preserve"> NOW()</f>
        <v>46202.697500115741</v>
      </c>
      <c r="G571" s="10" t="str">
        <f t="shared" si="39"/>
        <v>jit8-tshut</v>
      </c>
      <c r="H571" s="10" t="str">
        <f t="shared" si="40"/>
        <v>日出</v>
      </c>
      <c r="I571" s="10">
        <f xml:space="preserve"> IFERROR( SEARCH("、", A571), VALUE("0"))</f>
        <v>0</v>
      </c>
      <c r="J571" s="10" t="str">
        <f xml:space="preserve"> IF(I571=0, A571, LEFT(A571, I571-1))</f>
        <v>日出</v>
      </c>
      <c r="K571" s="10" t="str">
        <f t="shared" si="37"/>
        <v>日出</v>
      </c>
      <c r="M571" s="10" t="str">
        <f t="shared" si="38"/>
        <v>日出</v>
      </c>
    </row>
    <row r="572" spans="1:13">
      <c r="A572" s="16" t="s">
        <v>12671</v>
      </c>
      <c r="B572" s="16" t="s">
        <v>32928</v>
      </c>
      <c r="C572" s="17">
        <v>0.6</v>
      </c>
      <c r="D572" s="16" t="str">
        <f xml:space="preserve"> _xlfn.CONCAT(ChhoeTaigi_TaioanPehoeKichhooGi!H2168, ":", ChhoeTaigi_TaioanPehoeKichhooGi!J2168)</f>
        <v>jit8-khan:日刊</v>
      </c>
      <c r="E572" s="18">
        <f ca="1" xml:space="preserve"> NOW()</f>
        <v>46202.697500115741</v>
      </c>
      <c r="G572" s="10" t="str">
        <f t="shared" si="39"/>
        <v>jit8-khan</v>
      </c>
      <c r="H572" s="10" t="str">
        <f t="shared" si="40"/>
        <v>日刊</v>
      </c>
      <c r="I572" s="10">
        <f xml:space="preserve"> IFERROR( SEARCH("、", A572), VALUE("0"))</f>
        <v>0</v>
      </c>
      <c r="J572" s="10" t="str">
        <f xml:space="preserve"> IF(I572=0, A572, LEFT(A572, I572-1))</f>
        <v>日刊</v>
      </c>
      <c r="K572" s="10" t="str">
        <f t="shared" si="37"/>
        <v>日刊</v>
      </c>
      <c r="M572" s="10" t="str">
        <f t="shared" si="38"/>
        <v>日刊</v>
      </c>
    </row>
    <row r="573" spans="1:13">
      <c r="A573" s="16" t="s">
        <v>12675</v>
      </c>
      <c r="B573" s="16" t="s">
        <v>32929</v>
      </c>
      <c r="C573" s="17">
        <v>0.6</v>
      </c>
      <c r="D573" s="16" t="str">
        <f xml:space="preserve"> _xlfn.CONCAT(ChhoeTaigi_TaioanPehoeKichhooGi!H2169, ":", ChhoeTaigi_TaioanPehoeKichhooGi!J2169)</f>
        <v>jit8 khan sin-bun5:日刊報</v>
      </c>
      <c r="E573" s="18">
        <f ca="1" xml:space="preserve"> NOW()</f>
        <v>46202.697500231479</v>
      </c>
      <c r="G573" s="10" t="str">
        <f t="shared" si="39"/>
        <v>jit8 khan sin-bun5</v>
      </c>
      <c r="H573" s="10" t="str">
        <f t="shared" si="40"/>
        <v>日刊報</v>
      </c>
      <c r="I573" s="10">
        <f xml:space="preserve"> IFERROR( SEARCH("、", A573), VALUE("0"))</f>
        <v>0</v>
      </c>
      <c r="J573" s="10" t="str">
        <f xml:space="preserve"> IF(I573=0, A573, LEFT(A573, I573-1))</f>
        <v>日刊報</v>
      </c>
      <c r="K573" s="10" t="str">
        <f t="shared" si="37"/>
        <v>日刊報</v>
      </c>
      <c r="M573" s="10" t="str">
        <f t="shared" si="38"/>
        <v>日刊報</v>
      </c>
    </row>
    <row r="574" spans="1:13">
      <c r="A574" s="16" t="s">
        <v>12655</v>
      </c>
      <c r="B574" s="16" t="s">
        <v>32925</v>
      </c>
      <c r="C574" s="17">
        <v>0.6</v>
      </c>
      <c r="D574" s="16" t="str">
        <f xml:space="preserve"> _xlfn.CONCAT(ChhoeTaigi_TaioanPehoeKichhooGi!H2165, ":", ChhoeTaigi_TaioanPehoeKichhooGi!J2165)</f>
        <v>jit8-pun2:日本</v>
      </c>
      <c r="E574" s="18">
        <f ca="1" xml:space="preserve"> NOW()</f>
        <v>46202.697500115741</v>
      </c>
      <c r="G574" s="10" t="str">
        <f t="shared" si="39"/>
        <v>jit8-pun2</v>
      </c>
      <c r="H574" s="10" t="str">
        <f t="shared" si="40"/>
        <v>日本</v>
      </c>
      <c r="I574" s="10">
        <f xml:space="preserve"> IFERROR( SEARCH("、", A574), VALUE("0"))</f>
        <v>0</v>
      </c>
      <c r="J574" s="10" t="str">
        <f xml:space="preserve"> IF(I574=0, A574, LEFT(A574, I574-1))</f>
        <v>日本</v>
      </c>
      <c r="K574" s="10" t="str">
        <f t="shared" si="37"/>
        <v>日本</v>
      </c>
      <c r="M574" s="10" t="str">
        <f t="shared" si="38"/>
        <v>日本</v>
      </c>
    </row>
    <row r="575" spans="1:13">
      <c r="A575" s="16" t="s">
        <v>12661</v>
      </c>
      <c r="B575" s="16" t="s">
        <v>32926</v>
      </c>
      <c r="C575" s="17">
        <v>0.6</v>
      </c>
      <c r="D575" s="16" t="str">
        <f xml:space="preserve"> _xlfn.CONCAT(ChhoeTaigi_TaioanPehoeKichhooGi!H2166, ":", ChhoeTaigi_TaioanPehoeKichhooGi!J2166)</f>
        <v>jit8-pun2-ue7:日本話</v>
      </c>
      <c r="E575" s="18">
        <f ca="1" xml:space="preserve"> NOW()</f>
        <v>46202.697500115741</v>
      </c>
      <c r="G575" s="10" t="str">
        <f t="shared" si="39"/>
        <v>jit8-pun2-ue7</v>
      </c>
      <c r="H575" s="10" t="str">
        <f t="shared" si="40"/>
        <v>日本話</v>
      </c>
      <c r="I575" s="10">
        <f xml:space="preserve"> IFERROR( SEARCH("、", A575), VALUE("0"))</f>
        <v>0</v>
      </c>
      <c r="J575" s="10" t="str">
        <f xml:space="preserve"> IF(I575=0, A575, LEFT(A575, I575-1))</f>
        <v>日本話</v>
      </c>
      <c r="K575" s="10" t="str">
        <f t="shared" si="37"/>
        <v>日本話</v>
      </c>
      <c r="M575" s="10" t="str">
        <f t="shared" si="38"/>
        <v>日本話</v>
      </c>
    </row>
    <row r="576" spans="1:13">
      <c r="A576" s="16" t="s">
        <v>12661</v>
      </c>
      <c r="B576" s="16" t="s">
        <v>32926</v>
      </c>
      <c r="C576" s="17">
        <v>0.6</v>
      </c>
      <c r="D576" s="16" t="str">
        <f xml:space="preserve"> _xlfn.CONCAT(ChhoeTaigi_TaioanPehoeKichhooGi!H3602, ":", ChhoeTaigi_TaioanPehoeKichhooGi!J3602)</f>
        <v>jit8-pun2-ue7:日本話</v>
      </c>
      <c r="E576" s="18">
        <f ca="1" xml:space="preserve"> NOW()</f>
        <v>46202.697500115741</v>
      </c>
      <c r="G576" s="10" t="str">
        <f t="shared" si="39"/>
        <v>jit8-pun2-ue7</v>
      </c>
      <c r="H576" s="10" t="str">
        <f t="shared" si="40"/>
        <v>日本話</v>
      </c>
      <c r="I576" s="10">
        <f xml:space="preserve"> IFERROR( SEARCH("、", A576), VALUE("0"))</f>
        <v>0</v>
      </c>
      <c r="J576" s="10" t="str">
        <f xml:space="preserve"> IF(I576=0, A576, LEFT(A576, I576-1))</f>
        <v>日本話</v>
      </c>
      <c r="K576" s="10" t="str">
        <f t="shared" si="37"/>
        <v>日本話</v>
      </c>
      <c r="M576" s="10" t="str">
        <f t="shared" si="38"/>
        <v>日本話</v>
      </c>
    </row>
    <row r="577" spans="1:13">
      <c r="A577" s="16" t="s">
        <v>12667</v>
      </c>
      <c r="B577" s="16" t="s">
        <v>32927</v>
      </c>
      <c r="C577" s="17">
        <v>0.6</v>
      </c>
      <c r="D577" s="16" t="str">
        <f xml:space="preserve"> _xlfn.CONCAT(ChhoeTaigi_TaioanPehoeKichhooGi!H2167, ":", ChhoeTaigi_TaioanPehoeKichhooGi!J2167)</f>
        <v>jit8-pun2 tse3:日本製</v>
      </c>
      <c r="E577" s="18">
        <f ca="1" xml:space="preserve"> NOW()</f>
        <v>46202.697500115741</v>
      </c>
      <c r="G577" s="10" t="str">
        <f t="shared" si="39"/>
        <v>jit8-pun2 tse3</v>
      </c>
      <c r="H577" s="10" t="str">
        <f t="shared" si="40"/>
        <v>日本製</v>
      </c>
      <c r="I577" s="10">
        <f xml:space="preserve"> IFERROR( SEARCH("、", A577), VALUE("0"))</f>
        <v>0</v>
      </c>
      <c r="J577" s="10" t="str">
        <f xml:space="preserve"> IF(I577=0, A577, LEFT(A577, I577-1))</f>
        <v>日本製</v>
      </c>
      <c r="K577" s="10" t="str">
        <f t="shared" si="37"/>
        <v>日本製</v>
      </c>
      <c r="M577" s="10" t="str">
        <f t="shared" si="38"/>
        <v>日本製</v>
      </c>
    </row>
    <row r="578" spans="1:13">
      <c r="A578" s="16" t="s">
        <v>12689</v>
      </c>
      <c r="B578" s="16" t="s">
        <v>32931</v>
      </c>
      <c r="C578" s="17">
        <v>0.6</v>
      </c>
      <c r="D578" s="16" t="str">
        <f xml:space="preserve"> _xlfn.CONCAT(ChhoeTaigi_TaioanPehoeKichhooGi!H2171, ":", ChhoeTaigi_TaioanPehoeKichhooGi!J2171)</f>
        <v>jit8-kong:日光</v>
      </c>
      <c r="E578" s="18">
        <f ca="1" xml:space="preserve"> NOW()</f>
        <v>46202.697500231479</v>
      </c>
      <c r="G578" s="10" t="str">
        <f t="shared" si="39"/>
        <v>jit8-kong</v>
      </c>
      <c r="H578" s="10" t="str">
        <f t="shared" si="40"/>
        <v>日光</v>
      </c>
      <c r="I578" s="10">
        <f xml:space="preserve"> IFERROR( SEARCH("、", A578), VALUE("0"))</f>
        <v>0</v>
      </c>
      <c r="J578" s="10" t="str">
        <f xml:space="preserve"> IF(I578=0, A578, LEFT(A578, I578-1))</f>
        <v>日光</v>
      </c>
      <c r="K578" s="10" t="str">
        <f t="shared" si="37"/>
        <v>日光</v>
      </c>
      <c r="M578" s="10" t="str">
        <f t="shared" si="38"/>
        <v>日光</v>
      </c>
    </row>
    <row r="579" spans="1:13">
      <c r="A579" s="16" t="s">
        <v>35293</v>
      </c>
      <c r="B579" s="16" t="s">
        <v>32930</v>
      </c>
      <c r="C579" s="17">
        <v>0.6</v>
      </c>
      <c r="D579" s="16" t="str">
        <f xml:space="preserve"> _xlfn.CONCAT(ChhoeTaigi_TaioanPehoeKichhooGi!H2170, ":", ChhoeTaigi_TaioanPehoeKichhooGi!J2170)</f>
        <v>jit8-ki3:日記（簿）</v>
      </c>
      <c r="E579" s="18">
        <f ca="1" xml:space="preserve"> NOW()</f>
        <v>46202.697500115741</v>
      </c>
      <c r="G579" s="10" t="str">
        <f t="shared" si="39"/>
        <v>jit8-ki3</v>
      </c>
      <c r="H579" s="10" t="str">
        <f t="shared" si="40"/>
        <v>日記（簿）</v>
      </c>
      <c r="I579" s="10">
        <f xml:space="preserve"> IFERROR( SEARCH("、", A579), VALUE("0"))</f>
        <v>0</v>
      </c>
      <c r="J579" s="10" t="str">
        <f xml:space="preserve"> IF(I579=0, A579, LEFT(A579, I579-1))</f>
        <v>日記</v>
      </c>
      <c r="K579" s="10" t="str">
        <f t="shared" si="37"/>
        <v>日記</v>
      </c>
      <c r="M579" s="10" t="str">
        <f t="shared" si="38"/>
        <v>日記</v>
      </c>
    </row>
    <row r="580" spans="1:13">
      <c r="A580" s="16" t="s">
        <v>12651</v>
      </c>
      <c r="B580" s="16" t="s">
        <v>32924</v>
      </c>
      <c r="C580" s="17">
        <v>0.6</v>
      </c>
      <c r="D580" s="16" t="str">
        <f xml:space="preserve"> _xlfn.CONCAT(ChhoeTaigi_TaioanPehoeKichhooGi!H2164, ":", ChhoeTaigi_TaioanPehoeKichhooGi!J2164)</f>
        <v>jit8-tsi2:日期</v>
      </c>
      <c r="E580" s="18">
        <f ca="1" xml:space="preserve"> NOW()</f>
        <v>46202.697500115741</v>
      </c>
      <c r="G580" s="10" t="str">
        <f t="shared" si="39"/>
        <v>jit8-tsi2</v>
      </c>
      <c r="H580" s="10" t="str">
        <f t="shared" si="40"/>
        <v>日期</v>
      </c>
      <c r="I580" s="10">
        <f xml:space="preserve"> IFERROR( SEARCH("、", A580), VALUE("0"))</f>
        <v>0</v>
      </c>
      <c r="J580" s="10" t="str">
        <f xml:space="preserve"> IF(I580=0, A580, LEFT(A580, I580-1))</f>
        <v>日期</v>
      </c>
      <c r="K580" s="10" t="str">
        <f t="shared" si="37"/>
        <v>日期</v>
      </c>
      <c r="M580" s="10" t="str">
        <f t="shared" si="38"/>
        <v>日期</v>
      </c>
    </row>
    <row r="581" spans="1:13">
      <c r="A581" s="16" t="s">
        <v>12693</v>
      </c>
      <c r="B581" s="16" t="s">
        <v>32932</v>
      </c>
      <c r="C581" s="17">
        <v>0.6</v>
      </c>
      <c r="D581" s="16" t="str">
        <f xml:space="preserve"> _xlfn.CONCAT(ChhoeTaigi_TaioanPehoeKichhooGi!H2172, ":", ChhoeTaigi_TaioanPehoeKichhooGi!J2172)</f>
        <v>jit8-kip:日給</v>
      </c>
      <c r="E581" s="18">
        <f ca="1" xml:space="preserve"> NOW()</f>
        <v>46202.697500115741</v>
      </c>
      <c r="G581" s="10" t="str">
        <f t="shared" si="39"/>
        <v>jit8-kip</v>
      </c>
      <c r="H581" s="10" t="str">
        <f t="shared" si="40"/>
        <v>日給</v>
      </c>
      <c r="I581" s="10">
        <f xml:space="preserve"> IFERROR( SEARCH("、", A581), VALUE("0"))</f>
        <v>0</v>
      </c>
      <c r="J581" s="10" t="str">
        <f xml:space="preserve"> IF(I581=0, A581, LEFT(A581, I581-1))</f>
        <v>日給</v>
      </c>
      <c r="K581" s="10" t="str">
        <f t="shared" si="37"/>
        <v>日給</v>
      </c>
      <c r="M581" s="10" t="str">
        <f t="shared" si="38"/>
        <v>日給</v>
      </c>
    </row>
    <row r="582" spans="1:13">
      <c r="A582" s="16" t="s">
        <v>12635</v>
      </c>
      <c r="B582" s="16" t="s">
        <v>32921</v>
      </c>
      <c r="C582" s="17">
        <v>0.6</v>
      </c>
      <c r="D582" s="16" t="str">
        <f xml:space="preserve"> _xlfn.CONCAT(ChhoeTaigi_TaioanPehoeKichhooGi!H2161, ":", ChhoeTaigi_TaioanPehoeKichhooGi!J2161)</f>
        <v>jit8-si5:日間</v>
      </c>
      <c r="E582" s="18">
        <f ca="1" xml:space="preserve"> NOW()</f>
        <v>46202.697500231479</v>
      </c>
      <c r="G582" s="10" t="str">
        <f t="shared" si="39"/>
        <v>jit8-si5</v>
      </c>
      <c r="H582" s="10" t="str">
        <f t="shared" si="40"/>
        <v>日間</v>
      </c>
      <c r="I582" s="10">
        <f xml:space="preserve"> IFERROR( SEARCH("、", A582), VALUE("0"))</f>
        <v>0</v>
      </c>
      <c r="J582" s="10" t="str">
        <f xml:space="preserve"> IF(I582=0, A582, LEFT(A582, I582-1))</f>
        <v>日間</v>
      </c>
      <c r="K582" s="10" t="str">
        <f t="shared" si="37"/>
        <v>日間</v>
      </c>
      <c r="M582" s="10" t="str">
        <f t="shared" si="38"/>
        <v>日間</v>
      </c>
    </row>
    <row r="583" spans="1:13">
      <c r="A583" s="16" t="s">
        <v>12720</v>
      </c>
      <c r="B583" s="16" t="s">
        <v>32937</v>
      </c>
      <c r="C583" s="17">
        <v>0.6</v>
      </c>
      <c r="D583" s="16" t="str">
        <f xml:space="preserve"> _xlfn.CONCAT(ChhoeTaigi_TaioanPehoeKichhooGi!H2177, ":", ChhoeTaigi_TaioanPehoeKichhooGi!J2177)</f>
        <v>jit8-loh8:日落</v>
      </c>
      <c r="E583" s="18">
        <f ca="1" xml:space="preserve"> NOW()</f>
        <v>46202.697500231479</v>
      </c>
      <c r="G583" s="10" t="str">
        <f t="shared" si="39"/>
        <v>jit8-loh8</v>
      </c>
      <c r="H583" s="10" t="str">
        <f t="shared" si="40"/>
        <v>日落</v>
      </c>
      <c r="I583" s="10">
        <f xml:space="preserve"> IFERROR( SEARCH("、", A583), VALUE("0"))</f>
        <v>0</v>
      </c>
      <c r="J583" s="10" t="str">
        <f xml:space="preserve"> IF(I583=0, A583, LEFT(A583, I583-1))</f>
        <v>日落</v>
      </c>
      <c r="K583" s="10" t="str">
        <f t="shared" si="37"/>
        <v>日落</v>
      </c>
      <c r="M583" s="10" t="str">
        <f t="shared" si="38"/>
        <v>日落</v>
      </c>
    </row>
    <row r="584" spans="1:13">
      <c r="A584" s="16" t="s">
        <v>17684</v>
      </c>
      <c r="B584" s="16" t="s">
        <v>33655</v>
      </c>
      <c r="C584" s="17">
        <v>0.6</v>
      </c>
      <c r="D584" s="16" t="str">
        <f xml:space="preserve"> _xlfn.CONCAT(ChhoeTaigi_TaioanPehoeKichhooGi!H3120, ":", ChhoeTaigi_TaioanPehoeKichhooGi!J3120)</f>
        <v>lah8-jit8:日曆</v>
      </c>
      <c r="E584" s="18">
        <f ca="1" xml:space="preserve"> NOW()</f>
        <v>46202.697500115741</v>
      </c>
      <c r="G584" s="10" t="str">
        <f t="shared" si="39"/>
        <v>lah8-jit8</v>
      </c>
      <c r="H584" s="10" t="str">
        <f t="shared" si="40"/>
        <v>日曆</v>
      </c>
      <c r="I584" s="10">
        <f xml:space="preserve"> IFERROR( SEARCH("、", A584), VALUE("0"))</f>
        <v>0</v>
      </c>
      <c r="J584" s="10" t="str">
        <f xml:space="preserve"> IF(I584=0, A584, LEFT(A584, I584-1))</f>
        <v>日曆</v>
      </c>
      <c r="K584" s="10" t="str">
        <f t="shared" ref="K584:K646" si="41" xml:space="preserve"> IFERROR( LEFT(J584, SEARCH("（", J584)-1), J584)</f>
        <v>日曆</v>
      </c>
      <c r="M584" s="10" t="str">
        <f t="shared" si="38"/>
        <v>日曆</v>
      </c>
    </row>
    <row r="585" spans="1:13">
      <c r="A585" s="16" t="s">
        <v>8710</v>
      </c>
      <c r="B585" s="16" t="s">
        <v>32339</v>
      </c>
      <c r="C585" s="17">
        <v>0.6</v>
      </c>
      <c r="D585" s="16" t="str">
        <f xml:space="preserve"> _xlfn.CONCAT(ChhoeTaigi_TaioanPehoeKichhooGi!H1444, ":", ChhoeTaigi_TaioanPehoeKichhooGi!J1444)</f>
        <v>gueh8-tai5:月台</v>
      </c>
      <c r="E585" s="18">
        <f ca="1" xml:space="preserve"> NOW()</f>
        <v>46202.697500115741</v>
      </c>
      <c r="G585" s="10" t="str">
        <f t="shared" si="39"/>
        <v>gueh8-tai5</v>
      </c>
      <c r="H585" s="10" t="str">
        <f t="shared" si="40"/>
        <v>月台</v>
      </c>
      <c r="I585" s="10">
        <f xml:space="preserve"> IFERROR( SEARCH("、", A585), VALUE("0"))</f>
        <v>0</v>
      </c>
      <c r="J585" s="10" t="str">
        <f xml:space="preserve"> IF(I585=0, A585, LEFT(A585, I585-1))</f>
        <v>月台</v>
      </c>
      <c r="K585" s="10" t="str">
        <f t="shared" si="41"/>
        <v>月台</v>
      </c>
      <c r="M585" s="10" t="str">
        <f t="shared" si="38"/>
        <v>月台</v>
      </c>
    </row>
    <row r="586" spans="1:13">
      <c r="A586" s="16" t="s">
        <v>8716</v>
      </c>
      <c r="B586" s="16" t="s">
        <v>32340</v>
      </c>
      <c r="C586" s="17">
        <v>0.6</v>
      </c>
      <c r="D586" s="16" t="str">
        <f xml:space="preserve"> _xlfn.CONCAT(ChhoeTaigi_TaioanPehoeKichhooGi!H1445, ":", ChhoeTaigi_TaioanPehoeKichhooGi!J1445)</f>
        <v>gueh8-tai5-phio3:月台票</v>
      </c>
      <c r="E586" s="18">
        <f ca="1" xml:space="preserve"> NOW()</f>
        <v>46202.697500115741</v>
      </c>
      <c r="G586" s="10" t="str">
        <f t="shared" si="39"/>
        <v>gueh8-tai5-phio3</v>
      </c>
      <c r="H586" s="10" t="str">
        <f t="shared" si="40"/>
        <v>月台票</v>
      </c>
      <c r="I586" s="10">
        <f xml:space="preserve"> IFERROR( SEARCH("、", A586), VALUE("0"))</f>
        <v>0</v>
      </c>
      <c r="J586" s="10" t="str">
        <f xml:space="preserve"> IF(I586=0, A586, LEFT(A586, I586-1))</f>
        <v>月台票</v>
      </c>
      <c r="K586" s="10" t="str">
        <f t="shared" si="41"/>
        <v>月台票</v>
      </c>
      <c r="M586" s="10" t="str">
        <f t="shared" si="38"/>
        <v>月台票</v>
      </c>
    </row>
    <row r="587" spans="1:13">
      <c r="A587" s="16" t="s">
        <v>2074</v>
      </c>
      <c r="B587" s="16" t="s">
        <v>31527</v>
      </c>
      <c r="C587" s="17">
        <v>0.6</v>
      </c>
      <c r="D587" s="16" t="str">
        <f xml:space="preserve"> _xlfn.CONCAT(ChhoeTaigi_TaioanPehoeKichhooGi!H369, ":", ChhoeTaigi_TaioanPehoeKichhooGi!J369)</f>
        <v>gueh8 bue2 hit nng7 jit8:月末那兩天</v>
      </c>
      <c r="E587" s="18">
        <f ca="1" xml:space="preserve"> NOW()</f>
        <v>46202.697500115741</v>
      </c>
      <c r="G587" s="10" t="str">
        <f t="shared" si="39"/>
        <v>gueh8 bue2 hit nng7 jit8</v>
      </c>
      <c r="H587" s="10" t="str">
        <f t="shared" si="40"/>
        <v>月末那兩天</v>
      </c>
      <c r="I587" s="10">
        <f xml:space="preserve"> IFERROR( SEARCH("、", A587), VALUE("0"))</f>
        <v>0</v>
      </c>
      <c r="J587" s="10" t="str">
        <f xml:space="preserve"> IF(I587=0, A587, LEFT(A587, I587-1))</f>
        <v>月末那兩天</v>
      </c>
      <c r="K587" s="10" t="str">
        <f t="shared" si="41"/>
        <v>月末那兩天</v>
      </c>
      <c r="M587" s="10" t="str">
        <f t="shared" si="38"/>
        <v>月末那兩天</v>
      </c>
    </row>
    <row r="588" spans="1:13">
      <c r="A588" s="16" t="s">
        <v>8688</v>
      </c>
      <c r="B588" s="16" t="s">
        <v>32337</v>
      </c>
      <c r="C588" s="17">
        <v>0.6</v>
      </c>
      <c r="D588" s="16" t="str">
        <f xml:space="preserve"> _xlfn.CONCAT(ChhoeTaigi_TaioanPehoeKichhooGi!H1441, ":", ChhoeTaigi_TaioanPehoeKichhooGi!J1441)</f>
        <v>gueh8-kho2:月考</v>
      </c>
      <c r="E588" s="18">
        <f ca="1" xml:space="preserve"> NOW()</f>
        <v>46202.697500115741</v>
      </c>
      <c r="G588" s="10" t="str">
        <f t="shared" si="39"/>
        <v>gueh8-kho2</v>
      </c>
      <c r="H588" s="10" t="str">
        <f t="shared" si="40"/>
        <v>月考</v>
      </c>
      <c r="I588" s="10">
        <f xml:space="preserve"> IFERROR( SEARCH("、", A588), VALUE("0"))</f>
        <v>0</v>
      </c>
      <c r="J588" s="10" t="str">
        <f xml:space="preserve"> IF(I588=0, A588, LEFT(A588, I588-1))</f>
        <v>月考</v>
      </c>
      <c r="K588" s="10" t="str">
        <f t="shared" si="41"/>
        <v>月考</v>
      </c>
      <c r="M588" s="10" t="str">
        <f t="shared" si="38"/>
        <v>月考</v>
      </c>
    </row>
    <row r="589" spans="1:13">
      <c r="A589" s="16" t="s">
        <v>2070</v>
      </c>
      <c r="B589" s="16" t="s">
        <v>31526</v>
      </c>
      <c r="C589" s="17">
        <v>0.6</v>
      </c>
      <c r="D589" s="16" t="str">
        <f xml:space="preserve"> _xlfn.CONCAT(ChhoeTaigi_TaioanPehoeKichhooGi!H368, ":", ChhoeTaigi_TaioanPehoeKichhooGi!J368)</f>
        <v>gueh8 thau5 hit nng7 jit8:月初那兩天</v>
      </c>
      <c r="E589" s="18">
        <f ca="1" xml:space="preserve"> NOW()</f>
        <v>46202.697500115741</v>
      </c>
      <c r="G589" s="10" t="str">
        <f t="shared" si="39"/>
        <v>gueh8 thau5 hit nng7 jit8</v>
      </c>
      <c r="H589" s="10" t="str">
        <f t="shared" si="40"/>
        <v>月初那兩天</v>
      </c>
      <c r="I589" s="10">
        <f xml:space="preserve"> IFERROR( SEARCH("、", A589), VALUE("0"))</f>
        <v>0</v>
      </c>
      <c r="J589" s="10" t="str">
        <f xml:space="preserve"> IF(I589=0, A589, LEFT(A589, I589-1))</f>
        <v>月初那兩天</v>
      </c>
      <c r="K589" s="10" t="str">
        <f t="shared" si="41"/>
        <v>月初那兩天</v>
      </c>
      <c r="M589" s="10" t="str">
        <f t="shared" si="38"/>
        <v>月初那兩天</v>
      </c>
    </row>
    <row r="590" spans="1:13">
      <c r="A590" s="16" t="s">
        <v>8698</v>
      </c>
      <c r="B590" s="16" t="s">
        <v>8696</v>
      </c>
      <c r="C590" s="17">
        <v>0.6</v>
      </c>
      <c r="D590" s="16" t="str">
        <f xml:space="preserve"> _xlfn.CONCAT(ChhoeTaigi_TaioanPehoeKichhooGi!H1442, ":", ChhoeTaigi_TaioanPehoeKichhooGi!J1442)</f>
        <v>gueh8:月亮</v>
      </c>
      <c r="E590" s="18">
        <f ca="1" xml:space="preserve"> NOW()</f>
        <v>46202.697500115741</v>
      </c>
      <c r="G590" s="10" t="str">
        <f t="shared" si="39"/>
        <v>gueh8</v>
      </c>
      <c r="H590" s="10" t="str">
        <f t="shared" si="40"/>
        <v>月亮</v>
      </c>
      <c r="I590" s="10">
        <f xml:space="preserve"> IFERROR( SEARCH("、", A590), VALUE("0"))</f>
        <v>0</v>
      </c>
      <c r="J590" s="10" t="str">
        <f xml:space="preserve"> IF(I590=0, A590, LEFT(A590, I590-1))</f>
        <v>月亮</v>
      </c>
      <c r="K590" s="10" t="str">
        <f t="shared" si="41"/>
        <v>月亮</v>
      </c>
      <c r="M590" s="10" t="str">
        <f t="shared" ref="M590:M653" si="42" xml:space="preserve"> IF(L590&lt;&gt;"",L590, K590)</f>
        <v>月亮</v>
      </c>
    </row>
    <row r="591" spans="1:13">
      <c r="A591" s="16" t="s">
        <v>35294</v>
      </c>
      <c r="B591" s="16" t="s">
        <v>32338</v>
      </c>
      <c r="C591" s="17">
        <v>0.6</v>
      </c>
      <c r="D591" s="16" t="str">
        <f xml:space="preserve"> _xlfn.CONCAT(ChhoeTaigi_TaioanPehoeKichhooGi!H1443, ":", ChhoeTaigi_TaioanPehoeKichhooGi!J1443)</f>
        <v>gueh8-kip:月薪、薪水</v>
      </c>
      <c r="E591" s="18">
        <f ca="1" xml:space="preserve"> NOW()</f>
        <v>46202.697500115741</v>
      </c>
      <c r="G591" s="10" t="str">
        <f t="shared" si="39"/>
        <v>gueh8-kip</v>
      </c>
      <c r="H591" s="10" t="str">
        <f t="shared" si="40"/>
        <v>月薪、薪水</v>
      </c>
      <c r="I591" s="10">
        <f xml:space="preserve"> IFERROR( SEARCH("、", A591), VALUE("0"))</f>
        <v>0</v>
      </c>
      <c r="J591" s="10" t="str">
        <f xml:space="preserve"> IF(I591=0, A591, LEFT(A591, I591-1))</f>
        <v>月薪</v>
      </c>
      <c r="K591" s="10" t="str">
        <f t="shared" si="41"/>
        <v>月薪</v>
      </c>
      <c r="M591" s="10" t="str">
        <f t="shared" si="42"/>
        <v>月薪</v>
      </c>
    </row>
    <row r="592" spans="1:13">
      <c r="A592" s="16" t="s">
        <v>16929</v>
      </c>
      <c r="B592" s="16" t="s">
        <v>33552</v>
      </c>
      <c r="C592" s="17">
        <v>0.6</v>
      </c>
      <c r="D592" s="16" t="str">
        <f xml:space="preserve"> _xlfn.CONCAT(ChhoeTaigi_TaioanPehoeKichhooGi!H2981, ":", ChhoeTaigi_TaioanPehoeKichhooGi!J2981)</f>
        <v>bok8-kue:木瓜</v>
      </c>
      <c r="E592" s="18">
        <f ca="1" xml:space="preserve"> NOW()</f>
        <v>46202.697500115741</v>
      </c>
      <c r="G592" s="10" t="str">
        <f t="shared" si="39"/>
        <v>bok8-kue</v>
      </c>
      <c r="H592" s="10" t="str">
        <f t="shared" si="40"/>
        <v>木瓜</v>
      </c>
      <c r="I592" s="10">
        <f xml:space="preserve"> IFERROR( SEARCH("、", A592), VALUE("0"))</f>
        <v>0</v>
      </c>
      <c r="J592" s="10" t="str">
        <f xml:space="preserve"> IF(I592=0, A592, LEFT(A592, I592-1))</f>
        <v>木瓜</v>
      </c>
      <c r="K592" s="10" t="str">
        <f t="shared" si="41"/>
        <v>木瓜</v>
      </c>
      <c r="M592" s="10" t="str">
        <f t="shared" si="42"/>
        <v>木瓜</v>
      </c>
    </row>
    <row r="593" spans="1:13">
      <c r="A593" s="16" t="s">
        <v>891</v>
      </c>
      <c r="B593" s="16" t="s">
        <v>31369</v>
      </c>
      <c r="C593" s="17">
        <v>0.6</v>
      </c>
      <c r="D593" s="16" t="str">
        <f xml:space="preserve"> _xlfn.CONCAT(ChhoeTaigi_TaioanPehoeKichhooGi!H159, ":", ChhoeTaigi_TaioanPehoeKichhooGi!J159)</f>
        <v>bak8-tshiunn7-sai-hu7:木匠</v>
      </c>
      <c r="E593" s="18">
        <f ca="1" xml:space="preserve"> NOW()</f>
        <v>46202.697500115741</v>
      </c>
      <c r="G593" s="10" t="str">
        <f t="shared" si="39"/>
        <v>bak8-tshiunn7-sai-hu7</v>
      </c>
      <c r="H593" s="10" t="str">
        <f t="shared" si="40"/>
        <v>木匠</v>
      </c>
      <c r="I593" s="10">
        <f xml:space="preserve"> IFERROR( SEARCH("、", A593), VALUE("0"))</f>
        <v>0</v>
      </c>
      <c r="J593" s="10" t="str">
        <f xml:space="preserve"> IF(I593=0, A593, LEFT(A593, I593-1))</f>
        <v>木匠</v>
      </c>
      <c r="K593" s="10" t="str">
        <f t="shared" si="41"/>
        <v>木匠</v>
      </c>
      <c r="M593" s="10" t="str">
        <f t="shared" si="42"/>
        <v>木匠</v>
      </c>
    </row>
    <row r="594" spans="1:13">
      <c r="A594" s="16" t="s">
        <v>891</v>
      </c>
      <c r="B594" s="16" t="s">
        <v>31369</v>
      </c>
      <c r="C594" s="17">
        <v>0.6</v>
      </c>
      <c r="D594" s="16" t="str">
        <f xml:space="preserve"> _xlfn.CONCAT(ChhoeTaigi_TaioanPehoeKichhooGi!H4038, ":", ChhoeTaigi_TaioanPehoeKichhooGi!J4038)</f>
        <v>bak8-tshiunn7 sai-hu7:木匠</v>
      </c>
      <c r="E594" s="18">
        <f ca="1" xml:space="preserve"> NOW()</f>
        <v>46202.697500115741</v>
      </c>
      <c r="G594" s="10" t="str">
        <f t="shared" si="39"/>
        <v>bak8-tshiunn7 sai-hu7</v>
      </c>
      <c r="H594" s="10" t="str">
        <f t="shared" si="40"/>
        <v>木匠</v>
      </c>
      <c r="I594" s="10">
        <f xml:space="preserve"> IFERROR( SEARCH("、", A594), VALUE("0"))</f>
        <v>0</v>
      </c>
      <c r="J594" s="10" t="str">
        <f xml:space="preserve"> IF(I594=0, A594, LEFT(A594, I594-1))</f>
        <v>木匠</v>
      </c>
      <c r="K594" s="10" t="str">
        <f t="shared" si="41"/>
        <v>木匠</v>
      </c>
      <c r="M594" s="10" t="str">
        <f t="shared" si="42"/>
        <v>木匠</v>
      </c>
    </row>
    <row r="595" spans="1:13">
      <c r="A595" s="16" t="s">
        <v>2164</v>
      </c>
      <c r="B595" s="16" t="s">
        <v>31540</v>
      </c>
      <c r="C595" s="17">
        <v>0.6</v>
      </c>
      <c r="D595" s="16" t="str">
        <f xml:space="preserve"> _xlfn.CONCAT(ChhoeTaigi_TaioanPehoeKichhooGi!H385, ":", ChhoeTaigi_TaioanPehoeKichhooGi!J385)</f>
        <v>bok8-tsai5:木材</v>
      </c>
      <c r="E595" s="18">
        <f ca="1" xml:space="preserve"> NOW()</f>
        <v>46202.697500115741</v>
      </c>
      <c r="G595" s="10" t="str">
        <f t="shared" si="39"/>
        <v>bok8-tsai5</v>
      </c>
      <c r="H595" s="10" t="str">
        <f t="shared" si="40"/>
        <v>木材</v>
      </c>
      <c r="I595" s="10">
        <f xml:space="preserve"> IFERROR( SEARCH("、", A595), VALUE("0"))</f>
        <v>0</v>
      </c>
      <c r="J595" s="10" t="str">
        <f xml:space="preserve"> IF(I595=0, A595, LEFT(A595, I595-1))</f>
        <v>木材</v>
      </c>
      <c r="K595" s="10" t="str">
        <f t="shared" si="41"/>
        <v>木材</v>
      </c>
      <c r="M595" s="10" t="str">
        <f t="shared" si="42"/>
        <v>木材</v>
      </c>
    </row>
    <row r="596" spans="1:13">
      <c r="A596" s="16" t="s">
        <v>20360</v>
      </c>
      <c r="B596" s="16" t="s">
        <v>33993</v>
      </c>
      <c r="C596" s="17">
        <v>0.6</v>
      </c>
      <c r="D596" s="16" t="str">
        <f xml:space="preserve"> _xlfn.CONCAT(ChhoeTaigi_TaioanPehoeKichhooGi!H3670, ":", ChhoeTaigi_TaioanPehoeKichhooGi!J3670)</f>
        <v>pang:木板</v>
      </c>
      <c r="E596" s="18">
        <f ca="1" xml:space="preserve"> NOW()</f>
        <v>46202.697500115741</v>
      </c>
      <c r="G596" s="10" t="str">
        <f t="shared" si="39"/>
        <v>pang</v>
      </c>
      <c r="H596" s="10" t="str">
        <f t="shared" si="40"/>
        <v>木板</v>
      </c>
      <c r="I596" s="10">
        <f xml:space="preserve"> IFERROR( SEARCH("、", A596), VALUE("0"))</f>
        <v>0</v>
      </c>
      <c r="J596" s="10" t="str">
        <f xml:space="preserve"> IF(I596=0, A596, LEFT(A596, I596-1))</f>
        <v>木板</v>
      </c>
      <c r="K596" s="10" t="str">
        <f t="shared" si="41"/>
        <v>木板</v>
      </c>
      <c r="M596" s="10" t="str">
        <f t="shared" si="42"/>
        <v>木板</v>
      </c>
    </row>
    <row r="597" spans="1:13">
      <c r="A597" s="16" t="s">
        <v>10419</v>
      </c>
      <c r="B597" s="16" t="s">
        <v>32578</v>
      </c>
      <c r="C597" s="17">
        <v>0.6</v>
      </c>
      <c r="D597" s="16" t="str">
        <f xml:space="preserve"> _xlfn.CONCAT(ChhoeTaigi_TaioanPehoeKichhooGi!H1750, ":", ChhoeTaigi_TaioanPehoeKichhooGi!J1750)</f>
        <v>hue2-thuann3:木炭</v>
      </c>
      <c r="E597" s="18">
        <f ca="1" xml:space="preserve"> NOW()</f>
        <v>46202.697500115741</v>
      </c>
      <c r="G597" s="10" t="str">
        <f t="shared" si="39"/>
        <v>hue2-thuann3</v>
      </c>
      <c r="H597" s="10" t="str">
        <f t="shared" si="40"/>
        <v>木炭</v>
      </c>
      <c r="I597" s="10">
        <f xml:space="preserve"> IFERROR( SEARCH("、", A597), VALUE("0"))</f>
        <v>0</v>
      </c>
      <c r="J597" s="10" t="str">
        <f xml:space="preserve"> IF(I597=0, A597, LEFT(A597, I597-1))</f>
        <v>木炭</v>
      </c>
      <c r="K597" s="10" t="str">
        <f t="shared" si="41"/>
        <v>木炭</v>
      </c>
      <c r="M597" s="10" t="str">
        <f t="shared" si="42"/>
        <v>木炭</v>
      </c>
    </row>
    <row r="598" spans="1:13">
      <c r="A598" s="16" t="s">
        <v>10419</v>
      </c>
      <c r="B598" s="16" t="s">
        <v>32578</v>
      </c>
      <c r="C598" s="17">
        <v>0.6</v>
      </c>
      <c r="D598" s="16" t="str">
        <f xml:space="preserve"> _xlfn.CONCAT(ChhoeTaigi_TaioanPehoeKichhooGi!H4967, ":", ChhoeTaigi_TaioanPehoeKichhooGi!J4967)</f>
        <v>hue2-thuann3:木炭</v>
      </c>
      <c r="E598" s="18">
        <f ca="1" xml:space="preserve"> NOW()</f>
        <v>46202.697500231479</v>
      </c>
      <c r="G598" s="10" t="str">
        <f t="shared" si="39"/>
        <v>hue2-thuann3</v>
      </c>
      <c r="H598" s="10" t="str">
        <f t="shared" si="40"/>
        <v>木炭</v>
      </c>
      <c r="I598" s="10">
        <f xml:space="preserve"> IFERROR( SEARCH("、", A598), VALUE("0"))</f>
        <v>0</v>
      </c>
      <c r="J598" s="10" t="str">
        <f xml:space="preserve"> IF(I598=0, A598, LEFT(A598, I598-1))</f>
        <v>木炭</v>
      </c>
      <c r="K598" s="10" t="str">
        <f t="shared" si="41"/>
        <v>木炭</v>
      </c>
      <c r="M598" s="10" t="str">
        <f t="shared" si="42"/>
        <v>木炭</v>
      </c>
    </row>
    <row r="599" spans="1:13">
      <c r="A599" s="16" t="s">
        <v>909</v>
      </c>
      <c r="B599" s="16" t="s">
        <v>31372</v>
      </c>
      <c r="C599" s="17">
        <v>0.6</v>
      </c>
      <c r="D599" s="16" t="str">
        <f xml:space="preserve"> _xlfn.CONCAT(ChhoeTaigi_TaioanPehoeKichhooGi!H162, ":", ChhoeTaigi_TaioanPehoeKichhooGi!J162)</f>
        <v>bak8-kiah8:木屐</v>
      </c>
      <c r="E599" s="18">
        <f ca="1" xml:space="preserve"> NOW()</f>
        <v>46202.697500115741</v>
      </c>
      <c r="G599" s="10" t="str">
        <f t="shared" si="39"/>
        <v>bak8-kiah8</v>
      </c>
      <c r="H599" s="10" t="str">
        <f t="shared" si="40"/>
        <v>木屐</v>
      </c>
      <c r="I599" s="10">
        <f xml:space="preserve"> IFERROR( SEARCH("、", A599), VALUE("0"))</f>
        <v>0</v>
      </c>
      <c r="J599" s="10" t="str">
        <f xml:space="preserve"> IF(I599=0, A599, LEFT(A599, I599-1))</f>
        <v>木屐</v>
      </c>
      <c r="K599" s="10" t="str">
        <f t="shared" si="41"/>
        <v>木屐</v>
      </c>
      <c r="M599" s="10" t="str">
        <f t="shared" si="42"/>
        <v>木屐</v>
      </c>
    </row>
    <row r="600" spans="1:13">
      <c r="A600" s="16" t="s">
        <v>21231</v>
      </c>
      <c r="B600" s="16" t="s">
        <v>21230</v>
      </c>
      <c r="C600" s="17">
        <v>0.6</v>
      </c>
      <c r="D600" s="16" t="str">
        <f xml:space="preserve"> _xlfn.CONCAT(ChhoeTaigi_TaioanPehoeKichhooGi!H3835, ":", ChhoeTaigi_TaioanPehoeKichhooGi!J3835)</f>
        <v>pi2:比</v>
      </c>
      <c r="E600" s="18">
        <f ca="1" xml:space="preserve"> NOW()</f>
        <v>46202.697500115741</v>
      </c>
      <c r="G600" s="10" t="str">
        <f t="shared" si="39"/>
        <v>pi2</v>
      </c>
      <c r="H600" s="10" t="str">
        <f t="shared" si="40"/>
        <v>比</v>
      </c>
      <c r="I600" s="10">
        <f xml:space="preserve"> IFERROR( SEARCH("、", A600), VALUE("0"))</f>
        <v>0</v>
      </c>
      <c r="J600" s="10" t="str">
        <f xml:space="preserve"> IF(I600=0, A600, LEFT(A600, I600-1))</f>
        <v>比</v>
      </c>
      <c r="K600" s="10" t="str">
        <f t="shared" si="41"/>
        <v>比</v>
      </c>
      <c r="M600" s="10" t="str">
        <f t="shared" si="42"/>
        <v>比</v>
      </c>
    </row>
    <row r="601" spans="1:13">
      <c r="A601" s="16" t="s">
        <v>21248</v>
      </c>
      <c r="B601" s="16" t="s">
        <v>21246</v>
      </c>
      <c r="C601" s="17">
        <v>0.6</v>
      </c>
      <c r="D601" s="16" t="str">
        <f xml:space="preserve"> _xlfn.CONCAT(ChhoeTaigi_TaioanPehoeKichhooGi!H3837, ":", ChhoeTaigi_TaioanPehoeKichhooGi!J3837)</f>
        <v>pi2 tsit8 e5 le7:比一個例子</v>
      </c>
      <c r="E601" s="18">
        <f ca="1" xml:space="preserve"> NOW()</f>
        <v>46202.697500115741</v>
      </c>
      <c r="G601" s="10" t="str">
        <f t="shared" si="39"/>
        <v>pi2 tsit8 e5 le7</v>
      </c>
      <c r="H601" s="10" t="str">
        <f t="shared" si="40"/>
        <v>比一個例子</v>
      </c>
      <c r="I601" s="10">
        <f xml:space="preserve"> IFERROR( SEARCH("、", A601), VALUE("0"))</f>
        <v>0</v>
      </c>
      <c r="J601" s="10" t="str">
        <f xml:space="preserve"> IF(I601=0, A601, LEFT(A601, I601-1))</f>
        <v>比一個例子</v>
      </c>
      <c r="K601" s="10" t="str">
        <f t="shared" si="41"/>
        <v>比一個例子</v>
      </c>
      <c r="M601" s="10" t="str">
        <f t="shared" si="42"/>
        <v>比一個例子</v>
      </c>
    </row>
    <row r="602" spans="1:13">
      <c r="A602" s="16" t="s">
        <v>213</v>
      </c>
      <c r="B602" s="16" t="s">
        <v>31268</v>
      </c>
      <c r="C602" s="17">
        <v>0.6</v>
      </c>
      <c r="D602" s="16" t="str">
        <f xml:space="preserve"> _xlfn.CONCAT(ChhoeTaigi_TaioanPehoeKichhooGi!H35, ":", ChhoeTaigi_TaioanPehoeKichhooGi!J35)</f>
        <v>khah bo5-ai3:比較不喜歡</v>
      </c>
      <c r="E602" s="18">
        <f ca="1" xml:space="preserve"> NOW()</f>
        <v>46202.697500115741</v>
      </c>
      <c r="G602" s="10" t="str">
        <f t="shared" si="39"/>
        <v>khah bo5-ai3</v>
      </c>
      <c r="H602" s="10" t="str">
        <f t="shared" si="40"/>
        <v>比較不喜歡</v>
      </c>
      <c r="I602" s="10">
        <f xml:space="preserve"> IFERROR( SEARCH("、", A602), VALUE("0"))</f>
        <v>0</v>
      </c>
      <c r="J602" s="10" t="str">
        <f xml:space="preserve"> IF(I602=0, A602, LEFT(A602, I602-1))</f>
        <v>比較不喜歡</v>
      </c>
      <c r="K602" s="10" t="str">
        <f t="shared" si="41"/>
        <v>比較不喜歡</v>
      </c>
      <c r="M602" s="10" t="str">
        <f t="shared" si="42"/>
        <v>比較不喜歡</v>
      </c>
    </row>
    <row r="603" spans="1:13">
      <c r="A603" s="16" t="s">
        <v>14287</v>
      </c>
      <c r="B603" s="16" t="s">
        <v>33179</v>
      </c>
      <c r="C603" s="17">
        <v>0.6</v>
      </c>
      <c r="D603" s="16" t="str">
        <f xml:space="preserve"> _xlfn.CONCAT(ChhoeTaigi_TaioanPehoeKichhooGi!H2464, ":", ChhoeTaigi_TaioanPehoeKichhooGi!J2464)</f>
        <v>khah ho2 tsiah8:比較好吃</v>
      </c>
      <c r="E603" s="18">
        <f ca="1" xml:space="preserve"> NOW()</f>
        <v>46202.697500115741</v>
      </c>
      <c r="G603" s="10" t="str">
        <f t="shared" si="39"/>
        <v>khah ho2 tsiah8</v>
      </c>
      <c r="H603" s="10" t="str">
        <f t="shared" si="40"/>
        <v>比較好吃</v>
      </c>
      <c r="I603" s="10">
        <f xml:space="preserve"> IFERROR( SEARCH("、", A603), VALUE("0"))</f>
        <v>0</v>
      </c>
      <c r="J603" s="10" t="str">
        <f xml:space="preserve"> IF(I603=0, A603, LEFT(A603, I603-1))</f>
        <v>比較好吃</v>
      </c>
      <c r="K603" s="10" t="str">
        <f t="shared" si="41"/>
        <v>比較好吃</v>
      </c>
      <c r="M603" s="10" t="str">
        <f t="shared" si="42"/>
        <v>比較好吃</v>
      </c>
    </row>
    <row r="604" spans="1:13">
      <c r="A604" s="16" t="s">
        <v>7966</v>
      </c>
      <c r="B604" s="16" t="s">
        <v>32247</v>
      </c>
      <c r="C604" s="17">
        <v>0.6</v>
      </c>
      <c r="D604" s="16" t="str">
        <f xml:space="preserve"> _xlfn.CONCAT(ChhoeTaigi_TaioanPehoeKichhooGi!H1324, ":", ChhoeTaigi_TaioanPehoeKichhooGi!J1324)</f>
        <v>khah bo5 ing5:比較忙</v>
      </c>
      <c r="E604" s="18">
        <f ca="1" xml:space="preserve"> NOW()</f>
        <v>46202.697500115741</v>
      </c>
      <c r="G604" s="10" t="str">
        <f t="shared" si="39"/>
        <v>khah bo5 ing5</v>
      </c>
      <c r="H604" s="10" t="str">
        <f t="shared" si="40"/>
        <v>比較忙</v>
      </c>
      <c r="I604" s="10">
        <f xml:space="preserve"> IFERROR( SEARCH("、", A604), VALUE("0"))</f>
        <v>0</v>
      </c>
      <c r="J604" s="10" t="str">
        <f xml:space="preserve"> IF(I604=0, A604, LEFT(A604, I604-1))</f>
        <v>比較忙</v>
      </c>
      <c r="K604" s="10" t="str">
        <f t="shared" si="41"/>
        <v>比較忙</v>
      </c>
      <c r="M604" s="10" t="str">
        <f t="shared" si="42"/>
        <v>比較忙</v>
      </c>
    </row>
    <row r="605" spans="1:13">
      <c r="A605" s="16" t="s">
        <v>14264</v>
      </c>
      <c r="B605" s="16" t="s">
        <v>33176</v>
      </c>
      <c r="C605" s="17">
        <v>0.6</v>
      </c>
      <c r="D605" s="16" t="str">
        <f xml:space="preserve"> _xlfn.CONCAT(ChhoeTaigi_TaioanPehoeKichhooGi!H2461, ":", ChhoeTaigi_TaioanPehoeKichhooGi!J2461)</f>
        <v>khah u7 lang5 kong2:比較有人講</v>
      </c>
      <c r="E605" s="18">
        <f ca="1" xml:space="preserve"> NOW()</f>
        <v>46202.697500115741</v>
      </c>
      <c r="G605" s="10" t="str">
        <f t="shared" si="39"/>
        <v>khah u7 lang5 kong2</v>
      </c>
      <c r="H605" s="10" t="str">
        <f t="shared" si="40"/>
        <v>比較有人講</v>
      </c>
      <c r="I605" s="10">
        <f xml:space="preserve"> IFERROR( SEARCH("、", A605), VALUE("0"))</f>
        <v>0</v>
      </c>
      <c r="J605" s="10" t="str">
        <f xml:space="preserve"> IF(I605=0, A605, LEFT(A605, I605-1))</f>
        <v>比較有人講</v>
      </c>
      <c r="K605" s="10" t="str">
        <f t="shared" si="41"/>
        <v>比較有人講</v>
      </c>
      <c r="M605" s="10" t="str">
        <f t="shared" si="42"/>
        <v>比較有人講</v>
      </c>
    </row>
    <row r="606" spans="1:13">
      <c r="A606" s="16" t="s">
        <v>14237</v>
      </c>
      <c r="B606" s="16" t="s">
        <v>32246</v>
      </c>
      <c r="C606" s="17">
        <v>0.6</v>
      </c>
      <c r="D606" s="16" t="str">
        <f xml:space="preserve"> _xlfn.CONCAT(ChhoeTaigi_TaioanPehoeKichhooGi!H2457, ":", ChhoeTaigi_TaioanPehoeKichhooGi!J2457)</f>
        <v>khah u7 ing5:比較有空</v>
      </c>
      <c r="E606" s="18">
        <f ca="1" xml:space="preserve"> NOW()</f>
        <v>46202.697500231479</v>
      </c>
      <c r="G606" s="10" t="str">
        <f t="shared" si="39"/>
        <v>khah u7 ing5</v>
      </c>
      <c r="H606" s="10" t="str">
        <f t="shared" si="40"/>
        <v>比較有空</v>
      </c>
      <c r="I606" s="10">
        <f xml:space="preserve"> IFERROR( SEARCH("、", A606), VALUE("0"))</f>
        <v>0</v>
      </c>
      <c r="J606" s="10" t="str">
        <f xml:space="preserve"> IF(I606=0, A606, LEFT(A606, I606-1))</f>
        <v>比較有空</v>
      </c>
      <c r="K606" s="10" t="str">
        <f t="shared" si="41"/>
        <v>比較有空</v>
      </c>
      <c r="M606" s="10" t="str">
        <f t="shared" si="42"/>
        <v>比較有空</v>
      </c>
    </row>
    <row r="607" spans="1:13">
      <c r="A607" s="16" t="s">
        <v>14272</v>
      </c>
      <c r="B607" s="16" t="s">
        <v>33177</v>
      </c>
      <c r="C607" s="17">
        <v>0.6</v>
      </c>
      <c r="D607" s="16" t="str">
        <f xml:space="preserve"> _xlfn.CONCAT(ChhoeTaigi_TaioanPehoeKichhooGi!H2462, ":", ChhoeTaigi_TaioanPehoeKichhooGi!J2462)</f>
        <v>khah u7 tsinn5:比較有錢</v>
      </c>
      <c r="E607" s="18">
        <f ca="1" xml:space="preserve"> NOW()</f>
        <v>46202.697500115741</v>
      </c>
      <c r="G607" s="10" t="str">
        <f t="shared" si="39"/>
        <v>khah u7 tsinn5</v>
      </c>
      <c r="H607" s="10" t="str">
        <f t="shared" si="40"/>
        <v>比較有錢</v>
      </c>
      <c r="I607" s="10">
        <f xml:space="preserve"> IFERROR( SEARCH("、", A607), VALUE("0"))</f>
        <v>0</v>
      </c>
      <c r="J607" s="10" t="str">
        <f xml:space="preserve"> IF(I607=0, A607, LEFT(A607, I607-1))</f>
        <v>比較有錢</v>
      </c>
      <c r="K607" s="10" t="str">
        <f t="shared" si="41"/>
        <v>比較有錢</v>
      </c>
      <c r="M607" s="10" t="str">
        <f t="shared" si="42"/>
        <v>比較有錢</v>
      </c>
    </row>
    <row r="608" spans="1:13">
      <c r="A608" s="16" t="s">
        <v>7960</v>
      </c>
      <c r="B608" s="16" t="s">
        <v>32246</v>
      </c>
      <c r="C608" s="17">
        <v>0.6</v>
      </c>
      <c r="D608" s="16" t="str">
        <f xml:space="preserve"> _xlfn.CONCAT(ChhoeTaigi_TaioanPehoeKichhooGi!H1323, ":", ChhoeTaigi_TaioanPehoeKichhooGi!J1323)</f>
        <v>khah u7 ing5:比較空閒</v>
      </c>
      <c r="E608" s="18">
        <f ca="1" xml:space="preserve"> NOW()</f>
        <v>46202.697500115741</v>
      </c>
      <c r="G608" s="10" t="str">
        <f t="shared" si="39"/>
        <v>khah u7 ing5</v>
      </c>
      <c r="H608" s="10" t="str">
        <f t="shared" si="40"/>
        <v>比較空閒</v>
      </c>
      <c r="I608" s="10">
        <f xml:space="preserve"> IFERROR( SEARCH("、", A608), VALUE("0"))</f>
        <v>0</v>
      </c>
      <c r="J608" s="10" t="str">
        <f xml:space="preserve"> IF(I608=0, A608, LEFT(A608, I608-1))</f>
        <v>比較空閒</v>
      </c>
      <c r="K608" s="10" t="str">
        <f t="shared" si="41"/>
        <v>比較空閒</v>
      </c>
      <c r="M608" s="10" t="str">
        <f t="shared" si="42"/>
        <v>比較空閒</v>
      </c>
    </row>
    <row r="609" spans="1:13">
      <c r="A609" s="16" t="s">
        <v>14257</v>
      </c>
      <c r="B609" s="16" t="s">
        <v>33175</v>
      </c>
      <c r="C609" s="17">
        <v>0.6</v>
      </c>
      <c r="D609" s="16" t="str">
        <f xml:space="preserve"> _xlfn.CONCAT(ChhoeTaigi_TaioanPehoeKichhooGi!H2460, ":", ChhoeTaigi_TaioanPehoeKichhooGi!J2460)</f>
        <v>khah e7 tang3:比較容易</v>
      </c>
      <c r="E609" s="18">
        <f ca="1" xml:space="preserve"> NOW()</f>
        <v>46202.697500115741</v>
      </c>
      <c r="G609" s="10" t="str">
        <f t="shared" si="39"/>
        <v>khah e7 tang3</v>
      </c>
      <c r="H609" s="10" t="str">
        <f t="shared" si="40"/>
        <v>比較容易</v>
      </c>
      <c r="I609" s="10">
        <f xml:space="preserve"> IFERROR( SEARCH("、", A609), VALUE("0"))</f>
        <v>0</v>
      </c>
      <c r="J609" s="10" t="str">
        <f xml:space="preserve"> IF(I609=0, A609, LEFT(A609, I609-1))</f>
        <v>比較容易</v>
      </c>
      <c r="K609" s="10" t="str">
        <f t="shared" si="41"/>
        <v>比較容易</v>
      </c>
      <c r="M609" s="10" t="str">
        <f t="shared" si="42"/>
        <v>比較容易</v>
      </c>
    </row>
    <row r="610" spans="1:13">
      <c r="A610" s="16" t="s">
        <v>14339</v>
      </c>
      <c r="B610" s="16" t="s">
        <v>31267</v>
      </c>
      <c r="C610" s="17">
        <v>0.6</v>
      </c>
      <c r="D610" s="16" t="str">
        <f xml:space="preserve"> _xlfn.CONCAT(ChhoeTaigi_TaioanPehoeKichhooGi!H2472, ":", ChhoeTaigi_TaioanPehoeKichhooGi!J2472)</f>
        <v>khah ai3:比較喜歡</v>
      </c>
      <c r="E610" s="18">
        <f ca="1" xml:space="preserve"> NOW()</f>
        <v>46202.697500115741</v>
      </c>
      <c r="G610" s="10" t="str">
        <f t="shared" si="39"/>
        <v>khah ai3</v>
      </c>
      <c r="H610" s="10" t="str">
        <f t="shared" si="40"/>
        <v>比較喜歡</v>
      </c>
      <c r="I610" s="10">
        <f xml:space="preserve"> IFERROR( SEARCH("、", A610), VALUE("0"))</f>
        <v>0</v>
      </c>
      <c r="J610" s="10" t="str">
        <f xml:space="preserve"> IF(I610=0, A610, LEFT(A610, I610-1))</f>
        <v>比較喜歡</v>
      </c>
      <c r="K610" s="10" t="str">
        <f t="shared" si="41"/>
        <v>比較喜歡</v>
      </c>
      <c r="M610" s="10" t="str">
        <f t="shared" si="42"/>
        <v>比較喜歡</v>
      </c>
    </row>
    <row r="611" spans="1:13">
      <c r="A611" s="16" t="s">
        <v>14339</v>
      </c>
      <c r="B611" s="16" t="s">
        <v>31267</v>
      </c>
      <c r="C611" s="17">
        <v>0.6</v>
      </c>
      <c r="D611" s="16" t="str">
        <f xml:space="preserve"> _xlfn.CONCAT(ChhoeTaigi_TaioanPehoeKichhooGi!H34, ":", ChhoeTaigi_TaioanPehoeKichhooGi!J34)</f>
        <v>khah-ai3:比較喜歡、寧願</v>
      </c>
      <c r="E611" s="18">
        <f ca="1" xml:space="preserve"> NOW()</f>
        <v>46202.697500115741</v>
      </c>
      <c r="G611" s="10" t="str">
        <f t="shared" si="39"/>
        <v>khah-ai3</v>
      </c>
      <c r="H611" s="10" t="str">
        <f t="shared" si="40"/>
        <v>比較喜歡、寧願</v>
      </c>
      <c r="I611" s="10">
        <f xml:space="preserve"> IFERROR( SEARCH("、", A611), VALUE("0"))</f>
        <v>0</v>
      </c>
      <c r="J611" s="10" t="str">
        <f xml:space="preserve"> IF(I611=0, A611, LEFT(A611, I611-1))</f>
        <v>比較喜歡</v>
      </c>
      <c r="K611" s="10" t="str">
        <f t="shared" si="41"/>
        <v>比較喜歡</v>
      </c>
      <c r="M611" s="10" t="str">
        <f t="shared" si="42"/>
        <v>比較喜歡</v>
      </c>
    </row>
    <row r="612" spans="1:13">
      <c r="A612" s="16" t="s">
        <v>14301</v>
      </c>
      <c r="B612" s="16" t="s">
        <v>33181</v>
      </c>
      <c r="C612" s="17">
        <v>0.6</v>
      </c>
      <c r="D612" s="16" t="str">
        <f xml:space="preserve"> _xlfn.CONCAT(ChhoeTaigi_TaioanPehoeKichhooGi!H2466, ":", ChhoeTaigi_TaioanPehoeKichhooGi!J2466)</f>
        <v>khah kui3:比較貴</v>
      </c>
      <c r="E612" s="18">
        <f ca="1" xml:space="preserve"> NOW()</f>
        <v>46202.697500115741</v>
      </c>
      <c r="G612" s="10" t="str">
        <f t="shared" si="39"/>
        <v>khah kui3</v>
      </c>
      <c r="H612" s="10" t="str">
        <f t="shared" si="40"/>
        <v>比較貴</v>
      </c>
      <c r="I612" s="10">
        <f xml:space="preserve"> IFERROR( SEARCH("、", A612), VALUE("0"))</f>
        <v>0</v>
      </c>
      <c r="J612" s="10" t="str">
        <f xml:space="preserve"> IF(I612=0, A612, LEFT(A612, I612-1))</f>
        <v>比較貴</v>
      </c>
      <c r="K612" s="10" t="str">
        <f t="shared" si="41"/>
        <v>比較貴</v>
      </c>
      <c r="M612" s="10" t="str">
        <f t="shared" si="42"/>
        <v>比較貴</v>
      </c>
    </row>
    <row r="613" spans="1:13">
      <c r="A613" s="16" t="s">
        <v>7801</v>
      </c>
      <c r="B613" s="16" t="s">
        <v>32226</v>
      </c>
      <c r="C613" s="17">
        <v>0.6</v>
      </c>
      <c r="D613" s="16" t="str">
        <f xml:space="preserve"> _xlfn.CONCAT(ChhoeTaigi_TaioanPehoeKichhooGi!H1293, ":", ChhoeTaigi_TaioanPehoeKichhooGi!J1293)</f>
        <v>khah e7:比較會</v>
      </c>
      <c r="E613" s="18">
        <f ca="1" xml:space="preserve"> NOW()</f>
        <v>46202.697500115741</v>
      </c>
      <c r="G613" s="10" t="str">
        <f t="shared" si="39"/>
        <v>khah e7</v>
      </c>
      <c r="H613" s="10" t="str">
        <f t="shared" si="40"/>
        <v>比較會</v>
      </c>
      <c r="I613" s="10">
        <f xml:space="preserve"> IFERROR( SEARCH("、", A613), VALUE("0"))</f>
        <v>0</v>
      </c>
      <c r="J613" s="10" t="str">
        <f xml:space="preserve"> IF(I613=0, A613, LEFT(A613, I613-1))</f>
        <v>比較會</v>
      </c>
      <c r="K613" s="10" t="str">
        <f t="shared" si="41"/>
        <v>比較會</v>
      </c>
      <c r="M613" s="10" t="str">
        <f t="shared" si="42"/>
        <v>比較會</v>
      </c>
    </row>
    <row r="614" spans="1:13">
      <c r="A614" s="16" t="s">
        <v>7801</v>
      </c>
      <c r="B614" s="16" t="s">
        <v>33173</v>
      </c>
      <c r="C614" s="17">
        <v>0.6</v>
      </c>
      <c r="D614" s="16" t="str">
        <f xml:space="preserve"> _xlfn.CONCAT(ChhoeTaigi_TaioanPehoeKichhooGi!H2458, ":", ChhoeTaigi_TaioanPehoeKichhooGi!J2458)</f>
        <v>khah e7-hiau2:比較會</v>
      </c>
      <c r="E614" s="18">
        <f ca="1" xml:space="preserve"> NOW()</f>
        <v>46202.697500115741</v>
      </c>
      <c r="G614" s="10" t="str">
        <f t="shared" si="39"/>
        <v>khah e7-hiau2</v>
      </c>
      <c r="H614" s="10" t="str">
        <f t="shared" si="40"/>
        <v>比較會</v>
      </c>
      <c r="I614" s="10">
        <f xml:space="preserve"> IFERROR( SEARCH("、", A614), VALUE("0"))</f>
        <v>0</v>
      </c>
      <c r="J614" s="10" t="str">
        <f xml:space="preserve"> IF(I614=0, A614, LEFT(A614, I614-1))</f>
        <v>比較會</v>
      </c>
      <c r="K614" s="10" t="str">
        <f t="shared" si="41"/>
        <v>比較會</v>
      </c>
      <c r="M614" s="10" t="str">
        <f t="shared" si="42"/>
        <v>比較會</v>
      </c>
    </row>
    <row r="615" spans="1:13">
      <c r="A615" s="16" t="s">
        <v>14251</v>
      </c>
      <c r="B615" s="16" t="s">
        <v>33174</v>
      </c>
      <c r="C615" s="17">
        <v>0.6</v>
      </c>
      <c r="D615" s="16" t="str">
        <f xml:space="preserve"> _xlfn.CONCAT(ChhoeTaigi_TaioanPehoeKichhooGi!H2459, ":", ChhoeTaigi_TaioanPehoeKichhooGi!J2459)</f>
        <v>khah e7 loh8 hoo7:比較會下雨</v>
      </c>
      <c r="E615" s="18">
        <f ca="1" xml:space="preserve"> NOW()</f>
        <v>46202.697500115741</v>
      </c>
      <c r="G615" s="10" t="str">
        <f t="shared" si="39"/>
        <v>khah e7 loh8 hoo7</v>
      </c>
      <c r="H615" s="10" t="str">
        <f t="shared" si="40"/>
        <v>比較會下雨</v>
      </c>
      <c r="I615" s="10">
        <f xml:space="preserve"> IFERROR( SEARCH("、", A615), VALUE("0"))</f>
        <v>0</v>
      </c>
      <c r="J615" s="10" t="str">
        <f xml:space="preserve"> IF(I615=0, A615, LEFT(A615, I615-1))</f>
        <v>比較會下雨</v>
      </c>
      <c r="K615" s="10" t="str">
        <f t="shared" si="41"/>
        <v>比較會下雨</v>
      </c>
      <c r="M615" s="10" t="str">
        <f t="shared" si="42"/>
        <v>比較會下雨</v>
      </c>
    </row>
    <row r="616" spans="1:13">
      <c r="A616" s="16" t="s">
        <v>14279</v>
      </c>
      <c r="B616" s="16" t="s">
        <v>33178</v>
      </c>
      <c r="C616" s="17">
        <v>0.6</v>
      </c>
      <c r="D616" s="16" t="str">
        <f xml:space="preserve"> _xlfn.CONCAT(ChhoeTaigi_TaioanPehoeKichhooGi!H2463, ":", ChhoeTaigi_TaioanPehoeKichhooGi!J2463)</f>
        <v>khah tshinn-tshiunn7:比較像</v>
      </c>
      <c r="E616" s="18">
        <f ca="1" xml:space="preserve"> NOW()</f>
        <v>46202.697500231479</v>
      </c>
      <c r="G616" s="10" t="str">
        <f t="shared" si="39"/>
        <v>khah tshinn-tshiunn7</v>
      </c>
      <c r="H616" s="10" t="str">
        <f t="shared" si="40"/>
        <v>比較像</v>
      </c>
      <c r="I616" s="10">
        <f xml:space="preserve"> IFERROR( SEARCH("、", A616), VALUE("0"))</f>
        <v>0</v>
      </c>
      <c r="J616" s="10" t="str">
        <f xml:space="preserve"> IF(I616=0, A616, LEFT(A616, I616-1))</f>
        <v>比較像</v>
      </c>
      <c r="K616" s="10" t="str">
        <f t="shared" si="41"/>
        <v>比較像</v>
      </c>
      <c r="M616" s="10" t="str">
        <f t="shared" si="42"/>
        <v>比較像</v>
      </c>
    </row>
    <row r="617" spans="1:13">
      <c r="A617" s="16" t="s">
        <v>14293</v>
      </c>
      <c r="B617" s="16" t="s">
        <v>33180</v>
      </c>
      <c r="C617" s="17">
        <v>0.6</v>
      </c>
      <c r="D617" s="16" t="str">
        <f xml:space="preserve"> _xlfn.CONCAT(ChhoeTaigi_TaioanPehoeKichhooGi!H2465, ":", ChhoeTaigi_TaioanPehoeKichhooGi!J2465)</f>
        <v>khah khuah:比較廣</v>
      </c>
      <c r="E617" s="18">
        <f ca="1" xml:space="preserve"> NOW()</f>
        <v>46202.697500231479</v>
      </c>
      <c r="G617" s="10" t="str">
        <f t="shared" ref="G617:G679" si="43" xml:space="preserve"> MID(D617, 1, SEARCH(":", D617) -1)</f>
        <v>khah khuah</v>
      </c>
      <c r="H617" s="10" t="str">
        <f t="shared" ref="H617:H679" si="44" xml:space="preserve"> MID(D617, SEARCH(":", D617)+1, LEN(D617) - SEARCH(":", D617))</f>
        <v>比較廣</v>
      </c>
      <c r="I617" s="10">
        <f xml:space="preserve"> IFERROR( SEARCH("、", A617), VALUE("0"))</f>
        <v>0</v>
      </c>
      <c r="J617" s="10" t="str">
        <f xml:space="preserve"> IF(I617=0, A617, LEFT(A617, I617-1))</f>
        <v>比較廣</v>
      </c>
      <c r="K617" s="10" t="str">
        <f t="shared" si="41"/>
        <v>比較廣</v>
      </c>
      <c r="M617" s="10" t="str">
        <f t="shared" si="42"/>
        <v>比較廣</v>
      </c>
    </row>
    <row r="618" spans="1:13">
      <c r="A618" s="16" t="s">
        <v>21235</v>
      </c>
      <c r="B618" s="16" t="s">
        <v>34105</v>
      </c>
      <c r="C618" s="17">
        <v>0.6</v>
      </c>
      <c r="D618" s="16" t="str">
        <f xml:space="preserve"> _xlfn.CONCAT(ChhoeTaigi_TaioanPehoeKichhooGi!H3836, ":", ChhoeTaigi_TaioanPehoeKichhooGi!J3836)</f>
        <v>pi2-sai3:比賽</v>
      </c>
      <c r="E618" s="18">
        <f ca="1" xml:space="preserve"> NOW()</f>
        <v>46202.697500115741</v>
      </c>
      <c r="G618" s="10" t="str">
        <f t="shared" si="43"/>
        <v>pi2-sai3</v>
      </c>
      <c r="H618" s="10" t="str">
        <f t="shared" si="44"/>
        <v>比賽</v>
      </c>
      <c r="I618" s="10">
        <f xml:space="preserve"> IFERROR( SEARCH("、", A618), VALUE("0"))</f>
        <v>0</v>
      </c>
      <c r="J618" s="10" t="str">
        <f xml:space="preserve"> IF(I618=0, A618, LEFT(A618, I618-1))</f>
        <v>比賽</v>
      </c>
      <c r="K618" s="10" t="str">
        <f t="shared" si="41"/>
        <v>比賽</v>
      </c>
      <c r="M618" s="10" t="str">
        <f t="shared" si="42"/>
        <v>比賽</v>
      </c>
    </row>
    <row r="619" spans="1:13">
      <c r="A619" s="16" t="s">
        <v>19327</v>
      </c>
      <c r="B619" s="16" t="s">
        <v>19313</v>
      </c>
      <c r="C619" s="17">
        <v>0.6</v>
      </c>
      <c r="D619" s="16" t="str">
        <f xml:space="preserve"> _xlfn.CONCAT(ChhoeTaigi_TaioanPehoeKichhooGi!H3456, ":", ChhoeTaigi_TaioanPehoeKichhooGi!J3456)</f>
        <v>moo5:毛(甲)</v>
      </c>
      <c r="E619" s="18">
        <f ca="1" xml:space="preserve"> NOW()</f>
        <v>46202.697500231479</v>
      </c>
      <c r="G619" s="10" t="str">
        <f t="shared" si="43"/>
        <v>moo5</v>
      </c>
      <c r="H619" s="10" t="str">
        <f t="shared" si="44"/>
        <v>毛(甲)</v>
      </c>
      <c r="I619" s="10">
        <f xml:space="preserve"> IFERROR( SEARCH("、", A619), VALUE("0"))</f>
        <v>0</v>
      </c>
      <c r="J619" s="10" t="str">
        <f xml:space="preserve"> IF(I619=0, A619, LEFT(A619, I619-1))</f>
        <v>毛(甲)</v>
      </c>
      <c r="K619" s="10" t="str">
        <f t="shared" si="41"/>
        <v>毛(甲)</v>
      </c>
      <c r="M619" s="10" t="str">
        <f t="shared" si="42"/>
        <v>毛(甲)</v>
      </c>
    </row>
    <row r="620" spans="1:13">
      <c r="A620" s="16" t="s">
        <v>16114</v>
      </c>
      <c r="B620" s="16" t="s">
        <v>31455</v>
      </c>
      <c r="C620" s="17">
        <v>0.6</v>
      </c>
      <c r="D620" s="16" t="str">
        <f xml:space="preserve"> _xlfn.CONCAT(ChhoeTaigi_TaioanPehoeKichhooGi!H2820, ":", ChhoeTaigi_TaioanPehoeKichhooGi!J2820)</f>
        <v>bin7-kin:毛巾</v>
      </c>
      <c r="E620" s="18">
        <f ca="1" xml:space="preserve"> NOW()</f>
        <v>46202.697500115741</v>
      </c>
      <c r="G620" s="10" t="str">
        <f t="shared" si="43"/>
        <v>bin7-kin</v>
      </c>
      <c r="H620" s="10" t="str">
        <f t="shared" si="44"/>
        <v>毛巾</v>
      </c>
      <c r="I620" s="10">
        <f xml:space="preserve"> IFERROR( SEARCH("、", A620), VALUE("0"))</f>
        <v>0</v>
      </c>
      <c r="J620" s="10" t="str">
        <f xml:space="preserve"> IF(I620=0, A620, LEFT(A620, I620-1))</f>
        <v>毛巾</v>
      </c>
      <c r="K620" s="10" t="str">
        <f t="shared" si="41"/>
        <v>毛巾</v>
      </c>
      <c r="M620" s="10" t="str">
        <f t="shared" si="42"/>
        <v>毛巾</v>
      </c>
    </row>
    <row r="621" spans="1:13">
      <c r="A621" s="16" t="s">
        <v>19166</v>
      </c>
      <c r="B621" s="16" t="s">
        <v>33844</v>
      </c>
      <c r="C621" s="17">
        <v>0.6</v>
      </c>
      <c r="D621" s="16" t="str">
        <f xml:space="preserve"> _xlfn.CONCAT(ChhoeTaigi_TaioanPehoeKichhooGi!H3420, ":", ChhoeTaigi_TaioanPehoeKichhooGi!J3420)</f>
        <v>mau5-ping7:毛病</v>
      </c>
      <c r="E621" s="18">
        <f ca="1" xml:space="preserve"> NOW()</f>
        <v>46202.697500115741</v>
      </c>
      <c r="G621" s="10" t="str">
        <f t="shared" si="43"/>
        <v>mau5-ping7</v>
      </c>
      <c r="H621" s="10" t="str">
        <f t="shared" si="44"/>
        <v>毛病</v>
      </c>
      <c r="I621" s="10">
        <f xml:space="preserve"> IFERROR( SEARCH("、", A621), VALUE("0"))</f>
        <v>0</v>
      </c>
      <c r="J621" s="10" t="str">
        <f xml:space="preserve"> IF(I621=0, A621, LEFT(A621, I621-1))</f>
        <v>毛病</v>
      </c>
      <c r="K621" s="10" t="str">
        <f t="shared" si="41"/>
        <v>毛病</v>
      </c>
      <c r="M621" s="10" t="str">
        <f t="shared" si="42"/>
        <v>毛病</v>
      </c>
    </row>
    <row r="622" spans="1:13">
      <c r="A622" s="16" t="s">
        <v>19342</v>
      </c>
      <c r="B622" s="16" t="s">
        <v>33865</v>
      </c>
      <c r="C622" s="17">
        <v>0.6</v>
      </c>
      <c r="D622" s="16" t="str">
        <f xml:space="preserve"> _xlfn.CONCAT(ChhoeTaigi_TaioanPehoeKichhooGi!H3461, ":", ChhoeTaigi_TaioanPehoeKichhooGi!J3461)</f>
        <v>moo5-pit:毛筆</v>
      </c>
      <c r="E622" s="18">
        <f ca="1" xml:space="preserve"> NOW()</f>
        <v>46202.697500115741</v>
      </c>
      <c r="G622" s="10" t="str">
        <f t="shared" si="43"/>
        <v>moo5-pit</v>
      </c>
      <c r="H622" s="10" t="str">
        <f t="shared" si="44"/>
        <v>毛筆</v>
      </c>
      <c r="I622" s="10">
        <f xml:space="preserve"> IFERROR( SEARCH("、", A622), VALUE("0"))</f>
        <v>0</v>
      </c>
      <c r="J622" s="10" t="str">
        <f xml:space="preserve"> IF(I622=0, A622, LEFT(A622, I622-1))</f>
        <v>毛筆</v>
      </c>
      <c r="K622" s="10" t="str">
        <f t="shared" si="41"/>
        <v>毛筆</v>
      </c>
      <c r="M622" s="10" t="str">
        <f t="shared" si="42"/>
        <v>毛筆</v>
      </c>
    </row>
    <row r="623" spans="1:13">
      <c r="A623" s="16" t="s">
        <v>19342</v>
      </c>
      <c r="B623" s="16" t="s">
        <v>33865</v>
      </c>
      <c r="C623" s="17">
        <v>0.6</v>
      </c>
      <c r="D623" s="16" t="str">
        <f xml:space="preserve"> _xlfn.CONCAT(ChhoeTaigi_TaioanPehoeKichhooGi!H3895, ":", ChhoeTaigi_TaioanPehoeKichhooGi!J3895)</f>
        <v>moo5-pit:毛筆</v>
      </c>
      <c r="E623" s="18">
        <f ca="1" xml:space="preserve"> NOW()</f>
        <v>46202.697500115741</v>
      </c>
      <c r="G623" s="10" t="str">
        <f t="shared" si="43"/>
        <v>moo5-pit</v>
      </c>
      <c r="H623" s="10" t="str">
        <f t="shared" si="44"/>
        <v>毛筆</v>
      </c>
      <c r="I623" s="10">
        <f xml:space="preserve"> IFERROR( SEARCH("、", A623), VALUE("0"))</f>
        <v>0</v>
      </c>
      <c r="J623" s="10" t="str">
        <f xml:space="preserve"> IF(I623=0, A623, LEFT(A623, I623-1))</f>
        <v>毛筆</v>
      </c>
      <c r="K623" s="10" t="str">
        <f t="shared" si="41"/>
        <v>毛筆</v>
      </c>
      <c r="M623" s="10" t="str">
        <f t="shared" si="42"/>
        <v>毛筆</v>
      </c>
    </row>
    <row r="624" spans="1:13">
      <c r="A624" s="16" t="s">
        <v>35220</v>
      </c>
      <c r="B624" s="16" t="s">
        <v>19313</v>
      </c>
      <c r="C624" s="17">
        <v>0.6</v>
      </c>
      <c r="D624" s="16" t="str">
        <f xml:space="preserve"> _xlfn.CONCAT(ChhoeTaigi_TaioanPehoeKichhooGi!H3457, ":", ChhoeTaigi_TaioanPehoeKichhooGi!J3457)</f>
        <v>moo5:毛髮、羽毛、毛</v>
      </c>
      <c r="E624" s="18">
        <f ca="1" xml:space="preserve"> NOW()</f>
        <v>46202.697500115741</v>
      </c>
      <c r="G624" s="10" t="str">
        <f t="shared" si="43"/>
        <v>moo5</v>
      </c>
      <c r="H624" s="10" t="str">
        <f t="shared" si="44"/>
        <v>毛髮、羽毛、毛</v>
      </c>
      <c r="I624" s="10">
        <f xml:space="preserve"> IFERROR( SEARCH("、", A624), VALUE("0"))</f>
        <v>0</v>
      </c>
      <c r="J624" s="10" t="str">
        <f xml:space="preserve"> IF(I624=0, A624, LEFT(A624, I624-1))</f>
        <v>毛髮</v>
      </c>
      <c r="K624" s="10" t="str">
        <f t="shared" si="41"/>
        <v>毛髮</v>
      </c>
      <c r="M624" s="10" t="str">
        <f t="shared" si="42"/>
        <v>毛髮</v>
      </c>
    </row>
    <row r="625" spans="1:13">
      <c r="A625" s="16" t="s">
        <v>25760</v>
      </c>
      <c r="B625" s="16" t="s">
        <v>34710</v>
      </c>
      <c r="C625" s="17">
        <v>0.6</v>
      </c>
      <c r="D625" s="16" t="str">
        <f xml:space="preserve"> _xlfn.CONCAT(ChhoeTaigi_TaioanPehoeKichhooGi!H4733, ":", ChhoeTaigi_TaioanPehoeKichhooGi!J4733)</f>
        <v>than2-a2:毛氈</v>
      </c>
      <c r="E625" s="18">
        <f ca="1" xml:space="preserve"> NOW()</f>
        <v>46202.697500231479</v>
      </c>
      <c r="G625" s="10" t="str">
        <f t="shared" si="43"/>
        <v>than2-a2</v>
      </c>
      <c r="H625" s="10" t="str">
        <f t="shared" si="44"/>
        <v>毛氈</v>
      </c>
      <c r="I625" s="10">
        <f xml:space="preserve"> IFERROR( SEARCH("、", A625), VALUE("0"))</f>
        <v>0</v>
      </c>
      <c r="J625" s="10" t="str">
        <f xml:space="preserve"> IF(I625=0, A625, LEFT(A625, I625-1))</f>
        <v>毛氈</v>
      </c>
      <c r="K625" s="10" t="str">
        <f t="shared" si="41"/>
        <v>毛氈</v>
      </c>
      <c r="M625" s="10" t="str">
        <f t="shared" si="42"/>
        <v>毛氈</v>
      </c>
    </row>
    <row r="626" spans="1:13">
      <c r="A626" s="16" t="s">
        <v>19325</v>
      </c>
      <c r="B626" s="16" t="s">
        <v>33863</v>
      </c>
      <c r="C626" s="17">
        <v>0.6</v>
      </c>
      <c r="D626" s="16" t="str">
        <f xml:space="preserve"> _xlfn.CONCAT(ChhoeTaigi_TaioanPehoeKichhooGi!H3455, ":", ChhoeTaigi_TaioanPehoeKichhooGi!J3455)</f>
        <v>mng5-tsit:毛織品</v>
      </c>
      <c r="E626" s="18">
        <f ca="1" xml:space="preserve"> NOW()</f>
        <v>46202.697500115741</v>
      </c>
      <c r="G626" s="10" t="str">
        <f t="shared" si="43"/>
        <v>mng5-tsit</v>
      </c>
      <c r="H626" s="10" t="str">
        <f t="shared" si="44"/>
        <v>毛織品</v>
      </c>
      <c r="I626" s="10">
        <f xml:space="preserve"> IFERROR( SEARCH("、", A626), VALUE("0"))</f>
        <v>0</v>
      </c>
      <c r="J626" s="10" t="str">
        <f xml:space="preserve"> IF(I626=0, A626, LEFT(A626, I626-1))</f>
        <v>毛織品</v>
      </c>
      <c r="K626" s="10" t="str">
        <f t="shared" si="41"/>
        <v>毛織品</v>
      </c>
      <c r="M626" s="10" t="str">
        <f t="shared" si="42"/>
        <v>毛織品</v>
      </c>
    </row>
    <row r="627" spans="1:13">
      <c r="A627" s="16" t="s">
        <v>19325</v>
      </c>
      <c r="B627" s="16" t="s">
        <v>33866</v>
      </c>
      <c r="C627" s="17">
        <v>0.6</v>
      </c>
      <c r="D627" s="16" t="str">
        <f xml:space="preserve"> _xlfn.CONCAT(ChhoeTaigi_TaioanPehoeKichhooGi!H3462, ":", ChhoeTaigi_TaioanPehoeKichhooGi!J3462)</f>
        <v>moo5-tsit:毛織品</v>
      </c>
      <c r="E627" s="18">
        <f ca="1" xml:space="preserve"> NOW()</f>
        <v>46202.697500115741</v>
      </c>
      <c r="G627" s="10" t="str">
        <f t="shared" si="43"/>
        <v>moo5-tsit</v>
      </c>
      <c r="H627" s="10" t="str">
        <f t="shared" si="44"/>
        <v>毛織品</v>
      </c>
      <c r="I627" s="10">
        <f xml:space="preserve"> IFERROR( SEARCH("、", A627), VALUE("0"))</f>
        <v>0</v>
      </c>
      <c r="J627" s="10" t="str">
        <f xml:space="preserve"> IF(I627=0, A627, LEFT(A627, I627-1))</f>
        <v>毛織品</v>
      </c>
      <c r="K627" s="10" t="str">
        <f t="shared" si="41"/>
        <v>毛織品</v>
      </c>
      <c r="M627" s="10" t="str">
        <f t="shared" si="42"/>
        <v>毛織品</v>
      </c>
    </row>
    <row r="628" spans="1:13">
      <c r="A628" s="16" t="s">
        <v>7402</v>
      </c>
      <c r="B628" s="16" t="s">
        <v>7401</v>
      </c>
      <c r="C628" s="17">
        <v>0.6</v>
      </c>
      <c r="D628" s="16" t="str">
        <f xml:space="preserve"> _xlfn.CONCAT(ChhoeTaigi_TaioanPehoeKichhooGi!H1231, ":", ChhoeTaigi_TaioanPehoeKichhooGi!J1231)</f>
        <v>tsui2:水</v>
      </c>
      <c r="E628" s="18">
        <f ca="1" xml:space="preserve"> NOW()</f>
        <v>46202.697500231479</v>
      </c>
      <c r="G628" s="10" t="str">
        <f t="shared" si="43"/>
        <v>tsui2</v>
      </c>
      <c r="H628" s="10" t="str">
        <f t="shared" si="44"/>
        <v>水</v>
      </c>
      <c r="I628" s="10">
        <f xml:space="preserve"> IFERROR( SEARCH("、", A628), VALUE("0"))</f>
        <v>0</v>
      </c>
      <c r="J628" s="10" t="str">
        <f xml:space="preserve"> IF(I628=0, A628, LEFT(A628, I628-1))</f>
        <v>水</v>
      </c>
      <c r="K628" s="10" t="str">
        <f t="shared" si="41"/>
        <v>水</v>
      </c>
      <c r="M628" s="10" t="str">
        <f t="shared" si="42"/>
        <v>水</v>
      </c>
    </row>
    <row r="629" spans="1:13">
      <c r="A629" s="16" t="s">
        <v>7499</v>
      </c>
      <c r="B629" s="16" t="s">
        <v>32192</v>
      </c>
      <c r="C629" s="17">
        <v>0.6</v>
      </c>
      <c r="D629" s="16" t="str">
        <f xml:space="preserve"> _xlfn.CONCAT(ChhoeTaigi_TaioanPehoeKichhooGi!H1248, ":", ChhoeTaigi_TaioanPehoeKichhooGi!J1248)</f>
        <v>tsui2-thoo2:水土</v>
      </c>
      <c r="E629" s="18">
        <f ca="1" xml:space="preserve"> NOW()</f>
        <v>46202.697500115741</v>
      </c>
      <c r="G629" s="10" t="str">
        <f t="shared" si="43"/>
        <v>tsui2-thoo2</v>
      </c>
      <c r="H629" s="10" t="str">
        <f t="shared" si="44"/>
        <v>水土</v>
      </c>
      <c r="I629" s="10">
        <f xml:space="preserve"> IFERROR( SEARCH("、", A629), VALUE("0"))</f>
        <v>0</v>
      </c>
      <c r="J629" s="10" t="str">
        <f xml:space="preserve"> IF(I629=0, A629, LEFT(A629, I629-1))</f>
        <v>水土</v>
      </c>
      <c r="K629" s="10" t="str">
        <f t="shared" si="41"/>
        <v>水土</v>
      </c>
      <c r="M629" s="10" t="str">
        <f t="shared" si="42"/>
        <v>水土</v>
      </c>
    </row>
    <row r="630" spans="1:13">
      <c r="A630" s="16" t="s">
        <v>7490</v>
      </c>
      <c r="B630" s="16" t="s">
        <v>32191</v>
      </c>
      <c r="C630" s="17">
        <v>0.6</v>
      </c>
      <c r="D630" s="16" t="str">
        <f xml:space="preserve"> _xlfn.CONCAT(ChhoeTaigi_TaioanPehoeKichhooGi!H1247, ":", ChhoeTaigi_TaioanPehoeKichhooGi!J1247)</f>
        <v>tsui2-hun:水分</v>
      </c>
      <c r="E630" s="18">
        <f ca="1" xml:space="preserve"> NOW()</f>
        <v>46202.697500231479</v>
      </c>
      <c r="G630" s="10" t="str">
        <f t="shared" si="43"/>
        <v>tsui2-hun</v>
      </c>
      <c r="H630" s="10" t="str">
        <f t="shared" si="44"/>
        <v>水分</v>
      </c>
      <c r="I630" s="10">
        <f xml:space="preserve"> IFERROR( SEARCH("、", A630), VALUE("0"))</f>
        <v>0</v>
      </c>
      <c r="J630" s="10" t="str">
        <f xml:space="preserve"> IF(I630=0, A630, LEFT(A630, I630-1))</f>
        <v>水分</v>
      </c>
      <c r="K630" s="10" t="str">
        <f t="shared" si="41"/>
        <v>水分</v>
      </c>
      <c r="M630" s="10" t="str">
        <f t="shared" si="42"/>
        <v>水分</v>
      </c>
    </row>
    <row r="631" spans="1:13">
      <c r="A631" s="16" t="s">
        <v>7579</v>
      </c>
      <c r="B631" s="16" t="s">
        <v>8762</v>
      </c>
      <c r="C631" s="17">
        <v>0.6</v>
      </c>
      <c r="D631" s="16" t="str">
        <f xml:space="preserve"> _xlfn.CONCAT(ChhoeTaigi_TaioanPehoeKichhooGi!H1258, ":", ChhoeTaigi_TaioanPehoeKichhooGi!J1258)</f>
        <v>tsui2-gu5:水牛</v>
      </c>
      <c r="E631" s="18">
        <f ca="1" xml:space="preserve"> NOW()</f>
        <v>46202.697500115741</v>
      </c>
      <c r="G631" s="10" t="str">
        <f t="shared" si="43"/>
        <v>tsui2-gu5</v>
      </c>
      <c r="H631" s="10" t="str">
        <f t="shared" si="44"/>
        <v>水牛</v>
      </c>
      <c r="I631" s="10">
        <f xml:space="preserve"> IFERROR( SEARCH("、", A631), VALUE("0"))</f>
        <v>0</v>
      </c>
      <c r="J631" s="10" t="str">
        <f xml:space="preserve"> IF(I631=0, A631, LEFT(A631, I631-1))</f>
        <v>水牛</v>
      </c>
      <c r="K631" s="10" t="str">
        <f t="shared" si="41"/>
        <v>水牛</v>
      </c>
      <c r="M631" s="10" t="str">
        <f t="shared" si="42"/>
        <v>水牛</v>
      </c>
    </row>
    <row r="632" spans="1:13">
      <c r="A632" s="16" t="s">
        <v>7579</v>
      </c>
      <c r="B632" s="16" t="s">
        <v>8762</v>
      </c>
      <c r="C632" s="17">
        <v>0.6</v>
      </c>
      <c r="D632" s="16" t="str">
        <f xml:space="preserve"> _xlfn.CONCAT(ChhoeTaigi_TaioanPehoeKichhooGi!H1455, ":", ChhoeTaigi_TaioanPehoeKichhooGi!J1455)</f>
        <v>tsui2 gu5:水牛</v>
      </c>
      <c r="E632" s="18">
        <f ca="1" xml:space="preserve"> NOW()</f>
        <v>46202.697500115741</v>
      </c>
      <c r="G632" s="10" t="str">
        <f t="shared" si="43"/>
        <v>tsui2 gu5</v>
      </c>
      <c r="H632" s="10" t="str">
        <f t="shared" si="44"/>
        <v>水牛</v>
      </c>
      <c r="I632" s="10">
        <f xml:space="preserve"> IFERROR( SEARCH("、", A632), VALUE("0"))</f>
        <v>0</v>
      </c>
      <c r="J632" s="10" t="str">
        <f xml:space="preserve"> IF(I632=0, A632, LEFT(A632, I632-1))</f>
        <v>水牛</v>
      </c>
      <c r="K632" s="10" t="str">
        <f t="shared" si="41"/>
        <v>水牛</v>
      </c>
      <c r="M632" s="10" t="str">
        <f t="shared" si="42"/>
        <v>水牛</v>
      </c>
    </row>
    <row r="633" spans="1:13">
      <c r="A633" s="16" t="s">
        <v>7555</v>
      </c>
      <c r="B633" s="16" t="s">
        <v>32197</v>
      </c>
      <c r="C633" s="17">
        <v>0.6</v>
      </c>
      <c r="D633" s="16" t="str">
        <f xml:space="preserve"> _xlfn.CONCAT(ChhoeTaigi_TaioanPehoeKichhooGi!H1255, ":", ChhoeTaigi_TaioanPehoeKichhooGi!J1255)</f>
        <v>tsui2-tsai:水災</v>
      </c>
      <c r="E633" s="18">
        <f ca="1" xml:space="preserve"> NOW()</f>
        <v>46202.697500231479</v>
      </c>
      <c r="G633" s="10" t="str">
        <f t="shared" si="43"/>
        <v>tsui2-tsai</v>
      </c>
      <c r="H633" s="10" t="str">
        <f t="shared" si="44"/>
        <v>水災</v>
      </c>
      <c r="I633" s="10">
        <f xml:space="preserve"> IFERROR( SEARCH("、", A633), VALUE("0"))</f>
        <v>0</v>
      </c>
      <c r="J633" s="10" t="str">
        <f xml:space="preserve"> IF(I633=0, A633, LEFT(A633, I633-1))</f>
        <v>水災</v>
      </c>
      <c r="K633" s="10" t="str">
        <f t="shared" si="41"/>
        <v>水災</v>
      </c>
      <c r="M633" s="10" t="str">
        <f t="shared" si="42"/>
        <v>水災</v>
      </c>
    </row>
    <row r="634" spans="1:13">
      <c r="A634" s="16" t="s">
        <v>7614</v>
      </c>
      <c r="B634" s="16" t="s">
        <v>32204</v>
      </c>
      <c r="C634" s="17">
        <v>0.6</v>
      </c>
      <c r="D634" s="16" t="str">
        <f xml:space="preserve"> _xlfn.CONCAT(ChhoeTaigi_TaioanPehoeKichhooGi!H1263, ":", ChhoeTaigi_TaioanPehoeKichhooGi!J1263)</f>
        <v>tsui2-tshia:水車</v>
      </c>
      <c r="E634" s="18">
        <f ca="1" xml:space="preserve"> NOW()</f>
        <v>46202.697500231479</v>
      </c>
      <c r="G634" s="10" t="str">
        <f t="shared" si="43"/>
        <v>tsui2-tshia</v>
      </c>
      <c r="H634" s="10" t="str">
        <f t="shared" si="44"/>
        <v>水車</v>
      </c>
      <c r="I634" s="10">
        <f xml:space="preserve"> IFERROR( SEARCH("、", A634), VALUE("0"))</f>
        <v>0</v>
      </c>
      <c r="J634" s="10" t="str">
        <f xml:space="preserve"> IF(I634=0, A634, LEFT(A634, I634-1))</f>
        <v>水車</v>
      </c>
      <c r="K634" s="10" t="str">
        <f t="shared" si="41"/>
        <v>水車</v>
      </c>
      <c r="M634" s="10" t="str">
        <f t="shared" si="42"/>
        <v>水車</v>
      </c>
    </row>
    <row r="635" spans="1:13">
      <c r="A635" s="16" t="s">
        <v>16893</v>
      </c>
      <c r="B635" s="16" t="s">
        <v>33546</v>
      </c>
      <c r="C635" s="17">
        <v>0.6</v>
      </c>
      <c r="D635" s="16" t="str">
        <f xml:space="preserve"> _xlfn.CONCAT(ChhoeTaigi_TaioanPehoeKichhooGi!H2974, ":", ChhoeTaigi_TaioanPehoeKichhooGi!J2974)</f>
        <v>kue2-tsi2:水果</v>
      </c>
      <c r="E635" s="18">
        <f ca="1" xml:space="preserve"> NOW()</f>
        <v>46202.697500231479</v>
      </c>
      <c r="G635" s="10" t="str">
        <f t="shared" si="43"/>
        <v>kue2-tsi2</v>
      </c>
      <c r="H635" s="10" t="str">
        <f t="shared" si="44"/>
        <v>水果</v>
      </c>
      <c r="I635" s="10">
        <f xml:space="preserve"> IFERROR( SEARCH("、", A635), VALUE("0"))</f>
        <v>0</v>
      </c>
      <c r="J635" s="10" t="str">
        <f xml:space="preserve"> IF(I635=0, A635, LEFT(A635, I635-1))</f>
        <v>水果</v>
      </c>
      <c r="K635" s="10" t="str">
        <f t="shared" si="41"/>
        <v>水果</v>
      </c>
      <c r="M635" s="10" t="str">
        <f t="shared" si="42"/>
        <v>水果</v>
      </c>
    </row>
    <row r="636" spans="1:13">
      <c r="A636" s="16" t="s">
        <v>16899</v>
      </c>
      <c r="B636" s="16" t="s">
        <v>33547</v>
      </c>
      <c r="C636" s="17">
        <v>0.6</v>
      </c>
      <c r="D636" s="16" t="str">
        <f xml:space="preserve"> _xlfn.CONCAT(ChhoeTaigi_TaioanPehoeKichhooGi!H2975, ":", ChhoeTaigi_TaioanPehoeKichhooGi!J2975)</f>
        <v>kue2-tsi2 tsiap:水果汁</v>
      </c>
      <c r="E636" s="18">
        <f ca="1" xml:space="preserve"> NOW()</f>
        <v>46202.697500231479</v>
      </c>
      <c r="G636" s="10" t="str">
        <f t="shared" si="43"/>
        <v>kue2-tsi2 tsiap</v>
      </c>
      <c r="H636" s="10" t="str">
        <f t="shared" si="44"/>
        <v>水果汁</v>
      </c>
      <c r="I636" s="10">
        <f xml:space="preserve"> IFERROR( SEARCH("、", A636), VALUE("0"))</f>
        <v>0</v>
      </c>
      <c r="J636" s="10" t="str">
        <f xml:space="preserve"> IF(I636=0, A636, LEFT(A636, I636-1))</f>
        <v>水果汁</v>
      </c>
      <c r="K636" s="10" t="str">
        <f t="shared" si="41"/>
        <v>水果汁</v>
      </c>
      <c r="M636" s="10" t="str">
        <f t="shared" si="42"/>
        <v>水果汁</v>
      </c>
    </row>
    <row r="637" spans="1:13">
      <c r="A637" s="16" t="s">
        <v>598</v>
      </c>
      <c r="B637" s="16" t="s">
        <v>31323</v>
      </c>
      <c r="C637" s="17">
        <v>0.6</v>
      </c>
      <c r="D637" s="16" t="str">
        <f xml:space="preserve"> _xlfn.CONCAT(ChhoeTaigi_TaioanPehoeKichhooGi!H97, ":", ChhoeTaigi_TaioanPehoeKichhooGi!J97)</f>
        <v>ang5-moo5-thoo5:水泥</v>
      </c>
      <c r="E637" s="18">
        <f ca="1" xml:space="preserve"> NOW()</f>
        <v>46202.697500115741</v>
      </c>
      <c r="G637" s="10" t="str">
        <f t="shared" si="43"/>
        <v>ang5-moo5-thoo5</v>
      </c>
      <c r="H637" s="10" t="str">
        <f t="shared" si="44"/>
        <v>水泥</v>
      </c>
      <c r="I637" s="10">
        <f xml:space="preserve"> IFERROR( SEARCH("、", A637), VALUE("0"))</f>
        <v>0</v>
      </c>
      <c r="J637" s="10" t="str">
        <f xml:space="preserve"> IF(I637=0, A637, LEFT(A637, I637-1))</f>
        <v>水泥</v>
      </c>
      <c r="K637" s="10" t="str">
        <f t="shared" si="41"/>
        <v>水泥</v>
      </c>
      <c r="M637" s="10" t="str">
        <f t="shared" si="42"/>
        <v>水泥</v>
      </c>
    </row>
    <row r="638" spans="1:13">
      <c r="A638" s="16" t="s">
        <v>7595</v>
      </c>
      <c r="B638" s="16" t="s">
        <v>32201</v>
      </c>
      <c r="C638" s="17">
        <v>0.6</v>
      </c>
      <c r="D638" s="16" t="str">
        <f xml:space="preserve"> _xlfn.CONCAT(ChhoeTaigi_TaioanPehoeKichhooGi!H1260, ":", ChhoeTaigi_TaioanPehoeKichhooGi!J1260)</f>
        <v>tsui2-kau2:水垢</v>
      </c>
      <c r="E638" s="18">
        <f ca="1" xml:space="preserve"> NOW()</f>
        <v>46202.697500115741</v>
      </c>
      <c r="G638" s="10" t="str">
        <f t="shared" si="43"/>
        <v>tsui2-kau2</v>
      </c>
      <c r="H638" s="10" t="str">
        <f t="shared" si="44"/>
        <v>水垢</v>
      </c>
      <c r="I638" s="10">
        <f xml:space="preserve"> IFERROR( SEARCH("、", A638), VALUE("0"))</f>
        <v>0</v>
      </c>
      <c r="J638" s="10" t="str">
        <f xml:space="preserve"> IF(I638=0, A638, LEFT(A638, I638-1))</f>
        <v>水垢</v>
      </c>
      <c r="K638" s="10" t="str">
        <f t="shared" si="41"/>
        <v>水垢</v>
      </c>
      <c r="M638" s="10" t="str">
        <f t="shared" si="42"/>
        <v>水垢</v>
      </c>
    </row>
    <row r="639" spans="1:13">
      <c r="A639" s="16" t="s">
        <v>16318</v>
      </c>
      <c r="B639" s="16" t="s">
        <v>33464</v>
      </c>
      <c r="C639" s="17">
        <v>0.6</v>
      </c>
      <c r="D639" s="16" t="str">
        <f xml:space="preserve"> _xlfn.CONCAT(ChhoeTaigi_TaioanPehoeKichhooGi!H2869, ":", ChhoeTaigi_TaioanPehoeKichhooGi!J2869)</f>
        <v>tsui2-kng:水缸</v>
      </c>
      <c r="E639" s="18">
        <f ca="1" xml:space="preserve"> NOW()</f>
        <v>46202.697500115741</v>
      </c>
      <c r="G639" s="10" t="str">
        <f t="shared" si="43"/>
        <v>tsui2-kng</v>
      </c>
      <c r="H639" s="10" t="str">
        <f t="shared" si="44"/>
        <v>水缸</v>
      </c>
      <c r="I639" s="10">
        <f xml:space="preserve"> IFERROR( SEARCH("、", A639), VALUE("0"))</f>
        <v>0</v>
      </c>
      <c r="J639" s="10" t="str">
        <f xml:space="preserve"> IF(I639=0, A639, LEFT(A639, I639-1))</f>
        <v>水缸</v>
      </c>
      <c r="K639" s="10" t="str">
        <f t="shared" si="41"/>
        <v>水缸</v>
      </c>
      <c r="M639" s="10" t="str">
        <f t="shared" si="42"/>
        <v>水缸</v>
      </c>
    </row>
    <row r="640" spans="1:13">
      <c r="A640" s="16" t="s">
        <v>7478</v>
      </c>
      <c r="B640" s="16" t="s">
        <v>32190</v>
      </c>
      <c r="C640" s="17">
        <v>0.6</v>
      </c>
      <c r="D640" s="16" t="str">
        <f xml:space="preserve"> _xlfn.CONCAT(ChhoeTaigi_TaioanPehoeKichhooGi!H1245, ":", ChhoeTaigi_TaioanPehoeKichhooGi!J1245)</f>
        <v>tsui2-thang2:水桶</v>
      </c>
      <c r="E640" s="18">
        <f ca="1" xml:space="preserve"> NOW()</f>
        <v>46202.697500115741</v>
      </c>
      <c r="G640" s="10" t="str">
        <f t="shared" si="43"/>
        <v>tsui2-thang2</v>
      </c>
      <c r="H640" s="10" t="str">
        <f t="shared" si="44"/>
        <v>水桶</v>
      </c>
      <c r="I640" s="10">
        <f xml:space="preserve"> IFERROR( SEARCH("、", A640), VALUE("0"))</f>
        <v>0</v>
      </c>
      <c r="J640" s="10" t="str">
        <f xml:space="preserve"> IF(I640=0, A640, LEFT(A640, I640-1))</f>
        <v>水桶</v>
      </c>
      <c r="K640" s="10" t="str">
        <f t="shared" si="41"/>
        <v>水桶</v>
      </c>
      <c r="M640" s="10" t="str">
        <f t="shared" si="42"/>
        <v>水桶</v>
      </c>
    </row>
    <row r="641" spans="1:13">
      <c r="A641" s="16" t="s">
        <v>7652</v>
      </c>
      <c r="B641" s="16" t="s">
        <v>32210</v>
      </c>
      <c r="C641" s="17">
        <v>0.6</v>
      </c>
      <c r="D641" s="16" t="str">
        <f xml:space="preserve"> _xlfn.CONCAT(ChhoeTaigi_TaioanPehoeKichhooGi!H1269, ":", ChhoeTaigi_TaioanPehoeKichhooGi!J1269)</f>
        <v>tsui2-tsinn:水晶</v>
      </c>
      <c r="E641" s="18">
        <f ca="1" xml:space="preserve"> NOW()</f>
        <v>46202.697500115741</v>
      </c>
      <c r="G641" s="10" t="str">
        <f t="shared" si="43"/>
        <v>tsui2-tsinn</v>
      </c>
      <c r="H641" s="10" t="str">
        <f t="shared" si="44"/>
        <v>水晶</v>
      </c>
      <c r="I641" s="10">
        <f xml:space="preserve"> IFERROR( SEARCH("、", A641), VALUE("0"))</f>
        <v>0</v>
      </c>
      <c r="J641" s="10" t="str">
        <f xml:space="preserve"> IF(I641=0, A641, LEFT(A641, I641-1))</f>
        <v>水晶</v>
      </c>
      <c r="K641" s="10" t="str">
        <f t="shared" si="41"/>
        <v>水晶</v>
      </c>
      <c r="M641" s="10" t="str">
        <f t="shared" si="42"/>
        <v>水晶</v>
      </c>
    </row>
    <row r="642" spans="1:13">
      <c r="A642" s="16" t="s">
        <v>7620</v>
      </c>
      <c r="B642" s="16" t="s">
        <v>32205</v>
      </c>
      <c r="C642" s="17">
        <v>0.6</v>
      </c>
      <c r="D642" s="16" t="str">
        <f xml:space="preserve"> _xlfn.CONCAT(ChhoeTaigi_TaioanPehoeKichhooGi!H1264, ":", ChhoeTaigi_TaioanPehoeKichhooGi!J1264)</f>
        <v>tsui2-tsu:水痘</v>
      </c>
      <c r="E642" s="18">
        <f ca="1" xml:space="preserve"> NOW()</f>
        <v>46202.697500231479</v>
      </c>
      <c r="G642" s="10" t="str">
        <f t="shared" si="43"/>
        <v>tsui2-tsu</v>
      </c>
      <c r="H642" s="10" t="str">
        <f t="shared" si="44"/>
        <v>水痘</v>
      </c>
      <c r="I642" s="10">
        <f xml:space="preserve"> IFERROR( SEARCH("、", A642), VALUE("0"))</f>
        <v>0</v>
      </c>
      <c r="J642" s="10" t="str">
        <f xml:space="preserve"> IF(I642=0, A642, LEFT(A642, I642-1))</f>
        <v>水痘</v>
      </c>
      <c r="K642" s="10" t="str">
        <f t="shared" si="41"/>
        <v>水痘</v>
      </c>
      <c r="M642" s="10" t="str">
        <f t="shared" si="42"/>
        <v>水痘</v>
      </c>
    </row>
    <row r="643" spans="1:13">
      <c r="A643" s="16" t="s">
        <v>7456</v>
      </c>
      <c r="B643" s="16" t="s">
        <v>32186</v>
      </c>
      <c r="C643" s="17">
        <v>0.6</v>
      </c>
      <c r="D643" s="16" t="str">
        <f xml:space="preserve"> _xlfn.CONCAT(ChhoeTaigi_TaioanPehoeKichhooGi!H1241, ":", ChhoeTaigi_TaioanPehoeKichhooGi!J1241)</f>
        <v>tsui2-to7 tsinn5:水費</v>
      </c>
      <c r="E643" s="18">
        <f ca="1" xml:space="preserve"> NOW()</f>
        <v>46202.697500115741</v>
      </c>
      <c r="G643" s="10" t="str">
        <f t="shared" si="43"/>
        <v>tsui2-to7 tsinn5</v>
      </c>
      <c r="H643" s="10" t="str">
        <f t="shared" si="44"/>
        <v>水費</v>
      </c>
      <c r="I643" s="10">
        <f xml:space="preserve"> IFERROR( SEARCH("、", A643), VALUE("0"))</f>
        <v>0</v>
      </c>
      <c r="J643" s="10" t="str">
        <f xml:space="preserve"> IF(I643=0, A643, LEFT(A643, I643-1))</f>
        <v>水費</v>
      </c>
      <c r="K643" s="10" t="str">
        <f t="shared" si="41"/>
        <v>水費</v>
      </c>
      <c r="M643" s="10" t="str">
        <f t="shared" si="42"/>
        <v>水費</v>
      </c>
    </row>
    <row r="644" spans="1:13">
      <c r="A644" s="16" t="s">
        <v>7564</v>
      </c>
      <c r="B644" s="16" t="s">
        <v>32198</v>
      </c>
      <c r="C644" s="17">
        <v>0.6</v>
      </c>
      <c r="D644" s="16" t="str">
        <f xml:space="preserve"> _xlfn.CONCAT(ChhoeTaigi_TaioanPehoeKichhooGi!H1256, ":", ChhoeTaigi_TaioanPehoeKichhooGi!J1256)</f>
        <v>tsui2-guan5-te7:水源地</v>
      </c>
      <c r="E644" s="18">
        <f ca="1" xml:space="preserve"> NOW()</f>
        <v>46202.697500231479</v>
      </c>
      <c r="G644" s="10" t="str">
        <f t="shared" si="43"/>
        <v>tsui2-guan5-te7</v>
      </c>
      <c r="H644" s="10" t="str">
        <f t="shared" si="44"/>
        <v>水源地</v>
      </c>
      <c r="I644" s="10">
        <f xml:space="preserve"> IFERROR( SEARCH("、", A644), VALUE("0"))</f>
        <v>0</v>
      </c>
      <c r="J644" s="10" t="str">
        <f xml:space="preserve"> IF(I644=0, A644, LEFT(A644, I644-1))</f>
        <v>水源地</v>
      </c>
      <c r="K644" s="10" t="str">
        <f t="shared" si="41"/>
        <v>水源地</v>
      </c>
      <c r="M644" s="10" t="str">
        <f t="shared" si="42"/>
        <v>水源地</v>
      </c>
    </row>
    <row r="645" spans="1:13">
      <c r="A645" s="16" t="s">
        <v>7632</v>
      </c>
      <c r="B645" s="16" t="s">
        <v>32207</v>
      </c>
      <c r="C645" s="17">
        <v>0.6</v>
      </c>
      <c r="D645" s="16" t="str">
        <f xml:space="preserve"> _xlfn.CONCAT(ChhoeTaigi_TaioanPehoeKichhooGi!H1266, ":", ChhoeTaigi_TaioanPehoeKichhooGi!J1266)</f>
        <v>tsui2-tsun2:水準</v>
      </c>
      <c r="E645" s="18">
        <f ca="1" xml:space="preserve"> NOW()</f>
        <v>46202.697500115741</v>
      </c>
      <c r="G645" s="10" t="str">
        <f t="shared" si="43"/>
        <v>tsui2-tsun2</v>
      </c>
      <c r="H645" s="10" t="str">
        <f t="shared" si="44"/>
        <v>水準</v>
      </c>
      <c r="I645" s="10">
        <f xml:space="preserve"> IFERROR( SEARCH("、", A645), VALUE("0"))</f>
        <v>0</v>
      </c>
      <c r="J645" s="10" t="str">
        <f xml:space="preserve"> IF(I645=0, A645, LEFT(A645, I645-1))</f>
        <v>水準</v>
      </c>
      <c r="K645" s="10" t="str">
        <f t="shared" si="41"/>
        <v>水準</v>
      </c>
      <c r="M645" s="10" t="str">
        <f t="shared" si="42"/>
        <v>水準</v>
      </c>
    </row>
    <row r="646" spans="1:13">
      <c r="A646" s="16" t="s">
        <v>7606</v>
      </c>
      <c r="B646" s="16" t="s">
        <v>32203</v>
      </c>
      <c r="C646" s="17">
        <v>0.6</v>
      </c>
      <c r="D646" s="16" t="str">
        <f xml:space="preserve"> _xlfn.CONCAT(ChhoeTaigi_TaioanPehoeKichhooGi!H1262, ":", ChhoeTaigi_TaioanPehoeKichhooGi!J1262)</f>
        <v>tsui2-loo7:水路</v>
      </c>
      <c r="E646" s="18">
        <f ca="1" xml:space="preserve"> NOW()</f>
        <v>46202.697500115741</v>
      </c>
      <c r="G646" s="10" t="str">
        <f t="shared" si="43"/>
        <v>tsui2-loo7</v>
      </c>
      <c r="H646" s="10" t="str">
        <f t="shared" si="44"/>
        <v>水路</v>
      </c>
      <c r="I646" s="10">
        <f xml:space="preserve"> IFERROR( SEARCH("、", A646), VALUE("0"))</f>
        <v>0</v>
      </c>
      <c r="J646" s="10" t="str">
        <f xml:space="preserve"> IF(I646=0, A646, LEFT(A646, I646-1))</f>
        <v>水路</v>
      </c>
      <c r="K646" s="10" t="str">
        <f t="shared" si="41"/>
        <v>水路</v>
      </c>
      <c r="M646" s="10" t="str">
        <f t="shared" si="42"/>
        <v>水路</v>
      </c>
    </row>
    <row r="647" spans="1:13">
      <c r="A647" s="16" t="s">
        <v>35295</v>
      </c>
      <c r="B647" s="16" t="s">
        <v>32185</v>
      </c>
      <c r="C647" s="17">
        <v>0.6</v>
      </c>
      <c r="D647" s="16" t="str">
        <f xml:space="preserve"> _xlfn.CONCAT(ChhoeTaigi_TaioanPehoeKichhooGi!H1240, ":", ChhoeTaigi_TaioanPehoeKichhooGi!J1240)</f>
        <v>tsui2-to7:水道、自來水</v>
      </c>
      <c r="E647" s="18">
        <f ca="1" xml:space="preserve"> NOW()</f>
        <v>46202.697500115741</v>
      </c>
      <c r="G647" s="10" t="str">
        <f t="shared" si="43"/>
        <v>tsui2-to7</v>
      </c>
      <c r="H647" s="10" t="str">
        <f t="shared" si="44"/>
        <v>水道、自來水</v>
      </c>
      <c r="I647" s="10">
        <f xml:space="preserve"> IFERROR( SEARCH("、", A647), VALUE("0"))</f>
        <v>0</v>
      </c>
      <c r="J647" s="10" t="str">
        <f xml:space="preserve"> IF(I647=0, A647, LEFT(A647, I647-1))</f>
        <v>水道</v>
      </c>
      <c r="K647" s="10" t="str">
        <f t="shared" ref="K647:K710" si="45" xml:space="preserve"> IFERROR( LEFT(J647, SEARCH("（", J647)-1), J647)</f>
        <v>水道</v>
      </c>
      <c r="M647" s="10" t="str">
        <f t="shared" si="42"/>
        <v>水道</v>
      </c>
    </row>
    <row r="648" spans="1:13">
      <c r="A648" s="16" t="s">
        <v>7589</v>
      </c>
      <c r="B648" s="16" t="s">
        <v>32200</v>
      </c>
      <c r="C648" s="17">
        <v>0.6</v>
      </c>
      <c r="D648" s="16" t="str">
        <f xml:space="preserve"> _xlfn.CONCAT(ChhoeTaigi_TaioanPehoeKichhooGi!H1259, ":", ChhoeTaigi_TaioanPehoeKichhooGi!J1259)</f>
        <v>tsui2-kong2:水管</v>
      </c>
      <c r="E648" s="18">
        <f ca="1" xml:space="preserve"> NOW()</f>
        <v>46202.697500115741</v>
      </c>
      <c r="G648" s="10" t="str">
        <f t="shared" si="43"/>
        <v>tsui2-kong2</v>
      </c>
      <c r="H648" s="10" t="str">
        <f t="shared" si="44"/>
        <v>水管</v>
      </c>
      <c r="I648" s="10">
        <f xml:space="preserve"> IFERROR( SEARCH("、", A648), VALUE("0"))</f>
        <v>0</v>
      </c>
      <c r="J648" s="10" t="str">
        <f xml:space="preserve"> IF(I648=0, A648, LEFT(A648, I648-1))</f>
        <v>水管</v>
      </c>
      <c r="K648" s="10" t="str">
        <f t="shared" si="45"/>
        <v>水管</v>
      </c>
      <c r="M648" s="10" t="str">
        <f t="shared" si="42"/>
        <v>水管</v>
      </c>
    </row>
    <row r="649" spans="1:13">
      <c r="A649" s="16" t="s">
        <v>7626</v>
      </c>
      <c r="B649" s="16" t="s">
        <v>32206</v>
      </c>
      <c r="C649" s="17">
        <v>0.6</v>
      </c>
      <c r="D649" s="16" t="str">
        <f xml:space="preserve"> _xlfn.CONCAT(ChhoeTaigi_TaioanPehoeKichhooGi!H1265, ":", ChhoeTaigi_TaioanPehoeKichhooGi!J1265)</f>
        <v>tsui2-tsing-khi3:水蒸氣</v>
      </c>
      <c r="E649" s="18">
        <f ca="1" xml:space="preserve"> NOW()</f>
        <v>46202.697500115741</v>
      </c>
      <c r="G649" s="10" t="str">
        <f t="shared" si="43"/>
        <v>tsui2-tsing-khi3</v>
      </c>
      <c r="H649" s="10" t="str">
        <f t="shared" si="44"/>
        <v>水蒸氣</v>
      </c>
      <c r="I649" s="10">
        <f xml:space="preserve"> IFERROR( SEARCH("、", A649), VALUE("0"))</f>
        <v>0</v>
      </c>
      <c r="J649" s="10" t="str">
        <f xml:space="preserve"> IF(I649=0, A649, LEFT(A649, I649-1))</f>
        <v>水蒸氣</v>
      </c>
      <c r="K649" s="10" t="str">
        <f t="shared" si="45"/>
        <v>水蒸氣</v>
      </c>
      <c r="M649" s="10" t="str">
        <f t="shared" si="42"/>
        <v>水蒸氣</v>
      </c>
    </row>
    <row r="650" spans="1:13">
      <c r="A650" s="16" t="s">
        <v>7573</v>
      </c>
      <c r="B650" s="16" t="s">
        <v>32199</v>
      </c>
      <c r="C650" s="17">
        <v>0.6</v>
      </c>
      <c r="D650" s="16" t="str">
        <f xml:space="preserve"> _xlfn.CONCAT(ChhoeTaigi_TaioanPehoeKichhooGi!H1257, ":", ChhoeTaigi_TaioanPehoeKichhooGi!J1257)</f>
        <v>tsui2-gin5:水銀</v>
      </c>
      <c r="E650" s="18">
        <f ca="1" xml:space="preserve"> NOW()</f>
        <v>46202.697500115741</v>
      </c>
      <c r="G650" s="10" t="str">
        <f t="shared" si="43"/>
        <v>tsui2-gin5</v>
      </c>
      <c r="H650" s="10" t="str">
        <f t="shared" si="44"/>
        <v>水銀</v>
      </c>
      <c r="I650" s="10">
        <f xml:space="preserve"> IFERROR( SEARCH("、", A650), VALUE("0"))</f>
        <v>0</v>
      </c>
      <c r="J650" s="10" t="str">
        <f xml:space="preserve"> IF(I650=0, A650, LEFT(A650, I650-1))</f>
        <v>水銀</v>
      </c>
      <c r="K650" s="10" t="str">
        <f t="shared" si="45"/>
        <v>水銀</v>
      </c>
      <c r="M650" s="10" t="str">
        <f t="shared" si="42"/>
        <v>水銀</v>
      </c>
    </row>
    <row r="651" spans="1:13">
      <c r="A651" s="16" t="s">
        <v>21494</v>
      </c>
      <c r="B651" s="16" t="s">
        <v>34137</v>
      </c>
      <c r="C651" s="17">
        <v>0.6</v>
      </c>
      <c r="D651" s="16" t="str">
        <f xml:space="preserve"> _xlfn.CONCAT(ChhoeTaigi_TaioanPehoeKichhooGi!H3889, ":", ChhoeTaigi_TaioanPehoeKichhooGi!J3889)</f>
        <v>tsui2-pio2:水錶</v>
      </c>
      <c r="E651" s="18">
        <f ca="1" xml:space="preserve"> NOW()</f>
        <v>46202.697500231479</v>
      </c>
      <c r="G651" s="10" t="str">
        <f t="shared" si="43"/>
        <v>tsui2-pio2</v>
      </c>
      <c r="H651" s="10" t="str">
        <f t="shared" si="44"/>
        <v>水錶</v>
      </c>
      <c r="I651" s="10">
        <f xml:space="preserve"> IFERROR( SEARCH("、", A651), VALUE("0"))</f>
        <v>0</v>
      </c>
      <c r="J651" s="10" t="str">
        <f xml:space="preserve"> IF(I651=0, A651, LEFT(A651, I651-1))</f>
        <v>水錶</v>
      </c>
      <c r="K651" s="10" t="str">
        <f t="shared" si="45"/>
        <v>水錶</v>
      </c>
      <c r="M651" s="10" t="str">
        <f t="shared" si="42"/>
        <v>水錶</v>
      </c>
    </row>
    <row r="652" spans="1:13">
      <c r="A652" s="16" t="s">
        <v>7472</v>
      </c>
      <c r="B652" s="16" t="s">
        <v>32189</v>
      </c>
      <c r="C652" s="17">
        <v>0.6</v>
      </c>
      <c r="D652" s="16" t="str">
        <f xml:space="preserve"> _xlfn.CONCAT(ChhoeTaigi_TaioanPehoeKichhooGi!H1244, ":", ChhoeTaigi_TaioanPehoeKichhooGi!J1244)</f>
        <v>tsui2-to7-thau5:水龍頭</v>
      </c>
      <c r="E652" s="18">
        <f ca="1" xml:space="preserve"> NOW()</f>
        <v>46202.697500115741</v>
      </c>
      <c r="G652" s="10" t="str">
        <f t="shared" si="43"/>
        <v>tsui2-to7-thau5</v>
      </c>
      <c r="H652" s="10" t="str">
        <f t="shared" si="44"/>
        <v>水龍頭</v>
      </c>
      <c r="I652" s="10">
        <f xml:space="preserve"> IFERROR( SEARCH("、", A652), VALUE("0"))</f>
        <v>0</v>
      </c>
      <c r="J652" s="10" t="str">
        <f xml:space="preserve"> IF(I652=0, A652, LEFT(A652, I652-1))</f>
        <v>水龍頭</v>
      </c>
      <c r="K652" s="10" t="str">
        <f t="shared" si="45"/>
        <v>水龍頭</v>
      </c>
      <c r="M652" s="10" t="str">
        <f t="shared" si="42"/>
        <v>水龍頭</v>
      </c>
    </row>
    <row r="653" spans="1:13">
      <c r="A653" s="16" t="s">
        <v>7600</v>
      </c>
      <c r="B653" s="16" t="s">
        <v>32202</v>
      </c>
      <c r="C653" s="17">
        <v>0.6</v>
      </c>
      <c r="D653" s="16" t="str">
        <f xml:space="preserve"> _xlfn.CONCAT(ChhoeTaigi_TaioanPehoeKichhooGi!H1261, ":", ChhoeTaigi_TaioanPehoeKichhooGi!J1261)</f>
        <v>tsui2-kinn5:水邊</v>
      </c>
      <c r="E653" s="18">
        <f ca="1" xml:space="preserve"> NOW()</f>
        <v>46202.697500115741</v>
      </c>
      <c r="G653" s="10" t="str">
        <f t="shared" si="43"/>
        <v>tsui2-kinn5</v>
      </c>
      <c r="H653" s="10" t="str">
        <f t="shared" si="44"/>
        <v>水邊</v>
      </c>
      <c r="I653" s="10">
        <f xml:space="preserve"> IFERROR( SEARCH("、", A653), VALUE("0"))</f>
        <v>0</v>
      </c>
      <c r="J653" s="10" t="str">
        <f xml:space="preserve"> IF(I653=0, A653, LEFT(A653, I653-1))</f>
        <v>水邊</v>
      </c>
      <c r="K653" s="10" t="str">
        <f t="shared" si="45"/>
        <v>水邊</v>
      </c>
      <c r="M653" s="10" t="str">
        <f t="shared" si="42"/>
        <v>水邊</v>
      </c>
    </row>
    <row r="654" spans="1:13">
      <c r="A654" s="16" t="s">
        <v>10355</v>
      </c>
      <c r="B654" s="16" t="s">
        <v>10354</v>
      </c>
      <c r="C654" s="17">
        <v>0.6</v>
      </c>
      <c r="D654" s="16" t="str">
        <f xml:space="preserve"> _xlfn.CONCAT(ChhoeTaigi_TaioanPehoeKichhooGi!H1741, ":", ChhoeTaigi_TaioanPehoeKichhooGi!J1741)</f>
        <v>hue2:火</v>
      </c>
      <c r="E654" s="18">
        <f ca="1" xml:space="preserve"> NOW()</f>
        <v>46202.697500115741</v>
      </c>
      <c r="G654" s="10" t="str">
        <f t="shared" si="43"/>
        <v>hue2</v>
      </c>
      <c r="H654" s="10" t="str">
        <f t="shared" si="44"/>
        <v>火</v>
      </c>
      <c r="I654" s="10">
        <f xml:space="preserve"> IFERROR( SEARCH("、", A654), VALUE("0"))</f>
        <v>0</v>
      </c>
      <c r="J654" s="10" t="str">
        <f xml:space="preserve"> IF(I654=0, A654, LEFT(A654, I654-1))</f>
        <v>火</v>
      </c>
      <c r="K654" s="10" t="str">
        <f t="shared" si="45"/>
        <v>火</v>
      </c>
      <c r="M654" s="10" t="str">
        <f t="shared" ref="M654:M717" si="46" xml:space="preserve"> IF(L654&lt;&gt;"",L654, K654)</f>
        <v>火</v>
      </c>
    </row>
    <row r="655" spans="1:13">
      <c r="A655" s="16" t="s">
        <v>35296</v>
      </c>
      <c r="B655" s="16" t="s">
        <v>32573</v>
      </c>
      <c r="C655" s="17">
        <v>0.6</v>
      </c>
      <c r="D655" s="16" t="str">
        <f xml:space="preserve"> _xlfn.CONCAT(ChhoeTaigi_TaioanPehoeKichhooGi!H1744, ":", ChhoeTaigi_TaioanPehoeKichhooGi!J1744)</f>
        <v>hue2 sio tshu3:火災、火警</v>
      </c>
      <c r="E655" s="18">
        <f ca="1" xml:space="preserve"> NOW()</f>
        <v>46202.697500231479</v>
      </c>
      <c r="G655" s="10" t="str">
        <f t="shared" si="43"/>
        <v>hue2 sio tshu3</v>
      </c>
      <c r="H655" s="10" t="str">
        <f t="shared" si="44"/>
        <v>火災、火警</v>
      </c>
      <c r="I655" s="10">
        <f xml:space="preserve"> IFERROR( SEARCH("、", A655), VALUE("0"))</f>
        <v>0</v>
      </c>
      <c r="J655" s="10" t="str">
        <f xml:space="preserve"> IF(I655=0, A655, LEFT(A655, I655-1))</f>
        <v>火災</v>
      </c>
      <c r="K655" s="10" t="str">
        <f t="shared" si="45"/>
        <v>火災</v>
      </c>
      <c r="M655" s="10" t="str">
        <f t="shared" si="46"/>
        <v>火災</v>
      </c>
    </row>
    <row r="656" spans="1:13">
      <c r="A656" s="16" t="s">
        <v>4042</v>
      </c>
      <c r="B656" s="16" t="s">
        <v>31770</v>
      </c>
      <c r="C656" s="17">
        <v>0.6</v>
      </c>
      <c r="D656" s="16" t="str">
        <f xml:space="preserve"> _xlfn.CONCAT(ChhoeTaigi_TaioanPehoeKichhooGi!H696, ":", ChhoeTaigi_TaioanPehoeKichhooGi!J696)</f>
        <v>hue2-tshia:火車</v>
      </c>
      <c r="E656" s="18">
        <f ca="1" xml:space="preserve"> NOW()</f>
        <v>46202.697500115741</v>
      </c>
      <c r="G656" s="10" t="str">
        <f t="shared" si="43"/>
        <v>hue2-tshia</v>
      </c>
      <c r="H656" s="10" t="str">
        <f t="shared" si="44"/>
        <v>火車</v>
      </c>
      <c r="I656" s="10">
        <f xml:space="preserve"> IFERROR( SEARCH("、", A656), VALUE("0"))</f>
        <v>0</v>
      </c>
      <c r="J656" s="10" t="str">
        <f xml:space="preserve"> IF(I656=0, A656, LEFT(A656, I656-1))</f>
        <v>火車</v>
      </c>
      <c r="K656" s="10" t="str">
        <f t="shared" si="45"/>
        <v>火車</v>
      </c>
      <c r="M656" s="10" t="str">
        <f t="shared" si="46"/>
        <v>火車</v>
      </c>
    </row>
    <row r="657" spans="1:13">
      <c r="A657" s="16" t="s">
        <v>4042</v>
      </c>
      <c r="B657" s="16" t="s">
        <v>31770</v>
      </c>
      <c r="C657" s="17">
        <v>0.6</v>
      </c>
      <c r="D657" s="16" t="str">
        <f xml:space="preserve"> _xlfn.CONCAT(ChhoeTaigi_TaioanPehoeKichhooGi!H1718, ":", ChhoeTaigi_TaioanPehoeKichhooGi!J1718)</f>
        <v>hue2-tshia:火車</v>
      </c>
      <c r="E657" s="18">
        <f ca="1" xml:space="preserve"> NOW()</f>
        <v>46202.697500115741</v>
      </c>
      <c r="G657" s="10" t="str">
        <f t="shared" si="43"/>
        <v>hue2-tshia</v>
      </c>
      <c r="H657" s="10" t="str">
        <f t="shared" si="44"/>
        <v>火車</v>
      </c>
      <c r="I657" s="10">
        <f xml:space="preserve"> IFERROR( SEARCH("、", A657), VALUE("0"))</f>
        <v>0</v>
      </c>
      <c r="J657" s="10" t="str">
        <f xml:space="preserve"> IF(I657=0, A657, LEFT(A657, I657-1))</f>
        <v>火車</v>
      </c>
      <c r="K657" s="10" t="str">
        <f t="shared" si="45"/>
        <v>火車</v>
      </c>
      <c r="M657" s="10" t="str">
        <f t="shared" si="46"/>
        <v>火車</v>
      </c>
    </row>
    <row r="658" spans="1:13">
      <c r="A658" s="16" t="s">
        <v>21809</v>
      </c>
      <c r="B658" s="16" t="s">
        <v>34174</v>
      </c>
      <c r="C658" s="17">
        <v>0.6</v>
      </c>
      <c r="D658" s="16" t="str">
        <f xml:space="preserve"> _xlfn.CONCAT(ChhoeTaigi_TaioanPehoeKichhooGi!H3950, ":", ChhoeTaigi_TaioanPehoeKichhooGi!J3950)</f>
        <v>hue2-tshia puah8-loh8-be2:火車出軌</v>
      </c>
      <c r="E658" s="18">
        <f ca="1" xml:space="preserve"> NOW()</f>
        <v>46202.697500115741</v>
      </c>
      <c r="G658" s="10" t="str">
        <f t="shared" si="43"/>
        <v>hue2-tshia puah8-loh8-be2</v>
      </c>
      <c r="H658" s="10" t="str">
        <f t="shared" si="44"/>
        <v>火車出軌</v>
      </c>
      <c r="I658" s="10">
        <f xml:space="preserve"> IFERROR( SEARCH("、", A658), VALUE("0"))</f>
        <v>0</v>
      </c>
      <c r="J658" s="10" t="str">
        <f xml:space="preserve"> IF(I658=0, A658, LEFT(A658, I658-1))</f>
        <v>火車出軌</v>
      </c>
      <c r="K658" s="10" t="str">
        <f t="shared" si="45"/>
        <v>火車出軌</v>
      </c>
      <c r="M658" s="10" t="str">
        <f t="shared" si="46"/>
        <v>火車出軌</v>
      </c>
    </row>
    <row r="659" spans="1:13">
      <c r="A659" s="16" t="s">
        <v>10228</v>
      </c>
      <c r="B659" s="16" t="s">
        <v>32552</v>
      </c>
      <c r="C659" s="17">
        <v>0.6</v>
      </c>
      <c r="D659" s="16" t="str">
        <f xml:space="preserve"> _xlfn.CONCAT(ChhoeTaigi_TaioanPehoeKichhooGi!H1719, ":", ChhoeTaigi_TaioanPehoeKichhooGi!J1719)</f>
        <v>hue2-tshia-thau5:火車站</v>
      </c>
      <c r="E659" s="18">
        <f ca="1" xml:space="preserve"> NOW()</f>
        <v>46202.697500115741</v>
      </c>
      <c r="G659" s="10" t="str">
        <f t="shared" si="43"/>
        <v>hue2-tshia-thau5</v>
      </c>
      <c r="H659" s="10" t="str">
        <f t="shared" si="44"/>
        <v>火車站</v>
      </c>
      <c r="I659" s="10">
        <f xml:space="preserve"> IFERROR( SEARCH("、", A659), VALUE("0"))</f>
        <v>0</v>
      </c>
      <c r="J659" s="10" t="str">
        <f xml:space="preserve"> IF(I659=0, A659, LEFT(A659, I659-1))</f>
        <v>火車站</v>
      </c>
      <c r="K659" s="10" t="str">
        <f t="shared" si="45"/>
        <v>火車站</v>
      </c>
      <c r="M659" s="10" t="str">
        <f t="shared" si="46"/>
        <v>火車站</v>
      </c>
    </row>
    <row r="660" spans="1:13">
      <c r="A660" s="16" t="s">
        <v>35297</v>
      </c>
      <c r="B660" s="16" t="s">
        <v>32576</v>
      </c>
      <c r="C660" s="17">
        <v>0.6</v>
      </c>
      <c r="D660" s="16" t="str">
        <f xml:space="preserve"> _xlfn.CONCAT(ChhoeTaigi_TaioanPehoeKichhooGi!H1747, ":", ChhoeTaigi_TaioanPehoeKichhooGi!J1747)</f>
        <v>hue2-sai2:火星、火花</v>
      </c>
      <c r="E660" s="18">
        <f ca="1" xml:space="preserve"> NOW()</f>
        <v>46202.697500115741</v>
      </c>
      <c r="G660" s="10" t="str">
        <f t="shared" si="43"/>
        <v>hue2-sai2</v>
      </c>
      <c r="H660" s="10" t="str">
        <f t="shared" si="44"/>
        <v>火星、火花</v>
      </c>
      <c r="I660" s="10">
        <f xml:space="preserve"> IFERROR( SEARCH("、", A660), VALUE("0"))</f>
        <v>0</v>
      </c>
      <c r="J660" s="10" t="str">
        <f xml:space="preserve"> IF(I660=0, A660, LEFT(A660, I660-1))</f>
        <v>火星</v>
      </c>
      <c r="K660" s="10" t="str">
        <f t="shared" si="45"/>
        <v>火星</v>
      </c>
      <c r="M660" s="10" t="str">
        <f t="shared" si="46"/>
        <v>火星</v>
      </c>
    </row>
    <row r="661" spans="1:13">
      <c r="A661" s="16" t="s">
        <v>10387</v>
      </c>
      <c r="B661" s="16" t="s">
        <v>32575</v>
      </c>
      <c r="C661" s="17">
        <v>0.6</v>
      </c>
      <c r="D661" s="16" t="str">
        <f xml:space="preserve"> _xlfn.CONCAT(ChhoeTaigi_TaioanPehoeKichhooGi!H1746, ":", ChhoeTaigi_TaioanPehoeKichhooGi!J1746)</f>
        <v>hue2-tsih8:火焰</v>
      </c>
      <c r="E661" s="18">
        <f ca="1" xml:space="preserve"> NOW()</f>
        <v>46202.697500115741</v>
      </c>
      <c r="G661" s="10" t="str">
        <f t="shared" si="43"/>
        <v>hue2-tsih8</v>
      </c>
      <c r="H661" s="10" t="str">
        <f t="shared" si="44"/>
        <v>火焰</v>
      </c>
      <c r="I661" s="10">
        <f xml:space="preserve"> IFERROR( SEARCH("、", A661), VALUE("0"))</f>
        <v>0</v>
      </c>
      <c r="J661" s="10" t="str">
        <f xml:space="preserve"> IF(I661=0, A661, LEFT(A661, I661-1))</f>
        <v>火焰</v>
      </c>
      <c r="K661" s="10" t="str">
        <f t="shared" si="45"/>
        <v>火焰</v>
      </c>
      <c r="M661" s="10" t="str">
        <f t="shared" si="46"/>
        <v>火焰</v>
      </c>
    </row>
    <row r="662" spans="1:13">
      <c r="A662" s="16" t="s">
        <v>27098</v>
      </c>
      <c r="B662" s="16" t="s">
        <v>34892</v>
      </c>
      <c r="C662" s="17">
        <v>0.6</v>
      </c>
      <c r="D662" s="16" t="str">
        <f xml:space="preserve"> _xlfn.CONCAT(ChhoeTaigi_TaioanPehoeKichhooGi!H5000, ":", ChhoeTaigi_TaioanPehoeKichhooGi!J5000)</f>
        <v>hue2-thui2:火腿</v>
      </c>
      <c r="E662" s="18">
        <f ca="1" xml:space="preserve"> NOW()</f>
        <v>46202.697500115741</v>
      </c>
      <c r="G662" s="10" t="str">
        <f t="shared" si="43"/>
        <v>hue2-thui2</v>
      </c>
      <c r="H662" s="10" t="str">
        <f t="shared" si="44"/>
        <v>火腿</v>
      </c>
      <c r="I662" s="10">
        <f xml:space="preserve"> IFERROR( SEARCH("、", A662), VALUE("0"))</f>
        <v>0</v>
      </c>
      <c r="J662" s="10" t="str">
        <f xml:space="preserve"> IF(I662=0, A662, LEFT(A662, I662-1))</f>
        <v>火腿</v>
      </c>
      <c r="K662" s="10" t="str">
        <f t="shared" si="45"/>
        <v>火腿</v>
      </c>
      <c r="M662" s="10" t="str">
        <f t="shared" si="46"/>
        <v>火腿</v>
      </c>
    </row>
    <row r="663" spans="1:13">
      <c r="A663" s="16" t="s">
        <v>10222</v>
      </c>
      <c r="B663" s="16" t="s">
        <v>32551</v>
      </c>
      <c r="C663" s="17">
        <v>0.6</v>
      </c>
      <c r="D663" s="16" t="str">
        <f xml:space="preserve"> _xlfn.CONCAT(ChhoeTaigi_TaioanPehoeKichhooGi!H1717, ":", ChhoeTaigi_TaioanPehoeKichhooGi!J1717)</f>
        <v>hue2-ke:火雞</v>
      </c>
      <c r="E663" s="18">
        <f ca="1" xml:space="preserve"> NOW()</f>
        <v>46202.697500115741</v>
      </c>
      <c r="G663" s="10" t="str">
        <f t="shared" si="43"/>
        <v>hue2-ke</v>
      </c>
      <c r="H663" s="10" t="str">
        <f t="shared" si="44"/>
        <v>火雞</v>
      </c>
      <c r="I663" s="10">
        <f xml:space="preserve"> IFERROR( SEARCH("、", A663), VALUE("0"))</f>
        <v>0</v>
      </c>
      <c r="J663" s="10" t="str">
        <f xml:space="preserve"> IF(I663=0, A663, LEFT(A663, I663-1))</f>
        <v>火雞</v>
      </c>
      <c r="K663" s="10" t="str">
        <f t="shared" si="45"/>
        <v>火雞</v>
      </c>
      <c r="M663" s="10" t="str">
        <f t="shared" si="46"/>
        <v>火雞</v>
      </c>
    </row>
    <row r="664" spans="1:13">
      <c r="A664" s="16" t="s">
        <v>19761</v>
      </c>
      <c r="B664" s="16" t="s">
        <v>33915</v>
      </c>
      <c r="C664" s="17">
        <v>0.6</v>
      </c>
      <c r="D664" s="16" t="str">
        <f xml:space="preserve"> _xlfn.CONCAT(ChhoeTaigi_TaioanPehoeKichhooGi!H3553, ":", ChhoeTaigi_TaioanPehoeKichhooGi!J3553)</f>
        <v>hue2-ke-nng7:火雞卵</v>
      </c>
      <c r="E664" s="18">
        <f ca="1" xml:space="preserve"> NOW()</f>
        <v>46202.697500231479</v>
      </c>
      <c r="G664" s="10" t="str">
        <f t="shared" si="43"/>
        <v>hue2-ke-nng7</v>
      </c>
      <c r="H664" s="10" t="str">
        <f t="shared" si="44"/>
        <v>火雞卵</v>
      </c>
      <c r="I664" s="10">
        <f xml:space="preserve"> IFERROR( SEARCH("、", A664), VALUE("0"))</f>
        <v>0</v>
      </c>
      <c r="J664" s="10" t="str">
        <f xml:space="preserve"> IF(I664=0, A664, LEFT(A664, I664-1))</f>
        <v>火雞卵</v>
      </c>
      <c r="K664" s="10" t="str">
        <f t="shared" si="45"/>
        <v>火雞卵</v>
      </c>
      <c r="M664" s="10" t="str">
        <f t="shared" si="46"/>
        <v>火雞卵</v>
      </c>
    </row>
    <row r="665" spans="1:13">
      <c r="A665" s="16" t="s">
        <v>10732</v>
      </c>
      <c r="B665" s="16" t="s">
        <v>32629</v>
      </c>
      <c r="C665" s="17">
        <v>0.6</v>
      </c>
      <c r="D665" s="16" t="str">
        <f xml:space="preserve"> _xlfn.CONCAT(ChhoeTaigi_TaioanPehoeKichhooGi!H1805, ":", ChhoeTaigi_TaioanPehoeKichhooGi!J1805)</f>
        <v>hu7-bio2:父母</v>
      </c>
      <c r="E665" s="18">
        <f ca="1" xml:space="preserve"> NOW()</f>
        <v>46202.697500115741</v>
      </c>
      <c r="G665" s="10" t="str">
        <f t="shared" si="43"/>
        <v>hu7-bio2</v>
      </c>
      <c r="H665" s="10" t="str">
        <f t="shared" si="44"/>
        <v>父母</v>
      </c>
      <c r="I665" s="10">
        <f xml:space="preserve"> IFERROR( SEARCH("、", A665), VALUE("0"))</f>
        <v>0</v>
      </c>
      <c r="J665" s="10" t="str">
        <f xml:space="preserve"> IF(I665=0, A665, LEFT(A665, I665-1))</f>
        <v>父母</v>
      </c>
      <c r="K665" s="10" t="str">
        <f t="shared" si="45"/>
        <v>父母</v>
      </c>
      <c r="M665" s="10" t="str">
        <f t="shared" si="46"/>
        <v>父母</v>
      </c>
    </row>
    <row r="666" spans="1:13">
      <c r="A666" s="16" t="s">
        <v>10732</v>
      </c>
      <c r="B666" s="16" t="s">
        <v>34001</v>
      </c>
      <c r="C666" s="17">
        <v>0.6</v>
      </c>
      <c r="D666" s="16" t="str">
        <f xml:space="preserve"> _xlfn.CONCAT(ChhoeTaigi_TaioanPehoeKichhooGi!H3681, ":", ChhoeTaigi_TaioanPehoeKichhooGi!J3681)</f>
        <v>pe7-bu2:父母</v>
      </c>
      <c r="E666" s="18">
        <f ca="1" xml:space="preserve"> NOW()</f>
        <v>46202.697500231479</v>
      </c>
      <c r="G666" s="10" t="str">
        <f t="shared" si="43"/>
        <v>pe7-bu2</v>
      </c>
      <c r="H666" s="10" t="str">
        <f t="shared" si="44"/>
        <v>父母</v>
      </c>
      <c r="I666" s="10">
        <f xml:space="preserve"> IFERROR( SEARCH("、", A666), VALUE("0"))</f>
        <v>0</v>
      </c>
      <c r="J666" s="10" t="str">
        <f xml:space="preserve"> IF(I666=0, A666, LEFT(A666, I666-1))</f>
        <v>父母</v>
      </c>
      <c r="K666" s="10" t="str">
        <f t="shared" si="45"/>
        <v>父母</v>
      </c>
      <c r="M666" s="10" t="str">
        <f t="shared" si="46"/>
        <v>父母</v>
      </c>
    </row>
    <row r="667" spans="1:13">
      <c r="A667" s="16" t="s">
        <v>17971</v>
      </c>
      <c r="B667" s="16" t="s">
        <v>33685</v>
      </c>
      <c r="C667" s="17">
        <v>0.6</v>
      </c>
      <c r="D667" s="16" t="str">
        <f xml:space="preserve"> _xlfn.CONCAT(ChhoeTaigi_TaioanPehoeKichhooGi!H3182, ":", ChhoeTaigi_TaioanPehoeKichhooGi!J3182)</f>
        <v>lau7-pe7:父親</v>
      </c>
      <c r="E667" s="18">
        <f ca="1" xml:space="preserve"> NOW()</f>
        <v>46202.697500115741</v>
      </c>
      <c r="G667" s="10" t="str">
        <f t="shared" si="43"/>
        <v>lau7-pe7</v>
      </c>
      <c r="H667" s="10" t="str">
        <f t="shared" si="44"/>
        <v>父親</v>
      </c>
      <c r="I667" s="10">
        <f xml:space="preserve"> IFERROR( SEARCH("、", A667), VALUE("0"))</f>
        <v>0</v>
      </c>
      <c r="J667" s="10" t="str">
        <f xml:space="preserve"> IF(I667=0, A667, LEFT(A667, I667-1))</f>
        <v>父親</v>
      </c>
      <c r="K667" s="10" t="str">
        <f t="shared" si="45"/>
        <v>父親</v>
      </c>
      <c r="M667" s="10" t="str">
        <f t="shared" si="46"/>
        <v>父親</v>
      </c>
    </row>
    <row r="668" spans="1:13">
      <c r="A668" s="16" t="s">
        <v>17971</v>
      </c>
      <c r="B668" s="16" t="s">
        <v>33685</v>
      </c>
      <c r="C668" s="17">
        <v>0.6</v>
      </c>
      <c r="D668" s="16" t="str">
        <f xml:space="preserve"> _xlfn.CONCAT(ChhoeTaigi_TaioanPehoeKichhooGi!H3682, ":", ChhoeTaigi_TaioanPehoeKichhooGi!J3682)</f>
        <v>lau7-pe7:父親</v>
      </c>
      <c r="E668" s="18">
        <f ca="1" xml:space="preserve"> NOW()</f>
        <v>46202.697500115741</v>
      </c>
      <c r="G668" s="10" t="str">
        <f t="shared" si="43"/>
        <v>lau7-pe7</v>
      </c>
      <c r="H668" s="10" t="str">
        <f t="shared" si="44"/>
        <v>父親</v>
      </c>
      <c r="I668" s="10">
        <f xml:space="preserve"> IFERROR( SEARCH("、", A668), VALUE("0"))</f>
        <v>0</v>
      </c>
      <c r="J668" s="10" t="str">
        <f xml:space="preserve"> IF(I668=0, A668, LEFT(A668, I668-1))</f>
        <v>父親</v>
      </c>
      <c r="K668" s="10" t="str">
        <f t="shared" si="45"/>
        <v>父親</v>
      </c>
      <c r="M668" s="10" t="str">
        <f t="shared" si="46"/>
        <v>父親</v>
      </c>
    </row>
    <row r="669" spans="1:13">
      <c r="A669" s="16" t="s">
        <v>8115</v>
      </c>
      <c r="B669" s="16" t="s">
        <v>8114</v>
      </c>
      <c r="C669" s="17">
        <v>0.6</v>
      </c>
      <c r="D669" s="16" t="str">
        <f xml:space="preserve"> _xlfn.CONCAT(ChhoeTaigi_TaioanPehoeKichhooGi!H1348, ":", ChhoeTaigi_TaioanPehoeKichhooGi!J1348)</f>
        <v>ge5:牙</v>
      </c>
      <c r="E669" s="18">
        <f ca="1" xml:space="preserve"> NOW()</f>
        <v>46202.697500115741</v>
      </c>
      <c r="G669" s="10" t="str">
        <f t="shared" si="43"/>
        <v>ge5</v>
      </c>
      <c r="H669" s="10" t="str">
        <f t="shared" si="44"/>
        <v>牙</v>
      </c>
      <c r="I669" s="10">
        <f xml:space="preserve"> IFERROR( SEARCH("、", A669), VALUE("0"))</f>
        <v>0</v>
      </c>
      <c r="J669" s="10" t="str">
        <f xml:space="preserve"> IF(I669=0, A669, LEFT(A669, I669-1))</f>
        <v>牙</v>
      </c>
      <c r="K669" s="10" t="str">
        <f t="shared" si="45"/>
        <v>牙</v>
      </c>
      <c r="M669" s="10" t="str">
        <f t="shared" si="46"/>
        <v>牙</v>
      </c>
    </row>
    <row r="670" spans="1:13">
      <c r="A670" s="16" t="s">
        <v>1531</v>
      </c>
      <c r="B670" s="16" t="s">
        <v>31453</v>
      </c>
      <c r="C670" s="17">
        <v>0.6</v>
      </c>
      <c r="D670" s="16" t="str">
        <f xml:space="preserve"> _xlfn.CONCAT(ChhoeTaigi_TaioanPehoeKichhooGi!H277, ":", ChhoeTaigi_TaioanPehoeKichhooGi!J277)</f>
        <v>khi2-bin2:牙刷</v>
      </c>
      <c r="E670" s="18">
        <f ca="1" xml:space="preserve"> NOW()</f>
        <v>46202.697500231479</v>
      </c>
      <c r="G670" s="10" t="str">
        <f t="shared" si="43"/>
        <v>khi2-bin2</v>
      </c>
      <c r="H670" s="10" t="str">
        <f t="shared" si="44"/>
        <v>牙刷</v>
      </c>
      <c r="I670" s="10">
        <f xml:space="preserve"> IFERROR( SEARCH("、", A670), VALUE("0"))</f>
        <v>0</v>
      </c>
      <c r="J670" s="10" t="str">
        <f xml:space="preserve"> IF(I670=0, A670, LEFT(A670, I670-1))</f>
        <v>牙刷</v>
      </c>
      <c r="K670" s="10" t="str">
        <f t="shared" si="45"/>
        <v>牙刷</v>
      </c>
      <c r="M670" s="10" t="str">
        <f t="shared" si="46"/>
        <v>牙刷</v>
      </c>
    </row>
    <row r="671" spans="1:13">
      <c r="A671" s="16" t="s">
        <v>5149</v>
      </c>
      <c r="B671" s="16" t="s">
        <v>31909</v>
      </c>
      <c r="C671" s="17">
        <v>0.6</v>
      </c>
      <c r="D671" s="16" t="str">
        <f xml:space="preserve"> _xlfn.CONCAT(ChhoeTaigi_TaioanPehoeKichhooGi!H871, ":", ChhoeTaigi_TaioanPehoeKichhooGi!J871)</f>
        <v>tshui3-khi2:牙齒</v>
      </c>
      <c r="E671" s="18">
        <f ca="1" xml:space="preserve"> NOW()</f>
        <v>46202.697500115741</v>
      </c>
      <c r="G671" s="10" t="str">
        <f t="shared" si="43"/>
        <v>tshui3-khi2</v>
      </c>
      <c r="H671" s="10" t="str">
        <f t="shared" si="44"/>
        <v>牙齒</v>
      </c>
      <c r="I671" s="10">
        <f xml:space="preserve"> IFERROR( SEARCH("、", A671), VALUE("0"))</f>
        <v>0</v>
      </c>
      <c r="J671" s="10" t="str">
        <f xml:space="preserve"> IF(I671=0, A671, LEFT(A671, I671-1))</f>
        <v>牙齒</v>
      </c>
      <c r="K671" s="10" t="str">
        <f t="shared" si="45"/>
        <v>牙齒</v>
      </c>
      <c r="M671" s="10" t="str">
        <f t="shared" si="46"/>
        <v>牙齒</v>
      </c>
    </row>
    <row r="672" spans="1:13">
      <c r="A672" s="16" t="s">
        <v>5149</v>
      </c>
      <c r="B672" s="16" t="s">
        <v>32267</v>
      </c>
      <c r="C672" s="17">
        <v>0.6</v>
      </c>
      <c r="D672" s="16" t="str">
        <f xml:space="preserve"> _xlfn.CONCAT(ChhoeTaigi_TaioanPehoeKichhooGi!H1349, ":", ChhoeTaigi_TaioanPehoeKichhooGi!J1349)</f>
        <v>ge5-khi2:牙齒</v>
      </c>
      <c r="E672" s="18">
        <f ca="1" xml:space="preserve"> NOW()</f>
        <v>46202.697500115741</v>
      </c>
      <c r="G672" s="10" t="str">
        <f t="shared" si="43"/>
        <v>ge5-khi2</v>
      </c>
      <c r="H672" s="10" t="str">
        <f t="shared" si="44"/>
        <v>牙齒</v>
      </c>
      <c r="I672" s="10">
        <f xml:space="preserve"> IFERROR( SEARCH("、", A672), VALUE("0"))</f>
        <v>0</v>
      </c>
      <c r="J672" s="10" t="str">
        <f xml:space="preserve"> IF(I672=0, A672, LEFT(A672, I672-1))</f>
        <v>牙齒</v>
      </c>
      <c r="K672" s="10" t="str">
        <f t="shared" si="45"/>
        <v>牙齒</v>
      </c>
      <c r="M672" s="10" t="str">
        <f t="shared" si="46"/>
        <v>牙齒</v>
      </c>
    </row>
    <row r="673" spans="1:13">
      <c r="A673" s="16" t="s">
        <v>8750</v>
      </c>
      <c r="B673" s="16" t="s">
        <v>8749</v>
      </c>
      <c r="C673" s="17">
        <v>0.6</v>
      </c>
      <c r="D673" s="16" t="str">
        <f xml:space="preserve"> _xlfn.CONCAT(ChhoeTaigi_TaioanPehoeKichhooGi!H1451, ":", ChhoeTaigi_TaioanPehoeKichhooGi!J1451)</f>
        <v>gu5:牛</v>
      </c>
      <c r="E673" s="18">
        <f ca="1" xml:space="preserve"> NOW()</f>
        <v>46202.697500115741</v>
      </c>
      <c r="G673" s="10" t="str">
        <f t="shared" si="43"/>
        <v>gu5</v>
      </c>
      <c r="H673" s="10" t="str">
        <f t="shared" si="44"/>
        <v>牛</v>
      </c>
      <c r="I673" s="10">
        <f xml:space="preserve"> IFERROR( SEARCH("、", A673), VALUE("0"))</f>
        <v>0</v>
      </c>
      <c r="J673" s="10" t="str">
        <f xml:space="preserve"> IF(I673=0, A673, LEFT(A673, I673-1))</f>
        <v>牛</v>
      </c>
      <c r="K673" s="10" t="str">
        <f t="shared" si="45"/>
        <v>牛</v>
      </c>
      <c r="M673" s="10" t="str">
        <f t="shared" si="46"/>
        <v>牛</v>
      </c>
    </row>
    <row r="674" spans="1:13">
      <c r="A674" s="16" t="s">
        <v>8768</v>
      </c>
      <c r="B674" s="16" t="s">
        <v>32344</v>
      </c>
      <c r="C674" s="17">
        <v>0.6</v>
      </c>
      <c r="D674" s="16" t="str">
        <f xml:space="preserve"> _xlfn.CONCAT(ChhoeTaigi_TaioanPehoeKichhooGi!H1456, ":", ChhoeTaigi_TaioanPehoeKichhooGi!J1456)</f>
        <v>gu5-ling:牛奶</v>
      </c>
      <c r="E674" s="18">
        <f ca="1" xml:space="preserve"> NOW()</f>
        <v>46202.697500231479</v>
      </c>
      <c r="G674" s="10" t="str">
        <f t="shared" si="43"/>
        <v>gu5-ling</v>
      </c>
      <c r="H674" s="10" t="str">
        <f t="shared" si="44"/>
        <v>牛奶</v>
      </c>
      <c r="I674" s="10">
        <f xml:space="preserve"> IFERROR( SEARCH("、", A674), VALUE("0"))</f>
        <v>0</v>
      </c>
      <c r="J674" s="10" t="str">
        <f xml:space="preserve"> IF(I674=0, A674, LEFT(A674, I674-1))</f>
        <v>牛奶</v>
      </c>
      <c r="K674" s="10" t="str">
        <f t="shared" si="45"/>
        <v>牛奶</v>
      </c>
      <c r="M674" s="10" t="str">
        <f t="shared" si="46"/>
        <v>牛奶</v>
      </c>
    </row>
    <row r="675" spans="1:13">
      <c r="A675" s="16" t="s">
        <v>8768</v>
      </c>
      <c r="B675" s="16" t="s">
        <v>32344</v>
      </c>
      <c r="C675" s="17">
        <v>0.6</v>
      </c>
      <c r="D675" s="16" t="str">
        <f xml:space="preserve"> _xlfn.CONCAT(ChhoeTaigi_TaioanPehoeKichhooGi!H3224, ":", ChhoeTaigi_TaioanPehoeKichhooGi!J3224)</f>
        <v>gu5-ling:牛奶</v>
      </c>
      <c r="E675" s="18">
        <f ca="1" xml:space="preserve"> NOW()</f>
        <v>46202.697500115741</v>
      </c>
      <c r="G675" s="10" t="str">
        <f t="shared" si="43"/>
        <v>gu5-ling</v>
      </c>
      <c r="H675" s="10" t="str">
        <f t="shared" si="44"/>
        <v>牛奶</v>
      </c>
      <c r="I675" s="10">
        <f xml:space="preserve"> IFERROR( SEARCH("、", A675), VALUE("0"))</f>
        <v>0</v>
      </c>
      <c r="J675" s="10" t="str">
        <f xml:space="preserve"> IF(I675=0, A675, LEFT(A675, I675-1))</f>
        <v>牛奶</v>
      </c>
      <c r="K675" s="10" t="str">
        <f t="shared" si="45"/>
        <v>牛奶</v>
      </c>
      <c r="M675" s="10" t="str">
        <f t="shared" si="46"/>
        <v>牛奶</v>
      </c>
    </row>
    <row r="676" spans="1:13">
      <c r="A676" s="16" t="s">
        <v>8774</v>
      </c>
      <c r="B676" s="16" t="s">
        <v>32345</v>
      </c>
      <c r="C676" s="17">
        <v>0.6</v>
      </c>
      <c r="D676" s="16" t="str">
        <f xml:space="preserve"> _xlfn.CONCAT(ChhoeTaigi_TaioanPehoeKichhooGi!H1457, ":", ChhoeTaigi_TaioanPehoeKichhooGi!J1457)</f>
        <v>gu5-ling-hun2:牛奶粉</v>
      </c>
      <c r="E676" s="18">
        <f ca="1" xml:space="preserve"> NOW()</f>
        <v>46202.697500115741</v>
      </c>
      <c r="G676" s="10" t="str">
        <f t="shared" si="43"/>
        <v>gu5-ling-hun2</v>
      </c>
      <c r="H676" s="10" t="str">
        <f t="shared" si="44"/>
        <v>牛奶粉</v>
      </c>
      <c r="I676" s="10">
        <f xml:space="preserve"> IFERROR( SEARCH("、", A676), VALUE("0"))</f>
        <v>0</v>
      </c>
      <c r="J676" s="10" t="str">
        <f xml:space="preserve"> IF(I676=0, A676, LEFT(A676, I676-1))</f>
        <v>牛奶粉</v>
      </c>
      <c r="K676" s="10" t="str">
        <f t="shared" si="45"/>
        <v>牛奶粉</v>
      </c>
      <c r="M676" s="10" t="str">
        <f t="shared" si="46"/>
        <v>牛奶粉</v>
      </c>
    </row>
    <row r="677" spans="1:13">
      <c r="A677" s="16" t="s">
        <v>754</v>
      </c>
      <c r="B677" s="16" t="s">
        <v>31347</v>
      </c>
      <c r="C677" s="17">
        <v>0.6</v>
      </c>
      <c r="D677" s="16" t="str">
        <f xml:space="preserve"> _xlfn.CONCAT(ChhoeTaigi_TaioanPehoeKichhooGi!H131, ":", ChhoeTaigi_TaioanPehoeKichhooGi!J131)</f>
        <v>gu5-bah:牛肉</v>
      </c>
      <c r="E677" s="18">
        <f ca="1" xml:space="preserve"> NOW()</f>
        <v>46202.697500115741</v>
      </c>
      <c r="G677" s="10" t="str">
        <f t="shared" si="43"/>
        <v>gu5-bah</v>
      </c>
      <c r="H677" s="10" t="str">
        <f t="shared" si="44"/>
        <v>牛肉</v>
      </c>
      <c r="I677" s="10">
        <f xml:space="preserve"> IFERROR( SEARCH("、", A677), VALUE("0"))</f>
        <v>0</v>
      </c>
      <c r="J677" s="10" t="str">
        <f xml:space="preserve"> IF(I677=0, A677, LEFT(A677, I677-1))</f>
        <v>牛肉</v>
      </c>
      <c r="K677" s="10" t="str">
        <f t="shared" si="45"/>
        <v>牛肉</v>
      </c>
      <c r="M677" s="10" t="str">
        <f t="shared" si="46"/>
        <v>牛肉</v>
      </c>
    </row>
    <row r="678" spans="1:13">
      <c r="A678" s="16" t="s">
        <v>754</v>
      </c>
      <c r="B678" s="16" t="s">
        <v>31347</v>
      </c>
      <c r="C678" s="17">
        <v>0.6</v>
      </c>
      <c r="D678" s="16" t="str">
        <f xml:space="preserve"> _xlfn.CONCAT(ChhoeTaigi_TaioanPehoeKichhooGi!H1453, ":", ChhoeTaigi_TaioanPehoeKichhooGi!J1453)</f>
        <v>gu5-bah:牛肉</v>
      </c>
      <c r="E678" s="18">
        <f ca="1" xml:space="preserve"> NOW()</f>
        <v>46202.697500115741</v>
      </c>
      <c r="G678" s="10" t="str">
        <f t="shared" si="43"/>
        <v>gu5-bah</v>
      </c>
      <c r="H678" s="10" t="str">
        <f t="shared" si="44"/>
        <v>牛肉</v>
      </c>
      <c r="I678" s="10">
        <f xml:space="preserve"> IFERROR( SEARCH("、", A678), VALUE("0"))</f>
        <v>0</v>
      </c>
      <c r="J678" s="10" t="str">
        <f xml:space="preserve"> IF(I678=0, A678, LEFT(A678, I678-1))</f>
        <v>牛肉</v>
      </c>
      <c r="K678" s="10" t="str">
        <f t="shared" si="45"/>
        <v>牛肉</v>
      </c>
      <c r="M678" s="10" t="str">
        <f t="shared" si="46"/>
        <v>牛肉</v>
      </c>
    </row>
    <row r="679" spans="1:13">
      <c r="A679" s="16" t="s">
        <v>13114</v>
      </c>
      <c r="B679" s="16" t="s">
        <v>32996</v>
      </c>
      <c r="C679" s="17">
        <v>0.6</v>
      </c>
      <c r="D679" s="16" t="str">
        <f xml:space="preserve"> _xlfn.CONCAT(ChhoeTaigi_TaioanPehoeKichhooGi!H2249, ":", ChhoeTaigi_TaioanPehoeKichhooGi!J2249)</f>
        <v>gu5-kak:牛角</v>
      </c>
      <c r="E679" s="18">
        <f ca="1" xml:space="preserve"> NOW()</f>
        <v>46202.697500115741</v>
      </c>
      <c r="G679" s="10" t="str">
        <f t="shared" si="43"/>
        <v>gu5-kak</v>
      </c>
      <c r="H679" s="10" t="str">
        <f t="shared" si="44"/>
        <v>牛角</v>
      </c>
      <c r="I679" s="10">
        <f xml:space="preserve"> IFERROR( SEARCH("、", A679), VALUE("0"))</f>
        <v>0</v>
      </c>
      <c r="J679" s="10" t="str">
        <f xml:space="preserve"> IF(I679=0, A679, LEFT(A679, I679-1))</f>
        <v>牛角</v>
      </c>
      <c r="K679" s="10" t="str">
        <f t="shared" si="45"/>
        <v>牛角</v>
      </c>
      <c r="M679" s="10" t="str">
        <f t="shared" si="46"/>
        <v>牛角</v>
      </c>
    </row>
    <row r="680" spans="1:13">
      <c r="A680" s="16" t="s">
        <v>4036</v>
      </c>
      <c r="B680" s="16" t="s">
        <v>31769</v>
      </c>
      <c r="C680" s="17">
        <v>0.6</v>
      </c>
      <c r="D680" s="16" t="str">
        <f xml:space="preserve"> _xlfn.CONCAT(ChhoeTaigi_TaioanPehoeKichhooGi!H695, ":", ChhoeTaigi_TaioanPehoeKichhooGi!J695)</f>
        <v>gu5-tshia:牛車</v>
      </c>
      <c r="E680" s="18">
        <f ca="1" xml:space="preserve"> NOW()</f>
        <v>46202.697500115741</v>
      </c>
      <c r="G680" s="10" t="str">
        <f t="shared" ref="G680:G743" si="47" xml:space="preserve"> MID(D680, 1, SEARCH(":", D680) -1)</f>
        <v>gu5-tshia</v>
      </c>
      <c r="H680" s="10" t="str">
        <f t="shared" ref="H680:H743" si="48" xml:space="preserve"> MID(D680, SEARCH(":", D680)+1, LEN(D680) - SEARCH(":", D680))</f>
        <v>牛車</v>
      </c>
      <c r="I680" s="10">
        <f xml:space="preserve"> IFERROR( SEARCH("、", A680), VALUE("0"))</f>
        <v>0</v>
      </c>
      <c r="J680" s="10" t="str">
        <f xml:space="preserve"> IF(I680=0, A680, LEFT(A680, I680-1))</f>
        <v>牛車</v>
      </c>
      <c r="K680" s="10" t="str">
        <f t="shared" si="45"/>
        <v>牛車</v>
      </c>
      <c r="M680" s="10" t="str">
        <f t="shared" si="46"/>
        <v>牛車</v>
      </c>
    </row>
    <row r="681" spans="1:13">
      <c r="A681" s="16" t="s">
        <v>4036</v>
      </c>
      <c r="B681" s="16" t="s">
        <v>31769</v>
      </c>
      <c r="C681" s="17">
        <v>0.6</v>
      </c>
      <c r="D681" s="16" t="str">
        <f xml:space="preserve"> _xlfn.CONCAT(ChhoeTaigi_TaioanPehoeKichhooGi!H1458, ":", ChhoeTaigi_TaioanPehoeKichhooGi!J1458)</f>
        <v>gu5-tshia:牛車</v>
      </c>
      <c r="E681" s="18">
        <f ca="1" xml:space="preserve"> NOW()</f>
        <v>46202.697500115741</v>
      </c>
      <c r="G681" s="10" t="str">
        <f t="shared" si="47"/>
        <v>gu5-tshia</v>
      </c>
      <c r="H681" s="10" t="str">
        <f t="shared" si="48"/>
        <v>牛車</v>
      </c>
      <c r="I681" s="10">
        <f xml:space="preserve"> IFERROR( SEARCH("、", A681), VALUE("0"))</f>
        <v>0</v>
      </c>
      <c r="J681" s="10" t="str">
        <f xml:space="preserve"> IF(I681=0, A681, LEFT(A681, I681-1))</f>
        <v>牛車</v>
      </c>
      <c r="K681" s="10" t="str">
        <f t="shared" si="45"/>
        <v>牛車</v>
      </c>
      <c r="M681" s="10" t="str">
        <f t="shared" si="46"/>
        <v>牛車</v>
      </c>
    </row>
    <row r="682" spans="1:13">
      <c r="A682" s="16" t="s">
        <v>8754</v>
      </c>
      <c r="B682" s="16" t="s">
        <v>32343</v>
      </c>
      <c r="C682" s="17">
        <v>0.6</v>
      </c>
      <c r="D682" s="16" t="str">
        <f xml:space="preserve"> _xlfn.CONCAT(ChhoeTaigi_TaioanPehoeKichhooGi!H1452, ":", ChhoeTaigi_TaioanPehoeKichhooGi!J1452)</f>
        <v>gu5-iu5:牛油</v>
      </c>
      <c r="E682" s="18">
        <f ca="1" xml:space="preserve"> NOW()</f>
        <v>46202.697500115741</v>
      </c>
      <c r="G682" s="10" t="str">
        <f t="shared" si="47"/>
        <v>gu5-iu5</v>
      </c>
      <c r="H682" s="10" t="str">
        <f t="shared" si="48"/>
        <v>牛油</v>
      </c>
      <c r="I682" s="10">
        <f xml:space="preserve"> IFERROR( SEARCH("、", A682), VALUE("0"))</f>
        <v>0</v>
      </c>
      <c r="J682" s="10" t="str">
        <f xml:space="preserve"> IF(I682=0, A682, LEFT(A682, I682-1))</f>
        <v>牛油</v>
      </c>
      <c r="K682" s="10" t="str">
        <f t="shared" si="45"/>
        <v>牛油</v>
      </c>
      <c r="M682" s="10" t="str">
        <f t="shared" si="46"/>
        <v>牛油</v>
      </c>
    </row>
    <row r="683" spans="1:13">
      <c r="A683" s="16" t="s">
        <v>8754</v>
      </c>
      <c r="B683" s="16" t="s">
        <v>32343</v>
      </c>
      <c r="C683" s="17">
        <v>0.6</v>
      </c>
      <c r="D683" s="16" t="str">
        <f xml:space="preserve"> _xlfn.CONCAT(ChhoeTaigi_TaioanPehoeKichhooGi!H2050, ":", ChhoeTaigi_TaioanPehoeKichhooGi!J2050)</f>
        <v>gu5-iu5:牛油</v>
      </c>
      <c r="E683" s="18">
        <f ca="1" xml:space="preserve"> NOW()</f>
        <v>46202.697500115741</v>
      </c>
      <c r="G683" s="10" t="str">
        <f t="shared" si="47"/>
        <v>gu5-iu5</v>
      </c>
      <c r="H683" s="10" t="str">
        <f t="shared" si="48"/>
        <v>牛油</v>
      </c>
      <c r="I683" s="10">
        <f xml:space="preserve"> IFERROR( SEARCH("、", A683), VALUE("0"))</f>
        <v>0</v>
      </c>
      <c r="J683" s="10" t="str">
        <f xml:space="preserve"> IF(I683=0, A683, LEFT(A683, I683-1))</f>
        <v>牛油</v>
      </c>
      <c r="K683" s="10" t="str">
        <f t="shared" si="45"/>
        <v>牛油</v>
      </c>
      <c r="M683" s="10" t="str">
        <f t="shared" si="46"/>
        <v>牛油</v>
      </c>
    </row>
    <row r="684" spans="1:13">
      <c r="A684" s="16" t="s">
        <v>35298</v>
      </c>
      <c r="B684" s="16" t="s">
        <v>20085</v>
      </c>
      <c r="C684" s="17">
        <v>0.6</v>
      </c>
      <c r="D684" s="16" t="str">
        <f xml:space="preserve"> _xlfn.CONCAT(ChhoeTaigi_TaioanPehoeKichhooGi!H3613, ":", ChhoeTaigi_TaioanPehoeKichhooGi!J3613)</f>
        <v>ong5:王、國王</v>
      </c>
      <c r="E684" s="18">
        <f ca="1" xml:space="preserve"> NOW()</f>
        <v>46202.697500115741</v>
      </c>
      <c r="G684" s="10" t="str">
        <f t="shared" si="47"/>
        <v>ong5</v>
      </c>
      <c r="H684" s="10" t="str">
        <f t="shared" si="48"/>
        <v>王、國王</v>
      </c>
      <c r="I684" s="10">
        <f xml:space="preserve"> IFERROR( SEARCH("、", A684), VALUE("0"))</f>
        <v>0</v>
      </c>
      <c r="J684" s="10" t="str">
        <f xml:space="preserve"> IF(I684=0, A684, LEFT(A684, I684-1))</f>
        <v>王</v>
      </c>
      <c r="K684" s="10" t="str">
        <f t="shared" si="45"/>
        <v>王</v>
      </c>
      <c r="M684" s="10" t="str">
        <f t="shared" si="46"/>
        <v>王</v>
      </c>
    </row>
    <row r="685" spans="1:13">
      <c r="A685" s="16" t="s">
        <v>22493</v>
      </c>
      <c r="B685" s="16" t="s">
        <v>34260</v>
      </c>
      <c r="C685" s="17">
        <v>0.6</v>
      </c>
      <c r="D685" s="16" t="str">
        <f xml:space="preserve"> _xlfn.CONCAT(ChhoeTaigi_TaioanPehoeKichhooGi!H4091, ":", ChhoeTaigi_TaioanPehoeKichhooGi!J4091)</f>
        <v>se3-su7:世事</v>
      </c>
      <c r="E685" s="18">
        <f ca="1" xml:space="preserve"> NOW()</f>
        <v>46202.697500231479</v>
      </c>
      <c r="G685" s="10" t="str">
        <f t="shared" si="47"/>
        <v>se3-su7</v>
      </c>
      <c r="H685" s="10" t="str">
        <f t="shared" si="48"/>
        <v>世事</v>
      </c>
      <c r="I685" s="10">
        <f xml:space="preserve"> IFERROR( SEARCH("、", A685), VALUE("0"))</f>
        <v>0</v>
      </c>
      <c r="J685" s="10" t="str">
        <f xml:space="preserve"> IF(I685=0, A685, LEFT(A685, I685-1))</f>
        <v>世事</v>
      </c>
      <c r="K685" s="10" t="str">
        <f t="shared" si="45"/>
        <v>世事</v>
      </c>
      <c r="M685" s="10" t="str">
        <f t="shared" si="46"/>
        <v>世事</v>
      </c>
    </row>
    <row r="686" spans="1:13">
      <c r="A686" s="16" t="s">
        <v>22472</v>
      </c>
      <c r="B686" s="16" t="s">
        <v>34257</v>
      </c>
      <c r="C686" s="17">
        <v>0.6</v>
      </c>
      <c r="D686" s="16" t="str">
        <f xml:space="preserve"> _xlfn.CONCAT(ChhoeTaigi_TaioanPehoeKichhooGi!H4088, ":", ChhoeTaigi_TaioanPehoeKichhooGi!J4088)</f>
        <v>se3-kai3:世界</v>
      </c>
      <c r="E686" s="18">
        <f ca="1" xml:space="preserve"> NOW()</f>
        <v>46202.697500115741</v>
      </c>
      <c r="G686" s="10" t="str">
        <f t="shared" si="47"/>
        <v>se3-kai3</v>
      </c>
      <c r="H686" s="10" t="str">
        <f t="shared" si="48"/>
        <v>世界</v>
      </c>
      <c r="I686" s="10">
        <f xml:space="preserve"> IFERROR( SEARCH("、", A686), VALUE("0"))</f>
        <v>0</v>
      </c>
      <c r="J686" s="10" t="str">
        <f xml:space="preserve"> IF(I686=0, A686, LEFT(A686, I686-1))</f>
        <v>世界</v>
      </c>
      <c r="K686" s="10" t="str">
        <f t="shared" si="45"/>
        <v>世界</v>
      </c>
      <c r="M686" s="10" t="str">
        <f t="shared" si="46"/>
        <v>世界</v>
      </c>
    </row>
    <row r="687" spans="1:13">
      <c r="A687" s="16" t="s">
        <v>22486</v>
      </c>
      <c r="B687" s="16" t="s">
        <v>34259</v>
      </c>
      <c r="C687" s="17">
        <v>0.6</v>
      </c>
      <c r="D687" s="16" t="str">
        <f xml:space="preserve"> _xlfn.CONCAT(ChhoeTaigi_TaioanPehoeKichhooGi!H4090, ":", ChhoeTaigi_TaioanPehoeKichhooGi!J4090)</f>
        <v>se3-ki2:世紀</v>
      </c>
      <c r="E687" s="18">
        <f ca="1" xml:space="preserve"> NOW()</f>
        <v>46202.697500231479</v>
      </c>
      <c r="G687" s="10" t="str">
        <f t="shared" si="47"/>
        <v>se3-ki2</v>
      </c>
      <c r="H687" s="10" t="str">
        <f t="shared" si="48"/>
        <v>世紀</v>
      </c>
      <c r="I687" s="10">
        <f xml:space="preserve"> IFERROR( SEARCH("、", A687), VALUE("0"))</f>
        <v>0</v>
      </c>
      <c r="J687" s="10" t="str">
        <f xml:space="preserve"> IF(I687=0, A687, LEFT(A687, I687-1))</f>
        <v>世紀</v>
      </c>
      <c r="K687" s="10" t="str">
        <f t="shared" si="45"/>
        <v>世紀</v>
      </c>
      <c r="M687" s="10" t="str">
        <f t="shared" si="46"/>
        <v>世紀</v>
      </c>
    </row>
    <row r="688" spans="1:13">
      <c r="A688" s="16" t="s">
        <v>35299</v>
      </c>
      <c r="B688" s="16" t="s">
        <v>34256</v>
      </c>
      <c r="C688" s="17">
        <v>0.6</v>
      </c>
      <c r="D688" s="16" t="str">
        <f xml:space="preserve"> _xlfn.CONCAT(ChhoeTaigi_TaioanPehoeKichhooGi!H4087, ":", ChhoeTaigi_TaioanPehoeKichhooGi!J4087)</f>
        <v>se3-kan:世間、世上</v>
      </c>
      <c r="E688" s="18">
        <f ca="1" xml:space="preserve"> NOW()</f>
        <v>46202.697500115741</v>
      </c>
      <c r="G688" s="10" t="str">
        <f t="shared" si="47"/>
        <v>se3-kan</v>
      </c>
      <c r="H688" s="10" t="str">
        <f t="shared" si="48"/>
        <v>世間、世上</v>
      </c>
      <c r="I688" s="10">
        <f xml:space="preserve"> IFERROR( SEARCH("、", A688), VALUE("0"))</f>
        <v>0</v>
      </c>
      <c r="J688" s="10" t="str">
        <f xml:space="preserve"> IF(I688=0, A688, LEFT(A688, I688-1))</f>
        <v>世間</v>
      </c>
      <c r="K688" s="10" t="str">
        <f t="shared" si="45"/>
        <v>世間</v>
      </c>
      <c r="M688" s="10" t="str">
        <f t="shared" si="46"/>
        <v>世間</v>
      </c>
    </row>
    <row r="689" spans="1:13">
      <c r="A689" s="16" t="s">
        <v>7156</v>
      </c>
      <c r="B689" s="16" t="s">
        <v>7155</v>
      </c>
      <c r="C689" s="17">
        <v>0.6</v>
      </c>
      <c r="D689" s="16" t="str">
        <f xml:space="preserve"> _xlfn.CONCAT(ChhoeTaigi_TaioanPehoeKichhooGi!H1192, ":", ChhoeTaigi_TaioanPehoeKichhooGi!J1192)</f>
        <v>tsu2:主</v>
      </c>
      <c r="E689" s="18">
        <f ca="1" xml:space="preserve"> NOW()</f>
        <v>46202.697500231479</v>
      </c>
      <c r="G689" s="10" t="str">
        <f t="shared" si="47"/>
        <v>tsu2</v>
      </c>
      <c r="H689" s="10" t="str">
        <f t="shared" si="48"/>
        <v>主</v>
      </c>
      <c r="I689" s="10">
        <f xml:space="preserve"> IFERROR( SEARCH("、", A689), VALUE("0"))</f>
        <v>0</v>
      </c>
      <c r="J689" s="10" t="str">
        <f xml:space="preserve"> IF(I689=0, A689, LEFT(A689, I689-1))</f>
        <v>主</v>
      </c>
      <c r="K689" s="10" t="str">
        <f t="shared" si="45"/>
        <v>主</v>
      </c>
      <c r="M689" s="10" t="str">
        <f t="shared" si="46"/>
        <v>主</v>
      </c>
    </row>
    <row r="690" spans="1:13">
      <c r="A690" s="16" t="s">
        <v>7168</v>
      </c>
      <c r="B690" s="16" t="s">
        <v>32145</v>
      </c>
      <c r="C690" s="17">
        <v>0.6</v>
      </c>
      <c r="D690" s="16" t="str">
        <f xml:space="preserve"> _xlfn.CONCAT(ChhoeTaigi_TaioanPehoeKichhooGi!H1194, ":", ChhoeTaigi_TaioanPehoeKichhooGi!J1194)</f>
        <v>tsu2-lang5:主人</v>
      </c>
      <c r="E690" s="18">
        <f ca="1" xml:space="preserve"> NOW()</f>
        <v>46202.697500115741</v>
      </c>
      <c r="G690" s="10" t="str">
        <f t="shared" si="47"/>
        <v>tsu2-lang5</v>
      </c>
      <c r="H690" s="10" t="str">
        <f t="shared" si="48"/>
        <v>主人</v>
      </c>
      <c r="I690" s="10">
        <f xml:space="preserve"> IFERROR( SEARCH("、", A690), VALUE("0"))</f>
        <v>0</v>
      </c>
      <c r="J690" s="10" t="str">
        <f xml:space="preserve"> IF(I690=0, A690, LEFT(A690, I690-1))</f>
        <v>主人</v>
      </c>
      <c r="K690" s="10" t="str">
        <f t="shared" si="45"/>
        <v>主人</v>
      </c>
      <c r="M690" s="10" t="str">
        <f t="shared" si="46"/>
        <v>主人</v>
      </c>
    </row>
    <row r="691" spans="1:13">
      <c r="A691" s="16" t="s">
        <v>7174</v>
      </c>
      <c r="B691" s="16" t="s">
        <v>32146</v>
      </c>
      <c r="C691" s="17">
        <v>0.6</v>
      </c>
      <c r="D691" s="16" t="str">
        <f xml:space="preserve"> _xlfn.CONCAT(ChhoeTaigi_TaioanPehoeKichhooGi!H1195, ":", ChhoeTaigi_TaioanPehoeKichhooGi!J1195)</f>
        <v>tsu2-jit8:主日</v>
      </c>
      <c r="E691" s="18">
        <f ca="1" xml:space="preserve"> NOW()</f>
        <v>46202.697500115741</v>
      </c>
      <c r="G691" s="10" t="str">
        <f t="shared" si="47"/>
        <v>tsu2-jit8</v>
      </c>
      <c r="H691" s="10" t="str">
        <f t="shared" si="48"/>
        <v>主日</v>
      </c>
      <c r="I691" s="10">
        <f xml:space="preserve"> IFERROR( SEARCH("、", A691), VALUE("0"))</f>
        <v>0</v>
      </c>
      <c r="J691" s="10" t="str">
        <f xml:space="preserve"> IF(I691=0, A691, LEFT(A691, I691-1))</f>
        <v>主日</v>
      </c>
      <c r="K691" s="10" t="str">
        <f t="shared" si="45"/>
        <v>主日</v>
      </c>
      <c r="M691" s="10" t="str">
        <f t="shared" si="46"/>
        <v>主日</v>
      </c>
    </row>
    <row r="692" spans="1:13">
      <c r="A692" s="16" t="s">
        <v>7362</v>
      </c>
      <c r="B692" s="16" t="s">
        <v>32171</v>
      </c>
      <c r="C692" s="17">
        <v>0.6</v>
      </c>
      <c r="D692" s="16" t="str">
        <f xml:space="preserve"> _xlfn.CONCAT(ChhoeTaigi_TaioanPehoeKichhooGi!H1225, ":", ChhoeTaigi_TaioanPehoeKichhooGi!J1225)</f>
        <v>tsu2-iau3:主要</v>
      </c>
      <c r="E692" s="18">
        <f ca="1" xml:space="preserve"> NOW()</f>
        <v>46202.697500115741</v>
      </c>
      <c r="G692" s="10" t="str">
        <f t="shared" si="47"/>
        <v>tsu2-iau3</v>
      </c>
      <c r="H692" s="10" t="str">
        <f t="shared" si="48"/>
        <v>主要</v>
      </c>
      <c r="I692" s="10">
        <f xml:space="preserve"> IFERROR( SEARCH("、", A692), VALUE("0"))</f>
        <v>0</v>
      </c>
      <c r="J692" s="10" t="str">
        <f xml:space="preserve"> IF(I692=0, A692, LEFT(A692, I692-1))</f>
        <v>主要</v>
      </c>
      <c r="K692" s="10" t="str">
        <f t="shared" si="45"/>
        <v>主要</v>
      </c>
      <c r="M692" s="10" t="str">
        <f t="shared" si="46"/>
        <v>主要</v>
      </c>
    </row>
    <row r="693" spans="1:13">
      <c r="A693" s="16" t="s">
        <v>7349</v>
      </c>
      <c r="B693" s="16" t="s">
        <v>32169</v>
      </c>
      <c r="C693" s="17">
        <v>0.6</v>
      </c>
      <c r="D693" s="16" t="str">
        <f xml:space="preserve"> _xlfn.CONCAT(ChhoeTaigi_TaioanPehoeKichhooGi!H1223, ":", ChhoeTaigi_TaioanPehoeKichhooGi!J1223)</f>
        <v>tsu2-tsainn2:主宰</v>
      </c>
      <c r="E693" s="18">
        <f ca="1" xml:space="preserve"> NOW()</f>
        <v>46202.697500231479</v>
      </c>
      <c r="G693" s="10" t="str">
        <f t="shared" si="47"/>
        <v>tsu2-tsainn2</v>
      </c>
      <c r="H693" s="10" t="str">
        <f t="shared" si="48"/>
        <v>主宰</v>
      </c>
      <c r="I693" s="10">
        <f xml:space="preserve"> IFERROR( SEARCH("、", A693), VALUE("0"))</f>
        <v>0</v>
      </c>
      <c r="J693" s="10" t="str">
        <f xml:space="preserve"> IF(I693=0, A693, LEFT(A693, I693-1))</f>
        <v>主宰</v>
      </c>
      <c r="K693" s="10" t="str">
        <f t="shared" si="45"/>
        <v>主宰</v>
      </c>
      <c r="M693" s="10" t="str">
        <f t="shared" si="46"/>
        <v>主宰</v>
      </c>
    </row>
    <row r="694" spans="1:13">
      <c r="A694" s="16" t="s">
        <v>7162</v>
      </c>
      <c r="B694" s="16" t="s">
        <v>32144</v>
      </c>
      <c r="C694" s="17">
        <v>0.6</v>
      </c>
      <c r="D694" s="16" t="str">
        <f xml:space="preserve"> _xlfn.CONCAT(ChhoeTaigi_TaioanPehoeKichhooGi!H1193, ":", ChhoeTaigi_TaioanPehoeKichhooGi!J1193)</f>
        <v>tsu2-sik:主席</v>
      </c>
      <c r="E694" s="18">
        <f ca="1" xml:space="preserve"> NOW()</f>
        <v>46202.697500115741</v>
      </c>
      <c r="G694" s="10" t="str">
        <f t="shared" si="47"/>
        <v>tsu2-sik</v>
      </c>
      <c r="H694" s="10" t="str">
        <f t="shared" si="48"/>
        <v>主席</v>
      </c>
      <c r="I694" s="10">
        <f xml:space="preserve"> IFERROR( SEARCH("、", A694), VALUE("0"))</f>
        <v>0</v>
      </c>
      <c r="J694" s="10" t="str">
        <f xml:space="preserve"> IF(I694=0, A694, LEFT(A694, I694-1))</f>
        <v>主席</v>
      </c>
      <c r="K694" s="10" t="str">
        <f t="shared" si="45"/>
        <v>主席</v>
      </c>
      <c r="M694" s="10" t="str">
        <f t="shared" si="46"/>
        <v>主席</v>
      </c>
    </row>
    <row r="695" spans="1:13">
      <c r="A695" s="16" t="s">
        <v>7356</v>
      </c>
      <c r="B695" s="16" t="s">
        <v>32170</v>
      </c>
      <c r="C695" s="17">
        <v>0.6</v>
      </c>
      <c r="D695" s="16" t="str">
        <f xml:space="preserve"> _xlfn.CONCAT(ChhoeTaigi_TaioanPehoeKichhooGi!H1224, ":", ChhoeTaigi_TaioanPehoeKichhooGi!J1224)</f>
        <v>tsu2-tiunn:主張</v>
      </c>
      <c r="E695" s="18">
        <f ca="1" xml:space="preserve"> NOW()</f>
        <v>46202.697500231479</v>
      </c>
      <c r="G695" s="10" t="str">
        <f t="shared" si="47"/>
        <v>tsu2-tiunn</v>
      </c>
      <c r="H695" s="10" t="str">
        <f t="shared" si="48"/>
        <v>主張</v>
      </c>
      <c r="I695" s="10">
        <f xml:space="preserve"> IFERROR( SEARCH("、", A695), VALUE("0"))</f>
        <v>0</v>
      </c>
      <c r="J695" s="10" t="str">
        <f xml:space="preserve"> IF(I695=0, A695, LEFT(A695, I695-1))</f>
        <v>主張</v>
      </c>
      <c r="K695" s="10" t="str">
        <f t="shared" si="45"/>
        <v>主張</v>
      </c>
      <c r="M695" s="10" t="str">
        <f t="shared" si="46"/>
        <v>主張</v>
      </c>
    </row>
    <row r="696" spans="1:13">
      <c r="A696" s="16" t="s">
        <v>7332</v>
      </c>
      <c r="B696" s="16" t="s">
        <v>32166</v>
      </c>
      <c r="C696" s="17">
        <v>0.6</v>
      </c>
      <c r="D696" s="16" t="str">
        <f xml:space="preserve"> _xlfn.CONCAT(ChhoeTaigi_TaioanPehoeKichhooGi!H1220, ":", ChhoeTaigi_TaioanPehoeKichhooGi!J1220)</f>
        <v>tsu2-kau3:主教</v>
      </c>
      <c r="E696" s="18">
        <f ca="1" xml:space="preserve"> NOW()</f>
        <v>46202.697500115741</v>
      </c>
      <c r="G696" s="10" t="str">
        <f t="shared" si="47"/>
        <v>tsu2-kau3</v>
      </c>
      <c r="H696" s="10" t="str">
        <f t="shared" si="48"/>
        <v>主教</v>
      </c>
      <c r="I696" s="10">
        <f xml:space="preserve"> IFERROR( SEARCH("、", A696), VALUE("0"))</f>
        <v>0</v>
      </c>
      <c r="J696" s="10" t="str">
        <f xml:space="preserve"> IF(I696=0, A696, LEFT(A696, I696-1))</f>
        <v>主教</v>
      </c>
      <c r="K696" s="10" t="str">
        <f t="shared" si="45"/>
        <v>主教</v>
      </c>
      <c r="M696" s="10" t="str">
        <f t="shared" si="46"/>
        <v>主教</v>
      </c>
    </row>
    <row r="697" spans="1:13">
      <c r="A697" s="16" t="s">
        <v>7344</v>
      </c>
      <c r="B697" s="16" t="s">
        <v>32168</v>
      </c>
      <c r="C697" s="17">
        <v>0.6</v>
      </c>
      <c r="D697" s="16" t="str">
        <f xml:space="preserve"> _xlfn.CONCAT(ChhoeTaigi_TaioanPehoeKichhooGi!H1222, ":", ChhoeTaigi_TaioanPehoeKichhooGi!J1222)</f>
        <v>tsu2-pit:主筆</v>
      </c>
      <c r="E697" s="18">
        <f ca="1" xml:space="preserve"> NOW()</f>
        <v>46202.697500115741</v>
      </c>
      <c r="G697" s="10" t="str">
        <f t="shared" si="47"/>
        <v>tsu2-pit</v>
      </c>
      <c r="H697" s="10" t="str">
        <f t="shared" si="48"/>
        <v>主筆</v>
      </c>
      <c r="I697" s="10">
        <f xml:space="preserve"> IFERROR( SEARCH("、", A697), VALUE("0"))</f>
        <v>0</v>
      </c>
      <c r="J697" s="10" t="str">
        <f xml:space="preserve"> IF(I697=0, A697, LEFT(A697, I697-1))</f>
        <v>主筆</v>
      </c>
      <c r="K697" s="10" t="str">
        <f t="shared" si="45"/>
        <v>主筆</v>
      </c>
      <c r="M697" s="10" t="str">
        <f t="shared" si="46"/>
        <v>主筆</v>
      </c>
    </row>
    <row r="698" spans="1:13">
      <c r="A698" s="16" t="s">
        <v>7320</v>
      </c>
      <c r="B698" s="16" t="s">
        <v>32164</v>
      </c>
      <c r="C698" s="17">
        <v>0.6</v>
      </c>
      <c r="D698" s="16" t="str">
        <f xml:space="preserve"> _xlfn.CONCAT(ChhoeTaigi_TaioanPehoeKichhooGi!H1218, ":", ChhoeTaigi_TaioanPehoeKichhooGi!J1218)</f>
        <v>tsu2-gi7:主義</v>
      </c>
      <c r="E698" s="18">
        <f ca="1" xml:space="preserve"> NOW()</f>
        <v>46202.697500115741</v>
      </c>
      <c r="G698" s="10" t="str">
        <f t="shared" si="47"/>
        <v>tsu2-gi7</v>
      </c>
      <c r="H698" s="10" t="str">
        <f t="shared" si="48"/>
        <v>主義</v>
      </c>
      <c r="I698" s="10">
        <f xml:space="preserve"> IFERROR( SEARCH("、", A698), VALUE("0"))</f>
        <v>0</v>
      </c>
      <c r="J698" s="10" t="str">
        <f xml:space="preserve"> IF(I698=0, A698, LEFT(A698, I698-1))</f>
        <v>主義</v>
      </c>
      <c r="K698" s="10" t="str">
        <f t="shared" si="45"/>
        <v>主義</v>
      </c>
      <c r="M698" s="10" t="str">
        <f t="shared" si="46"/>
        <v>主義</v>
      </c>
    </row>
    <row r="699" spans="1:13">
      <c r="A699" s="16" t="s">
        <v>7338</v>
      </c>
      <c r="B699" s="16" t="s">
        <v>32167</v>
      </c>
      <c r="C699" s="17">
        <v>0.6</v>
      </c>
      <c r="D699" s="16" t="str">
        <f xml:space="preserve"> _xlfn.CONCAT(ChhoeTaigi_TaioanPehoeKichhooGi!H1221, ":", ChhoeTaigi_TaioanPehoeKichhooGi!J1221)</f>
        <v>tsu2-pin:主賓</v>
      </c>
      <c r="E699" s="18">
        <f ca="1" xml:space="preserve"> NOW()</f>
        <v>46202.697500115741</v>
      </c>
      <c r="G699" s="10" t="str">
        <f t="shared" si="47"/>
        <v>tsu2-pin</v>
      </c>
      <c r="H699" s="10" t="str">
        <f t="shared" si="48"/>
        <v>主賓</v>
      </c>
      <c r="I699" s="10">
        <f xml:space="preserve"> IFERROR( SEARCH("、", A699), VALUE("0"))</f>
        <v>0</v>
      </c>
      <c r="J699" s="10" t="str">
        <f xml:space="preserve"> IF(I699=0, A699, LEFT(A699, I699-1))</f>
        <v>主賓</v>
      </c>
      <c r="K699" s="10" t="str">
        <f t="shared" si="45"/>
        <v>主賓</v>
      </c>
      <c r="M699" s="10" t="str">
        <f t="shared" si="46"/>
        <v>主賓</v>
      </c>
    </row>
    <row r="700" spans="1:13">
      <c r="A700" s="16" t="s">
        <v>7338</v>
      </c>
      <c r="B700" s="16" t="s">
        <v>32167</v>
      </c>
      <c r="C700" s="17">
        <v>0.6</v>
      </c>
      <c r="D700" s="16" t="str">
        <f xml:space="preserve"> _xlfn.CONCAT(ChhoeTaigi_TaioanPehoeKichhooGi!H3881, ":", ChhoeTaigi_TaioanPehoeKichhooGi!J3881)</f>
        <v>tsu2-pin:主賓</v>
      </c>
      <c r="E700" s="18">
        <f ca="1" xml:space="preserve"> NOW()</f>
        <v>46202.697500231479</v>
      </c>
      <c r="G700" s="10" t="str">
        <f t="shared" si="47"/>
        <v>tsu2-pin</v>
      </c>
      <c r="H700" s="10" t="str">
        <f t="shared" si="48"/>
        <v>主賓</v>
      </c>
      <c r="I700" s="10">
        <f xml:space="preserve"> IFERROR( SEARCH("、", A700), VALUE("0"))</f>
        <v>0</v>
      </c>
      <c r="J700" s="10" t="str">
        <f xml:space="preserve"> IF(I700=0, A700, LEFT(A700, I700-1))</f>
        <v>主賓</v>
      </c>
      <c r="K700" s="10" t="str">
        <f t="shared" si="45"/>
        <v>主賓</v>
      </c>
      <c r="M700" s="10" t="str">
        <f t="shared" si="46"/>
        <v>主賓</v>
      </c>
    </row>
    <row r="701" spans="1:13">
      <c r="A701" s="16" t="s">
        <v>35300</v>
      </c>
      <c r="B701" s="16" t="s">
        <v>32668</v>
      </c>
      <c r="C701" s="17">
        <v>0.6</v>
      </c>
      <c r="D701" s="16" t="str">
        <f xml:space="preserve"> _xlfn.CONCAT(ChhoeTaigi_TaioanPehoeKichhooGi!H1860, ":", ChhoeTaigi_TaioanPehoeKichhooGi!J1860)</f>
        <v>i:他、她</v>
      </c>
      <c r="E701" s="18">
        <f ca="1" xml:space="preserve"> NOW()</f>
        <v>46202.697500115741</v>
      </c>
      <c r="G701" s="10" t="str">
        <f t="shared" si="47"/>
        <v>i</v>
      </c>
      <c r="H701" s="10" t="str">
        <f t="shared" si="48"/>
        <v>他、她</v>
      </c>
      <c r="I701" s="10">
        <f xml:space="preserve"> IFERROR( SEARCH("、", A701), VALUE("0"))</f>
        <v>0</v>
      </c>
      <c r="J701" s="10" t="str">
        <f xml:space="preserve"> IF(I701=0, A701, LEFT(A701, I701-1))</f>
        <v>他</v>
      </c>
      <c r="K701" s="10" t="str">
        <f t="shared" si="45"/>
        <v>他</v>
      </c>
      <c r="M701" s="10" t="str">
        <f t="shared" si="46"/>
        <v>他</v>
      </c>
    </row>
    <row r="702" spans="1:13">
      <c r="A702" s="16" t="s">
        <v>24823</v>
      </c>
      <c r="B702" s="16" t="s">
        <v>34588</v>
      </c>
      <c r="C702" s="17">
        <v>0.6</v>
      </c>
      <c r="D702" s="16" t="str">
        <f xml:space="preserve"> _xlfn.CONCAT(ChhoeTaigi_TaioanPehoeKichhooGi!H4543, ":", ChhoeTaigi_TaioanPehoeKichhooGi!J4543)</f>
        <v>tai7-piau2:代表</v>
      </c>
      <c r="E702" s="18">
        <f ca="1" xml:space="preserve"> NOW()</f>
        <v>46202.697500115741</v>
      </c>
      <c r="G702" s="10" t="str">
        <f t="shared" si="47"/>
        <v>tai7-piau2</v>
      </c>
      <c r="H702" s="10" t="str">
        <f t="shared" si="48"/>
        <v>代表</v>
      </c>
      <c r="I702" s="10">
        <f xml:space="preserve"> IFERROR( SEARCH("、", A702), VALUE("0"))</f>
        <v>0</v>
      </c>
      <c r="J702" s="10" t="str">
        <f xml:space="preserve"> IF(I702=0, A702, LEFT(A702, I702-1))</f>
        <v>代表</v>
      </c>
      <c r="K702" s="10" t="str">
        <f t="shared" si="45"/>
        <v>代表</v>
      </c>
      <c r="M702" s="10" t="str">
        <f t="shared" si="46"/>
        <v>代表</v>
      </c>
    </row>
    <row r="703" spans="1:13">
      <c r="A703" s="16" t="s">
        <v>24839</v>
      </c>
      <c r="B703" s="16" t="s">
        <v>34590</v>
      </c>
      <c r="C703" s="17">
        <v>0.6</v>
      </c>
      <c r="D703" s="16" t="str">
        <f xml:space="preserve"> _xlfn.CONCAT(ChhoeTaigi_TaioanPehoeKichhooGi!H4546, ":", ChhoeTaigi_TaioanPehoeKichhooGi!J4546)</f>
        <v>tai7-li2:代理</v>
      </c>
      <c r="E703" s="18">
        <f ca="1" xml:space="preserve"> NOW()</f>
        <v>46202.697500115741</v>
      </c>
      <c r="G703" s="10" t="str">
        <f t="shared" si="47"/>
        <v>tai7-li2</v>
      </c>
      <c r="H703" s="10" t="str">
        <f t="shared" si="48"/>
        <v>代理</v>
      </c>
      <c r="I703" s="10">
        <f xml:space="preserve"> IFERROR( SEARCH("、", A703), VALUE("0"))</f>
        <v>0</v>
      </c>
      <c r="J703" s="10" t="str">
        <f xml:space="preserve"> IF(I703=0, A703, LEFT(A703, I703-1))</f>
        <v>代理</v>
      </c>
      <c r="K703" s="10" t="str">
        <f t="shared" si="45"/>
        <v>代理</v>
      </c>
      <c r="M703" s="10" t="str">
        <f t="shared" si="46"/>
        <v>代理</v>
      </c>
    </row>
    <row r="704" spans="1:13">
      <c r="A704" s="16" t="s">
        <v>24819</v>
      </c>
      <c r="B704" s="16" t="s">
        <v>34587</v>
      </c>
      <c r="C704" s="17">
        <v>0.6</v>
      </c>
      <c r="D704" s="16" t="str">
        <f xml:space="preserve"> _xlfn.CONCAT(ChhoeTaigi_TaioanPehoeKichhooGi!H4542, ":", ChhoeTaigi_TaioanPehoeKichhooGi!J4542)</f>
        <v>tai7-soo3:代數</v>
      </c>
      <c r="E704" s="18">
        <f ca="1" xml:space="preserve"> NOW()</f>
        <v>46202.697500231479</v>
      </c>
      <c r="G704" s="10" t="str">
        <f t="shared" si="47"/>
        <v>tai7-soo3</v>
      </c>
      <c r="H704" s="10" t="str">
        <f t="shared" si="48"/>
        <v>代數</v>
      </c>
      <c r="I704" s="10">
        <f xml:space="preserve"> IFERROR( SEARCH("、", A704), VALUE("0"))</f>
        <v>0</v>
      </c>
      <c r="J704" s="10" t="str">
        <f xml:space="preserve"> IF(I704=0, A704, LEFT(A704, I704-1))</f>
        <v>代數</v>
      </c>
      <c r="K704" s="10" t="str">
        <f t="shared" si="45"/>
        <v>代數</v>
      </c>
      <c r="M704" s="10" t="str">
        <f t="shared" si="46"/>
        <v>代數</v>
      </c>
    </row>
    <row r="705" spans="1:13">
      <c r="A705" s="16" t="s">
        <v>18214</v>
      </c>
      <c r="B705" s="16" t="s">
        <v>33713</v>
      </c>
      <c r="C705" s="17">
        <v>0.6</v>
      </c>
      <c r="D705" s="16" t="str">
        <f xml:space="preserve"> _xlfn.CONCAT(ChhoeTaigi_TaioanPehoeKichhooGi!H3231, ":", ChhoeTaigi_TaioanPehoeKichhooGi!J3231)</f>
        <v>ling7-tong5:令堂</v>
      </c>
      <c r="E705" s="18">
        <f ca="1" xml:space="preserve"> NOW()</f>
        <v>46202.697500115741</v>
      </c>
      <c r="G705" s="10" t="str">
        <f t="shared" si="47"/>
        <v>ling7-tong5</v>
      </c>
      <c r="H705" s="10" t="str">
        <f t="shared" si="48"/>
        <v>令堂</v>
      </c>
      <c r="I705" s="10">
        <f xml:space="preserve"> IFERROR( SEARCH("、", A705), VALUE("0"))</f>
        <v>0</v>
      </c>
      <c r="J705" s="10" t="str">
        <f xml:space="preserve"> IF(I705=0, A705, LEFT(A705, I705-1))</f>
        <v>令堂</v>
      </c>
      <c r="K705" s="10" t="str">
        <f t="shared" si="45"/>
        <v>令堂</v>
      </c>
      <c r="M705" s="10" t="str">
        <f t="shared" si="46"/>
        <v>令堂</v>
      </c>
    </row>
    <row r="706" spans="1:13">
      <c r="A706" s="16" t="s">
        <v>18220</v>
      </c>
      <c r="B706" s="16" t="s">
        <v>33714</v>
      </c>
      <c r="C706" s="17">
        <v>0.6</v>
      </c>
      <c r="D706" s="16" t="str">
        <f xml:space="preserve"> _xlfn.CONCAT(ChhoeTaigi_TaioanPehoeKichhooGi!H3232, ":", ChhoeTaigi_TaioanPehoeKichhooGi!J3232)</f>
        <v>ling7-tsun:令尊</v>
      </c>
      <c r="E706" s="18">
        <f ca="1" xml:space="preserve"> NOW()</f>
        <v>46202.697500115741</v>
      </c>
      <c r="G706" s="10" t="str">
        <f t="shared" si="47"/>
        <v>ling7-tsun</v>
      </c>
      <c r="H706" s="10" t="str">
        <f t="shared" si="48"/>
        <v>令尊</v>
      </c>
      <c r="I706" s="10">
        <f xml:space="preserve"> IFERROR( SEARCH("、", A706), VALUE("0"))</f>
        <v>0</v>
      </c>
      <c r="J706" s="10" t="str">
        <f xml:space="preserve"> IF(I706=0, A706, LEFT(A706, I706-1))</f>
        <v>令尊</v>
      </c>
      <c r="K706" s="10" t="str">
        <f t="shared" si="45"/>
        <v>令尊</v>
      </c>
      <c r="M706" s="10" t="str">
        <f t="shared" si="46"/>
        <v>令尊</v>
      </c>
    </row>
    <row r="707" spans="1:13">
      <c r="A707" s="16" t="s">
        <v>11049</v>
      </c>
      <c r="B707" s="16" t="s">
        <v>32677</v>
      </c>
      <c r="C707" s="17">
        <v>0.6</v>
      </c>
      <c r="D707" s="16" t="str">
        <f xml:space="preserve"> _xlfn.CONCAT(ChhoeTaigi_TaioanPehoeKichhooGi!H1871, ":", ChhoeTaigi_TaioanPehoeKichhooGi!J1871)</f>
        <v>i2-siong7:以上</v>
      </c>
      <c r="E707" s="18">
        <f ca="1" xml:space="preserve"> NOW()</f>
        <v>46202.697500115741</v>
      </c>
      <c r="G707" s="10" t="str">
        <f t="shared" si="47"/>
        <v>i2-siong7</v>
      </c>
      <c r="H707" s="10" t="str">
        <f t="shared" si="48"/>
        <v>以上</v>
      </c>
      <c r="I707" s="10">
        <f xml:space="preserve"> IFERROR( SEARCH("、", A707), VALUE("0"))</f>
        <v>0</v>
      </c>
      <c r="J707" s="10" t="str">
        <f xml:space="preserve"> IF(I707=0, A707, LEFT(A707, I707-1))</f>
        <v>以上</v>
      </c>
      <c r="K707" s="10" t="str">
        <f t="shared" si="45"/>
        <v>以上</v>
      </c>
      <c r="M707" s="10" t="str">
        <f t="shared" si="46"/>
        <v>以上</v>
      </c>
    </row>
    <row r="708" spans="1:13">
      <c r="A708" s="16" t="s">
        <v>11055</v>
      </c>
      <c r="B708" s="16" t="s">
        <v>32678</v>
      </c>
      <c r="C708" s="17">
        <v>0.6</v>
      </c>
      <c r="D708" s="16" t="str">
        <f xml:space="preserve"> _xlfn.CONCAT(ChhoeTaigi_TaioanPehoeKichhooGi!H1872, ":", ChhoeTaigi_TaioanPehoeKichhooGi!J1872)</f>
        <v>i2-ha7:以下</v>
      </c>
      <c r="E708" s="18">
        <f ca="1" xml:space="preserve"> NOW()</f>
        <v>46202.697500231479</v>
      </c>
      <c r="G708" s="10" t="str">
        <f t="shared" si="47"/>
        <v>i2-ha7</v>
      </c>
      <c r="H708" s="10" t="str">
        <f t="shared" si="48"/>
        <v>以下</v>
      </c>
      <c r="I708" s="10">
        <f xml:space="preserve"> IFERROR( SEARCH("、", A708), VALUE("0"))</f>
        <v>0</v>
      </c>
      <c r="J708" s="10" t="str">
        <f xml:space="preserve"> IF(I708=0, A708, LEFT(A708, I708-1))</f>
        <v>以下</v>
      </c>
      <c r="K708" s="10" t="str">
        <f t="shared" si="45"/>
        <v>以下</v>
      </c>
      <c r="M708" s="10" t="str">
        <f t="shared" si="46"/>
        <v>以下</v>
      </c>
    </row>
    <row r="709" spans="1:13">
      <c r="A709" s="16" t="s">
        <v>11043</v>
      </c>
      <c r="B709" s="16" t="s">
        <v>32676</v>
      </c>
      <c r="C709" s="17">
        <v>0.6</v>
      </c>
      <c r="D709" s="16" t="str">
        <f xml:space="preserve"> _xlfn.CONCAT(ChhoeTaigi_TaioanPehoeKichhooGi!H1870, ":", ChhoeTaigi_TaioanPehoeKichhooGi!J1870)</f>
        <v>i2-lai7:以內</v>
      </c>
      <c r="E709" s="18">
        <f ca="1" xml:space="preserve"> NOW()</f>
        <v>46202.697500115741</v>
      </c>
      <c r="G709" s="10" t="str">
        <f t="shared" si="47"/>
        <v>i2-lai7</v>
      </c>
      <c r="H709" s="10" t="str">
        <f t="shared" si="48"/>
        <v>以內</v>
      </c>
      <c r="I709" s="10">
        <f xml:space="preserve"> IFERROR( SEARCH("、", A709), VALUE("0"))</f>
        <v>0</v>
      </c>
      <c r="J709" s="10" t="str">
        <f xml:space="preserve"> IF(I709=0, A709, LEFT(A709, I709-1))</f>
        <v>以內</v>
      </c>
      <c r="K709" s="10" t="str">
        <f t="shared" si="45"/>
        <v>以內</v>
      </c>
      <c r="M709" s="10" t="str">
        <f t="shared" si="46"/>
        <v>以內</v>
      </c>
    </row>
    <row r="710" spans="1:13">
      <c r="A710" s="16" t="s">
        <v>11043</v>
      </c>
      <c r="B710" s="16" t="s">
        <v>32676</v>
      </c>
      <c r="C710" s="17">
        <v>0.6</v>
      </c>
      <c r="D710" s="16" t="str">
        <f xml:space="preserve"> _xlfn.CONCAT(ChhoeTaigi_TaioanPehoeKichhooGi!H3132, ":", ChhoeTaigi_TaioanPehoeKichhooGi!J3132)</f>
        <v>i2-lai7:以內</v>
      </c>
      <c r="E710" s="18">
        <f ca="1" xml:space="preserve"> NOW()</f>
        <v>46202.697500115741</v>
      </c>
      <c r="G710" s="10" t="str">
        <f t="shared" si="47"/>
        <v>i2-lai7</v>
      </c>
      <c r="H710" s="10" t="str">
        <f t="shared" si="48"/>
        <v>以內</v>
      </c>
      <c r="I710" s="10">
        <f xml:space="preserve"> IFERROR( SEARCH("、", A710), VALUE("0"))</f>
        <v>0</v>
      </c>
      <c r="J710" s="10" t="str">
        <f xml:space="preserve"> IF(I710=0, A710, LEFT(A710, I710-1))</f>
        <v>以內</v>
      </c>
      <c r="K710" s="10" t="str">
        <f t="shared" si="45"/>
        <v>以內</v>
      </c>
      <c r="M710" s="10" t="str">
        <f t="shared" si="46"/>
        <v>以內</v>
      </c>
    </row>
    <row r="711" spans="1:13">
      <c r="A711" s="16" t="s">
        <v>12334</v>
      </c>
      <c r="B711" s="16" t="s">
        <v>12333</v>
      </c>
      <c r="C711" s="17">
        <v>0.6</v>
      </c>
      <c r="D711" s="16" t="str">
        <f xml:space="preserve"> _xlfn.CONCAT(ChhoeTaigi_TaioanPehoeKichhooGi!H2107, ":", ChhoeTaigi_TaioanPehoeKichhooGi!J2107)</f>
        <v>jiau3:以爪騷爬</v>
      </c>
      <c r="E711" s="18">
        <f ca="1" xml:space="preserve"> NOW()</f>
        <v>46202.697500231479</v>
      </c>
      <c r="G711" s="10" t="str">
        <f t="shared" si="47"/>
        <v>jiau3</v>
      </c>
      <c r="H711" s="10" t="str">
        <f t="shared" si="48"/>
        <v>以爪騷爬</v>
      </c>
      <c r="I711" s="10">
        <f xml:space="preserve"> IFERROR( SEARCH("、", A711), VALUE("0"))</f>
        <v>0</v>
      </c>
      <c r="J711" s="10" t="str">
        <f xml:space="preserve"> IF(I711=0, A711, LEFT(A711, I711-1))</f>
        <v>以爪騷爬</v>
      </c>
      <c r="K711" s="10" t="str">
        <f t="shared" ref="K711:K774" si="49" xml:space="preserve"> IFERROR( LEFT(J711, SEARCH("（", J711)-1), J711)</f>
        <v>以爪騷爬</v>
      </c>
      <c r="M711" s="10" t="str">
        <f t="shared" si="46"/>
        <v>以爪騷爬</v>
      </c>
    </row>
    <row r="712" spans="1:13">
      <c r="A712" s="16" t="s">
        <v>27066</v>
      </c>
      <c r="B712" s="16" t="s">
        <v>34889</v>
      </c>
      <c r="C712" s="17">
        <v>0.6</v>
      </c>
      <c r="D712" s="16" t="str">
        <f xml:space="preserve"> _xlfn.CONCAT(ChhoeTaigi_TaioanPehoeKichhooGi!H4996, ":", ChhoeTaigi_TaioanPehoeKichhooGi!J4996)</f>
        <v>thuh tshui3-khi2:以牙籤除牙縫內之殘渣</v>
      </c>
      <c r="E712" s="18">
        <f ca="1" xml:space="preserve"> NOW()</f>
        <v>46202.697500115741</v>
      </c>
      <c r="G712" s="10" t="str">
        <f t="shared" si="47"/>
        <v>thuh tshui3-khi2</v>
      </c>
      <c r="H712" s="10" t="str">
        <f t="shared" si="48"/>
        <v>以牙籤除牙縫內之殘渣</v>
      </c>
      <c r="I712" s="10">
        <f xml:space="preserve"> IFERROR( SEARCH("、", A712), VALUE("0"))</f>
        <v>0</v>
      </c>
      <c r="J712" s="10" t="str">
        <f xml:space="preserve"> IF(I712=0, A712, LEFT(A712, I712-1))</f>
        <v>以牙籤除牙縫內之殘渣</v>
      </c>
      <c r="K712" s="10" t="str">
        <f t="shared" si="49"/>
        <v>以牙籤除牙縫內之殘渣</v>
      </c>
      <c r="M712" s="10" t="str">
        <f t="shared" si="46"/>
        <v>以牙籤除牙縫內之殘渣</v>
      </c>
    </row>
    <row r="713" spans="1:13">
      <c r="A713" s="16" t="s">
        <v>8378</v>
      </c>
      <c r="B713" s="16" t="s">
        <v>32296</v>
      </c>
      <c r="C713" s="17">
        <v>0.6</v>
      </c>
      <c r="D713" s="16" t="str">
        <f xml:space="preserve"> _xlfn.CONCAT(ChhoeTaigi_TaioanPehoeKichhooGi!H1396, ":", ChhoeTaigi_TaioanPehoeKichhooGi!J1396)</f>
        <v>i2-gua7:以外</v>
      </c>
      <c r="E713" s="18">
        <f ca="1" xml:space="preserve"> NOW()</f>
        <v>46202.697500115741</v>
      </c>
      <c r="G713" s="10" t="str">
        <f t="shared" si="47"/>
        <v>i2-gua7</v>
      </c>
      <c r="H713" s="10" t="str">
        <f t="shared" si="48"/>
        <v>以外</v>
      </c>
      <c r="I713" s="10">
        <f xml:space="preserve"> IFERROR( SEARCH("、", A713), VALUE("0"))</f>
        <v>0</v>
      </c>
      <c r="J713" s="10" t="str">
        <f xml:space="preserve"> IF(I713=0, A713, LEFT(A713, I713-1))</f>
        <v>以外</v>
      </c>
      <c r="K713" s="10" t="str">
        <f t="shared" si="49"/>
        <v>以外</v>
      </c>
      <c r="M713" s="10" t="str">
        <f t="shared" si="46"/>
        <v>以外</v>
      </c>
    </row>
    <row r="714" spans="1:13">
      <c r="A714" s="16" t="s">
        <v>8378</v>
      </c>
      <c r="B714" s="16" t="s">
        <v>32296</v>
      </c>
      <c r="C714" s="17">
        <v>0.6</v>
      </c>
      <c r="D714" s="16" t="str">
        <f xml:space="preserve"> _xlfn.CONCAT(ChhoeTaigi_TaioanPehoeKichhooGi!H1869, ":", ChhoeTaigi_TaioanPehoeKichhooGi!J1869)</f>
        <v>i2-gua7:以外</v>
      </c>
      <c r="E714" s="18">
        <f ca="1" xml:space="preserve"> NOW()</f>
        <v>46202.697500115741</v>
      </c>
      <c r="G714" s="10" t="str">
        <f t="shared" si="47"/>
        <v>i2-gua7</v>
      </c>
      <c r="H714" s="10" t="str">
        <f t="shared" si="48"/>
        <v>以外</v>
      </c>
      <c r="I714" s="10">
        <f xml:space="preserve"> IFERROR( SEARCH("、", A714), VALUE("0"))</f>
        <v>0</v>
      </c>
      <c r="J714" s="10" t="str">
        <f xml:space="preserve"> IF(I714=0, A714, LEFT(A714, I714-1))</f>
        <v>以外</v>
      </c>
      <c r="K714" s="10" t="str">
        <f t="shared" si="49"/>
        <v>以外</v>
      </c>
      <c r="M714" s="10" t="str">
        <f t="shared" si="46"/>
        <v>以外</v>
      </c>
    </row>
    <row r="715" spans="1:13">
      <c r="A715" s="16" t="s">
        <v>23085</v>
      </c>
      <c r="B715" s="16" t="s">
        <v>34337</v>
      </c>
      <c r="C715" s="17">
        <v>0.6</v>
      </c>
      <c r="D715" s="16" t="str">
        <f xml:space="preserve"> _xlfn.CONCAT(ChhoeTaigi_TaioanPehoeKichhooGi!H4208, ":", ChhoeTaigi_TaioanPehoeKichhooGi!J4208)</f>
        <v>ing7 siah liam5:以白蠟接合</v>
      </c>
      <c r="E715" s="18">
        <f ca="1" xml:space="preserve"> NOW()</f>
        <v>46202.697500115741</v>
      </c>
      <c r="G715" s="10" t="str">
        <f t="shared" si="47"/>
        <v>ing7 siah liam5</v>
      </c>
      <c r="H715" s="10" t="str">
        <f t="shared" si="48"/>
        <v>以白蠟接合</v>
      </c>
      <c r="I715" s="10">
        <f xml:space="preserve"> IFERROR( SEARCH("、", A715), VALUE("0"))</f>
        <v>0</v>
      </c>
      <c r="J715" s="10" t="str">
        <f xml:space="preserve"> IF(I715=0, A715, LEFT(A715, I715-1))</f>
        <v>以白蠟接合</v>
      </c>
      <c r="K715" s="10" t="str">
        <f t="shared" si="49"/>
        <v>以白蠟接合</v>
      </c>
      <c r="M715" s="10" t="str">
        <f t="shared" si="46"/>
        <v>以白蠟接合</v>
      </c>
    </row>
    <row r="716" spans="1:13">
      <c r="A716" s="16" t="s">
        <v>29020</v>
      </c>
      <c r="B716" s="16" t="s">
        <v>35130</v>
      </c>
      <c r="C716" s="17">
        <v>0.6</v>
      </c>
      <c r="D716" s="16" t="str">
        <f xml:space="preserve"> _xlfn.CONCAT(ChhoeTaigi_TaioanPehoeKichhooGi!H5395, ":", ChhoeTaigi_TaioanPehoeKichhooGi!J5395)</f>
        <v>u3-ping:以冰覆蓋</v>
      </c>
      <c r="E716" s="18">
        <f ca="1" xml:space="preserve"> NOW()</f>
        <v>46202.697500115741</v>
      </c>
      <c r="G716" s="10" t="str">
        <f t="shared" si="47"/>
        <v>u3-ping</v>
      </c>
      <c r="H716" s="10" t="str">
        <f t="shared" si="48"/>
        <v>以冰覆蓋</v>
      </c>
      <c r="I716" s="10">
        <f xml:space="preserve"> IFERROR( SEARCH("、", A716), VALUE("0"))</f>
        <v>0</v>
      </c>
      <c r="J716" s="10" t="str">
        <f xml:space="preserve"> IF(I716=0, A716, LEFT(A716, I716-1))</f>
        <v>以冰覆蓋</v>
      </c>
      <c r="K716" s="10" t="str">
        <f t="shared" si="49"/>
        <v>以冰覆蓋</v>
      </c>
      <c r="M716" s="10" t="str">
        <f t="shared" si="46"/>
        <v>以冰覆蓋</v>
      </c>
    </row>
    <row r="717" spans="1:13">
      <c r="A717" s="16" t="s">
        <v>11035</v>
      </c>
      <c r="B717" s="16" t="s">
        <v>32675</v>
      </c>
      <c r="C717" s="17">
        <v>0.6</v>
      </c>
      <c r="D717" s="16" t="str">
        <f xml:space="preserve"> _xlfn.CONCAT(ChhoeTaigi_TaioanPehoeKichhooGi!H1868, ":", ChhoeTaigi_TaioanPehoeKichhooGi!J1868)</f>
        <v>i2-lai5:以來</v>
      </c>
      <c r="E717" s="18">
        <f ca="1" xml:space="preserve"> NOW()</f>
        <v>46202.697500115741</v>
      </c>
      <c r="G717" s="10" t="str">
        <f t="shared" si="47"/>
        <v>i2-lai5</v>
      </c>
      <c r="H717" s="10" t="str">
        <f t="shared" si="48"/>
        <v>以來</v>
      </c>
      <c r="I717" s="10">
        <f xml:space="preserve"> IFERROR( SEARCH("、", A717), VALUE("0"))</f>
        <v>0</v>
      </c>
      <c r="J717" s="10" t="str">
        <f xml:space="preserve"> IF(I717=0, A717, LEFT(A717, I717-1))</f>
        <v>以來</v>
      </c>
      <c r="K717" s="10" t="str">
        <f t="shared" si="49"/>
        <v>以來</v>
      </c>
      <c r="M717" s="10" t="str">
        <f t="shared" si="46"/>
        <v>以來</v>
      </c>
    </row>
    <row r="718" spans="1:13">
      <c r="A718" s="16" t="s">
        <v>11035</v>
      </c>
      <c r="B718" s="16" t="s">
        <v>32675</v>
      </c>
      <c r="C718" s="17">
        <v>0.6</v>
      </c>
      <c r="D718" s="16" t="str">
        <f xml:space="preserve"> _xlfn.CONCAT(ChhoeTaigi_TaioanPehoeKichhooGi!H3131, ":", ChhoeTaigi_TaioanPehoeKichhooGi!J3131)</f>
        <v>i2-lai5:以來</v>
      </c>
      <c r="E718" s="18">
        <f ca="1" xml:space="preserve"> NOW()</f>
        <v>46202.697500115741</v>
      </c>
      <c r="G718" s="10" t="str">
        <f t="shared" si="47"/>
        <v>i2-lai5</v>
      </c>
      <c r="H718" s="10" t="str">
        <f t="shared" si="48"/>
        <v>以來</v>
      </c>
      <c r="I718" s="10">
        <f xml:space="preserve"> IFERROR( SEARCH("、", A718), VALUE("0"))</f>
        <v>0</v>
      </c>
      <c r="J718" s="10" t="str">
        <f xml:space="preserve"> IF(I718=0, A718, LEFT(A718, I718-1))</f>
        <v>以來</v>
      </c>
      <c r="K718" s="10" t="str">
        <f t="shared" si="49"/>
        <v>以來</v>
      </c>
      <c r="M718" s="10" t="str">
        <f t="shared" ref="M718:M781" si="50" xml:space="preserve"> IF(L718&lt;&gt;"",L718, K718)</f>
        <v>以來</v>
      </c>
    </row>
    <row r="719" spans="1:13">
      <c r="A719" s="16" t="s">
        <v>11022</v>
      </c>
      <c r="B719" s="16" t="s">
        <v>32673</v>
      </c>
      <c r="C719" s="17">
        <v>0.6</v>
      </c>
      <c r="D719" s="16" t="str">
        <f xml:space="preserve"> _xlfn.CONCAT(ChhoeTaigi_TaioanPehoeKichhooGi!H1866, ":", ChhoeTaigi_TaioanPehoeKichhooGi!J1866)</f>
        <v>i2-tsing5:以前</v>
      </c>
      <c r="E719" s="18">
        <f ca="1" xml:space="preserve"> NOW()</f>
        <v>46202.697500115741</v>
      </c>
      <c r="G719" s="10" t="str">
        <f t="shared" si="47"/>
        <v>i2-tsing5</v>
      </c>
      <c r="H719" s="10" t="str">
        <f t="shared" si="48"/>
        <v>以前</v>
      </c>
      <c r="I719" s="10">
        <f xml:space="preserve"> IFERROR( SEARCH("、", A719), VALUE("0"))</f>
        <v>0</v>
      </c>
      <c r="J719" s="10" t="str">
        <f xml:space="preserve"> IF(I719=0, A719, LEFT(A719, I719-1))</f>
        <v>以前</v>
      </c>
      <c r="K719" s="10" t="str">
        <f t="shared" si="49"/>
        <v>以前</v>
      </c>
      <c r="M719" s="10" t="str">
        <f t="shared" si="50"/>
        <v>以前</v>
      </c>
    </row>
    <row r="720" spans="1:13">
      <c r="A720" s="16" t="s">
        <v>11016</v>
      </c>
      <c r="B720" s="16" t="s">
        <v>32672</v>
      </c>
      <c r="C720" s="17">
        <v>0.6</v>
      </c>
      <c r="D720" s="16" t="str">
        <f xml:space="preserve"> _xlfn.CONCAT(ChhoeTaigi_TaioanPehoeKichhooGi!H1865, ":", ChhoeTaigi_TaioanPehoeKichhooGi!J1865)</f>
        <v>i2-au7:以後</v>
      </c>
      <c r="E720" s="18">
        <f ca="1" xml:space="preserve"> NOW()</f>
        <v>46202.697500115741</v>
      </c>
      <c r="G720" s="10" t="str">
        <f t="shared" si="47"/>
        <v>i2-au7</v>
      </c>
      <c r="H720" s="10" t="str">
        <f t="shared" si="48"/>
        <v>以後</v>
      </c>
      <c r="I720" s="10">
        <f xml:space="preserve"> IFERROR( SEARCH("、", A720), VALUE("0"))</f>
        <v>0</v>
      </c>
      <c r="J720" s="10" t="str">
        <f xml:space="preserve"> IF(I720=0, A720, LEFT(A720, I720-1))</f>
        <v>以後</v>
      </c>
      <c r="K720" s="10" t="str">
        <f t="shared" si="49"/>
        <v>以後</v>
      </c>
      <c r="M720" s="10" t="str">
        <f t="shared" si="50"/>
        <v>以後</v>
      </c>
    </row>
    <row r="721" spans="1:13">
      <c r="A721" s="16" t="s">
        <v>11016</v>
      </c>
      <c r="B721" s="16" t="s">
        <v>31329</v>
      </c>
      <c r="C721" s="17">
        <v>0.6</v>
      </c>
      <c r="D721" s="16" t="str">
        <f xml:space="preserve"> _xlfn.CONCAT(ChhoeTaigi_TaioanPehoeKichhooGi!H3128, ":", ChhoeTaigi_TaioanPehoeKichhooGi!J3128)</f>
        <v>au7-lai5:以後</v>
      </c>
      <c r="E721" s="18">
        <f ca="1" xml:space="preserve"> NOW()</f>
        <v>46202.697500231479</v>
      </c>
      <c r="G721" s="10" t="str">
        <f t="shared" si="47"/>
        <v>au7-lai5</v>
      </c>
      <c r="H721" s="10" t="str">
        <f t="shared" si="48"/>
        <v>以後</v>
      </c>
      <c r="I721" s="10">
        <f xml:space="preserve"> IFERROR( SEARCH("、", A721), VALUE("0"))</f>
        <v>0</v>
      </c>
      <c r="J721" s="10" t="str">
        <f xml:space="preserve"> IF(I721=0, A721, LEFT(A721, I721-1))</f>
        <v>以後</v>
      </c>
      <c r="K721" s="10" t="str">
        <f t="shared" si="49"/>
        <v>以後</v>
      </c>
      <c r="M721" s="10" t="str">
        <f t="shared" si="50"/>
        <v>以後</v>
      </c>
    </row>
    <row r="722" spans="1:13">
      <c r="A722" s="16" t="s">
        <v>11016</v>
      </c>
      <c r="B722" s="16" t="s">
        <v>33758</v>
      </c>
      <c r="C722" s="17">
        <v>0.6</v>
      </c>
      <c r="D722" s="16" t="str">
        <f xml:space="preserve"> _xlfn.CONCAT(ChhoeTaigi_TaioanPehoeKichhooGi!H3296, ":", ChhoeTaigi_TaioanPehoeKichhooGi!J3296)</f>
        <v>liau2-au7:以後</v>
      </c>
      <c r="E722" s="18">
        <f ca="1" xml:space="preserve"> NOW()</f>
        <v>46202.697500115741</v>
      </c>
      <c r="G722" s="10" t="str">
        <f t="shared" si="47"/>
        <v>liau2-au7</v>
      </c>
      <c r="H722" s="10" t="str">
        <f t="shared" si="48"/>
        <v>以後</v>
      </c>
      <c r="I722" s="10">
        <f xml:space="preserve"> IFERROR( SEARCH("、", A722), VALUE("0"))</f>
        <v>0</v>
      </c>
      <c r="J722" s="10" t="str">
        <f xml:space="preserve"> IF(I722=0, A722, LEFT(A722, I722-1))</f>
        <v>以後</v>
      </c>
      <c r="K722" s="10" t="str">
        <f t="shared" si="49"/>
        <v>以後</v>
      </c>
      <c r="M722" s="10" t="str">
        <f t="shared" si="50"/>
        <v>以後</v>
      </c>
    </row>
    <row r="723" spans="1:13">
      <c r="A723" s="16" t="s">
        <v>24034</v>
      </c>
      <c r="B723" s="16" t="s">
        <v>34481</v>
      </c>
      <c r="C723" s="17">
        <v>0.6</v>
      </c>
      <c r="D723" s="16" t="str">
        <f xml:space="preserve"> _xlfn.CONCAT(ChhoeTaigi_TaioanPehoeKichhooGi!H4394, ":", ChhoeTaigi_TaioanPehoeKichhooGi!J4394)</f>
        <v>siunn7-tso3:以為</v>
      </c>
      <c r="E723" s="18">
        <f ca="1" xml:space="preserve"> NOW()</f>
        <v>46202.697500115741</v>
      </c>
      <c r="G723" s="10" t="str">
        <f t="shared" si="47"/>
        <v>siunn7-tso3</v>
      </c>
      <c r="H723" s="10" t="str">
        <f t="shared" si="48"/>
        <v>以為</v>
      </c>
      <c r="I723" s="10">
        <f xml:space="preserve"> IFERROR( SEARCH("、", A723), VALUE("0"))</f>
        <v>0</v>
      </c>
      <c r="J723" s="10" t="str">
        <f xml:space="preserve"> IF(I723=0, A723, LEFT(A723, I723-1))</f>
        <v>以為</v>
      </c>
      <c r="K723" s="10" t="str">
        <f t="shared" si="49"/>
        <v>以為</v>
      </c>
      <c r="M723" s="10" t="str">
        <f t="shared" si="50"/>
        <v>以為</v>
      </c>
    </row>
    <row r="724" spans="1:13">
      <c r="A724" s="16" t="s">
        <v>26781</v>
      </c>
      <c r="B724" s="16" t="s">
        <v>34846</v>
      </c>
      <c r="C724" s="17">
        <v>0.6</v>
      </c>
      <c r="D724" s="16" t="str">
        <f xml:space="preserve"> _xlfn.CONCAT(ChhoeTaigi_TaioanPehoeKichhooGi!H4940, ":", ChhoeTaigi_TaioanPehoeKichhooGi!J4940)</f>
        <v>thng3--tioh8:以開水燒傷</v>
      </c>
      <c r="E724" s="18">
        <f ca="1" xml:space="preserve"> NOW()</f>
        <v>46202.697500115741</v>
      </c>
      <c r="G724" s="10" t="str">
        <f t="shared" si="47"/>
        <v>thng3--tioh8</v>
      </c>
      <c r="H724" s="10" t="str">
        <f t="shared" si="48"/>
        <v>以開水燒傷</v>
      </c>
      <c r="I724" s="10">
        <f xml:space="preserve"> IFERROR( SEARCH("、", A724), VALUE("0"))</f>
        <v>0</v>
      </c>
      <c r="J724" s="10" t="str">
        <f xml:space="preserve"> IF(I724=0, A724, LEFT(A724, I724-1))</f>
        <v>以開水燒傷</v>
      </c>
      <c r="K724" s="10" t="str">
        <f t="shared" si="49"/>
        <v>以開水燒傷</v>
      </c>
      <c r="M724" s="10" t="str">
        <f t="shared" si="50"/>
        <v>以開水燒傷</v>
      </c>
    </row>
    <row r="725" spans="1:13">
      <c r="A725" s="16" t="s">
        <v>22908</v>
      </c>
      <c r="B725" s="16" t="s">
        <v>22906</v>
      </c>
      <c r="C725" s="17">
        <v>0.6</v>
      </c>
      <c r="D725" s="16" t="str">
        <f xml:space="preserve"> _xlfn.CONCAT(ChhoeTaigi_TaioanPehoeKichhooGi!H4176, ":", ChhoeTaigi_TaioanPehoeKichhooGi!J4176)</f>
        <v>sinn7:以鹽汁或酸水防腐</v>
      </c>
      <c r="E725" s="18">
        <f ca="1" xml:space="preserve"> NOW()</f>
        <v>46202.697500115741</v>
      </c>
      <c r="G725" s="10" t="str">
        <f t="shared" si="47"/>
        <v>sinn7</v>
      </c>
      <c r="H725" s="10" t="str">
        <f t="shared" si="48"/>
        <v>以鹽汁或酸水防腐</v>
      </c>
      <c r="I725" s="10">
        <f xml:space="preserve"> IFERROR( SEARCH("、", A725), VALUE("0"))</f>
        <v>0</v>
      </c>
      <c r="J725" s="10" t="str">
        <f xml:space="preserve"> IF(I725=0, A725, LEFT(A725, I725-1))</f>
        <v>以鹽汁或酸水防腐</v>
      </c>
      <c r="K725" s="10" t="str">
        <f t="shared" si="49"/>
        <v>以鹽汁或酸水防腐</v>
      </c>
      <c r="M725" s="10" t="str">
        <f t="shared" si="50"/>
        <v>以鹽汁或酸水防腐</v>
      </c>
    </row>
    <row r="726" spans="1:13">
      <c r="A726" s="16" t="s">
        <v>22912</v>
      </c>
      <c r="B726" s="16" t="s">
        <v>34313</v>
      </c>
      <c r="C726" s="17">
        <v>0.6</v>
      </c>
      <c r="D726" s="16" t="str">
        <f xml:space="preserve"> _xlfn.CONCAT(ChhoeTaigi_TaioanPehoeKichhooGi!H4177, ":", ChhoeTaigi_TaioanPehoeKichhooGi!J4177)</f>
        <v>sinn7-iam5:以鹽醃</v>
      </c>
      <c r="E726" s="18">
        <f ca="1" xml:space="preserve"> NOW()</f>
        <v>46202.697500115741</v>
      </c>
      <c r="G726" s="10" t="str">
        <f t="shared" si="47"/>
        <v>sinn7-iam5</v>
      </c>
      <c r="H726" s="10" t="str">
        <f t="shared" si="48"/>
        <v>以鹽醃</v>
      </c>
      <c r="I726" s="10">
        <f xml:space="preserve"> IFERROR( SEARCH("、", A726), VALUE("0"))</f>
        <v>0</v>
      </c>
      <c r="J726" s="10" t="str">
        <f xml:space="preserve"> IF(I726=0, A726, LEFT(A726, I726-1))</f>
        <v>以鹽醃</v>
      </c>
      <c r="K726" s="10" t="str">
        <f t="shared" si="49"/>
        <v>以鹽醃</v>
      </c>
      <c r="M726" s="10" t="str">
        <f t="shared" si="50"/>
        <v>以鹽醃</v>
      </c>
    </row>
    <row r="727" spans="1:13">
      <c r="A727" s="16" t="s">
        <v>9357</v>
      </c>
      <c r="B727" s="16" t="s">
        <v>32435</v>
      </c>
      <c r="C727" s="17">
        <v>0.6</v>
      </c>
      <c r="D727" s="16" t="str">
        <f xml:space="preserve"> _xlfn.CONCAT(ChhoeTaigi_TaioanPehoeKichhooGi!H1569, ":", ChhoeTaigi_TaioanPehoeKichhooGi!J1569)</f>
        <v>hiann-ti7:兄弟</v>
      </c>
      <c r="E727" s="18">
        <f ca="1" xml:space="preserve"> NOW()</f>
        <v>46202.697500115741</v>
      </c>
      <c r="G727" s="10" t="str">
        <f t="shared" si="47"/>
        <v>hiann-ti7</v>
      </c>
      <c r="H727" s="10" t="str">
        <f t="shared" si="48"/>
        <v>兄弟</v>
      </c>
      <c r="I727" s="10">
        <f xml:space="preserve"> IFERROR( SEARCH("、", A727), VALUE("0"))</f>
        <v>0</v>
      </c>
      <c r="J727" s="10" t="str">
        <f xml:space="preserve"> IF(I727=0, A727, LEFT(A727, I727-1))</f>
        <v>兄弟</v>
      </c>
      <c r="K727" s="10" t="str">
        <f t="shared" si="49"/>
        <v>兄弟</v>
      </c>
      <c r="M727" s="10" t="str">
        <f t="shared" si="50"/>
        <v>兄弟</v>
      </c>
    </row>
    <row r="728" spans="1:13">
      <c r="A728" s="16" t="s">
        <v>16576</v>
      </c>
      <c r="B728" s="16" t="s">
        <v>33500</v>
      </c>
      <c r="C728" s="17">
        <v>0.6</v>
      </c>
      <c r="D728" s="16" t="str">
        <f xml:space="preserve"> _xlfn.CONCAT(ChhoeTaigi_TaioanPehoeKichhooGi!H2921, ":", ChhoeTaigi_TaioanPehoeKichhooGi!J2921)</f>
        <v>kuann5-thinn:冬天</v>
      </c>
      <c r="E728" s="18">
        <f ca="1" xml:space="preserve"> NOW()</f>
        <v>46202.697500115741</v>
      </c>
      <c r="G728" s="10" t="str">
        <f t="shared" si="47"/>
        <v>kuann5-thinn</v>
      </c>
      <c r="H728" s="10" t="str">
        <f t="shared" si="48"/>
        <v>冬天</v>
      </c>
      <c r="I728" s="10">
        <f xml:space="preserve"> IFERROR( SEARCH("、", A728), VALUE("0"))</f>
        <v>0</v>
      </c>
      <c r="J728" s="10" t="str">
        <f xml:space="preserve"> IF(I728=0, A728, LEFT(A728, I728-1))</f>
        <v>冬天</v>
      </c>
      <c r="K728" s="10" t="str">
        <f t="shared" si="49"/>
        <v>冬天</v>
      </c>
      <c r="M728" s="10" t="str">
        <f t="shared" si="50"/>
        <v>冬天</v>
      </c>
    </row>
    <row r="729" spans="1:13">
      <c r="A729" s="16" t="s">
        <v>16576</v>
      </c>
      <c r="B729" s="16" t="s">
        <v>34619</v>
      </c>
      <c r="C729" s="17">
        <v>0.6</v>
      </c>
      <c r="D729" s="16" t="str">
        <f xml:space="preserve"> _xlfn.CONCAT(ChhoeTaigi_TaioanPehoeKichhooGi!H4590, ":", ChhoeTaigi_TaioanPehoeKichhooGi!J4590)</f>
        <v>tang-thinn:冬天</v>
      </c>
      <c r="E729" s="18">
        <f ca="1" xml:space="preserve"> NOW()</f>
        <v>46202.697500231479</v>
      </c>
      <c r="G729" s="10" t="str">
        <f t="shared" si="47"/>
        <v>tang-thinn</v>
      </c>
      <c r="H729" s="10" t="str">
        <f t="shared" si="48"/>
        <v>冬天</v>
      </c>
      <c r="I729" s="10">
        <f xml:space="preserve"> IFERROR( SEARCH("、", A729), VALUE("0"))</f>
        <v>0</v>
      </c>
      <c r="J729" s="10" t="str">
        <f xml:space="preserve"> IF(I729=0, A729, LEFT(A729, I729-1))</f>
        <v>冬天</v>
      </c>
      <c r="K729" s="10" t="str">
        <f t="shared" si="49"/>
        <v>冬天</v>
      </c>
      <c r="M729" s="10" t="str">
        <f t="shared" si="50"/>
        <v>冬天</v>
      </c>
    </row>
    <row r="730" spans="1:13">
      <c r="A730" s="16" t="s">
        <v>16938</v>
      </c>
      <c r="B730" s="16" t="s">
        <v>33554</v>
      </c>
      <c r="C730" s="17">
        <v>0.6</v>
      </c>
      <c r="D730" s="16" t="str">
        <f xml:space="preserve"> _xlfn.CONCAT(ChhoeTaigi_TaioanPehoeKichhooGi!H2984, ":", ChhoeTaigi_TaioanPehoeKichhooGi!J2984)</f>
        <v>tang-kue:冬瓜</v>
      </c>
      <c r="E730" s="18">
        <f ca="1" xml:space="preserve"> NOW()</f>
        <v>46202.697500115741</v>
      </c>
      <c r="G730" s="10" t="str">
        <f t="shared" si="47"/>
        <v>tang-kue</v>
      </c>
      <c r="H730" s="10" t="str">
        <f t="shared" si="48"/>
        <v>冬瓜</v>
      </c>
      <c r="I730" s="10">
        <f xml:space="preserve"> IFERROR( SEARCH("、", A730), VALUE("0"))</f>
        <v>0</v>
      </c>
      <c r="J730" s="10" t="str">
        <f xml:space="preserve"> IF(I730=0, A730, LEFT(A730, I730-1))</f>
        <v>冬瓜</v>
      </c>
      <c r="K730" s="10" t="str">
        <f t="shared" si="49"/>
        <v>冬瓜</v>
      </c>
      <c r="M730" s="10" t="str">
        <f t="shared" si="50"/>
        <v>冬瓜</v>
      </c>
    </row>
    <row r="731" spans="1:13">
      <c r="A731" s="16" t="s">
        <v>5297</v>
      </c>
      <c r="B731" s="16" t="s">
        <v>31922</v>
      </c>
      <c r="C731" s="17">
        <v>0.6</v>
      </c>
      <c r="D731" s="16" t="str">
        <f xml:space="preserve"> _xlfn.CONCAT(ChhoeTaigi_TaioanPehoeKichhooGi!H893, ":", ChhoeTaigi_TaioanPehoeKichhooGi!J893)</f>
        <v>tshut:出</v>
      </c>
      <c r="E731" s="18">
        <f ca="1" xml:space="preserve"> NOW()</f>
        <v>46202.697500231479</v>
      </c>
      <c r="G731" s="10" t="str">
        <f t="shared" si="47"/>
        <v>tshut</v>
      </c>
      <c r="H731" s="10" t="str">
        <f t="shared" si="48"/>
        <v>出</v>
      </c>
      <c r="I731" s="10">
        <f xml:space="preserve"> IFERROR( SEARCH("、", A731), VALUE("0"))</f>
        <v>0</v>
      </c>
      <c r="J731" s="10" t="str">
        <f xml:space="preserve"> IF(I731=0, A731, LEFT(A731, I731-1))</f>
        <v>出</v>
      </c>
      <c r="K731" s="10" t="str">
        <f t="shared" si="49"/>
        <v>出</v>
      </c>
      <c r="M731" s="10" t="str">
        <f t="shared" si="50"/>
        <v>出</v>
      </c>
    </row>
    <row r="732" spans="1:13">
      <c r="A732" s="16" t="s">
        <v>5303</v>
      </c>
      <c r="B732" s="16" t="s">
        <v>31929</v>
      </c>
      <c r="C732" s="17">
        <v>0.6</v>
      </c>
      <c r="D732" s="16" t="str">
        <f xml:space="preserve"> _xlfn.CONCAT(ChhoeTaigi_TaioanPehoeKichhooGi!H894, ":", ChhoeTaigi_TaioanPehoeKichhooGi!J894)</f>
        <v>tshut-lat8:出力</v>
      </c>
      <c r="E732" s="18">
        <f ca="1" xml:space="preserve"> NOW()</f>
        <v>46202.697500115741</v>
      </c>
      <c r="G732" s="10" t="str">
        <f t="shared" si="47"/>
        <v>tshut-lat8</v>
      </c>
      <c r="H732" s="10" t="str">
        <f t="shared" si="48"/>
        <v>出力</v>
      </c>
      <c r="I732" s="10">
        <f xml:space="preserve"> IFERROR( SEARCH("、", A732), VALUE("0"))</f>
        <v>0</v>
      </c>
      <c r="J732" s="10" t="str">
        <f xml:space="preserve"> IF(I732=0, A732, LEFT(A732, I732-1))</f>
        <v>出力</v>
      </c>
      <c r="K732" s="10" t="str">
        <f t="shared" si="49"/>
        <v>出力</v>
      </c>
      <c r="M732" s="10" t="str">
        <f t="shared" si="50"/>
        <v>出力</v>
      </c>
    </row>
    <row r="733" spans="1:13">
      <c r="A733" s="16" t="s">
        <v>5217</v>
      </c>
      <c r="B733" s="16" t="s">
        <v>31917</v>
      </c>
      <c r="C733" s="17">
        <v>0.6</v>
      </c>
      <c r="D733" s="16" t="str">
        <f xml:space="preserve"> _xlfn.CONCAT(ChhoeTaigi_TaioanPehoeKichhooGi!H881, ":", ChhoeTaigi_TaioanPehoeKichhooGi!J881)</f>
        <v>tshut--khi3:出去</v>
      </c>
      <c r="E733" s="18">
        <f ca="1" xml:space="preserve"> NOW()</f>
        <v>46202.697500115741</v>
      </c>
      <c r="G733" s="10" t="str">
        <f t="shared" si="47"/>
        <v>tshut--khi3</v>
      </c>
      <c r="H733" s="10" t="str">
        <f t="shared" si="48"/>
        <v>出去</v>
      </c>
      <c r="I733" s="10">
        <f xml:space="preserve"> IFERROR( SEARCH("、", A733), VALUE("0"))</f>
        <v>0</v>
      </c>
      <c r="J733" s="10" t="str">
        <f xml:space="preserve"> IF(I733=0, A733, LEFT(A733, I733-1))</f>
        <v>出去</v>
      </c>
      <c r="K733" s="10" t="str">
        <f t="shared" si="49"/>
        <v>出去</v>
      </c>
      <c r="M733" s="10" t="str">
        <f t="shared" si="50"/>
        <v>出去</v>
      </c>
    </row>
    <row r="734" spans="1:13">
      <c r="A734" s="16" t="s">
        <v>13858</v>
      </c>
      <c r="B734" s="16" t="s">
        <v>33121</v>
      </c>
      <c r="C734" s="17">
        <v>0.6</v>
      </c>
      <c r="D734" s="16" t="str">
        <f xml:space="preserve"> _xlfn.CONCAT(ChhoeTaigi_TaioanPehoeKichhooGi!H2395, ":", ChhoeTaigi_TaioanPehoeKichhooGi!J2395)</f>
        <v>tshut khi3 ke-a2-loo7:出去街上</v>
      </c>
      <c r="E734" s="18">
        <f ca="1" xml:space="preserve"> NOW()</f>
        <v>46202.697500115741</v>
      </c>
      <c r="G734" s="10" t="str">
        <f t="shared" si="47"/>
        <v>tshut khi3 ke-a2-loo7</v>
      </c>
      <c r="H734" s="10" t="str">
        <f t="shared" si="48"/>
        <v>出去街上</v>
      </c>
      <c r="I734" s="10">
        <f xml:space="preserve"> IFERROR( SEARCH("、", A734), VALUE("0"))</f>
        <v>0</v>
      </c>
      <c r="J734" s="10" t="str">
        <f xml:space="preserve"> IF(I734=0, A734, LEFT(A734, I734-1))</f>
        <v>出去街上</v>
      </c>
      <c r="K734" s="10" t="str">
        <f t="shared" si="49"/>
        <v>出去街上</v>
      </c>
      <c r="M734" s="10" t="str">
        <f t="shared" si="50"/>
        <v>出去街上</v>
      </c>
    </row>
    <row r="735" spans="1:13">
      <c r="A735" s="16" t="s">
        <v>5276</v>
      </c>
      <c r="B735" s="16" t="s">
        <v>31926</v>
      </c>
      <c r="C735" s="17">
        <v>0.6</v>
      </c>
      <c r="D735" s="16" t="str">
        <f xml:space="preserve"> _xlfn.CONCAT(ChhoeTaigi_TaioanPehoeKichhooGi!H890, ":", ChhoeTaigi_TaioanPehoeKichhooGi!J890)</f>
        <v>tshut-si3:出生</v>
      </c>
      <c r="E735" s="18">
        <f ca="1" xml:space="preserve"> NOW()</f>
        <v>46202.697500115741</v>
      </c>
      <c r="G735" s="10" t="str">
        <f t="shared" si="47"/>
        <v>tshut-si3</v>
      </c>
      <c r="H735" s="10" t="str">
        <f t="shared" si="48"/>
        <v>出生</v>
      </c>
      <c r="I735" s="10">
        <f xml:space="preserve"> IFERROR( SEARCH("、", A735), VALUE("0"))</f>
        <v>0</v>
      </c>
      <c r="J735" s="10" t="str">
        <f xml:space="preserve"> IF(I735=0, A735, LEFT(A735, I735-1))</f>
        <v>出生</v>
      </c>
      <c r="K735" s="10" t="str">
        <f t="shared" si="49"/>
        <v>出生</v>
      </c>
      <c r="M735" s="10" t="str">
        <f t="shared" si="50"/>
        <v>出生</v>
      </c>
    </row>
    <row r="736" spans="1:13">
      <c r="A736" s="16" t="s">
        <v>35301</v>
      </c>
      <c r="B736" s="16" t="s">
        <v>31921</v>
      </c>
      <c r="C736" s="17">
        <v>0.6</v>
      </c>
      <c r="D736" s="16" t="str">
        <f xml:space="preserve"> _xlfn.CONCAT(ChhoeTaigi_TaioanPehoeKichhooGi!H885, ":", ChhoeTaigi_TaioanPehoeKichhooGi!J885)</f>
        <v>tshut-mia5:出名、有名的</v>
      </c>
      <c r="E736" s="18">
        <f ca="1" xml:space="preserve"> NOW()</f>
        <v>46202.697500231479</v>
      </c>
      <c r="G736" s="10" t="str">
        <f t="shared" si="47"/>
        <v>tshut-mia5</v>
      </c>
      <c r="H736" s="10" t="str">
        <f t="shared" si="48"/>
        <v>出名、有名的</v>
      </c>
      <c r="I736" s="10">
        <f xml:space="preserve"> IFERROR( SEARCH("、", A736), VALUE("0"))</f>
        <v>0</v>
      </c>
      <c r="J736" s="10" t="str">
        <f xml:space="preserve"> IF(I736=0, A736, LEFT(A736, I736-1))</f>
        <v>出名</v>
      </c>
      <c r="K736" s="10" t="str">
        <f t="shared" si="49"/>
        <v>出名</v>
      </c>
      <c r="M736" s="10" t="str">
        <f t="shared" si="50"/>
        <v>出名</v>
      </c>
    </row>
    <row r="737" spans="1:13">
      <c r="A737" s="16" t="s">
        <v>5223</v>
      </c>
      <c r="B737" s="16" t="s">
        <v>31918</v>
      </c>
      <c r="C737" s="17">
        <v>0.6</v>
      </c>
      <c r="D737" s="16" t="str">
        <f xml:space="preserve"> _xlfn.CONCAT(ChhoeTaigi_TaioanPehoeKichhooGi!H882, ":", ChhoeTaigi_TaioanPehoeKichhooGi!J882)</f>
        <v>tshut--lai5:出來</v>
      </c>
      <c r="E737" s="18">
        <f ca="1" xml:space="preserve"> NOW()</f>
        <v>46202.697500115741</v>
      </c>
      <c r="G737" s="10" t="str">
        <f t="shared" si="47"/>
        <v>tshut--lai5</v>
      </c>
      <c r="H737" s="10" t="str">
        <f t="shared" si="48"/>
        <v>出來</v>
      </c>
      <c r="I737" s="10">
        <f xml:space="preserve"> IFERROR( SEARCH("、", A737), VALUE("0"))</f>
        <v>0</v>
      </c>
      <c r="J737" s="10" t="str">
        <f xml:space="preserve"> IF(I737=0, A737, LEFT(A737, I737-1))</f>
        <v>出來</v>
      </c>
      <c r="K737" s="10" t="str">
        <f t="shared" si="49"/>
        <v>出來</v>
      </c>
      <c r="M737" s="10" t="str">
        <f t="shared" si="50"/>
        <v>出來</v>
      </c>
    </row>
    <row r="738" spans="1:13">
      <c r="A738" s="16" t="s">
        <v>21802</v>
      </c>
      <c r="B738" s="16" t="s">
        <v>34173</v>
      </c>
      <c r="C738" s="17">
        <v>0.6</v>
      </c>
      <c r="D738" s="16" t="str">
        <f xml:space="preserve"> _xlfn.CONCAT(ChhoeTaigi_TaioanPehoeKichhooGi!H3949, ":", ChhoeTaigi_TaioanPehoeKichhooGi!J3949)</f>
        <v>puah8-loh8-be2:出軌</v>
      </c>
      <c r="E738" s="18">
        <f ca="1" xml:space="preserve"> NOW()</f>
        <v>46202.697500115741</v>
      </c>
      <c r="G738" s="10" t="str">
        <f t="shared" si="47"/>
        <v>puah8-loh8-be2</v>
      </c>
      <c r="H738" s="10" t="str">
        <f t="shared" si="48"/>
        <v>出軌</v>
      </c>
      <c r="I738" s="10">
        <f xml:space="preserve"> IFERROR( SEARCH("、", A738), VALUE("0"))</f>
        <v>0</v>
      </c>
      <c r="J738" s="10" t="str">
        <f xml:space="preserve"> IF(I738=0, A738, LEFT(A738, I738-1))</f>
        <v>出軌</v>
      </c>
      <c r="K738" s="10" t="str">
        <f t="shared" si="49"/>
        <v>出軌</v>
      </c>
      <c r="M738" s="10" t="str">
        <f t="shared" si="50"/>
        <v>出軌</v>
      </c>
    </row>
    <row r="739" spans="1:13">
      <c r="A739" s="16" t="s">
        <v>5254</v>
      </c>
      <c r="B739" s="16" t="s">
        <v>31923</v>
      </c>
      <c r="C739" s="17">
        <v>0.6</v>
      </c>
      <c r="D739" s="16" t="str">
        <f xml:space="preserve"> _xlfn.CONCAT(ChhoeTaigi_TaioanPehoeKichhooGi!H887, ":", ChhoeTaigi_TaioanPehoeKichhooGi!J887)</f>
        <v>tshut-huat:出發</v>
      </c>
      <c r="E739" s="18">
        <f ca="1" xml:space="preserve"> NOW()</f>
        <v>46202.697500115741</v>
      </c>
      <c r="G739" s="10" t="str">
        <f t="shared" si="47"/>
        <v>tshut-huat</v>
      </c>
      <c r="H739" s="10" t="str">
        <f t="shared" si="48"/>
        <v>出發</v>
      </c>
      <c r="I739" s="10">
        <f xml:space="preserve"> IFERROR( SEARCH("、", A739), VALUE("0"))</f>
        <v>0</v>
      </c>
      <c r="J739" s="10" t="str">
        <f xml:space="preserve"> IF(I739=0, A739, LEFT(A739, I739-1))</f>
        <v>出發</v>
      </c>
      <c r="K739" s="10" t="str">
        <f t="shared" si="49"/>
        <v>出發</v>
      </c>
      <c r="M739" s="10" t="str">
        <f t="shared" si="50"/>
        <v>出發</v>
      </c>
    </row>
    <row r="740" spans="1:13">
      <c r="A740" s="16" t="s">
        <v>5264</v>
      </c>
      <c r="B740" s="16" t="s">
        <v>31924</v>
      </c>
      <c r="C740" s="17">
        <v>0.6</v>
      </c>
      <c r="D740" s="16" t="str">
        <f xml:space="preserve"> _xlfn.CONCAT(ChhoeTaigi_TaioanPehoeKichhooGi!H888, ":", ChhoeTaigi_TaioanPehoeKichhooGi!J888)</f>
        <v>tshut-huat e5 si5-kan:出發的時間</v>
      </c>
      <c r="E740" s="18">
        <f ca="1" xml:space="preserve"> NOW()</f>
        <v>46202.697500115741</v>
      </c>
      <c r="G740" s="10" t="str">
        <f t="shared" si="47"/>
        <v>tshut-huat e5 si5-kan</v>
      </c>
      <c r="H740" s="10" t="str">
        <f t="shared" si="48"/>
        <v>出發的時間</v>
      </c>
      <c r="I740" s="10">
        <f xml:space="preserve"> IFERROR( SEARCH("、", A740), VALUE("0"))</f>
        <v>0</v>
      </c>
      <c r="J740" s="10" t="str">
        <f xml:space="preserve"> IF(I740=0, A740, LEFT(A740, I740-1))</f>
        <v>出發的時間</v>
      </c>
      <c r="K740" s="10" t="str">
        <f t="shared" si="49"/>
        <v>出發的時間</v>
      </c>
      <c r="M740" s="10" t="str">
        <f t="shared" si="50"/>
        <v>出發的時間</v>
      </c>
    </row>
    <row r="741" spans="1:13">
      <c r="A741" s="16" t="s">
        <v>5270</v>
      </c>
      <c r="B741" s="16" t="s">
        <v>31925</v>
      </c>
      <c r="C741" s="17">
        <v>0.6</v>
      </c>
      <c r="D741" s="16" t="str">
        <f xml:space="preserve"> _xlfn.CONCAT(ChhoeTaigi_TaioanPehoeKichhooGi!H889, ":", ChhoeTaigi_TaioanPehoeKichhooGi!J889)</f>
        <v>tshut-huat-tiam2:出發點</v>
      </c>
      <c r="E741" s="18">
        <f ca="1" xml:space="preserve"> NOW()</f>
        <v>46202.697500115741</v>
      </c>
      <c r="G741" s="10" t="str">
        <f t="shared" si="47"/>
        <v>tshut-huat-tiam2</v>
      </c>
      <c r="H741" s="10" t="str">
        <f t="shared" si="48"/>
        <v>出發點</v>
      </c>
      <c r="I741" s="10">
        <f xml:space="preserve"> IFERROR( SEARCH("、", A741), VALUE("0"))</f>
        <v>0</v>
      </c>
      <c r="J741" s="10" t="str">
        <f xml:space="preserve"> IF(I741=0, A741, LEFT(A741, I741-1))</f>
        <v>出發點</v>
      </c>
      <c r="K741" s="10" t="str">
        <f t="shared" si="49"/>
        <v>出發點</v>
      </c>
      <c r="M741" s="10" t="str">
        <f t="shared" si="50"/>
        <v>出發點</v>
      </c>
    </row>
    <row r="742" spans="1:13">
      <c r="A742" s="16" t="s">
        <v>24170</v>
      </c>
      <c r="B742" s="16" t="s">
        <v>34499</v>
      </c>
      <c r="C742" s="17">
        <v>0.6</v>
      </c>
      <c r="D742" s="16" t="str">
        <f xml:space="preserve"> _xlfn.CONCAT(ChhoeTaigi_TaioanPehoeKichhooGi!H4421, ":", ChhoeTaigi_TaioanPehoeKichhooGi!J4421)</f>
        <v>tshut soo2-hui3:出費用</v>
      </c>
      <c r="E742" s="18">
        <f ca="1" xml:space="preserve"> NOW()</f>
        <v>46202.697500115741</v>
      </c>
      <c r="G742" s="10" t="str">
        <f t="shared" si="47"/>
        <v>tshut soo2-hui3</v>
      </c>
      <c r="H742" s="10" t="str">
        <f t="shared" si="48"/>
        <v>出費用</v>
      </c>
      <c r="I742" s="10">
        <f xml:space="preserve"> IFERROR( SEARCH("、", A742), VALUE("0"))</f>
        <v>0</v>
      </c>
      <c r="J742" s="10" t="str">
        <f xml:space="preserve"> IF(I742=0, A742, LEFT(A742, I742-1))</f>
        <v>出費用</v>
      </c>
      <c r="K742" s="10" t="str">
        <f t="shared" si="49"/>
        <v>出費用</v>
      </c>
      <c r="M742" s="10" t="str">
        <f t="shared" si="50"/>
        <v>出費用</v>
      </c>
    </row>
    <row r="743" spans="1:13">
      <c r="A743" s="16" t="s">
        <v>13763</v>
      </c>
      <c r="B743" s="16" t="s">
        <v>33103</v>
      </c>
      <c r="C743" s="17">
        <v>0.6</v>
      </c>
      <c r="D743" s="16" t="str">
        <f xml:space="preserve"> _xlfn.CONCAT(ChhoeTaigi_TaioanPehoeKichhooGi!H2377, ":", ChhoeTaigi_TaioanPehoeKichhooGi!J2377)</f>
        <v>tshut-ke3:出嫁</v>
      </c>
      <c r="E743" s="18">
        <f ca="1" xml:space="preserve"> NOW()</f>
        <v>46202.697500115741</v>
      </c>
      <c r="G743" s="10" t="str">
        <f t="shared" si="47"/>
        <v>tshut-ke3</v>
      </c>
      <c r="H743" s="10" t="str">
        <f t="shared" si="48"/>
        <v>出嫁</v>
      </c>
      <c r="I743" s="10">
        <f xml:space="preserve"> IFERROR( SEARCH("、", A743), VALUE("0"))</f>
        <v>0</v>
      </c>
      <c r="J743" s="10" t="str">
        <f xml:space="preserve"> IF(I743=0, A743, LEFT(A743, I743-1))</f>
        <v>出嫁</v>
      </c>
      <c r="K743" s="10" t="str">
        <f t="shared" si="49"/>
        <v>出嫁</v>
      </c>
      <c r="M743" s="10" t="str">
        <f t="shared" si="50"/>
        <v>出嫁</v>
      </c>
    </row>
    <row r="744" spans="1:13">
      <c r="A744" s="16" t="s">
        <v>5248</v>
      </c>
      <c r="B744" s="16" t="s">
        <v>31922</v>
      </c>
      <c r="C744" s="17">
        <v>0.6</v>
      </c>
      <c r="D744" s="16" t="str">
        <f xml:space="preserve"> _xlfn.CONCAT(ChhoeTaigi_TaioanPehoeKichhooGi!H886, ":", ChhoeTaigi_TaioanPehoeKichhooGi!J886)</f>
        <v>tshut:出價</v>
      </c>
      <c r="E744" s="18">
        <f ca="1" xml:space="preserve"> NOW()</f>
        <v>46202.697500115741</v>
      </c>
      <c r="G744" s="10" t="str">
        <f t="shared" ref="G744:G807" si="51" xml:space="preserve"> MID(D744, 1, SEARCH(":", D744) -1)</f>
        <v>tshut</v>
      </c>
      <c r="H744" s="10" t="str">
        <f t="shared" ref="H744:H807" si="52" xml:space="preserve"> MID(D744, SEARCH(":", D744)+1, LEN(D744) - SEARCH(":", D744))</f>
        <v>出價</v>
      </c>
      <c r="I744" s="10">
        <f xml:space="preserve"> IFERROR( SEARCH("、", A744), VALUE("0"))</f>
        <v>0</v>
      </c>
      <c r="J744" s="10" t="str">
        <f xml:space="preserve"> IF(I744=0, A744, LEFT(A744, I744-1))</f>
        <v>出價</v>
      </c>
      <c r="K744" s="10" t="str">
        <f t="shared" si="49"/>
        <v>出價</v>
      </c>
      <c r="M744" s="10" t="str">
        <f t="shared" si="50"/>
        <v>出價</v>
      </c>
    </row>
    <row r="745" spans="1:13">
      <c r="A745" s="16" t="s">
        <v>35302</v>
      </c>
      <c r="B745" s="16" t="s">
        <v>31919</v>
      </c>
      <c r="C745" s="17">
        <v>0.6</v>
      </c>
      <c r="D745" s="16" t="str">
        <f xml:space="preserve"> _xlfn.CONCAT(ChhoeTaigi_TaioanPehoeKichhooGi!H883, ":", ChhoeTaigi_TaioanPehoeKichhooGi!J883)</f>
        <v>tshut-tsinn5:出錢、付錢</v>
      </c>
      <c r="E745" s="18">
        <f ca="1" xml:space="preserve"> NOW()</f>
        <v>46202.697500115741</v>
      </c>
      <c r="G745" s="10" t="str">
        <f t="shared" si="51"/>
        <v>tshut-tsinn5</v>
      </c>
      <c r="H745" s="10" t="str">
        <f t="shared" si="52"/>
        <v>出錢、付錢</v>
      </c>
      <c r="I745" s="10">
        <f xml:space="preserve"> IFERROR( SEARCH("、", A745), VALUE("0"))</f>
        <v>0</v>
      </c>
      <c r="J745" s="10" t="str">
        <f xml:space="preserve"> IF(I745=0, A745, LEFT(A745, I745-1))</f>
        <v>出錢</v>
      </c>
      <c r="K745" s="10" t="str">
        <f t="shared" si="49"/>
        <v>出錢</v>
      </c>
      <c r="M745" s="10" t="str">
        <f t="shared" si="50"/>
        <v>出錢</v>
      </c>
    </row>
    <row r="746" spans="1:13">
      <c r="A746" s="16" t="s">
        <v>17198</v>
      </c>
      <c r="B746" s="16" t="s">
        <v>33597</v>
      </c>
      <c r="C746" s="17">
        <v>0.6</v>
      </c>
      <c r="D746" s="16" t="str">
        <f xml:space="preserve"> _xlfn.CONCAT(ChhoeTaigi_TaioanPehoeKichhooGi!H3037, ":", ChhoeTaigi_TaioanPehoeKichhooGi!J3037)</f>
        <v>kong-hau7:功效</v>
      </c>
      <c r="E746" s="18">
        <f ca="1" xml:space="preserve"> NOW()</f>
        <v>46202.697500115741</v>
      </c>
      <c r="G746" s="10" t="str">
        <f t="shared" si="51"/>
        <v>kong-hau7</v>
      </c>
      <c r="H746" s="10" t="str">
        <f t="shared" si="52"/>
        <v>功效</v>
      </c>
      <c r="I746" s="10">
        <f xml:space="preserve"> IFERROR( SEARCH("、", A746), VALUE("0"))</f>
        <v>0</v>
      </c>
      <c r="J746" s="10" t="str">
        <f xml:space="preserve"> IF(I746=0, A746, LEFT(A746, I746-1))</f>
        <v>功效</v>
      </c>
      <c r="K746" s="10" t="str">
        <f t="shared" si="49"/>
        <v>功效</v>
      </c>
      <c r="M746" s="10" t="str">
        <f t="shared" si="50"/>
        <v>功效</v>
      </c>
    </row>
    <row r="747" spans="1:13">
      <c r="A747" s="16" t="s">
        <v>17220</v>
      </c>
      <c r="B747" s="16" t="s">
        <v>33600</v>
      </c>
      <c r="C747" s="17">
        <v>0.6</v>
      </c>
      <c r="D747" s="16" t="str">
        <f xml:space="preserve"> _xlfn.CONCAT(ChhoeTaigi_TaioanPehoeKichhooGi!H3040, ":", ChhoeTaigi_TaioanPehoeKichhooGi!J3040)</f>
        <v>kong-lo5:功勞</v>
      </c>
      <c r="E747" s="18">
        <f ca="1" xml:space="preserve"> NOW()</f>
        <v>46202.697500231479</v>
      </c>
      <c r="G747" s="10" t="str">
        <f t="shared" si="51"/>
        <v>kong-lo5</v>
      </c>
      <c r="H747" s="10" t="str">
        <f t="shared" si="52"/>
        <v>功勞</v>
      </c>
      <c r="I747" s="10">
        <f xml:space="preserve"> IFERROR( SEARCH("、", A747), VALUE("0"))</f>
        <v>0</v>
      </c>
      <c r="J747" s="10" t="str">
        <f xml:space="preserve"> IF(I747=0, A747, LEFT(A747, I747-1))</f>
        <v>功勞</v>
      </c>
      <c r="K747" s="10" t="str">
        <f t="shared" si="49"/>
        <v>功勞</v>
      </c>
      <c r="M747" s="10" t="str">
        <f t="shared" si="50"/>
        <v>功勞</v>
      </c>
    </row>
    <row r="748" spans="1:13">
      <c r="A748" s="16" t="s">
        <v>3410</v>
      </c>
      <c r="B748" s="16" t="s">
        <v>31694</v>
      </c>
      <c r="C748" s="17">
        <v>0.6</v>
      </c>
      <c r="D748" s="16" t="str">
        <f xml:space="preserve"> _xlfn.CONCAT(ChhoeTaigi_TaioanPehoeKichhooGi!H594, ":", ChhoeTaigi_TaioanPehoeKichhooGi!J594)</f>
        <v>tsham:加</v>
      </c>
      <c r="E748" s="18">
        <f ca="1" xml:space="preserve"> NOW()</f>
        <v>46202.697500115741</v>
      </c>
      <c r="G748" s="10" t="str">
        <f t="shared" si="51"/>
        <v>tsham</v>
      </c>
      <c r="H748" s="10" t="str">
        <f t="shared" si="52"/>
        <v>加</v>
      </c>
      <c r="I748" s="10">
        <f xml:space="preserve"> IFERROR( SEARCH("、", A748), VALUE("0"))</f>
        <v>0</v>
      </c>
      <c r="J748" s="10" t="str">
        <f xml:space="preserve"> IF(I748=0, A748, LEFT(A748, I748-1))</f>
        <v>加</v>
      </c>
      <c r="K748" s="10" t="str">
        <f t="shared" si="49"/>
        <v>加</v>
      </c>
      <c r="M748" s="10" t="str">
        <f t="shared" si="50"/>
        <v>加</v>
      </c>
    </row>
    <row r="749" spans="1:13">
      <c r="A749" s="16" t="s">
        <v>3410</v>
      </c>
      <c r="B749" s="16" t="s">
        <v>33082</v>
      </c>
      <c r="C749" s="17">
        <v>0.6</v>
      </c>
      <c r="D749" s="16" t="str">
        <f xml:space="preserve"> _xlfn.CONCAT(ChhoeTaigi_TaioanPehoeKichhooGi!H2370, ":", ChhoeTaigi_TaioanPehoeKichhooGi!J2370)</f>
        <v>ke:加、多</v>
      </c>
      <c r="E749" s="18">
        <f ca="1" xml:space="preserve"> NOW()</f>
        <v>46202.697500115741</v>
      </c>
      <c r="G749" s="10" t="str">
        <f t="shared" si="51"/>
        <v>ke</v>
      </c>
      <c r="H749" s="10" t="str">
        <f t="shared" si="52"/>
        <v>加、多</v>
      </c>
      <c r="I749" s="10">
        <f xml:space="preserve"> IFERROR( SEARCH("、", A749), VALUE("0"))</f>
        <v>0</v>
      </c>
      <c r="J749" s="10" t="str">
        <f xml:space="preserve"> IF(I749=0, A749, LEFT(A749, I749-1))</f>
        <v>加</v>
      </c>
      <c r="K749" s="10" t="str">
        <f t="shared" si="49"/>
        <v>加</v>
      </c>
      <c r="M749" s="10" t="str">
        <f t="shared" si="50"/>
        <v>加</v>
      </c>
    </row>
    <row r="750" spans="1:13">
      <c r="A750" s="16" t="s">
        <v>12891</v>
      </c>
      <c r="B750" s="16" t="s">
        <v>32965</v>
      </c>
      <c r="C750" s="17">
        <v>0.6</v>
      </c>
      <c r="D750" s="16" t="str">
        <f xml:space="preserve"> _xlfn.CONCAT(ChhoeTaigi_TaioanPehoeKichhooGi!H2211, ":", ChhoeTaigi_TaioanPehoeKichhooGi!J2211)</f>
        <v>ka-jip8:加入</v>
      </c>
      <c r="E750" s="18">
        <f ca="1" xml:space="preserve"> NOW()</f>
        <v>46202.697500231479</v>
      </c>
      <c r="G750" s="10" t="str">
        <f t="shared" si="51"/>
        <v>ka-jip8</v>
      </c>
      <c r="H750" s="10" t="str">
        <f t="shared" si="52"/>
        <v>加入</v>
      </c>
      <c r="I750" s="10">
        <f xml:space="preserve"> IFERROR( SEARCH("、", A750), VALUE("0"))</f>
        <v>0</v>
      </c>
      <c r="J750" s="10" t="str">
        <f xml:space="preserve"> IF(I750=0, A750, LEFT(A750, I750-1))</f>
        <v>加入</v>
      </c>
      <c r="K750" s="10" t="str">
        <f t="shared" si="49"/>
        <v>加入</v>
      </c>
      <c r="M750" s="10" t="str">
        <f t="shared" si="50"/>
        <v>加入</v>
      </c>
    </row>
    <row r="751" spans="1:13">
      <c r="A751" s="16" t="s">
        <v>12885</v>
      </c>
      <c r="B751" s="16" t="s">
        <v>32964</v>
      </c>
      <c r="C751" s="17">
        <v>0.6</v>
      </c>
      <c r="D751" s="16" t="str">
        <f xml:space="preserve"> _xlfn.CONCAT(ChhoeTaigi_TaioanPehoeKichhooGi!H2210, ":", ChhoeTaigi_TaioanPehoeKichhooGi!J2210)</f>
        <v>ka-kang:加工</v>
      </c>
      <c r="E751" s="18">
        <f ca="1" xml:space="preserve"> NOW()</f>
        <v>46202.697500115741</v>
      </c>
      <c r="G751" s="10" t="str">
        <f t="shared" si="51"/>
        <v>ka-kang</v>
      </c>
      <c r="H751" s="10" t="str">
        <f t="shared" si="52"/>
        <v>加工</v>
      </c>
      <c r="I751" s="10">
        <f xml:space="preserve"> IFERROR( SEARCH("、", A751), VALUE("0"))</f>
        <v>0</v>
      </c>
      <c r="J751" s="10" t="str">
        <f xml:space="preserve"> IF(I751=0, A751, LEFT(A751, I751-1))</f>
        <v>加工</v>
      </c>
      <c r="K751" s="10" t="str">
        <f t="shared" si="49"/>
        <v>加工</v>
      </c>
      <c r="M751" s="10" t="str">
        <f t="shared" si="50"/>
        <v>加工</v>
      </c>
    </row>
    <row r="752" spans="1:13">
      <c r="A752" s="16" t="s">
        <v>12849</v>
      </c>
      <c r="B752" s="16" t="s">
        <v>32955</v>
      </c>
      <c r="C752" s="17">
        <v>0.6</v>
      </c>
      <c r="D752" s="16" t="str">
        <f xml:space="preserve"> _xlfn.CONCAT(ChhoeTaigi_TaioanPehoeKichhooGi!H2201, ":", ChhoeTaigi_TaioanPehoeKichhooGi!J2201)</f>
        <v>ka-li2-hun2:加里粉</v>
      </c>
      <c r="E752" s="18">
        <f ca="1" xml:space="preserve"> NOW()</f>
        <v>46202.697500231479</v>
      </c>
      <c r="G752" s="10" t="str">
        <f t="shared" si="51"/>
        <v>ka-li2-hun2</v>
      </c>
      <c r="H752" s="10" t="str">
        <f t="shared" si="52"/>
        <v>加里粉</v>
      </c>
      <c r="I752" s="10">
        <f xml:space="preserve"> IFERROR( SEARCH("、", A752), VALUE("0"))</f>
        <v>0</v>
      </c>
      <c r="J752" s="10" t="str">
        <f xml:space="preserve"> IF(I752=0, A752, LEFT(A752, I752-1))</f>
        <v>加里粉</v>
      </c>
      <c r="K752" s="10" t="str">
        <f t="shared" si="49"/>
        <v>加里粉</v>
      </c>
      <c r="M752" s="10" t="str">
        <f t="shared" si="50"/>
        <v>加里粉</v>
      </c>
    </row>
    <row r="753" spans="1:13">
      <c r="A753" s="16" t="s">
        <v>12852</v>
      </c>
      <c r="B753" s="16" t="s">
        <v>32956</v>
      </c>
      <c r="C753" s="17">
        <v>0.6</v>
      </c>
      <c r="D753" s="16" t="str">
        <f xml:space="preserve"> _xlfn.CONCAT(ChhoeTaigi_TaioanPehoeKichhooGi!H2202, ":", ChhoeTaigi_TaioanPehoeKichhooGi!J2202)</f>
        <v>ka-li2-png7:加里飯</v>
      </c>
      <c r="E753" s="18">
        <f ca="1" xml:space="preserve"> NOW()</f>
        <v>46202.697500115741</v>
      </c>
      <c r="G753" s="10" t="str">
        <f t="shared" si="51"/>
        <v>ka-li2-png7</v>
      </c>
      <c r="H753" s="10" t="str">
        <f t="shared" si="52"/>
        <v>加里飯</v>
      </c>
      <c r="I753" s="10">
        <f xml:space="preserve"> IFERROR( SEARCH("、", A753), VALUE("0"))</f>
        <v>0</v>
      </c>
      <c r="J753" s="10" t="str">
        <f xml:space="preserve"> IF(I753=0, A753, LEFT(A753, I753-1))</f>
        <v>加里飯</v>
      </c>
      <c r="K753" s="10" t="str">
        <f t="shared" si="49"/>
        <v>加里飯</v>
      </c>
      <c r="M753" s="10" t="str">
        <f t="shared" si="50"/>
        <v>加里飯</v>
      </c>
    </row>
    <row r="754" spans="1:13">
      <c r="A754" s="16" t="s">
        <v>12856</v>
      </c>
      <c r="B754" s="16" t="s">
        <v>32957</v>
      </c>
      <c r="C754" s="17">
        <v>0.6</v>
      </c>
      <c r="D754" s="16" t="str">
        <f xml:space="preserve"> _xlfn.CONCAT(ChhoeTaigi_TaioanPehoeKichhooGi!H2203, ":", ChhoeTaigi_TaioanPehoeKichhooGi!J2203)</f>
        <v>ka-li2 ke:加里鷄</v>
      </c>
      <c r="E754" s="18">
        <f ca="1" xml:space="preserve"> NOW()</f>
        <v>46202.697500231479</v>
      </c>
      <c r="G754" s="10" t="str">
        <f t="shared" si="51"/>
        <v>ka-li2 ke</v>
      </c>
      <c r="H754" s="10" t="str">
        <f t="shared" si="52"/>
        <v>加里鷄</v>
      </c>
      <c r="I754" s="10">
        <f xml:space="preserve"> IFERROR( SEARCH("、", A754), VALUE("0"))</f>
        <v>0</v>
      </c>
      <c r="J754" s="10" t="str">
        <f xml:space="preserve"> IF(I754=0, A754, LEFT(A754, I754-1))</f>
        <v>加里鷄</v>
      </c>
      <c r="K754" s="10" t="str">
        <f t="shared" si="49"/>
        <v>加里鷄</v>
      </c>
      <c r="M754" s="10" t="str">
        <f t="shared" si="50"/>
        <v>加里鷄</v>
      </c>
    </row>
    <row r="755" spans="1:13">
      <c r="A755" s="16" t="s">
        <v>12808</v>
      </c>
      <c r="B755" s="16" t="s">
        <v>32947</v>
      </c>
      <c r="C755" s="17">
        <v>0.6</v>
      </c>
      <c r="D755" s="16" t="str">
        <f xml:space="preserve"> _xlfn.CONCAT(ChhoeTaigi_TaioanPehoeKichhooGi!H2192, ":", ChhoeTaigi_TaioanPehoeKichhooGi!J2192)</f>
        <v>ka-lun5:加崙</v>
      </c>
      <c r="E755" s="18">
        <f ca="1" xml:space="preserve"> NOW()</f>
        <v>46202.697500115741</v>
      </c>
      <c r="G755" s="10" t="str">
        <f t="shared" si="51"/>
        <v>ka-lun5</v>
      </c>
      <c r="H755" s="10" t="str">
        <f t="shared" si="52"/>
        <v>加崙</v>
      </c>
      <c r="I755" s="10">
        <f xml:space="preserve"> IFERROR( SEARCH("、", A755), VALUE("0"))</f>
        <v>0</v>
      </c>
      <c r="J755" s="10" t="str">
        <f xml:space="preserve"> IF(I755=0, A755, LEFT(A755, I755-1))</f>
        <v>加崙</v>
      </c>
      <c r="K755" s="10" t="str">
        <f t="shared" si="49"/>
        <v>加崙</v>
      </c>
      <c r="M755" s="10" t="str">
        <f t="shared" si="50"/>
        <v>加崙</v>
      </c>
    </row>
    <row r="756" spans="1:13">
      <c r="A756" s="16" t="s">
        <v>20391</v>
      </c>
      <c r="B756" s="16" t="s">
        <v>33998</v>
      </c>
      <c r="C756" s="17">
        <v>0.6</v>
      </c>
      <c r="D756" s="16" t="str">
        <f xml:space="preserve"> _xlfn.CONCAT(ChhoeTaigi_TaioanPehoeKichhooGi!H3676, ":", ChhoeTaigi_TaioanPehoeKichhooGi!J3676)</f>
        <v>pau:包</v>
      </c>
      <c r="E756" s="18">
        <f ca="1" xml:space="preserve"> NOW()</f>
        <v>46202.697500115741</v>
      </c>
      <c r="G756" s="10" t="str">
        <f t="shared" si="51"/>
        <v>pau</v>
      </c>
      <c r="H756" s="10" t="str">
        <f t="shared" si="52"/>
        <v>包</v>
      </c>
      <c r="I756" s="10">
        <f xml:space="preserve"> IFERROR( SEARCH("、", A756), VALUE("0"))</f>
        <v>0</v>
      </c>
      <c r="J756" s="10" t="str">
        <f xml:space="preserve"> IF(I756=0, A756, LEFT(A756, I756-1))</f>
        <v>包</v>
      </c>
      <c r="K756" s="10" t="str">
        <f t="shared" si="49"/>
        <v>包</v>
      </c>
      <c r="M756" s="10" t="str">
        <f t="shared" si="50"/>
        <v>包</v>
      </c>
    </row>
    <row r="757" spans="1:13">
      <c r="A757" s="16" t="s">
        <v>20391</v>
      </c>
      <c r="B757" s="16" t="s">
        <v>33998</v>
      </c>
      <c r="C757" s="17">
        <v>0.6</v>
      </c>
      <c r="D757" s="16" t="str">
        <f xml:space="preserve"> _xlfn.CONCAT(ChhoeTaigi_TaioanPehoeKichhooGi!H3680, ":", ChhoeTaigi_TaioanPehoeKichhooGi!J3680)</f>
        <v>pau:包</v>
      </c>
      <c r="E757" s="18">
        <f ca="1" xml:space="preserve"> NOW()</f>
        <v>46202.697500231479</v>
      </c>
      <c r="G757" s="10" t="str">
        <f t="shared" si="51"/>
        <v>pau</v>
      </c>
      <c r="H757" s="10" t="str">
        <f t="shared" si="52"/>
        <v>包</v>
      </c>
      <c r="I757" s="10">
        <f xml:space="preserve"> IFERROR( SEARCH("、", A757), VALUE("0"))</f>
        <v>0</v>
      </c>
      <c r="J757" s="10" t="str">
        <f xml:space="preserve"> IF(I757=0, A757, LEFT(A757, I757-1))</f>
        <v>包</v>
      </c>
      <c r="K757" s="10" t="str">
        <f t="shared" si="49"/>
        <v>包</v>
      </c>
      <c r="M757" s="10" t="str">
        <f t="shared" si="50"/>
        <v>包</v>
      </c>
    </row>
    <row r="758" spans="1:13">
      <c r="A758" s="16" t="s">
        <v>8981</v>
      </c>
      <c r="B758" s="16" t="s">
        <v>32378</v>
      </c>
      <c r="C758" s="17">
        <v>0.6</v>
      </c>
      <c r="D758" s="16" t="str">
        <f xml:space="preserve"> _xlfn.CONCAT(ChhoeTaigi_TaioanPehoeKichhooGi!H1497, ":", ChhoeTaigi_TaioanPehoeKichhooGi!J1497)</f>
        <v>pau-ham5:包含</v>
      </c>
      <c r="E758" s="18">
        <f ca="1" xml:space="preserve"> NOW()</f>
        <v>46202.697500115741</v>
      </c>
      <c r="G758" s="10" t="str">
        <f t="shared" si="51"/>
        <v>pau-ham5</v>
      </c>
      <c r="H758" s="10" t="str">
        <f t="shared" si="52"/>
        <v>包含</v>
      </c>
      <c r="I758" s="10">
        <f xml:space="preserve"> IFERROR( SEARCH("、", A758), VALUE("0"))</f>
        <v>0</v>
      </c>
      <c r="J758" s="10" t="str">
        <f xml:space="preserve"> IF(I758=0, A758, LEFT(A758, I758-1))</f>
        <v>包含</v>
      </c>
      <c r="K758" s="10" t="str">
        <f t="shared" si="49"/>
        <v>包含</v>
      </c>
      <c r="M758" s="10" t="str">
        <f t="shared" si="50"/>
        <v>包含</v>
      </c>
    </row>
    <row r="759" spans="1:13">
      <c r="A759" s="16" t="s">
        <v>35303</v>
      </c>
      <c r="B759" s="16" t="s">
        <v>1031</v>
      </c>
      <c r="C759" s="17">
        <v>0.6</v>
      </c>
      <c r="D759" s="16" t="str">
        <f xml:space="preserve"> _xlfn.CONCAT(ChhoeTaigi_TaioanPehoeKichhooGi!H189, ":", ChhoeTaigi_TaioanPehoeKichhooGi!J189)</f>
        <v>bauh8:包辦、承辦</v>
      </c>
      <c r="E759" s="18">
        <f ca="1" xml:space="preserve"> NOW()</f>
        <v>46202.697500231479</v>
      </c>
      <c r="G759" s="10" t="str">
        <f t="shared" si="51"/>
        <v>bauh8</v>
      </c>
      <c r="H759" s="10" t="str">
        <f t="shared" si="52"/>
        <v>包辦、承辦</v>
      </c>
      <c r="I759" s="10">
        <f xml:space="preserve"> IFERROR( SEARCH("、", A759), VALUE("0"))</f>
        <v>0</v>
      </c>
      <c r="J759" s="10" t="str">
        <f xml:space="preserve"> IF(I759=0, A759, LEFT(A759, I759-1))</f>
        <v>包辦</v>
      </c>
      <c r="K759" s="10" t="str">
        <f t="shared" si="49"/>
        <v>包辦</v>
      </c>
      <c r="M759" s="10" t="str">
        <f t="shared" si="50"/>
        <v>包辦</v>
      </c>
    </row>
    <row r="760" spans="1:13">
      <c r="A760" s="16" t="s">
        <v>20275</v>
      </c>
      <c r="B760" s="16" t="s">
        <v>33977</v>
      </c>
      <c r="C760" s="17">
        <v>0.6</v>
      </c>
      <c r="D760" s="16" t="str">
        <f xml:space="preserve"> _xlfn.CONCAT(ChhoeTaigi_TaioanPehoeKichhooGi!H3651, ":", ChhoeTaigi_TaioanPehoeKichhooGi!J3651)</f>
        <v>pak:北</v>
      </c>
      <c r="E760" s="18">
        <f ca="1" xml:space="preserve"> NOW()</f>
        <v>46202.697500115741</v>
      </c>
      <c r="G760" s="10" t="str">
        <f t="shared" si="51"/>
        <v>pak</v>
      </c>
      <c r="H760" s="10" t="str">
        <f t="shared" si="52"/>
        <v>北</v>
      </c>
      <c r="I760" s="10">
        <f xml:space="preserve"> IFERROR( SEARCH("、", A760), VALUE("0"))</f>
        <v>0</v>
      </c>
      <c r="J760" s="10" t="str">
        <f xml:space="preserve"> IF(I760=0, A760, LEFT(A760, I760-1))</f>
        <v>北</v>
      </c>
      <c r="K760" s="10" t="str">
        <f t="shared" si="49"/>
        <v>北</v>
      </c>
      <c r="M760" s="10" t="str">
        <f t="shared" si="50"/>
        <v>北</v>
      </c>
    </row>
    <row r="761" spans="1:13">
      <c r="A761" s="16" t="s">
        <v>21692</v>
      </c>
      <c r="B761" s="16" t="s">
        <v>21691</v>
      </c>
      <c r="C761" s="17">
        <v>0.6</v>
      </c>
      <c r="D761" s="16" t="str">
        <f xml:space="preserve"> _xlfn.CONCAT(ChhoeTaigi_TaioanPehoeKichhooGi!H3931, ":", ChhoeTaigi_TaioanPehoeKichhooGi!J3931)</f>
        <v>puann3:半</v>
      </c>
      <c r="E761" s="18">
        <f ca="1" xml:space="preserve"> NOW()</f>
        <v>46202.697500115741</v>
      </c>
      <c r="G761" s="10" t="str">
        <f t="shared" si="51"/>
        <v>puann3</v>
      </c>
      <c r="H761" s="10" t="str">
        <f t="shared" si="52"/>
        <v>半</v>
      </c>
      <c r="I761" s="10">
        <f xml:space="preserve"> IFERROR( SEARCH("、", A761), VALUE("0"))</f>
        <v>0</v>
      </c>
      <c r="J761" s="10" t="str">
        <f xml:space="preserve"> IF(I761=0, A761, LEFT(A761, I761-1))</f>
        <v>半</v>
      </c>
      <c r="K761" s="10" t="str">
        <f t="shared" si="49"/>
        <v>半</v>
      </c>
      <c r="M761" s="10" t="str">
        <f t="shared" si="50"/>
        <v>半</v>
      </c>
    </row>
    <row r="762" spans="1:13">
      <c r="A762" s="16" t="s">
        <v>21723</v>
      </c>
      <c r="B762" s="16" t="s">
        <v>34167</v>
      </c>
      <c r="C762" s="17">
        <v>0.6</v>
      </c>
      <c r="D762" s="16" t="str">
        <f xml:space="preserve"> _xlfn.CONCAT(ChhoeTaigi_TaioanPehoeKichhooGi!H3937, ":", ChhoeTaigi_TaioanPehoeKichhooGi!J3937)</f>
        <v>bo5 puann3 kak:半毛錢都沒有</v>
      </c>
      <c r="E762" s="18">
        <f ca="1" xml:space="preserve"> NOW()</f>
        <v>46202.697500231479</v>
      </c>
      <c r="G762" s="10" t="str">
        <f t="shared" si="51"/>
        <v>bo5 puann3 kak</v>
      </c>
      <c r="H762" s="10" t="str">
        <f t="shared" si="52"/>
        <v>半毛錢都沒有</v>
      </c>
      <c r="I762" s="10">
        <f xml:space="preserve"> IFERROR( SEARCH("、", A762), VALUE("0"))</f>
        <v>0</v>
      </c>
      <c r="J762" s="10" t="str">
        <f xml:space="preserve"> IF(I762=0, A762, LEFT(A762, I762-1))</f>
        <v>半毛錢都沒有</v>
      </c>
      <c r="K762" s="10" t="str">
        <f t="shared" si="49"/>
        <v>半毛錢都沒有</v>
      </c>
      <c r="M762" s="10" t="str">
        <f t="shared" si="50"/>
        <v>半毛錢都沒有</v>
      </c>
    </row>
    <row r="763" spans="1:13">
      <c r="A763" s="16" t="s">
        <v>21728</v>
      </c>
      <c r="B763" s="16" t="s">
        <v>21727</v>
      </c>
      <c r="C763" s="17">
        <v>0.6</v>
      </c>
      <c r="D763" s="16" t="str">
        <f xml:space="preserve"> _xlfn.CONCAT(ChhoeTaigi_TaioanPehoeKichhooGi!H3938, ":", ChhoeTaigi_TaioanPehoeKichhooGi!J3938)</f>
        <v>bo5 puann3 hang7:半件都沒有</v>
      </c>
      <c r="E763" s="18">
        <f ca="1" xml:space="preserve"> NOW()</f>
        <v>46202.697500231479</v>
      </c>
      <c r="G763" s="10" t="str">
        <f t="shared" si="51"/>
        <v>bo5 puann3 hang7</v>
      </c>
      <c r="H763" s="10" t="str">
        <f t="shared" si="52"/>
        <v>半件都沒有</v>
      </c>
      <c r="I763" s="10">
        <f xml:space="preserve"> IFERROR( SEARCH("、", A763), VALUE("0"))</f>
        <v>0</v>
      </c>
      <c r="J763" s="10" t="str">
        <f xml:space="preserve"> IF(I763=0, A763, LEFT(A763, I763-1))</f>
        <v>半件都沒有</v>
      </c>
      <c r="K763" s="10" t="str">
        <f t="shared" si="49"/>
        <v>半件都沒有</v>
      </c>
      <c r="M763" s="10" t="str">
        <f t="shared" si="50"/>
        <v>半件都沒有</v>
      </c>
    </row>
    <row r="764" spans="1:13">
      <c r="A764" s="16" t="s">
        <v>21741</v>
      </c>
      <c r="B764" s="16" t="s">
        <v>21739</v>
      </c>
      <c r="C764" s="17">
        <v>0.6</v>
      </c>
      <c r="D764" s="16" t="str">
        <f xml:space="preserve"> _xlfn.CONCAT(ChhoeTaigi_TaioanPehoeKichhooGi!H3940, ":", ChhoeTaigi_TaioanPehoeKichhooGi!J3940)</f>
        <v>puann3 me5:半夜</v>
      </c>
      <c r="E764" s="18">
        <f ca="1" xml:space="preserve"> NOW()</f>
        <v>46202.697500115741</v>
      </c>
      <c r="G764" s="10" t="str">
        <f t="shared" si="51"/>
        <v>puann3 me5</v>
      </c>
      <c r="H764" s="10" t="str">
        <f t="shared" si="52"/>
        <v>半夜</v>
      </c>
      <c r="I764" s="10">
        <f xml:space="preserve"> IFERROR( SEARCH("、", A764), VALUE("0"))</f>
        <v>0</v>
      </c>
      <c r="J764" s="10" t="str">
        <f xml:space="preserve"> IF(I764=0, A764, LEFT(A764, I764-1))</f>
        <v>半夜</v>
      </c>
      <c r="K764" s="10" t="str">
        <f t="shared" si="49"/>
        <v>半夜</v>
      </c>
      <c r="M764" s="10" t="str">
        <f t="shared" si="50"/>
        <v>半夜</v>
      </c>
    </row>
    <row r="765" spans="1:13">
      <c r="A765" s="16" t="s">
        <v>21711</v>
      </c>
      <c r="B765" s="16" t="s">
        <v>34166</v>
      </c>
      <c r="C765" s="17">
        <v>0.6</v>
      </c>
      <c r="D765" s="16" t="str">
        <f xml:space="preserve"> _xlfn.CONCAT(ChhoeTaigi_TaioanPehoeKichhooGi!H3935, ":", ChhoeTaigi_TaioanPehoeKichhooGi!J3935)</f>
        <v>puann3 ki:半枝</v>
      </c>
      <c r="E765" s="18">
        <f ca="1" xml:space="preserve"> NOW()</f>
        <v>46202.697500115741</v>
      </c>
      <c r="G765" s="10" t="str">
        <f t="shared" si="51"/>
        <v>puann3 ki</v>
      </c>
      <c r="H765" s="10" t="str">
        <f t="shared" si="52"/>
        <v>半枝</v>
      </c>
      <c r="I765" s="10">
        <f xml:space="preserve"> IFERROR( SEARCH("、", A765), VALUE("0"))</f>
        <v>0</v>
      </c>
      <c r="J765" s="10" t="str">
        <f xml:space="preserve"> IF(I765=0, A765, LEFT(A765, I765-1))</f>
        <v>半枝</v>
      </c>
      <c r="K765" s="10" t="str">
        <f t="shared" si="49"/>
        <v>半枝</v>
      </c>
      <c r="M765" s="10" t="str">
        <f t="shared" si="50"/>
        <v>半枝</v>
      </c>
    </row>
    <row r="766" spans="1:13">
      <c r="A766" s="16" t="s">
        <v>21718</v>
      </c>
      <c r="B766" s="16" t="s">
        <v>21717</v>
      </c>
      <c r="C766" s="17">
        <v>0.6</v>
      </c>
      <c r="D766" s="16" t="str">
        <f xml:space="preserve"> _xlfn.CONCAT(ChhoeTaigi_TaioanPehoeKichhooGi!H3936, ":", ChhoeTaigi_TaioanPehoeKichhooGi!J3936)</f>
        <v>bo5 puann3 e5 lang5:半個人都沒有</v>
      </c>
      <c r="E766" s="18">
        <f ca="1" xml:space="preserve"> NOW()</f>
        <v>46202.697500115741</v>
      </c>
      <c r="G766" s="10" t="str">
        <f t="shared" si="51"/>
        <v>bo5 puann3 e5 lang5</v>
      </c>
      <c r="H766" s="10" t="str">
        <f t="shared" si="52"/>
        <v>半個人都沒有</v>
      </c>
      <c r="I766" s="10">
        <f xml:space="preserve"> IFERROR( SEARCH("、", A766), VALUE("0"))</f>
        <v>0</v>
      </c>
      <c r="J766" s="10" t="str">
        <f xml:space="preserve"> IF(I766=0, A766, LEFT(A766, I766-1))</f>
        <v>半個人都沒有</v>
      </c>
      <c r="K766" s="10" t="str">
        <f t="shared" si="49"/>
        <v>半個人都沒有</v>
      </c>
      <c r="M766" s="10" t="str">
        <f t="shared" si="50"/>
        <v>半個人都沒有</v>
      </c>
    </row>
    <row r="767" spans="1:13">
      <c r="A767" s="16" t="s">
        <v>21706</v>
      </c>
      <c r="B767" s="16" t="s">
        <v>34165</v>
      </c>
      <c r="C767" s="17">
        <v>0.6</v>
      </c>
      <c r="D767" s="16" t="str">
        <f xml:space="preserve"> _xlfn.CONCAT(ChhoeTaigi_TaioanPehoeKichhooGi!H3934, ":", ChhoeTaigi_TaioanPehoeKichhooGi!J3934)</f>
        <v>puann3 tsiah:半隻</v>
      </c>
      <c r="E767" s="18">
        <f ca="1" xml:space="preserve"> NOW()</f>
        <v>46202.697500115741</v>
      </c>
      <c r="G767" s="10" t="str">
        <f t="shared" si="51"/>
        <v>puann3 tsiah</v>
      </c>
      <c r="H767" s="10" t="str">
        <f t="shared" si="52"/>
        <v>半隻</v>
      </c>
      <c r="I767" s="10">
        <f xml:space="preserve"> IFERROR( SEARCH("、", A767), VALUE("0"))</f>
        <v>0</v>
      </c>
      <c r="J767" s="10" t="str">
        <f xml:space="preserve"> IF(I767=0, A767, LEFT(A767, I767-1))</f>
        <v>半隻</v>
      </c>
      <c r="K767" s="10" t="str">
        <f t="shared" si="49"/>
        <v>半隻</v>
      </c>
      <c r="M767" s="10" t="str">
        <f t="shared" si="50"/>
        <v>半隻</v>
      </c>
    </row>
    <row r="768" spans="1:13">
      <c r="A768" s="16" t="s">
        <v>21733</v>
      </c>
      <c r="B768" s="16" t="s">
        <v>34168</v>
      </c>
      <c r="C768" s="17">
        <v>0.6</v>
      </c>
      <c r="D768" s="16" t="str">
        <f xml:space="preserve"> _xlfn.CONCAT(ChhoeTaigi_TaioanPehoeKichhooGi!H3939, ":", ChhoeTaigi_TaioanPehoeKichhooGi!J3939)</f>
        <v>puann3 tshinn-sik:半熟</v>
      </c>
      <c r="E768" s="18">
        <f ca="1" xml:space="preserve"> NOW()</f>
        <v>46202.697500115741</v>
      </c>
      <c r="G768" s="10" t="str">
        <f t="shared" si="51"/>
        <v>puann3 tshinn-sik</v>
      </c>
      <c r="H768" s="10" t="str">
        <f t="shared" si="52"/>
        <v>半熟</v>
      </c>
      <c r="I768" s="10">
        <f xml:space="preserve"> IFERROR( SEARCH("、", A768), VALUE("0"))</f>
        <v>0</v>
      </c>
      <c r="J768" s="10" t="str">
        <f xml:space="preserve"> IF(I768=0, A768, LEFT(A768, I768-1))</f>
        <v>半熟</v>
      </c>
      <c r="K768" s="10" t="str">
        <f t="shared" si="49"/>
        <v>半熟</v>
      </c>
      <c r="M768" s="10" t="str">
        <f t="shared" si="50"/>
        <v>半熟</v>
      </c>
    </row>
    <row r="769" spans="1:13">
      <c r="A769" s="16" t="s">
        <v>21733</v>
      </c>
      <c r="B769" s="16" t="s">
        <v>34267</v>
      </c>
      <c r="C769" s="17">
        <v>0.6</v>
      </c>
      <c r="D769" s="16" t="str">
        <f xml:space="preserve"> _xlfn.CONCAT(ChhoeTaigi_TaioanPehoeKichhooGi!H4103, ":", ChhoeTaigi_TaioanPehoeKichhooGi!J4103)</f>
        <v>puann3 thsinn sik8:半熟</v>
      </c>
      <c r="E769" s="18">
        <f ca="1" xml:space="preserve"> NOW()</f>
        <v>46202.697500115741</v>
      </c>
      <c r="G769" s="10" t="str">
        <f t="shared" si="51"/>
        <v>puann3 thsinn sik8</v>
      </c>
      <c r="H769" s="10" t="str">
        <f t="shared" si="52"/>
        <v>半熟</v>
      </c>
      <c r="I769" s="10">
        <f xml:space="preserve"> IFERROR( SEARCH("、", A769), VALUE("0"))</f>
        <v>0</v>
      </c>
      <c r="J769" s="10" t="str">
        <f xml:space="preserve"> IF(I769=0, A769, LEFT(A769, I769-1))</f>
        <v>半熟</v>
      </c>
      <c r="K769" s="10" t="str">
        <f t="shared" si="49"/>
        <v>半熟</v>
      </c>
      <c r="M769" s="10" t="str">
        <f t="shared" si="50"/>
        <v>半熟</v>
      </c>
    </row>
    <row r="770" spans="1:13">
      <c r="A770" s="16" t="s">
        <v>27888</v>
      </c>
      <c r="B770" s="16" t="s">
        <v>3190</v>
      </c>
      <c r="C770" s="17">
        <v>0.6</v>
      </c>
      <c r="D770" s="16" t="str">
        <f xml:space="preserve"> _xlfn.CONCAT(ChhoeTaigi_TaioanPehoeKichhooGi!H5166, ":", ChhoeTaigi_TaioanPehoeKichhooGi!J5166)</f>
        <v>tin3:占位置</v>
      </c>
      <c r="E770" s="18">
        <f ca="1" xml:space="preserve"> NOW()</f>
        <v>46202.697500115741</v>
      </c>
      <c r="G770" s="10" t="str">
        <f t="shared" si="51"/>
        <v>tin3</v>
      </c>
      <c r="H770" s="10" t="str">
        <f t="shared" si="52"/>
        <v>占位置</v>
      </c>
      <c r="I770" s="10">
        <f xml:space="preserve"> IFERROR( SEARCH("、", A770), VALUE("0"))</f>
        <v>0</v>
      </c>
      <c r="J770" s="10" t="str">
        <f xml:space="preserve"> IF(I770=0, A770, LEFT(A770, I770-1))</f>
        <v>占位置</v>
      </c>
      <c r="K770" s="10" t="str">
        <f t="shared" si="49"/>
        <v>占位置</v>
      </c>
      <c r="M770" s="10" t="str">
        <f t="shared" si="50"/>
        <v>占位置</v>
      </c>
    </row>
    <row r="771" spans="1:13">
      <c r="A771" s="16" t="s">
        <v>27888</v>
      </c>
      <c r="B771" s="16" t="s">
        <v>34998</v>
      </c>
      <c r="C771" s="17">
        <v>0.6</v>
      </c>
      <c r="D771" s="16" t="str">
        <f xml:space="preserve"> _xlfn.CONCAT(ChhoeTaigi_TaioanPehoeKichhooGi!H5167, ":", ChhoeTaigi_TaioanPehoeKichhooGi!J5167)</f>
        <v>tin3-ui7:占位置</v>
      </c>
      <c r="E771" s="18">
        <f ca="1" xml:space="preserve"> NOW()</f>
        <v>46202.697500231479</v>
      </c>
      <c r="G771" s="10" t="str">
        <f t="shared" si="51"/>
        <v>tin3-ui7</v>
      </c>
      <c r="H771" s="10" t="str">
        <f t="shared" si="52"/>
        <v>占位置</v>
      </c>
      <c r="I771" s="10">
        <f xml:space="preserve"> IFERROR( SEARCH("、", A771), VALUE("0"))</f>
        <v>0</v>
      </c>
      <c r="J771" s="10" t="str">
        <f xml:space="preserve"> IF(I771=0, A771, LEFT(A771, I771-1))</f>
        <v>占位置</v>
      </c>
      <c r="K771" s="10" t="str">
        <f t="shared" si="49"/>
        <v>占位置</v>
      </c>
      <c r="M771" s="10" t="str">
        <f t="shared" si="50"/>
        <v>占位置</v>
      </c>
    </row>
    <row r="772" spans="1:13">
      <c r="A772" s="16" t="s">
        <v>28392</v>
      </c>
      <c r="B772" s="16" t="s">
        <v>31319</v>
      </c>
      <c r="C772" s="17">
        <v>0.6</v>
      </c>
      <c r="D772" s="16" t="str">
        <f xml:space="preserve"> _xlfn.CONCAT(ChhoeTaigi_TaioanPehoeKichhooGi!H5276, ":", ChhoeTaigi_TaioanPehoeKichhooGi!J5276)</f>
        <v>ang-a2-too5:卡通</v>
      </c>
      <c r="E772" s="18">
        <f ca="1" xml:space="preserve"> NOW()</f>
        <v>46202.697500115741</v>
      </c>
      <c r="G772" s="10" t="str">
        <f t="shared" si="51"/>
        <v>ang-a2-too5</v>
      </c>
      <c r="H772" s="10" t="str">
        <f t="shared" si="52"/>
        <v>卡通</v>
      </c>
      <c r="I772" s="10">
        <f xml:space="preserve"> IFERROR( SEARCH("、", A772), VALUE("0"))</f>
        <v>0</v>
      </c>
      <c r="J772" s="10" t="str">
        <f xml:space="preserve"> IF(I772=0, A772, LEFT(A772, I772-1))</f>
        <v>卡通</v>
      </c>
      <c r="K772" s="10" t="str">
        <f t="shared" si="49"/>
        <v>卡通</v>
      </c>
      <c r="M772" s="10" t="str">
        <f t="shared" si="50"/>
        <v>卡通</v>
      </c>
    </row>
    <row r="773" spans="1:13">
      <c r="A773" s="16" t="s">
        <v>28392</v>
      </c>
      <c r="B773" s="16" t="s">
        <v>31319</v>
      </c>
      <c r="C773" s="17">
        <v>0.6</v>
      </c>
      <c r="D773" s="16" t="str">
        <f xml:space="preserve"> _xlfn.CONCAT(ChhoeTaigi_TaioanPehoeKichhooGi!H93, ":", ChhoeTaigi_TaioanPehoeKichhooGi!J93)</f>
        <v>ang-a2 too5:卡通、圖畫</v>
      </c>
      <c r="E773" s="18">
        <f ca="1" xml:space="preserve"> NOW()</f>
        <v>46202.697500231479</v>
      </c>
      <c r="G773" s="10" t="str">
        <f t="shared" si="51"/>
        <v>ang-a2 too5</v>
      </c>
      <c r="H773" s="10" t="str">
        <f t="shared" si="52"/>
        <v>卡通、圖畫</v>
      </c>
      <c r="I773" s="10">
        <f xml:space="preserve"> IFERROR( SEARCH("、", A773), VALUE("0"))</f>
        <v>0</v>
      </c>
      <c r="J773" s="10" t="str">
        <f xml:space="preserve"> IF(I773=0, A773, LEFT(A773, I773-1))</f>
        <v>卡通</v>
      </c>
      <c r="K773" s="10" t="str">
        <f t="shared" si="49"/>
        <v>卡通</v>
      </c>
      <c r="M773" s="10" t="str">
        <f t="shared" si="50"/>
        <v>卡通</v>
      </c>
    </row>
    <row r="774" spans="1:13">
      <c r="A774" s="16" t="s">
        <v>19607</v>
      </c>
      <c r="B774" s="16" t="s">
        <v>33602</v>
      </c>
      <c r="C774" s="17">
        <v>0.6</v>
      </c>
      <c r="D774" s="16" t="str">
        <f xml:space="preserve"> _xlfn.CONCAT(ChhoeTaigi_TaioanPehoeKichhooGi!H3515, ":", ChhoeTaigi_TaioanPehoeKichhooGi!J3515)</f>
        <v>ku7-ni5:去年</v>
      </c>
      <c r="E774" s="18">
        <f ca="1" xml:space="preserve"> NOW()</f>
        <v>46202.697500115741</v>
      </c>
      <c r="G774" s="10" t="str">
        <f t="shared" si="51"/>
        <v>ku7-ni5</v>
      </c>
      <c r="H774" s="10" t="str">
        <f t="shared" si="52"/>
        <v>去年</v>
      </c>
      <c r="I774" s="10">
        <f xml:space="preserve"> IFERROR( SEARCH("、", A774), VALUE("0"))</f>
        <v>0</v>
      </c>
      <c r="J774" s="10" t="str">
        <f xml:space="preserve"> IF(I774=0, A774, LEFT(A774, I774-1))</f>
        <v>去年</v>
      </c>
      <c r="K774" s="10" t="str">
        <f t="shared" si="49"/>
        <v>去年</v>
      </c>
      <c r="M774" s="10" t="str">
        <f t="shared" si="50"/>
        <v>去年</v>
      </c>
    </row>
    <row r="775" spans="1:13">
      <c r="A775" s="16" t="s">
        <v>807</v>
      </c>
      <c r="B775" s="16" t="s">
        <v>806</v>
      </c>
      <c r="C775" s="17">
        <v>0.6</v>
      </c>
      <c r="D775" s="16" t="str">
        <f xml:space="preserve"> _xlfn.CONCAT(ChhoeTaigi_TaioanPehoeKichhooGi!H143, ":", ChhoeTaigi_TaioanPehoeKichhooGi!J143)</f>
        <v>khi3 khuann3 bai7:去看看</v>
      </c>
      <c r="E775" s="18">
        <f ca="1" xml:space="preserve"> NOW()</f>
        <v>46202.697500115741</v>
      </c>
      <c r="G775" s="10" t="str">
        <f t="shared" si="51"/>
        <v>khi3 khuann3 bai7</v>
      </c>
      <c r="H775" s="10" t="str">
        <f t="shared" si="52"/>
        <v>去看看</v>
      </c>
      <c r="I775" s="10">
        <f xml:space="preserve"> IFERROR( SEARCH("、", A775), VALUE("0"))</f>
        <v>0</v>
      </c>
      <c r="J775" s="10" t="str">
        <f xml:space="preserve"> IF(I775=0, A775, LEFT(A775, I775-1))</f>
        <v>去看看</v>
      </c>
      <c r="K775" s="10" t="str">
        <f t="shared" ref="K775:K838" si="53" xml:space="preserve"> IFERROR( LEFT(J775, SEARCH("（", J775)-1), J775)</f>
        <v>去看看</v>
      </c>
      <c r="M775" s="10" t="str">
        <f t="shared" si="50"/>
        <v>去看看</v>
      </c>
    </row>
    <row r="776" spans="1:13">
      <c r="A776" s="16" t="s">
        <v>27564</v>
      </c>
      <c r="B776" s="16" t="s">
        <v>34955</v>
      </c>
      <c r="C776" s="17">
        <v>0.6</v>
      </c>
      <c r="D776" s="16" t="str">
        <f xml:space="preserve"> _xlfn.CONCAT(ChhoeTaigi_TaioanPehoeKichhooGi!H5100, ":", ChhoeTaigi_TaioanPehoeKichhooGi!J5100)</f>
        <v>khi3 khuann3 tian7-iann2:去看電影</v>
      </c>
      <c r="E776" s="18">
        <f ca="1" xml:space="preserve"> NOW()</f>
        <v>46202.697500115741</v>
      </c>
      <c r="G776" s="10" t="str">
        <f t="shared" si="51"/>
        <v>khi3 khuann3 tian7-iann2</v>
      </c>
      <c r="H776" s="10" t="str">
        <f t="shared" si="52"/>
        <v>去看電影</v>
      </c>
      <c r="I776" s="10">
        <f xml:space="preserve"> IFERROR( SEARCH("、", A776), VALUE("0"))</f>
        <v>0</v>
      </c>
      <c r="J776" s="10" t="str">
        <f xml:space="preserve"> IF(I776=0, A776, LEFT(A776, I776-1))</f>
        <v>去看電影</v>
      </c>
      <c r="K776" s="10" t="str">
        <f t="shared" si="53"/>
        <v>去看電影</v>
      </c>
      <c r="M776" s="10" t="str">
        <f t="shared" si="50"/>
        <v>去看電影</v>
      </c>
    </row>
    <row r="777" spans="1:13">
      <c r="A777" s="16" t="s">
        <v>35304</v>
      </c>
      <c r="B777" s="16" t="s">
        <v>33625</v>
      </c>
      <c r="C777" s="17">
        <v>0.6</v>
      </c>
      <c r="D777" s="16" t="str">
        <f xml:space="preserve"> _xlfn.CONCAT(ChhoeTaigi_TaioanPehoeKichhooGi!H3073, ":", ChhoeTaigi_TaioanPehoeKichhooGi!J3073)</f>
        <v>ku-kuai3:古怪、奇怪</v>
      </c>
      <c r="E777" s="18">
        <f ca="1" xml:space="preserve"> NOW()</f>
        <v>46202.697500115741</v>
      </c>
      <c r="G777" s="10" t="str">
        <f t="shared" si="51"/>
        <v>ku-kuai3</v>
      </c>
      <c r="H777" s="10" t="str">
        <f t="shared" si="52"/>
        <v>古怪、奇怪</v>
      </c>
      <c r="I777" s="10">
        <f xml:space="preserve"> IFERROR( SEARCH("、", A777), VALUE("0"))</f>
        <v>0</v>
      </c>
      <c r="J777" s="10" t="str">
        <f xml:space="preserve"> IF(I777=0, A777, LEFT(A777, I777-1))</f>
        <v>古怪</v>
      </c>
      <c r="K777" s="10" t="str">
        <f t="shared" si="53"/>
        <v>古怪</v>
      </c>
      <c r="M777" s="10" t="str">
        <f t="shared" si="50"/>
        <v>古怪</v>
      </c>
    </row>
    <row r="778" spans="1:13">
      <c r="A778" s="16" t="s">
        <v>16509</v>
      </c>
      <c r="B778" s="16" t="s">
        <v>33491</v>
      </c>
      <c r="C778" s="17">
        <v>0.6</v>
      </c>
      <c r="D778" s="16" t="str">
        <f xml:space="preserve"> _xlfn.CONCAT(ChhoeTaigi_TaioanPehoeKichhooGi!H2908, ":", ChhoeTaigi_TaioanPehoeKichhooGi!J2908)</f>
        <v>koo2-tong2:古董</v>
      </c>
      <c r="E778" s="18">
        <f ca="1" xml:space="preserve"> NOW()</f>
        <v>46202.697500115741</v>
      </c>
      <c r="G778" s="10" t="str">
        <f t="shared" si="51"/>
        <v>koo2-tong2</v>
      </c>
      <c r="H778" s="10" t="str">
        <f t="shared" si="52"/>
        <v>古董</v>
      </c>
      <c r="I778" s="10">
        <f xml:space="preserve"> IFERROR( SEARCH("、", A778), VALUE("0"))</f>
        <v>0</v>
      </c>
      <c r="J778" s="10" t="str">
        <f xml:space="preserve"> IF(I778=0, A778, LEFT(A778, I778-1))</f>
        <v>古董</v>
      </c>
      <c r="K778" s="10" t="str">
        <f t="shared" si="53"/>
        <v>古董</v>
      </c>
      <c r="M778" s="10" t="str">
        <f t="shared" si="50"/>
        <v>古董</v>
      </c>
    </row>
    <row r="779" spans="1:13">
      <c r="A779" s="16" t="s">
        <v>35305</v>
      </c>
      <c r="B779" s="16" t="s">
        <v>17251</v>
      </c>
      <c r="C779" s="17">
        <v>0.6</v>
      </c>
      <c r="D779" s="16" t="str">
        <f xml:space="preserve"> _xlfn.CONCAT(ChhoeTaigi_TaioanPehoeKichhooGi!H3045, ":", ChhoeTaigi_TaioanPehoeKichhooGi!J3045)</f>
        <v>ku3:句子、句字</v>
      </c>
      <c r="E779" s="18">
        <f ca="1" xml:space="preserve"> NOW()</f>
        <v>46202.697500115741</v>
      </c>
      <c r="G779" s="10" t="str">
        <f t="shared" si="51"/>
        <v>ku3</v>
      </c>
      <c r="H779" s="10" t="str">
        <f t="shared" si="52"/>
        <v>句子、句字</v>
      </c>
      <c r="I779" s="10">
        <f xml:space="preserve"> IFERROR( SEARCH("、", A779), VALUE("0"))</f>
        <v>0</v>
      </c>
      <c r="J779" s="10" t="str">
        <f xml:space="preserve"> IF(I779=0, A779, LEFT(A779, I779-1))</f>
        <v>句子</v>
      </c>
      <c r="K779" s="10" t="str">
        <f t="shared" si="53"/>
        <v>句子</v>
      </c>
      <c r="M779" s="10" t="str">
        <f t="shared" si="50"/>
        <v>句子</v>
      </c>
    </row>
    <row r="780" spans="1:13">
      <c r="A780" s="16" t="s">
        <v>5359</v>
      </c>
      <c r="B780" s="16" t="s">
        <v>31936</v>
      </c>
      <c r="C780" s="17">
        <v>0.6</v>
      </c>
      <c r="D780" s="16" t="str">
        <f xml:space="preserve"> _xlfn.CONCAT(ChhoeTaigi_TaioanPehoeKichhooGi!H902, ":", ChhoeTaigi_TaioanPehoeKichhooGi!J902)</f>
        <v>tsi2-u7:只有</v>
      </c>
      <c r="E780" s="18">
        <f ca="1" xml:space="preserve"> NOW()</f>
        <v>46202.697500115741</v>
      </c>
      <c r="G780" s="10" t="str">
        <f t="shared" si="51"/>
        <v>tsi2-u7</v>
      </c>
      <c r="H780" s="10" t="str">
        <f t="shared" si="52"/>
        <v>只有</v>
      </c>
      <c r="I780" s="10">
        <f xml:space="preserve"> IFERROR( SEARCH("、", A780), VALUE("0"))</f>
        <v>0</v>
      </c>
      <c r="J780" s="10" t="str">
        <f xml:space="preserve"> IF(I780=0, A780, LEFT(A780, I780-1))</f>
        <v>只有</v>
      </c>
      <c r="K780" s="10" t="str">
        <f t="shared" si="53"/>
        <v>只有</v>
      </c>
      <c r="M780" s="10" t="str">
        <f t="shared" si="50"/>
        <v>只有</v>
      </c>
    </row>
    <row r="781" spans="1:13">
      <c r="A781" s="16" t="s">
        <v>5359</v>
      </c>
      <c r="B781" s="16" t="s">
        <v>33016</v>
      </c>
      <c r="C781" s="17">
        <v>0.6</v>
      </c>
      <c r="D781" s="16" t="str">
        <f xml:space="preserve"> _xlfn.CONCAT(ChhoeTaigi_TaioanPehoeKichhooGi!H2270, ":", ChhoeTaigi_TaioanPehoeKichhooGi!J2270)</f>
        <v>kan-tann－nia7-tiann7:只有</v>
      </c>
      <c r="E781" s="18">
        <f ca="1" xml:space="preserve"> NOW()</f>
        <v>46202.697500231479</v>
      </c>
      <c r="G781" s="10" t="str">
        <f t="shared" si="51"/>
        <v>kan-tann－nia7-tiann7</v>
      </c>
      <c r="H781" s="10" t="str">
        <f t="shared" si="52"/>
        <v>只有</v>
      </c>
      <c r="I781" s="10">
        <f xml:space="preserve"> IFERROR( SEARCH("、", A781), VALUE("0"))</f>
        <v>0</v>
      </c>
      <c r="J781" s="10" t="str">
        <f xml:space="preserve"> IF(I781=0, A781, LEFT(A781, I781-1))</f>
        <v>只有</v>
      </c>
      <c r="K781" s="10" t="str">
        <f t="shared" si="53"/>
        <v>只有</v>
      </c>
      <c r="M781" s="10" t="str">
        <f t="shared" si="50"/>
        <v>只有</v>
      </c>
    </row>
    <row r="782" spans="1:13">
      <c r="A782" s="16" t="s">
        <v>17480</v>
      </c>
      <c r="B782" s="16" t="s">
        <v>33629</v>
      </c>
      <c r="C782" s="17">
        <v>0.6</v>
      </c>
      <c r="D782" s="16" t="str">
        <f xml:space="preserve"> _xlfn.CONCAT(ChhoeTaigi_TaioanPehoeKichhooGi!H3080, ":", ChhoeTaigi_TaioanPehoeKichhooGi!J3080)</f>
        <v>kui2 khoo-a2:只有幾元</v>
      </c>
      <c r="E782" s="18">
        <f ca="1" xml:space="preserve"> NOW()</f>
        <v>46202.697500115741</v>
      </c>
      <c r="G782" s="10" t="str">
        <f t="shared" si="51"/>
        <v>kui2 khoo-a2</v>
      </c>
      <c r="H782" s="10" t="str">
        <f t="shared" si="52"/>
        <v>只有幾元</v>
      </c>
      <c r="I782" s="10">
        <f xml:space="preserve"> IFERROR( SEARCH("、", A782), VALUE("0"))</f>
        <v>0</v>
      </c>
      <c r="J782" s="10" t="str">
        <f xml:space="preserve"> IF(I782=0, A782, LEFT(A782, I782-1))</f>
        <v>只有幾元</v>
      </c>
      <c r="K782" s="10" t="str">
        <f t="shared" si="53"/>
        <v>只有幾元</v>
      </c>
      <c r="M782" s="10" t="str">
        <f t="shared" ref="M782:M845" si="54" xml:space="preserve"> IF(L782&lt;&gt;"",L782, K782)</f>
        <v>只有幾元</v>
      </c>
    </row>
    <row r="783" spans="1:13">
      <c r="A783" s="16" t="s">
        <v>16143</v>
      </c>
      <c r="B783" s="16" t="s">
        <v>16142</v>
      </c>
      <c r="C783" s="17">
        <v>0.6</v>
      </c>
      <c r="D783" s="16" t="str">
        <f xml:space="preserve"> _xlfn.CONCAT(ChhoeTaigi_TaioanPehoeKichhooGi!H2829, ":", ChhoeTaigi_TaioanPehoeKichhooGi!J2829)</f>
        <v>kio3:叫</v>
      </c>
      <c r="E783" s="18">
        <f ca="1" xml:space="preserve"> NOW()</f>
        <v>46202.697500115741</v>
      </c>
      <c r="G783" s="10" t="str">
        <f t="shared" si="51"/>
        <v>kio3</v>
      </c>
      <c r="H783" s="10" t="str">
        <f t="shared" si="52"/>
        <v>叫</v>
      </c>
      <c r="I783" s="10">
        <f xml:space="preserve"> IFERROR( SEARCH("、", A783), VALUE("0"))</f>
        <v>0</v>
      </c>
      <c r="J783" s="10" t="str">
        <f xml:space="preserve"> IF(I783=0, A783, LEFT(A783, I783-1))</f>
        <v>叫</v>
      </c>
      <c r="K783" s="10" t="str">
        <f t="shared" si="53"/>
        <v>叫</v>
      </c>
      <c r="M783" s="10" t="str">
        <f t="shared" si="54"/>
        <v>叫</v>
      </c>
    </row>
    <row r="784" spans="1:13">
      <c r="A784" s="16" t="s">
        <v>9838</v>
      </c>
      <c r="B784" s="16" t="s">
        <v>32504</v>
      </c>
      <c r="C784" s="17">
        <v>0.6</v>
      </c>
      <c r="D784" s="16" t="str">
        <f xml:space="preserve"> _xlfn.CONCAT(ChhoeTaigi_TaioanPehoeKichhooGi!H1658, ":", ChhoeTaigi_TaioanPehoeKichhooGi!J1658)</f>
        <v>ho7-tso3:叫做</v>
      </c>
      <c r="E784" s="18">
        <f ca="1" xml:space="preserve"> NOW()</f>
        <v>46202.697500115741</v>
      </c>
      <c r="G784" s="10" t="str">
        <f t="shared" si="51"/>
        <v>ho7-tso3</v>
      </c>
      <c r="H784" s="10" t="str">
        <f t="shared" si="52"/>
        <v>叫做</v>
      </c>
      <c r="I784" s="10">
        <f xml:space="preserve"> IFERROR( SEARCH("、", A784), VALUE("0"))</f>
        <v>0</v>
      </c>
      <c r="J784" s="10" t="str">
        <f xml:space="preserve"> IF(I784=0, A784, LEFT(A784, I784-1))</f>
        <v>叫做</v>
      </c>
      <c r="K784" s="10" t="str">
        <f t="shared" si="53"/>
        <v>叫做</v>
      </c>
      <c r="M784" s="10" t="str">
        <f t="shared" si="54"/>
        <v>叫做</v>
      </c>
    </row>
    <row r="785" spans="1:13">
      <c r="A785" s="16" t="s">
        <v>25781</v>
      </c>
      <c r="B785" s="16" t="s">
        <v>34712</v>
      </c>
      <c r="C785" s="17">
        <v>0.6</v>
      </c>
      <c r="D785" s="16" t="str">
        <f xml:space="preserve"> _xlfn.CONCAT(ChhoeTaigi_TaioanPehoeKichhooGi!H4739, ":", ChhoeTaigi_TaioanPehoeKichhooGi!J4739)</f>
        <v>thang:可以</v>
      </c>
      <c r="E785" s="18">
        <f ca="1" xml:space="preserve"> NOW()</f>
        <v>46202.697500115741</v>
      </c>
      <c r="G785" s="10" t="str">
        <f t="shared" si="51"/>
        <v>thang</v>
      </c>
      <c r="H785" s="10" t="str">
        <f t="shared" si="52"/>
        <v>可以</v>
      </c>
      <c r="I785" s="10">
        <f xml:space="preserve"> IFERROR( SEARCH("、", A785), VALUE("0"))</f>
        <v>0</v>
      </c>
      <c r="J785" s="10" t="str">
        <f xml:space="preserve"> IF(I785=0, A785, LEFT(A785, I785-1))</f>
        <v>可以</v>
      </c>
      <c r="K785" s="10" t="str">
        <f t="shared" si="53"/>
        <v>可以</v>
      </c>
      <c r="M785" s="10" t="str">
        <f t="shared" si="54"/>
        <v>可以</v>
      </c>
    </row>
    <row r="786" spans="1:13">
      <c r="A786" s="16" t="s">
        <v>35306</v>
      </c>
      <c r="B786" s="16" t="s">
        <v>32225</v>
      </c>
      <c r="C786" s="17">
        <v>0.6</v>
      </c>
      <c r="D786" s="16" t="str">
        <f xml:space="preserve"> _xlfn.CONCAT(ChhoeTaigi_TaioanPehoeKichhooGi!H5206, ":", ChhoeTaigi_TaioanPehoeKichhooGi!J5206)</f>
        <v>e7 tsiah8--tit:可以吃、可食的</v>
      </c>
      <c r="E786" s="18">
        <f ca="1" xml:space="preserve"> NOW()</f>
        <v>46202.697500115741</v>
      </c>
      <c r="G786" s="10" t="str">
        <f t="shared" si="51"/>
        <v>e7 tsiah8--tit</v>
      </c>
      <c r="H786" s="10" t="str">
        <f t="shared" si="52"/>
        <v>可以吃、可食的</v>
      </c>
      <c r="I786" s="10">
        <f xml:space="preserve"> IFERROR( SEARCH("、", A786), VALUE("0"))</f>
        <v>0</v>
      </c>
      <c r="J786" s="10" t="str">
        <f xml:space="preserve"> IF(I786=0, A786, LEFT(A786, I786-1))</f>
        <v>可以吃</v>
      </c>
      <c r="K786" s="10" t="str">
        <f t="shared" si="53"/>
        <v>可以吃</v>
      </c>
      <c r="M786" s="10" t="str">
        <f t="shared" si="54"/>
        <v>可以吃</v>
      </c>
    </row>
    <row r="787" spans="1:13">
      <c r="A787" s="16" t="s">
        <v>7794</v>
      </c>
      <c r="B787" s="16" t="s">
        <v>32225</v>
      </c>
      <c r="C787" s="17">
        <v>0.6</v>
      </c>
      <c r="D787" s="16" t="str">
        <f xml:space="preserve"> _xlfn.CONCAT(ChhoeTaigi_TaioanPehoeKichhooGi!H1292, ":", ChhoeTaigi_TaioanPehoeKichhooGi!J1292)</f>
        <v>e7 tsiah8--tit:可吃的</v>
      </c>
      <c r="E787" s="18">
        <f ca="1" xml:space="preserve"> NOW()</f>
        <v>46202.697500115741</v>
      </c>
      <c r="G787" s="10" t="str">
        <f t="shared" si="51"/>
        <v>e7 tsiah8--tit</v>
      </c>
      <c r="H787" s="10" t="str">
        <f t="shared" si="52"/>
        <v>可吃的</v>
      </c>
      <c r="I787" s="10">
        <f xml:space="preserve"> IFERROR( SEARCH("、", A787), VALUE("0"))</f>
        <v>0</v>
      </c>
      <c r="J787" s="10" t="str">
        <f xml:space="preserve"> IF(I787=0, A787, LEFT(A787, I787-1))</f>
        <v>可吃的</v>
      </c>
      <c r="K787" s="10" t="str">
        <f t="shared" si="53"/>
        <v>可吃的</v>
      </c>
      <c r="M787" s="10" t="str">
        <f t="shared" si="54"/>
        <v>可吃的</v>
      </c>
    </row>
    <row r="788" spans="1:13">
      <c r="A788" s="16" t="s">
        <v>1685</v>
      </c>
      <c r="B788" s="16" t="s">
        <v>31475</v>
      </c>
      <c r="C788" s="17">
        <v>0.6</v>
      </c>
      <c r="D788" s="16" t="str">
        <f xml:space="preserve"> _xlfn.CONCAT(ChhoeTaigi_TaioanPehoeKichhooGi!H305, ":", ChhoeTaigi_TaioanPehoeKichhooGi!J305)</f>
        <v>bo5-tshai2:可惜</v>
      </c>
      <c r="E788" s="18">
        <f ca="1" xml:space="preserve"> NOW()</f>
        <v>46202.697500115741</v>
      </c>
      <c r="G788" s="10" t="str">
        <f t="shared" si="51"/>
        <v>bo5-tshai2</v>
      </c>
      <c r="H788" s="10" t="str">
        <f t="shared" si="52"/>
        <v>可惜</v>
      </c>
      <c r="I788" s="10">
        <f xml:space="preserve"> IFERROR( SEARCH("、", A788), VALUE("0"))</f>
        <v>0</v>
      </c>
      <c r="J788" s="10" t="str">
        <f xml:space="preserve"> IF(I788=0, A788, LEFT(A788, I788-1))</f>
        <v>可惜</v>
      </c>
      <c r="K788" s="10" t="str">
        <f t="shared" si="53"/>
        <v>可惜</v>
      </c>
      <c r="M788" s="10" t="str">
        <f t="shared" si="54"/>
        <v>可惜</v>
      </c>
    </row>
    <row r="789" spans="1:13">
      <c r="A789" s="16" t="s">
        <v>16413</v>
      </c>
      <c r="B789" s="16" t="s">
        <v>33479</v>
      </c>
      <c r="C789" s="17">
        <v>0.6</v>
      </c>
      <c r="D789" s="16" t="str">
        <f xml:space="preserve"> _xlfn.CONCAT(ChhoeTaigi_TaioanPehoeKichhooGi!H2889, ":", ChhoeTaigi_TaioanPehoeKichhooGi!J2889)</f>
        <v>koo2-tsui:可愛</v>
      </c>
      <c r="E789" s="18">
        <f ca="1" xml:space="preserve"> NOW()</f>
        <v>46202.697500115741</v>
      </c>
      <c r="G789" s="10" t="str">
        <f t="shared" si="51"/>
        <v>koo2-tsui</v>
      </c>
      <c r="H789" s="10" t="str">
        <f t="shared" si="52"/>
        <v>可愛</v>
      </c>
      <c r="I789" s="10">
        <f xml:space="preserve"> IFERROR( SEARCH("、", A789), VALUE("0"))</f>
        <v>0</v>
      </c>
      <c r="J789" s="10" t="str">
        <f xml:space="preserve"> IF(I789=0, A789, LEFT(A789, I789-1))</f>
        <v>可愛</v>
      </c>
      <c r="K789" s="10" t="str">
        <f t="shared" si="53"/>
        <v>可愛</v>
      </c>
      <c r="M789" s="10" t="str">
        <f t="shared" si="54"/>
        <v>可愛</v>
      </c>
    </row>
    <row r="790" spans="1:13">
      <c r="A790" s="16" t="s">
        <v>24770</v>
      </c>
      <c r="B790" s="16" t="s">
        <v>34577</v>
      </c>
      <c r="C790" s="17">
        <v>0.6</v>
      </c>
      <c r="D790" s="16" t="str">
        <f xml:space="preserve"> _xlfn.CONCAT(ChhoeTaigi_TaioanPehoeKichhooGi!H4532, ":", ChhoeTaigi_TaioanPehoeKichhooGi!J4532)</f>
        <v>tai5-tiong:台中</v>
      </c>
      <c r="E790" s="18">
        <f ca="1" xml:space="preserve"> NOW()</f>
        <v>46202.697500231479</v>
      </c>
      <c r="G790" s="10" t="str">
        <f t="shared" si="51"/>
        <v>tai5-tiong</v>
      </c>
      <c r="H790" s="10" t="str">
        <f t="shared" si="52"/>
        <v>台中</v>
      </c>
      <c r="I790" s="10">
        <f xml:space="preserve"> IFERROR( SEARCH("、", A790), VALUE("0"))</f>
        <v>0</v>
      </c>
      <c r="J790" s="10" t="str">
        <f xml:space="preserve"> IF(I790=0, A790, LEFT(A790, I790-1))</f>
        <v>台中</v>
      </c>
      <c r="K790" s="10" t="str">
        <f t="shared" si="53"/>
        <v>台中</v>
      </c>
      <c r="M790" s="10" t="str">
        <f t="shared" si="54"/>
        <v>台中</v>
      </c>
    </row>
    <row r="791" spans="1:13">
      <c r="A791" s="16" t="s">
        <v>3926</v>
      </c>
      <c r="B791" s="16" t="s">
        <v>31754</v>
      </c>
      <c r="C791" s="17">
        <v>0.6</v>
      </c>
      <c r="D791" s="16" t="str">
        <f xml:space="preserve"> _xlfn.CONCAT(ChhoeTaigi_TaioanPehoeKichhooGi!H675, ":", ChhoeTaigi_TaioanPehoeKichhooGi!J675)</f>
        <v>tai5-tiong tshi7:台中市</v>
      </c>
      <c r="E791" s="18">
        <f ca="1" xml:space="preserve"> NOW()</f>
        <v>46202.697500115741</v>
      </c>
      <c r="G791" s="10" t="str">
        <f t="shared" si="51"/>
        <v>tai5-tiong tshi7</v>
      </c>
      <c r="H791" s="10" t="str">
        <f t="shared" si="52"/>
        <v>台中市</v>
      </c>
      <c r="I791" s="10">
        <f xml:space="preserve"> IFERROR( SEARCH("、", A791), VALUE("0"))</f>
        <v>0</v>
      </c>
      <c r="J791" s="10" t="str">
        <f xml:space="preserve"> IF(I791=0, A791, LEFT(A791, I791-1))</f>
        <v>台中市</v>
      </c>
      <c r="K791" s="10" t="str">
        <f t="shared" si="53"/>
        <v>台中市</v>
      </c>
      <c r="M791" s="10" t="str">
        <f t="shared" si="54"/>
        <v>台中市</v>
      </c>
    </row>
    <row r="792" spans="1:13">
      <c r="A792" s="16" t="s">
        <v>13613</v>
      </c>
      <c r="B792" s="16" t="s">
        <v>33074</v>
      </c>
      <c r="C792" s="17">
        <v>0.6</v>
      </c>
      <c r="D792" s="16" t="str">
        <f xml:space="preserve"> _xlfn.CONCAT(ChhoeTaigi_TaioanPehoeKichhooGi!H2342, ":", ChhoeTaigi_TaioanPehoeKichhooGi!J2342)</f>
        <v>tai5-tiong kau3-khu:台中教區</v>
      </c>
      <c r="E792" s="18">
        <f ca="1" xml:space="preserve"> NOW()</f>
        <v>46202.697500231479</v>
      </c>
      <c r="G792" s="10" t="str">
        <f t="shared" si="51"/>
        <v>tai5-tiong kau3-khu</v>
      </c>
      <c r="H792" s="10" t="str">
        <f t="shared" si="52"/>
        <v>台中教區</v>
      </c>
      <c r="I792" s="10">
        <f xml:space="preserve"> IFERROR( SEARCH("、", A792), VALUE("0"))</f>
        <v>0</v>
      </c>
      <c r="J792" s="10" t="str">
        <f xml:space="preserve"> IF(I792=0, A792, LEFT(A792, I792-1))</f>
        <v>台中教區</v>
      </c>
      <c r="K792" s="10" t="str">
        <f t="shared" si="53"/>
        <v>台中教區</v>
      </c>
      <c r="M792" s="10" t="str">
        <f t="shared" si="54"/>
        <v>台中教區</v>
      </c>
    </row>
    <row r="793" spans="1:13">
      <c r="A793" s="16" t="s">
        <v>13613</v>
      </c>
      <c r="B793" s="16" t="s">
        <v>33074</v>
      </c>
      <c r="C793" s="17">
        <v>0.6</v>
      </c>
      <c r="D793" s="16" t="str">
        <f xml:space="preserve"> _xlfn.CONCAT(ChhoeTaigi_TaioanPehoeKichhooGi!H2703, ":", ChhoeTaigi_TaioanPehoeKichhooGi!J2703)</f>
        <v>tai5-tiong-kau3-khu:台中教區</v>
      </c>
      <c r="E793" s="18">
        <f ca="1" xml:space="preserve"> NOW()</f>
        <v>46202.697500115741</v>
      </c>
      <c r="G793" s="10" t="str">
        <f t="shared" si="51"/>
        <v>tai5-tiong-kau3-khu</v>
      </c>
      <c r="H793" s="10" t="str">
        <f t="shared" si="52"/>
        <v>台中教區</v>
      </c>
      <c r="I793" s="10">
        <f xml:space="preserve"> IFERROR( SEARCH("、", A793), VALUE("0"))</f>
        <v>0</v>
      </c>
      <c r="J793" s="10" t="str">
        <f xml:space="preserve"> IF(I793=0, A793, LEFT(A793, I793-1))</f>
        <v>台中教區</v>
      </c>
      <c r="K793" s="10" t="str">
        <f t="shared" si="53"/>
        <v>台中教區</v>
      </c>
      <c r="M793" s="10" t="str">
        <f t="shared" si="54"/>
        <v>台中教區</v>
      </c>
    </row>
    <row r="794" spans="1:13">
      <c r="A794" s="16" t="s">
        <v>16810</v>
      </c>
      <c r="B794" s="16" t="s">
        <v>33532</v>
      </c>
      <c r="C794" s="17">
        <v>0.6</v>
      </c>
      <c r="D794" s="16" t="str">
        <f xml:space="preserve"> _xlfn.CONCAT(ChhoeTaigi_TaioanPehoeKichhooGi!H2960, ":", ChhoeTaigi_TaioanPehoeKichhooGi!J2960)</f>
        <v>tai5-tiong kuan7:台中縣</v>
      </c>
      <c r="E794" s="18">
        <f ca="1" xml:space="preserve"> NOW()</f>
        <v>46202.697500115741</v>
      </c>
      <c r="G794" s="10" t="str">
        <f t="shared" si="51"/>
        <v>tai5-tiong kuan7</v>
      </c>
      <c r="H794" s="10" t="str">
        <f t="shared" si="52"/>
        <v>台中縣</v>
      </c>
      <c r="I794" s="10">
        <f xml:space="preserve"> IFERROR( SEARCH("、", A794), VALUE("0"))</f>
        <v>0</v>
      </c>
      <c r="J794" s="10" t="str">
        <f xml:space="preserve"> IF(I794=0, A794, LEFT(A794, I794-1))</f>
        <v>台中縣</v>
      </c>
      <c r="K794" s="10" t="str">
        <f t="shared" si="53"/>
        <v>台中縣</v>
      </c>
      <c r="M794" s="10" t="str">
        <f t="shared" si="54"/>
        <v>台中縣</v>
      </c>
    </row>
    <row r="795" spans="1:13">
      <c r="A795" s="16" t="s">
        <v>24764</v>
      </c>
      <c r="B795" s="16" t="s">
        <v>34575</v>
      </c>
      <c r="C795" s="17">
        <v>0.6</v>
      </c>
      <c r="D795" s="16" t="str">
        <f xml:space="preserve"> _xlfn.CONCAT(ChhoeTaigi_TaioanPehoeKichhooGi!H4530, ":", ChhoeTaigi_TaioanPehoeKichhooGi!J4530)</f>
        <v>tai5-pak:台北</v>
      </c>
      <c r="E795" s="18">
        <f ca="1" xml:space="preserve"> NOW()</f>
        <v>46202.697500115741</v>
      </c>
      <c r="G795" s="10" t="str">
        <f t="shared" si="51"/>
        <v>tai5-pak</v>
      </c>
      <c r="H795" s="10" t="str">
        <f t="shared" si="52"/>
        <v>台北</v>
      </c>
      <c r="I795" s="10">
        <f xml:space="preserve"> IFERROR( SEARCH("、", A795), VALUE("0"))</f>
        <v>0</v>
      </c>
      <c r="J795" s="10" t="str">
        <f xml:space="preserve"> IF(I795=0, A795, LEFT(A795, I795-1))</f>
        <v>台北</v>
      </c>
      <c r="K795" s="10" t="str">
        <f t="shared" si="53"/>
        <v>台北</v>
      </c>
      <c r="M795" s="10" t="str">
        <f t="shared" si="54"/>
        <v>台北</v>
      </c>
    </row>
    <row r="796" spans="1:13">
      <c r="A796" s="16" t="s">
        <v>13595</v>
      </c>
      <c r="B796" s="16" t="s">
        <v>33070</v>
      </c>
      <c r="C796" s="17">
        <v>0.6</v>
      </c>
      <c r="D796" s="16" t="str">
        <f xml:space="preserve"> _xlfn.CONCAT(ChhoeTaigi_TaioanPehoeKichhooGi!H2338, ":", ChhoeTaigi_TaioanPehoeKichhooGi!J2338)</f>
        <v>tai5-pak kau3-khu:台北教區</v>
      </c>
      <c r="E796" s="18">
        <f ca="1" xml:space="preserve"> NOW()</f>
        <v>46202.697500115741</v>
      </c>
      <c r="G796" s="10" t="str">
        <f t="shared" si="51"/>
        <v>tai5-pak kau3-khu</v>
      </c>
      <c r="H796" s="10" t="str">
        <f t="shared" si="52"/>
        <v>台北教區</v>
      </c>
      <c r="I796" s="10">
        <f xml:space="preserve"> IFERROR( SEARCH("、", A796), VALUE("0"))</f>
        <v>0</v>
      </c>
      <c r="J796" s="10" t="str">
        <f xml:space="preserve"> IF(I796=0, A796, LEFT(A796, I796-1))</f>
        <v>台北教區</v>
      </c>
      <c r="K796" s="10" t="str">
        <f t="shared" si="53"/>
        <v>台北教區</v>
      </c>
      <c r="M796" s="10" t="str">
        <f t="shared" si="54"/>
        <v>台北教區</v>
      </c>
    </row>
    <row r="797" spans="1:13">
      <c r="A797" s="16" t="s">
        <v>16780</v>
      </c>
      <c r="B797" s="16" t="s">
        <v>33527</v>
      </c>
      <c r="C797" s="17">
        <v>0.6</v>
      </c>
      <c r="D797" s="16" t="str">
        <f xml:space="preserve"> _xlfn.CONCAT(ChhoeTaigi_TaioanPehoeKichhooGi!H2955, ":", ChhoeTaigi_TaioanPehoeKichhooGi!J2955)</f>
        <v>tai5-pak kuan7:台北縣</v>
      </c>
      <c r="E797" s="18">
        <f ca="1" xml:space="preserve"> NOW()</f>
        <v>46202.697500115741</v>
      </c>
      <c r="G797" s="10" t="str">
        <f t="shared" si="51"/>
        <v>tai5-pak kuan7</v>
      </c>
      <c r="H797" s="10" t="str">
        <f t="shared" si="52"/>
        <v>台北縣</v>
      </c>
      <c r="I797" s="10">
        <f xml:space="preserve"> IFERROR( SEARCH("、", A797), VALUE("0"))</f>
        <v>0</v>
      </c>
      <c r="J797" s="10" t="str">
        <f xml:space="preserve"> IF(I797=0, A797, LEFT(A797, I797-1))</f>
        <v>台北縣</v>
      </c>
      <c r="K797" s="10" t="str">
        <f t="shared" si="53"/>
        <v>台北縣</v>
      </c>
      <c r="M797" s="10" t="str">
        <f t="shared" si="54"/>
        <v>台北縣</v>
      </c>
    </row>
    <row r="798" spans="1:13">
      <c r="A798" s="16" t="s">
        <v>24774</v>
      </c>
      <c r="B798" s="16" t="s">
        <v>34578</v>
      </c>
      <c r="C798" s="17">
        <v>0.6</v>
      </c>
      <c r="D798" s="16" t="str">
        <f xml:space="preserve"> _xlfn.CONCAT(ChhoeTaigi_TaioanPehoeKichhooGi!H4533, ":", ChhoeTaigi_TaioanPehoeKichhooGi!J4533)</f>
        <v>tai5-tang:台東</v>
      </c>
      <c r="E798" s="18">
        <f ca="1" xml:space="preserve"> NOW()</f>
        <v>46202.697500115741</v>
      </c>
      <c r="G798" s="10" t="str">
        <f t="shared" si="51"/>
        <v>tai5-tang</v>
      </c>
      <c r="H798" s="10" t="str">
        <f t="shared" si="52"/>
        <v>台東</v>
      </c>
      <c r="I798" s="10">
        <f xml:space="preserve"> IFERROR( SEARCH("、", A798), VALUE("0"))</f>
        <v>0</v>
      </c>
      <c r="J798" s="10" t="str">
        <f xml:space="preserve"> IF(I798=0, A798, LEFT(A798, I798-1))</f>
        <v>台東</v>
      </c>
      <c r="K798" s="10" t="str">
        <f t="shared" si="53"/>
        <v>台東</v>
      </c>
      <c r="M798" s="10" t="str">
        <f t="shared" si="54"/>
        <v>台東</v>
      </c>
    </row>
    <row r="799" spans="1:13">
      <c r="A799" s="16" t="s">
        <v>16845</v>
      </c>
      <c r="B799" s="16" t="s">
        <v>33538</v>
      </c>
      <c r="C799" s="17">
        <v>0.6</v>
      </c>
      <c r="D799" s="16" t="str">
        <f xml:space="preserve"> _xlfn.CONCAT(ChhoeTaigi_TaioanPehoeKichhooGi!H2966, ":", ChhoeTaigi_TaioanPehoeKichhooGi!J2966)</f>
        <v>tai5-tang kuan7:台東縣</v>
      </c>
      <c r="E799" s="18">
        <f ca="1" xml:space="preserve"> NOW()</f>
        <v>46202.697500231479</v>
      </c>
      <c r="G799" s="10" t="str">
        <f t="shared" si="51"/>
        <v>tai5-tang kuan7</v>
      </c>
      <c r="H799" s="10" t="str">
        <f t="shared" si="52"/>
        <v>台東縣</v>
      </c>
      <c r="I799" s="10">
        <f xml:space="preserve"> IFERROR( SEARCH("、", A799), VALUE("0"))</f>
        <v>0</v>
      </c>
      <c r="J799" s="10" t="str">
        <f xml:space="preserve"> IF(I799=0, A799, LEFT(A799, I799-1))</f>
        <v>台東縣</v>
      </c>
      <c r="K799" s="10" t="str">
        <f t="shared" si="53"/>
        <v>台東縣</v>
      </c>
      <c r="M799" s="10" t="str">
        <f t="shared" si="54"/>
        <v>台東縣</v>
      </c>
    </row>
    <row r="800" spans="1:13">
      <c r="A800" s="16" t="s">
        <v>24767</v>
      </c>
      <c r="B800" s="16" t="s">
        <v>34576</v>
      </c>
      <c r="C800" s="17">
        <v>0.6</v>
      </c>
      <c r="D800" s="16" t="str">
        <f xml:space="preserve"> _xlfn.CONCAT(ChhoeTaigi_TaioanPehoeKichhooGi!H4531, ":", ChhoeTaigi_TaioanPehoeKichhooGi!J4531)</f>
        <v>tai5-lam5:台南</v>
      </c>
      <c r="E800" s="18">
        <f ca="1" xml:space="preserve"> NOW()</f>
        <v>46202.697500115741</v>
      </c>
      <c r="G800" s="10" t="str">
        <f t="shared" si="51"/>
        <v>tai5-lam5</v>
      </c>
      <c r="H800" s="10" t="str">
        <f t="shared" si="52"/>
        <v>台南</v>
      </c>
      <c r="I800" s="10">
        <f xml:space="preserve"> IFERROR( SEARCH("、", A800), VALUE("0"))</f>
        <v>0</v>
      </c>
      <c r="J800" s="10" t="str">
        <f xml:space="preserve"> IF(I800=0, A800, LEFT(A800, I800-1))</f>
        <v>台南</v>
      </c>
      <c r="K800" s="10" t="str">
        <f t="shared" si="53"/>
        <v>台南</v>
      </c>
      <c r="M800" s="10" t="str">
        <f t="shared" si="54"/>
        <v>台南</v>
      </c>
    </row>
    <row r="801" spans="1:13">
      <c r="A801" s="16" t="s">
        <v>16851</v>
      </c>
      <c r="B801" s="16" t="s">
        <v>33539</v>
      </c>
      <c r="C801" s="17">
        <v>0.6</v>
      </c>
      <c r="D801" s="16" t="str">
        <f xml:space="preserve"> _xlfn.CONCAT(ChhoeTaigi_TaioanPehoeKichhooGi!H2967, ":", ChhoeTaigi_TaioanPehoeKichhooGi!J2967)</f>
        <v>tai5-lam5 kuan7:台南縣</v>
      </c>
      <c r="E801" s="18">
        <f ca="1" xml:space="preserve"> NOW()</f>
        <v>46202.697500231479</v>
      </c>
      <c r="G801" s="10" t="str">
        <f t="shared" si="51"/>
        <v>tai5-lam5 kuan7</v>
      </c>
      <c r="H801" s="10" t="str">
        <f t="shared" si="52"/>
        <v>台南縣</v>
      </c>
      <c r="I801" s="10">
        <f xml:space="preserve"> IFERROR( SEARCH("、", A801), VALUE("0"))</f>
        <v>0</v>
      </c>
      <c r="J801" s="10" t="str">
        <f xml:space="preserve"> IF(I801=0, A801, LEFT(A801, I801-1))</f>
        <v>台南縣</v>
      </c>
      <c r="K801" s="10" t="str">
        <f t="shared" si="53"/>
        <v>台南縣</v>
      </c>
      <c r="M801" s="10" t="str">
        <f t="shared" si="54"/>
        <v>台南縣</v>
      </c>
    </row>
    <row r="802" spans="1:13">
      <c r="A802" s="16" t="s">
        <v>21938</v>
      </c>
      <c r="B802" s="16" t="s">
        <v>34187</v>
      </c>
      <c r="C802" s="17">
        <v>0.6</v>
      </c>
      <c r="D802" s="16" t="str">
        <f xml:space="preserve"> _xlfn.CONCAT(ChhoeTaigi_TaioanPehoeKichhooGi!H3975, ":", ChhoeTaigi_TaioanPehoeKichhooGi!J3975)</f>
        <v>pong7-a2:台秤</v>
      </c>
      <c r="E802" s="18">
        <f ca="1" xml:space="preserve"> NOW()</f>
        <v>46202.697500115741</v>
      </c>
      <c r="G802" s="10" t="str">
        <f t="shared" si="51"/>
        <v>pong7-a2</v>
      </c>
      <c r="H802" s="10" t="str">
        <f t="shared" si="52"/>
        <v>台秤</v>
      </c>
      <c r="I802" s="10">
        <f xml:space="preserve"> IFERROR( SEARCH("、", A802), VALUE("0"))</f>
        <v>0</v>
      </c>
      <c r="J802" s="10" t="str">
        <f xml:space="preserve"> IF(I802=0, A802, LEFT(A802, I802-1))</f>
        <v>台秤</v>
      </c>
      <c r="K802" s="10" t="str">
        <f t="shared" si="53"/>
        <v>台秤</v>
      </c>
      <c r="M802" s="10" t="str">
        <f t="shared" si="54"/>
        <v>台秤</v>
      </c>
    </row>
    <row r="803" spans="1:13">
      <c r="A803" s="16" t="s">
        <v>24746</v>
      </c>
      <c r="B803" s="16" t="s">
        <v>34572</v>
      </c>
      <c r="C803" s="17">
        <v>0.6</v>
      </c>
      <c r="D803" s="16" t="str">
        <f xml:space="preserve"> _xlfn.CONCAT(ChhoeTaigi_TaioanPehoeKichhooGi!H4526, ":", ChhoeTaigi_TaioanPehoeKichhooGi!J4526)</f>
        <v>tai5-uan5:台灣</v>
      </c>
      <c r="E803" s="18">
        <f ca="1" xml:space="preserve"> NOW()</f>
        <v>46202.697500115741</v>
      </c>
      <c r="G803" s="10" t="str">
        <f t="shared" si="51"/>
        <v>tai5-uan5</v>
      </c>
      <c r="H803" s="10" t="str">
        <f t="shared" si="52"/>
        <v>台灣</v>
      </c>
      <c r="I803" s="10">
        <f xml:space="preserve"> IFERROR( SEARCH("、", A803), VALUE("0"))</f>
        <v>0</v>
      </c>
      <c r="J803" s="10" t="str">
        <f xml:space="preserve"> IF(I803=0, A803, LEFT(A803, I803-1))</f>
        <v>台灣</v>
      </c>
      <c r="K803" s="10" t="str">
        <f t="shared" si="53"/>
        <v>台灣</v>
      </c>
      <c r="M803" s="10" t="str">
        <f t="shared" si="54"/>
        <v>台灣</v>
      </c>
    </row>
    <row r="804" spans="1:13">
      <c r="A804" s="16" t="s">
        <v>24754</v>
      </c>
      <c r="B804" s="16" t="s">
        <v>34573</v>
      </c>
      <c r="C804" s="17">
        <v>0.6</v>
      </c>
      <c r="D804" s="16" t="str">
        <f xml:space="preserve"> _xlfn.CONCAT(ChhoeTaigi_TaioanPehoeKichhooGi!H4528, ":", ChhoeTaigi_TaioanPehoeKichhooGi!J4528)</f>
        <v>tai5-uan5-lang5:台灣人</v>
      </c>
      <c r="E804" s="18">
        <f ca="1" xml:space="preserve"> NOW()</f>
        <v>46202.697500115741</v>
      </c>
      <c r="G804" s="10" t="str">
        <f t="shared" si="51"/>
        <v>tai5-uan5-lang5</v>
      </c>
      <c r="H804" s="10" t="str">
        <f t="shared" si="52"/>
        <v>台灣人</v>
      </c>
      <c r="I804" s="10">
        <f xml:space="preserve"> IFERROR( SEARCH("、", A804), VALUE("0"))</f>
        <v>0</v>
      </c>
      <c r="J804" s="10" t="str">
        <f xml:space="preserve"> IF(I804=0, A804, LEFT(A804, I804-1))</f>
        <v>台灣人</v>
      </c>
      <c r="K804" s="10" t="str">
        <f t="shared" si="53"/>
        <v>台灣人</v>
      </c>
      <c r="M804" s="10" t="str">
        <f t="shared" si="54"/>
        <v>台灣人</v>
      </c>
    </row>
    <row r="805" spans="1:13">
      <c r="A805" s="16" t="s">
        <v>3119</v>
      </c>
      <c r="B805" s="16" t="s">
        <v>31656</v>
      </c>
      <c r="C805" s="17">
        <v>0.6</v>
      </c>
      <c r="D805" s="16" t="str">
        <f xml:space="preserve"> _xlfn.CONCAT(ChhoeTaigi_TaioanPehoeKichhooGi!H539, ":", ChhoeTaigi_TaioanPehoeKichhooGi!J539)</f>
        <v>tai5-uan5 sing2 tsing3-hu2:台灣省政府</v>
      </c>
      <c r="E805" s="18">
        <f ca="1" xml:space="preserve"> NOW()</f>
        <v>46202.697500115741</v>
      </c>
      <c r="G805" s="10" t="str">
        <f t="shared" si="51"/>
        <v>tai5-uan5 sing2 tsing3-hu2</v>
      </c>
      <c r="H805" s="10" t="str">
        <f t="shared" si="52"/>
        <v>台灣省政府</v>
      </c>
      <c r="I805" s="10">
        <f xml:space="preserve"> IFERROR( SEARCH("、", A805), VALUE("0"))</f>
        <v>0</v>
      </c>
      <c r="J805" s="10" t="str">
        <f xml:space="preserve"> IF(I805=0, A805, LEFT(A805, I805-1))</f>
        <v>台灣省政府</v>
      </c>
      <c r="K805" s="10" t="str">
        <f t="shared" si="53"/>
        <v>台灣省政府</v>
      </c>
      <c r="M805" s="10" t="str">
        <f t="shared" si="54"/>
        <v>台灣省政府</v>
      </c>
    </row>
    <row r="806" spans="1:13">
      <c r="A806" s="16" t="s">
        <v>28374</v>
      </c>
      <c r="B806" s="16" t="s">
        <v>35066</v>
      </c>
      <c r="C806" s="17">
        <v>0.6</v>
      </c>
      <c r="D806" s="16" t="str">
        <f xml:space="preserve"> _xlfn.CONCAT(ChhoeTaigi_TaioanPehoeKichhooGi!H5273, ":", ChhoeTaigi_TaioanPehoeKichhooGi!J5273)</f>
        <v>tai5-uan5-too2:台灣島</v>
      </c>
      <c r="E806" s="18">
        <f ca="1" xml:space="preserve"> NOW()</f>
        <v>46202.697500115741</v>
      </c>
      <c r="G806" s="10" t="str">
        <f t="shared" si="51"/>
        <v>tai5-uan5-too2</v>
      </c>
      <c r="H806" s="10" t="str">
        <f t="shared" si="52"/>
        <v>台灣島</v>
      </c>
      <c r="I806" s="10">
        <f xml:space="preserve"> IFERROR( SEARCH("、", A806), VALUE("0"))</f>
        <v>0</v>
      </c>
      <c r="J806" s="10" t="str">
        <f xml:space="preserve"> IF(I806=0, A806, LEFT(A806, I806-1))</f>
        <v>台灣島</v>
      </c>
      <c r="K806" s="10" t="str">
        <f t="shared" si="53"/>
        <v>台灣島</v>
      </c>
      <c r="M806" s="10" t="str">
        <f t="shared" si="54"/>
        <v>台灣島</v>
      </c>
    </row>
    <row r="807" spans="1:13">
      <c r="A807" s="16" t="s">
        <v>18545</v>
      </c>
      <c r="B807" s="16" t="s">
        <v>33755</v>
      </c>
      <c r="C807" s="17">
        <v>0.6</v>
      </c>
      <c r="D807" s="16" t="str">
        <f xml:space="preserve"> _xlfn.CONCAT(ChhoeTaigi_TaioanPehoeKichhooGi!H3291, ":", ChhoeTaigi_TaioanPehoeKichhooGi!J3291)</f>
        <v>tai5-uan5 e5 liau7-li2:台灣菜</v>
      </c>
      <c r="E807" s="18">
        <f ca="1" xml:space="preserve"> NOW()</f>
        <v>46202.697500115741</v>
      </c>
      <c r="G807" s="10" t="str">
        <f t="shared" si="51"/>
        <v>tai5-uan5 e5 liau7-li2</v>
      </c>
      <c r="H807" s="10" t="str">
        <f t="shared" si="52"/>
        <v>台灣菜</v>
      </c>
      <c r="I807" s="10">
        <f xml:space="preserve"> IFERROR( SEARCH("、", A807), VALUE("0"))</f>
        <v>0</v>
      </c>
      <c r="J807" s="10" t="str">
        <f xml:space="preserve"> IF(I807=0, A807, LEFT(A807, I807-1))</f>
        <v>台灣菜</v>
      </c>
      <c r="K807" s="10" t="str">
        <f t="shared" si="53"/>
        <v>台灣菜</v>
      </c>
      <c r="M807" s="10" t="str">
        <f t="shared" si="54"/>
        <v>台灣菜</v>
      </c>
    </row>
    <row r="808" spans="1:13">
      <c r="A808" s="16" t="s">
        <v>20029</v>
      </c>
      <c r="B808" s="16" t="s">
        <v>33948</v>
      </c>
      <c r="C808" s="17">
        <v>0.6</v>
      </c>
      <c r="D808" s="16" t="str">
        <f xml:space="preserve"> _xlfn.CONCAT(ChhoeTaigi_TaioanPehoeKichhooGi!H3601, ":", ChhoeTaigi_TaioanPehoeKichhooGi!J3601)</f>
        <v>tai5-uan5-ue7:台灣話</v>
      </c>
      <c r="E808" s="18">
        <f ca="1" xml:space="preserve"> NOW()</f>
        <v>46202.697500231479</v>
      </c>
      <c r="G808" s="10" t="str">
        <f t="shared" ref="G808:G870" si="55" xml:space="preserve"> MID(D808, 1, SEARCH(":", D808) -1)</f>
        <v>tai5-uan5-ue7</v>
      </c>
      <c r="H808" s="10" t="str">
        <f t="shared" ref="H808:H870" si="56" xml:space="preserve"> MID(D808, SEARCH(":", D808)+1, LEN(D808) - SEARCH(":", D808))</f>
        <v>台灣話</v>
      </c>
      <c r="I808" s="10">
        <f xml:space="preserve"> IFERROR( SEARCH("、", A808), VALUE("0"))</f>
        <v>0</v>
      </c>
      <c r="J808" s="10" t="str">
        <f xml:space="preserve"> IF(I808=0, A808, LEFT(A808, I808-1))</f>
        <v>台灣話</v>
      </c>
      <c r="K808" s="10" t="str">
        <f t="shared" si="53"/>
        <v>台灣話</v>
      </c>
      <c r="M808" s="10" t="str">
        <f t="shared" si="54"/>
        <v>台灣話</v>
      </c>
    </row>
    <row r="809" spans="1:13">
      <c r="A809" s="16" t="s">
        <v>20029</v>
      </c>
      <c r="B809" s="16" t="s">
        <v>33948</v>
      </c>
      <c r="C809" s="17">
        <v>0.6</v>
      </c>
      <c r="D809" s="16" t="str">
        <f xml:space="preserve"> _xlfn.CONCAT(ChhoeTaigi_TaioanPehoeKichhooGi!H4527, ":", ChhoeTaigi_TaioanPehoeKichhooGi!J4527)</f>
        <v>tai5-uan5-ue7:台灣話</v>
      </c>
      <c r="E809" s="18">
        <f ca="1" xml:space="preserve"> NOW()</f>
        <v>46202.697500115741</v>
      </c>
      <c r="G809" s="10" t="str">
        <f t="shared" si="55"/>
        <v>tai5-uan5-ue7</v>
      </c>
      <c r="H809" s="10" t="str">
        <f t="shared" si="56"/>
        <v>台灣話</v>
      </c>
      <c r="I809" s="10">
        <f xml:space="preserve"> IFERROR( SEARCH("、", A809), VALUE("0"))</f>
        <v>0</v>
      </c>
      <c r="J809" s="10" t="str">
        <f xml:space="preserve"> IF(I809=0, A809, LEFT(A809, I809-1))</f>
        <v>台灣話</v>
      </c>
      <c r="K809" s="10" t="str">
        <f t="shared" si="53"/>
        <v>台灣話</v>
      </c>
      <c r="M809" s="10" t="str">
        <f t="shared" si="54"/>
        <v>台灣話</v>
      </c>
    </row>
    <row r="810" spans="1:13">
      <c r="A810" s="16" t="s">
        <v>24760</v>
      </c>
      <c r="B810" s="16" t="s">
        <v>34574</v>
      </c>
      <c r="C810" s="17">
        <v>0.6</v>
      </c>
      <c r="D810" s="16" t="str">
        <f xml:space="preserve"> _xlfn.CONCAT(ChhoeTaigi_TaioanPehoeKichhooGi!H4529, ":", ChhoeTaigi_TaioanPehoeKichhooGi!J4529)</f>
        <v>tai5-uan5 tse3:台灣製</v>
      </c>
      <c r="E810" s="18">
        <f ca="1" xml:space="preserve"> NOW()</f>
        <v>46202.697500115741</v>
      </c>
      <c r="G810" s="10" t="str">
        <f t="shared" si="55"/>
        <v>tai5-uan5 tse3</v>
      </c>
      <c r="H810" s="10" t="str">
        <f t="shared" si="56"/>
        <v>台灣製</v>
      </c>
      <c r="I810" s="10">
        <f xml:space="preserve"> IFERROR( SEARCH("、", A810), VALUE("0"))</f>
        <v>0</v>
      </c>
      <c r="J810" s="10" t="str">
        <f xml:space="preserve"> IF(I810=0, A810, LEFT(A810, I810-1))</f>
        <v>台灣製</v>
      </c>
      <c r="K810" s="10" t="str">
        <f t="shared" si="53"/>
        <v>台灣製</v>
      </c>
      <c r="M810" s="10" t="str">
        <f t="shared" si="54"/>
        <v>台灣製</v>
      </c>
    </row>
    <row r="811" spans="1:13">
      <c r="A811" s="16" t="s">
        <v>5537</v>
      </c>
      <c r="B811" s="16" t="s">
        <v>31955</v>
      </c>
      <c r="C811" s="17">
        <v>0.6</v>
      </c>
      <c r="D811" s="16" t="str">
        <f xml:space="preserve"> _xlfn.CONCAT(ChhoeTaigi_TaioanPehoeKichhooGi!H932, ":", ChhoeTaigi_TaioanPehoeKichhooGi!J932)</f>
        <v>tsiann3-tshiu2:右手</v>
      </c>
      <c r="E811" s="18">
        <f ca="1" xml:space="preserve"> NOW()</f>
        <v>46202.697500115741</v>
      </c>
      <c r="G811" s="10" t="str">
        <f t="shared" si="55"/>
        <v>tsiann3-tshiu2</v>
      </c>
      <c r="H811" s="10" t="str">
        <f t="shared" si="56"/>
        <v>右手</v>
      </c>
      <c r="I811" s="10">
        <f xml:space="preserve"> IFERROR( SEARCH("、", A811), VALUE("0"))</f>
        <v>0</v>
      </c>
      <c r="J811" s="10" t="str">
        <f xml:space="preserve"> IF(I811=0, A811, LEFT(A811, I811-1))</f>
        <v>右手</v>
      </c>
      <c r="K811" s="10" t="str">
        <f t="shared" si="53"/>
        <v>右手</v>
      </c>
      <c r="M811" s="10" t="str">
        <f t="shared" si="54"/>
        <v>右手</v>
      </c>
    </row>
    <row r="812" spans="1:13">
      <c r="A812" s="16" t="s">
        <v>5532</v>
      </c>
      <c r="B812" s="16" t="s">
        <v>31954</v>
      </c>
      <c r="C812" s="17">
        <v>0.6</v>
      </c>
      <c r="D812" s="16" t="str">
        <f xml:space="preserve"> _xlfn.CONCAT(ChhoeTaigi_TaioanPehoeKichhooGi!H931, ":", ChhoeTaigi_TaioanPehoeKichhooGi!J931)</f>
        <v>tsiann3-ping5:右邊</v>
      </c>
      <c r="E812" s="18">
        <f ca="1" xml:space="preserve"> NOW()</f>
        <v>46202.697500115741</v>
      </c>
      <c r="G812" s="10" t="str">
        <f t="shared" si="55"/>
        <v>tsiann3-ping5</v>
      </c>
      <c r="H812" s="10" t="str">
        <f t="shared" si="56"/>
        <v>右邊</v>
      </c>
      <c r="I812" s="10">
        <f xml:space="preserve"> IFERROR( SEARCH("、", A812), VALUE("0"))</f>
        <v>0</v>
      </c>
      <c r="J812" s="10" t="str">
        <f xml:space="preserve"> IF(I812=0, A812, LEFT(A812, I812-1))</f>
        <v>右邊</v>
      </c>
      <c r="K812" s="10" t="str">
        <f t="shared" si="53"/>
        <v>右邊</v>
      </c>
      <c r="M812" s="10" t="str">
        <f t="shared" si="54"/>
        <v>右邊</v>
      </c>
    </row>
    <row r="813" spans="1:13">
      <c r="A813" s="16" t="s">
        <v>5532</v>
      </c>
      <c r="B813" s="16" t="s">
        <v>31956</v>
      </c>
      <c r="C813" s="17">
        <v>0.6</v>
      </c>
      <c r="D813" s="16" t="str">
        <f xml:space="preserve"> _xlfn.CONCAT(ChhoeTaigi_TaioanPehoeKichhooGi!H933, ":", ChhoeTaigi_TaioanPehoeKichhooGi!J933)</f>
        <v>tsiann3-tshiu2-ping5:右邊</v>
      </c>
      <c r="E813" s="18">
        <f ca="1" xml:space="preserve"> NOW()</f>
        <v>46202.697500231479</v>
      </c>
      <c r="G813" s="10" t="str">
        <f t="shared" si="55"/>
        <v>tsiann3-tshiu2-ping5</v>
      </c>
      <c r="H813" s="10" t="str">
        <f t="shared" si="56"/>
        <v>右邊</v>
      </c>
      <c r="I813" s="10">
        <f xml:space="preserve"> IFERROR( SEARCH("、", A813), VALUE("0"))</f>
        <v>0</v>
      </c>
      <c r="J813" s="10" t="str">
        <f xml:space="preserve"> IF(I813=0, A813, LEFT(A813, I813-1))</f>
        <v>右邊</v>
      </c>
      <c r="K813" s="10" t="str">
        <f t="shared" si="53"/>
        <v>右邊</v>
      </c>
      <c r="M813" s="10" t="str">
        <f t="shared" si="54"/>
        <v>右邊</v>
      </c>
    </row>
    <row r="814" spans="1:13">
      <c r="A814" s="16" t="s">
        <v>5532</v>
      </c>
      <c r="B814" s="16" t="s">
        <v>31956</v>
      </c>
      <c r="C814" s="17">
        <v>0.6</v>
      </c>
      <c r="D814" s="16" t="str">
        <f xml:space="preserve"> _xlfn.CONCAT(ChhoeTaigi_TaioanPehoeKichhooGi!H3708, ":", ChhoeTaigi_TaioanPehoeKichhooGi!J3708)</f>
        <v>tsiann3-tshiu2-ping5:右邊</v>
      </c>
      <c r="E814" s="18">
        <f ca="1" xml:space="preserve"> NOW()</f>
        <v>46202.697500115741</v>
      </c>
      <c r="G814" s="10" t="str">
        <f t="shared" si="55"/>
        <v>tsiann3-tshiu2-ping5</v>
      </c>
      <c r="H814" s="10" t="str">
        <f t="shared" si="56"/>
        <v>右邊</v>
      </c>
      <c r="I814" s="10">
        <f xml:space="preserve"> IFERROR( SEARCH("、", A814), VALUE("0"))</f>
        <v>0</v>
      </c>
      <c r="J814" s="10" t="str">
        <f xml:space="preserve"> IF(I814=0, A814, LEFT(A814, I814-1))</f>
        <v>右邊</v>
      </c>
      <c r="K814" s="10" t="str">
        <f t="shared" si="53"/>
        <v>右邊</v>
      </c>
      <c r="M814" s="10" t="str">
        <f t="shared" si="54"/>
        <v>右邊</v>
      </c>
    </row>
    <row r="815" spans="1:13">
      <c r="A815" s="16" t="s">
        <v>35307</v>
      </c>
      <c r="B815" s="16" t="s">
        <v>34538</v>
      </c>
      <c r="C815" s="17">
        <v>0.6</v>
      </c>
      <c r="D815" s="16" t="str">
        <f xml:space="preserve"> _xlfn.CONCAT(ChhoeTaigi_TaioanPehoeKichhooGi!H4473, ":", ChhoeTaigi_TaioanPehoeKichhooGi!J4473)</f>
        <v>su3-hong:四方、平方</v>
      </c>
      <c r="E815" s="18">
        <f ca="1" xml:space="preserve"> NOW()</f>
        <v>46202.697500115741</v>
      </c>
      <c r="G815" s="10" t="str">
        <f t="shared" si="55"/>
        <v>su3-hong</v>
      </c>
      <c r="H815" s="10" t="str">
        <f t="shared" si="56"/>
        <v>四方、平方</v>
      </c>
      <c r="I815" s="10">
        <f xml:space="preserve"> IFERROR( SEARCH("、", A815), VALUE("0"))</f>
        <v>0</v>
      </c>
      <c r="J815" s="10" t="str">
        <f xml:space="preserve"> IF(I815=0, A815, LEFT(A815, I815-1))</f>
        <v>四方</v>
      </c>
      <c r="K815" s="10" t="str">
        <f t="shared" si="53"/>
        <v>四方</v>
      </c>
      <c r="M815" s="10" t="str">
        <f t="shared" si="54"/>
        <v>四方</v>
      </c>
    </row>
    <row r="816" spans="1:13">
      <c r="A816" s="16" t="s">
        <v>22858</v>
      </c>
      <c r="B816" s="16" t="s">
        <v>34303</v>
      </c>
      <c r="C816" s="17">
        <v>0.6</v>
      </c>
      <c r="D816" s="16" t="str">
        <f xml:space="preserve"> _xlfn.CONCAT(ChhoeTaigi_TaioanPehoeKichhooGi!H4162, ":", ChhoeTaigi_TaioanPehoeKichhooGi!J4162)</f>
        <v>si3-kak:四角</v>
      </c>
      <c r="E816" s="18">
        <f ca="1" xml:space="preserve"> NOW()</f>
        <v>46202.697500115741</v>
      </c>
      <c r="G816" s="10" t="str">
        <f t="shared" si="55"/>
        <v>si3-kak</v>
      </c>
      <c r="H816" s="10" t="str">
        <f t="shared" si="56"/>
        <v>四角</v>
      </c>
      <c r="I816" s="10">
        <f xml:space="preserve"> IFERROR( SEARCH("、", A816), VALUE("0"))</f>
        <v>0</v>
      </c>
      <c r="J816" s="10" t="str">
        <f xml:space="preserve"> IF(I816=0, A816, LEFT(A816, I816-1))</f>
        <v>四角</v>
      </c>
      <c r="K816" s="10" t="str">
        <f t="shared" si="53"/>
        <v>四角</v>
      </c>
      <c r="M816" s="10" t="str">
        <f t="shared" si="54"/>
        <v>四角</v>
      </c>
    </row>
    <row r="817" spans="1:13">
      <c r="A817" s="16" t="s">
        <v>35171</v>
      </c>
      <c r="B817" s="16" t="s">
        <v>8370</v>
      </c>
      <c r="C817" s="17">
        <v>0.6</v>
      </c>
      <c r="D817" s="16" t="str">
        <f xml:space="preserve"> _xlfn.CONCAT(ChhoeTaigi_TaioanPehoeKichhooGi!H1395, ":", ChhoeTaigi_TaioanPehoeKichhooGi!J1395)</f>
        <v>gua7:外</v>
      </c>
      <c r="E817" s="18">
        <f ca="1" xml:space="preserve"> NOW()</f>
        <v>46202.697500115741</v>
      </c>
      <c r="G817" s="10" t="str">
        <f t="shared" si="55"/>
        <v>gua7</v>
      </c>
      <c r="H817" s="10" t="str">
        <f t="shared" si="56"/>
        <v>外</v>
      </c>
      <c r="I817" s="10">
        <f xml:space="preserve"> IFERROR( SEARCH("、", A817), VALUE("0"))</f>
        <v>0</v>
      </c>
      <c r="J817" s="10" t="str">
        <f xml:space="preserve"> IF(I817=0, A817, LEFT(A817, I817-1))</f>
        <v>吹風</v>
      </c>
      <c r="K817" s="10" t="str">
        <f t="shared" si="53"/>
        <v>吹風</v>
      </c>
      <c r="L817" s="10" t="s">
        <v>35172</v>
      </c>
      <c r="M817" s="10" t="str">
        <f t="shared" si="54"/>
        <v>吹風</v>
      </c>
    </row>
    <row r="818" spans="1:13">
      <c r="A818" s="16" t="s">
        <v>8478</v>
      </c>
      <c r="B818" s="16" t="s">
        <v>32309</v>
      </c>
      <c r="C818" s="17">
        <v>0.6</v>
      </c>
      <c r="D818" s="16" t="str">
        <f xml:space="preserve"> _xlfn.CONCAT(ChhoeTaigi_TaioanPehoeKichhooGi!H1412, ":", ChhoeTaigi_TaioanPehoeKichhooGi!J1412)</f>
        <v>gua7-phue5:外皮</v>
      </c>
      <c r="E818" s="18">
        <f ca="1" xml:space="preserve"> NOW()</f>
        <v>46202.697500115741</v>
      </c>
      <c r="G818" s="10" t="str">
        <f t="shared" si="55"/>
        <v>gua7-phue5</v>
      </c>
      <c r="H818" s="10" t="str">
        <f t="shared" si="56"/>
        <v>外皮</v>
      </c>
      <c r="I818" s="10">
        <f xml:space="preserve"> IFERROR( SEARCH("、", A818), VALUE("0"))</f>
        <v>0</v>
      </c>
      <c r="J818" s="10" t="str">
        <f xml:space="preserve"> IF(I818=0, A818, LEFT(A818, I818-1))</f>
        <v>外皮</v>
      </c>
      <c r="K818" s="10" t="str">
        <f t="shared" si="53"/>
        <v>外皮</v>
      </c>
      <c r="M818" s="10" t="str">
        <f t="shared" si="54"/>
        <v>外皮</v>
      </c>
    </row>
    <row r="819" spans="1:13">
      <c r="A819" s="16" t="s">
        <v>8452</v>
      </c>
      <c r="B819" s="16" t="s">
        <v>32305</v>
      </c>
      <c r="C819" s="17">
        <v>0.6</v>
      </c>
      <c r="D819" s="16" t="str">
        <f xml:space="preserve"> _xlfn.CONCAT(ChhoeTaigi_TaioanPehoeKichhooGi!H1408, ":", ChhoeTaigi_TaioanPehoeKichhooGi!J1408)</f>
        <v>gua7-kau:外交</v>
      </c>
      <c r="E819" s="18">
        <f ca="1" xml:space="preserve"> NOW()</f>
        <v>46202.697500231479</v>
      </c>
      <c r="G819" s="10" t="str">
        <f t="shared" si="55"/>
        <v>gua7-kau</v>
      </c>
      <c r="H819" s="10" t="str">
        <f t="shared" si="56"/>
        <v>外交</v>
      </c>
      <c r="I819" s="10">
        <f xml:space="preserve"> IFERROR( SEARCH("、", A819), VALUE("0"))</f>
        <v>0</v>
      </c>
      <c r="J819" s="10" t="str">
        <f xml:space="preserve"> IF(I819=0, A819, LEFT(A819, I819-1))</f>
        <v>外交</v>
      </c>
      <c r="K819" s="10" t="str">
        <f t="shared" si="53"/>
        <v>外交</v>
      </c>
      <c r="M819" s="10" t="str">
        <f t="shared" si="54"/>
        <v>外交</v>
      </c>
    </row>
    <row r="820" spans="1:13">
      <c r="A820" s="16" t="s">
        <v>8466</v>
      </c>
      <c r="B820" s="16" t="s">
        <v>32307</v>
      </c>
      <c r="C820" s="17">
        <v>0.6</v>
      </c>
      <c r="D820" s="16" t="str">
        <f xml:space="preserve"> _xlfn.CONCAT(ChhoeTaigi_TaioanPehoeKichhooGi!H1410, ":", ChhoeTaigi_TaioanPehoeKichhooGi!J1410)</f>
        <v>gua7-kau-kuann:外交官</v>
      </c>
      <c r="E820" s="18">
        <f ca="1" xml:space="preserve"> NOW()</f>
        <v>46202.697500115741</v>
      </c>
      <c r="G820" s="10" t="str">
        <f t="shared" si="55"/>
        <v>gua7-kau-kuann</v>
      </c>
      <c r="H820" s="10" t="str">
        <f t="shared" si="56"/>
        <v>外交官</v>
      </c>
      <c r="I820" s="10">
        <f xml:space="preserve"> IFERROR( SEARCH("、", A820), VALUE("0"))</f>
        <v>0</v>
      </c>
      <c r="J820" s="10" t="str">
        <f xml:space="preserve"> IF(I820=0, A820, LEFT(A820, I820-1))</f>
        <v>外交官</v>
      </c>
      <c r="K820" s="10" t="str">
        <f t="shared" si="53"/>
        <v>外交官</v>
      </c>
      <c r="M820" s="10" t="str">
        <f t="shared" si="54"/>
        <v>外交官</v>
      </c>
    </row>
    <row r="821" spans="1:13">
      <c r="A821" s="16" t="s">
        <v>8472</v>
      </c>
      <c r="B821" s="16" t="s">
        <v>32308</v>
      </c>
      <c r="C821" s="17">
        <v>0.6</v>
      </c>
      <c r="D821" s="16" t="str">
        <f xml:space="preserve"> _xlfn.CONCAT(ChhoeTaigi_TaioanPehoeKichhooGi!H1411, ":", ChhoeTaigi_TaioanPehoeKichhooGi!J1411)</f>
        <v>gua7-kau-uan5:外交員</v>
      </c>
      <c r="E821" s="18">
        <f ca="1" xml:space="preserve"> NOW()</f>
        <v>46202.697500115741</v>
      </c>
      <c r="G821" s="10" t="str">
        <f t="shared" si="55"/>
        <v>gua7-kau-uan5</v>
      </c>
      <c r="H821" s="10" t="str">
        <f t="shared" si="56"/>
        <v>外交員</v>
      </c>
      <c r="I821" s="10">
        <f xml:space="preserve"> IFERROR( SEARCH("、", A821), VALUE("0"))</f>
        <v>0</v>
      </c>
      <c r="J821" s="10" t="str">
        <f xml:space="preserve"> IF(I821=0, A821, LEFT(A821, I821-1))</f>
        <v>外交員</v>
      </c>
      <c r="K821" s="10" t="str">
        <f t="shared" si="53"/>
        <v>外交員</v>
      </c>
      <c r="M821" s="10" t="str">
        <f t="shared" si="54"/>
        <v>外交員</v>
      </c>
    </row>
    <row r="822" spans="1:13">
      <c r="A822" s="16" t="s">
        <v>8461</v>
      </c>
      <c r="B822" s="16" t="s">
        <v>32306</v>
      </c>
      <c r="C822" s="17">
        <v>0.6</v>
      </c>
      <c r="D822" s="16" t="str">
        <f xml:space="preserve"> _xlfn.CONCAT(ChhoeTaigi_TaioanPehoeKichhooGi!H1409, ":", ChhoeTaigi_TaioanPehoeKichhooGi!J1409)</f>
        <v>gua7-kau-ka:外交家</v>
      </c>
      <c r="E822" s="18">
        <f ca="1" xml:space="preserve"> NOW()</f>
        <v>46202.697500115741</v>
      </c>
      <c r="G822" s="10" t="str">
        <f t="shared" si="55"/>
        <v>gua7-kau-ka</v>
      </c>
      <c r="H822" s="10" t="str">
        <f t="shared" si="56"/>
        <v>外交家</v>
      </c>
      <c r="I822" s="10">
        <f xml:space="preserve"> IFERROR( SEARCH("、", A822), VALUE("0"))</f>
        <v>0</v>
      </c>
      <c r="J822" s="10" t="str">
        <f xml:space="preserve"> IF(I822=0, A822, LEFT(A822, I822-1))</f>
        <v>外交家</v>
      </c>
      <c r="K822" s="10" t="str">
        <f t="shared" si="53"/>
        <v>外交家</v>
      </c>
      <c r="M822" s="10" t="str">
        <f t="shared" si="54"/>
        <v>外交家</v>
      </c>
    </row>
    <row r="823" spans="1:13">
      <c r="A823" s="16" t="s">
        <v>8498</v>
      </c>
      <c r="B823" s="16" t="s">
        <v>32312</v>
      </c>
      <c r="C823" s="17">
        <v>0.6</v>
      </c>
      <c r="D823" s="16" t="str">
        <f xml:space="preserve"> _xlfn.CONCAT(ChhoeTaigi_TaioanPehoeKichhooGi!H1415, ":", ChhoeTaigi_TaioanPehoeKichhooGi!J1415)</f>
        <v>gua7-hing5:外形</v>
      </c>
      <c r="E823" s="18">
        <f ca="1" xml:space="preserve"> NOW()</f>
        <v>46202.697500115741</v>
      </c>
      <c r="G823" s="10" t="str">
        <f t="shared" si="55"/>
        <v>gua7-hing5</v>
      </c>
      <c r="H823" s="10" t="str">
        <f t="shared" si="56"/>
        <v>外形</v>
      </c>
      <c r="I823" s="10">
        <f xml:space="preserve"> IFERROR( SEARCH("、", A823), VALUE("0"))</f>
        <v>0</v>
      </c>
      <c r="J823" s="10" t="str">
        <f xml:space="preserve"> IF(I823=0, A823, LEFT(A823, I823-1))</f>
        <v>外形</v>
      </c>
      <c r="K823" s="10" t="str">
        <f t="shared" si="53"/>
        <v>外形</v>
      </c>
      <c r="M823" s="10" t="str">
        <f t="shared" si="54"/>
        <v>外形</v>
      </c>
    </row>
    <row r="824" spans="1:13">
      <c r="A824" s="16" t="s">
        <v>8510</v>
      </c>
      <c r="B824" s="16" t="s">
        <v>32314</v>
      </c>
      <c r="C824" s="17">
        <v>0.6</v>
      </c>
      <c r="D824" s="16" t="str">
        <f xml:space="preserve"> _xlfn.CONCAT(ChhoeTaigi_TaioanPehoeKichhooGi!H1417, ":", ChhoeTaigi_TaioanPehoeKichhooGi!J1417)</f>
        <v>gua7-su7-kho3:外事課</v>
      </c>
      <c r="E824" s="18">
        <f ca="1" xml:space="preserve"> NOW()</f>
        <v>46202.697500115741</v>
      </c>
      <c r="G824" s="10" t="str">
        <f t="shared" si="55"/>
        <v>gua7-su7-kho3</v>
      </c>
      <c r="H824" s="10" t="str">
        <f t="shared" si="56"/>
        <v>外事課</v>
      </c>
      <c r="I824" s="10">
        <f xml:space="preserve"> IFERROR( SEARCH("、", A824), VALUE("0"))</f>
        <v>0</v>
      </c>
      <c r="J824" s="10" t="str">
        <f xml:space="preserve"> IF(I824=0, A824, LEFT(A824, I824-1))</f>
        <v>外事課</v>
      </c>
      <c r="K824" s="10" t="str">
        <f t="shared" si="53"/>
        <v>外事課</v>
      </c>
      <c r="M824" s="10" t="str">
        <f t="shared" si="54"/>
        <v>外事課</v>
      </c>
    </row>
    <row r="825" spans="1:13">
      <c r="A825" s="16" t="s">
        <v>8411</v>
      </c>
      <c r="B825" s="16" t="s">
        <v>32299</v>
      </c>
      <c r="C825" s="17">
        <v>0.6</v>
      </c>
      <c r="D825" s="16" t="str">
        <f xml:space="preserve"> _xlfn.CONCAT(ChhoeTaigi_TaioanPehoeKichhooGi!H1401, ":", ChhoeTaigi_TaioanPehoeKichhooGi!J1401)</f>
        <v>gua7 sing2--e5:外省人</v>
      </c>
      <c r="E825" s="18">
        <f ca="1" xml:space="preserve"> NOW()</f>
        <v>46202.697500115741</v>
      </c>
      <c r="G825" s="10" t="str">
        <f t="shared" si="55"/>
        <v>gua7 sing2--e5</v>
      </c>
      <c r="H825" s="10" t="str">
        <f t="shared" si="56"/>
        <v>外省人</v>
      </c>
      <c r="I825" s="10">
        <f xml:space="preserve"> IFERROR( SEARCH("、", A825), VALUE("0"))</f>
        <v>0</v>
      </c>
      <c r="J825" s="10" t="str">
        <f xml:space="preserve"> IF(I825=0, A825, LEFT(A825, I825-1))</f>
        <v>外省人</v>
      </c>
      <c r="K825" s="10" t="str">
        <f t="shared" si="53"/>
        <v>外省人</v>
      </c>
      <c r="M825" s="10" t="str">
        <f t="shared" si="54"/>
        <v>外省人</v>
      </c>
    </row>
    <row r="826" spans="1:13">
      <c r="A826" s="16" t="s">
        <v>8435</v>
      </c>
      <c r="B826" s="16" t="s">
        <v>32302</v>
      </c>
      <c r="C826" s="17">
        <v>0.6</v>
      </c>
      <c r="D826" s="16" t="str">
        <f xml:space="preserve"> _xlfn.CONCAT(ChhoeTaigi_TaioanPehoeKichhooGi!H1405, ":", ChhoeTaigi_TaioanPehoeKichhooGi!J1405)</f>
        <v>gua7-kho:外科</v>
      </c>
      <c r="E826" s="18">
        <f ca="1" xml:space="preserve"> NOW()</f>
        <v>46202.697500115741</v>
      </c>
      <c r="G826" s="10" t="str">
        <f t="shared" si="55"/>
        <v>gua7-kho</v>
      </c>
      <c r="H826" s="10" t="str">
        <f t="shared" si="56"/>
        <v>外科</v>
      </c>
      <c r="I826" s="10">
        <f xml:space="preserve"> IFERROR( SEARCH("、", A826), VALUE("0"))</f>
        <v>0</v>
      </c>
      <c r="J826" s="10" t="str">
        <f xml:space="preserve"> IF(I826=0, A826, LEFT(A826, I826-1))</f>
        <v>外科</v>
      </c>
      <c r="K826" s="10" t="str">
        <f t="shared" si="53"/>
        <v>外科</v>
      </c>
      <c r="M826" s="10" t="str">
        <f t="shared" si="54"/>
        <v>外科</v>
      </c>
    </row>
    <row r="827" spans="1:13">
      <c r="A827" s="16" t="s">
        <v>8446</v>
      </c>
      <c r="B827" s="16" t="s">
        <v>32304</v>
      </c>
      <c r="C827" s="17">
        <v>0.6</v>
      </c>
      <c r="D827" s="16" t="str">
        <f xml:space="preserve"> _xlfn.CONCAT(ChhoeTaigi_TaioanPehoeKichhooGi!H1407, ":", ChhoeTaigi_TaioanPehoeKichhooGi!J1407)</f>
        <v>gua7-kho-i:外科醫生</v>
      </c>
      <c r="E827" s="18">
        <f ca="1" xml:space="preserve"> NOW()</f>
        <v>46202.697500115741</v>
      </c>
      <c r="G827" s="10" t="str">
        <f t="shared" si="55"/>
        <v>gua7-kho-i</v>
      </c>
      <c r="H827" s="10" t="str">
        <f t="shared" si="56"/>
        <v>外科醫生</v>
      </c>
      <c r="I827" s="10">
        <f xml:space="preserve"> IFERROR( SEARCH("、", A827), VALUE("0"))</f>
        <v>0</v>
      </c>
      <c r="J827" s="10" t="str">
        <f xml:space="preserve"> IF(I827=0, A827, LEFT(A827, I827-1))</f>
        <v>外科醫生</v>
      </c>
      <c r="K827" s="10" t="str">
        <f t="shared" si="53"/>
        <v>外科醫生</v>
      </c>
      <c r="M827" s="10" t="str">
        <f t="shared" si="54"/>
        <v>外科醫生</v>
      </c>
    </row>
    <row r="828" spans="1:13">
      <c r="A828" s="16" t="s">
        <v>8440</v>
      </c>
      <c r="B828" s="16" t="s">
        <v>32303</v>
      </c>
      <c r="C828" s="17">
        <v>0.6</v>
      </c>
      <c r="D828" s="16" t="str">
        <f xml:space="preserve"> _xlfn.CONCAT(ChhoeTaigi_TaioanPehoeKichhooGi!H1406, ":", ChhoeTaigi_TaioanPehoeKichhooGi!J1406)</f>
        <v>gua7-kho pinn7-inn7:外科醫院</v>
      </c>
      <c r="E828" s="18">
        <f ca="1" xml:space="preserve"> NOW()</f>
        <v>46202.697500115741</v>
      </c>
      <c r="G828" s="10" t="str">
        <f t="shared" si="55"/>
        <v>gua7-kho pinn7-inn7</v>
      </c>
      <c r="H828" s="10" t="str">
        <f t="shared" si="56"/>
        <v>外科醫院</v>
      </c>
      <c r="I828" s="10">
        <f xml:space="preserve"> IFERROR( SEARCH("、", A828), VALUE("0"))</f>
        <v>0</v>
      </c>
      <c r="J828" s="10" t="str">
        <f xml:space="preserve"> IF(I828=0, A828, LEFT(A828, I828-1))</f>
        <v>外科醫院</v>
      </c>
      <c r="K828" s="10" t="str">
        <f t="shared" si="53"/>
        <v>外科醫院</v>
      </c>
      <c r="M828" s="10" t="str">
        <f t="shared" si="54"/>
        <v>外科醫院</v>
      </c>
    </row>
    <row r="829" spans="1:13">
      <c r="A829" s="16" t="s">
        <v>18198</v>
      </c>
      <c r="B829" s="16" t="s">
        <v>33711</v>
      </c>
      <c r="C829" s="17">
        <v>0.6</v>
      </c>
      <c r="D829" s="16" t="str">
        <f xml:space="preserve"> _xlfn.CONCAT(ChhoeTaigi_TaioanPehoeKichhooGi!H3229, ":", ChhoeTaigi_TaioanPehoeKichhooGi!J3229)</f>
        <v>gua7-ling:外胎</v>
      </c>
      <c r="E829" s="18">
        <f ca="1" xml:space="preserve"> NOW()</f>
        <v>46202.697500115741</v>
      </c>
      <c r="G829" s="10" t="str">
        <f t="shared" si="55"/>
        <v>gua7-ling</v>
      </c>
      <c r="H829" s="10" t="str">
        <f t="shared" si="56"/>
        <v>外胎</v>
      </c>
      <c r="I829" s="10">
        <f xml:space="preserve"> IFERROR( SEARCH("、", A829), VALUE("0"))</f>
        <v>0</v>
      </c>
      <c r="J829" s="10" t="str">
        <f xml:space="preserve"> IF(I829=0, A829, LEFT(A829, I829-1))</f>
        <v>外胎</v>
      </c>
      <c r="K829" s="10" t="str">
        <f t="shared" si="53"/>
        <v>外胎</v>
      </c>
      <c r="M829" s="10" t="str">
        <f t="shared" si="54"/>
        <v>外胎</v>
      </c>
    </row>
    <row r="830" spans="1:13">
      <c r="A830" s="16" t="s">
        <v>1451</v>
      </c>
      <c r="B830" s="16" t="s">
        <v>8402</v>
      </c>
      <c r="C830" s="17">
        <v>0.6</v>
      </c>
      <c r="D830" s="16" t="str">
        <f xml:space="preserve"> _xlfn.CONCAT(ChhoeTaigi_TaioanPehoeKichhooGi!H261, ":", ChhoeTaigi_TaioanPehoeKichhooGi!J261)</f>
        <v>gua7-bin7:外面</v>
      </c>
      <c r="E830" s="18">
        <f ca="1" xml:space="preserve"> NOW()</f>
        <v>46202.697500231479</v>
      </c>
      <c r="G830" s="10" t="str">
        <f t="shared" si="55"/>
        <v>gua7-bin7</v>
      </c>
      <c r="H830" s="10" t="str">
        <f t="shared" si="56"/>
        <v>外面</v>
      </c>
      <c r="I830" s="10">
        <f xml:space="preserve"> IFERROR( SEARCH("、", A830), VALUE("0"))</f>
        <v>0</v>
      </c>
      <c r="J830" s="10" t="str">
        <f xml:space="preserve"> IF(I830=0, A830, LEFT(A830, I830-1))</f>
        <v>外面</v>
      </c>
      <c r="K830" s="10" t="str">
        <f t="shared" si="53"/>
        <v>外面</v>
      </c>
      <c r="M830" s="10" t="str">
        <f t="shared" si="54"/>
        <v>外面</v>
      </c>
    </row>
    <row r="831" spans="1:13">
      <c r="A831" s="16" t="s">
        <v>1451</v>
      </c>
      <c r="B831" s="16" t="s">
        <v>8402</v>
      </c>
      <c r="C831" s="17">
        <v>0.6</v>
      </c>
      <c r="D831" s="16" t="str">
        <f xml:space="preserve"> _xlfn.CONCAT(ChhoeTaigi_TaioanPehoeKichhooGi!H1400, ":", ChhoeTaigi_TaioanPehoeKichhooGi!J1400)</f>
        <v>gua7 bin7:外面</v>
      </c>
      <c r="E831" s="18">
        <f ca="1" xml:space="preserve"> NOW()</f>
        <v>46202.697500231479</v>
      </c>
      <c r="G831" s="10" t="str">
        <f t="shared" si="55"/>
        <v>gua7 bin7</v>
      </c>
      <c r="H831" s="10" t="str">
        <f t="shared" si="56"/>
        <v>外面</v>
      </c>
      <c r="I831" s="10">
        <f xml:space="preserve"> IFERROR( SEARCH("、", A831), VALUE("0"))</f>
        <v>0</v>
      </c>
      <c r="J831" s="10" t="str">
        <f xml:space="preserve"> IF(I831=0, A831, LEFT(A831, I831-1))</f>
        <v>外面</v>
      </c>
      <c r="K831" s="10" t="str">
        <f t="shared" si="53"/>
        <v>外面</v>
      </c>
      <c r="M831" s="10" t="str">
        <f t="shared" si="54"/>
        <v>外面</v>
      </c>
    </row>
    <row r="832" spans="1:13">
      <c r="A832" s="16" t="s">
        <v>7148</v>
      </c>
      <c r="B832" s="16" t="s">
        <v>32143</v>
      </c>
      <c r="C832" s="17">
        <v>0.6</v>
      </c>
      <c r="D832" s="16" t="str">
        <f xml:space="preserve"> _xlfn.CONCAT(ChhoeTaigi_TaioanPehoeKichhooGi!H1191, ":", ChhoeTaigi_TaioanPehoeKichhooGi!J1191)</f>
        <v>gua7-bin7 e5 tsong7-hong2:外面的狀況</v>
      </c>
      <c r="E832" s="18">
        <f ca="1" xml:space="preserve"> NOW()</f>
        <v>46202.697500231479</v>
      </c>
      <c r="G832" s="10" t="str">
        <f t="shared" si="55"/>
        <v>gua7-bin7 e5 tsong7-hong2</v>
      </c>
      <c r="H832" s="10" t="str">
        <f t="shared" si="56"/>
        <v>外面的狀況</v>
      </c>
      <c r="I832" s="10">
        <f xml:space="preserve"> IFERROR( SEARCH("、", A832), VALUE("0"))</f>
        <v>0</v>
      </c>
      <c r="J832" s="10" t="str">
        <f xml:space="preserve"> IF(I832=0, A832, LEFT(A832, I832-1))</f>
        <v>外面的狀況</v>
      </c>
      <c r="K832" s="10" t="str">
        <f t="shared" si="53"/>
        <v>外面的狀況</v>
      </c>
      <c r="M832" s="10" t="str">
        <f t="shared" si="54"/>
        <v>外面的狀況</v>
      </c>
    </row>
    <row r="833" spans="1:13">
      <c r="A833" s="16" t="s">
        <v>24635</v>
      </c>
      <c r="B833" s="16" t="s">
        <v>34558</v>
      </c>
      <c r="C833" s="17">
        <v>0.6</v>
      </c>
      <c r="D833" s="16" t="str">
        <f xml:space="preserve"> _xlfn.CONCAT(ChhoeTaigi_TaioanPehoeKichhooGi!H4501, ":", ChhoeTaigi_TaioanPehoeKichhooGi!J4501)</f>
        <v>gua7-sun:外孫</v>
      </c>
      <c r="E833" s="18">
        <f ca="1" xml:space="preserve"> NOW()</f>
        <v>46202.697500231479</v>
      </c>
      <c r="G833" s="10" t="str">
        <f t="shared" si="55"/>
        <v>gua7-sun</v>
      </c>
      <c r="H833" s="10" t="str">
        <f t="shared" si="56"/>
        <v>外孫</v>
      </c>
      <c r="I833" s="10">
        <f xml:space="preserve"> IFERROR( SEARCH("、", A833), VALUE("0"))</f>
        <v>0</v>
      </c>
      <c r="J833" s="10" t="str">
        <f xml:space="preserve"> IF(I833=0, A833, LEFT(A833, I833-1))</f>
        <v>外孫</v>
      </c>
      <c r="K833" s="10" t="str">
        <f t="shared" si="53"/>
        <v>外孫</v>
      </c>
      <c r="M833" s="10" t="str">
        <f t="shared" si="54"/>
        <v>外孫</v>
      </c>
    </row>
    <row r="834" spans="1:13">
      <c r="A834" s="16" t="s">
        <v>17188</v>
      </c>
      <c r="B834" s="16" t="s">
        <v>33594</v>
      </c>
      <c r="C834" s="17">
        <v>0.6</v>
      </c>
      <c r="D834" s="16" t="str">
        <f xml:space="preserve"> _xlfn.CONCAT(ChhoeTaigi_TaioanPehoeKichhooGi!H3034, ":", ChhoeTaigi_TaioanPehoeKichhooGi!J3034)</f>
        <v>gua7-kong:外祖父</v>
      </c>
      <c r="E834" s="18">
        <f ca="1" xml:space="preserve"> NOW()</f>
        <v>46202.697500115741</v>
      </c>
      <c r="G834" s="10" t="str">
        <f t="shared" si="55"/>
        <v>gua7-kong</v>
      </c>
      <c r="H834" s="10" t="str">
        <f t="shared" si="56"/>
        <v>外祖父</v>
      </c>
      <c r="I834" s="10">
        <f xml:space="preserve"> IFERROR( SEARCH("、", A834), VALUE("0"))</f>
        <v>0</v>
      </c>
      <c r="J834" s="10" t="str">
        <f xml:space="preserve"> IF(I834=0, A834, LEFT(A834, I834-1))</f>
        <v>外祖父</v>
      </c>
      <c r="K834" s="10" t="str">
        <f t="shared" si="53"/>
        <v>外祖父</v>
      </c>
      <c r="M834" s="10" t="str">
        <f t="shared" si="54"/>
        <v>外祖父</v>
      </c>
    </row>
    <row r="835" spans="1:13">
      <c r="A835" s="16" t="s">
        <v>19114</v>
      </c>
      <c r="B835" s="16" t="s">
        <v>33836</v>
      </c>
      <c r="C835" s="17">
        <v>0.6</v>
      </c>
      <c r="D835" s="16" t="str">
        <f xml:space="preserve"> _xlfn.CONCAT(ChhoeTaigi_TaioanPehoeKichhooGi!H3410, ":", ChhoeTaigi_TaioanPehoeKichhooGi!J3410)</f>
        <v>gua7-ma2:外祖母</v>
      </c>
      <c r="E835" s="18">
        <f ca="1" xml:space="preserve"> NOW()</f>
        <v>46202.697500115741</v>
      </c>
      <c r="G835" s="10" t="str">
        <f t="shared" si="55"/>
        <v>gua7-ma2</v>
      </c>
      <c r="H835" s="10" t="str">
        <f t="shared" si="56"/>
        <v>外祖母</v>
      </c>
      <c r="I835" s="10">
        <f xml:space="preserve"> IFERROR( SEARCH("、", A835), VALUE("0"))</f>
        <v>0</v>
      </c>
      <c r="J835" s="10" t="str">
        <f xml:space="preserve"> IF(I835=0, A835, LEFT(A835, I835-1))</f>
        <v>外祖母</v>
      </c>
      <c r="K835" s="10" t="str">
        <f t="shared" si="53"/>
        <v>外祖母</v>
      </c>
      <c r="M835" s="10" t="str">
        <f t="shared" si="54"/>
        <v>外祖母</v>
      </c>
    </row>
    <row r="836" spans="1:13">
      <c r="A836" s="16" t="s">
        <v>8417</v>
      </c>
      <c r="B836" s="16" t="s">
        <v>32300</v>
      </c>
      <c r="C836" s="17">
        <v>0.6</v>
      </c>
      <c r="D836" s="16" t="str">
        <f xml:space="preserve"> _xlfn.CONCAT(ChhoeTaigi_TaioanPehoeKichhooGi!H1402, ":", ChhoeTaigi_TaioanPehoeKichhooGi!J1402)</f>
        <v>gua7-kok:外國</v>
      </c>
      <c r="E836" s="18">
        <f ca="1" xml:space="preserve"> NOW()</f>
        <v>46202.697500115741</v>
      </c>
      <c r="G836" s="10" t="str">
        <f t="shared" si="55"/>
        <v>gua7-kok</v>
      </c>
      <c r="H836" s="10" t="str">
        <f t="shared" si="56"/>
        <v>外國</v>
      </c>
      <c r="I836" s="10">
        <f xml:space="preserve"> IFERROR( SEARCH("、", A836), VALUE("0"))</f>
        <v>0</v>
      </c>
      <c r="J836" s="10" t="str">
        <f xml:space="preserve"> IF(I836=0, A836, LEFT(A836, I836-1))</f>
        <v>外國</v>
      </c>
      <c r="K836" s="10" t="str">
        <f t="shared" si="53"/>
        <v>外國</v>
      </c>
      <c r="M836" s="10" t="str">
        <f t="shared" si="54"/>
        <v>外國</v>
      </c>
    </row>
    <row r="837" spans="1:13">
      <c r="A837" s="16" t="s">
        <v>8423</v>
      </c>
      <c r="B837" s="16" t="s">
        <v>32301</v>
      </c>
      <c r="C837" s="17">
        <v>0.6</v>
      </c>
      <c r="D837" s="16" t="str">
        <f xml:space="preserve"> _xlfn.CONCAT(ChhoeTaigi_TaioanPehoeKichhooGi!H1403, ":", ChhoeTaigi_TaioanPehoeKichhooGi!J1403)</f>
        <v>gua7-kok lang5:外國人</v>
      </c>
      <c r="E837" s="18">
        <f ca="1" xml:space="preserve"> NOW()</f>
        <v>46202.697500115741</v>
      </c>
      <c r="G837" s="10" t="str">
        <f t="shared" si="55"/>
        <v>gua7-kok lang5</v>
      </c>
      <c r="H837" s="10" t="str">
        <f t="shared" si="56"/>
        <v>外國人</v>
      </c>
      <c r="I837" s="10">
        <f xml:space="preserve"> IFERROR( SEARCH("、", A837), VALUE("0"))</f>
        <v>0</v>
      </c>
      <c r="J837" s="10" t="str">
        <f xml:space="preserve"> IF(I837=0, A837, LEFT(A837, I837-1))</f>
        <v>外國人</v>
      </c>
      <c r="K837" s="10" t="str">
        <f t="shared" si="53"/>
        <v>外國人</v>
      </c>
      <c r="M837" s="10" t="str">
        <f t="shared" si="54"/>
        <v>外國人</v>
      </c>
    </row>
    <row r="838" spans="1:13">
      <c r="A838" s="16" t="s">
        <v>8429</v>
      </c>
      <c r="B838" s="16" t="s">
        <v>8428</v>
      </c>
      <c r="C838" s="17">
        <v>0.6</v>
      </c>
      <c r="D838" s="16" t="str">
        <f xml:space="preserve"> _xlfn.CONCAT(ChhoeTaigi_TaioanPehoeKichhooGi!H1404, ":", ChhoeTaigi_TaioanPehoeKichhooGi!J1404)</f>
        <v>gua7 kau3 lang5:外教人</v>
      </c>
      <c r="E838" s="18">
        <f ca="1" xml:space="preserve"> NOW()</f>
        <v>46202.697500115741</v>
      </c>
      <c r="G838" s="10" t="str">
        <f t="shared" si="55"/>
        <v>gua7 kau3 lang5</v>
      </c>
      <c r="H838" s="10" t="str">
        <f t="shared" si="56"/>
        <v>外教人</v>
      </c>
      <c r="I838" s="10">
        <f xml:space="preserve"> IFERROR( SEARCH("、", A838), VALUE("0"))</f>
        <v>0</v>
      </c>
      <c r="J838" s="10" t="str">
        <f xml:space="preserve"> IF(I838=0, A838, LEFT(A838, I838-1))</f>
        <v>外教人</v>
      </c>
      <c r="K838" s="10" t="str">
        <f t="shared" si="53"/>
        <v>外教人</v>
      </c>
      <c r="M838" s="10" t="str">
        <f t="shared" si="54"/>
        <v>外教人</v>
      </c>
    </row>
    <row r="839" spans="1:13">
      <c r="A839" s="16" t="s">
        <v>8484</v>
      </c>
      <c r="B839" s="16" t="s">
        <v>32310</v>
      </c>
      <c r="C839" s="17">
        <v>0.6</v>
      </c>
      <c r="D839" s="16" t="str">
        <f xml:space="preserve"> _xlfn.CONCAT(ChhoeTaigi_TaioanPehoeKichhooGi!H1413, ":", ChhoeTaigi_TaioanPehoeKichhooGi!J1413)</f>
        <v>gua7-pin:外賓</v>
      </c>
      <c r="E839" s="18">
        <f ca="1" xml:space="preserve"> NOW()</f>
        <v>46202.697500115741</v>
      </c>
      <c r="G839" s="10" t="str">
        <f t="shared" si="55"/>
        <v>gua7-pin</v>
      </c>
      <c r="H839" s="10" t="str">
        <f t="shared" si="56"/>
        <v>外賓</v>
      </c>
      <c r="I839" s="10">
        <f xml:space="preserve"> IFERROR( SEARCH("、", A839), VALUE("0"))</f>
        <v>0</v>
      </c>
      <c r="J839" s="10" t="str">
        <f xml:space="preserve"> IF(I839=0, A839, LEFT(A839, I839-1))</f>
        <v>外賓</v>
      </c>
      <c r="K839" s="10" t="str">
        <f t="shared" ref="K839:K900" si="57" xml:space="preserve"> IFERROR( LEFT(J839, SEARCH("（", J839)-1), J839)</f>
        <v>外賓</v>
      </c>
      <c r="M839" s="10" t="str">
        <f t="shared" si="54"/>
        <v>外賓</v>
      </c>
    </row>
    <row r="840" spans="1:13">
      <c r="A840" s="16" t="s">
        <v>8484</v>
      </c>
      <c r="B840" s="16" t="s">
        <v>32310</v>
      </c>
      <c r="C840" s="17">
        <v>0.6</v>
      </c>
      <c r="D840" s="16" t="str">
        <f xml:space="preserve"> _xlfn.CONCAT(ChhoeTaigi_TaioanPehoeKichhooGi!H3883, ":", ChhoeTaigi_TaioanPehoeKichhooGi!J3883)</f>
        <v>gua7-pin:外賓</v>
      </c>
      <c r="E840" s="18">
        <f ca="1" xml:space="preserve"> NOW()</f>
        <v>46202.697500115741</v>
      </c>
      <c r="G840" s="10" t="str">
        <f t="shared" si="55"/>
        <v>gua7-pin</v>
      </c>
      <c r="H840" s="10" t="str">
        <f t="shared" si="56"/>
        <v>外賓</v>
      </c>
      <c r="I840" s="10">
        <f xml:space="preserve"> IFERROR( SEARCH("、", A840), VALUE("0"))</f>
        <v>0</v>
      </c>
      <c r="J840" s="10" t="str">
        <f xml:space="preserve"> IF(I840=0, A840, LEFT(A840, I840-1))</f>
        <v>外賓</v>
      </c>
      <c r="K840" s="10" t="str">
        <f t="shared" si="57"/>
        <v>外賓</v>
      </c>
      <c r="M840" s="10" t="str">
        <f t="shared" si="54"/>
        <v>外賓</v>
      </c>
    </row>
    <row r="841" spans="1:13">
      <c r="A841" s="16" t="s">
        <v>8504</v>
      </c>
      <c r="B841" s="16" t="s">
        <v>32313</v>
      </c>
      <c r="C841" s="17">
        <v>0.6</v>
      </c>
      <c r="D841" s="16" t="str">
        <f xml:space="preserve"> _xlfn.CONCAT(ChhoeTaigi_TaioanPehoeKichhooGi!H1416, ":", ChhoeTaigi_TaioanPehoeKichhooGi!J1416)</f>
        <v>gua7-tik8:外敵</v>
      </c>
      <c r="E841" s="18">
        <f ca="1" xml:space="preserve"> NOW()</f>
        <v>46202.697500231479</v>
      </c>
      <c r="G841" s="10" t="str">
        <f t="shared" si="55"/>
        <v>gua7-tik8</v>
      </c>
      <c r="H841" s="10" t="str">
        <f t="shared" si="56"/>
        <v>外敵</v>
      </c>
      <c r="I841" s="10">
        <f xml:space="preserve"> IFERROR( SEARCH("、", A841), VALUE("0"))</f>
        <v>0</v>
      </c>
      <c r="J841" s="10" t="str">
        <f xml:space="preserve"> IF(I841=0, A841, LEFT(A841, I841-1))</f>
        <v>外敵</v>
      </c>
      <c r="K841" s="10" t="str">
        <f t="shared" si="57"/>
        <v>外敵</v>
      </c>
      <c r="M841" s="10" t="str">
        <f t="shared" si="54"/>
        <v>外敵</v>
      </c>
    </row>
    <row r="842" spans="1:13">
      <c r="A842" s="16" t="s">
        <v>8490</v>
      </c>
      <c r="B842" s="16" t="s">
        <v>32311</v>
      </c>
      <c r="C842" s="17">
        <v>0.6</v>
      </c>
      <c r="D842" s="16" t="str">
        <f xml:space="preserve"> _xlfn.CONCAT(ChhoeTaigi_TaioanPehoeKichhooGi!H1414, ":", ChhoeTaigi_TaioanPehoeKichhooGi!J1414)</f>
        <v>gua7-kuan:外觀</v>
      </c>
      <c r="E842" s="18">
        <f ca="1" xml:space="preserve"> NOW()</f>
        <v>46202.697500115741</v>
      </c>
      <c r="G842" s="10" t="str">
        <f t="shared" si="55"/>
        <v>gua7-kuan</v>
      </c>
      <c r="H842" s="10" t="str">
        <f t="shared" si="56"/>
        <v>外觀</v>
      </c>
      <c r="I842" s="10">
        <f xml:space="preserve"> IFERROR( SEARCH("、", A842), VALUE("0"))</f>
        <v>0</v>
      </c>
      <c r="J842" s="10" t="str">
        <f xml:space="preserve"> IF(I842=0, A842, LEFT(A842, I842-1))</f>
        <v>外觀</v>
      </c>
      <c r="K842" s="10" t="str">
        <f t="shared" si="57"/>
        <v>外觀</v>
      </c>
      <c r="M842" s="10" t="str">
        <f t="shared" si="54"/>
        <v>外觀</v>
      </c>
    </row>
    <row r="843" spans="1:13">
      <c r="A843" s="16" t="s">
        <v>26149</v>
      </c>
      <c r="B843" s="16" t="s">
        <v>8171</v>
      </c>
      <c r="C843" s="17">
        <v>0.6</v>
      </c>
      <c r="D843" s="16" t="str">
        <f xml:space="preserve"> _xlfn.CONCAT(ChhoeTaigi_TaioanPehoeKichhooGi!H4818, ":", ChhoeTaigi_TaioanPehoeKichhooGi!J4818)</f>
        <v>gia5:夯</v>
      </c>
      <c r="E843" s="18">
        <f ca="1" xml:space="preserve"> NOW()</f>
        <v>46202.697500115741</v>
      </c>
      <c r="G843" s="10" t="str">
        <f t="shared" si="55"/>
        <v>gia5</v>
      </c>
      <c r="H843" s="10" t="str">
        <f t="shared" si="56"/>
        <v>夯</v>
      </c>
      <c r="I843" s="10">
        <f xml:space="preserve"> IFERROR( SEARCH("、", A843), VALUE("0"))</f>
        <v>0</v>
      </c>
      <c r="J843" s="10" t="str">
        <f xml:space="preserve"> IF(I843=0, A843, LEFT(A843, I843-1))</f>
        <v>夯</v>
      </c>
      <c r="K843" s="10" t="str">
        <f t="shared" si="57"/>
        <v>夯</v>
      </c>
      <c r="M843" s="10" t="str">
        <f t="shared" si="54"/>
        <v>夯</v>
      </c>
    </row>
    <row r="844" spans="1:13">
      <c r="A844" s="16" t="s">
        <v>26149</v>
      </c>
      <c r="B844" s="16" t="s">
        <v>8171</v>
      </c>
      <c r="C844" s="17">
        <v>0.6</v>
      </c>
      <c r="D844" s="16" t="str">
        <f xml:space="preserve"> _xlfn.CONCAT(ChhoeTaigi_TaioanPehoeKichhooGi!H1360, ":", ChhoeTaigi_TaioanPehoeKichhooGi!J1360)</f>
        <v>gia5:夯、背</v>
      </c>
      <c r="E844" s="18">
        <f ca="1" xml:space="preserve"> NOW()</f>
        <v>46202.697500231479</v>
      </c>
      <c r="G844" s="10" t="str">
        <f t="shared" si="55"/>
        <v>gia5</v>
      </c>
      <c r="H844" s="10" t="str">
        <f t="shared" si="56"/>
        <v>夯、背</v>
      </c>
      <c r="I844" s="10">
        <f xml:space="preserve"> IFERROR( SEARCH("、", A844), VALUE("0"))</f>
        <v>0</v>
      </c>
      <c r="J844" s="10" t="str">
        <f xml:space="preserve"> IF(I844=0, A844, LEFT(A844, I844-1))</f>
        <v>夯</v>
      </c>
      <c r="K844" s="10" t="str">
        <f t="shared" si="57"/>
        <v>夯</v>
      </c>
      <c r="M844" s="10" t="str">
        <f t="shared" si="54"/>
        <v>夯</v>
      </c>
    </row>
    <row r="845" spans="1:13">
      <c r="A845" s="16" t="s">
        <v>1403</v>
      </c>
      <c r="B845" s="16" t="s">
        <v>31433</v>
      </c>
      <c r="C845" s="17">
        <v>0.6</v>
      </c>
      <c r="D845" s="16" t="str">
        <f xml:space="preserve"> _xlfn.CONCAT(ChhoeTaigi_TaioanPehoeKichhooGi!H253, ":", ChhoeTaigi_TaioanPehoeKichhooGi!J253)</f>
        <v>bo5 the2-bian7:失去面子</v>
      </c>
      <c r="E845" s="18">
        <f ca="1" xml:space="preserve"> NOW()</f>
        <v>46202.697500231479</v>
      </c>
      <c r="G845" s="10" t="str">
        <f t="shared" si="55"/>
        <v>bo5 the2-bian7</v>
      </c>
      <c r="H845" s="10" t="str">
        <f t="shared" si="56"/>
        <v>失去面子</v>
      </c>
      <c r="I845" s="10">
        <f xml:space="preserve"> IFERROR( SEARCH("、", A845), VALUE("0"))</f>
        <v>0</v>
      </c>
      <c r="J845" s="10" t="str">
        <f xml:space="preserve"> IF(I845=0, A845, LEFT(A845, I845-1))</f>
        <v>失去面子</v>
      </c>
      <c r="K845" s="10" t="str">
        <f t="shared" si="57"/>
        <v>失去面子</v>
      </c>
      <c r="M845" s="10" t="str">
        <f t="shared" si="54"/>
        <v>失去面子</v>
      </c>
    </row>
    <row r="846" spans="1:13">
      <c r="A846" s="16" t="s">
        <v>23803</v>
      </c>
      <c r="B846" s="16" t="s">
        <v>34448</v>
      </c>
      <c r="C846" s="17">
        <v>0.6</v>
      </c>
      <c r="D846" s="16" t="str">
        <f xml:space="preserve"> _xlfn.CONCAT(ChhoeTaigi_TaioanPehoeKichhooGi!H4349, ":", ChhoeTaigi_TaioanPehoeKichhooGi!J4349)</f>
        <v>sit bian7-tsu2:失面子</v>
      </c>
      <c r="E846" s="18">
        <f ca="1" xml:space="preserve"> NOW()</f>
        <v>46202.697500115741</v>
      </c>
      <c r="G846" s="10" t="str">
        <f t="shared" si="55"/>
        <v>sit bian7-tsu2</v>
      </c>
      <c r="H846" s="10" t="str">
        <f t="shared" si="56"/>
        <v>失面子</v>
      </c>
      <c r="I846" s="10">
        <f xml:space="preserve"> IFERROR( SEARCH("、", A846), VALUE("0"))</f>
        <v>0</v>
      </c>
      <c r="J846" s="10" t="str">
        <f xml:space="preserve"> IF(I846=0, A846, LEFT(A846, I846-1))</f>
        <v>失面子</v>
      </c>
      <c r="K846" s="10" t="str">
        <f t="shared" si="57"/>
        <v>失面子</v>
      </c>
      <c r="M846" s="10" t="str">
        <f t="shared" ref="M846:M908" si="58" xml:space="preserve"> IF(L846&lt;&gt;"",L846, K846)</f>
        <v>失面子</v>
      </c>
    </row>
    <row r="847" spans="1:13">
      <c r="A847" s="16" t="s">
        <v>23781</v>
      </c>
      <c r="B847" s="16" t="s">
        <v>34445</v>
      </c>
      <c r="C847" s="17">
        <v>0.6</v>
      </c>
      <c r="D847" s="16" t="str">
        <f xml:space="preserve"> _xlfn.CONCAT(ChhoeTaigi_TaioanPehoeKichhooGi!H4346, ":", ChhoeTaigi_TaioanPehoeKichhooGi!J4346)</f>
        <v>sit-pai7:失敗</v>
      </c>
      <c r="E847" s="18">
        <f ca="1" xml:space="preserve"> NOW()</f>
        <v>46202.697500115741</v>
      </c>
      <c r="G847" s="10" t="str">
        <f t="shared" si="55"/>
        <v>sit-pai7</v>
      </c>
      <c r="H847" s="10" t="str">
        <f t="shared" si="56"/>
        <v>失敗</v>
      </c>
      <c r="I847" s="10">
        <f xml:space="preserve"> IFERROR( SEARCH("、", A847), VALUE("0"))</f>
        <v>0</v>
      </c>
      <c r="J847" s="10" t="str">
        <f xml:space="preserve"> IF(I847=0, A847, LEFT(A847, I847-1))</f>
        <v>失敗</v>
      </c>
      <c r="K847" s="10" t="str">
        <f t="shared" si="57"/>
        <v>失敗</v>
      </c>
      <c r="M847" s="10" t="str">
        <f t="shared" si="58"/>
        <v>失敗</v>
      </c>
    </row>
    <row r="848" spans="1:13">
      <c r="A848" s="16" t="s">
        <v>23812</v>
      </c>
      <c r="B848" s="16" t="s">
        <v>34449</v>
      </c>
      <c r="C848" s="17">
        <v>0.6</v>
      </c>
      <c r="D848" s="16" t="str">
        <f xml:space="preserve"> _xlfn.CONCAT(ChhoeTaigi_TaioanPehoeKichhooGi!H4350, ":", ChhoeTaigi_TaioanPehoeKichhooGi!J4350)</f>
        <v>sit-bong7:失望</v>
      </c>
      <c r="E848" s="18">
        <f ca="1" xml:space="preserve"> NOW()</f>
        <v>46202.697500115741</v>
      </c>
      <c r="G848" s="10" t="str">
        <f t="shared" si="55"/>
        <v>sit-bong7</v>
      </c>
      <c r="H848" s="10" t="str">
        <f t="shared" si="56"/>
        <v>失望</v>
      </c>
      <c r="I848" s="10">
        <f xml:space="preserve"> IFERROR( SEARCH("、", A848), VALUE("0"))</f>
        <v>0</v>
      </c>
      <c r="J848" s="10" t="str">
        <f xml:space="preserve"> IF(I848=0, A848, LEFT(A848, I848-1))</f>
        <v>失望</v>
      </c>
      <c r="K848" s="10" t="str">
        <f t="shared" si="57"/>
        <v>失望</v>
      </c>
      <c r="M848" s="10" t="str">
        <f t="shared" si="58"/>
        <v>失望</v>
      </c>
    </row>
    <row r="849" spans="1:13">
      <c r="A849" s="16" t="s">
        <v>4759</v>
      </c>
      <c r="B849" s="16" t="s">
        <v>31869</v>
      </c>
      <c r="C849" s="17">
        <v>0.6</v>
      </c>
      <c r="D849" s="16" t="str">
        <f xml:space="preserve"> _xlfn.CONCAT(ChhoeTaigi_TaioanPehoeKichhooGi!H815, ":", ChhoeTaigi_TaioanPehoeKichhooGi!J815)</f>
        <v>sit-tsho3:失錯</v>
      </c>
      <c r="E849" s="18">
        <f ca="1" xml:space="preserve"> NOW()</f>
        <v>46202.697500115741</v>
      </c>
      <c r="G849" s="10" t="str">
        <f t="shared" si="55"/>
        <v>sit-tsho3</v>
      </c>
      <c r="H849" s="10" t="str">
        <f t="shared" si="56"/>
        <v>失錯</v>
      </c>
      <c r="I849" s="10">
        <f xml:space="preserve"> IFERROR( SEARCH("、", A849), VALUE("0"))</f>
        <v>0</v>
      </c>
      <c r="J849" s="10" t="str">
        <f xml:space="preserve"> IF(I849=0, A849, LEFT(A849, I849-1))</f>
        <v>失錯</v>
      </c>
      <c r="K849" s="10" t="str">
        <f t="shared" si="57"/>
        <v>失錯</v>
      </c>
      <c r="M849" s="10" t="str">
        <f t="shared" si="58"/>
        <v>失錯</v>
      </c>
    </row>
    <row r="850" spans="1:13">
      <c r="A850" s="16" t="s">
        <v>1399</v>
      </c>
      <c r="B850" s="16" t="s">
        <v>31432</v>
      </c>
      <c r="C850" s="17">
        <v>0.6</v>
      </c>
      <c r="D850" s="16" t="str">
        <f xml:space="preserve"> _xlfn.CONCAT(ChhoeTaigi_TaioanPehoeKichhooGi!H252, ":", ChhoeTaigi_TaioanPehoeKichhooGi!J252)</f>
        <v>sit the2-bian7:失體面</v>
      </c>
      <c r="E850" s="18">
        <f ca="1" xml:space="preserve"> NOW()</f>
        <v>46202.697500231479</v>
      </c>
      <c r="G850" s="10" t="str">
        <f t="shared" si="55"/>
        <v>sit the2-bian7</v>
      </c>
      <c r="H850" s="10" t="str">
        <f t="shared" si="56"/>
        <v>失體面</v>
      </c>
      <c r="I850" s="10">
        <f xml:space="preserve"> IFERROR( SEARCH("、", A850), VALUE("0"))</f>
        <v>0</v>
      </c>
      <c r="J850" s="10" t="str">
        <f xml:space="preserve"> IF(I850=0, A850, LEFT(A850, I850-1))</f>
        <v>失體面</v>
      </c>
      <c r="K850" s="10" t="str">
        <f t="shared" si="57"/>
        <v>失體面</v>
      </c>
      <c r="M850" s="10" t="str">
        <f t="shared" si="58"/>
        <v>失體面</v>
      </c>
    </row>
    <row r="851" spans="1:13">
      <c r="A851" s="16" t="s">
        <v>18778</v>
      </c>
      <c r="B851" s="16" t="s">
        <v>33788</v>
      </c>
      <c r="C851" s="17">
        <v>0.6</v>
      </c>
      <c r="D851" s="16" t="str">
        <f xml:space="preserve"> _xlfn.CONCAT(ChhoeTaigi_TaioanPehoeKichhooGi!H3338, ":", ChhoeTaigi_TaioanPehoeKichhooGi!J3338)</f>
        <v>loo5-le8:奴隸</v>
      </c>
      <c r="E851" s="18">
        <f ca="1" xml:space="preserve"> NOW()</f>
        <v>46202.697500115741</v>
      </c>
      <c r="G851" s="10" t="str">
        <f t="shared" si="55"/>
        <v>loo5-le8</v>
      </c>
      <c r="H851" s="10" t="str">
        <f t="shared" si="56"/>
        <v>奴隸</v>
      </c>
      <c r="I851" s="10">
        <f xml:space="preserve"> IFERROR( SEARCH("、", A851), VALUE("0"))</f>
        <v>0</v>
      </c>
      <c r="J851" s="10" t="str">
        <f xml:space="preserve"> IF(I851=0, A851, LEFT(A851, I851-1))</f>
        <v>奴隸</v>
      </c>
      <c r="K851" s="10" t="str">
        <f t="shared" si="57"/>
        <v>奴隸</v>
      </c>
      <c r="M851" s="10" t="str">
        <f t="shared" si="58"/>
        <v>奴隸</v>
      </c>
    </row>
    <row r="852" spans="1:13">
      <c r="A852" s="16" t="s">
        <v>10906</v>
      </c>
      <c r="B852" s="16" t="s">
        <v>32345</v>
      </c>
      <c r="C852" s="17">
        <v>0.6</v>
      </c>
      <c r="D852" s="16" t="str">
        <f xml:space="preserve"> _xlfn.CONCAT(ChhoeTaigi_TaioanPehoeKichhooGi!H1840, ":", ChhoeTaigi_TaioanPehoeKichhooGi!J1840)</f>
        <v>gu5-ling-hun2:奶粉</v>
      </c>
      <c r="E852" s="18">
        <f ca="1" xml:space="preserve"> NOW()</f>
        <v>46202.697500231479</v>
      </c>
      <c r="G852" s="10" t="str">
        <f t="shared" si="55"/>
        <v>gu5-ling-hun2</v>
      </c>
      <c r="H852" s="10" t="str">
        <f t="shared" si="56"/>
        <v>奶粉</v>
      </c>
      <c r="I852" s="10">
        <f xml:space="preserve"> IFERROR( SEARCH("、", A852), VALUE("0"))</f>
        <v>0</v>
      </c>
      <c r="J852" s="10" t="str">
        <f xml:space="preserve"> IF(I852=0, A852, LEFT(A852, I852-1))</f>
        <v>奶粉</v>
      </c>
      <c r="K852" s="10" t="str">
        <f t="shared" si="57"/>
        <v>奶粉</v>
      </c>
      <c r="M852" s="10" t="str">
        <f t="shared" si="58"/>
        <v>奶粉</v>
      </c>
    </row>
    <row r="853" spans="1:13">
      <c r="A853" s="16" t="s">
        <v>10906</v>
      </c>
      <c r="B853" s="16" t="s">
        <v>32345</v>
      </c>
      <c r="C853" s="17">
        <v>0.6</v>
      </c>
      <c r="D853" s="16" t="str">
        <f xml:space="preserve"> _xlfn.CONCAT(ChhoeTaigi_TaioanPehoeKichhooGi!H3225, ":", ChhoeTaigi_TaioanPehoeKichhooGi!J3225)</f>
        <v>gu5-ling-hun2:奶粉</v>
      </c>
      <c r="E853" s="18">
        <f ca="1" xml:space="preserve"> NOW()</f>
        <v>46202.697500115741</v>
      </c>
      <c r="G853" s="10" t="str">
        <f t="shared" si="55"/>
        <v>gu5-ling-hun2</v>
      </c>
      <c r="H853" s="10" t="str">
        <f t="shared" si="56"/>
        <v>奶粉</v>
      </c>
      <c r="I853" s="10">
        <f xml:space="preserve"> IFERROR( SEARCH("、", A853), VALUE("0"))</f>
        <v>0</v>
      </c>
      <c r="J853" s="10" t="str">
        <f xml:space="preserve"> IF(I853=0, A853, LEFT(A853, I853-1))</f>
        <v>奶粉</v>
      </c>
      <c r="K853" s="10" t="str">
        <f t="shared" si="57"/>
        <v>奶粉</v>
      </c>
      <c r="M853" s="10" t="str">
        <f t="shared" si="58"/>
        <v>奶粉</v>
      </c>
    </row>
    <row r="854" spans="1:13">
      <c r="A854" s="16" t="s">
        <v>35308</v>
      </c>
      <c r="B854" s="16" t="s">
        <v>33712</v>
      </c>
      <c r="C854" s="17">
        <v>0.6</v>
      </c>
      <c r="D854" s="16" t="str">
        <f xml:space="preserve"> _xlfn.CONCAT(ChhoeTaigi_TaioanPehoeKichhooGi!H3230, ":", ChhoeTaigi_TaioanPehoeKichhooGi!J3230)</f>
        <v>ling-bu2:奶媽、乳母</v>
      </c>
      <c r="E854" s="18">
        <f ca="1" xml:space="preserve"> NOW()</f>
        <v>46202.697500231479</v>
      </c>
      <c r="G854" s="10" t="str">
        <f t="shared" si="55"/>
        <v>ling-bu2</v>
      </c>
      <c r="H854" s="10" t="str">
        <f t="shared" si="56"/>
        <v>奶媽、乳母</v>
      </c>
      <c r="I854" s="10">
        <f xml:space="preserve"> IFERROR( SEARCH("、", A854), VALUE("0"))</f>
        <v>0</v>
      </c>
      <c r="J854" s="10" t="str">
        <f xml:space="preserve"> IF(I854=0, A854, LEFT(A854, I854-1))</f>
        <v>奶媽</v>
      </c>
      <c r="K854" s="10" t="str">
        <f t="shared" si="57"/>
        <v>奶媽</v>
      </c>
      <c r="M854" s="10" t="str">
        <f t="shared" si="58"/>
        <v>奶媽</v>
      </c>
    </row>
    <row r="855" spans="1:13">
      <c r="A855" s="16" t="s">
        <v>19635</v>
      </c>
      <c r="B855" s="16" t="s">
        <v>33901</v>
      </c>
      <c r="C855" s="17">
        <v>0.6</v>
      </c>
      <c r="D855" s="16" t="str">
        <f xml:space="preserve"> _xlfn.CONCAT(ChhoeTaigi_TaioanPehoeKichhooGi!H3522, ":", ChhoeTaigi_TaioanPehoeKichhooGi!J3522)</f>
        <v>ni5-koo:尼姑</v>
      </c>
      <c r="E855" s="18">
        <f ca="1" xml:space="preserve"> NOW()</f>
        <v>46202.697500115741</v>
      </c>
      <c r="G855" s="10" t="str">
        <f t="shared" si="55"/>
        <v>ni5-koo</v>
      </c>
      <c r="H855" s="10" t="str">
        <f t="shared" si="56"/>
        <v>尼姑</v>
      </c>
      <c r="I855" s="10">
        <f xml:space="preserve"> IFERROR( SEARCH("、", A855), VALUE("0"))</f>
        <v>0</v>
      </c>
      <c r="J855" s="10" t="str">
        <f xml:space="preserve"> IF(I855=0, A855, LEFT(A855, I855-1))</f>
        <v>尼姑</v>
      </c>
      <c r="K855" s="10" t="str">
        <f t="shared" si="57"/>
        <v>尼姑</v>
      </c>
      <c r="M855" s="10" t="str">
        <f t="shared" si="58"/>
        <v>尼姑</v>
      </c>
    </row>
    <row r="856" spans="1:13">
      <c r="A856" s="16" t="s">
        <v>19640</v>
      </c>
      <c r="B856" s="16" t="s">
        <v>33902</v>
      </c>
      <c r="C856" s="17">
        <v>0.6</v>
      </c>
      <c r="D856" s="16" t="str">
        <f xml:space="preserve"> _xlfn.CONCAT(ChhoeTaigi_TaioanPehoeKichhooGi!H3523, ":", ChhoeTaigi_TaioanPehoeKichhooGi!J3523)</f>
        <v>ni5-koo-am:尼姑庵</v>
      </c>
      <c r="E856" s="18">
        <f ca="1" xml:space="preserve"> NOW()</f>
        <v>46202.697500115741</v>
      </c>
      <c r="G856" s="10" t="str">
        <f t="shared" si="55"/>
        <v>ni5-koo-am</v>
      </c>
      <c r="H856" s="10" t="str">
        <f t="shared" si="56"/>
        <v>尼姑庵</v>
      </c>
      <c r="I856" s="10">
        <f xml:space="preserve"> IFERROR( SEARCH("、", A856), VALUE("0"))</f>
        <v>0</v>
      </c>
      <c r="J856" s="10" t="str">
        <f xml:space="preserve"> IF(I856=0, A856, LEFT(A856, I856-1))</f>
        <v>尼姑庵</v>
      </c>
      <c r="K856" s="10" t="str">
        <f t="shared" si="57"/>
        <v>尼姑庵</v>
      </c>
      <c r="M856" s="10" t="str">
        <f t="shared" si="58"/>
        <v>尼姑庵</v>
      </c>
    </row>
    <row r="857" spans="1:13">
      <c r="A857" s="16" t="s">
        <v>28294</v>
      </c>
      <c r="B857" s="16" t="s">
        <v>34016</v>
      </c>
      <c r="C857" s="17">
        <v>0.6</v>
      </c>
      <c r="D857" s="16" t="str">
        <f xml:space="preserve"> _xlfn.CONCAT(ChhoeTaigi_TaioanPehoeKichhooGi!H5258, ":", ChhoeTaigi_TaioanPehoeKichhooGi!J5258)</f>
        <v>to3-tshiu2-ping5:左手邊</v>
      </c>
      <c r="E857" s="18">
        <f ca="1" xml:space="preserve"> NOW()</f>
        <v>46202.697500115741</v>
      </c>
      <c r="G857" s="10" t="str">
        <f t="shared" si="55"/>
        <v>to3-tshiu2-ping5</v>
      </c>
      <c r="H857" s="10" t="str">
        <f t="shared" si="56"/>
        <v>左手邊</v>
      </c>
      <c r="I857" s="10">
        <f xml:space="preserve"> IFERROR( SEARCH("、", A857), VALUE("0"))</f>
        <v>0</v>
      </c>
      <c r="J857" s="10" t="str">
        <f xml:space="preserve"> IF(I857=0, A857, LEFT(A857, I857-1))</f>
        <v>左手邊</v>
      </c>
      <c r="K857" s="10" t="str">
        <f t="shared" si="57"/>
        <v>左手邊</v>
      </c>
      <c r="M857" s="10" t="str">
        <f t="shared" si="58"/>
        <v>左手邊</v>
      </c>
    </row>
    <row r="858" spans="1:13">
      <c r="A858" s="16" t="s">
        <v>20531</v>
      </c>
      <c r="B858" s="16" t="s">
        <v>34016</v>
      </c>
      <c r="C858" s="17">
        <v>0.6</v>
      </c>
      <c r="D858" s="16" t="str">
        <f xml:space="preserve"> _xlfn.CONCAT(ChhoeTaigi_TaioanPehoeKichhooGi!H3709, ":", ChhoeTaigi_TaioanPehoeKichhooGi!J3709)</f>
        <v>to3-tshiu2-ping5:左邊</v>
      </c>
      <c r="E858" s="18">
        <f ca="1" xml:space="preserve"> NOW()</f>
        <v>46202.697500115741</v>
      </c>
      <c r="G858" s="10" t="str">
        <f t="shared" si="55"/>
        <v>to3-tshiu2-ping5</v>
      </c>
      <c r="H858" s="10" t="str">
        <f t="shared" si="56"/>
        <v>左邊</v>
      </c>
      <c r="I858" s="10">
        <f xml:space="preserve"> IFERROR( SEARCH("、", A858), VALUE("0"))</f>
        <v>0</v>
      </c>
      <c r="J858" s="10" t="str">
        <f xml:space="preserve"> IF(I858=0, A858, LEFT(A858, I858-1))</f>
        <v>左邊</v>
      </c>
      <c r="K858" s="10" t="str">
        <f t="shared" si="57"/>
        <v>左邊</v>
      </c>
      <c r="M858" s="10" t="str">
        <f t="shared" si="58"/>
        <v>左邊</v>
      </c>
    </row>
    <row r="859" spans="1:13">
      <c r="A859" s="16" t="s">
        <v>20531</v>
      </c>
      <c r="B859" s="16" t="s">
        <v>35056</v>
      </c>
      <c r="C859" s="17">
        <v>0.6</v>
      </c>
      <c r="D859" s="16" t="str">
        <f xml:space="preserve"> _xlfn.CONCAT(ChhoeTaigi_TaioanPehoeKichhooGi!H5257, ":", ChhoeTaigi_TaioanPehoeKichhooGi!J5257)</f>
        <v>to3-ping5:左邊</v>
      </c>
      <c r="E859" s="18">
        <f ca="1" xml:space="preserve"> NOW()</f>
        <v>46202.697500115741</v>
      </c>
      <c r="G859" s="10" t="str">
        <f t="shared" si="55"/>
        <v>to3-ping5</v>
      </c>
      <c r="H859" s="10" t="str">
        <f t="shared" si="56"/>
        <v>左邊</v>
      </c>
      <c r="I859" s="10">
        <f xml:space="preserve"> IFERROR( SEARCH("、", A859), VALUE("0"))</f>
        <v>0</v>
      </c>
      <c r="J859" s="10" t="str">
        <f xml:space="preserve"> IF(I859=0, A859, LEFT(A859, I859-1))</f>
        <v>左邊</v>
      </c>
      <c r="K859" s="10" t="str">
        <f t="shared" si="57"/>
        <v>左邊</v>
      </c>
      <c r="M859" s="10" t="str">
        <f t="shared" si="58"/>
        <v>左邊</v>
      </c>
    </row>
    <row r="860" spans="1:13">
      <c r="A860" s="16" t="s">
        <v>3919</v>
      </c>
      <c r="B860" s="16" t="s">
        <v>3918</v>
      </c>
      <c r="C860" s="17">
        <v>0.6</v>
      </c>
      <c r="D860" s="16" t="str">
        <f xml:space="preserve"> _xlfn.CONCAT(ChhoeTaigi_TaioanPehoeKichhooGi!H674, ":", ChhoeTaigi_TaioanPehoeKichhooGi!J674)</f>
        <v>tshi7:市</v>
      </c>
      <c r="E860" s="18">
        <f ca="1" xml:space="preserve"> NOW()</f>
        <v>46202.697500115741</v>
      </c>
      <c r="G860" s="10" t="str">
        <f t="shared" si="55"/>
        <v>tshi7</v>
      </c>
      <c r="H860" s="10" t="str">
        <f t="shared" si="56"/>
        <v>市</v>
      </c>
      <c r="I860" s="10">
        <f xml:space="preserve"> IFERROR( SEARCH("、", A860), VALUE("0"))</f>
        <v>0</v>
      </c>
      <c r="J860" s="10" t="str">
        <f xml:space="preserve"> IF(I860=0, A860, LEFT(A860, I860-1))</f>
        <v>市</v>
      </c>
      <c r="K860" s="10" t="str">
        <f t="shared" si="57"/>
        <v>市</v>
      </c>
      <c r="M860" s="10" t="str">
        <f t="shared" si="58"/>
        <v>市</v>
      </c>
    </row>
    <row r="861" spans="1:13">
      <c r="A861" s="16" t="s">
        <v>3919</v>
      </c>
      <c r="B861" s="16" t="s">
        <v>31659</v>
      </c>
      <c r="C861" s="17">
        <v>0.6</v>
      </c>
      <c r="D861" s="16" t="str">
        <f xml:space="preserve"> _xlfn.CONCAT(ChhoeTaigi_TaioanPehoeKichhooGi!H543, ":", ChhoeTaigi_TaioanPehoeKichhooGi!J543)</f>
        <v>tshi7 (Sing2 Hat tshi7):市（省轄市）</v>
      </c>
      <c r="E861" s="18">
        <f ca="1" xml:space="preserve"> NOW()</f>
        <v>46202.697500115741</v>
      </c>
      <c r="G861" s="10" t="str">
        <f t="shared" si="55"/>
        <v>tshi7 (Sing2 Hat tshi7)</v>
      </c>
      <c r="H861" s="10" t="str">
        <f t="shared" si="56"/>
        <v>市（省轄市）</v>
      </c>
      <c r="I861" s="10">
        <f xml:space="preserve"> IFERROR( SEARCH("、", A861), VALUE("0"))</f>
        <v>0</v>
      </c>
      <c r="J861" s="10" t="str">
        <f xml:space="preserve"> IF(I861=0, A861, LEFT(A861, I861-1))</f>
        <v>市</v>
      </c>
      <c r="K861" s="10" t="str">
        <f t="shared" si="57"/>
        <v>市</v>
      </c>
      <c r="M861" s="10" t="str">
        <f t="shared" si="58"/>
        <v>市</v>
      </c>
    </row>
    <row r="862" spans="1:13">
      <c r="A862" s="16" t="s">
        <v>3919</v>
      </c>
      <c r="B862" s="16" t="s">
        <v>31665</v>
      </c>
      <c r="C862" s="17">
        <v>0.6</v>
      </c>
      <c r="D862" s="16" t="str">
        <f xml:space="preserve"> _xlfn.CONCAT(ChhoeTaigi_TaioanPehoeKichhooGi!H552, ":", ChhoeTaigi_TaioanPehoeKichhooGi!J552)</f>
        <v>tshi7 (Kuan7 Hat Tshi7):市（縣轄市）</v>
      </c>
      <c r="E862" s="18">
        <f ca="1" xml:space="preserve"> NOW()</f>
        <v>46202.697500115741</v>
      </c>
      <c r="G862" s="10" t="str">
        <f t="shared" si="55"/>
        <v>tshi7 (Kuan7 Hat Tshi7)</v>
      </c>
      <c r="H862" s="10" t="str">
        <f t="shared" si="56"/>
        <v>市（縣轄市）</v>
      </c>
      <c r="I862" s="10">
        <f xml:space="preserve"> IFERROR( SEARCH("、", A862), VALUE("0"))</f>
        <v>0</v>
      </c>
      <c r="J862" s="10" t="str">
        <f xml:space="preserve"> IF(I862=0, A862, LEFT(A862, I862-1))</f>
        <v>市</v>
      </c>
      <c r="K862" s="10" t="str">
        <f t="shared" si="57"/>
        <v>市</v>
      </c>
      <c r="M862" s="10" t="str">
        <f t="shared" si="58"/>
        <v>市</v>
      </c>
    </row>
    <row r="863" spans="1:13">
      <c r="A863" s="16" t="s">
        <v>3983</v>
      </c>
      <c r="B863" s="16" t="s">
        <v>31760</v>
      </c>
      <c r="C863" s="17">
        <v>0.6</v>
      </c>
      <c r="D863" s="16" t="str">
        <f xml:space="preserve"> _xlfn.CONCAT(ChhoeTaigi_TaioanPehoeKichhooGi!H685, ":", ChhoeTaigi_TaioanPehoeKichhooGi!J685)</f>
        <v>tshi7-lai7:市內</v>
      </c>
      <c r="E863" s="18">
        <f ca="1" xml:space="preserve"> NOW()</f>
        <v>46202.697500115741</v>
      </c>
      <c r="G863" s="10" t="str">
        <f t="shared" si="55"/>
        <v>tshi7-lai7</v>
      </c>
      <c r="H863" s="10" t="str">
        <f t="shared" si="56"/>
        <v>市內</v>
      </c>
      <c r="I863" s="10">
        <f xml:space="preserve"> IFERROR( SEARCH("、", A863), VALUE("0"))</f>
        <v>0</v>
      </c>
      <c r="J863" s="10" t="str">
        <f xml:space="preserve"> IF(I863=0, A863, LEFT(A863, I863-1))</f>
        <v>市內</v>
      </c>
      <c r="K863" s="10" t="str">
        <f t="shared" si="57"/>
        <v>市內</v>
      </c>
      <c r="M863" s="10" t="str">
        <f t="shared" si="58"/>
        <v>市內</v>
      </c>
    </row>
    <row r="864" spans="1:13">
      <c r="A864" s="16" t="s">
        <v>3184</v>
      </c>
      <c r="B864" s="16" t="s">
        <v>31666</v>
      </c>
      <c r="C864" s="17">
        <v>0.6</v>
      </c>
      <c r="D864" s="16" t="str">
        <f xml:space="preserve"> _xlfn.CONCAT(ChhoeTaigi_TaioanPehoeKichhooGi!H553, ":", ChhoeTaigi_TaioanPehoeKichhooGi!J553)</f>
        <v>Tshi7 Kong-soo2:市公所</v>
      </c>
      <c r="E864" s="18">
        <f ca="1" xml:space="preserve"> NOW()</f>
        <v>46202.697500115741</v>
      </c>
      <c r="G864" s="10" t="str">
        <f t="shared" si="55"/>
        <v>Tshi7 Kong-soo2</v>
      </c>
      <c r="H864" s="10" t="str">
        <f t="shared" si="56"/>
        <v>市公所</v>
      </c>
      <c r="I864" s="10">
        <f xml:space="preserve"> IFERROR( SEARCH("、", A864), VALUE("0"))</f>
        <v>0</v>
      </c>
      <c r="J864" s="10" t="str">
        <f xml:space="preserve"> IF(I864=0, A864, LEFT(A864, I864-1))</f>
        <v>市公所</v>
      </c>
      <c r="K864" s="10" t="str">
        <f t="shared" si="57"/>
        <v>市公所</v>
      </c>
      <c r="M864" s="10" t="str">
        <f t="shared" si="58"/>
        <v>市公所</v>
      </c>
    </row>
    <row r="865" spans="1:13">
      <c r="A865" s="16" t="s">
        <v>3151</v>
      </c>
      <c r="B865" s="16" t="s">
        <v>3150</v>
      </c>
      <c r="C865" s="17">
        <v>0.6</v>
      </c>
      <c r="D865" s="16" t="str">
        <f xml:space="preserve"> _xlfn.CONCAT(ChhoeTaigi_TaioanPehoeKichhooGi!H545, ":", ChhoeTaigi_TaioanPehoeKichhooGi!J545)</f>
        <v>Tshi7 Tiunn2:市長</v>
      </c>
      <c r="E865" s="18">
        <f ca="1" xml:space="preserve"> NOW()</f>
        <v>46202.697500115741</v>
      </c>
      <c r="G865" s="10" t="str">
        <f t="shared" si="55"/>
        <v>Tshi7 Tiunn2</v>
      </c>
      <c r="H865" s="10" t="str">
        <f t="shared" si="56"/>
        <v>市長</v>
      </c>
      <c r="I865" s="10">
        <f xml:space="preserve"> IFERROR( SEARCH("、", A865), VALUE("0"))</f>
        <v>0</v>
      </c>
      <c r="J865" s="10" t="str">
        <f xml:space="preserve"> IF(I865=0, A865, LEFT(A865, I865-1))</f>
        <v>市長</v>
      </c>
      <c r="K865" s="10" t="str">
        <f t="shared" si="57"/>
        <v>市長</v>
      </c>
      <c r="M865" s="10" t="str">
        <f t="shared" si="58"/>
        <v>市長</v>
      </c>
    </row>
    <row r="866" spans="1:13">
      <c r="A866" s="16" t="s">
        <v>3151</v>
      </c>
      <c r="B866" s="16" t="s">
        <v>3188</v>
      </c>
      <c r="C866" s="17">
        <v>0.6</v>
      </c>
      <c r="D866" s="16" t="str">
        <f xml:space="preserve"> _xlfn.CONCAT(ChhoeTaigi_TaioanPehoeKichhooGi!H554, ":", ChhoeTaigi_TaioanPehoeKichhooGi!J554)</f>
        <v>Tshi7 tiunn2:市長</v>
      </c>
      <c r="E866" s="18">
        <f ca="1" xml:space="preserve"> NOW()</f>
        <v>46202.697500115741</v>
      </c>
      <c r="G866" s="10" t="str">
        <f t="shared" si="55"/>
        <v>Tshi7 tiunn2</v>
      </c>
      <c r="H866" s="10" t="str">
        <f t="shared" si="56"/>
        <v>市長</v>
      </c>
      <c r="I866" s="10">
        <f xml:space="preserve"> IFERROR( SEARCH("、", A866), VALUE("0"))</f>
        <v>0</v>
      </c>
      <c r="J866" s="10" t="str">
        <f xml:space="preserve"> IF(I866=0, A866, LEFT(A866, I866-1))</f>
        <v>市長</v>
      </c>
      <c r="K866" s="10" t="str">
        <f t="shared" si="57"/>
        <v>市長</v>
      </c>
      <c r="M866" s="10" t="str">
        <f t="shared" si="58"/>
        <v>市長</v>
      </c>
    </row>
    <row r="867" spans="1:13">
      <c r="A867" s="16" t="s">
        <v>3151</v>
      </c>
      <c r="B867" s="16" t="s">
        <v>31756</v>
      </c>
      <c r="C867" s="17">
        <v>0.6</v>
      </c>
      <c r="D867" s="16" t="str">
        <f xml:space="preserve"> _xlfn.CONCAT(ChhoeTaigi_TaioanPehoeKichhooGi!H678, ":", ChhoeTaigi_TaioanPehoeKichhooGi!J678)</f>
        <v>tshi7-tiunn2:市長</v>
      </c>
      <c r="E867" s="18">
        <f ca="1" xml:space="preserve"> NOW()</f>
        <v>46202.697500231479</v>
      </c>
      <c r="G867" s="10" t="str">
        <f t="shared" si="55"/>
        <v>tshi7-tiunn2</v>
      </c>
      <c r="H867" s="10" t="str">
        <f t="shared" si="56"/>
        <v>市長</v>
      </c>
      <c r="I867" s="10">
        <f xml:space="preserve"> IFERROR( SEARCH("、", A867), VALUE("0"))</f>
        <v>0</v>
      </c>
      <c r="J867" s="10" t="str">
        <f xml:space="preserve"> IF(I867=0, A867, LEFT(A867, I867-1))</f>
        <v>市長</v>
      </c>
      <c r="K867" s="10" t="str">
        <f t="shared" si="57"/>
        <v>市長</v>
      </c>
      <c r="M867" s="10" t="str">
        <f t="shared" si="58"/>
        <v>市長</v>
      </c>
    </row>
    <row r="868" spans="1:13">
      <c r="A868" s="16" t="s">
        <v>3151</v>
      </c>
      <c r="B868" s="16" t="s">
        <v>31756</v>
      </c>
      <c r="C868" s="17">
        <v>0.6</v>
      </c>
      <c r="D868" s="16" t="str">
        <f xml:space="preserve"> _xlfn.CONCAT(ChhoeTaigi_TaioanPehoeKichhooGi!H5231, ":", ChhoeTaigi_TaioanPehoeKichhooGi!J5231)</f>
        <v>tshi7-tiunn2:市長</v>
      </c>
      <c r="E868" s="18">
        <f ca="1" xml:space="preserve"> NOW()</f>
        <v>46202.697500231479</v>
      </c>
      <c r="G868" s="10" t="str">
        <f t="shared" si="55"/>
        <v>tshi7-tiunn2</v>
      </c>
      <c r="H868" s="10" t="str">
        <f t="shared" si="56"/>
        <v>市長</v>
      </c>
      <c r="I868" s="10">
        <f xml:space="preserve"> IFERROR( SEARCH("、", A868), VALUE("0"))</f>
        <v>0</v>
      </c>
      <c r="J868" s="10" t="str">
        <f xml:space="preserve"> IF(I868=0, A868, LEFT(A868, I868-1))</f>
        <v>市長</v>
      </c>
      <c r="K868" s="10" t="str">
        <f t="shared" si="57"/>
        <v>市長</v>
      </c>
      <c r="M868" s="10" t="str">
        <f t="shared" si="58"/>
        <v>市長</v>
      </c>
    </row>
    <row r="869" spans="1:13">
      <c r="A869" s="16" t="s">
        <v>3146</v>
      </c>
      <c r="B869" s="16" t="s">
        <v>31660</v>
      </c>
      <c r="C869" s="17">
        <v>0.6</v>
      </c>
      <c r="D869" s="16" t="str">
        <f xml:space="preserve"> _xlfn.CONCAT(ChhoeTaigi_TaioanPehoeKichhooGi!H544, ":", ChhoeTaigi_TaioanPehoeKichhooGi!J544)</f>
        <v>Tshi7 Tsing3-hu2:市政府</v>
      </c>
      <c r="E869" s="18">
        <f ca="1" xml:space="preserve"> NOW()</f>
        <v>46202.697500115741</v>
      </c>
      <c r="G869" s="10" t="str">
        <f t="shared" si="55"/>
        <v>Tshi7 Tsing3-hu2</v>
      </c>
      <c r="H869" s="10" t="str">
        <f t="shared" si="56"/>
        <v>市政府</v>
      </c>
      <c r="I869" s="10">
        <f xml:space="preserve"> IFERROR( SEARCH("、", A869), VALUE("0"))</f>
        <v>0</v>
      </c>
      <c r="J869" s="10" t="str">
        <f xml:space="preserve"> IF(I869=0, A869, LEFT(A869, I869-1))</f>
        <v>市政府</v>
      </c>
      <c r="K869" s="10" t="str">
        <f t="shared" si="57"/>
        <v>市政府</v>
      </c>
      <c r="M869" s="10" t="str">
        <f t="shared" si="58"/>
        <v>市政府</v>
      </c>
    </row>
    <row r="870" spans="1:13">
      <c r="A870" s="16" t="s">
        <v>3146</v>
      </c>
      <c r="B870" s="16" t="s">
        <v>31676</v>
      </c>
      <c r="C870" s="17">
        <v>0.6</v>
      </c>
      <c r="D870" s="16" t="str">
        <f xml:space="preserve"> _xlfn.CONCAT(ChhoeTaigi_TaioanPehoeKichhooGi!H568, ":", ChhoeTaigi_TaioanPehoeKichhooGi!J568)</f>
        <v>tshi7 tsing3-hu2:市政府</v>
      </c>
      <c r="E870" s="18">
        <f ca="1" xml:space="preserve"> NOW()</f>
        <v>46202.697500115741</v>
      </c>
      <c r="G870" s="10" t="str">
        <f t="shared" si="55"/>
        <v>tshi7 tsing3-hu2</v>
      </c>
      <c r="H870" s="10" t="str">
        <f t="shared" si="56"/>
        <v>市政府</v>
      </c>
      <c r="I870" s="10">
        <f xml:space="preserve"> IFERROR( SEARCH("、", A870), VALUE("0"))</f>
        <v>0</v>
      </c>
      <c r="J870" s="10" t="str">
        <f xml:space="preserve"> IF(I870=0, A870, LEFT(A870, I870-1))</f>
        <v>市政府</v>
      </c>
      <c r="K870" s="10" t="str">
        <f t="shared" si="57"/>
        <v>市政府</v>
      </c>
      <c r="M870" s="10" t="str">
        <f t="shared" si="58"/>
        <v>市政府</v>
      </c>
    </row>
    <row r="871" spans="1:13">
      <c r="A871" s="16" t="s">
        <v>3146</v>
      </c>
      <c r="B871" s="16" t="s">
        <v>31676</v>
      </c>
      <c r="C871" s="17">
        <v>0.6</v>
      </c>
      <c r="D871" s="16" t="str">
        <f xml:space="preserve"> _xlfn.CONCAT(ChhoeTaigi_TaioanPehoeKichhooGi!H677, ":", ChhoeTaigi_TaioanPehoeKichhooGi!J677)</f>
        <v>tshi7 tsing3-hu2:市政府</v>
      </c>
      <c r="E871" s="18">
        <f ca="1" xml:space="preserve"> NOW()</f>
        <v>46202.697500115741</v>
      </c>
      <c r="G871" s="10" t="str">
        <f t="shared" ref="G871:G933" si="59" xml:space="preserve"> MID(D871, 1, SEARCH(":", D871) -1)</f>
        <v>tshi7 tsing3-hu2</v>
      </c>
      <c r="H871" s="10" t="str">
        <f t="shared" ref="H871:H933" si="60" xml:space="preserve"> MID(D871, SEARCH(":", D871)+1, LEN(D871) - SEARCH(":", D871))</f>
        <v>市政府</v>
      </c>
      <c r="I871" s="10">
        <f xml:space="preserve"> IFERROR( SEARCH("、", A871), VALUE("0"))</f>
        <v>0</v>
      </c>
      <c r="J871" s="10" t="str">
        <f xml:space="preserve"> IF(I871=0, A871, LEFT(A871, I871-1))</f>
        <v>市政府</v>
      </c>
      <c r="K871" s="10" t="str">
        <f t="shared" si="57"/>
        <v>市政府</v>
      </c>
      <c r="M871" s="10" t="str">
        <f t="shared" si="58"/>
        <v>市政府</v>
      </c>
    </row>
    <row r="872" spans="1:13">
      <c r="A872" s="16" t="s">
        <v>3379</v>
      </c>
      <c r="B872" s="16" t="s">
        <v>31690</v>
      </c>
      <c r="C872" s="17">
        <v>0.6</v>
      </c>
      <c r="D872" s="16" t="str">
        <f xml:space="preserve"> _xlfn.CONCAT(ChhoeTaigi_TaioanPehoeKichhooGi!H589, ":", ChhoeTaigi_TaioanPehoeKichhooGi!J589)</f>
        <v>tshai3-tshi7-a2:市場</v>
      </c>
      <c r="E872" s="18">
        <f ca="1" xml:space="preserve"> NOW()</f>
        <v>46202.697500115741</v>
      </c>
      <c r="G872" s="10" t="str">
        <f t="shared" si="59"/>
        <v>tshai3-tshi7-a2</v>
      </c>
      <c r="H872" s="10" t="str">
        <f t="shared" si="60"/>
        <v>市場</v>
      </c>
      <c r="I872" s="10">
        <f xml:space="preserve"> IFERROR( SEARCH("、", A872), VALUE("0"))</f>
        <v>0</v>
      </c>
      <c r="J872" s="10" t="str">
        <f xml:space="preserve"> IF(I872=0, A872, LEFT(A872, I872-1))</f>
        <v>市場</v>
      </c>
      <c r="K872" s="10" t="str">
        <f t="shared" si="57"/>
        <v>市場</v>
      </c>
      <c r="M872" s="10" t="str">
        <f t="shared" si="58"/>
        <v>市場</v>
      </c>
    </row>
    <row r="873" spans="1:13">
      <c r="A873" s="16" t="s">
        <v>3975</v>
      </c>
      <c r="B873" s="16" t="s">
        <v>31759</v>
      </c>
      <c r="C873" s="17">
        <v>0.6</v>
      </c>
      <c r="D873" s="16" t="str">
        <f xml:space="preserve"> _xlfn.CONCAT(ChhoeTaigi_TaioanPehoeKichhooGi!H684, ":", ChhoeTaigi_TaioanPehoeKichhooGi!J684)</f>
        <v>tshi7-ke3:市價</v>
      </c>
      <c r="E873" s="18">
        <f ca="1" xml:space="preserve"> NOW()</f>
        <v>46202.697500115741</v>
      </c>
      <c r="G873" s="10" t="str">
        <f t="shared" si="59"/>
        <v>tshi7-ke3</v>
      </c>
      <c r="H873" s="10" t="str">
        <f t="shared" si="60"/>
        <v>市價</v>
      </c>
      <c r="I873" s="10">
        <f xml:space="preserve"> IFERROR( SEARCH("、", A873), VALUE("0"))</f>
        <v>0</v>
      </c>
      <c r="J873" s="10" t="str">
        <f xml:space="preserve"> IF(I873=0, A873, LEFT(A873, I873-1))</f>
        <v>市價</v>
      </c>
      <c r="K873" s="10" t="str">
        <f t="shared" si="57"/>
        <v>市價</v>
      </c>
      <c r="M873" s="10" t="str">
        <f t="shared" si="58"/>
        <v>市價</v>
      </c>
    </row>
    <row r="874" spans="1:13">
      <c r="A874" s="16" t="s">
        <v>3991</v>
      </c>
      <c r="B874" s="16" t="s">
        <v>31761</v>
      </c>
      <c r="C874" s="17">
        <v>0.6</v>
      </c>
      <c r="D874" s="16" t="str">
        <f xml:space="preserve"> _xlfn.CONCAT(ChhoeTaigi_TaioanPehoeKichhooGi!H686, ":", ChhoeTaigi_TaioanPehoeKichhooGi!J686)</f>
        <v>tshi7-ing5 e5 bah-suh:市營公共汽車</v>
      </c>
      <c r="E874" s="18">
        <f ca="1" xml:space="preserve"> NOW()</f>
        <v>46202.697500231479</v>
      </c>
      <c r="G874" s="10" t="str">
        <f t="shared" si="59"/>
        <v>tshi7-ing5 e5 bah-suh</v>
      </c>
      <c r="H874" s="10" t="str">
        <f t="shared" si="60"/>
        <v>市營公共汽車</v>
      </c>
      <c r="I874" s="10">
        <f xml:space="preserve"> IFERROR( SEARCH("、", A874), VALUE("0"))</f>
        <v>0</v>
      </c>
      <c r="J874" s="10" t="str">
        <f xml:space="preserve"> IF(I874=0, A874, LEFT(A874, I874-1))</f>
        <v>市營公共汽車</v>
      </c>
      <c r="K874" s="10" t="str">
        <f t="shared" si="57"/>
        <v>市營公共汽車</v>
      </c>
      <c r="M874" s="10" t="str">
        <f t="shared" si="58"/>
        <v>市營公共汽車</v>
      </c>
    </row>
    <row r="875" spans="1:13">
      <c r="A875" s="16" t="s">
        <v>21608</v>
      </c>
      <c r="B875" s="16" t="s">
        <v>21606</v>
      </c>
      <c r="C875" s="17">
        <v>0.6</v>
      </c>
      <c r="D875" s="16" t="str">
        <f xml:space="preserve"> _xlfn.CONCAT(ChhoeTaigi_TaioanPehoeKichhooGi!H3915, ":", ChhoeTaigi_TaioanPehoeKichhooGi!J3915)</f>
        <v>poo3:布</v>
      </c>
      <c r="E875" s="18">
        <f ca="1" xml:space="preserve"> NOW()</f>
        <v>46202.697500115741</v>
      </c>
      <c r="G875" s="10" t="str">
        <f t="shared" si="59"/>
        <v>poo3</v>
      </c>
      <c r="H875" s="10" t="str">
        <f t="shared" si="60"/>
        <v>布</v>
      </c>
      <c r="I875" s="10">
        <f xml:space="preserve"> IFERROR( SEARCH("、", A875), VALUE("0"))</f>
        <v>0</v>
      </c>
      <c r="J875" s="10" t="str">
        <f xml:space="preserve"> IF(I875=0, A875, LEFT(A875, I875-1))</f>
        <v>布</v>
      </c>
      <c r="K875" s="10" t="str">
        <f t="shared" si="57"/>
        <v>布</v>
      </c>
      <c r="M875" s="10" t="str">
        <f t="shared" si="58"/>
        <v>布</v>
      </c>
    </row>
    <row r="876" spans="1:13">
      <c r="A876" s="16" t="s">
        <v>35309</v>
      </c>
      <c r="B876" s="16" t="s">
        <v>20441</v>
      </c>
      <c r="C876" s="17">
        <v>0.6</v>
      </c>
      <c r="D876" s="16" t="str">
        <f xml:space="preserve"> _xlfn.CONCAT(ChhoeTaigi_TaioanPehoeKichhooGi!H3850, ":", ChhoeTaigi_TaioanPehoeKichhooGi!J3850)</f>
        <v>pinn7:平、平坦</v>
      </c>
      <c r="E876" s="18">
        <f ca="1" xml:space="preserve"> NOW()</f>
        <v>46202.697500115741</v>
      </c>
      <c r="G876" s="10" t="str">
        <f t="shared" si="59"/>
        <v>pinn7</v>
      </c>
      <c r="H876" s="10" t="str">
        <f t="shared" si="60"/>
        <v>平、平坦</v>
      </c>
      <c r="I876" s="10">
        <f xml:space="preserve"> IFERROR( SEARCH("、", A876), VALUE("0"))</f>
        <v>0</v>
      </c>
      <c r="J876" s="10" t="str">
        <f xml:space="preserve"> IF(I876=0, A876, LEFT(A876, I876-1))</f>
        <v>平</v>
      </c>
      <c r="K876" s="10" t="str">
        <f t="shared" si="57"/>
        <v>平</v>
      </c>
      <c r="M876" s="10" t="str">
        <f t="shared" si="58"/>
        <v>平</v>
      </c>
    </row>
    <row r="877" spans="1:13">
      <c r="A877" s="16" t="s">
        <v>35309</v>
      </c>
      <c r="B877" s="16" t="s">
        <v>34002</v>
      </c>
      <c r="C877" s="17">
        <v>0.6</v>
      </c>
      <c r="D877" s="16" t="str">
        <f xml:space="preserve"> _xlfn.CONCAT(ChhoeTaigi_TaioanPehoeKichhooGi!H3688, ":", ChhoeTaigi_TaioanPehoeKichhooGi!J3688)</f>
        <v>penn5-penn5:平、相等</v>
      </c>
      <c r="E877" s="18">
        <f ca="1" xml:space="preserve"> NOW()</f>
        <v>46202.697500231479</v>
      </c>
      <c r="G877" s="10" t="str">
        <f t="shared" si="59"/>
        <v>penn5-penn5</v>
      </c>
      <c r="H877" s="10" t="str">
        <f t="shared" si="60"/>
        <v>平、相等</v>
      </c>
      <c r="I877" s="10">
        <f xml:space="preserve"> IFERROR( SEARCH("、", A877), VALUE("0"))</f>
        <v>0</v>
      </c>
      <c r="J877" s="10" t="str">
        <f xml:space="preserve"> IF(I877=0, A877, LEFT(A877, I877-1))</f>
        <v>平</v>
      </c>
      <c r="K877" s="10" t="str">
        <f t="shared" si="57"/>
        <v>平</v>
      </c>
      <c r="M877" s="10" t="str">
        <f t="shared" si="58"/>
        <v>平</v>
      </c>
    </row>
    <row r="878" spans="1:13">
      <c r="A878" s="16" t="s">
        <v>35310</v>
      </c>
      <c r="B878" s="16" t="s">
        <v>34112</v>
      </c>
      <c r="C878" s="17">
        <v>0.6</v>
      </c>
      <c r="D878" s="16" t="str">
        <f xml:space="preserve"> _xlfn.CONCAT(ChhoeTaigi_TaioanPehoeKichhooGi!H3846, ":", ChhoeTaigi_TaioanPehoeKichhooGi!J3846)</f>
        <v>pinn5-pinn5:平平、一樣</v>
      </c>
      <c r="E878" s="18">
        <f ca="1" xml:space="preserve"> NOW()</f>
        <v>46202.697500115741</v>
      </c>
      <c r="G878" s="10" t="str">
        <f t="shared" si="59"/>
        <v>pinn5-pinn5</v>
      </c>
      <c r="H878" s="10" t="str">
        <f t="shared" si="60"/>
        <v>平平、一樣</v>
      </c>
      <c r="I878" s="10">
        <f xml:space="preserve"> IFERROR( SEARCH("、", A878), VALUE("0"))</f>
        <v>0</v>
      </c>
      <c r="J878" s="10" t="str">
        <f xml:space="preserve"> IF(I878=0, A878, LEFT(A878, I878-1))</f>
        <v>平平</v>
      </c>
      <c r="K878" s="10" t="str">
        <f t="shared" si="57"/>
        <v>平平</v>
      </c>
      <c r="M878" s="10" t="str">
        <f t="shared" si="58"/>
        <v>平平</v>
      </c>
    </row>
    <row r="879" spans="1:13">
      <c r="A879" s="16" t="s">
        <v>20551</v>
      </c>
      <c r="B879" s="16" t="s">
        <v>34019</v>
      </c>
      <c r="C879" s="17">
        <v>0.6</v>
      </c>
      <c r="D879" s="16" t="str">
        <f xml:space="preserve"> _xlfn.CONCAT(ChhoeTaigi_TaioanPehoeKichhooGi!H3712, ":", ChhoeTaigi_TaioanPehoeKichhooGi!J3712)</f>
        <v>ping5-an:平安</v>
      </c>
      <c r="E879" s="18">
        <f ca="1" xml:space="preserve"> NOW()</f>
        <v>46202.697500231479</v>
      </c>
      <c r="G879" s="10" t="str">
        <f t="shared" si="59"/>
        <v>ping5-an</v>
      </c>
      <c r="H879" s="10" t="str">
        <f t="shared" si="60"/>
        <v>平安</v>
      </c>
      <c r="I879" s="10">
        <f xml:space="preserve"> IFERROR( SEARCH("、", A879), VALUE("0"))</f>
        <v>0</v>
      </c>
      <c r="J879" s="10" t="str">
        <f xml:space="preserve"> IF(I879=0, A879, LEFT(A879, I879-1))</f>
        <v>平安</v>
      </c>
      <c r="K879" s="10" t="str">
        <f t="shared" si="57"/>
        <v>平安</v>
      </c>
      <c r="M879" s="10" t="str">
        <f t="shared" si="58"/>
        <v>平安</v>
      </c>
    </row>
    <row r="880" spans="1:13">
      <c r="A880" s="16" t="s">
        <v>20595</v>
      </c>
      <c r="B880" s="16" t="s">
        <v>34025</v>
      </c>
      <c r="C880" s="17">
        <v>0.6</v>
      </c>
      <c r="D880" s="16" t="str">
        <f xml:space="preserve"> _xlfn.CONCAT(ChhoeTaigi_TaioanPehoeKichhooGi!H3720, ":", ChhoeTaigi_TaioanPehoeKichhooGi!J3720)</f>
        <v>ping5-kin:平均</v>
      </c>
      <c r="E880" s="18">
        <f ca="1" xml:space="preserve"> NOW()</f>
        <v>46202.697500231479</v>
      </c>
      <c r="G880" s="10" t="str">
        <f t="shared" si="59"/>
        <v>ping5-kin</v>
      </c>
      <c r="H880" s="10" t="str">
        <f t="shared" si="60"/>
        <v>平均</v>
      </c>
      <c r="I880" s="10">
        <f xml:space="preserve"> IFERROR( SEARCH("、", A880), VALUE("0"))</f>
        <v>0</v>
      </c>
      <c r="J880" s="10" t="str">
        <f xml:space="preserve"> IF(I880=0, A880, LEFT(A880, I880-1))</f>
        <v>平均</v>
      </c>
      <c r="K880" s="10" t="str">
        <f t="shared" si="57"/>
        <v>平均</v>
      </c>
      <c r="M880" s="10" t="str">
        <f t="shared" si="58"/>
        <v>平均</v>
      </c>
    </row>
    <row r="881" spans="1:13">
      <c r="A881" s="16" t="s">
        <v>20429</v>
      </c>
      <c r="B881" s="16" t="s">
        <v>20427</v>
      </c>
      <c r="C881" s="17">
        <v>0.6</v>
      </c>
      <c r="D881" s="16" t="str">
        <f xml:space="preserve"> _xlfn.CONCAT(ChhoeTaigi_TaioanPehoeKichhooGi!H3686, ":", ChhoeTaigi_TaioanPehoeKichhooGi!J3686)</f>
        <v>penn5:平坦</v>
      </c>
      <c r="E881" s="18">
        <f ca="1" xml:space="preserve"> NOW()</f>
        <v>46202.697500115741</v>
      </c>
      <c r="G881" s="10" t="str">
        <f t="shared" si="59"/>
        <v>penn5</v>
      </c>
      <c r="H881" s="10" t="str">
        <f t="shared" si="60"/>
        <v>平坦</v>
      </c>
      <c r="I881" s="10">
        <f xml:space="preserve"> IFERROR( SEARCH("、", A881), VALUE("0"))</f>
        <v>0</v>
      </c>
      <c r="J881" s="10" t="str">
        <f xml:space="preserve"> IF(I881=0, A881, LEFT(A881, I881-1))</f>
        <v>平坦</v>
      </c>
      <c r="K881" s="10" t="str">
        <f t="shared" si="57"/>
        <v>平坦</v>
      </c>
      <c r="M881" s="10" t="str">
        <f t="shared" si="58"/>
        <v>平坦</v>
      </c>
    </row>
    <row r="882" spans="1:13">
      <c r="A882" s="16" t="s">
        <v>20537</v>
      </c>
      <c r="B882" s="16" t="s">
        <v>34017</v>
      </c>
      <c r="C882" s="17">
        <v>0.6</v>
      </c>
      <c r="D882" s="16" t="str">
        <f xml:space="preserve"> _xlfn.CONCAT(ChhoeTaigi_TaioanPehoeKichhooGi!H3710, ":", ChhoeTaigi_TaioanPehoeKichhooGi!J3710)</f>
        <v>ping5-siong5:平常</v>
      </c>
      <c r="E882" s="18">
        <f ca="1" xml:space="preserve"> NOW()</f>
        <v>46202.697500115741</v>
      </c>
      <c r="G882" s="10" t="str">
        <f t="shared" si="59"/>
        <v>ping5-siong5</v>
      </c>
      <c r="H882" s="10" t="str">
        <f t="shared" si="60"/>
        <v>平常</v>
      </c>
      <c r="I882" s="10">
        <f xml:space="preserve"> IFERROR( SEARCH("、", A882), VALUE("0"))</f>
        <v>0</v>
      </c>
      <c r="J882" s="10" t="str">
        <f xml:space="preserve"> IF(I882=0, A882, LEFT(A882, I882-1))</f>
        <v>平常</v>
      </c>
      <c r="K882" s="10" t="str">
        <f t="shared" si="57"/>
        <v>平常</v>
      </c>
      <c r="M882" s="10" t="str">
        <f t="shared" si="58"/>
        <v>平常</v>
      </c>
    </row>
    <row r="883" spans="1:13">
      <c r="A883" s="16" t="s">
        <v>5510</v>
      </c>
      <c r="B883" s="16" t="s">
        <v>5504</v>
      </c>
      <c r="C883" s="17">
        <v>0.6</v>
      </c>
      <c r="D883" s="16" t="str">
        <f xml:space="preserve"> _xlfn.CONCAT(ChhoeTaigi_TaioanPehoeKichhooGi!H926, ":", ChhoeTaigi_TaioanPehoeKichhooGi!J926)</f>
        <v>tsinn2:幼；嫩</v>
      </c>
      <c r="E883" s="18">
        <f ca="1" xml:space="preserve"> NOW()</f>
        <v>46202.697500115741</v>
      </c>
      <c r="G883" s="10" t="str">
        <f t="shared" si="59"/>
        <v>tsinn2</v>
      </c>
      <c r="H883" s="10" t="str">
        <f t="shared" si="60"/>
        <v>幼；嫩</v>
      </c>
      <c r="I883" s="10">
        <f xml:space="preserve"> IFERROR( SEARCH("、", A883), VALUE("0"))</f>
        <v>0</v>
      </c>
      <c r="J883" s="10" t="str">
        <f xml:space="preserve"> IF(I883=0, A883, LEFT(A883, I883-1))</f>
        <v>幼；嫩</v>
      </c>
      <c r="K883" s="10" t="str">
        <f t="shared" si="57"/>
        <v>幼；嫩</v>
      </c>
      <c r="M883" s="10" t="str">
        <f t="shared" si="58"/>
        <v>幼；嫩</v>
      </c>
    </row>
    <row r="884" spans="1:13">
      <c r="A884" s="16" t="s">
        <v>9591</v>
      </c>
      <c r="B884" s="16" t="s">
        <v>32472</v>
      </c>
      <c r="C884" s="17">
        <v>0.6</v>
      </c>
      <c r="D884" s="16" t="str">
        <f xml:space="preserve"> _xlfn.CONCAT(ChhoeTaigi_TaioanPehoeKichhooGi!H1615, ":", ChhoeTaigi_TaioanPehoeKichhooGi!J1615)</f>
        <v>iu3-ti7-hng5:幼稚園</v>
      </c>
      <c r="E884" s="18">
        <f ca="1" xml:space="preserve"> NOW()</f>
        <v>46202.697500115741</v>
      </c>
      <c r="G884" s="10" t="str">
        <f t="shared" si="59"/>
        <v>iu3-ti7-hng5</v>
      </c>
      <c r="H884" s="10" t="str">
        <f t="shared" si="60"/>
        <v>幼稚園</v>
      </c>
      <c r="I884" s="10">
        <f xml:space="preserve"> IFERROR( SEARCH("、", A884), VALUE("0"))</f>
        <v>0</v>
      </c>
      <c r="J884" s="10" t="str">
        <f xml:space="preserve"> IF(I884=0, A884, LEFT(A884, I884-1))</f>
        <v>幼稚園</v>
      </c>
      <c r="K884" s="10" t="str">
        <f t="shared" si="57"/>
        <v>幼稚園</v>
      </c>
      <c r="M884" s="10" t="str">
        <f t="shared" si="58"/>
        <v>幼稚園</v>
      </c>
    </row>
    <row r="885" spans="1:13">
      <c r="A885" s="16" t="s">
        <v>9591</v>
      </c>
      <c r="B885" s="16" t="s">
        <v>32844</v>
      </c>
      <c r="C885" s="17">
        <v>0.6</v>
      </c>
      <c r="D885" s="16" t="str">
        <f xml:space="preserve"> _xlfn.CONCAT(ChhoeTaigi_TaioanPehoeKichhooGi!H2067, ":", ChhoeTaigi_TaioanPehoeKichhooGi!J2067)</f>
        <v>iu3-ti7-uan5:幼稚園</v>
      </c>
      <c r="E885" s="18">
        <f ca="1" xml:space="preserve"> NOW()</f>
        <v>46202.697500115741</v>
      </c>
      <c r="G885" s="10" t="str">
        <f t="shared" si="59"/>
        <v>iu3-ti7-uan5</v>
      </c>
      <c r="H885" s="10" t="str">
        <f t="shared" si="60"/>
        <v>幼稚園</v>
      </c>
      <c r="I885" s="10">
        <f xml:space="preserve"> IFERROR( SEARCH("、", A885), VALUE("0"))</f>
        <v>0</v>
      </c>
      <c r="J885" s="10" t="str">
        <f xml:space="preserve"> IF(I885=0, A885, LEFT(A885, I885-1))</f>
        <v>幼稚園</v>
      </c>
      <c r="K885" s="10" t="str">
        <f t="shared" si="57"/>
        <v>幼稚園</v>
      </c>
      <c r="M885" s="10" t="str">
        <f t="shared" si="58"/>
        <v>幼稚園</v>
      </c>
    </row>
    <row r="886" spans="1:13">
      <c r="A886" s="16" t="s">
        <v>27938</v>
      </c>
      <c r="B886" s="16" t="s">
        <v>35003</v>
      </c>
      <c r="C886" s="17">
        <v>0.6</v>
      </c>
      <c r="D886" s="16" t="str">
        <f xml:space="preserve"> _xlfn.CONCAT(ChhoeTaigi_TaioanPehoeKichhooGi!H5176, ":", ChhoeTaigi_TaioanPehoeKichhooGi!J5176)</f>
        <v>ing3-kai tioh8-ai3 tso3:必須做</v>
      </c>
      <c r="E886" s="18">
        <f ca="1" xml:space="preserve"> NOW()</f>
        <v>46202.697500231479</v>
      </c>
      <c r="G886" s="10" t="str">
        <f t="shared" si="59"/>
        <v>ing3-kai tioh8-ai3 tso3</v>
      </c>
      <c r="H886" s="10" t="str">
        <f t="shared" si="60"/>
        <v>必須做</v>
      </c>
      <c r="I886" s="10">
        <f xml:space="preserve"> IFERROR( SEARCH("、", A886), VALUE("0"))</f>
        <v>0</v>
      </c>
      <c r="J886" s="10" t="str">
        <f xml:space="preserve"> IF(I886=0, A886, LEFT(A886, I886-1))</f>
        <v>必須做</v>
      </c>
      <c r="K886" s="10" t="str">
        <f t="shared" si="57"/>
        <v>必須做</v>
      </c>
      <c r="M886" s="10" t="str">
        <f t="shared" si="58"/>
        <v>必須做</v>
      </c>
    </row>
    <row r="887" spans="1:13">
      <c r="A887" s="16" t="s">
        <v>5888</v>
      </c>
      <c r="B887" s="16" t="s">
        <v>31996</v>
      </c>
      <c r="C887" s="17">
        <v>0.6</v>
      </c>
      <c r="D887" s="16" t="str">
        <f xml:space="preserve"> _xlfn.CONCAT(ChhoeTaigi_TaioanPehoeKichhooGi!H989, ":", ChhoeTaigi_TaioanPehoeKichhooGi!J989)</f>
        <v>tsian2-liu2:扒手</v>
      </c>
      <c r="E887" s="18">
        <f ca="1" xml:space="preserve"> NOW()</f>
        <v>46202.697500231479</v>
      </c>
      <c r="G887" s="10" t="str">
        <f t="shared" si="59"/>
        <v>tsian2-liu2</v>
      </c>
      <c r="H887" s="10" t="str">
        <f t="shared" si="60"/>
        <v>扒手</v>
      </c>
      <c r="I887" s="10">
        <f xml:space="preserve"> IFERROR( SEARCH("、", A887), VALUE("0"))</f>
        <v>0</v>
      </c>
      <c r="J887" s="10" t="str">
        <f xml:space="preserve"> IF(I887=0, A887, LEFT(A887, I887-1))</f>
        <v>扒手</v>
      </c>
      <c r="K887" s="10" t="str">
        <f t="shared" si="57"/>
        <v>扒手</v>
      </c>
      <c r="M887" s="10" t="str">
        <f t="shared" si="58"/>
        <v>扒手</v>
      </c>
    </row>
    <row r="888" spans="1:13">
      <c r="A888" s="16" t="s">
        <v>20609</v>
      </c>
      <c r="B888" s="16" t="s">
        <v>34028</v>
      </c>
      <c r="C888" s="17">
        <v>0.6</v>
      </c>
      <c r="D888" s="16" t="str">
        <f xml:space="preserve"> _xlfn.CONCAT(ChhoeTaigi_TaioanPehoeKichhooGi!H3723, ":", ChhoeTaigi_TaioanPehoeKichhooGi!J3723)</f>
        <v>phah:打</v>
      </c>
      <c r="E888" s="18">
        <f ca="1" xml:space="preserve"> NOW()</f>
        <v>46202.697500115741</v>
      </c>
      <c r="G888" s="10" t="str">
        <f t="shared" si="59"/>
        <v>phah</v>
      </c>
      <c r="H888" s="10" t="str">
        <f t="shared" si="60"/>
        <v>打</v>
      </c>
      <c r="I888" s="10">
        <f xml:space="preserve"> IFERROR( SEARCH("、", A888), VALUE("0"))</f>
        <v>0</v>
      </c>
      <c r="J888" s="10" t="str">
        <f xml:space="preserve"> IF(I888=0, A888, LEFT(A888, I888-1))</f>
        <v>打</v>
      </c>
      <c r="K888" s="10" t="str">
        <f t="shared" si="57"/>
        <v>打</v>
      </c>
      <c r="M888" s="10" t="str">
        <f t="shared" si="58"/>
        <v>打</v>
      </c>
    </row>
    <row r="889" spans="1:13">
      <c r="A889" s="16" t="s">
        <v>20609</v>
      </c>
      <c r="B889" s="16" t="s">
        <v>14163</v>
      </c>
      <c r="C889" s="17">
        <v>0.6</v>
      </c>
      <c r="D889" s="16" t="str">
        <f xml:space="preserve"> _xlfn.CONCAT(ChhoeTaigi_TaioanPehoeKichhooGi!H2446, ":", ChhoeTaigi_TaioanPehoeKichhooGi!J2446)</f>
        <v>kha3:打、敲</v>
      </c>
      <c r="E889" s="18">
        <f ca="1" xml:space="preserve"> NOW()</f>
        <v>46202.697500231479</v>
      </c>
      <c r="G889" s="10" t="str">
        <f t="shared" si="59"/>
        <v>kha3</v>
      </c>
      <c r="H889" s="10" t="str">
        <f t="shared" si="60"/>
        <v>打、敲</v>
      </c>
      <c r="I889" s="10">
        <f xml:space="preserve"> IFERROR( SEARCH("、", A889), VALUE("0"))</f>
        <v>0</v>
      </c>
      <c r="J889" s="10" t="str">
        <f xml:space="preserve"> IF(I889=0, A889, LEFT(A889, I889-1))</f>
        <v>打</v>
      </c>
      <c r="K889" s="10" t="str">
        <f t="shared" si="57"/>
        <v>打</v>
      </c>
      <c r="M889" s="10" t="str">
        <f t="shared" si="58"/>
        <v>打</v>
      </c>
    </row>
    <row r="890" spans="1:13">
      <c r="A890" s="16" t="s">
        <v>20609</v>
      </c>
      <c r="B890" s="16" t="s">
        <v>17121</v>
      </c>
      <c r="C890" s="17">
        <v>0.6</v>
      </c>
      <c r="D890" s="16" t="str">
        <f xml:space="preserve"> _xlfn.CONCAT(ChhoeTaigi_TaioanPehoeKichhooGi!H3019, ":", ChhoeTaigi_TaioanPehoeKichhooGi!J3019)</f>
        <v>kong3:打、擊</v>
      </c>
      <c r="E890" s="18">
        <f ca="1" xml:space="preserve"> NOW()</f>
        <v>46202.697500115741</v>
      </c>
      <c r="G890" s="10" t="str">
        <f t="shared" si="59"/>
        <v>kong3</v>
      </c>
      <c r="H890" s="10" t="str">
        <f t="shared" si="60"/>
        <v>打、擊</v>
      </c>
      <c r="I890" s="10">
        <f xml:space="preserve"> IFERROR( SEARCH("、", A890), VALUE("0"))</f>
        <v>0</v>
      </c>
      <c r="J890" s="10" t="str">
        <f xml:space="preserve"> IF(I890=0, A890, LEFT(A890, I890-1))</f>
        <v>打</v>
      </c>
      <c r="K890" s="10" t="str">
        <f t="shared" si="57"/>
        <v>打</v>
      </c>
      <c r="M890" s="10" t="str">
        <f t="shared" si="58"/>
        <v>打</v>
      </c>
    </row>
    <row r="891" spans="1:13">
      <c r="A891" s="16" t="s">
        <v>5909</v>
      </c>
      <c r="B891" s="16" t="s">
        <v>32000</v>
      </c>
      <c r="C891" s="17">
        <v>0.6</v>
      </c>
      <c r="D891" s="16" t="str">
        <f xml:space="preserve"> _xlfn.CONCAT(ChhoeTaigi_TaioanPehoeKichhooGi!H993, ":", ChhoeTaigi_TaioanPehoeKichhooGi!J993)</f>
        <v>phah peh tsiat:打八折</v>
      </c>
      <c r="E891" s="18">
        <f ca="1" xml:space="preserve"> NOW()</f>
        <v>46202.697500115741</v>
      </c>
      <c r="G891" s="10" t="str">
        <f t="shared" si="59"/>
        <v>phah peh tsiat</v>
      </c>
      <c r="H891" s="10" t="str">
        <f t="shared" si="60"/>
        <v>打八折</v>
      </c>
      <c r="I891" s="10">
        <f xml:space="preserve"> IFERROR( SEARCH("、", A891), VALUE("0"))</f>
        <v>0</v>
      </c>
      <c r="J891" s="10" t="str">
        <f xml:space="preserve"> IF(I891=0, A891, LEFT(A891, I891-1))</f>
        <v>打八折</v>
      </c>
      <c r="K891" s="10" t="str">
        <f t="shared" si="57"/>
        <v>打八折</v>
      </c>
      <c r="M891" s="10" t="str">
        <f t="shared" si="58"/>
        <v>打八折</v>
      </c>
    </row>
    <row r="892" spans="1:13">
      <c r="A892" s="16" t="s">
        <v>20628</v>
      </c>
      <c r="B892" s="16" t="s">
        <v>34031</v>
      </c>
      <c r="C892" s="17">
        <v>0.6</v>
      </c>
      <c r="D892" s="16" t="str">
        <f xml:space="preserve"> _xlfn.CONCAT(ChhoeTaigi_TaioanPehoeKichhooGi!H3726, ":", ChhoeTaigi_TaioanPehoeKichhooGi!J3726)</f>
        <v>phah-si2:打死</v>
      </c>
      <c r="E892" s="18">
        <f ca="1" xml:space="preserve"> NOW()</f>
        <v>46202.697500115741</v>
      </c>
      <c r="G892" s="10" t="str">
        <f t="shared" si="59"/>
        <v>phah-si2</v>
      </c>
      <c r="H892" s="10" t="str">
        <f t="shared" si="60"/>
        <v>打死</v>
      </c>
      <c r="I892" s="10">
        <f xml:space="preserve"> IFERROR( SEARCH("、", A892), VALUE("0"))</f>
        <v>0</v>
      </c>
      <c r="J892" s="10" t="str">
        <f xml:space="preserve"> IF(I892=0, A892, LEFT(A892, I892-1))</f>
        <v>打死</v>
      </c>
      <c r="K892" s="10" t="str">
        <f t="shared" si="57"/>
        <v>打死</v>
      </c>
      <c r="M892" s="10" t="str">
        <f t="shared" si="58"/>
        <v>打死</v>
      </c>
    </row>
    <row r="893" spans="1:13">
      <c r="A893" s="16" t="s">
        <v>20614</v>
      </c>
      <c r="B893" s="16" t="s">
        <v>34029</v>
      </c>
      <c r="C893" s="17">
        <v>0.6</v>
      </c>
      <c r="D893" s="16" t="str">
        <f xml:space="preserve"> _xlfn.CONCAT(ChhoeTaigi_TaioanPehoeKichhooGi!H3724, ":", ChhoeTaigi_TaioanPehoeKichhooGi!J3724)</f>
        <v>phah-tshui3-phe2:打耳光</v>
      </c>
      <c r="E893" s="18">
        <f ca="1" xml:space="preserve"> NOW()</f>
        <v>46202.697500115741</v>
      </c>
      <c r="G893" s="10" t="str">
        <f t="shared" si="59"/>
        <v>phah-tshui3-phe2</v>
      </c>
      <c r="H893" s="10" t="str">
        <f t="shared" si="60"/>
        <v>打耳光</v>
      </c>
      <c r="I893" s="10">
        <f xml:space="preserve"> IFERROR( SEARCH("、", A893), VALUE("0"))</f>
        <v>0</v>
      </c>
      <c r="J893" s="10" t="str">
        <f xml:space="preserve"> IF(I893=0, A893, LEFT(A893, I893-1))</f>
        <v>打耳光</v>
      </c>
      <c r="K893" s="10" t="str">
        <f t="shared" si="57"/>
        <v>打耳光</v>
      </c>
      <c r="M893" s="10" t="str">
        <f t="shared" si="58"/>
        <v>打耳光</v>
      </c>
    </row>
    <row r="894" spans="1:13">
      <c r="A894" s="16" t="s">
        <v>23530</v>
      </c>
      <c r="B894" s="16" t="s">
        <v>34408</v>
      </c>
      <c r="C894" s="17">
        <v>0.6</v>
      </c>
      <c r="D894" s="16" t="str">
        <f xml:space="preserve"> _xlfn.CONCAT(ChhoeTaigi_TaioanPehoeKichhooGi!H4299, ":", ChhoeTaigi_TaioanPehoeKichhooGi!J4299)</f>
        <v>sio-phah:打架</v>
      </c>
      <c r="E894" s="18">
        <f ca="1" xml:space="preserve"> NOW()</f>
        <v>46202.697500231479</v>
      </c>
      <c r="G894" s="10" t="str">
        <f t="shared" si="59"/>
        <v>sio-phah</v>
      </c>
      <c r="H894" s="10" t="str">
        <f t="shared" si="60"/>
        <v>打架</v>
      </c>
      <c r="I894" s="10">
        <f xml:space="preserve"> IFERROR( SEARCH("、", A894), VALUE("0"))</f>
        <v>0</v>
      </c>
      <c r="J894" s="10" t="str">
        <f xml:space="preserve"> IF(I894=0, A894, LEFT(A894, I894-1))</f>
        <v>打架</v>
      </c>
      <c r="K894" s="10" t="str">
        <f t="shared" si="57"/>
        <v>打架</v>
      </c>
      <c r="M894" s="10" t="str">
        <f t="shared" si="58"/>
        <v>打架</v>
      </c>
    </row>
    <row r="895" spans="1:13">
      <c r="A895" s="16" t="s">
        <v>20642</v>
      </c>
      <c r="B895" s="16" t="s">
        <v>34033</v>
      </c>
      <c r="C895" s="17">
        <v>0.6</v>
      </c>
      <c r="D895" s="16" t="str">
        <f xml:space="preserve"> _xlfn.CONCAT(ChhoeTaigi_TaioanPehoeKichhooGi!H3728, ":", ChhoeTaigi_TaioanPehoeKichhooGi!J3728)</f>
        <v>phah-phua3:打破</v>
      </c>
      <c r="E895" s="18">
        <f ca="1" xml:space="preserve"> NOW()</f>
        <v>46202.697500231479</v>
      </c>
      <c r="G895" s="10" t="str">
        <f t="shared" si="59"/>
        <v>phah-phua3</v>
      </c>
      <c r="H895" s="10" t="str">
        <f t="shared" si="60"/>
        <v>打破</v>
      </c>
      <c r="I895" s="10">
        <f xml:space="preserve"> IFERROR( SEARCH("、", A895), VALUE("0"))</f>
        <v>0</v>
      </c>
      <c r="J895" s="10" t="str">
        <f xml:space="preserve"> IF(I895=0, A895, LEFT(A895, I895-1))</f>
        <v>打破</v>
      </c>
      <c r="K895" s="10" t="str">
        <f t="shared" si="57"/>
        <v>打破</v>
      </c>
      <c r="M895" s="10" t="str">
        <f t="shared" si="58"/>
        <v>打破</v>
      </c>
    </row>
    <row r="896" spans="1:13">
      <c r="A896" s="16" t="s">
        <v>20642</v>
      </c>
      <c r="B896" s="16" t="s">
        <v>34033</v>
      </c>
      <c r="C896" s="17">
        <v>0.6</v>
      </c>
      <c r="D896" s="16" t="str">
        <f xml:space="preserve"> _xlfn.CONCAT(ChhoeTaigi_TaioanPehoeKichhooGi!H3806, ":", ChhoeTaigi_TaioanPehoeKichhooGi!J3806)</f>
        <v>phah phua3:打破</v>
      </c>
      <c r="E896" s="18">
        <f ca="1" xml:space="preserve"> NOW()</f>
        <v>46202.697500115741</v>
      </c>
      <c r="G896" s="10" t="str">
        <f t="shared" si="59"/>
        <v>phah phua3</v>
      </c>
      <c r="H896" s="10" t="str">
        <f t="shared" si="60"/>
        <v>打破</v>
      </c>
      <c r="I896" s="10">
        <f xml:space="preserve"> IFERROR( SEARCH("、", A896), VALUE("0"))</f>
        <v>0</v>
      </c>
      <c r="J896" s="10" t="str">
        <f xml:space="preserve"> IF(I896=0, A896, LEFT(A896, I896-1))</f>
        <v>打破</v>
      </c>
      <c r="K896" s="10" t="str">
        <f t="shared" si="57"/>
        <v>打破</v>
      </c>
      <c r="M896" s="10" t="str">
        <f t="shared" si="58"/>
        <v>打破</v>
      </c>
    </row>
    <row r="897" spans="1:13">
      <c r="A897" s="16" t="s">
        <v>20621</v>
      </c>
      <c r="B897" s="16" t="s">
        <v>34030</v>
      </c>
      <c r="C897" s="17">
        <v>0.6</v>
      </c>
      <c r="D897" s="16" t="str">
        <f xml:space="preserve"> _xlfn.CONCAT(ChhoeTaigi_TaioanPehoeKichhooGi!H3725, ":", ChhoeTaigi_TaioanPehoeKichhooGi!J3725)</f>
        <v>phah-kiu5:打球</v>
      </c>
      <c r="E897" s="18">
        <f ca="1" xml:space="preserve"> NOW()</f>
        <v>46202.697500115741</v>
      </c>
      <c r="G897" s="10" t="str">
        <f t="shared" si="59"/>
        <v>phah-kiu5</v>
      </c>
      <c r="H897" s="10" t="str">
        <f t="shared" si="60"/>
        <v>打球</v>
      </c>
      <c r="I897" s="10">
        <f xml:space="preserve"> IFERROR( SEARCH("、", A897), VALUE("0"))</f>
        <v>0</v>
      </c>
      <c r="J897" s="10" t="str">
        <f xml:space="preserve"> IF(I897=0, A897, LEFT(A897, I897-1))</f>
        <v>打球</v>
      </c>
      <c r="K897" s="10" t="str">
        <f t="shared" si="57"/>
        <v>打球</v>
      </c>
      <c r="M897" s="10" t="str">
        <f t="shared" si="58"/>
        <v>打球</v>
      </c>
    </row>
    <row r="898" spans="1:13">
      <c r="A898" s="16" t="s">
        <v>20706</v>
      </c>
      <c r="B898" s="16" t="s">
        <v>34042</v>
      </c>
      <c r="C898" s="17">
        <v>0.6</v>
      </c>
      <c r="D898" s="16" t="str">
        <f xml:space="preserve"> _xlfn.CONCAT(ChhoeTaigi_TaioanPehoeKichhooGi!H3739, ":", ChhoeTaigi_TaioanPehoeKichhooGi!J3739)</f>
        <v>phah ka-lauh8:打落</v>
      </c>
      <c r="E898" s="18">
        <f ca="1" xml:space="preserve"> NOW()</f>
        <v>46202.697500115741</v>
      </c>
      <c r="G898" s="10" t="str">
        <f t="shared" si="59"/>
        <v>phah ka-lauh8</v>
      </c>
      <c r="H898" s="10" t="str">
        <f t="shared" si="60"/>
        <v>打落</v>
      </c>
      <c r="I898" s="10">
        <f xml:space="preserve"> IFERROR( SEARCH("、", A898), VALUE("0"))</f>
        <v>0</v>
      </c>
      <c r="J898" s="10" t="str">
        <f xml:space="preserve"> IF(I898=0, A898, LEFT(A898, I898-1))</f>
        <v>打落</v>
      </c>
      <c r="K898" s="10" t="str">
        <f t="shared" si="57"/>
        <v>打落</v>
      </c>
      <c r="M898" s="10" t="str">
        <f t="shared" si="58"/>
        <v>打落</v>
      </c>
    </row>
    <row r="899" spans="1:13">
      <c r="A899" s="16" t="s">
        <v>14171</v>
      </c>
      <c r="B899" s="16" t="s">
        <v>33165</v>
      </c>
      <c r="C899" s="17">
        <v>0.6</v>
      </c>
      <c r="D899" s="16" t="str">
        <f xml:space="preserve"> _xlfn.CONCAT(ChhoeTaigi_TaioanPehoeKichhooGi!H2447, ":", ChhoeTaigi_TaioanPehoeKichhooGi!J2447)</f>
        <v>kha3 tian7-po3:打電報</v>
      </c>
      <c r="E899" s="18">
        <f ca="1" xml:space="preserve"> NOW()</f>
        <v>46202.697500115741</v>
      </c>
      <c r="G899" s="10" t="str">
        <f t="shared" si="59"/>
        <v>kha3 tian7-po3</v>
      </c>
      <c r="H899" s="10" t="str">
        <f t="shared" si="60"/>
        <v>打電報</v>
      </c>
      <c r="I899" s="10">
        <f xml:space="preserve"> IFERROR( SEARCH("、", A899), VALUE("0"))</f>
        <v>0</v>
      </c>
      <c r="J899" s="10" t="str">
        <f xml:space="preserve"> IF(I899=0, A899, LEFT(A899, I899-1))</f>
        <v>打電報</v>
      </c>
      <c r="K899" s="10" t="str">
        <f t="shared" si="57"/>
        <v>打電報</v>
      </c>
      <c r="M899" s="10" t="str">
        <f t="shared" si="58"/>
        <v>打電報</v>
      </c>
    </row>
    <row r="900" spans="1:13">
      <c r="A900" s="16" t="s">
        <v>14171</v>
      </c>
      <c r="B900" s="16" t="s">
        <v>33582</v>
      </c>
      <c r="C900" s="17">
        <v>0.6</v>
      </c>
      <c r="D900" s="16" t="str">
        <f xml:space="preserve"> _xlfn.CONCAT(ChhoeTaigi_TaioanPehoeKichhooGi!H3021, ":", ChhoeTaigi_TaioanPehoeKichhooGi!J3021)</f>
        <v>kong3 tian7-po3:打電報</v>
      </c>
      <c r="E900" s="18">
        <f ca="1" xml:space="preserve"> NOW()</f>
        <v>46202.697500115741</v>
      </c>
      <c r="G900" s="10" t="str">
        <f t="shared" si="59"/>
        <v>kong3 tian7-po3</v>
      </c>
      <c r="H900" s="10" t="str">
        <f t="shared" si="60"/>
        <v>打電報</v>
      </c>
      <c r="I900" s="10">
        <f xml:space="preserve"> IFERROR( SEARCH("、", A900), VALUE("0"))</f>
        <v>0</v>
      </c>
      <c r="J900" s="10" t="str">
        <f xml:space="preserve"> IF(I900=0, A900, LEFT(A900, I900-1))</f>
        <v>打電報</v>
      </c>
      <c r="K900" s="10" t="str">
        <f t="shared" si="57"/>
        <v>打電報</v>
      </c>
      <c r="M900" s="10" t="str">
        <f t="shared" si="58"/>
        <v>打電報</v>
      </c>
    </row>
    <row r="901" spans="1:13">
      <c r="A901" s="16" t="s">
        <v>14171</v>
      </c>
      <c r="B901" s="16" t="s">
        <v>34958</v>
      </c>
      <c r="C901" s="17">
        <v>0.6</v>
      </c>
      <c r="D901" s="16" t="str">
        <f xml:space="preserve"> _xlfn.CONCAT(ChhoeTaigi_TaioanPehoeKichhooGi!H5103, ":", ChhoeTaigi_TaioanPehoeKichhooGi!J5103)</f>
        <v>phah tian7-po3:打電報</v>
      </c>
      <c r="E901" s="18">
        <f ca="1" xml:space="preserve"> NOW()</f>
        <v>46202.697500231479</v>
      </c>
      <c r="G901" s="10" t="str">
        <f t="shared" si="59"/>
        <v>phah tian7-po3</v>
      </c>
      <c r="H901" s="10" t="str">
        <f t="shared" si="60"/>
        <v>打電報</v>
      </c>
      <c r="I901" s="10">
        <f xml:space="preserve"> IFERROR( SEARCH("、", A901), VALUE("0"))</f>
        <v>0</v>
      </c>
      <c r="J901" s="10" t="str">
        <f xml:space="preserve"> IF(I901=0, A901, LEFT(A901, I901-1))</f>
        <v>打電報</v>
      </c>
      <c r="K901" s="10" t="str">
        <f t="shared" ref="K901:K964" si="61" xml:space="preserve"> IFERROR( LEFT(J901, SEARCH("（", J901)-1), J901)</f>
        <v>打電報</v>
      </c>
      <c r="M901" s="10" t="str">
        <f t="shared" si="58"/>
        <v>打電報</v>
      </c>
    </row>
    <row r="902" spans="1:13">
      <c r="A902" s="16" t="s">
        <v>14177</v>
      </c>
      <c r="B902" s="16" t="s">
        <v>33166</v>
      </c>
      <c r="C902" s="17">
        <v>0.6</v>
      </c>
      <c r="D902" s="16" t="str">
        <f xml:space="preserve"> _xlfn.CONCAT(ChhoeTaigi_TaioanPehoeKichhooGi!H2448, ":", ChhoeTaigi_TaioanPehoeKichhooGi!J2448)</f>
        <v>kha3 tian7-ue7:打電話</v>
      </c>
      <c r="E902" s="18">
        <f ca="1" xml:space="preserve"> NOW()</f>
        <v>46202.697500231479</v>
      </c>
      <c r="G902" s="10" t="str">
        <f t="shared" si="59"/>
        <v>kha3 tian7-ue7</v>
      </c>
      <c r="H902" s="10" t="str">
        <f t="shared" si="60"/>
        <v>打電話</v>
      </c>
      <c r="I902" s="10">
        <f xml:space="preserve"> IFERROR( SEARCH("、", A902), VALUE("0"))</f>
        <v>0</v>
      </c>
      <c r="J902" s="10" t="str">
        <f xml:space="preserve"> IF(I902=0, A902, LEFT(A902, I902-1))</f>
        <v>打電話</v>
      </c>
      <c r="K902" s="10" t="str">
        <f t="shared" si="61"/>
        <v>打電話</v>
      </c>
      <c r="M902" s="10" t="str">
        <f t="shared" si="58"/>
        <v>打電話</v>
      </c>
    </row>
    <row r="903" spans="1:13">
      <c r="A903" s="16" t="s">
        <v>14177</v>
      </c>
      <c r="B903" s="16" t="s">
        <v>34038</v>
      </c>
      <c r="C903" s="17">
        <v>0.6</v>
      </c>
      <c r="D903" s="16" t="str">
        <f xml:space="preserve"> _xlfn.CONCAT(ChhoeTaigi_TaioanPehoeKichhooGi!H3733, ":", ChhoeTaigi_TaioanPehoeKichhooGi!J3733)</f>
        <v>phah tian7-ue7:打電話</v>
      </c>
      <c r="E903" s="18">
        <f ca="1" xml:space="preserve"> NOW()</f>
        <v>46202.697500115741</v>
      </c>
      <c r="G903" s="10" t="str">
        <f t="shared" si="59"/>
        <v>phah tian7-ue7</v>
      </c>
      <c r="H903" s="10" t="str">
        <f t="shared" si="60"/>
        <v>打電話</v>
      </c>
      <c r="I903" s="10">
        <f xml:space="preserve"> IFERROR( SEARCH("、", A903), VALUE("0"))</f>
        <v>0</v>
      </c>
      <c r="J903" s="10" t="str">
        <f xml:space="preserve"> IF(I903=0, A903, LEFT(A903, I903-1))</f>
        <v>打電話</v>
      </c>
      <c r="K903" s="10" t="str">
        <f t="shared" si="61"/>
        <v>打電話</v>
      </c>
      <c r="M903" s="10" t="str">
        <f t="shared" si="58"/>
        <v>打電話</v>
      </c>
    </row>
    <row r="904" spans="1:13">
      <c r="A904" s="16" t="s">
        <v>14177</v>
      </c>
      <c r="B904" s="16" t="s">
        <v>34038</v>
      </c>
      <c r="C904" s="17">
        <v>0.6</v>
      </c>
      <c r="D904" s="16" t="str">
        <f xml:space="preserve"> _xlfn.CONCAT(ChhoeTaigi_TaioanPehoeKichhooGi!H5114, ":", ChhoeTaigi_TaioanPehoeKichhooGi!J5114)</f>
        <v>phah tian7-ue7:打電話</v>
      </c>
      <c r="E904" s="18">
        <f ca="1" xml:space="preserve"> NOW()</f>
        <v>46202.697500115741</v>
      </c>
      <c r="G904" s="10" t="str">
        <f t="shared" si="59"/>
        <v>phah tian7-ue7</v>
      </c>
      <c r="H904" s="10" t="str">
        <f t="shared" si="60"/>
        <v>打電話</v>
      </c>
      <c r="I904" s="10">
        <f xml:space="preserve"> IFERROR( SEARCH("、", A904), VALUE("0"))</f>
        <v>0</v>
      </c>
      <c r="J904" s="10" t="str">
        <f xml:space="preserve"> IF(I904=0, A904, LEFT(A904, I904-1))</f>
        <v>打電話</v>
      </c>
      <c r="K904" s="10" t="str">
        <f t="shared" si="61"/>
        <v>打電話</v>
      </c>
      <c r="M904" s="10" t="str">
        <f t="shared" si="58"/>
        <v>打電話</v>
      </c>
    </row>
    <row r="905" spans="1:13">
      <c r="A905" s="16" t="s">
        <v>16504</v>
      </c>
      <c r="B905" s="16" t="s">
        <v>33490</v>
      </c>
      <c r="C905" s="17">
        <v>0.6</v>
      </c>
      <c r="D905" s="16" t="str">
        <f xml:space="preserve"> _xlfn.CONCAT(ChhoeTaigi_TaioanPehoeKichhooGi!H2907, ":", ChhoeTaigi_TaioanPehoeKichhooGi!J2907)</f>
        <v>phah-koo2:打鼓</v>
      </c>
      <c r="E905" s="18">
        <f ca="1" xml:space="preserve"> NOW()</f>
        <v>46202.697500115741</v>
      </c>
      <c r="G905" s="10" t="str">
        <f t="shared" si="59"/>
        <v>phah-koo2</v>
      </c>
      <c r="H905" s="10" t="str">
        <f t="shared" si="60"/>
        <v>打鼓</v>
      </c>
      <c r="I905" s="10">
        <f xml:space="preserve"> IFERROR( SEARCH("、", A905), VALUE("0"))</f>
        <v>0</v>
      </c>
      <c r="J905" s="10" t="str">
        <f xml:space="preserve"> IF(I905=0, A905, LEFT(A905, I905-1))</f>
        <v>打鼓</v>
      </c>
      <c r="K905" s="10" t="str">
        <f t="shared" si="61"/>
        <v>打鼓</v>
      </c>
      <c r="M905" s="10" t="str">
        <f t="shared" si="58"/>
        <v>打鼓</v>
      </c>
    </row>
    <row r="906" spans="1:13">
      <c r="A906" s="16" t="s">
        <v>20700</v>
      </c>
      <c r="B906" s="16" t="s">
        <v>31751</v>
      </c>
      <c r="C906" s="17">
        <v>0.6</v>
      </c>
      <c r="D906" s="16" t="str">
        <f xml:space="preserve"> _xlfn.CONCAT(ChhoeTaigi_TaioanPehoeKichhooGi!H3738, ":", ChhoeTaigi_TaioanPehoeKichhooGi!J3738)</f>
        <v>phah-tshing3:打槍</v>
      </c>
      <c r="E906" s="18">
        <f ca="1" xml:space="preserve"> NOW()</f>
        <v>46202.697500115741</v>
      </c>
      <c r="G906" s="10" t="str">
        <f t="shared" si="59"/>
        <v>phah-tshing3</v>
      </c>
      <c r="H906" s="10" t="str">
        <f t="shared" si="60"/>
        <v>打槍</v>
      </c>
      <c r="I906" s="10">
        <f xml:space="preserve"> IFERROR( SEARCH("、", A906), VALUE("0"))</f>
        <v>0</v>
      </c>
      <c r="J906" s="10" t="str">
        <f xml:space="preserve"> IF(I906=0, A906, LEFT(A906, I906-1))</f>
        <v>打槍</v>
      </c>
      <c r="K906" s="10" t="str">
        <f t="shared" si="61"/>
        <v>打槍</v>
      </c>
      <c r="M906" s="10" t="str">
        <f t="shared" si="58"/>
        <v>打槍</v>
      </c>
    </row>
    <row r="907" spans="1:13">
      <c r="A907" s="16" t="s">
        <v>525</v>
      </c>
      <c r="B907" s="16" t="s">
        <v>31312</v>
      </c>
      <c r="C907" s="17">
        <v>0.6</v>
      </c>
      <c r="D907" s="16" t="str">
        <f xml:space="preserve"> _xlfn.CONCAT(ChhoeTaigi_TaioanPehoeKichhooGi!H85, ":", ChhoeTaigi_TaioanPehoeKichhooGi!J85)</f>
        <v>an3-sng3:打算</v>
      </c>
      <c r="E907" s="18">
        <f ca="1" xml:space="preserve"> NOW()</f>
        <v>46202.697500231479</v>
      </c>
      <c r="G907" s="10" t="str">
        <f t="shared" si="59"/>
        <v>an3-sng3</v>
      </c>
      <c r="H907" s="10" t="str">
        <f t="shared" si="60"/>
        <v>打算</v>
      </c>
      <c r="I907" s="10">
        <f xml:space="preserve"> IFERROR( SEARCH("、", A907), VALUE("0"))</f>
        <v>0</v>
      </c>
      <c r="J907" s="10" t="str">
        <f xml:space="preserve"> IF(I907=0, A907, LEFT(A907, I907-1))</f>
        <v>打算</v>
      </c>
      <c r="K907" s="10" t="str">
        <f t="shared" si="61"/>
        <v>打算</v>
      </c>
      <c r="M907" s="10" t="str">
        <f t="shared" si="58"/>
        <v>打算</v>
      </c>
    </row>
    <row r="908" spans="1:13">
      <c r="A908" s="16" t="s">
        <v>525</v>
      </c>
      <c r="B908" s="16" t="s">
        <v>34045</v>
      </c>
      <c r="C908" s="17">
        <v>0.6</v>
      </c>
      <c r="D908" s="16" t="str">
        <f xml:space="preserve"> _xlfn.CONCAT(ChhoeTaigi_TaioanPehoeKichhooGi!H3742, ":", ChhoeTaigi_TaioanPehoeKichhooGi!J3742)</f>
        <v>phah-sng3:打算、也許</v>
      </c>
      <c r="E908" s="18">
        <f ca="1" xml:space="preserve"> NOW()</f>
        <v>46202.697500115741</v>
      </c>
      <c r="G908" s="10" t="str">
        <f t="shared" si="59"/>
        <v>phah-sng3</v>
      </c>
      <c r="H908" s="10" t="str">
        <f t="shared" si="60"/>
        <v>打算、也許</v>
      </c>
      <c r="I908" s="10">
        <f xml:space="preserve"> IFERROR( SEARCH("、", A908), VALUE("0"))</f>
        <v>0</v>
      </c>
      <c r="J908" s="10" t="str">
        <f xml:space="preserve"> IF(I908=0, A908, LEFT(A908, I908-1))</f>
        <v>打算</v>
      </c>
      <c r="K908" s="10" t="str">
        <f t="shared" si="61"/>
        <v>打算</v>
      </c>
      <c r="M908" s="10" t="str">
        <f t="shared" si="58"/>
        <v>打算</v>
      </c>
    </row>
    <row r="909" spans="1:13">
      <c r="A909" s="16" t="s">
        <v>7896</v>
      </c>
      <c r="B909" s="16" t="s">
        <v>32242</v>
      </c>
      <c r="C909" s="17">
        <v>0.6</v>
      </c>
      <c r="D909" s="16" t="str">
        <f xml:space="preserve"> _xlfn.CONCAT(ChhoeTaigi_TaioanPehoeKichhooGi!H1313, ":", ChhoeTaigi_TaioanPehoeKichhooGi!J1313)</f>
        <v>phah eh8:打噎</v>
      </c>
      <c r="E909" s="18">
        <f ca="1" xml:space="preserve"> NOW()</f>
        <v>46202.697500231479</v>
      </c>
      <c r="G909" s="10" t="str">
        <f t="shared" si="59"/>
        <v>phah eh8</v>
      </c>
      <c r="H909" s="10" t="str">
        <f t="shared" si="60"/>
        <v>打噎</v>
      </c>
      <c r="I909" s="10">
        <f xml:space="preserve"> IFERROR( SEARCH("、", A909), VALUE("0"))</f>
        <v>0</v>
      </c>
      <c r="J909" s="10" t="str">
        <f xml:space="preserve"> IF(I909=0, A909, LEFT(A909, I909-1))</f>
        <v>打噎</v>
      </c>
      <c r="K909" s="10" t="str">
        <f t="shared" si="61"/>
        <v>打噎</v>
      </c>
      <c r="M909" s="10" t="str">
        <f t="shared" ref="M909:M972" si="62" xml:space="preserve"> IF(L909&lt;&gt;"",L909, K909)</f>
        <v>打噎</v>
      </c>
    </row>
    <row r="910" spans="1:13">
      <c r="A910" s="16" t="s">
        <v>7896</v>
      </c>
      <c r="B910" s="16" t="s">
        <v>32242</v>
      </c>
      <c r="C910" s="17">
        <v>0.6</v>
      </c>
      <c r="D910" s="16" t="str">
        <f xml:space="preserve"> _xlfn.CONCAT(ChhoeTaigi_TaioanPehoeKichhooGi!H3736, ":", ChhoeTaigi_TaioanPehoeKichhooGi!J3736)</f>
        <v>phah eh8:打噎</v>
      </c>
      <c r="E910" s="18">
        <f ca="1" xml:space="preserve"> NOW()</f>
        <v>46202.697500231479</v>
      </c>
      <c r="G910" s="10" t="str">
        <f t="shared" si="59"/>
        <v>phah eh8</v>
      </c>
      <c r="H910" s="10" t="str">
        <f t="shared" si="60"/>
        <v>打噎</v>
      </c>
      <c r="I910" s="10">
        <f xml:space="preserve"> IFERROR( SEARCH("、", A910), VALUE("0"))</f>
        <v>0</v>
      </c>
      <c r="J910" s="10" t="str">
        <f xml:space="preserve"> IF(I910=0, A910, LEFT(A910, I910-1))</f>
        <v>打噎</v>
      </c>
      <c r="K910" s="10" t="str">
        <f t="shared" si="61"/>
        <v>打噎</v>
      </c>
      <c r="M910" s="10" t="str">
        <f t="shared" si="62"/>
        <v>打噎</v>
      </c>
    </row>
    <row r="911" spans="1:13">
      <c r="A911" s="16" t="s">
        <v>16054</v>
      </c>
      <c r="B911" s="16" t="s">
        <v>33424</v>
      </c>
      <c r="C911" s="17">
        <v>0.6</v>
      </c>
      <c r="D911" s="16" t="str">
        <f xml:space="preserve"> _xlfn.CONCAT(ChhoeTaigi_TaioanPehoeKichhooGi!H2806, ":", ChhoeTaigi_TaioanPehoeKichhooGi!J2806)</f>
        <v>kiau2-jiau2:打擾</v>
      </c>
      <c r="E911" s="18">
        <f ca="1" xml:space="preserve"> NOW()</f>
        <v>46202.697500231479</v>
      </c>
      <c r="G911" s="10" t="str">
        <f t="shared" si="59"/>
        <v>kiau2-jiau2</v>
      </c>
      <c r="H911" s="10" t="str">
        <f t="shared" si="60"/>
        <v>打擾</v>
      </c>
      <c r="I911" s="10">
        <f xml:space="preserve"> IFERROR( SEARCH("、", A911), VALUE("0"))</f>
        <v>0</v>
      </c>
      <c r="J911" s="10" t="str">
        <f xml:space="preserve"> IF(I911=0, A911, LEFT(A911, I911-1))</f>
        <v>打擾</v>
      </c>
      <c r="K911" s="10" t="str">
        <f t="shared" si="61"/>
        <v>打擾</v>
      </c>
      <c r="M911" s="10" t="str">
        <f t="shared" si="62"/>
        <v>打擾</v>
      </c>
    </row>
    <row r="912" spans="1:13">
      <c r="A912" s="16" t="s">
        <v>20660</v>
      </c>
      <c r="B912" s="16" t="s">
        <v>34036</v>
      </c>
      <c r="C912" s="17">
        <v>0.6</v>
      </c>
      <c r="D912" s="16" t="str">
        <f xml:space="preserve"> _xlfn.CONCAT(ChhoeTaigi_TaioanPehoeKichhooGi!H3731, ":", ChhoeTaigi_TaioanPehoeKichhooGi!J3731)</f>
        <v>phah-tng7:打斷</v>
      </c>
      <c r="E912" s="18">
        <f ca="1" xml:space="preserve"> NOW()</f>
        <v>46202.697500115741</v>
      </c>
      <c r="G912" s="10" t="str">
        <f t="shared" si="59"/>
        <v>phah-tng7</v>
      </c>
      <c r="H912" s="10" t="str">
        <f t="shared" si="60"/>
        <v>打斷</v>
      </c>
      <c r="I912" s="10">
        <f xml:space="preserve"> IFERROR( SEARCH("、", A912), VALUE("0"))</f>
        <v>0</v>
      </c>
      <c r="J912" s="10" t="str">
        <f xml:space="preserve"> IF(I912=0, A912, LEFT(A912, I912-1))</f>
        <v>打斷</v>
      </c>
      <c r="K912" s="10" t="str">
        <f t="shared" si="61"/>
        <v>打斷</v>
      </c>
      <c r="M912" s="10" t="str">
        <f t="shared" si="62"/>
        <v>打斷</v>
      </c>
    </row>
    <row r="913" spans="1:13">
      <c r="A913" s="16" t="s">
        <v>20712</v>
      </c>
      <c r="B913" s="16" t="s">
        <v>34043</v>
      </c>
      <c r="C913" s="17">
        <v>0.6</v>
      </c>
      <c r="D913" s="16" t="str">
        <f xml:space="preserve"> _xlfn.CONCAT(ChhoeTaigi_TaioanPehoeKichhooGi!H3740, ":", ChhoeTaigi_TaioanPehoeKichhooGi!J3740)</f>
        <v>phah-lah8:打獵</v>
      </c>
      <c r="E913" s="18">
        <f ca="1" xml:space="preserve"> NOW()</f>
        <v>46202.697500115741</v>
      </c>
      <c r="G913" s="10" t="str">
        <f t="shared" si="59"/>
        <v>phah-lah8</v>
      </c>
      <c r="H913" s="10" t="str">
        <f t="shared" si="60"/>
        <v>打獵</v>
      </c>
      <c r="I913" s="10">
        <f xml:space="preserve"> IFERROR( SEARCH("、", A913), VALUE("0"))</f>
        <v>0</v>
      </c>
      <c r="J913" s="10" t="str">
        <f xml:space="preserve"> IF(I913=0, A913, LEFT(A913, I913-1))</f>
        <v>打獵</v>
      </c>
      <c r="K913" s="10" t="str">
        <f t="shared" si="61"/>
        <v>打獵</v>
      </c>
      <c r="M913" s="10" t="str">
        <f t="shared" si="62"/>
        <v>打獵</v>
      </c>
    </row>
    <row r="914" spans="1:13">
      <c r="A914" s="16" t="s">
        <v>19523</v>
      </c>
      <c r="B914" s="16" t="s">
        <v>33884</v>
      </c>
      <c r="C914" s="17">
        <v>0.6</v>
      </c>
      <c r="D914" s="16" t="str">
        <f xml:space="preserve"> _xlfn.CONCAT(ChhoeTaigi_TaioanPehoeKichhooGi!H3495, ":", ChhoeTaigi_TaioanPehoeKichhooGi!J3495)</f>
        <v>phah na5-kiu5:打藍球</v>
      </c>
      <c r="E914" s="18">
        <f ca="1" xml:space="preserve"> NOW()</f>
        <v>46202.697500115741</v>
      </c>
      <c r="G914" s="10" t="str">
        <f t="shared" si="59"/>
        <v>phah na5-kiu5</v>
      </c>
      <c r="H914" s="10" t="str">
        <f t="shared" si="60"/>
        <v>打藍球</v>
      </c>
      <c r="I914" s="10">
        <f xml:space="preserve"> IFERROR( SEARCH("、", A914), VALUE("0"))</f>
        <v>0</v>
      </c>
      <c r="J914" s="10" t="str">
        <f xml:space="preserve"> IF(I914=0, A914, LEFT(A914, I914-1))</f>
        <v>打藍球</v>
      </c>
      <c r="K914" s="10" t="str">
        <f t="shared" si="61"/>
        <v>打藍球</v>
      </c>
      <c r="M914" s="10" t="str">
        <f t="shared" si="62"/>
        <v>打藍球</v>
      </c>
    </row>
    <row r="915" spans="1:13">
      <c r="A915" s="16" t="s">
        <v>20634</v>
      </c>
      <c r="B915" s="16" t="s">
        <v>34032</v>
      </c>
      <c r="C915" s="17">
        <v>0.6</v>
      </c>
      <c r="D915" s="16" t="str">
        <f xml:space="preserve"> _xlfn.CONCAT(ChhoeTaigi_TaioanPehoeKichhooGi!H3727, ":", ChhoeTaigi_TaioanPehoeKichhooGi!J3727)</f>
        <v>phah-phiann2:打壞</v>
      </c>
      <c r="E915" s="18">
        <f ca="1" xml:space="preserve"> NOW()</f>
        <v>46202.697500115741</v>
      </c>
      <c r="G915" s="10" t="str">
        <f t="shared" si="59"/>
        <v>phah-phiann2</v>
      </c>
      <c r="H915" s="10" t="str">
        <f t="shared" si="60"/>
        <v>打壞</v>
      </c>
      <c r="I915" s="10">
        <f xml:space="preserve"> IFERROR( SEARCH("、", A915), VALUE("0"))</f>
        <v>0</v>
      </c>
      <c r="J915" s="10" t="str">
        <f xml:space="preserve"> IF(I915=0, A915, LEFT(A915, I915-1))</f>
        <v>打壞</v>
      </c>
      <c r="K915" s="10" t="str">
        <f t="shared" si="61"/>
        <v>打壞</v>
      </c>
      <c r="M915" s="10" t="str">
        <f t="shared" si="62"/>
        <v>打壞</v>
      </c>
    </row>
    <row r="916" spans="1:13">
      <c r="A916" s="16" t="s">
        <v>14183</v>
      </c>
      <c r="B916" s="16" t="s">
        <v>33167</v>
      </c>
      <c r="C916" s="17">
        <v>0.6</v>
      </c>
      <c r="D916" s="16" t="str">
        <f xml:space="preserve"> _xlfn.CONCAT(ChhoeTaigi_TaioanPehoeKichhooGi!H2449, ":", ChhoeTaigi_TaioanPehoeKichhooGi!J2449)</f>
        <v>kha3 tsing:打鐘</v>
      </c>
      <c r="E916" s="18">
        <f ca="1" xml:space="preserve"> NOW()</f>
        <v>46202.697500115741</v>
      </c>
      <c r="G916" s="10" t="str">
        <f t="shared" si="59"/>
        <v>kha3 tsing</v>
      </c>
      <c r="H916" s="10" t="str">
        <f t="shared" si="60"/>
        <v>打鐘</v>
      </c>
      <c r="I916" s="10">
        <f xml:space="preserve"> IFERROR( SEARCH("、", A916), VALUE("0"))</f>
        <v>0</v>
      </c>
      <c r="J916" s="10" t="str">
        <f xml:space="preserve"> IF(I916=0, A916, LEFT(A916, I916-1))</f>
        <v>打鐘</v>
      </c>
      <c r="K916" s="10" t="str">
        <f t="shared" si="61"/>
        <v>打鐘</v>
      </c>
      <c r="M916" s="10" t="str">
        <f t="shared" si="62"/>
        <v>打鐘</v>
      </c>
    </row>
    <row r="917" spans="1:13">
      <c r="A917" s="16" t="s">
        <v>14183</v>
      </c>
      <c r="B917" s="16" t="s">
        <v>33581</v>
      </c>
      <c r="C917" s="17">
        <v>0.6</v>
      </c>
      <c r="D917" s="16" t="str">
        <f xml:space="preserve"> _xlfn.CONCAT(ChhoeTaigi_TaioanPehoeKichhooGi!H3020, ":", ChhoeTaigi_TaioanPehoeKichhooGi!J3020)</f>
        <v>kong3-tsing:打鐘</v>
      </c>
      <c r="E917" s="18">
        <f ca="1" xml:space="preserve"> NOW()</f>
        <v>46202.697500115741</v>
      </c>
      <c r="G917" s="10" t="str">
        <f t="shared" si="59"/>
        <v>kong3-tsing</v>
      </c>
      <c r="H917" s="10" t="str">
        <f t="shared" si="60"/>
        <v>打鐘</v>
      </c>
      <c r="I917" s="10">
        <f xml:space="preserve"> IFERROR( SEARCH("、", A917), VALUE("0"))</f>
        <v>0</v>
      </c>
      <c r="J917" s="10" t="str">
        <f xml:space="preserve"> IF(I917=0, A917, LEFT(A917, I917-1))</f>
        <v>打鐘</v>
      </c>
      <c r="K917" s="10" t="str">
        <f t="shared" si="61"/>
        <v>打鐘</v>
      </c>
      <c r="M917" s="10" t="str">
        <f t="shared" si="62"/>
        <v>打鐘</v>
      </c>
    </row>
    <row r="918" spans="1:13">
      <c r="A918" s="16" t="s">
        <v>14183</v>
      </c>
      <c r="B918" s="16" t="s">
        <v>34039</v>
      </c>
      <c r="C918" s="17">
        <v>0.6</v>
      </c>
      <c r="D918" s="16" t="str">
        <f xml:space="preserve"> _xlfn.CONCAT(ChhoeTaigi_TaioanPehoeKichhooGi!H3734, ":", ChhoeTaigi_TaioanPehoeKichhooGi!J3734)</f>
        <v>phah tsing:打鐘</v>
      </c>
      <c r="E918" s="18">
        <f ca="1" xml:space="preserve"> NOW()</f>
        <v>46202.697500115741</v>
      </c>
      <c r="G918" s="10" t="str">
        <f t="shared" si="59"/>
        <v>phah tsing</v>
      </c>
      <c r="H918" s="10" t="str">
        <f t="shared" si="60"/>
        <v>打鐘</v>
      </c>
      <c r="I918" s="10">
        <f xml:space="preserve"> IFERROR( SEARCH("、", A918), VALUE("0"))</f>
        <v>0</v>
      </c>
      <c r="J918" s="10" t="str">
        <f xml:space="preserve"> IF(I918=0, A918, LEFT(A918, I918-1))</f>
        <v>打鐘</v>
      </c>
      <c r="K918" s="10" t="str">
        <f t="shared" si="61"/>
        <v>打鐘</v>
      </c>
      <c r="M918" s="10" t="str">
        <f t="shared" si="62"/>
        <v>打鐘</v>
      </c>
    </row>
    <row r="919" spans="1:13">
      <c r="A919" s="16" t="s">
        <v>1015</v>
      </c>
      <c r="B919" s="16" t="s">
        <v>31384</v>
      </c>
      <c r="C919" s="17">
        <v>0.6</v>
      </c>
      <c r="D919" s="16" t="str">
        <f xml:space="preserve"> _xlfn.CONCAT(ChhoeTaigi_TaioanPehoeKichhooGi!H185, ":", ChhoeTaigi_TaioanPehoeKichhooGi!J185)</f>
        <v>m7-bat:未曾</v>
      </c>
      <c r="E919" s="18">
        <f ca="1" xml:space="preserve"> NOW()</f>
        <v>46202.697500115741</v>
      </c>
      <c r="G919" s="10" t="str">
        <f t="shared" si="59"/>
        <v>m7-bat</v>
      </c>
      <c r="H919" s="10" t="str">
        <f t="shared" si="60"/>
        <v>未曾</v>
      </c>
      <c r="I919" s="10">
        <f xml:space="preserve"> IFERROR( SEARCH("、", A919), VALUE("0"))</f>
        <v>0</v>
      </c>
      <c r="J919" s="10" t="str">
        <f xml:space="preserve"> IF(I919=0, A919, LEFT(A919, I919-1))</f>
        <v>未曾</v>
      </c>
      <c r="K919" s="10" t="str">
        <f t="shared" si="61"/>
        <v>未曾</v>
      </c>
      <c r="M919" s="10" t="str">
        <f t="shared" si="62"/>
        <v>未曾</v>
      </c>
    </row>
    <row r="920" spans="1:13">
      <c r="A920" s="16" t="s">
        <v>21997</v>
      </c>
      <c r="B920" s="16" t="s">
        <v>21996</v>
      </c>
      <c r="C920" s="17">
        <v>0.6</v>
      </c>
      <c r="D920" s="16" t="str">
        <f xml:space="preserve"> _xlfn.CONCAT(ChhoeTaigi_TaioanPehoeKichhooGi!H3985, ":", ChhoeTaigi_TaioanPehoeKichhooGi!J3985)</f>
        <v>pun2:本</v>
      </c>
      <c r="E920" s="18">
        <f ca="1" xml:space="preserve"> NOW()</f>
        <v>46202.697500231479</v>
      </c>
      <c r="G920" s="10" t="str">
        <f t="shared" si="59"/>
        <v>pun2</v>
      </c>
      <c r="H920" s="10" t="str">
        <f t="shared" si="60"/>
        <v>本</v>
      </c>
      <c r="I920" s="10">
        <f xml:space="preserve"> IFERROR( SEARCH("、", A920), VALUE("0"))</f>
        <v>0</v>
      </c>
      <c r="J920" s="10" t="str">
        <f xml:space="preserve"> IF(I920=0, A920, LEFT(A920, I920-1))</f>
        <v>本</v>
      </c>
      <c r="K920" s="10" t="str">
        <f t="shared" si="61"/>
        <v>本</v>
      </c>
      <c r="M920" s="10" t="str">
        <f t="shared" si="62"/>
        <v>本</v>
      </c>
    </row>
    <row r="921" spans="1:13">
      <c r="A921" s="16" t="s">
        <v>21997</v>
      </c>
      <c r="B921" s="16" t="s">
        <v>21996</v>
      </c>
      <c r="C921" s="17">
        <v>0.6</v>
      </c>
      <c r="D921" s="16" t="str">
        <f xml:space="preserve"> _xlfn.CONCAT(ChhoeTaigi_TaioanPehoeKichhooGi!H3986, ":", ChhoeTaigi_TaioanPehoeKichhooGi!J3986)</f>
        <v>pun2:本</v>
      </c>
      <c r="E921" s="18">
        <f ca="1" xml:space="preserve"> NOW()</f>
        <v>46202.697500231479</v>
      </c>
      <c r="G921" s="10" t="str">
        <f t="shared" si="59"/>
        <v>pun2</v>
      </c>
      <c r="H921" s="10" t="str">
        <f t="shared" si="60"/>
        <v>本</v>
      </c>
      <c r="I921" s="10">
        <f xml:space="preserve"> IFERROR( SEARCH("、", A921), VALUE("0"))</f>
        <v>0</v>
      </c>
      <c r="J921" s="10" t="str">
        <f xml:space="preserve"> IF(I921=0, A921, LEFT(A921, I921-1))</f>
        <v>本</v>
      </c>
      <c r="K921" s="10" t="str">
        <f t="shared" si="61"/>
        <v>本</v>
      </c>
      <c r="M921" s="10" t="str">
        <f t="shared" si="62"/>
        <v>本</v>
      </c>
    </row>
    <row r="922" spans="1:13">
      <c r="A922" s="16" t="s">
        <v>22017</v>
      </c>
      <c r="B922" s="16" t="s">
        <v>22016</v>
      </c>
      <c r="C922" s="17">
        <v>0.6</v>
      </c>
      <c r="D922" s="16" t="str">
        <f xml:space="preserve"> _xlfn.CONCAT(ChhoeTaigi_TaioanPehoeKichhooGi!H3990, ":", ChhoeTaigi_TaioanPehoeKichhooGi!J3990)</f>
        <v>pun2 tshi7:本市</v>
      </c>
      <c r="E922" s="18">
        <f ca="1" xml:space="preserve"> NOW()</f>
        <v>46202.697500115741</v>
      </c>
      <c r="G922" s="10" t="str">
        <f t="shared" si="59"/>
        <v>pun2 tshi7</v>
      </c>
      <c r="H922" s="10" t="str">
        <f t="shared" si="60"/>
        <v>本市</v>
      </c>
      <c r="I922" s="10">
        <f xml:space="preserve"> IFERROR( SEARCH("、", A922), VALUE("0"))</f>
        <v>0</v>
      </c>
      <c r="J922" s="10" t="str">
        <f xml:space="preserve"> IF(I922=0, A922, LEFT(A922, I922-1))</f>
        <v>本市</v>
      </c>
      <c r="K922" s="10" t="str">
        <f t="shared" si="61"/>
        <v>本市</v>
      </c>
      <c r="M922" s="10" t="str">
        <f t="shared" si="62"/>
        <v>本市</v>
      </c>
    </row>
    <row r="923" spans="1:13">
      <c r="A923" s="16" t="s">
        <v>19613</v>
      </c>
      <c r="B923" s="16" t="s">
        <v>33898</v>
      </c>
      <c r="C923" s="17">
        <v>0.6</v>
      </c>
      <c r="D923" s="16" t="str">
        <f xml:space="preserve"> _xlfn.CONCAT(ChhoeTaigi_TaioanPehoeKichhooGi!H3517, ":", ChhoeTaigi_TaioanPehoeKichhooGi!J3517)</f>
        <v>pun2-ni5:本年</v>
      </c>
      <c r="E923" s="18">
        <f ca="1" xml:space="preserve"> NOW()</f>
        <v>46202.697500115741</v>
      </c>
      <c r="G923" s="10" t="str">
        <f t="shared" si="59"/>
        <v>pun2-ni5</v>
      </c>
      <c r="H923" s="10" t="str">
        <f t="shared" si="60"/>
        <v>本年</v>
      </c>
      <c r="I923" s="10">
        <f xml:space="preserve"> IFERROR( SEARCH("、", A923), VALUE("0"))</f>
        <v>0</v>
      </c>
      <c r="J923" s="10" t="str">
        <f xml:space="preserve"> IF(I923=0, A923, LEFT(A923, I923-1))</f>
        <v>本年</v>
      </c>
      <c r="K923" s="10" t="str">
        <f t="shared" si="61"/>
        <v>本年</v>
      </c>
      <c r="M923" s="10" t="str">
        <f t="shared" si="62"/>
        <v>本年</v>
      </c>
    </row>
    <row r="924" spans="1:13">
      <c r="A924" s="16" t="s">
        <v>22000</v>
      </c>
      <c r="B924" s="16" t="s">
        <v>33659</v>
      </c>
      <c r="C924" s="17">
        <v>0.6</v>
      </c>
      <c r="D924" s="16" t="str">
        <f xml:space="preserve"> _xlfn.CONCAT(ChhoeTaigi_TaioanPehoeKichhooGi!H3987, ":", ChhoeTaigi_TaioanPehoeKichhooGi!J3987)</f>
        <v>pun2-lai5:本來</v>
      </c>
      <c r="E924" s="18">
        <f ca="1" xml:space="preserve"> NOW()</f>
        <v>46202.697500115741</v>
      </c>
      <c r="G924" s="10" t="str">
        <f t="shared" si="59"/>
        <v>pun2-lai5</v>
      </c>
      <c r="H924" s="10" t="str">
        <f t="shared" si="60"/>
        <v>本來</v>
      </c>
      <c r="I924" s="10">
        <f xml:space="preserve"> IFERROR( SEARCH("、", A924), VALUE("0"))</f>
        <v>0</v>
      </c>
      <c r="J924" s="10" t="str">
        <f xml:space="preserve"> IF(I924=0, A924, LEFT(A924, I924-1))</f>
        <v>本來</v>
      </c>
      <c r="K924" s="10" t="str">
        <f t="shared" si="61"/>
        <v>本來</v>
      </c>
      <c r="M924" s="10" t="str">
        <f t="shared" si="62"/>
        <v>本來</v>
      </c>
    </row>
    <row r="925" spans="1:13">
      <c r="A925" s="16" t="s">
        <v>22005</v>
      </c>
      <c r="B925" s="16" t="s">
        <v>22004</v>
      </c>
      <c r="C925" s="17">
        <v>0.6</v>
      </c>
      <c r="D925" s="16" t="str">
        <f xml:space="preserve"> _xlfn.CONCAT(ChhoeTaigi_TaioanPehoeKichhooGi!H3988, ":", ChhoeTaigi_TaioanPehoeKichhooGi!J3988)</f>
        <v>pun2 sing2:本省</v>
      </c>
      <c r="E925" s="18">
        <f ca="1" xml:space="preserve"> NOW()</f>
        <v>46202.697500115741</v>
      </c>
      <c r="G925" s="10" t="str">
        <f t="shared" si="59"/>
        <v>pun2 sing2</v>
      </c>
      <c r="H925" s="10" t="str">
        <f t="shared" si="60"/>
        <v>本省</v>
      </c>
      <c r="I925" s="10">
        <f xml:space="preserve"> IFERROR( SEARCH("、", A925), VALUE("0"))</f>
        <v>0</v>
      </c>
      <c r="J925" s="10" t="str">
        <f xml:space="preserve"> IF(I925=0, A925, LEFT(A925, I925-1))</f>
        <v>本省</v>
      </c>
      <c r="K925" s="10" t="str">
        <f t="shared" si="61"/>
        <v>本省</v>
      </c>
      <c r="M925" s="10" t="str">
        <f t="shared" si="62"/>
        <v>本省</v>
      </c>
    </row>
    <row r="926" spans="1:13">
      <c r="A926" s="16" t="s">
        <v>22011</v>
      </c>
      <c r="B926" s="16" t="s">
        <v>34191</v>
      </c>
      <c r="C926" s="17">
        <v>0.6</v>
      </c>
      <c r="D926" s="16" t="str">
        <f xml:space="preserve"> _xlfn.CONCAT(ChhoeTaigi_TaioanPehoeKichhooGi!H3989, ":", ChhoeTaigi_TaioanPehoeKichhooGi!J3989)</f>
        <v>pun2-sing2-lang5:本省人</v>
      </c>
      <c r="E926" s="18">
        <f ca="1" xml:space="preserve"> NOW()</f>
        <v>46202.697500115741</v>
      </c>
      <c r="G926" s="10" t="str">
        <f t="shared" si="59"/>
        <v>pun2-sing2-lang5</v>
      </c>
      <c r="H926" s="10" t="str">
        <f t="shared" si="60"/>
        <v>本省人</v>
      </c>
      <c r="I926" s="10">
        <f xml:space="preserve"> IFERROR( SEARCH("、", A926), VALUE("0"))</f>
        <v>0</v>
      </c>
      <c r="J926" s="10" t="str">
        <f xml:space="preserve"> IF(I926=0, A926, LEFT(A926, I926-1))</f>
        <v>本省人</v>
      </c>
      <c r="K926" s="10" t="str">
        <f t="shared" si="61"/>
        <v>本省人</v>
      </c>
      <c r="M926" s="10" t="str">
        <f t="shared" si="62"/>
        <v>本省人</v>
      </c>
    </row>
    <row r="927" spans="1:13">
      <c r="A927" s="16" t="s">
        <v>22021</v>
      </c>
      <c r="B927" s="16" t="s">
        <v>22020</v>
      </c>
      <c r="C927" s="17">
        <v>0.6</v>
      </c>
      <c r="D927" s="16" t="str">
        <f xml:space="preserve"> _xlfn.CONCAT(ChhoeTaigi_TaioanPehoeKichhooGi!H3991, ":", ChhoeTaigi_TaioanPehoeKichhooGi!J3991)</f>
        <v>pun2 hau7:本校</v>
      </c>
      <c r="E927" s="18">
        <f ca="1" xml:space="preserve"> NOW()</f>
        <v>46202.697500115741</v>
      </c>
      <c r="G927" s="10" t="str">
        <f t="shared" si="59"/>
        <v>pun2 hau7</v>
      </c>
      <c r="H927" s="10" t="str">
        <f t="shared" si="60"/>
        <v>本校</v>
      </c>
      <c r="I927" s="10">
        <f xml:space="preserve"> IFERROR( SEARCH("、", A927), VALUE("0"))</f>
        <v>0</v>
      </c>
      <c r="J927" s="10" t="str">
        <f xml:space="preserve"> IF(I927=0, A927, LEFT(A927, I927-1))</f>
        <v>本校</v>
      </c>
      <c r="K927" s="10" t="str">
        <f t="shared" si="61"/>
        <v>本校</v>
      </c>
      <c r="M927" s="10" t="str">
        <f t="shared" si="62"/>
        <v>本校</v>
      </c>
    </row>
    <row r="928" spans="1:13">
      <c r="A928" s="16" t="s">
        <v>22027</v>
      </c>
      <c r="B928" s="16" t="s">
        <v>34192</v>
      </c>
      <c r="C928" s="17">
        <v>0.6</v>
      </c>
      <c r="D928" s="16" t="str">
        <f xml:space="preserve"> _xlfn.CONCAT(ChhoeTaigi_TaioanPehoeKichhooGi!H3992, ":", ChhoeTaigi_TaioanPehoeKichhooGi!J3992)</f>
        <v>pun sing3-tng5:本聖堂</v>
      </c>
      <c r="E928" s="18">
        <f ca="1" xml:space="preserve"> NOW()</f>
        <v>46202.697500115741</v>
      </c>
      <c r="G928" s="10" t="str">
        <f t="shared" si="59"/>
        <v>pun sing3-tng5</v>
      </c>
      <c r="H928" s="10" t="str">
        <f t="shared" si="60"/>
        <v>本聖堂</v>
      </c>
      <c r="I928" s="10">
        <f xml:space="preserve"> IFERROR( SEARCH("、", A928), VALUE("0"))</f>
        <v>0</v>
      </c>
      <c r="J928" s="10" t="str">
        <f xml:space="preserve"> IF(I928=0, A928, LEFT(A928, I928-1))</f>
        <v>本聖堂</v>
      </c>
      <c r="K928" s="10" t="str">
        <f t="shared" si="61"/>
        <v>本聖堂</v>
      </c>
      <c r="M928" s="10" t="str">
        <f t="shared" si="62"/>
        <v>本聖堂</v>
      </c>
    </row>
    <row r="929" spans="1:13">
      <c r="A929" s="16" t="s">
        <v>22033</v>
      </c>
      <c r="B929" s="16" t="s">
        <v>34193</v>
      </c>
      <c r="C929" s="17">
        <v>0.6</v>
      </c>
      <c r="D929" s="16" t="str">
        <f xml:space="preserve"> _xlfn.CONCAT(ChhoeTaigi_TaioanPehoeKichhooGi!H3993, ":", ChhoeTaigi_TaioanPehoeKichhooGi!J3993)</f>
        <v>pun2-tsinn5:本錢</v>
      </c>
      <c r="E929" s="18">
        <f ca="1" xml:space="preserve"> NOW()</f>
        <v>46202.697500231479</v>
      </c>
      <c r="G929" s="10" t="str">
        <f t="shared" si="59"/>
        <v>pun2-tsinn5</v>
      </c>
      <c r="H929" s="10" t="str">
        <f t="shared" si="60"/>
        <v>本錢</v>
      </c>
      <c r="I929" s="10">
        <f xml:space="preserve"> IFERROR( SEARCH("、", A929), VALUE("0"))</f>
        <v>0</v>
      </c>
      <c r="J929" s="10" t="str">
        <f xml:space="preserve"> IF(I929=0, A929, LEFT(A929, I929-1))</f>
        <v>本錢</v>
      </c>
      <c r="K929" s="10" t="str">
        <f t="shared" si="61"/>
        <v>本錢</v>
      </c>
      <c r="M929" s="10" t="str">
        <f t="shared" si="62"/>
        <v>本錢</v>
      </c>
    </row>
    <row r="930" spans="1:13">
      <c r="A930" s="16" t="s">
        <v>35311</v>
      </c>
      <c r="B930" s="16" t="s">
        <v>31957</v>
      </c>
      <c r="C930" s="17">
        <v>0.6</v>
      </c>
      <c r="D930" s="16" t="str">
        <f xml:space="preserve"> _xlfn.CONCAT(ChhoeTaigi_TaioanPehoeKichhooGi!H935, ":", ChhoeTaigi_TaioanPehoeKichhooGi!J935)</f>
        <v>tsiann-gueh8:正月、一月</v>
      </c>
      <c r="E930" s="18">
        <f ca="1" xml:space="preserve"> NOW()</f>
        <v>46202.697500115741</v>
      </c>
      <c r="G930" s="10" t="str">
        <f t="shared" si="59"/>
        <v>tsiann-gueh8</v>
      </c>
      <c r="H930" s="10" t="str">
        <f t="shared" si="60"/>
        <v>正月、一月</v>
      </c>
      <c r="I930" s="10">
        <f xml:space="preserve"> IFERROR( SEARCH("、", A930), VALUE("0"))</f>
        <v>0</v>
      </c>
      <c r="J930" s="10" t="str">
        <f xml:space="preserve"> IF(I930=0, A930, LEFT(A930, I930-1))</f>
        <v>正月</v>
      </c>
      <c r="K930" s="10" t="str">
        <f t="shared" si="61"/>
        <v>正月</v>
      </c>
      <c r="M930" s="10" t="str">
        <f t="shared" si="62"/>
        <v>正月</v>
      </c>
    </row>
    <row r="931" spans="1:13">
      <c r="A931" s="16" t="s">
        <v>35312</v>
      </c>
      <c r="B931" s="16" t="s">
        <v>35118</v>
      </c>
      <c r="C931" s="17">
        <v>0.6</v>
      </c>
      <c r="D931" s="16" t="str">
        <f xml:space="preserve"> _xlfn.CONCAT(ChhoeTaigi_TaioanPehoeKichhooGi!H5368, ":", ChhoeTaigi_TaioanPehoeKichhooGi!J5368)</f>
        <v>tu2-tu2:正好、剛剛、剛才</v>
      </c>
      <c r="E931" s="18">
        <f ca="1" xml:space="preserve"> NOW()</f>
        <v>46202.697500115741</v>
      </c>
      <c r="G931" s="10" t="str">
        <f t="shared" si="59"/>
        <v>tu2-tu2</v>
      </c>
      <c r="H931" s="10" t="str">
        <f t="shared" si="60"/>
        <v>正好、剛剛、剛才</v>
      </c>
      <c r="I931" s="10">
        <f xml:space="preserve"> IFERROR( SEARCH("、", A931), VALUE("0"))</f>
        <v>0</v>
      </c>
      <c r="J931" s="10" t="str">
        <f xml:space="preserve"> IF(I931=0, A931, LEFT(A931, I931-1))</f>
        <v>正好</v>
      </c>
      <c r="K931" s="10" t="str">
        <f t="shared" si="61"/>
        <v>正好</v>
      </c>
      <c r="M931" s="10" t="str">
        <f t="shared" si="62"/>
        <v>正好</v>
      </c>
    </row>
    <row r="932" spans="1:13">
      <c r="A932" s="16" t="s">
        <v>35313</v>
      </c>
      <c r="B932" s="16" t="s">
        <v>33882</v>
      </c>
      <c r="C932" s="17">
        <v>0.6</v>
      </c>
      <c r="D932" s="16" t="str">
        <f xml:space="preserve"> _xlfn.CONCAT(ChhoeTaigi_TaioanPehoeKichhooGi!H3490, ":", ChhoeTaigi_TaioanPehoeKichhooGi!J3490)</f>
        <v>na2 tshin-tshiunn7:正如、好像</v>
      </c>
      <c r="E932" s="18">
        <f ca="1" xml:space="preserve"> NOW()</f>
        <v>46202.697500115741</v>
      </c>
      <c r="G932" s="10" t="str">
        <f t="shared" si="59"/>
        <v>na2 tshin-tshiunn7</v>
      </c>
      <c r="H932" s="10" t="str">
        <f t="shared" si="60"/>
        <v>正如、好像</v>
      </c>
      <c r="I932" s="10">
        <f xml:space="preserve"> IFERROR( SEARCH("、", A932), VALUE("0"))</f>
        <v>0</v>
      </c>
      <c r="J932" s="10" t="str">
        <f xml:space="preserve"> IF(I932=0, A932, LEFT(A932, I932-1))</f>
        <v>正如</v>
      </c>
      <c r="K932" s="10" t="str">
        <f t="shared" si="61"/>
        <v>正如</v>
      </c>
      <c r="M932" s="10" t="str">
        <f t="shared" si="62"/>
        <v>正如</v>
      </c>
    </row>
    <row r="933" spans="1:13">
      <c r="A933" s="16" t="s">
        <v>26490</v>
      </c>
      <c r="B933" s="16" t="s">
        <v>34802</v>
      </c>
      <c r="C933" s="17">
        <v>0.6</v>
      </c>
      <c r="D933" s="16" t="str">
        <f xml:space="preserve"> _xlfn.CONCAT(ChhoeTaigi_TaioanPehoeKichhooGi!H4885, ":", ChhoeTaigi_TaioanPehoeKichhooGi!J4885)</f>
        <v>tua7-thiann:正廳</v>
      </c>
      <c r="E933" s="18">
        <f ca="1" xml:space="preserve"> NOW()</f>
        <v>46202.697500115741</v>
      </c>
      <c r="G933" s="10" t="str">
        <f t="shared" si="59"/>
        <v>tua7-thiann</v>
      </c>
      <c r="H933" s="10" t="str">
        <f t="shared" si="60"/>
        <v>正廳</v>
      </c>
      <c r="I933" s="10">
        <f xml:space="preserve"> IFERROR( SEARCH("、", A933), VALUE("0"))</f>
        <v>0</v>
      </c>
      <c r="J933" s="10" t="str">
        <f xml:space="preserve"> IF(I933=0, A933, LEFT(A933, I933-1))</f>
        <v>正廳</v>
      </c>
      <c r="K933" s="10" t="str">
        <f t="shared" si="61"/>
        <v>正廳</v>
      </c>
      <c r="M933" s="10" t="str">
        <f t="shared" si="62"/>
        <v>正廳</v>
      </c>
    </row>
    <row r="934" spans="1:13">
      <c r="A934" s="16" t="s">
        <v>35314</v>
      </c>
      <c r="B934" s="16" t="s">
        <v>2227</v>
      </c>
      <c r="C934" s="17">
        <v>0.6</v>
      </c>
      <c r="D934" s="16" t="str">
        <f xml:space="preserve"> _xlfn.CONCAT(ChhoeTaigi_TaioanPehoeKichhooGi!H397, ":", ChhoeTaigi_TaioanPehoeKichhooGi!J397)</f>
        <v>bu2:母、雌</v>
      </c>
      <c r="E934" s="18">
        <f ca="1" xml:space="preserve"> NOW()</f>
        <v>46202.697500115741</v>
      </c>
      <c r="G934" s="10" t="str">
        <f t="shared" ref="G934:G997" si="63" xml:space="preserve"> MID(D934, 1, SEARCH(":", D934) -1)</f>
        <v>bu2</v>
      </c>
      <c r="H934" s="10" t="str">
        <f t="shared" ref="H934:H997" si="64" xml:space="preserve"> MID(D934, SEARCH(":", D934)+1, LEN(D934) - SEARCH(":", D934))</f>
        <v>母、雌</v>
      </c>
      <c r="I934" s="10">
        <f xml:space="preserve"> IFERROR( SEARCH("、", A934), VALUE("0"))</f>
        <v>0</v>
      </c>
      <c r="J934" s="10" t="str">
        <f xml:space="preserve"> IF(I934=0, A934, LEFT(A934, I934-1))</f>
        <v>母</v>
      </c>
      <c r="K934" s="10" t="str">
        <f t="shared" si="61"/>
        <v>母</v>
      </c>
      <c r="M934" s="10" t="str">
        <f t="shared" si="62"/>
        <v>母</v>
      </c>
    </row>
    <row r="935" spans="1:13">
      <c r="A935" s="16" t="s">
        <v>2233</v>
      </c>
      <c r="B935" s="16" t="s">
        <v>31549</v>
      </c>
      <c r="C935" s="17">
        <v>0.6</v>
      </c>
      <c r="D935" s="16" t="str">
        <f xml:space="preserve"> _xlfn.CONCAT(ChhoeTaigi_TaioanPehoeKichhooGi!H398, ":", ChhoeTaigi_TaioanPehoeKichhooGi!J398)</f>
        <v>bu2-hau7:母校</v>
      </c>
      <c r="E935" s="18">
        <f ca="1" xml:space="preserve"> NOW()</f>
        <v>46202.697500231479</v>
      </c>
      <c r="G935" s="10" t="str">
        <f t="shared" si="63"/>
        <v>bu2-hau7</v>
      </c>
      <c r="H935" s="10" t="str">
        <f t="shared" si="64"/>
        <v>母校</v>
      </c>
      <c r="I935" s="10">
        <f xml:space="preserve"> IFERROR( SEARCH("、", A935), VALUE("0"))</f>
        <v>0</v>
      </c>
      <c r="J935" s="10" t="str">
        <f xml:space="preserve"> IF(I935=0, A935, LEFT(A935, I935-1))</f>
        <v>母校</v>
      </c>
      <c r="K935" s="10" t="str">
        <f t="shared" si="61"/>
        <v>母校</v>
      </c>
      <c r="M935" s="10" t="str">
        <f t="shared" si="62"/>
        <v>母校</v>
      </c>
    </row>
    <row r="936" spans="1:13">
      <c r="A936" s="16" t="s">
        <v>1764</v>
      </c>
      <c r="B936" s="16" t="s">
        <v>31489</v>
      </c>
      <c r="C936" s="17">
        <v>0.6</v>
      </c>
      <c r="D936" s="16" t="str">
        <f xml:space="preserve"> _xlfn.CONCAT(ChhoeTaigi_TaioanPehoeKichhooGi!H320, ":", ChhoeTaigi_TaioanPehoeKichhooGi!J320)</f>
        <v>bu2-tshin:母親</v>
      </c>
      <c r="E936" s="18">
        <f ca="1" xml:space="preserve"> NOW()</f>
        <v>46202.697500115741</v>
      </c>
      <c r="G936" s="10" t="str">
        <f t="shared" si="63"/>
        <v>bu2-tshin</v>
      </c>
      <c r="H936" s="10" t="str">
        <f t="shared" si="64"/>
        <v>母親</v>
      </c>
      <c r="I936" s="10">
        <f xml:space="preserve"> IFERROR( SEARCH("、", A936), VALUE("0"))</f>
        <v>0</v>
      </c>
      <c r="J936" s="10" t="str">
        <f xml:space="preserve"> IF(I936=0, A936, LEFT(A936, I936-1))</f>
        <v>母親</v>
      </c>
      <c r="K936" s="10" t="str">
        <f t="shared" si="61"/>
        <v>母親</v>
      </c>
      <c r="M936" s="10" t="str">
        <f t="shared" si="62"/>
        <v>母親</v>
      </c>
    </row>
    <row r="937" spans="1:13">
      <c r="A937" s="16" t="s">
        <v>1764</v>
      </c>
      <c r="B937" s="16" t="s">
        <v>33686</v>
      </c>
      <c r="C937" s="17">
        <v>0.6</v>
      </c>
      <c r="D937" s="16" t="str">
        <f xml:space="preserve"> _xlfn.CONCAT(ChhoeTaigi_TaioanPehoeKichhooGi!H3183, ":", ChhoeTaigi_TaioanPehoeKichhooGi!J3183)</f>
        <v>lau7-bu2:母親</v>
      </c>
      <c r="E937" s="18">
        <f ca="1" xml:space="preserve"> NOW()</f>
        <v>46202.697500115741</v>
      </c>
      <c r="G937" s="10" t="str">
        <f t="shared" si="63"/>
        <v>lau7-bu2</v>
      </c>
      <c r="H937" s="10" t="str">
        <f t="shared" si="64"/>
        <v>母親</v>
      </c>
      <c r="I937" s="10">
        <f xml:space="preserve"> IFERROR( SEARCH("、", A937), VALUE("0"))</f>
        <v>0</v>
      </c>
      <c r="J937" s="10" t="str">
        <f xml:space="preserve"> IF(I937=0, A937, LEFT(A937, I937-1))</f>
        <v>母親</v>
      </c>
      <c r="K937" s="10" t="str">
        <f t="shared" si="61"/>
        <v>母親</v>
      </c>
      <c r="M937" s="10" t="str">
        <f t="shared" si="62"/>
        <v>母親</v>
      </c>
    </row>
    <row r="938" spans="1:13">
      <c r="A938" s="16" t="s">
        <v>1764</v>
      </c>
      <c r="B938" s="16" t="s">
        <v>31489</v>
      </c>
      <c r="C938" s="17">
        <v>0.6</v>
      </c>
      <c r="D938" s="16" t="str">
        <f xml:space="preserve"> _xlfn.CONCAT(ChhoeTaigi_TaioanPehoeKichhooGi!H402, ":", ChhoeTaigi_TaioanPehoeKichhooGi!J402)</f>
        <v>bu2-tshin:母親、媽媽</v>
      </c>
      <c r="E938" s="18">
        <f ca="1" xml:space="preserve"> NOW()</f>
        <v>46202.697500115741</v>
      </c>
      <c r="G938" s="10" t="str">
        <f t="shared" si="63"/>
        <v>bu2-tshin</v>
      </c>
      <c r="H938" s="10" t="str">
        <f t="shared" si="64"/>
        <v>母親、媽媽</v>
      </c>
      <c r="I938" s="10">
        <f xml:space="preserve"> IFERROR( SEARCH("、", A938), VALUE("0"))</f>
        <v>0</v>
      </c>
      <c r="J938" s="10" t="str">
        <f xml:space="preserve"> IF(I938=0, A938, LEFT(A938, I938-1))</f>
        <v>母親</v>
      </c>
      <c r="K938" s="10" t="str">
        <f t="shared" si="61"/>
        <v>母親</v>
      </c>
      <c r="M938" s="10" t="str">
        <f t="shared" si="62"/>
        <v>母親</v>
      </c>
    </row>
    <row r="939" spans="1:13">
      <c r="A939" s="16" t="s">
        <v>173</v>
      </c>
      <c r="B939" s="16" t="s">
        <v>31261</v>
      </c>
      <c r="C939" s="17">
        <v>0.6</v>
      </c>
      <c r="D939" s="16" t="str">
        <f xml:space="preserve"> _xlfn.CONCAT(ChhoeTaigi_TaioanPehoeKichhooGi!H27, ":", ChhoeTaigi_TaioanPehoeKichhooGi!J27)</f>
        <v>ah-bu2:母鴨</v>
      </c>
      <c r="E939" s="18">
        <f ca="1" xml:space="preserve"> NOW()</f>
        <v>46202.697500115741</v>
      </c>
      <c r="G939" s="10" t="str">
        <f t="shared" si="63"/>
        <v>ah-bu2</v>
      </c>
      <c r="H939" s="10" t="str">
        <f t="shared" si="64"/>
        <v>母鴨</v>
      </c>
      <c r="I939" s="10">
        <f xml:space="preserve"> IFERROR( SEARCH("、", A939), VALUE("0"))</f>
        <v>0</v>
      </c>
      <c r="J939" s="10" t="str">
        <f xml:space="preserve"> IF(I939=0, A939, LEFT(A939, I939-1))</f>
        <v>母鴨</v>
      </c>
      <c r="K939" s="10" t="str">
        <f t="shared" si="61"/>
        <v>母鴨</v>
      </c>
      <c r="M939" s="10" t="str">
        <f t="shared" si="62"/>
        <v>母鴨</v>
      </c>
    </row>
    <row r="940" spans="1:13">
      <c r="A940" s="16" t="s">
        <v>13680</v>
      </c>
      <c r="B940" s="16" t="s">
        <v>33085</v>
      </c>
      <c r="C940" s="17">
        <v>0.6</v>
      </c>
      <c r="D940" s="16" t="str">
        <f xml:space="preserve"> _xlfn.CONCAT(ChhoeTaigi_TaioanPehoeKichhooGi!H2356, ":", ChhoeTaigi_TaioanPehoeKichhooGi!J2356)</f>
        <v>ke-bu2:母鷄</v>
      </c>
      <c r="E940" s="18">
        <f ca="1" xml:space="preserve"> NOW()</f>
        <v>46202.697500115741</v>
      </c>
      <c r="G940" s="10" t="str">
        <f t="shared" si="63"/>
        <v>ke-bu2</v>
      </c>
      <c r="H940" s="10" t="str">
        <f t="shared" si="64"/>
        <v>母鷄</v>
      </c>
      <c r="I940" s="10">
        <f xml:space="preserve"> IFERROR( SEARCH("、", A940), VALUE("0"))</f>
        <v>0</v>
      </c>
      <c r="J940" s="10" t="str">
        <f xml:space="preserve"> IF(I940=0, A940, LEFT(A940, I940-1))</f>
        <v>母鷄</v>
      </c>
      <c r="K940" s="10" t="str">
        <f t="shared" si="61"/>
        <v>母鷄</v>
      </c>
      <c r="M940" s="10" t="str">
        <f t="shared" si="62"/>
        <v>母鷄</v>
      </c>
    </row>
    <row r="941" spans="1:13">
      <c r="A941" s="16" t="s">
        <v>1597</v>
      </c>
      <c r="B941" s="16" t="s">
        <v>31463</v>
      </c>
      <c r="C941" s="17">
        <v>0.6</v>
      </c>
      <c r="D941" s="16" t="str">
        <f xml:space="preserve"> _xlfn.CONCAT(ChhoeTaigi_TaioanPehoeKichhooGi!H288, ":", ChhoeTaigi_TaioanPehoeKichhooGi!J288)</f>
        <v>bin5-tsu2 tsu2-gi7:民主主義</v>
      </c>
      <c r="E941" s="18">
        <f ca="1" xml:space="preserve"> NOW()</f>
        <v>46202.697500115741</v>
      </c>
      <c r="G941" s="10" t="str">
        <f t="shared" si="63"/>
        <v>bin5-tsu2 tsu2-gi7</v>
      </c>
      <c r="H941" s="10" t="str">
        <f t="shared" si="64"/>
        <v>民主主義</v>
      </c>
      <c r="I941" s="10">
        <f xml:space="preserve"> IFERROR( SEARCH("、", A941), VALUE("0"))</f>
        <v>0</v>
      </c>
      <c r="J941" s="10" t="str">
        <f xml:space="preserve"> IF(I941=0, A941, LEFT(A941, I941-1))</f>
        <v>民主主義</v>
      </c>
      <c r="K941" s="10" t="str">
        <f t="shared" si="61"/>
        <v>民主主義</v>
      </c>
      <c r="M941" s="10" t="str">
        <f t="shared" si="62"/>
        <v>民主主義</v>
      </c>
    </row>
    <row r="942" spans="1:13">
      <c r="A942" s="16" t="s">
        <v>1579</v>
      </c>
      <c r="B942" s="16" t="s">
        <v>31461</v>
      </c>
      <c r="C942" s="17">
        <v>0.6</v>
      </c>
      <c r="D942" s="16" t="str">
        <f xml:space="preserve"> _xlfn.CONCAT(ChhoeTaigi_TaioanPehoeKichhooGi!H285, ":", ChhoeTaigi_TaioanPehoeKichhooGi!J285)</f>
        <v>bin5-tsu2 tik:民主的</v>
      </c>
      <c r="E942" s="18">
        <f ca="1" xml:space="preserve"> NOW()</f>
        <v>46202.697500231479</v>
      </c>
      <c r="G942" s="10" t="str">
        <f t="shared" si="63"/>
        <v>bin5-tsu2 tik</v>
      </c>
      <c r="H942" s="10" t="str">
        <f t="shared" si="64"/>
        <v>民主的</v>
      </c>
      <c r="I942" s="10">
        <f xml:space="preserve"> IFERROR( SEARCH("、", A942), VALUE("0"))</f>
        <v>0</v>
      </c>
      <c r="J942" s="10" t="str">
        <f xml:space="preserve"> IF(I942=0, A942, LEFT(A942, I942-1))</f>
        <v>民主的</v>
      </c>
      <c r="K942" s="10" t="str">
        <f t="shared" si="61"/>
        <v>民主的</v>
      </c>
      <c r="M942" s="10" t="str">
        <f t="shared" si="62"/>
        <v>民主的</v>
      </c>
    </row>
    <row r="943" spans="1:13">
      <c r="A943" s="16" t="s">
        <v>1585</v>
      </c>
      <c r="B943" s="16" t="s">
        <v>31462</v>
      </c>
      <c r="C943" s="17">
        <v>0.6</v>
      </c>
      <c r="D943" s="16" t="str">
        <f xml:space="preserve"> _xlfn.CONCAT(ChhoeTaigi_TaioanPehoeKichhooGi!H286, ":", ChhoeTaigi_TaioanPehoeKichhooGi!J286)</f>
        <v>bin5-tsu2 kok:民主國</v>
      </c>
      <c r="E943" s="18">
        <f ca="1" xml:space="preserve"> NOW()</f>
        <v>46202.697500115741</v>
      </c>
      <c r="G943" s="10" t="str">
        <f t="shared" si="63"/>
        <v>bin5-tsu2 kok</v>
      </c>
      <c r="H943" s="10" t="str">
        <f t="shared" si="64"/>
        <v>民主國</v>
      </c>
      <c r="I943" s="10">
        <f xml:space="preserve"> IFERROR( SEARCH("、", A943), VALUE("0"))</f>
        <v>0</v>
      </c>
      <c r="J943" s="10" t="str">
        <f xml:space="preserve"> IF(I943=0, A943, LEFT(A943, I943-1))</f>
        <v>民主國</v>
      </c>
      <c r="K943" s="10" t="str">
        <f t="shared" si="61"/>
        <v>民主國</v>
      </c>
      <c r="M943" s="10" t="str">
        <f t="shared" si="62"/>
        <v>民主國</v>
      </c>
    </row>
    <row r="944" spans="1:13">
      <c r="A944" s="16" t="s">
        <v>1591</v>
      </c>
      <c r="B944" s="16" t="s">
        <v>31234</v>
      </c>
      <c r="C944" s="17">
        <v>0.6</v>
      </c>
      <c r="D944" s="16" t="str">
        <f xml:space="preserve"> _xlfn.CONCAT(ChhoeTaigi_TaioanPehoeKichhooGi!H287, ":", ChhoeTaigi_TaioanPehoeKichhooGi!J287)</f>
        <v>bin5-tsu2 tong2:民主黨</v>
      </c>
      <c r="E944" s="18">
        <f ca="1" xml:space="preserve"> NOW()</f>
        <v>46202.697500115741</v>
      </c>
      <c r="G944" s="10" t="str">
        <f t="shared" si="63"/>
        <v>bin5-tsu2 tong2</v>
      </c>
      <c r="H944" s="10" t="str">
        <f t="shared" si="64"/>
        <v>民主黨</v>
      </c>
      <c r="I944" s="10">
        <f xml:space="preserve"> IFERROR( SEARCH("、", A944), VALUE("0"))</f>
        <v>0</v>
      </c>
      <c r="J944" s="10" t="str">
        <f xml:space="preserve"> IF(I944=0, A944, LEFT(A944, I944-1))</f>
        <v>民主黨</v>
      </c>
      <c r="K944" s="10" t="str">
        <f t="shared" si="61"/>
        <v>民主黨</v>
      </c>
      <c r="M944" s="10" t="str">
        <f t="shared" si="62"/>
        <v>民主黨</v>
      </c>
    </row>
    <row r="945" spans="1:13">
      <c r="A945" s="16" t="s">
        <v>1591</v>
      </c>
      <c r="B945" s="16" t="s">
        <v>31234</v>
      </c>
      <c r="C945" s="17">
        <v>0.6</v>
      </c>
      <c r="D945" s="16" t="str">
        <f xml:space="preserve"> _xlfn.CONCAT(ChhoeTaigi_TaioanPehoeKichhooGi!H5347, ":", ChhoeTaigi_TaioanPehoeKichhooGi!J5347)</f>
        <v>bin5-tsu2-tong2:民主黨</v>
      </c>
      <c r="E945" s="18">
        <f ca="1" xml:space="preserve"> NOW()</f>
        <v>46202.697500115741</v>
      </c>
      <c r="G945" s="10" t="str">
        <f t="shared" si="63"/>
        <v>bin5-tsu2-tong2</v>
      </c>
      <c r="H945" s="10" t="str">
        <f t="shared" si="64"/>
        <v>民主黨</v>
      </c>
      <c r="I945" s="10">
        <f xml:space="preserve"> IFERROR( SEARCH("、", A945), VALUE("0"))</f>
        <v>0</v>
      </c>
      <c r="J945" s="10" t="str">
        <f xml:space="preserve"> IF(I945=0, A945, LEFT(A945, I945-1))</f>
        <v>民主黨</v>
      </c>
      <c r="K945" s="10" t="str">
        <f t="shared" si="61"/>
        <v>民主黨</v>
      </c>
      <c r="M945" s="10" t="str">
        <f t="shared" si="62"/>
        <v>民主黨</v>
      </c>
    </row>
    <row r="946" spans="1:13">
      <c r="A946" s="16" t="s">
        <v>1609</v>
      </c>
      <c r="B946" s="16" t="s">
        <v>31465</v>
      </c>
      <c r="C946" s="17">
        <v>0.6</v>
      </c>
      <c r="D946" s="16" t="str">
        <f xml:space="preserve"> _xlfn.CONCAT(ChhoeTaigi_TaioanPehoeKichhooGi!H290, ":", ChhoeTaigi_TaioanPehoeKichhooGi!J290)</f>
        <v>bin5-tsok8:民族</v>
      </c>
      <c r="E946" s="18">
        <f ca="1" xml:space="preserve"> NOW()</f>
        <v>46202.697500115741</v>
      </c>
      <c r="G946" s="10" t="str">
        <f t="shared" si="63"/>
        <v>bin5-tsok8</v>
      </c>
      <c r="H946" s="10" t="str">
        <f t="shared" si="64"/>
        <v>民族</v>
      </c>
      <c r="I946" s="10">
        <f xml:space="preserve"> IFERROR( SEARCH("、", A946), VALUE("0"))</f>
        <v>0</v>
      </c>
      <c r="J946" s="10" t="str">
        <f xml:space="preserve"> IF(I946=0, A946, LEFT(A946, I946-1))</f>
        <v>民族</v>
      </c>
      <c r="K946" s="10" t="str">
        <f t="shared" si="61"/>
        <v>民族</v>
      </c>
      <c r="M946" s="10" t="str">
        <f t="shared" si="62"/>
        <v>民族</v>
      </c>
    </row>
    <row r="947" spans="1:13">
      <c r="A947" s="16" t="s">
        <v>1560</v>
      </c>
      <c r="B947" s="16" t="s">
        <v>31458</v>
      </c>
      <c r="C947" s="17">
        <v>0.6</v>
      </c>
      <c r="D947" s="16" t="str">
        <f xml:space="preserve"> _xlfn.CONCAT(ChhoeTaigi_TaioanPehoeKichhooGi!H282, ":", ChhoeTaigi_TaioanPehoeKichhooGi!J282)</f>
        <v>bin5-bong7:民望</v>
      </c>
      <c r="E947" s="18">
        <f ca="1" xml:space="preserve"> NOW()</f>
        <v>46202.697500115741</v>
      </c>
      <c r="G947" s="10" t="str">
        <f t="shared" si="63"/>
        <v>bin5-bong7</v>
      </c>
      <c r="H947" s="10" t="str">
        <f t="shared" si="64"/>
        <v>民望</v>
      </c>
      <c r="I947" s="10">
        <f xml:space="preserve"> IFERROR( SEARCH("、", A947), VALUE("0"))</f>
        <v>0</v>
      </c>
      <c r="J947" s="10" t="str">
        <f xml:space="preserve"> IF(I947=0, A947, LEFT(A947, I947-1))</f>
        <v>民望</v>
      </c>
      <c r="K947" s="10" t="str">
        <f t="shared" si="61"/>
        <v>民望</v>
      </c>
      <c r="M947" s="10" t="str">
        <f t="shared" si="62"/>
        <v>民望</v>
      </c>
    </row>
    <row r="948" spans="1:13">
      <c r="A948" s="16" t="s">
        <v>1603</v>
      </c>
      <c r="B948" s="16" t="s">
        <v>31464</v>
      </c>
      <c r="C948" s="17">
        <v>0.6</v>
      </c>
      <c r="D948" s="16" t="str">
        <f xml:space="preserve"> _xlfn.CONCAT(ChhoeTaigi_TaioanPehoeKichhooGi!H289, ":", ChhoeTaigi_TaioanPehoeKichhooGi!J289)</f>
        <v>bin5-tsiong3:民眾</v>
      </c>
      <c r="E948" s="18">
        <f ca="1" xml:space="preserve"> NOW()</f>
        <v>46202.697500115741</v>
      </c>
      <c r="G948" s="10" t="str">
        <f t="shared" si="63"/>
        <v>bin5-tsiong3</v>
      </c>
      <c r="H948" s="10" t="str">
        <f t="shared" si="64"/>
        <v>民眾</v>
      </c>
      <c r="I948" s="10">
        <f xml:space="preserve"> IFERROR( SEARCH("、", A948), VALUE("0"))</f>
        <v>0</v>
      </c>
      <c r="J948" s="10" t="str">
        <f xml:space="preserve"> IF(I948=0, A948, LEFT(A948, I948-1))</f>
        <v>民眾</v>
      </c>
      <c r="K948" s="10" t="str">
        <f t="shared" si="61"/>
        <v>民眾</v>
      </c>
      <c r="M948" s="10" t="str">
        <f t="shared" si="62"/>
        <v>民眾</v>
      </c>
    </row>
    <row r="949" spans="1:13">
      <c r="A949" s="16" t="s">
        <v>1564</v>
      </c>
      <c r="B949" s="16" t="s">
        <v>31459</v>
      </c>
      <c r="C949" s="17">
        <v>0.6</v>
      </c>
      <c r="D949" s="16" t="str">
        <f xml:space="preserve"> _xlfn.CONCAT(ChhoeTaigi_TaioanPehoeKichhooGi!H283, ":", ChhoeTaigi_TaioanPehoeKichhooGi!J283)</f>
        <v>bin5-i3:民意</v>
      </c>
      <c r="E949" s="18">
        <f ca="1" xml:space="preserve"> NOW()</f>
        <v>46202.697500115741</v>
      </c>
      <c r="G949" s="10" t="str">
        <f t="shared" si="63"/>
        <v>bin5-i3</v>
      </c>
      <c r="H949" s="10" t="str">
        <f t="shared" si="64"/>
        <v>民意</v>
      </c>
      <c r="I949" s="10">
        <f xml:space="preserve"> IFERROR( SEARCH("、", A949), VALUE("0"))</f>
        <v>0</v>
      </c>
      <c r="J949" s="10" t="str">
        <f xml:space="preserve"> IF(I949=0, A949, LEFT(A949, I949-1))</f>
        <v>民意</v>
      </c>
      <c r="K949" s="10" t="str">
        <f t="shared" si="61"/>
        <v>民意</v>
      </c>
      <c r="M949" s="10" t="str">
        <f t="shared" si="62"/>
        <v>民意</v>
      </c>
    </row>
    <row r="950" spans="1:13">
      <c r="A950" s="16" t="s">
        <v>1573</v>
      </c>
      <c r="B950" s="16" t="s">
        <v>31460</v>
      </c>
      <c r="C950" s="17">
        <v>0.6</v>
      </c>
      <c r="D950" s="16" t="str">
        <f xml:space="preserve"> _xlfn.CONCAT(ChhoeTaigi_TaioanPehoeKichhooGi!H284, ":", ChhoeTaigi_TaioanPehoeKichhooGi!J284)</f>
        <v>bin5-suan2:民選</v>
      </c>
      <c r="E950" s="18">
        <f ca="1" xml:space="preserve"> NOW()</f>
        <v>46202.697500231479</v>
      </c>
      <c r="G950" s="10" t="str">
        <f t="shared" si="63"/>
        <v>bin5-suan2</v>
      </c>
      <c r="H950" s="10" t="str">
        <f t="shared" si="64"/>
        <v>民選</v>
      </c>
      <c r="I950" s="10">
        <f xml:space="preserve"> IFERROR( SEARCH("、", A950), VALUE("0"))</f>
        <v>0</v>
      </c>
      <c r="J950" s="10" t="str">
        <f xml:space="preserve"> IF(I950=0, A950, LEFT(A950, I950-1))</f>
        <v>民選</v>
      </c>
      <c r="K950" s="10" t="str">
        <f t="shared" si="61"/>
        <v>民選</v>
      </c>
      <c r="M950" s="10" t="str">
        <f t="shared" si="62"/>
        <v>民選</v>
      </c>
    </row>
    <row r="951" spans="1:13">
      <c r="A951" s="16" t="s">
        <v>8012</v>
      </c>
      <c r="B951" s="16" t="s">
        <v>32254</v>
      </c>
      <c r="C951" s="17">
        <v>0.6</v>
      </c>
      <c r="D951" s="16" t="str">
        <f xml:space="preserve"> _xlfn.CONCAT(ChhoeTaigi_TaioanPehoeKichhooGi!H1331, ":", ChhoeTaigi_TaioanPehoeKichhooGi!J1331)</f>
        <v>ing2-kiu2:永久</v>
      </c>
      <c r="E951" s="18">
        <f ca="1" xml:space="preserve"> NOW()</f>
        <v>46202.697500115741</v>
      </c>
      <c r="G951" s="10" t="str">
        <f t="shared" si="63"/>
        <v>ing2-kiu2</v>
      </c>
      <c r="H951" s="10" t="str">
        <f t="shared" si="64"/>
        <v>永久</v>
      </c>
      <c r="I951" s="10">
        <f xml:space="preserve"> IFERROR( SEARCH("、", A951), VALUE("0"))</f>
        <v>0</v>
      </c>
      <c r="J951" s="10" t="str">
        <f xml:space="preserve"> IF(I951=0, A951, LEFT(A951, I951-1))</f>
        <v>永久</v>
      </c>
      <c r="K951" s="10" t="str">
        <f t="shared" si="61"/>
        <v>永久</v>
      </c>
      <c r="M951" s="10" t="str">
        <f t="shared" si="62"/>
        <v>永久</v>
      </c>
    </row>
    <row r="952" spans="1:13">
      <c r="A952" s="16" t="s">
        <v>8018</v>
      </c>
      <c r="B952" s="16" t="s">
        <v>32255</v>
      </c>
      <c r="C952" s="17">
        <v>0.6</v>
      </c>
      <c r="D952" s="16" t="str">
        <f xml:space="preserve"> _xlfn.CONCAT(ChhoeTaigi_TaioanPehoeKichhooGi!H1332, ":", ChhoeTaigi_TaioanPehoeKichhooGi!J1332)</f>
        <v>ing2-kiu2 be7 hai7:永不會壞</v>
      </c>
      <c r="E952" s="18">
        <f ca="1" xml:space="preserve"> NOW()</f>
        <v>46202.697500115741</v>
      </c>
      <c r="G952" s="10" t="str">
        <f t="shared" si="63"/>
        <v>ing2-kiu2 be7 hai7</v>
      </c>
      <c r="H952" s="10" t="str">
        <f t="shared" si="64"/>
        <v>永不會壞</v>
      </c>
      <c r="I952" s="10">
        <f xml:space="preserve"> IFERROR( SEARCH("、", A952), VALUE("0"))</f>
        <v>0</v>
      </c>
      <c r="J952" s="10" t="str">
        <f xml:space="preserve"> IF(I952=0, A952, LEFT(A952, I952-1))</f>
        <v>永不會壞</v>
      </c>
      <c r="K952" s="10" t="str">
        <f t="shared" si="61"/>
        <v>永不會壞</v>
      </c>
      <c r="M952" s="10" t="str">
        <f t="shared" si="62"/>
        <v>永不會壞</v>
      </c>
    </row>
    <row r="953" spans="1:13">
      <c r="A953" s="16" t="s">
        <v>7986</v>
      </c>
      <c r="B953" s="16" t="s">
        <v>32250</v>
      </c>
      <c r="C953" s="17">
        <v>0.6</v>
      </c>
      <c r="D953" s="16" t="str">
        <f xml:space="preserve"> _xlfn.CONCAT(ChhoeTaigi_TaioanPehoeKichhooGi!H1327, ":", ChhoeTaigi_TaioanPehoeKichhooGi!J1327)</f>
        <v>ing2-sing:永生</v>
      </c>
      <c r="E953" s="18">
        <f ca="1" xml:space="preserve"> NOW()</f>
        <v>46202.697500115741</v>
      </c>
      <c r="G953" s="10" t="str">
        <f t="shared" si="63"/>
        <v>ing2-sing</v>
      </c>
      <c r="H953" s="10" t="str">
        <f t="shared" si="64"/>
        <v>永生</v>
      </c>
      <c r="I953" s="10">
        <f xml:space="preserve"> IFERROR( SEARCH("、", A953), VALUE("0"))</f>
        <v>0</v>
      </c>
      <c r="J953" s="10" t="str">
        <f xml:space="preserve"> IF(I953=0, A953, LEFT(A953, I953-1))</f>
        <v>永生</v>
      </c>
      <c r="K953" s="10" t="str">
        <f t="shared" si="61"/>
        <v>永生</v>
      </c>
      <c r="M953" s="10" t="str">
        <f t="shared" si="62"/>
        <v>永生</v>
      </c>
    </row>
    <row r="954" spans="1:13">
      <c r="A954" s="16" t="s">
        <v>8000</v>
      </c>
      <c r="B954" s="16" t="s">
        <v>32252</v>
      </c>
      <c r="C954" s="17">
        <v>0.6</v>
      </c>
      <c r="D954" s="16" t="str">
        <f xml:space="preserve"> _xlfn.CONCAT(ChhoeTaigi_TaioanPehoeKichhooGi!H1329, ":", ChhoeTaigi_TaioanPehoeKichhooGi!J1329)</f>
        <v>ing2-uan2:永遠</v>
      </c>
      <c r="E954" s="18">
        <f ca="1" xml:space="preserve"> NOW()</f>
        <v>46202.697500231479</v>
      </c>
      <c r="G954" s="10" t="str">
        <f t="shared" si="63"/>
        <v>ing2-uan2</v>
      </c>
      <c r="H954" s="10" t="str">
        <f t="shared" si="64"/>
        <v>永遠</v>
      </c>
      <c r="I954" s="10">
        <f xml:space="preserve"> IFERROR( SEARCH("、", A954), VALUE("0"))</f>
        <v>0</v>
      </c>
      <c r="J954" s="10" t="str">
        <f xml:space="preserve"> IF(I954=0, A954, LEFT(A954, I954-1))</f>
        <v>永遠</v>
      </c>
      <c r="K954" s="10" t="str">
        <f t="shared" si="61"/>
        <v>永遠</v>
      </c>
      <c r="M954" s="10" t="str">
        <f t="shared" si="62"/>
        <v>永遠</v>
      </c>
    </row>
    <row r="955" spans="1:13">
      <c r="A955" s="16" t="s">
        <v>8006</v>
      </c>
      <c r="B955" s="16" t="s">
        <v>32253</v>
      </c>
      <c r="C955" s="17">
        <v>0.6</v>
      </c>
      <c r="D955" s="16" t="str">
        <f xml:space="preserve"> _xlfn.CONCAT(ChhoeTaigi_TaioanPehoeKichhooGi!H1330, ":", ChhoeTaigi_TaioanPehoeKichhooGi!J1330)</f>
        <v>ing-uan2 e5 hok-khi3:永遠的福氣</v>
      </c>
      <c r="E955" s="18">
        <f ca="1" xml:space="preserve"> NOW()</f>
        <v>46202.697500115741</v>
      </c>
      <c r="G955" s="10" t="str">
        <f t="shared" si="63"/>
        <v>ing-uan2 e5 hok-khi3</v>
      </c>
      <c r="H955" s="10" t="str">
        <f t="shared" si="64"/>
        <v>永遠的福氣</v>
      </c>
      <c r="I955" s="10">
        <f xml:space="preserve"> IFERROR( SEARCH("、", A955), VALUE("0"))</f>
        <v>0</v>
      </c>
      <c r="J955" s="10" t="str">
        <f xml:space="preserve"> IF(I955=0, A955, LEFT(A955, I955-1))</f>
        <v>永遠的福氣</v>
      </c>
      <c r="K955" s="10" t="str">
        <f t="shared" si="61"/>
        <v>永遠的福氣</v>
      </c>
      <c r="M955" s="10" t="str">
        <f t="shared" si="62"/>
        <v>永遠的福氣</v>
      </c>
    </row>
    <row r="956" spans="1:13">
      <c r="A956" s="16" t="s">
        <v>9988</v>
      </c>
      <c r="B956" s="16" t="s">
        <v>9987</v>
      </c>
      <c r="C956" s="17">
        <v>0.6</v>
      </c>
      <c r="D956" s="16" t="str">
        <f xml:space="preserve"> _xlfn.CONCAT(ChhoeTaigi_TaioanPehoeKichhooGi!H1684, ":", ChhoeTaigi_TaioanPehoeKichhooGi!J1684)</f>
        <v>huan7:犯</v>
      </c>
      <c r="E956" s="18">
        <f ca="1" xml:space="preserve"> NOW()</f>
        <v>46202.697500115741</v>
      </c>
      <c r="G956" s="10" t="str">
        <f t="shared" si="63"/>
        <v>huan7</v>
      </c>
      <c r="H956" s="10" t="str">
        <f t="shared" si="64"/>
        <v>犯</v>
      </c>
      <c r="I956" s="10">
        <f xml:space="preserve"> IFERROR( SEARCH("、", A956), VALUE("0"))</f>
        <v>0</v>
      </c>
      <c r="J956" s="10" t="str">
        <f xml:space="preserve"> IF(I956=0, A956, LEFT(A956, I956-1))</f>
        <v>犯</v>
      </c>
      <c r="K956" s="10" t="str">
        <f t="shared" si="61"/>
        <v>犯</v>
      </c>
      <c r="M956" s="10" t="str">
        <f t="shared" si="62"/>
        <v>犯</v>
      </c>
    </row>
    <row r="957" spans="1:13">
      <c r="A957" s="16" t="s">
        <v>35315</v>
      </c>
      <c r="B957" s="16" t="s">
        <v>32522</v>
      </c>
      <c r="C957" s="17">
        <v>0.6</v>
      </c>
      <c r="D957" s="16" t="str">
        <f xml:space="preserve"> _xlfn.CONCAT(ChhoeTaigi_TaioanPehoeKichhooGi!H1685, ":", ChhoeTaigi_TaioanPehoeKichhooGi!J1685)</f>
        <v>huan7-lang5:犯人、罪犯</v>
      </c>
      <c r="E957" s="18">
        <f ca="1" xml:space="preserve"> NOW()</f>
        <v>46202.697500115741</v>
      </c>
      <c r="G957" s="10" t="str">
        <f t="shared" si="63"/>
        <v>huan7-lang5</v>
      </c>
      <c r="H957" s="10" t="str">
        <f t="shared" si="64"/>
        <v>犯人、罪犯</v>
      </c>
      <c r="I957" s="10">
        <f xml:space="preserve"> IFERROR( SEARCH("、", A957), VALUE("0"))</f>
        <v>0</v>
      </c>
      <c r="J957" s="10" t="str">
        <f xml:space="preserve"> IF(I957=0, A957, LEFT(A957, I957-1))</f>
        <v>犯人</v>
      </c>
      <c r="K957" s="10" t="str">
        <f t="shared" si="61"/>
        <v>犯人</v>
      </c>
      <c r="M957" s="10" t="str">
        <f t="shared" si="62"/>
        <v>犯人</v>
      </c>
    </row>
    <row r="958" spans="1:13">
      <c r="A958" s="16" t="s">
        <v>7102</v>
      </c>
      <c r="B958" s="16" t="s">
        <v>32135</v>
      </c>
      <c r="C958" s="17">
        <v>0.6</v>
      </c>
      <c r="D958" s="16" t="str">
        <f xml:space="preserve"> _xlfn.CONCAT(ChhoeTaigi_TaioanPehoeKichhooGi!H1183, ":", ChhoeTaigi_TaioanPehoeKichhooGi!J1183)</f>
        <v>huan7-tsue7:犯罪</v>
      </c>
      <c r="E958" s="18">
        <f ca="1" xml:space="preserve"> NOW()</f>
        <v>46202.697500231479</v>
      </c>
      <c r="G958" s="10" t="str">
        <f t="shared" si="63"/>
        <v>huan7-tsue7</v>
      </c>
      <c r="H958" s="10" t="str">
        <f t="shared" si="64"/>
        <v>犯罪</v>
      </c>
      <c r="I958" s="10">
        <f xml:space="preserve"> IFERROR( SEARCH("、", A958), VALUE("0"))</f>
        <v>0</v>
      </c>
      <c r="J958" s="10" t="str">
        <f xml:space="preserve"> IF(I958=0, A958, LEFT(A958, I958-1))</f>
        <v>犯罪</v>
      </c>
      <c r="K958" s="10" t="str">
        <f t="shared" si="61"/>
        <v>犯罪</v>
      </c>
      <c r="M958" s="10" t="str">
        <f t="shared" si="62"/>
        <v>犯罪</v>
      </c>
    </row>
    <row r="959" spans="1:13">
      <c r="A959" s="16" t="s">
        <v>35316</v>
      </c>
      <c r="B959" s="16" t="s">
        <v>31403</v>
      </c>
      <c r="C959" s="17">
        <v>0.6</v>
      </c>
      <c r="D959" s="16" t="str">
        <f xml:space="preserve"> _xlfn.CONCAT(ChhoeTaigi_TaioanPehoeKichhooGi!H216, ":", ChhoeTaigi_TaioanPehoeKichhooGi!J216)</f>
        <v>huan-beh8:玉米、玉蜀黍</v>
      </c>
      <c r="E959" s="18">
        <f ca="1" xml:space="preserve"> NOW()</f>
        <v>46202.697500115741</v>
      </c>
      <c r="G959" s="10" t="str">
        <f t="shared" si="63"/>
        <v>huan-beh8</v>
      </c>
      <c r="H959" s="10" t="str">
        <f t="shared" si="64"/>
        <v>玉米、玉蜀黍</v>
      </c>
      <c r="I959" s="10">
        <f xml:space="preserve"> IFERROR( SEARCH("、", A959), VALUE("0"))</f>
        <v>0</v>
      </c>
      <c r="J959" s="10" t="str">
        <f xml:space="preserve"> IF(I959=0, A959, LEFT(A959, I959-1))</f>
        <v>玉米</v>
      </c>
      <c r="K959" s="10" t="str">
        <f t="shared" si="61"/>
        <v>玉米</v>
      </c>
      <c r="M959" s="10" t="str">
        <f t="shared" si="62"/>
        <v>玉米</v>
      </c>
    </row>
    <row r="960" spans="1:13">
      <c r="A960" s="16" t="s">
        <v>16922</v>
      </c>
      <c r="B960" s="16" t="s">
        <v>33551</v>
      </c>
      <c r="C960" s="17">
        <v>0.6</v>
      </c>
      <c r="D960" s="16" t="str">
        <f xml:space="preserve"> _xlfn.CONCAT(ChhoeTaigi_TaioanPehoeKichhooGi!H2980, ":", ChhoeTaigi_TaioanPehoeKichhooGi!J2980)</f>
        <v>kue:瓜</v>
      </c>
      <c r="E960" s="18">
        <f ca="1" xml:space="preserve"> NOW()</f>
        <v>46202.697500115741</v>
      </c>
      <c r="G960" s="10" t="str">
        <f t="shared" si="63"/>
        <v>kue</v>
      </c>
      <c r="H960" s="10" t="str">
        <f t="shared" si="64"/>
        <v>瓜</v>
      </c>
      <c r="I960" s="10">
        <f xml:space="preserve"> IFERROR( SEARCH("、", A960), VALUE("0"))</f>
        <v>0</v>
      </c>
      <c r="J960" s="10" t="str">
        <f xml:space="preserve"> IF(I960=0, A960, LEFT(A960, I960-1))</f>
        <v>瓜</v>
      </c>
      <c r="K960" s="10" t="str">
        <f t="shared" si="61"/>
        <v>瓜</v>
      </c>
      <c r="M960" s="10" t="str">
        <f t="shared" si="62"/>
        <v>瓜</v>
      </c>
    </row>
    <row r="961" spans="1:13">
      <c r="A961" s="16" t="s">
        <v>9334</v>
      </c>
      <c r="B961" s="16" t="s">
        <v>9333</v>
      </c>
      <c r="C961" s="17">
        <v>0.6</v>
      </c>
      <c r="D961" s="16" t="str">
        <f xml:space="preserve"> _xlfn.CONCAT(ChhoeTaigi_TaioanPehoeKichhooGi!H1564, ":", ChhoeTaigi_TaioanPehoeKichhooGi!J1564)</f>
        <v>hia7:瓦</v>
      </c>
      <c r="E961" s="18">
        <f ca="1" xml:space="preserve"> NOW()</f>
        <v>46202.697500115741</v>
      </c>
      <c r="G961" s="10" t="str">
        <f t="shared" si="63"/>
        <v>hia7</v>
      </c>
      <c r="H961" s="10" t="str">
        <f t="shared" si="64"/>
        <v>瓦</v>
      </c>
      <c r="I961" s="10">
        <f xml:space="preserve"> IFERROR( SEARCH("、", A961), VALUE("0"))</f>
        <v>0</v>
      </c>
      <c r="J961" s="10" t="str">
        <f xml:space="preserve"> IF(I961=0, A961, LEFT(A961, I961-1))</f>
        <v>瓦</v>
      </c>
      <c r="K961" s="10" t="str">
        <f t="shared" si="61"/>
        <v>瓦</v>
      </c>
      <c r="M961" s="10" t="str">
        <f t="shared" si="62"/>
        <v>瓦</v>
      </c>
    </row>
    <row r="962" spans="1:13">
      <c r="A962" s="16" t="s">
        <v>9334</v>
      </c>
      <c r="B962" s="16" t="s">
        <v>19849</v>
      </c>
      <c r="C962" s="17">
        <v>0.6</v>
      </c>
      <c r="D962" s="16" t="str">
        <f xml:space="preserve"> _xlfn.CONCAT(ChhoeTaigi_TaioanPehoeKichhooGi!H3570, ":", ChhoeTaigi_TaioanPehoeKichhooGi!J3570)</f>
        <v>ua2:瓦、公分</v>
      </c>
      <c r="E962" s="18">
        <f ca="1" xml:space="preserve"> NOW()</f>
        <v>46202.697500115741</v>
      </c>
      <c r="G962" s="10" t="str">
        <f t="shared" si="63"/>
        <v>ua2</v>
      </c>
      <c r="H962" s="10" t="str">
        <f t="shared" si="64"/>
        <v>瓦、公分</v>
      </c>
      <c r="I962" s="10">
        <f xml:space="preserve"> IFERROR( SEARCH("、", A962), VALUE("0"))</f>
        <v>0</v>
      </c>
      <c r="J962" s="10" t="str">
        <f xml:space="preserve"> IF(I962=0, A962, LEFT(A962, I962-1))</f>
        <v>瓦</v>
      </c>
      <c r="K962" s="10" t="str">
        <f t="shared" si="61"/>
        <v>瓦</v>
      </c>
      <c r="M962" s="10" t="str">
        <f t="shared" si="62"/>
        <v>瓦</v>
      </c>
    </row>
    <row r="963" spans="1:13">
      <c r="A963" s="16" t="s">
        <v>13230</v>
      </c>
      <c r="B963" s="16" t="s">
        <v>33013</v>
      </c>
      <c r="C963" s="17">
        <v>0.6</v>
      </c>
      <c r="D963" s="16" t="str">
        <f xml:space="preserve"> _xlfn.CONCAT(ChhoeTaigi_TaioanPehoeKichhooGi!H2267, ":", ChhoeTaigi_TaioanPehoeKichhooGi!J2267)</f>
        <v>kam-tsho2:甘草</v>
      </c>
      <c r="E963" s="18">
        <f ca="1" xml:space="preserve"> NOW()</f>
        <v>46202.697500115741</v>
      </c>
      <c r="G963" s="10" t="str">
        <f t="shared" si="63"/>
        <v>kam-tsho2</v>
      </c>
      <c r="H963" s="10" t="str">
        <f t="shared" si="64"/>
        <v>甘草</v>
      </c>
      <c r="I963" s="10">
        <f xml:space="preserve"> IFERROR( SEARCH("、", A963), VALUE("0"))</f>
        <v>0</v>
      </c>
      <c r="J963" s="10" t="str">
        <f xml:space="preserve"> IF(I963=0, A963, LEFT(A963, I963-1))</f>
        <v>甘草</v>
      </c>
      <c r="K963" s="10" t="str">
        <f t="shared" si="61"/>
        <v>甘草</v>
      </c>
      <c r="M963" s="10" t="str">
        <f t="shared" si="62"/>
        <v>甘草</v>
      </c>
    </row>
    <row r="964" spans="1:13">
      <c r="A964" s="16" t="s">
        <v>13138</v>
      </c>
      <c r="B964" s="16" t="s">
        <v>32999</v>
      </c>
      <c r="C964" s="17">
        <v>0.6</v>
      </c>
      <c r="D964" s="16" t="str">
        <f xml:space="preserve"> _xlfn.CONCAT(ChhoeTaigi_TaioanPehoeKichhooGi!H2253, ":", ChhoeTaigi_TaioanPehoeKichhooGi!J2253)</f>
        <v>kam-tsia3:甘蔗</v>
      </c>
      <c r="E964" s="18">
        <f ca="1" xml:space="preserve"> NOW()</f>
        <v>46202.697500115741</v>
      </c>
      <c r="G964" s="10" t="str">
        <f t="shared" si="63"/>
        <v>kam-tsia3</v>
      </c>
      <c r="H964" s="10" t="str">
        <f t="shared" si="64"/>
        <v>甘蔗</v>
      </c>
      <c r="I964" s="10">
        <f xml:space="preserve"> IFERROR( SEARCH("、", A964), VALUE("0"))</f>
        <v>0</v>
      </c>
      <c r="J964" s="10" t="str">
        <f xml:space="preserve"> IF(I964=0, A964, LEFT(A964, I964-1))</f>
        <v>甘蔗</v>
      </c>
      <c r="K964" s="10" t="str">
        <f t="shared" si="61"/>
        <v>甘蔗</v>
      </c>
      <c r="M964" s="10" t="str">
        <f t="shared" si="62"/>
        <v>甘蔗</v>
      </c>
    </row>
    <row r="965" spans="1:13">
      <c r="A965" s="16" t="s">
        <v>21185</v>
      </c>
      <c r="B965" s="16" t="s">
        <v>34099</v>
      </c>
      <c r="C965" s="17">
        <v>0.6</v>
      </c>
      <c r="D965" s="16" t="str">
        <f xml:space="preserve"> _xlfn.CONCAT(ChhoeTaigi_TaioanPehoeKichhooGi!H3827, ":", ChhoeTaigi_TaioanPehoeKichhooGi!J3827)</f>
        <v>kam-tsia3-phoh:甘蔗粕</v>
      </c>
      <c r="E965" s="18">
        <f ca="1" xml:space="preserve"> NOW()</f>
        <v>46202.697500115741</v>
      </c>
      <c r="G965" s="10" t="str">
        <f t="shared" si="63"/>
        <v>kam-tsia3-phoh</v>
      </c>
      <c r="H965" s="10" t="str">
        <f t="shared" si="64"/>
        <v>甘蔗粕</v>
      </c>
      <c r="I965" s="10">
        <f xml:space="preserve"> IFERROR( SEARCH("、", A965), VALUE("0"))</f>
        <v>0</v>
      </c>
      <c r="J965" s="10" t="str">
        <f xml:space="preserve"> IF(I965=0, A965, LEFT(A965, I965-1))</f>
        <v>甘蔗粕</v>
      </c>
      <c r="K965" s="10" t="str">
        <f t="shared" ref="K965:K1028" si="65" xml:space="preserve"> IFERROR( LEFT(J965, SEARCH("（", J965)-1), J965)</f>
        <v>甘蔗粕</v>
      </c>
      <c r="M965" s="10" t="str">
        <f t="shared" si="62"/>
        <v>甘蔗粕</v>
      </c>
    </row>
    <row r="966" spans="1:13">
      <c r="A966" s="16" t="s">
        <v>35184</v>
      </c>
      <c r="B966" s="16" t="s">
        <v>32382</v>
      </c>
      <c r="C966" s="17">
        <v>0.6</v>
      </c>
      <c r="D966" s="16" t="str">
        <f xml:space="preserve"> _xlfn.CONCAT(ChhoeTaigi_TaioanPehoeKichhooGi!H1503, ":", ChhoeTaigi_TaioanPehoeKichhooGi!J1503)</f>
        <v>han-tsi5:甘薯、地瓜、蕃薯</v>
      </c>
      <c r="E966" s="18">
        <f ca="1" xml:space="preserve"> NOW()</f>
        <v>46202.697500115741</v>
      </c>
      <c r="G966" s="10" t="str">
        <f t="shared" si="63"/>
        <v>han-tsi5</v>
      </c>
      <c r="H966" s="10" t="str">
        <f t="shared" si="64"/>
        <v>甘薯、地瓜、蕃薯</v>
      </c>
      <c r="I966" s="10">
        <f xml:space="preserve"> IFERROR( SEARCH("、", A966), VALUE("0"))</f>
        <v>0</v>
      </c>
      <c r="J966" s="10" t="str">
        <f xml:space="preserve"> IF(I966=0, A966, LEFT(A966, I966-1))</f>
        <v>甘薯</v>
      </c>
      <c r="K966" s="10" t="str">
        <f t="shared" si="65"/>
        <v>甘薯</v>
      </c>
      <c r="M966" s="10" t="str">
        <f t="shared" si="62"/>
        <v>甘薯</v>
      </c>
    </row>
    <row r="967" spans="1:13">
      <c r="A967" s="16" t="s">
        <v>22882</v>
      </c>
      <c r="B967" s="16" t="s">
        <v>34306</v>
      </c>
      <c r="C967" s="17">
        <v>0.6</v>
      </c>
      <c r="D967" s="16" t="str">
        <f xml:space="preserve"> _xlfn.CONCAT(ChhoeTaigi_TaioanPehoeKichhooGi!H4167, ":", ChhoeTaigi_TaioanPehoeKichhooGi!J4167)</f>
        <v>sinn:生</v>
      </c>
      <c r="E967" s="18">
        <f ca="1" xml:space="preserve"> NOW()</f>
        <v>46202.697500115741</v>
      </c>
      <c r="G967" s="10" t="str">
        <f t="shared" si="63"/>
        <v>sinn</v>
      </c>
      <c r="H967" s="10" t="str">
        <f t="shared" si="64"/>
        <v>生</v>
      </c>
      <c r="I967" s="10">
        <f xml:space="preserve"> IFERROR( SEARCH("、", A967), VALUE("0"))</f>
        <v>0</v>
      </c>
      <c r="J967" s="10" t="str">
        <f xml:space="preserve"> IF(I967=0, A967, LEFT(A967, I967-1))</f>
        <v>生</v>
      </c>
      <c r="K967" s="10" t="str">
        <f t="shared" si="65"/>
        <v>生</v>
      </c>
      <c r="M967" s="10" t="str">
        <f t="shared" si="62"/>
        <v>生</v>
      </c>
    </row>
    <row r="968" spans="1:13">
      <c r="A968" s="16" t="s">
        <v>22889</v>
      </c>
      <c r="B968" s="16" t="s">
        <v>34308</v>
      </c>
      <c r="C968" s="17">
        <v>0.6</v>
      </c>
      <c r="D968" s="16" t="str">
        <f xml:space="preserve"> _xlfn.CONCAT(ChhoeTaigi_TaioanPehoeKichhooGi!H4169, ":", ChhoeTaigi_TaioanPehoeKichhooGi!J4169)</f>
        <v>sinn-jit8:生日</v>
      </c>
      <c r="E968" s="18">
        <f ca="1" xml:space="preserve"> NOW()</f>
        <v>46202.697500115741</v>
      </c>
      <c r="G968" s="10" t="str">
        <f t="shared" si="63"/>
        <v>sinn-jit8</v>
      </c>
      <c r="H968" s="10" t="str">
        <f t="shared" si="64"/>
        <v>生日</v>
      </c>
      <c r="I968" s="10">
        <f xml:space="preserve"> IFERROR( SEARCH("、", A968), VALUE("0"))</f>
        <v>0</v>
      </c>
      <c r="J968" s="10" t="str">
        <f xml:space="preserve"> IF(I968=0, A968, LEFT(A968, I968-1))</f>
        <v>生日</v>
      </c>
      <c r="K968" s="10" t="str">
        <f t="shared" si="65"/>
        <v>生日</v>
      </c>
      <c r="M968" s="10" t="str">
        <f t="shared" si="62"/>
        <v>生日</v>
      </c>
    </row>
    <row r="969" spans="1:13">
      <c r="A969" s="16" t="s">
        <v>7445</v>
      </c>
      <c r="B969" s="16" t="s">
        <v>32184</v>
      </c>
      <c r="C969" s="17">
        <v>0.6</v>
      </c>
      <c r="D969" s="16" t="str">
        <f xml:space="preserve"> _xlfn.CONCAT(ChhoeTaigi_TaioanPehoeKichhooGi!H1239, ":", ChhoeTaigi_TaioanPehoeKichhooGi!J1239)</f>
        <v>tshinn-tsui2:生水</v>
      </c>
      <c r="E969" s="18">
        <f ca="1" xml:space="preserve"> NOW()</f>
        <v>46202.697500231479</v>
      </c>
      <c r="G969" s="10" t="str">
        <f t="shared" si="63"/>
        <v>tshinn-tsui2</v>
      </c>
      <c r="H969" s="10" t="str">
        <f t="shared" si="64"/>
        <v>生水</v>
      </c>
      <c r="I969" s="10">
        <f xml:space="preserve"> IFERROR( SEARCH("、", A969), VALUE("0"))</f>
        <v>0</v>
      </c>
      <c r="J969" s="10" t="str">
        <f xml:space="preserve"> IF(I969=0, A969, LEFT(A969, I969-1))</f>
        <v>生水</v>
      </c>
      <c r="K969" s="10" t="str">
        <f t="shared" si="65"/>
        <v>生水</v>
      </c>
      <c r="M969" s="10" t="str">
        <f t="shared" si="62"/>
        <v>生水</v>
      </c>
    </row>
    <row r="970" spans="1:13">
      <c r="A970" s="16" t="s">
        <v>19269</v>
      </c>
      <c r="B970" s="16" t="s">
        <v>33857</v>
      </c>
      <c r="C970" s="17">
        <v>0.6</v>
      </c>
      <c r="D970" s="16" t="str">
        <f xml:space="preserve"> _xlfn.CONCAT(ChhoeTaigi_TaioanPehoeKichhooGi!H3443, ":", ChhoeTaigi_TaioanPehoeKichhooGi!J3443)</f>
        <v>sinn3-mia7:生命</v>
      </c>
      <c r="E970" s="18">
        <f ca="1" xml:space="preserve"> NOW()</f>
        <v>46202.697500115741</v>
      </c>
      <c r="G970" s="10" t="str">
        <f t="shared" si="63"/>
        <v>sinn3-mia7</v>
      </c>
      <c r="H970" s="10" t="str">
        <f t="shared" si="64"/>
        <v>生命</v>
      </c>
      <c r="I970" s="10">
        <f xml:space="preserve"> IFERROR( SEARCH("、", A970), VALUE("0"))</f>
        <v>0</v>
      </c>
      <c r="J970" s="10" t="str">
        <f xml:space="preserve"> IF(I970=0, A970, LEFT(A970, I970-1))</f>
        <v>生命</v>
      </c>
      <c r="K970" s="10" t="str">
        <f t="shared" si="65"/>
        <v>生命</v>
      </c>
      <c r="M970" s="10" t="str">
        <f t="shared" si="62"/>
        <v>生命</v>
      </c>
    </row>
    <row r="971" spans="1:13">
      <c r="A971" s="16" t="s">
        <v>19269</v>
      </c>
      <c r="B971" s="16" t="s">
        <v>33857</v>
      </c>
      <c r="C971" s="17">
        <v>0.6</v>
      </c>
      <c r="D971" s="16" t="str">
        <f xml:space="preserve"> _xlfn.CONCAT(ChhoeTaigi_TaioanPehoeKichhooGi!H4172, ":", ChhoeTaigi_TaioanPehoeKichhooGi!J4172)</f>
        <v>sinn3-mia7:生命</v>
      </c>
      <c r="E971" s="18">
        <f ca="1" xml:space="preserve"> NOW()</f>
        <v>46202.697500115741</v>
      </c>
      <c r="G971" s="10" t="str">
        <f t="shared" si="63"/>
        <v>sinn3-mia7</v>
      </c>
      <c r="H971" s="10" t="str">
        <f t="shared" si="64"/>
        <v>生命</v>
      </c>
      <c r="I971" s="10">
        <f xml:space="preserve"> IFERROR( SEARCH("、", A971), VALUE("0"))</f>
        <v>0</v>
      </c>
      <c r="J971" s="10" t="str">
        <f xml:space="preserve"> IF(I971=0, A971, LEFT(A971, I971-1))</f>
        <v>生命</v>
      </c>
      <c r="K971" s="10" t="str">
        <f t="shared" si="65"/>
        <v>生命</v>
      </c>
      <c r="M971" s="10" t="str">
        <f t="shared" si="62"/>
        <v>生命</v>
      </c>
    </row>
    <row r="972" spans="1:13">
      <c r="A972" s="16" t="s">
        <v>22771</v>
      </c>
      <c r="B972" s="16" t="s">
        <v>34291</v>
      </c>
      <c r="C972" s="17">
        <v>0.6</v>
      </c>
      <c r="D972" s="16" t="str">
        <f xml:space="preserve"> _xlfn.CONCAT(ChhoeTaigi_TaioanPehoeKichhooGi!H4144, ":", ChhoeTaigi_TaioanPehoeKichhooGi!J4144)</f>
        <v>sing-but8:生物</v>
      </c>
      <c r="E972" s="18">
        <f ca="1" xml:space="preserve"> NOW()</f>
        <v>46202.697500115741</v>
      </c>
      <c r="G972" s="10" t="str">
        <f t="shared" si="63"/>
        <v>sing-but8</v>
      </c>
      <c r="H972" s="10" t="str">
        <f t="shared" si="64"/>
        <v>生物</v>
      </c>
      <c r="I972" s="10">
        <f xml:space="preserve"> IFERROR( SEARCH("、", A972), VALUE("0"))</f>
        <v>0</v>
      </c>
      <c r="J972" s="10" t="str">
        <f xml:space="preserve"> IF(I972=0, A972, LEFT(A972, I972-1))</f>
        <v>生物</v>
      </c>
      <c r="K972" s="10" t="str">
        <f t="shared" si="65"/>
        <v>生物</v>
      </c>
      <c r="M972" s="10" t="str">
        <f t="shared" si="62"/>
        <v>生物</v>
      </c>
    </row>
    <row r="973" spans="1:13">
      <c r="A973" s="16" t="s">
        <v>23130</v>
      </c>
      <c r="B973" s="16" t="s">
        <v>34343</v>
      </c>
      <c r="C973" s="17">
        <v>0.6</v>
      </c>
      <c r="D973" s="16" t="str">
        <f xml:space="preserve"> _xlfn.CONCAT(ChhoeTaigi_TaioanPehoeKichhooGi!H4218, ":", ChhoeTaigi_TaioanPehoeKichhooGi!J4218)</f>
        <v>senn-sian:生垢</v>
      </c>
      <c r="E973" s="18">
        <f ca="1" xml:space="preserve"> NOW()</f>
        <v>46202.697500231479</v>
      </c>
      <c r="G973" s="10" t="str">
        <f t="shared" si="63"/>
        <v>senn-sian</v>
      </c>
      <c r="H973" s="10" t="str">
        <f t="shared" si="64"/>
        <v>生垢</v>
      </c>
      <c r="I973" s="10">
        <f xml:space="preserve"> IFERROR( SEARCH("、", A973), VALUE("0"))</f>
        <v>0</v>
      </c>
      <c r="J973" s="10" t="str">
        <f xml:space="preserve"> IF(I973=0, A973, LEFT(A973, I973-1))</f>
        <v>生垢</v>
      </c>
      <c r="K973" s="10" t="str">
        <f t="shared" si="65"/>
        <v>生垢</v>
      </c>
      <c r="M973" s="10" t="str">
        <f t="shared" ref="M973:M1036" si="66" xml:space="preserve"> IF(L973&lt;&gt;"",L973, K973)</f>
        <v>生垢</v>
      </c>
    </row>
    <row r="974" spans="1:13">
      <c r="A974" s="16" t="s">
        <v>22886</v>
      </c>
      <c r="B974" s="16" t="s">
        <v>34307</v>
      </c>
      <c r="C974" s="17">
        <v>0.6</v>
      </c>
      <c r="D974" s="16" t="str">
        <f xml:space="preserve"> _xlfn.CONCAT(ChhoeTaigi_TaioanPehoeKichhooGi!H4168, ":", ChhoeTaigi_TaioanPehoeKichhooGi!J4168)</f>
        <v>sinn ang5-enn inn-a2:生孩子</v>
      </c>
      <c r="E974" s="18">
        <f ca="1" xml:space="preserve"> NOW()</f>
        <v>46202.697500115741</v>
      </c>
      <c r="G974" s="10" t="str">
        <f t="shared" si="63"/>
        <v>sinn ang5-enn inn-a2</v>
      </c>
      <c r="H974" s="10" t="str">
        <f t="shared" si="64"/>
        <v>生孩子</v>
      </c>
      <c r="I974" s="10">
        <f xml:space="preserve"> IFERROR( SEARCH("、", A974), VALUE("0"))</f>
        <v>0</v>
      </c>
      <c r="J974" s="10" t="str">
        <f xml:space="preserve"> IF(I974=0, A974, LEFT(A974, I974-1))</f>
        <v>生孩子</v>
      </c>
      <c r="K974" s="10" t="str">
        <f t="shared" si="65"/>
        <v>生孩子</v>
      </c>
      <c r="M974" s="10" t="str">
        <f t="shared" si="66"/>
        <v>生孩子</v>
      </c>
    </row>
    <row r="975" spans="1:13">
      <c r="A975" s="16" t="s">
        <v>22717</v>
      </c>
      <c r="B975" s="16" t="s">
        <v>34287</v>
      </c>
      <c r="C975" s="17">
        <v>0.6</v>
      </c>
      <c r="D975" s="16" t="str">
        <f xml:space="preserve"> _xlfn.CONCAT(ChhoeTaigi_TaioanPehoeKichhooGi!H4135, ":", ChhoeTaigi_TaioanPehoeKichhooGi!J4135)</f>
        <v>sing-uah8:生活</v>
      </c>
      <c r="E975" s="18">
        <f ca="1" xml:space="preserve"> NOW()</f>
        <v>46202.697500115741</v>
      </c>
      <c r="G975" s="10" t="str">
        <f t="shared" si="63"/>
        <v>sing-uah8</v>
      </c>
      <c r="H975" s="10" t="str">
        <f t="shared" si="64"/>
        <v>生活</v>
      </c>
      <c r="I975" s="10">
        <f xml:space="preserve"> IFERROR( SEARCH("、", A975), VALUE("0"))</f>
        <v>0</v>
      </c>
      <c r="J975" s="10" t="str">
        <f xml:space="preserve"> IF(I975=0, A975, LEFT(A975, I975-1))</f>
        <v>生活</v>
      </c>
      <c r="K975" s="10" t="str">
        <f t="shared" si="65"/>
        <v>生活</v>
      </c>
      <c r="M975" s="10" t="str">
        <f t="shared" si="66"/>
        <v>生活</v>
      </c>
    </row>
    <row r="976" spans="1:13">
      <c r="A976" s="16" t="s">
        <v>14866</v>
      </c>
      <c r="B976" s="16" t="s">
        <v>34450</v>
      </c>
      <c r="C976" s="17">
        <v>0.6</v>
      </c>
      <c r="D976" s="16" t="str">
        <f xml:space="preserve"> _xlfn.CONCAT(ChhoeTaigi_TaioanPehoeKichhooGi!H4353, ":", ChhoeTaigi_TaioanPehoeKichhooGi!J4353)</f>
        <v>siu7-khi3:生氣</v>
      </c>
      <c r="E976" s="18">
        <f ca="1" xml:space="preserve"> NOW()</f>
        <v>46202.697500115741</v>
      </c>
      <c r="G976" s="10" t="str">
        <f t="shared" si="63"/>
        <v>siu7-khi3</v>
      </c>
      <c r="H976" s="10" t="str">
        <f t="shared" si="64"/>
        <v>生氣</v>
      </c>
      <c r="I976" s="10">
        <f xml:space="preserve"> IFERROR( SEARCH("、", A976), VALUE("0"))</f>
        <v>0</v>
      </c>
      <c r="J976" s="10" t="str">
        <f xml:space="preserve"> IF(I976=0, A976, LEFT(A976, I976-1))</f>
        <v>生氣</v>
      </c>
      <c r="K976" s="10" t="str">
        <f t="shared" si="65"/>
        <v>生氣</v>
      </c>
      <c r="M976" s="10" t="str">
        <f t="shared" si="66"/>
        <v>生氣</v>
      </c>
    </row>
    <row r="977" spans="1:13">
      <c r="A977" s="16" t="s">
        <v>14866</v>
      </c>
      <c r="B977" s="16" t="s">
        <v>34451</v>
      </c>
      <c r="C977" s="17">
        <v>0.6</v>
      </c>
      <c r="D977" s="16" t="str">
        <f xml:space="preserve"> _xlfn.CONCAT(ChhoeTaigi_TaioanPehoeKichhooGi!H4354, ":", ChhoeTaigi_TaioanPehoeKichhooGi!J4354)</f>
        <v>huat siu7-khi3:生氣</v>
      </c>
      <c r="E977" s="18">
        <f ca="1" xml:space="preserve"> NOW()</f>
        <v>46202.697500115741</v>
      </c>
      <c r="G977" s="10" t="str">
        <f t="shared" si="63"/>
        <v>huat siu7-khi3</v>
      </c>
      <c r="H977" s="10" t="str">
        <f t="shared" si="64"/>
        <v>生氣</v>
      </c>
      <c r="I977" s="10">
        <f xml:space="preserve"> IFERROR( SEARCH("、", A977), VALUE("0"))</f>
        <v>0</v>
      </c>
      <c r="J977" s="10" t="str">
        <f xml:space="preserve"> IF(I977=0, A977, LEFT(A977, I977-1))</f>
        <v>生氣</v>
      </c>
      <c r="K977" s="10" t="str">
        <f t="shared" si="65"/>
        <v>生氣</v>
      </c>
      <c r="M977" s="10" t="str">
        <f t="shared" si="66"/>
        <v>生氣</v>
      </c>
    </row>
    <row r="978" spans="1:13">
      <c r="A978" s="16" t="s">
        <v>20448</v>
      </c>
      <c r="B978" s="16" t="s">
        <v>34003</v>
      </c>
      <c r="C978" s="17">
        <v>0.6</v>
      </c>
      <c r="D978" s="16" t="str">
        <f xml:space="preserve"> _xlfn.CONCAT(ChhoeTaigi_TaioanPehoeKichhooGi!H3690, ":", ChhoeTaigi_TaioanPehoeKichhooGi!J3690)</f>
        <v>phua3-penn7:生病</v>
      </c>
      <c r="E978" s="18">
        <f ca="1" xml:space="preserve"> NOW()</f>
        <v>46202.697500115741</v>
      </c>
      <c r="G978" s="10" t="str">
        <f t="shared" si="63"/>
        <v>phua3-penn7</v>
      </c>
      <c r="H978" s="10" t="str">
        <f t="shared" si="64"/>
        <v>生病</v>
      </c>
      <c r="I978" s="10">
        <f xml:space="preserve"> IFERROR( SEARCH("、", A978), VALUE("0"))</f>
        <v>0</v>
      </c>
      <c r="J978" s="10" t="str">
        <f xml:space="preserve"> IF(I978=0, A978, LEFT(A978, I978-1))</f>
        <v>生病</v>
      </c>
      <c r="K978" s="10" t="str">
        <f t="shared" si="65"/>
        <v>生病</v>
      </c>
      <c r="M978" s="10" t="str">
        <f t="shared" si="66"/>
        <v>生病</v>
      </c>
    </row>
    <row r="979" spans="1:13">
      <c r="A979" s="16" t="s">
        <v>20448</v>
      </c>
      <c r="B979" s="16" t="s">
        <v>21302</v>
      </c>
      <c r="C979" s="17">
        <v>0.6</v>
      </c>
      <c r="D979" s="16" t="str">
        <f xml:space="preserve"> _xlfn.CONCAT(ChhoeTaigi_TaioanPehoeKichhooGi!H3848, ":", ChhoeTaigi_TaioanPehoeKichhooGi!J3848)</f>
        <v>phua3 pinn7:生病</v>
      </c>
      <c r="E979" s="18">
        <f ca="1" xml:space="preserve"> NOW()</f>
        <v>46202.697500231479</v>
      </c>
      <c r="G979" s="10" t="str">
        <f t="shared" si="63"/>
        <v>phua3 pinn7</v>
      </c>
      <c r="H979" s="10" t="str">
        <f t="shared" si="64"/>
        <v>生病</v>
      </c>
      <c r="I979" s="10">
        <f xml:space="preserve"> IFERROR( SEARCH("、", A979), VALUE("0"))</f>
        <v>0</v>
      </c>
      <c r="J979" s="10" t="str">
        <f xml:space="preserve"> IF(I979=0, A979, LEFT(A979, I979-1))</f>
        <v>生病</v>
      </c>
      <c r="K979" s="10" t="str">
        <f t="shared" si="65"/>
        <v>生病</v>
      </c>
      <c r="M979" s="10" t="str">
        <f t="shared" si="66"/>
        <v>生病</v>
      </c>
    </row>
    <row r="980" spans="1:13">
      <c r="A980" s="16" t="s">
        <v>20448</v>
      </c>
      <c r="B980" s="16" t="s">
        <v>21302</v>
      </c>
      <c r="C980" s="17">
        <v>0.6</v>
      </c>
      <c r="D980" s="16" t="str">
        <f xml:space="preserve"> _xlfn.CONCAT(ChhoeTaigi_TaioanPehoeKichhooGi!H3802, ":", ChhoeTaigi_TaioanPehoeKichhooGi!J3802)</f>
        <v>phua3-pinn7:生病、害病</v>
      </c>
      <c r="E980" s="18">
        <f ca="1" xml:space="preserve"> NOW()</f>
        <v>46202.697500115741</v>
      </c>
      <c r="G980" s="10" t="str">
        <f t="shared" si="63"/>
        <v>phua3-pinn7</v>
      </c>
      <c r="H980" s="10" t="str">
        <f t="shared" si="64"/>
        <v>生病、害病</v>
      </c>
      <c r="I980" s="10">
        <f xml:space="preserve"> IFERROR( SEARCH("、", A980), VALUE("0"))</f>
        <v>0</v>
      </c>
      <c r="J980" s="10" t="str">
        <f xml:space="preserve"> IF(I980=0, A980, LEFT(A980, I980-1))</f>
        <v>生病</v>
      </c>
      <c r="K980" s="10" t="str">
        <f t="shared" si="65"/>
        <v>生病</v>
      </c>
      <c r="M980" s="10" t="str">
        <f t="shared" si="66"/>
        <v>生病</v>
      </c>
    </row>
    <row r="981" spans="1:13">
      <c r="A981" s="16" t="s">
        <v>22629</v>
      </c>
      <c r="B981" s="16" t="s">
        <v>34275</v>
      </c>
      <c r="C981" s="17">
        <v>0.6</v>
      </c>
      <c r="D981" s="16" t="str">
        <f xml:space="preserve"> _xlfn.CONCAT(ChhoeTaigi_TaioanPehoeKichhooGi!H4118, ":", ChhoeTaigi_TaioanPehoeKichhooGi!J4118)</f>
        <v>sing-li2:生意</v>
      </c>
      <c r="E981" s="18">
        <f ca="1" xml:space="preserve"> NOW()</f>
        <v>46202.697500115741</v>
      </c>
      <c r="G981" s="10" t="str">
        <f t="shared" si="63"/>
        <v>sing-li2</v>
      </c>
      <c r="H981" s="10" t="str">
        <f t="shared" si="64"/>
        <v>生意</v>
      </c>
      <c r="I981" s="10">
        <f xml:space="preserve"> IFERROR( SEARCH("、", A981), VALUE("0"))</f>
        <v>0</v>
      </c>
      <c r="J981" s="10" t="str">
        <f xml:space="preserve"> IF(I981=0, A981, LEFT(A981, I981-1))</f>
        <v>生意</v>
      </c>
      <c r="K981" s="10" t="str">
        <f t="shared" si="65"/>
        <v>生意</v>
      </c>
      <c r="M981" s="10" t="str">
        <f t="shared" si="66"/>
        <v>生意</v>
      </c>
    </row>
    <row r="982" spans="1:13">
      <c r="A982" s="16" t="s">
        <v>22636</v>
      </c>
      <c r="B982" s="16" t="s">
        <v>34276</v>
      </c>
      <c r="C982" s="17">
        <v>0.6</v>
      </c>
      <c r="D982" s="16" t="str">
        <f xml:space="preserve"> _xlfn.CONCAT(ChhoeTaigi_TaioanPehoeKichhooGi!H4119, ":", ChhoeTaigi_TaioanPehoeKichhooGi!J4119)</f>
        <v>sing-li2-lang5:生意人</v>
      </c>
      <c r="E982" s="18">
        <f ca="1" xml:space="preserve"> NOW()</f>
        <v>46202.697500115741</v>
      </c>
      <c r="G982" s="10" t="str">
        <f t="shared" si="63"/>
        <v>sing-li2-lang5</v>
      </c>
      <c r="H982" s="10" t="str">
        <f t="shared" si="64"/>
        <v>生意人</v>
      </c>
      <c r="I982" s="10">
        <f xml:space="preserve"> IFERROR( SEARCH("、", A982), VALUE("0"))</f>
        <v>0</v>
      </c>
      <c r="J982" s="10" t="str">
        <f xml:space="preserve"> IF(I982=0, A982, LEFT(A982, I982-1))</f>
        <v>生意人</v>
      </c>
      <c r="K982" s="10" t="str">
        <f t="shared" si="65"/>
        <v>生意人</v>
      </c>
      <c r="M982" s="10" t="str">
        <f t="shared" si="66"/>
        <v>生意人</v>
      </c>
    </row>
    <row r="983" spans="1:13">
      <c r="A983" s="16" t="s">
        <v>35317</v>
      </c>
      <c r="B983" s="16" t="s">
        <v>34277</v>
      </c>
      <c r="C983" s="17">
        <v>0.6</v>
      </c>
      <c r="D983" s="16" t="str">
        <f xml:space="preserve"> _xlfn.CONCAT(ChhoeTaigi_TaioanPehoeKichhooGi!H4121, ":", ChhoeTaigi_TaioanPehoeKichhooGi!J4121)</f>
        <v>sing-li2 be7 bai2:生意好、生意不錯</v>
      </c>
      <c r="E983" s="18">
        <f ca="1" xml:space="preserve"> NOW()</f>
        <v>46202.697500115741</v>
      </c>
      <c r="G983" s="10" t="str">
        <f t="shared" si="63"/>
        <v>sing-li2 be7 bai2</v>
      </c>
      <c r="H983" s="10" t="str">
        <f t="shared" si="64"/>
        <v>生意好、生意不錯</v>
      </c>
      <c r="I983" s="10">
        <f xml:space="preserve"> IFERROR( SEARCH("、", A983), VALUE("0"))</f>
        <v>0</v>
      </c>
      <c r="J983" s="10" t="str">
        <f xml:space="preserve"> IF(I983=0, A983, LEFT(A983, I983-1))</f>
        <v>生意好</v>
      </c>
      <c r="K983" s="10" t="str">
        <f t="shared" si="65"/>
        <v>生意好</v>
      </c>
      <c r="M983" s="10" t="str">
        <f t="shared" si="66"/>
        <v>生意好</v>
      </c>
    </row>
    <row r="984" spans="1:13">
      <c r="A984" s="16" t="s">
        <v>560</v>
      </c>
      <c r="B984" s="16" t="s">
        <v>31317</v>
      </c>
      <c r="C984" s="17">
        <v>0.6</v>
      </c>
      <c r="D984" s="16" t="str">
        <f xml:space="preserve"> _xlfn.CONCAT(ChhoeTaigi_TaioanPehoeKichhooGi!H91, ":", ChhoeTaigi_TaioanPehoeKichhooGi!J91)</f>
        <v>senn ang5-enn-a2:生嬰孩</v>
      </c>
      <c r="E984" s="18">
        <f ca="1" xml:space="preserve"> NOW()</f>
        <v>46202.697500115741</v>
      </c>
      <c r="G984" s="10" t="str">
        <f t="shared" si="63"/>
        <v>senn ang5-enn-a2</v>
      </c>
      <c r="H984" s="10" t="str">
        <f t="shared" si="64"/>
        <v>生嬰孩</v>
      </c>
      <c r="I984" s="10">
        <f xml:space="preserve"> IFERROR( SEARCH("、", A984), VALUE("0"))</f>
        <v>0</v>
      </c>
      <c r="J984" s="10" t="str">
        <f xml:space="preserve"> IF(I984=0, A984, LEFT(A984, I984-1))</f>
        <v>生嬰孩</v>
      </c>
      <c r="K984" s="10" t="str">
        <f t="shared" si="65"/>
        <v>生嬰孩</v>
      </c>
      <c r="M984" s="10" t="str">
        <f t="shared" si="66"/>
        <v>生嬰孩</v>
      </c>
    </row>
    <row r="985" spans="1:13">
      <c r="A985" s="16" t="s">
        <v>23191</v>
      </c>
      <c r="B985" s="16" t="s">
        <v>34354</v>
      </c>
      <c r="C985" s="17">
        <v>0.6</v>
      </c>
      <c r="D985" s="16" t="str">
        <f xml:space="preserve"> _xlfn.CONCAT(ChhoeTaigi_TaioanPehoeKichhooGi!H4232, ":", ChhoeTaigi_TaioanPehoeKichhooGi!J4232)</f>
        <v>sinn siang-sinn:生雙生兒</v>
      </c>
      <c r="E985" s="18">
        <f ca="1" xml:space="preserve"> NOW()</f>
        <v>46202.697500115741</v>
      </c>
      <c r="G985" s="10" t="str">
        <f t="shared" si="63"/>
        <v>sinn siang-sinn</v>
      </c>
      <c r="H985" s="10" t="str">
        <f t="shared" si="64"/>
        <v>生雙生兒</v>
      </c>
      <c r="I985" s="10">
        <f xml:space="preserve"> IFERROR( SEARCH("、", A985), VALUE("0"))</f>
        <v>0</v>
      </c>
      <c r="J985" s="10" t="str">
        <f xml:space="preserve"> IF(I985=0, A985, LEFT(A985, I985-1))</f>
        <v>生雙生兒</v>
      </c>
      <c r="K985" s="10" t="str">
        <f t="shared" si="65"/>
        <v>生雙生兒</v>
      </c>
      <c r="M985" s="10" t="str">
        <f t="shared" si="66"/>
        <v>生雙生兒</v>
      </c>
    </row>
    <row r="986" spans="1:13">
      <c r="A986" s="16" t="s">
        <v>22892</v>
      </c>
      <c r="B986" s="16" t="s">
        <v>34309</v>
      </c>
      <c r="C986" s="17">
        <v>0.6</v>
      </c>
      <c r="D986" s="16" t="str">
        <f xml:space="preserve"> _xlfn.CONCAT(ChhoeTaigi_TaioanPehoeKichhooGi!H4170, ":", ChhoeTaigi_TaioanPehoeKichhooGi!J4170)</f>
        <v>sinn-sian:生鏽</v>
      </c>
      <c r="E986" s="18">
        <f ca="1" xml:space="preserve"> NOW()</f>
        <v>46202.697500115741</v>
      </c>
      <c r="G986" s="10" t="str">
        <f t="shared" si="63"/>
        <v>sinn-sian</v>
      </c>
      <c r="H986" s="10" t="str">
        <f t="shared" si="64"/>
        <v>生鏽</v>
      </c>
      <c r="I986" s="10">
        <f xml:space="preserve"> IFERROR( SEARCH("、", A986), VALUE("0"))</f>
        <v>0</v>
      </c>
      <c r="J986" s="10" t="str">
        <f xml:space="preserve"> IF(I986=0, A986, LEFT(A986, I986-1))</f>
        <v>生鏽</v>
      </c>
      <c r="K986" s="10" t="str">
        <f t="shared" si="65"/>
        <v>生鏽</v>
      </c>
      <c r="M986" s="10" t="str">
        <f t="shared" si="66"/>
        <v>生鏽</v>
      </c>
    </row>
    <row r="987" spans="1:13">
      <c r="A987" s="16" t="s">
        <v>22899</v>
      </c>
      <c r="B987" s="16" t="s">
        <v>34311</v>
      </c>
      <c r="C987" s="17">
        <v>0.6</v>
      </c>
      <c r="D987" s="16" t="str">
        <f xml:space="preserve"> _xlfn.CONCAT(ChhoeTaigi_TaioanPehoeKichhooGi!H4173, ":", ChhoeTaigi_TaioanPehoeKichhooGi!J4173)</f>
        <v>sinn-koo:生黴</v>
      </c>
      <c r="E987" s="18">
        <f ca="1" xml:space="preserve"> NOW()</f>
        <v>46202.697500231479</v>
      </c>
      <c r="G987" s="10" t="str">
        <f t="shared" si="63"/>
        <v>sinn-koo</v>
      </c>
      <c r="H987" s="10" t="str">
        <f t="shared" si="64"/>
        <v>生黴</v>
      </c>
      <c r="I987" s="10">
        <f xml:space="preserve"> IFERROR( SEARCH("、", A987), VALUE("0"))</f>
        <v>0</v>
      </c>
      <c r="J987" s="10" t="str">
        <f xml:space="preserve"> IF(I987=0, A987, LEFT(A987, I987-1))</f>
        <v>生黴</v>
      </c>
      <c r="K987" s="10" t="str">
        <f t="shared" si="65"/>
        <v>生黴</v>
      </c>
      <c r="M987" s="10" t="str">
        <f t="shared" si="66"/>
        <v>生黴</v>
      </c>
    </row>
    <row r="988" spans="1:13">
      <c r="A988" s="16" t="s">
        <v>7933</v>
      </c>
      <c r="B988" s="16" t="s">
        <v>7932</v>
      </c>
      <c r="C988" s="17">
        <v>0.6</v>
      </c>
      <c r="D988" s="16" t="str">
        <f xml:space="preserve"> _xlfn.CONCAT(ChhoeTaigi_TaioanPehoeKichhooGi!H1319, ":", ChhoeTaigi_TaioanPehoeKichhooGi!J1319)</f>
        <v>ing7:用</v>
      </c>
      <c r="E988" s="18">
        <f ca="1" xml:space="preserve"> NOW()</f>
        <v>46202.697500115741</v>
      </c>
      <c r="G988" s="10" t="str">
        <f t="shared" si="63"/>
        <v>ing7</v>
      </c>
      <c r="H988" s="10" t="str">
        <f t="shared" si="64"/>
        <v>用</v>
      </c>
      <c r="I988" s="10">
        <f xml:space="preserve"> IFERROR( SEARCH("、", A988), VALUE("0"))</f>
        <v>0</v>
      </c>
      <c r="J988" s="10" t="str">
        <f xml:space="preserve"> IF(I988=0, A988, LEFT(A988, I988-1))</f>
        <v>用</v>
      </c>
      <c r="K988" s="10" t="str">
        <f t="shared" si="65"/>
        <v>用</v>
      </c>
      <c r="M988" s="10" t="str">
        <f t="shared" si="66"/>
        <v>用</v>
      </c>
    </row>
    <row r="989" spans="1:13">
      <c r="A989" s="16" t="s">
        <v>7933</v>
      </c>
      <c r="B989" s="16" t="s">
        <v>7930</v>
      </c>
      <c r="C989" s="17">
        <v>0.6</v>
      </c>
      <c r="D989" s="16" t="str">
        <f xml:space="preserve"> _xlfn.CONCAT(ChhoeTaigi_TaioanPehoeKichhooGi!H2011, ":", ChhoeTaigi_TaioanPehoeKichhooGi!J2011)</f>
        <v>iong7:用</v>
      </c>
      <c r="E989" s="18">
        <f ca="1" xml:space="preserve"> NOW()</f>
        <v>46202.697500115741</v>
      </c>
      <c r="G989" s="10" t="str">
        <f t="shared" si="63"/>
        <v>iong7</v>
      </c>
      <c r="H989" s="10" t="str">
        <f t="shared" si="64"/>
        <v>用</v>
      </c>
      <c r="I989" s="10">
        <f xml:space="preserve"> IFERROR( SEARCH("、", A989), VALUE("0"))</f>
        <v>0</v>
      </c>
      <c r="J989" s="10" t="str">
        <f xml:space="preserve"> IF(I989=0, A989, LEFT(A989, I989-1))</f>
        <v>用</v>
      </c>
      <c r="K989" s="10" t="str">
        <f t="shared" si="65"/>
        <v>用</v>
      </c>
      <c r="M989" s="10" t="str">
        <f t="shared" si="66"/>
        <v>用</v>
      </c>
    </row>
    <row r="990" spans="1:13">
      <c r="A990" s="16" t="s">
        <v>11822</v>
      </c>
      <c r="B990" s="16" t="s">
        <v>32795</v>
      </c>
      <c r="C990" s="17">
        <v>0.6</v>
      </c>
      <c r="D990" s="16" t="str">
        <f xml:space="preserve"> _xlfn.CONCAT(ChhoeTaigi_TaioanPehoeKichhooGi!H2012, ":", ChhoeTaigi_TaioanPehoeKichhooGi!J2012)</f>
        <v>ing to-a2 tshiat:用刀切</v>
      </c>
      <c r="E990" s="18">
        <f ca="1" xml:space="preserve"> NOW()</f>
        <v>46202.697500115741</v>
      </c>
      <c r="G990" s="10" t="str">
        <f t="shared" si="63"/>
        <v>ing to-a2 tshiat</v>
      </c>
      <c r="H990" s="10" t="str">
        <f t="shared" si="64"/>
        <v>用刀切</v>
      </c>
      <c r="I990" s="10">
        <f xml:space="preserve"> IFERROR( SEARCH("、", A990), VALUE("0"))</f>
        <v>0</v>
      </c>
      <c r="J990" s="10" t="str">
        <f xml:space="preserve"> IF(I990=0, A990, LEFT(A990, I990-1))</f>
        <v>用刀切</v>
      </c>
      <c r="K990" s="10" t="str">
        <f t="shared" si="65"/>
        <v>用刀切</v>
      </c>
      <c r="M990" s="10" t="str">
        <f t="shared" si="66"/>
        <v>用刀切</v>
      </c>
    </row>
    <row r="991" spans="1:13">
      <c r="A991" s="16" t="s">
        <v>28339</v>
      </c>
      <c r="B991" s="16" t="s">
        <v>35062</v>
      </c>
      <c r="C991" s="17">
        <v>0.6</v>
      </c>
      <c r="D991" s="16" t="str">
        <f xml:space="preserve"> _xlfn.CONCAT(ChhoeTaigi_TaioanPehoeKichhooGi!H5267, ":", ChhoeTaigi_TaioanPehoeKichhooGi!J5267)</f>
        <v>ing7 huan3-ting suah-bing5 to8-li2:用幻燈說明道理</v>
      </c>
      <c r="E991" s="18">
        <f ca="1" xml:space="preserve"> NOW()</f>
        <v>46202.697500115741</v>
      </c>
      <c r="G991" s="10" t="str">
        <f t="shared" si="63"/>
        <v>ing7 huan3-ting suah-bing5 to8-li2</v>
      </c>
      <c r="H991" s="10" t="str">
        <f t="shared" si="64"/>
        <v>用幻燈說明道理</v>
      </c>
      <c r="I991" s="10">
        <f xml:space="preserve"> IFERROR( SEARCH("、", A991), VALUE("0"))</f>
        <v>0</v>
      </c>
      <c r="J991" s="10" t="str">
        <f xml:space="preserve"> IF(I991=0, A991, LEFT(A991, I991-1))</f>
        <v>用幻燈說明道理</v>
      </c>
      <c r="K991" s="10" t="str">
        <f t="shared" si="65"/>
        <v>用幻燈說明道理</v>
      </c>
      <c r="M991" s="10" t="str">
        <f t="shared" si="66"/>
        <v>用幻燈說明道理</v>
      </c>
    </row>
    <row r="992" spans="1:13">
      <c r="A992" s="16" t="s">
        <v>11845</v>
      </c>
      <c r="B992" s="16" t="s">
        <v>11844</v>
      </c>
      <c r="C992" s="17">
        <v>0.6</v>
      </c>
      <c r="D992" s="16" t="str">
        <f xml:space="preserve"> _xlfn.CONCAT(ChhoeTaigi_TaioanPehoeKichhooGi!H2016, ":", ChhoeTaigi_TaioanPehoeKichhooGi!J2016)</f>
        <v>ing7 tsha5 tso3:用木頭做</v>
      </c>
      <c r="E992" s="18">
        <f ca="1" xml:space="preserve"> NOW()</f>
        <v>46202.697500231479</v>
      </c>
      <c r="G992" s="10" t="str">
        <f t="shared" si="63"/>
        <v>ing7 tsha5 tso3</v>
      </c>
      <c r="H992" s="10" t="str">
        <f t="shared" si="64"/>
        <v>用木頭做</v>
      </c>
      <c r="I992" s="10">
        <f xml:space="preserve"> IFERROR( SEARCH("、", A992), VALUE("0"))</f>
        <v>0</v>
      </c>
      <c r="J992" s="10" t="str">
        <f xml:space="preserve"> IF(I992=0, A992, LEFT(A992, I992-1))</f>
        <v>用木頭做</v>
      </c>
      <c r="K992" s="10" t="str">
        <f t="shared" si="65"/>
        <v>用木頭做</v>
      </c>
      <c r="M992" s="10" t="str">
        <f t="shared" si="66"/>
        <v>用木頭做</v>
      </c>
    </row>
    <row r="993" spans="1:13">
      <c r="A993" s="16" t="s">
        <v>11896</v>
      </c>
      <c r="B993" s="16" t="s">
        <v>32807</v>
      </c>
      <c r="C993" s="17">
        <v>0.6</v>
      </c>
      <c r="D993" s="16" t="str">
        <f xml:space="preserve"> _xlfn.CONCAT(ChhoeTaigi_TaioanPehoeKichhooGi!H2026, ":", ChhoeTaigi_TaioanPehoeKichhooGi!J2026)</f>
        <v>iong7-kong:用功</v>
      </c>
      <c r="E993" s="18">
        <f ca="1" xml:space="preserve"> NOW()</f>
        <v>46202.697500115741</v>
      </c>
      <c r="G993" s="10" t="str">
        <f t="shared" si="63"/>
        <v>iong7-kong</v>
      </c>
      <c r="H993" s="10" t="str">
        <f t="shared" si="64"/>
        <v>用功</v>
      </c>
      <c r="I993" s="10">
        <f xml:space="preserve"> IFERROR( SEARCH("、", A993), VALUE("0"))</f>
        <v>0</v>
      </c>
      <c r="J993" s="10" t="str">
        <f xml:space="preserve"> IF(I993=0, A993, LEFT(A993, I993-1))</f>
        <v>用功</v>
      </c>
      <c r="K993" s="10" t="str">
        <f t="shared" si="65"/>
        <v>用功</v>
      </c>
      <c r="M993" s="10" t="str">
        <f t="shared" si="66"/>
        <v>用功</v>
      </c>
    </row>
    <row r="994" spans="1:13">
      <c r="A994" s="16" t="s">
        <v>11839</v>
      </c>
      <c r="B994" s="16" t="s">
        <v>32798</v>
      </c>
      <c r="C994" s="17">
        <v>0.6</v>
      </c>
      <c r="D994" s="16" t="str">
        <f xml:space="preserve"> _xlfn.CONCAT(ChhoeTaigi_TaioanPehoeKichhooGi!H2015, ":", ChhoeTaigi_TaioanPehoeKichhooGi!J2015)</f>
        <v>ing7 tai5-uan5-ue7 suat-bing5:用台灣話說明</v>
      </c>
      <c r="E994" s="18">
        <f ca="1" xml:space="preserve"> NOW()</f>
        <v>46202.697500115741</v>
      </c>
      <c r="G994" s="10" t="str">
        <f t="shared" si="63"/>
        <v>ing7 tai5-uan5-ue7 suat-bing5</v>
      </c>
      <c r="H994" s="10" t="str">
        <f t="shared" si="64"/>
        <v>用台灣話說明</v>
      </c>
      <c r="I994" s="10">
        <f xml:space="preserve"> IFERROR( SEARCH("、", A994), VALUE("0"))</f>
        <v>0</v>
      </c>
      <c r="J994" s="10" t="str">
        <f xml:space="preserve"> IF(I994=0, A994, LEFT(A994, I994-1))</f>
        <v>用台灣話說明</v>
      </c>
      <c r="K994" s="10" t="str">
        <f t="shared" si="65"/>
        <v>用台灣話說明</v>
      </c>
      <c r="M994" s="10" t="str">
        <f t="shared" si="66"/>
        <v>用台灣話說明</v>
      </c>
    </row>
    <row r="995" spans="1:13">
      <c r="A995" s="16" t="s">
        <v>11863</v>
      </c>
      <c r="B995" s="16" t="s">
        <v>32801</v>
      </c>
      <c r="C995" s="17">
        <v>0.6</v>
      </c>
      <c r="D995" s="16" t="str">
        <f xml:space="preserve"> _xlfn.CONCAT(ChhoeTaigi_TaioanPehoeKichhooGi!H2019, ":", ChhoeTaigi_TaioanPehoeKichhooGi!J2019)</f>
        <v>ing7 poo3 kham3--khi2-lai5:用布蓋起來</v>
      </c>
      <c r="E995" s="18">
        <f ca="1" xml:space="preserve"> NOW()</f>
        <v>46202.697500115741</v>
      </c>
      <c r="G995" s="10" t="str">
        <f t="shared" si="63"/>
        <v>ing7 poo3 kham3--khi2-lai5</v>
      </c>
      <c r="H995" s="10" t="str">
        <f t="shared" si="64"/>
        <v>用布蓋起來</v>
      </c>
      <c r="I995" s="10">
        <f xml:space="preserve"> IFERROR( SEARCH("、", A995), VALUE("0"))</f>
        <v>0</v>
      </c>
      <c r="J995" s="10" t="str">
        <f xml:space="preserve"> IF(I995=0, A995, LEFT(A995, I995-1))</f>
        <v>用布蓋起來</v>
      </c>
      <c r="K995" s="10" t="str">
        <f t="shared" si="65"/>
        <v>用布蓋起來</v>
      </c>
      <c r="M995" s="10" t="str">
        <f t="shared" si="66"/>
        <v>用布蓋起來</v>
      </c>
    </row>
    <row r="996" spans="1:13">
      <c r="A996" s="16" t="s">
        <v>11745</v>
      </c>
      <c r="B996" s="16" t="s">
        <v>11742</v>
      </c>
      <c r="C996" s="17">
        <v>0.6</v>
      </c>
      <c r="D996" s="16" t="str">
        <f xml:space="preserve"> _xlfn.CONCAT(ChhoeTaigi_TaioanPehoeKichhooGi!H1997, ":", ChhoeTaigi_TaioanPehoeKichhooGi!J1997)</f>
        <v>io2:用杓子汲取</v>
      </c>
      <c r="E996" s="18">
        <f ca="1" xml:space="preserve"> NOW()</f>
        <v>46202.697500115741</v>
      </c>
      <c r="G996" s="10" t="str">
        <f t="shared" si="63"/>
        <v>io2</v>
      </c>
      <c r="H996" s="10" t="str">
        <f t="shared" si="64"/>
        <v>用杓子汲取</v>
      </c>
      <c r="I996" s="10">
        <f xml:space="preserve"> IFERROR( SEARCH("、", A996), VALUE("0"))</f>
        <v>0</v>
      </c>
      <c r="J996" s="10" t="str">
        <f xml:space="preserve"> IF(I996=0, A996, LEFT(A996, I996-1))</f>
        <v>用杓子汲取</v>
      </c>
      <c r="K996" s="10" t="str">
        <f t="shared" si="65"/>
        <v>用杓子汲取</v>
      </c>
      <c r="M996" s="10" t="str">
        <f t="shared" si="66"/>
        <v>用杓子汲取</v>
      </c>
    </row>
    <row r="997" spans="1:13">
      <c r="A997" s="16" t="s">
        <v>11745</v>
      </c>
      <c r="B997" s="16" t="s">
        <v>11743</v>
      </c>
      <c r="C997" s="17">
        <v>0.6</v>
      </c>
      <c r="D997" s="16" t="str">
        <f xml:space="preserve"> _xlfn.CONCAT(ChhoeTaigi_TaioanPehoeKichhooGi!H2090, ":", ChhoeTaigi_TaioanPehoeKichhooGi!J2090)</f>
        <v>iunn2:用杓子汲取</v>
      </c>
      <c r="E997" s="18">
        <f ca="1" xml:space="preserve"> NOW()</f>
        <v>46202.697500115741</v>
      </c>
      <c r="G997" s="10" t="str">
        <f t="shared" si="63"/>
        <v>iunn2</v>
      </c>
      <c r="H997" s="10" t="str">
        <f t="shared" si="64"/>
        <v>用杓子汲取</v>
      </c>
      <c r="I997" s="10">
        <f xml:space="preserve"> IFERROR( SEARCH("、", A997), VALUE("0"))</f>
        <v>0</v>
      </c>
      <c r="J997" s="10" t="str">
        <f xml:space="preserve"> IF(I997=0, A997, LEFT(A997, I997-1))</f>
        <v>用杓子汲取</v>
      </c>
      <c r="K997" s="10" t="str">
        <f t="shared" si="65"/>
        <v>用杓子汲取</v>
      </c>
      <c r="M997" s="10" t="str">
        <f t="shared" si="66"/>
        <v>用杓子汲取</v>
      </c>
    </row>
    <row r="998" spans="1:13">
      <c r="A998" s="16" t="s">
        <v>5478</v>
      </c>
      <c r="B998" s="16" t="s">
        <v>5477</v>
      </c>
      <c r="C998" s="17">
        <v>0.6</v>
      </c>
      <c r="D998" s="16" t="str">
        <f xml:space="preserve"> _xlfn.CONCAT(ChhoeTaigi_TaioanPehoeKichhooGi!H920, ":", ChhoeTaigi_TaioanPehoeKichhooGi!J920)</f>
        <v>tsinn3:用油炸</v>
      </c>
      <c r="E998" s="18">
        <f ca="1" xml:space="preserve"> NOW()</f>
        <v>46202.697500115741</v>
      </c>
      <c r="G998" s="10" t="str">
        <f t="shared" ref="G998:G1060" si="67" xml:space="preserve"> MID(D998, 1, SEARCH(":", D998) -1)</f>
        <v>tsinn3</v>
      </c>
      <c r="H998" s="10" t="str">
        <f t="shared" ref="H998:H1060" si="68" xml:space="preserve"> MID(D998, SEARCH(":", D998)+1, LEN(D998) - SEARCH(":", D998))</f>
        <v>用油炸</v>
      </c>
      <c r="I998" s="10">
        <f xml:space="preserve"> IFERROR( SEARCH("、", A998), VALUE("0"))</f>
        <v>0</v>
      </c>
      <c r="J998" s="10" t="str">
        <f xml:space="preserve"> IF(I998=0, A998, LEFT(A998, I998-1))</f>
        <v>用油炸</v>
      </c>
      <c r="K998" s="10" t="str">
        <f t="shared" si="65"/>
        <v>用油炸</v>
      </c>
      <c r="M998" s="10" t="str">
        <f t="shared" si="66"/>
        <v>用油炸</v>
      </c>
    </row>
    <row r="999" spans="1:13">
      <c r="A999" s="16" t="s">
        <v>8073</v>
      </c>
      <c r="B999" s="16" t="s">
        <v>32262</v>
      </c>
      <c r="C999" s="17">
        <v>0.6</v>
      </c>
      <c r="D999" s="16" t="str">
        <f xml:space="preserve"> _xlfn.CONCAT(ChhoeTaigi_TaioanPehoeKichhooGi!H1340, ":", ChhoeTaigi_TaioanPehoeKichhooGi!J1340)</f>
        <v>ing7-huat:用法</v>
      </c>
      <c r="E999" s="18">
        <f ca="1" xml:space="preserve"> NOW()</f>
        <v>46202.697500115741</v>
      </c>
      <c r="G999" s="10" t="str">
        <f t="shared" si="67"/>
        <v>ing7-huat</v>
      </c>
      <c r="H999" s="10" t="str">
        <f t="shared" si="68"/>
        <v>用法</v>
      </c>
      <c r="I999" s="10">
        <f xml:space="preserve"> IFERROR( SEARCH("、", A999), VALUE("0"))</f>
        <v>0</v>
      </c>
      <c r="J999" s="10" t="str">
        <f xml:space="preserve"> IF(I999=0, A999, LEFT(A999, I999-1))</f>
        <v>用法</v>
      </c>
      <c r="K999" s="10" t="str">
        <f t="shared" si="65"/>
        <v>用法</v>
      </c>
      <c r="M999" s="10" t="str">
        <f t="shared" si="66"/>
        <v>用法</v>
      </c>
    </row>
    <row r="1000" spans="1:13">
      <c r="A1000" s="16" t="s">
        <v>8073</v>
      </c>
      <c r="B1000" s="16" t="s">
        <v>32813</v>
      </c>
      <c r="C1000" s="17">
        <v>0.6</v>
      </c>
      <c r="D1000" s="16" t="str">
        <f xml:space="preserve"> _xlfn.CONCAT(ChhoeTaigi_TaioanPehoeKichhooGi!H2032, ":", ChhoeTaigi_TaioanPehoeKichhooGi!J2032)</f>
        <v>iong7-huat:用法</v>
      </c>
      <c r="E1000" s="18">
        <f ca="1" xml:space="preserve"> NOW()</f>
        <v>46202.697500231479</v>
      </c>
      <c r="G1000" s="10" t="str">
        <f t="shared" si="67"/>
        <v>iong7-huat</v>
      </c>
      <c r="H1000" s="10" t="str">
        <f t="shared" si="68"/>
        <v>用法</v>
      </c>
      <c r="I1000" s="10">
        <f xml:space="preserve"> IFERROR( SEARCH("、", A1000), VALUE("0"))</f>
        <v>0</v>
      </c>
      <c r="J1000" s="10" t="str">
        <f xml:space="preserve"> IF(I1000=0, A1000, LEFT(A1000, I1000-1))</f>
        <v>用法</v>
      </c>
      <c r="K1000" s="10" t="str">
        <f t="shared" si="65"/>
        <v>用法</v>
      </c>
      <c r="M1000" s="10" t="str">
        <f t="shared" si="66"/>
        <v>用法</v>
      </c>
    </row>
    <row r="1001" spans="1:13">
      <c r="A1001" s="16" t="s">
        <v>11833</v>
      </c>
      <c r="B1001" s="16" t="s">
        <v>32797</v>
      </c>
      <c r="C1001" s="17">
        <v>0.6</v>
      </c>
      <c r="D1001" s="16" t="str">
        <f xml:space="preserve"> _xlfn.CONCAT(ChhoeTaigi_TaioanPehoeKichhooGi!H2014, ":", ChhoeTaigi_TaioanPehoeKichhooGi!J2014)</f>
        <v>iong7 te5-khoo se2:用香皂洗</v>
      </c>
      <c r="E1001" s="18">
        <f ca="1" xml:space="preserve"> NOW()</f>
        <v>46202.697500115741</v>
      </c>
      <c r="G1001" s="10" t="str">
        <f t="shared" si="67"/>
        <v>iong7 te5-khoo se2</v>
      </c>
      <c r="H1001" s="10" t="str">
        <f t="shared" si="68"/>
        <v>用香皂洗</v>
      </c>
      <c r="I1001" s="10">
        <f xml:space="preserve"> IFERROR( SEARCH("、", A1001), VALUE("0"))</f>
        <v>0</v>
      </c>
      <c r="J1001" s="10" t="str">
        <f xml:space="preserve"> IF(I1001=0, A1001, LEFT(A1001, I1001-1))</f>
        <v>用香皂洗</v>
      </c>
      <c r="K1001" s="10" t="str">
        <f t="shared" si="65"/>
        <v>用香皂洗</v>
      </c>
      <c r="M1001" s="10" t="str">
        <f t="shared" si="66"/>
        <v>用香皂洗</v>
      </c>
    </row>
    <row r="1002" spans="1:13">
      <c r="A1002" s="16" t="s">
        <v>11869</v>
      </c>
      <c r="B1002" s="16" t="s">
        <v>32802</v>
      </c>
      <c r="C1002" s="17">
        <v>0.6</v>
      </c>
      <c r="D1002" s="16" t="str">
        <f xml:space="preserve"> _xlfn.CONCAT(ChhoeTaigi_TaioanPehoeKichhooGi!H2020, ":", ChhoeTaigi_TaioanPehoeKichhooGi!J2020)</f>
        <v>ing7 toh-poo3 tshit hoo7 ta:用桌布擦乾</v>
      </c>
      <c r="E1002" s="18">
        <f ca="1" xml:space="preserve"> NOW()</f>
        <v>46202.697500115741</v>
      </c>
      <c r="G1002" s="10" t="str">
        <f t="shared" si="67"/>
        <v>ing7 toh-poo3 tshit hoo7 ta</v>
      </c>
      <c r="H1002" s="10" t="str">
        <f t="shared" si="68"/>
        <v>用桌布擦乾</v>
      </c>
      <c r="I1002" s="10">
        <f xml:space="preserve"> IFERROR( SEARCH("、", A1002), VALUE("0"))</f>
        <v>0</v>
      </c>
      <c r="J1002" s="10" t="str">
        <f xml:space="preserve"> IF(I1002=0, A1002, LEFT(A1002, I1002-1))</f>
        <v>用桌布擦乾</v>
      </c>
      <c r="K1002" s="10" t="str">
        <f t="shared" si="65"/>
        <v>用桌布擦乾</v>
      </c>
      <c r="M1002" s="10" t="str">
        <f t="shared" si="66"/>
        <v>用桌布擦乾</v>
      </c>
    </row>
    <row r="1003" spans="1:13">
      <c r="A1003" s="16" t="s">
        <v>11851</v>
      </c>
      <c r="B1003" s="16" t="s">
        <v>32799</v>
      </c>
      <c r="C1003" s="17">
        <v>0.6</v>
      </c>
      <c r="D1003" s="16" t="str">
        <f xml:space="preserve"> _xlfn.CONCAT(ChhoeTaigi_TaioanPehoeKichhooGi!H2017, ":", ChhoeTaigi_TaioanPehoeKichhooGi!J2017)</f>
        <v>ing7 tsua2 pau--khi2-lai5:用紙包起來</v>
      </c>
      <c r="E1003" s="18">
        <f ca="1" xml:space="preserve"> NOW()</f>
        <v>46202.697500231479</v>
      </c>
      <c r="G1003" s="10" t="str">
        <f t="shared" si="67"/>
        <v>ing7 tsua2 pau--khi2-lai5</v>
      </c>
      <c r="H1003" s="10" t="str">
        <f t="shared" si="68"/>
        <v>用紙包起來</v>
      </c>
      <c r="I1003" s="10">
        <f xml:space="preserve"> IFERROR( SEARCH("、", A1003), VALUE("0"))</f>
        <v>0</v>
      </c>
      <c r="J1003" s="10" t="str">
        <f xml:space="preserve"> IF(I1003=0, A1003, LEFT(A1003, I1003-1))</f>
        <v>用紙包起來</v>
      </c>
      <c r="K1003" s="10" t="str">
        <f t="shared" si="65"/>
        <v>用紙包起來</v>
      </c>
      <c r="M1003" s="10" t="str">
        <f t="shared" si="66"/>
        <v>用紙包起來</v>
      </c>
    </row>
    <row r="1004" spans="1:13">
      <c r="A1004" s="16" t="s">
        <v>18746</v>
      </c>
      <c r="B1004" s="16" t="s">
        <v>33784</v>
      </c>
      <c r="C1004" s="17">
        <v>0.6</v>
      </c>
      <c r="D1004" s="16" t="str">
        <f xml:space="preserve"> _xlfn.CONCAT(ChhoeTaigi_TaioanPehoeKichhooGi!H3331, ":", ChhoeTaigi_TaioanPehoeKichhooGi!J3331)</f>
        <v>loo7-ing7:用處</v>
      </c>
      <c r="E1004" s="18">
        <f ca="1" xml:space="preserve"> NOW()</f>
        <v>46202.697500115741</v>
      </c>
      <c r="G1004" s="10" t="str">
        <f t="shared" si="67"/>
        <v>loo7-ing7</v>
      </c>
      <c r="H1004" s="10" t="str">
        <f t="shared" si="68"/>
        <v>用處</v>
      </c>
      <c r="I1004" s="10">
        <f xml:space="preserve"> IFERROR( SEARCH("、", A1004), VALUE("0"))</f>
        <v>0</v>
      </c>
      <c r="J1004" s="10" t="str">
        <f xml:space="preserve"> IF(I1004=0, A1004, LEFT(A1004, I1004-1))</f>
        <v>用處</v>
      </c>
      <c r="K1004" s="10" t="str">
        <f t="shared" si="65"/>
        <v>用處</v>
      </c>
      <c r="M1004" s="10" t="str">
        <f t="shared" si="66"/>
        <v>用處</v>
      </c>
    </row>
    <row r="1005" spans="1:13">
      <c r="A1005" s="16" t="s">
        <v>35176</v>
      </c>
      <c r="B1005" s="16" t="s">
        <v>32814</v>
      </c>
      <c r="C1005" s="17">
        <v>0.6</v>
      </c>
      <c r="D1005" s="16" t="str">
        <f xml:space="preserve"> _xlfn.CONCAT(ChhoeTaigi_TaioanPehoeKichhooGi!H2033, ":", ChhoeTaigi_TaioanPehoeKichhooGi!J2033)</f>
        <v>iong7-too5:用途</v>
      </c>
      <c r="E1005" s="18">
        <f ca="1" xml:space="preserve"> NOW()</f>
        <v>46202.697500231479</v>
      </c>
      <c r="G1005" s="10" t="str">
        <f t="shared" si="67"/>
        <v>iong7-too5</v>
      </c>
      <c r="H1005" s="10" t="str">
        <f t="shared" si="68"/>
        <v>用途</v>
      </c>
      <c r="I1005" s="10">
        <f xml:space="preserve"> IFERROR( SEARCH("、", A1005), VALUE("0"))</f>
        <v>0</v>
      </c>
      <c r="J1005" s="10" t="str">
        <f xml:space="preserve"> IF(I1005=0, A1005, LEFT(A1005, I1005-1))</f>
        <v>招</v>
      </c>
      <c r="K1005" s="10" t="str">
        <f t="shared" si="65"/>
        <v>招</v>
      </c>
      <c r="L1005" s="25" t="s">
        <v>35177</v>
      </c>
      <c r="M1005" s="10" t="str">
        <f t="shared" si="66"/>
        <v>招</v>
      </c>
    </row>
    <row r="1006" spans="1:13">
      <c r="A1006" s="16" t="s">
        <v>27216</v>
      </c>
      <c r="B1006" s="16" t="s">
        <v>27215</v>
      </c>
      <c r="C1006" s="17">
        <v>0.6</v>
      </c>
      <c r="D1006" s="16" t="str">
        <f xml:space="preserve"> _xlfn.CONCAT(ChhoeTaigi_TaioanPehoeKichhooGi!H5028, ":", ChhoeTaigi_TaioanPehoeKichhooGi!J5028)</f>
        <v>ing7 ti7 tsiah8 png7:用筷子吃飯</v>
      </c>
      <c r="E1006" s="18">
        <f ca="1" xml:space="preserve"> NOW()</f>
        <v>46202.697500115741</v>
      </c>
      <c r="G1006" s="10" t="str">
        <f t="shared" si="67"/>
        <v>ing7 ti7 tsiah8 png7</v>
      </c>
      <c r="H1006" s="10" t="str">
        <f t="shared" si="68"/>
        <v>用筷子吃飯</v>
      </c>
      <c r="I1006" s="10">
        <f xml:space="preserve"> IFERROR( SEARCH("、", A1006), VALUE("0"))</f>
        <v>0</v>
      </c>
      <c r="J1006" s="10" t="str">
        <f xml:space="preserve"> IF(I1006=0, A1006, LEFT(A1006, I1006-1))</f>
        <v>用筷子吃飯</v>
      </c>
      <c r="K1006" s="10" t="str">
        <f t="shared" si="65"/>
        <v>用筷子吃飯</v>
      </c>
      <c r="M1006" s="10" t="str">
        <f t="shared" si="66"/>
        <v>用筷子吃飯</v>
      </c>
    </row>
    <row r="1007" spans="1:13">
      <c r="A1007" s="16" t="s">
        <v>11828</v>
      </c>
      <c r="B1007" s="16" t="s">
        <v>32796</v>
      </c>
      <c r="C1007" s="17">
        <v>0.6</v>
      </c>
      <c r="D1007" s="16" t="str">
        <f xml:space="preserve"> _xlfn.CONCAT(ChhoeTaigi_TaioanPehoeKichhooGi!H2013, ":", ChhoeTaigi_TaioanPehoeKichhooGi!J2013)</f>
        <v>ing7 ian5-pit sia2:用鉛筆寫</v>
      </c>
      <c r="E1007" s="18">
        <f ca="1" xml:space="preserve"> NOW()</f>
        <v>46202.697500115741</v>
      </c>
      <c r="G1007" s="10" t="str">
        <f t="shared" si="67"/>
        <v>ing7 ian5-pit sia2</v>
      </c>
      <c r="H1007" s="10" t="str">
        <f t="shared" si="68"/>
        <v>用鉛筆寫</v>
      </c>
      <c r="I1007" s="10">
        <f xml:space="preserve"> IFERROR( SEARCH("、", A1007), VALUE("0"))</f>
        <v>0</v>
      </c>
      <c r="J1007" s="10" t="str">
        <f xml:space="preserve"> IF(I1007=0, A1007, LEFT(A1007, I1007-1))</f>
        <v>用鉛筆寫</v>
      </c>
      <c r="K1007" s="10" t="str">
        <f t="shared" si="65"/>
        <v>用鉛筆寫</v>
      </c>
      <c r="M1007" s="10" t="str">
        <f t="shared" si="66"/>
        <v>用鉛筆寫</v>
      </c>
    </row>
    <row r="1008" spans="1:13">
      <c r="A1008" s="16" t="s">
        <v>28387</v>
      </c>
      <c r="B1008" s="16" t="s">
        <v>35067</v>
      </c>
      <c r="C1008" s="17">
        <v>0.6</v>
      </c>
      <c r="D1008" s="16" t="str">
        <f xml:space="preserve"> _xlfn.CONCAT(ChhoeTaigi_TaioanPehoeKichhooGi!H5275, ":", ChhoeTaigi_TaioanPehoeKichhooGi!J5275)</f>
        <v>ing7 to7 ke2-sueh to7-li2:用圖解釋道理</v>
      </c>
      <c r="E1008" s="18">
        <f ca="1" xml:space="preserve"> NOW()</f>
        <v>46202.697500115741</v>
      </c>
      <c r="G1008" s="10" t="str">
        <f t="shared" si="67"/>
        <v>ing7 to7 ke2-sueh to7-li2</v>
      </c>
      <c r="H1008" s="10" t="str">
        <f t="shared" si="68"/>
        <v>用圖解釋道理</v>
      </c>
      <c r="I1008" s="10">
        <f xml:space="preserve"> IFERROR( SEARCH("、", A1008), VALUE("0"))</f>
        <v>0</v>
      </c>
      <c r="J1008" s="10" t="str">
        <f xml:space="preserve"> IF(I1008=0, A1008, LEFT(A1008, I1008-1))</f>
        <v>用圖解釋道理</v>
      </c>
      <c r="K1008" s="10" t="str">
        <f t="shared" si="65"/>
        <v>用圖解釋道理</v>
      </c>
      <c r="M1008" s="10" t="str">
        <f t="shared" si="66"/>
        <v>用圖解釋道理</v>
      </c>
    </row>
    <row r="1009" spans="1:13">
      <c r="A1009" s="16" t="s">
        <v>7647</v>
      </c>
      <c r="B1009" s="16" t="s">
        <v>32209</v>
      </c>
      <c r="C1009" s="17">
        <v>0.6</v>
      </c>
      <c r="D1009" s="16" t="str">
        <f xml:space="preserve"> _xlfn.CONCAT(ChhoeTaigi_TaioanPehoeKichhooGi!H1268, ":", ChhoeTaigi_TaioanPehoeKichhooGi!J1268)</f>
        <v>ing7 tsui2-ka liam5:用膠水黏牢</v>
      </c>
      <c r="E1009" s="18">
        <f ca="1" xml:space="preserve"> NOW()</f>
        <v>46202.697500115741</v>
      </c>
      <c r="G1009" s="10" t="str">
        <f t="shared" si="67"/>
        <v>ing7 tsui2-ka liam5</v>
      </c>
      <c r="H1009" s="10" t="str">
        <f t="shared" si="68"/>
        <v>用膠水黏牢</v>
      </c>
      <c r="I1009" s="10">
        <f xml:space="preserve"> IFERROR( SEARCH("、", A1009), VALUE("0"))</f>
        <v>0</v>
      </c>
      <c r="J1009" s="10" t="str">
        <f xml:space="preserve"> IF(I1009=0, A1009, LEFT(A1009, I1009-1))</f>
        <v>用膠水黏牢</v>
      </c>
      <c r="K1009" s="10" t="str">
        <f t="shared" si="65"/>
        <v>用膠水黏牢</v>
      </c>
      <c r="M1009" s="10" t="str">
        <f t="shared" si="66"/>
        <v>用膠水黏牢</v>
      </c>
    </row>
    <row r="1010" spans="1:13">
      <c r="A1010" s="16" t="s">
        <v>11857</v>
      </c>
      <c r="B1010" s="16" t="s">
        <v>32800</v>
      </c>
      <c r="C1010" s="17">
        <v>0.6</v>
      </c>
      <c r="D1010" s="16" t="str">
        <f xml:space="preserve"> _xlfn.CONCAT(ChhoeTaigi_TaioanPehoeKichhooGi!H2018, ":", ChhoeTaigi_TaioanPehoeKichhooGi!J2018)</f>
        <v>ing7 soh-a2 pak8--khi2-lai5:用繩子縛起來</v>
      </c>
      <c r="E1010" s="18">
        <f ca="1" xml:space="preserve"> NOW()</f>
        <v>46202.697500115741</v>
      </c>
      <c r="G1010" s="10" t="str">
        <f t="shared" si="67"/>
        <v>ing7 soh-a2 pak8--khi2-lai5</v>
      </c>
      <c r="H1010" s="10" t="str">
        <f t="shared" si="68"/>
        <v>用繩子縛起來</v>
      </c>
      <c r="I1010" s="10">
        <f xml:space="preserve"> IFERROR( SEARCH("、", A1010), VALUE("0"))</f>
        <v>0</v>
      </c>
      <c r="J1010" s="10" t="str">
        <f xml:space="preserve"> IF(I1010=0, A1010, LEFT(A1010, I1010-1))</f>
        <v>用繩子縛起來</v>
      </c>
      <c r="K1010" s="10" t="str">
        <f t="shared" si="65"/>
        <v>用繩子縛起來</v>
      </c>
      <c r="M1010" s="10" t="str">
        <f t="shared" si="66"/>
        <v>用繩子縛起來</v>
      </c>
    </row>
    <row r="1011" spans="1:13">
      <c r="A1011" s="16" t="s">
        <v>3477</v>
      </c>
      <c r="B1011" s="16" t="s">
        <v>3476</v>
      </c>
      <c r="C1011" s="17">
        <v>0.6</v>
      </c>
      <c r="D1011" s="16" t="str">
        <f xml:space="preserve"> _xlfn.CONCAT(ChhoeTaigi_TaioanPehoeKichhooGi!H603, ":", ChhoeTaigi_TaioanPehoeKichhooGi!J603)</f>
        <v>tshan5:田</v>
      </c>
      <c r="E1011" s="18">
        <f ca="1" xml:space="preserve"> NOW()</f>
        <v>46202.697500115741</v>
      </c>
      <c r="G1011" s="10" t="str">
        <f t="shared" si="67"/>
        <v>tshan5</v>
      </c>
      <c r="H1011" s="10" t="str">
        <f t="shared" si="68"/>
        <v>田</v>
      </c>
      <c r="I1011" s="10">
        <f xml:space="preserve"> IFERROR( SEARCH("、", A1011), VALUE("0"))</f>
        <v>0</v>
      </c>
      <c r="J1011" s="10" t="str">
        <f xml:space="preserve"> IF(I1011=0, A1011, LEFT(A1011, I1011-1))</f>
        <v>田</v>
      </c>
      <c r="K1011" s="10" t="str">
        <f t="shared" si="65"/>
        <v>田</v>
      </c>
      <c r="M1011" s="10" t="str">
        <f t="shared" si="66"/>
        <v>田</v>
      </c>
    </row>
    <row r="1012" spans="1:13">
      <c r="A1012" s="16" t="s">
        <v>27741</v>
      </c>
      <c r="B1012" s="16" t="s">
        <v>34981</v>
      </c>
      <c r="C1012" s="17">
        <v>0.6</v>
      </c>
      <c r="D1012" s="16" t="str">
        <f xml:space="preserve"> _xlfn.CONCAT(ChhoeTaigi_TaioanPehoeKichhooGi!H5138, ":", ChhoeTaigi_TaioanPehoeKichhooGi!J5138)</f>
        <v>tian5-tiong:田中</v>
      </c>
      <c r="E1012" s="18">
        <f ca="1" xml:space="preserve"> NOW()</f>
        <v>46202.697500115741</v>
      </c>
      <c r="G1012" s="10" t="str">
        <f t="shared" si="67"/>
        <v>tian5-tiong</v>
      </c>
      <c r="H1012" s="10" t="str">
        <f t="shared" si="68"/>
        <v>田中</v>
      </c>
      <c r="I1012" s="10">
        <f xml:space="preserve"> IFERROR( SEARCH("、", A1012), VALUE("0"))</f>
        <v>0</v>
      </c>
      <c r="J1012" s="10" t="str">
        <f xml:space="preserve"> IF(I1012=0, A1012, LEFT(A1012, I1012-1))</f>
        <v>田中</v>
      </c>
      <c r="K1012" s="10" t="str">
        <f t="shared" si="65"/>
        <v>田中</v>
      </c>
      <c r="M1012" s="10" t="str">
        <f t="shared" si="66"/>
        <v>田中</v>
      </c>
    </row>
    <row r="1013" spans="1:13">
      <c r="A1013" s="16" t="s">
        <v>12925</v>
      </c>
      <c r="B1013" s="16" t="s">
        <v>32970</v>
      </c>
      <c r="C1013" s="17">
        <v>0.6</v>
      </c>
      <c r="D1013" s="16" t="str">
        <f xml:space="preserve"> _xlfn.CONCAT(ChhoeTaigi_TaioanPehoeKichhooGi!H2217, ":", ChhoeTaigi_TaioanPehoeKichhooGi!J2217)</f>
        <v>kah:甲</v>
      </c>
      <c r="E1013" s="18">
        <f ca="1" xml:space="preserve"> NOW()</f>
        <v>46202.697500231479</v>
      </c>
      <c r="G1013" s="10" t="str">
        <f t="shared" si="67"/>
        <v>kah</v>
      </c>
      <c r="H1013" s="10" t="str">
        <f t="shared" si="68"/>
        <v>甲</v>
      </c>
      <c r="I1013" s="10">
        <f xml:space="preserve"> IFERROR( SEARCH("、", A1013), VALUE("0"))</f>
        <v>0</v>
      </c>
      <c r="J1013" s="10" t="str">
        <f xml:space="preserve"> IF(I1013=0, A1013, LEFT(A1013, I1013-1))</f>
        <v>甲</v>
      </c>
      <c r="K1013" s="10" t="str">
        <f t="shared" si="65"/>
        <v>甲</v>
      </c>
      <c r="M1013" s="10" t="str">
        <f t="shared" si="66"/>
        <v>甲</v>
      </c>
    </row>
    <row r="1014" spans="1:13">
      <c r="A1014" s="16" t="s">
        <v>20484</v>
      </c>
      <c r="B1014" s="16" t="s">
        <v>20483</v>
      </c>
      <c r="C1014" s="17">
        <v>0.6</v>
      </c>
      <c r="D1014" s="16" t="str">
        <f xml:space="preserve"> _xlfn.CONCAT(ChhoeTaigi_TaioanPehoeKichhooGi!H3699, ":", ChhoeTaigi_TaioanPehoeKichhooGi!J3699)</f>
        <v>peh8:白</v>
      </c>
      <c r="E1014" s="18">
        <f ca="1" xml:space="preserve"> NOW()</f>
        <v>46202.697500115741</v>
      </c>
      <c r="G1014" s="10" t="str">
        <f t="shared" si="67"/>
        <v>peh8</v>
      </c>
      <c r="H1014" s="10" t="str">
        <f t="shared" si="68"/>
        <v>白</v>
      </c>
      <c r="I1014" s="10">
        <f xml:space="preserve"> IFERROR( SEARCH("、", A1014), VALUE("0"))</f>
        <v>0</v>
      </c>
      <c r="J1014" s="10" t="str">
        <f xml:space="preserve"> IF(I1014=0, A1014, LEFT(A1014, I1014-1))</f>
        <v>白</v>
      </c>
      <c r="K1014" s="10" t="str">
        <f t="shared" si="65"/>
        <v>白</v>
      </c>
      <c r="M1014" s="10" t="str">
        <f t="shared" si="66"/>
        <v>白</v>
      </c>
    </row>
    <row r="1015" spans="1:13">
      <c r="A1015" s="16" t="s">
        <v>20475</v>
      </c>
      <c r="B1015" s="16" t="s">
        <v>34007</v>
      </c>
      <c r="C1015" s="17">
        <v>0.6</v>
      </c>
      <c r="D1015" s="16" t="str">
        <f xml:space="preserve"> _xlfn.CONCAT(ChhoeTaigi_TaioanPehoeKichhooGi!H3696, ":", ChhoeTaigi_TaioanPehoeKichhooGi!J3696)</f>
        <v>peh8-bi2:白米</v>
      </c>
      <c r="E1015" s="18">
        <f ca="1" xml:space="preserve"> NOW()</f>
        <v>46202.697500231479</v>
      </c>
      <c r="G1015" s="10" t="str">
        <f t="shared" si="67"/>
        <v>peh8-bi2</v>
      </c>
      <c r="H1015" s="10" t="str">
        <f t="shared" si="68"/>
        <v>白米</v>
      </c>
      <c r="I1015" s="10">
        <f xml:space="preserve"> IFERROR( SEARCH("、", A1015), VALUE("0"))</f>
        <v>0</v>
      </c>
      <c r="J1015" s="10" t="str">
        <f xml:space="preserve"> IF(I1015=0, A1015, LEFT(A1015, I1015-1))</f>
        <v>白米</v>
      </c>
      <c r="K1015" s="10" t="str">
        <f t="shared" si="65"/>
        <v>白米</v>
      </c>
      <c r="M1015" s="10" t="str">
        <f t="shared" si="66"/>
        <v>白米</v>
      </c>
    </row>
    <row r="1016" spans="1:13">
      <c r="A1016" s="16" t="s">
        <v>1204</v>
      </c>
      <c r="B1016" s="16" t="s">
        <v>31406</v>
      </c>
      <c r="C1016" s="17">
        <v>0.6</v>
      </c>
      <c r="D1016" s="16" t="str">
        <f xml:space="preserve"> _xlfn.CONCAT(ChhoeTaigi_TaioanPehoeKichhooGi!H220, ":", ChhoeTaigi_TaioanPehoeKichhooGi!J220)</f>
        <v>bik8-ling2-siann5:白冷城</v>
      </c>
      <c r="E1016" s="18">
        <f ca="1" xml:space="preserve"> NOW()</f>
        <v>46202.697500231479</v>
      </c>
      <c r="G1016" s="10" t="str">
        <f t="shared" si="67"/>
        <v>bik8-ling2-siann5</v>
      </c>
      <c r="H1016" s="10" t="str">
        <f t="shared" si="68"/>
        <v>白冷城</v>
      </c>
      <c r="I1016" s="10">
        <f xml:space="preserve"> IFERROR( SEARCH("、", A1016), VALUE("0"))</f>
        <v>0</v>
      </c>
      <c r="J1016" s="10" t="str">
        <f xml:space="preserve"> IF(I1016=0, A1016, LEFT(A1016, I1016-1))</f>
        <v>白冷城</v>
      </c>
      <c r="K1016" s="10" t="str">
        <f t="shared" si="65"/>
        <v>白冷城</v>
      </c>
      <c r="M1016" s="10" t="str">
        <f t="shared" si="66"/>
        <v>白冷城</v>
      </c>
    </row>
    <row r="1017" spans="1:13">
      <c r="A1017" s="16" t="s">
        <v>20489</v>
      </c>
      <c r="B1017" s="16" t="s">
        <v>34009</v>
      </c>
      <c r="C1017" s="17">
        <v>0.6</v>
      </c>
      <c r="D1017" s="16" t="str">
        <f xml:space="preserve"> _xlfn.CONCAT(ChhoeTaigi_TaioanPehoeKichhooGi!H3700, ":", ChhoeTaigi_TaioanPehoeKichhooGi!J3700)</f>
        <v>peh8-peh8-peh8:白得很</v>
      </c>
      <c r="E1017" s="18">
        <f ca="1" xml:space="preserve"> NOW()</f>
        <v>46202.697500115741</v>
      </c>
      <c r="G1017" s="10" t="str">
        <f t="shared" si="67"/>
        <v>peh8-peh8-peh8</v>
      </c>
      <c r="H1017" s="10" t="str">
        <f t="shared" si="68"/>
        <v>白得很</v>
      </c>
      <c r="I1017" s="10">
        <f xml:space="preserve"> IFERROR( SEARCH("、", A1017), VALUE("0"))</f>
        <v>0</v>
      </c>
      <c r="J1017" s="10" t="str">
        <f xml:space="preserve"> IF(I1017=0, A1017, LEFT(A1017, I1017-1))</f>
        <v>白得很</v>
      </c>
      <c r="K1017" s="10" t="str">
        <f t="shared" si="65"/>
        <v>白得很</v>
      </c>
      <c r="M1017" s="10" t="str">
        <f t="shared" si="66"/>
        <v>白得很</v>
      </c>
    </row>
    <row r="1018" spans="1:13">
      <c r="A1018" s="16" t="s">
        <v>21141</v>
      </c>
      <c r="B1018" s="16" t="s">
        <v>21140</v>
      </c>
      <c r="C1018" s="17">
        <v>0.6</v>
      </c>
      <c r="D1018" s="16" t="str">
        <f xml:space="preserve"> _xlfn.CONCAT(ChhoeTaigi_TaioanPehoeKichhooGi!H3818, ":", ChhoeTaigi_TaioanPehoeKichhooGi!J3818)</f>
        <v>phue5:皮</v>
      </c>
      <c r="E1018" s="18">
        <f ca="1" xml:space="preserve"> NOW()</f>
        <v>46202.697500115741</v>
      </c>
      <c r="G1018" s="10" t="str">
        <f t="shared" si="67"/>
        <v>phue5</v>
      </c>
      <c r="H1018" s="10" t="str">
        <f t="shared" si="68"/>
        <v>皮</v>
      </c>
      <c r="I1018" s="10">
        <f xml:space="preserve"> IFERROR( SEARCH("、", A1018), VALUE("0"))</f>
        <v>0</v>
      </c>
      <c r="J1018" s="10" t="str">
        <f xml:space="preserve"> IF(I1018=0, A1018, LEFT(A1018, I1018-1))</f>
        <v>皮</v>
      </c>
      <c r="K1018" s="10" t="str">
        <f t="shared" si="65"/>
        <v>皮</v>
      </c>
      <c r="M1018" s="10" t="str">
        <f t="shared" si="66"/>
        <v>皮</v>
      </c>
    </row>
    <row r="1019" spans="1:13">
      <c r="A1019" s="16" t="s">
        <v>21154</v>
      </c>
      <c r="B1019" s="16" t="s">
        <v>34095</v>
      </c>
      <c r="C1019" s="17">
        <v>0.6</v>
      </c>
      <c r="D1019" s="16" t="str">
        <f xml:space="preserve"> _xlfn.CONCAT(ChhoeTaigi_TaioanPehoeKichhooGi!H3820, ":", ChhoeTaigi_TaioanPehoeKichhooGi!J3820)</f>
        <v>phue5-tua3:皮帶</v>
      </c>
      <c r="E1019" s="18">
        <f ca="1" xml:space="preserve"> NOW()</f>
        <v>46202.697500115741</v>
      </c>
      <c r="G1019" s="10" t="str">
        <f t="shared" si="67"/>
        <v>phue5-tua3</v>
      </c>
      <c r="H1019" s="10" t="str">
        <f t="shared" si="68"/>
        <v>皮帶</v>
      </c>
      <c r="I1019" s="10">
        <f xml:space="preserve"> IFERROR( SEARCH("、", A1019), VALUE("0"))</f>
        <v>0</v>
      </c>
      <c r="J1019" s="10" t="str">
        <f xml:space="preserve"> IF(I1019=0, A1019, LEFT(A1019, I1019-1))</f>
        <v>皮帶</v>
      </c>
      <c r="K1019" s="10" t="str">
        <f t="shared" si="65"/>
        <v>皮帶</v>
      </c>
      <c r="M1019" s="10" t="str">
        <f t="shared" si="66"/>
        <v>皮帶</v>
      </c>
    </row>
    <row r="1020" spans="1:13">
      <c r="A1020" s="16" t="s">
        <v>21154</v>
      </c>
      <c r="B1020" s="16" t="s">
        <v>34095</v>
      </c>
      <c r="C1020" s="17">
        <v>0.6</v>
      </c>
      <c r="D1020" s="16" t="str">
        <f xml:space="preserve"> _xlfn.CONCAT(ChhoeTaigi_TaioanPehoeKichhooGi!H5293, ":", ChhoeTaigi_TaioanPehoeKichhooGi!J5293)</f>
        <v>phue5-tua3:皮帶、調帶</v>
      </c>
      <c r="E1020" s="18">
        <f ca="1" xml:space="preserve"> NOW()</f>
        <v>46202.697500115741</v>
      </c>
      <c r="G1020" s="10" t="str">
        <f t="shared" si="67"/>
        <v>phue5-tua3</v>
      </c>
      <c r="H1020" s="10" t="str">
        <f t="shared" si="68"/>
        <v>皮帶、調帶</v>
      </c>
      <c r="I1020" s="10">
        <f xml:space="preserve"> IFERROR( SEARCH("、", A1020), VALUE("0"))</f>
        <v>0</v>
      </c>
      <c r="J1020" s="10" t="str">
        <f xml:space="preserve"> IF(I1020=0, A1020, LEFT(A1020, I1020-1))</f>
        <v>皮帶</v>
      </c>
      <c r="K1020" s="10" t="str">
        <f t="shared" si="65"/>
        <v>皮帶</v>
      </c>
      <c r="M1020" s="10" t="str">
        <f t="shared" si="66"/>
        <v>皮帶</v>
      </c>
    </row>
    <row r="1021" spans="1:13">
      <c r="A1021" s="16" t="s">
        <v>21148</v>
      </c>
      <c r="B1021" s="16" t="s">
        <v>34094</v>
      </c>
      <c r="C1021" s="17">
        <v>0.6</v>
      </c>
      <c r="D1021" s="16" t="str">
        <f xml:space="preserve"> _xlfn.CONCAT(ChhoeTaigi_TaioanPehoeKichhooGi!H3819, ":", ChhoeTaigi_TaioanPehoeKichhooGi!J3819)</f>
        <v>phue7 ê:皮鞋</v>
      </c>
      <c r="E1021" s="18">
        <f ca="1" xml:space="preserve"> NOW()</f>
        <v>46202.697500115741</v>
      </c>
      <c r="G1021" s="10" t="str">
        <f t="shared" si="67"/>
        <v>phue7 ê</v>
      </c>
      <c r="H1021" s="10" t="str">
        <f t="shared" si="68"/>
        <v>皮鞋</v>
      </c>
      <c r="I1021" s="10">
        <f xml:space="preserve"> IFERROR( SEARCH("、", A1021), VALUE("0"))</f>
        <v>0</v>
      </c>
      <c r="J1021" s="10" t="str">
        <f xml:space="preserve"> IF(I1021=0, A1021, LEFT(A1021, I1021-1))</f>
        <v>皮鞋</v>
      </c>
      <c r="K1021" s="10" t="str">
        <f t="shared" si="65"/>
        <v>皮鞋</v>
      </c>
      <c r="M1021" s="10" t="str">
        <f t="shared" si="66"/>
        <v>皮鞋</v>
      </c>
    </row>
    <row r="1022" spans="1:13">
      <c r="A1022" s="16" t="s">
        <v>35318</v>
      </c>
      <c r="B1022" s="16" t="s">
        <v>31360</v>
      </c>
      <c r="C1022" s="17">
        <v>0.6</v>
      </c>
      <c r="D1022" s="16" t="str">
        <f xml:space="preserve"> _xlfn.CONCAT(ChhoeTaigi_TaioanPehoeKichhooGi!H150, ":", ChhoeTaigi_TaioanPehoeKichhooGi!J150)</f>
        <v>bak8-iu5:目油（眼淚）</v>
      </c>
      <c r="E1022" s="18">
        <f ca="1" xml:space="preserve"> NOW()</f>
        <v>46202.697500115741</v>
      </c>
      <c r="G1022" s="10" t="str">
        <f t="shared" si="67"/>
        <v>bak8-iu5</v>
      </c>
      <c r="H1022" s="10" t="str">
        <f t="shared" si="68"/>
        <v>目油（眼淚）</v>
      </c>
      <c r="I1022" s="10">
        <f xml:space="preserve"> IFERROR( SEARCH("、", A1022), VALUE("0"))</f>
        <v>0</v>
      </c>
      <c r="J1022" s="10" t="str">
        <f xml:space="preserve"> IF(I1022=0, A1022, LEFT(A1022, I1022-1))</f>
        <v>目油</v>
      </c>
      <c r="K1022" s="10" t="str">
        <f t="shared" si="65"/>
        <v>目油</v>
      </c>
      <c r="M1022" s="10" t="str">
        <f t="shared" si="66"/>
        <v>目油</v>
      </c>
    </row>
    <row r="1023" spans="1:13">
      <c r="A1023" s="16" t="s">
        <v>2178</v>
      </c>
      <c r="B1023" s="16" t="s">
        <v>31543</v>
      </c>
      <c r="C1023" s="17">
        <v>0.6</v>
      </c>
      <c r="D1023" s="16" t="str">
        <f xml:space="preserve"> _xlfn.CONCAT(ChhoeTaigi_TaioanPehoeKichhooGi!H388, ":", ChhoeTaigi_TaioanPehoeKichhooGi!J388)</f>
        <v>bok8-tik8:目的</v>
      </c>
      <c r="E1023" s="18">
        <f ca="1" xml:space="preserve"> NOW()</f>
        <v>46202.697500115741</v>
      </c>
      <c r="G1023" s="10" t="str">
        <f t="shared" si="67"/>
        <v>bok8-tik8</v>
      </c>
      <c r="H1023" s="10" t="str">
        <f t="shared" si="68"/>
        <v>目的</v>
      </c>
      <c r="I1023" s="10">
        <f xml:space="preserve"> IFERROR( SEARCH("、", A1023), VALUE("0"))</f>
        <v>0</v>
      </c>
      <c r="J1023" s="10" t="str">
        <f xml:space="preserve"> IF(I1023=0, A1023, LEFT(A1023, I1023-1))</f>
        <v>目的</v>
      </c>
      <c r="K1023" s="10" t="str">
        <f t="shared" si="65"/>
        <v>目的</v>
      </c>
      <c r="M1023" s="10" t="str">
        <f t="shared" si="66"/>
        <v>目的</v>
      </c>
    </row>
    <row r="1024" spans="1:13">
      <c r="A1024" s="16" t="s">
        <v>2187</v>
      </c>
      <c r="B1024" s="16" t="s">
        <v>31544</v>
      </c>
      <c r="C1024" s="17">
        <v>0.6</v>
      </c>
      <c r="D1024" s="16" t="str">
        <f xml:space="preserve"> _xlfn.CONCAT(ChhoeTaigi_TaioanPehoeKichhooGi!H389, ":", ChhoeTaigi_TaioanPehoeKichhooGi!J389)</f>
        <v>bok8-tik8-te7:目的地</v>
      </c>
      <c r="E1024" s="18">
        <f ca="1" xml:space="preserve"> NOW()</f>
        <v>46202.697500115741</v>
      </c>
      <c r="G1024" s="10" t="str">
        <f t="shared" si="67"/>
        <v>bok8-tik8-te7</v>
      </c>
      <c r="H1024" s="10" t="str">
        <f t="shared" si="68"/>
        <v>目的地</v>
      </c>
      <c r="I1024" s="10">
        <f xml:space="preserve"> IFERROR( SEARCH("、", A1024), VALUE("0"))</f>
        <v>0</v>
      </c>
      <c r="J1024" s="10" t="str">
        <f xml:space="preserve"> IF(I1024=0, A1024, LEFT(A1024, I1024-1))</f>
        <v>目的地</v>
      </c>
      <c r="K1024" s="10" t="str">
        <f t="shared" si="65"/>
        <v>目的地</v>
      </c>
      <c r="M1024" s="10" t="str">
        <f t="shared" si="66"/>
        <v>目的地</v>
      </c>
    </row>
    <row r="1025" spans="1:13">
      <c r="A1025" s="16" t="s">
        <v>19158</v>
      </c>
      <c r="B1025" s="16" t="s">
        <v>33843</v>
      </c>
      <c r="C1025" s="17">
        <v>0.6</v>
      </c>
      <c r="D1025" s="16" t="str">
        <f xml:space="preserve"> _xlfn.CONCAT(ChhoeTaigi_TaioanPehoeKichhooGi!H3419, ":", ChhoeTaigi_TaioanPehoeKichhooGi!J3419)</f>
        <v>mau5-tun2:矛盾</v>
      </c>
      <c r="E1025" s="18">
        <f ca="1" xml:space="preserve"> NOW()</f>
        <v>46202.697500115741</v>
      </c>
      <c r="G1025" s="10" t="str">
        <f t="shared" si="67"/>
        <v>mau5-tun2</v>
      </c>
      <c r="H1025" s="10" t="str">
        <f t="shared" si="68"/>
        <v>矛盾</v>
      </c>
      <c r="I1025" s="10">
        <f xml:space="preserve"> IFERROR( SEARCH("、", A1025), VALUE("0"))</f>
        <v>0</v>
      </c>
      <c r="J1025" s="10" t="str">
        <f xml:space="preserve"> IF(I1025=0, A1025, LEFT(A1025, I1025-1))</f>
        <v>矛盾</v>
      </c>
      <c r="K1025" s="10" t="str">
        <f t="shared" si="65"/>
        <v>矛盾</v>
      </c>
      <c r="M1025" s="10" t="str">
        <f t="shared" si="66"/>
        <v>矛盾</v>
      </c>
    </row>
    <row r="1026" spans="1:13">
      <c r="A1026" s="16" t="s">
        <v>6254</v>
      </c>
      <c r="B1026" s="16" t="s">
        <v>6253</v>
      </c>
      <c r="C1026" s="17">
        <v>0.6</v>
      </c>
      <c r="D1026" s="16" t="str">
        <f xml:space="preserve"> _xlfn.CONCAT(ChhoeTaigi_TaioanPehoeKichhooGi!H1051, ":", ChhoeTaigi_TaioanPehoeKichhooGi!J1051)</f>
        <v>tsioh8:石</v>
      </c>
      <c r="E1026" s="18">
        <f ca="1" xml:space="preserve"> NOW()</f>
        <v>46202.697500115741</v>
      </c>
      <c r="G1026" s="10" t="str">
        <f t="shared" si="67"/>
        <v>tsioh8</v>
      </c>
      <c r="H1026" s="10" t="str">
        <f t="shared" si="68"/>
        <v>石</v>
      </c>
      <c r="I1026" s="10">
        <f xml:space="preserve"> IFERROR( SEARCH("、", A1026), VALUE("0"))</f>
        <v>0</v>
      </c>
      <c r="J1026" s="10" t="str">
        <f xml:space="preserve"> IF(I1026=0, A1026, LEFT(A1026, I1026-1))</f>
        <v>石</v>
      </c>
      <c r="K1026" s="10" t="str">
        <f t="shared" si="65"/>
        <v>石</v>
      </c>
      <c r="M1026" s="10" t="str">
        <f t="shared" si="66"/>
        <v>石</v>
      </c>
    </row>
    <row r="1027" spans="1:13">
      <c r="A1027" s="16" t="s">
        <v>10421</v>
      </c>
      <c r="B1027" s="16" t="s">
        <v>32555</v>
      </c>
      <c r="C1027" s="17">
        <v>0.6</v>
      </c>
      <c r="D1027" s="16" t="str">
        <f xml:space="preserve"> _xlfn.CONCAT(ChhoeTaigi_TaioanPehoeKichhooGi!H1751, ":", ChhoeTaigi_TaioanPehoeKichhooGi!J1751)</f>
        <v>hue:石灰</v>
      </c>
      <c r="E1027" s="18">
        <f ca="1" xml:space="preserve"> NOW()</f>
        <v>46202.697500115741</v>
      </c>
      <c r="G1027" s="10" t="str">
        <f t="shared" si="67"/>
        <v>hue</v>
      </c>
      <c r="H1027" s="10" t="str">
        <f t="shared" si="68"/>
        <v>石灰</v>
      </c>
      <c r="I1027" s="10">
        <f xml:space="preserve"> IFERROR( SEARCH("、", A1027), VALUE("0"))</f>
        <v>0</v>
      </c>
      <c r="J1027" s="10" t="str">
        <f xml:space="preserve"> IF(I1027=0, A1027, LEFT(A1027, I1027-1))</f>
        <v>石灰</v>
      </c>
      <c r="K1027" s="10" t="str">
        <f t="shared" si="65"/>
        <v>石灰</v>
      </c>
      <c r="M1027" s="10" t="str">
        <f t="shared" si="66"/>
        <v>石灰</v>
      </c>
    </row>
    <row r="1028" spans="1:13">
      <c r="A1028" s="16" t="s">
        <v>6248</v>
      </c>
      <c r="B1028" s="16" t="s">
        <v>32040</v>
      </c>
      <c r="C1028" s="17">
        <v>0.6</v>
      </c>
      <c r="D1028" s="16" t="str">
        <f xml:space="preserve"> _xlfn.CONCAT(ChhoeTaigi_TaioanPehoeKichhooGi!H1050, ":", ChhoeTaigi_TaioanPehoeKichhooGi!J1050)</f>
        <v>tsioh8-thau5:石頭</v>
      </c>
      <c r="E1028" s="18">
        <f ca="1" xml:space="preserve"> NOW()</f>
        <v>46202.697500115741</v>
      </c>
      <c r="G1028" s="10" t="str">
        <f t="shared" si="67"/>
        <v>tsioh8-thau5</v>
      </c>
      <c r="H1028" s="10" t="str">
        <f t="shared" si="68"/>
        <v>石頭</v>
      </c>
      <c r="I1028" s="10">
        <f xml:space="preserve"> IFERROR( SEARCH("、", A1028), VALUE("0"))</f>
        <v>0</v>
      </c>
      <c r="J1028" s="10" t="str">
        <f xml:space="preserve"> IF(I1028=0, A1028, LEFT(A1028, I1028-1))</f>
        <v>石頭</v>
      </c>
      <c r="K1028" s="10" t="str">
        <f t="shared" si="65"/>
        <v>石頭</v>
      </c>
      <c r="M1028" s="10" t="str">
        <f t="shared" si="66"/>
        <v>石頭</v>
      </c>
    </row>
    <row r="1029" spans="1:13">
      <c r="A1029" s="16" t="s">
        <v>21431</v>
      </c>
      <c r="B1029" s="16" t="s">
        <v>34126</v>
      </c>
      <c r="C1029" s="17">
        <v>0.6</v>
      </c>
      <c r="D1029" s="16" t="str">
        <f xml:space="preserve"> _xlfn.CONCAT(ChhoeTaigi_TaioanPehoeKichhooGi!H3873, ":", ChhoeTaigi_TaioanPehoeKichhooGi!J3873)</f>
        <v>lip8 ho2 piau2-iunn7:立好表樣</v>
      </c>
      <c r="E1029" s="18">
        <f ca="1" xml:space="preserve"> NOW()</f>
        <v>46202.697500231479</v>
      </c>
      <c r="G1029" s="10" t="str">
        <f t="shared" si="67"/>
        <v>lip8 ho2 piau2-iunn7</v>
      </c>
      <c r="H1029" s="10" t="str">
        <f t="shared" si="68"/>
        <v>立好表樣</v>
      </c>
      <c r="I1029" s="10">
        <f xml:space="preserve"> IFERROR( SEARCH("、", A1029), VALUE("0"))</f>
        <v>0</v>
      </c>
      <c r="J1029" s="10" t="str">
        <f xml:space="preserve"> IF(I1029=0, A1029, LEFT(A1029, I1029-1))</f>
        <v>立好表樣</v>
      </c>
      <c r="K1029" s="10" t="str">
        <f t="shared" ref="K1029:K1091" si="69" xml:space="preserve"> IFERROR( LEFT(J1029, SEARCH("（", J1029)-1), J1029)</f>
        <v>立好表樣</v>
      </c>
      <c r="M1029" s="10" t="str">
        <f t="shared" si="66"/>
        <v>立好表樣</v>
      </c>
    </row>
    <row r="1030" spans="1:13">
      <c r="A1030" s="16" t="s">
        <v>21435</v>
      </c>
      <c r="B1030" s="16" t="s">
        <v>34127</v>
      </c>
      <c r="C1030" s="17">
        <v>0.6</v>
      </c>
      <c r="D1030" s="16" t="str">
        <f xml:space="preserve"> _xlfn.CONCAT(ChhoeTaigi_TaioanPehoeKichhooGi!H3874, ":", ChhoeTaigi_TaioanPehoeKichhooGi!J3874)</f>
        <v>lip8 phainn2 piau2-iunn7:立壞表樣</v>
      </c>
      <c r="E1030" s="18">
        <f ca="1" xml:space="preserve"> NOW()</f>
        <v>46202.697500231479</v>
      </c>
      <c r="G1030" s="10" t="str">
        <f t="shared" si="67"/>
        <v>lip8 phainn2 piau2-iunn7</v>
      </c>
      <c r="H1030" s="10" t="str">
        <f t="shared" si="68"/>
        <v>立壞表樣</v>
      </c>
      <c r="I1030" s="10">
        <f xml:space="preserve"> IFERROR( SEARCH("、", A1030), VALUE("0"))</f>
        <v>0</v>
      </c>
      <c r="J1030" s="10" t="str">
        <f xml:space="preserve"> IF(I1030=0, A1030, LEFT(A1030, I1030-1))</f>
        <v>立壞表樣</v>
      </c>
      <c r="K1030" s="10" t="str">
        <f t="shared" si="69"/>
        <v>立壞表樣</v>
      </c>
      <c r="M1030" s="10" t="str">
        <f t="shared" si="66"/>
        <v>立壞表樣</v>
      </c>
    </row>
    <row r="1031" spans="1:13">
      <c r="A1031" s="16" t="s">
        <v>9465</v>
      </c>
      <c r="B1031" s="16" t="s">
        <v>32454</v>
      </c>
      <c r="C1031" s="17">
        <v>0.6</v>
      </c>
      <c r="D1031" s="16" t="str">
        <f xml:space="preserve"> _xlfn.CONCAT(ChhoeTaigi_TaioanPehoeKichhooGi!H1592, ":", ChhoeTaigi_TaioanPehoeKichhooGi!J1592)</f>
        <v>hiat:丟</v>
      </c>
      <c r="E1031" s="18">
        <f ca="1" xml:space="preserve"> NOW()</f>
        <v>46202.697500231479</v>
      </c>
      <c r="G1031" s="10" t="str">
        <f t="shared" si="67"/>
        <v>hiat</v>
      </c>
      <c r="H1031" s="10" t="str">
        <f t="shared" si="68"/>
        <v>丟</v>
      </c>
      <c r="I1031" s="10">
        <f xml:space="preserve"> IFERROR( SEARCH("、", A1031), VALUE("0"))</f>
        <v>0</v>
      </c>
      <c r="J1031" s="10" t="str">
        <f xml:space="preserve"> IF(I1031=0, A1031, LEFT(A1031, I1031-1))</f>
        <v>丟</v>
      </c>
      <c r="K1031" s="10" t="str">
        <f t="shared" si="69"/>
        <v>丟</v>
      </c>
      <c r="M1031" s="10" t="str">
        <f t="shared" si="66"/>
        <v>丟</v>
      </c>
    </row>
    <row r="1032" spans="1:13">
      <c r="A1032" s="16" t="s">
        <v>9465</v>
      </c>
      <c r="B1032" s="16" t="s">
        <v>24988</v>
      </c>
      <c r="C1032" s="17">
        <v>0.6</v>
      </c>
      <c r="D1032" s="16" t="str">
        <f xml:space="preserve"> _xlfn.CONCAT(ChhoeTaigi_TaioanPehoeKichhooGi!H4574, ":", ChhoeTaigi_TaioanPehoeKichhooGi!J4574)</f>
        <v>tan3:丟、拋、投</v>
      </c>
      <c r="E1032" s="18">
        <f ca="1" xml:space="preserve"> NOW()</f>
        <v>46202.697500231479</v>
      </c>
      <c r="G1032" s="10" t="str">
        <f t="shared" si="67"/>
        <v>tan3</v>
      </c>
      <c r="H1032" s="10" t="str">
        <f t="shared" si="68"/>
        <v>丟、拋、投</v>
      </c>
      <c r="I1032" s="10">
        <f xml:space="preserve"> IFERROR( SEARCH("、", A1032), VALUE("0"))</f>
        <v>0</v>
      </c>
      <c r="J1032" s="10" t="str">
        <f xml:space="preserve"> IF(I1032=0, A1032, LEFT(A1032, I1032-1))</f>
        <v>丟</v>
      </c>
      <c r="K1032" s="10" t="str">
        <f t="shared" si="69"/>
        <v>丟</v>
      </c>
      <c r="M1032" s="10" t="str">
        <f t="shared" si="66"/>
        <v>丟</v>
      </c>
    </row>
    <row r="1033" spans="1:13">
      <c r="A1033" s="16" t="s">
        <v>15816</v>
      </c>
      <c r="B1033" s="16" t="s">
        <v>33392</v>
      </c>
      <c r="C1033" s="17">
        <v>0.6</v>
      </c>
      <c r="D1033" s="16" t="str">
        <f xml:space="preserve"> _xlfn.CONCAT(ChhoeTaigi_TaioanPehoeKichhooGi!H2759, ":", ChhoeTaigi_TaioanPehoeKichhooGi!J2759)</f>
        <v>phang3-kinn3:丟了</v>
      </c>
      <c r="E1033" s="18">
        <f ca="1" xml:space="preserve"> NOW()</f>
        <v>46202.697500115741</v>
      </c>
      <c r="G1033" s="10" t="str">
        <f t="shared" si="67"/>
        <v>phang3-kinn3</v>
      </c>
      <c r="H1033" s="10" t="str">
        <f t="shared" si="68"/>
        <v>丟了</v>
      </c>
      <c r="I1033" s="10">
        <f xml:space="preserve"> IFERROR( SEARCH("、", A1033), VALUE("0"))</f>
        <v>0</v>
      </c>
      <c r="J1033" s="10" t="str">
        <f xml:space="preserve"> IF(I1033=0, A1033, LEFT(A1033, I1033-1))</f>
        <v>丟了</v>
      </c>
      <c r="K1033" s="10" t="str">
        <f t="shared" si="69"/>
        <v>丟了</v>
      </c>
      <c r="M1033" s="10" t="str">
        <f t="shared" si="66"/>
        <v>丟了</v>
      </c>
    </row>
    <row r="1034" spans="1:13">
      <c r="A1034" s="16" t="s">
        <v>9462</v>
      </c>
      <c r="B1034" s="16" t="s">
        <v>32453</v>
      </c>
      <c r="C1034" s="17">
        <v>0.6</v>
      </c>
      <c r="D1034" s="16" t="str">
        <f xml:space="preserve"> _xlfn.CONCAT(ChhoeTaigi_TaioanPehoeKichhooGi!H1591, ":", ChhoeTaigi_TaioanPehoeKichhooGi!J1591)</f>
        <v>hiat-tiau7:丟掉</v>
      </c>
      <c r="E1034" s="18">
        <f ca="1" xml:space="preserve"> NOW()</f>
        <v>46202.697500115741</v>
      </c>
      <c r="G1034" s="10" t="str">
        <f t="shared" si="67"/>
        <v>hiat-tiau7</v>
      </c>
      <c r="H1034" s="10" t="str">
        <f t="shared" si="68"/>
        <v>丟掉</v>
      </c>
      <c r="I1034" s="10">
        <f xml:space="preserve"> IFERROR( SEARCH("、", A1034), VALUE("0"))</f>
        <v>0</v>
      </c>
      <c r="J1034" s="10" t="str">
        <f xml:space="preserve"> IF(I1034=0, A1034, LEFT(A1034, I1034-1))</f>
        <v>丟掉</v>
      </c>
      <c r="K1034" s="10" t="str">
        <f t="shared" si="69"/>
        <v>丟掉</v>
      </c>
      <c r="M1034" s="10" t="str">
        <f t="shared" si="66"/>
        <v>丟掉</v>
      </c>
    </row>
    <row r="1035" spans="1:13">
      <c r="A1035" s="16" t="s">
        <v>9462</v>
      </c>
      <c r="B1035" s="16" t="s">
        <v>34989</v>
      </c>
      <c r="C1035" s="17">
        <v>0.6</v>
      </c>
      <c r="D1035" s="16" t="str">
        <f xml:space="preserve"> _xlfn.CONCAT(ChhoeTaigi_TaioanPehoeKichhooGi!H5150, ":", ChhoeTaigi_TaioanPehoeKichhooGi!J5150)</f>
        <v>kiat-tiau7:丟掉</v>
      </c>
      <c r="E1035" s="18">
        <f ca="1" xml:space="preserve"> NOW()</f>
        <v>46202.697500115741</v>
      </c>
      <c r="G1035" s="10" t="str">
        <f t="shared" si="67"/>
        <v>kiat-tiau7</v>
      </c>
      <c r="H1035" s="10" t="str">
        <f t="shared" si="68"/>
        <v>丟掉</v>
      </c>
      <c r="I1035" s="10">
        <f xml:space="preserve"> IFERROR( SEARCH("、", A1035), VALUE("0"))</f>
        <v>0</v>
      </c>
      <c r="J1035" s="10" t="str">
        <f xml:space="preserve"> IF(I1035=0, A1035, LEFT(A1035, I1035-1))</f>
        <v>丟掉</v>
      </c>
      <c r="K1035" s="10" t="str">
        <f t="shared" si="69"/>
        <v>丟掉</v>
      </c>
      <c r="M1035" s="10" t="str">
        <f t="shared" si="66"/>
        <v>丟掉</v>
      </c>
    </row>
    <row r="1036" spans="1:13">
      <c r="A1036" s="16" t="s">
        <v>9462</v>
      </c>
      <c r="B1036" s="16" t="s">
        <v>34610</v>
      </c>
      <c r="C1036" s="17">
        <v>0.6</v>
      </c>
      <c r="D1036" s="16" t="str">
        <f xml:space="preserve"> _xlfn.CONCAT(ChhoeTaigi_TaioanPehoeKichhooGi!H4575, ":", ChhoeTaigi_TaioanPehoeKichhooGi!J4575)</f>
        <v>tan3 hinn3-sak:丟掉、拋掉</v>
      </c>
      <c r="E1036" s="18">
        <f ca="1" xml:space="preserve"> NOW()</f>
        <v>46202.697500115741</v>
      </c>
      <c r="G1036" s="10" t="str">
        <f t="shared" si="67"/>
        <v>tan3 hinn3-sak</v>
      </c>
      <c r="H1036" s="10" t="str">
        <f t="shared" si="68"/>
        <v>丟掉、拋掉</v>
      </c>
      <c r="I1036" s="10">
        <f xml:space="preserve"> IFERROR( SEARCH("、", A1036), VALUE("0"))</f>
        <v>0</v>
      </c>
      <c r="J1036" s="10" t="str">
        <f xml:space="preserve"> IF(I1036=0, A1036, LEFT(A1036, I1036-1))</f>
        <v>丟掉</v>
      </c>
      <c r="K1036" s="10" t="str">
        <f t="shared" si="69"/>
        <v>丟掉</v>
      </c>
      <c r="M1036" s="10" t="str">
        <f t="shared" si="66"/>
        <v>丟掉</v>
      </c>
    </row>
    <row r="1037" spans="1:13">
      <c r="A1037" s="16" t="s">
        <v>13547</v>
      </c>
      <c r="B1037" s="16" t="s">
        <v>33052</v>
      </c>
      <c r="C1037" s="17">
        <v>0.6</v>
      </c>
      <c r="D1037" s="16" t="str">
        <f xml:space="preserve"> _xlfn.CONCAT(ChhoeTaigi_TaioanPehoeKichhooGi!H2329, ":", ChhoeTaigi_TaioanPehoeKichhooGi!J2329)</f>
        <v>kau:交</v>
      </c>
      <c r="E1037" s="18">
        <f ca="1" xml:space="preserve"> NOW()</f>
        <v>46202.697500115741</v>
      </c>
      <c r="G1037" s="10" t="str">
        <f t="shared" si="67"/>
        <v>kau</v>
      </c>
      <c r="H1037" s="10" t="str">
        <f t="shared" si="68"/>
        <v>交</v>
      </c>
      <c r="I1037" s="10">
        <f xml:space="preserve"> IFERROR( SEARCH("、", A1037), VALUE("0"))</f>
        <v>0</v>
      </c>
      <c r="J1037" s="10" t="str">
        <f xml:space="preserve"> IF(I1037=0, A1037, LEFT(A1037, I1037-1))</f>
        <v>交</v>
      </c>
      <c r="K1037" s="10" t="str">
        <f t="shared" si="69"/>
        <v>交</v>
      </c>
      <c r="M1037" s="10" t="str">
        <f t="shared" ref="M1037:M1098" si="70" xml:space="preserve"> IF(L1037&lt;&gt;"",L1037, K1037)</f>
        <v>交</v>
      </c>
    </row>
    <row r="1038" spans="1:13">
      <c r="A1038" s="16" t="s">
        <v>13617</v>
      </c>
      <c r="B1038" s="16" t="s">
        <v>33075</v>
      </c>
      <c r="C1038" s="17">
        <v>0.6</v>
      </c>
      <c r="D1038" s="16" t="str">
        <f xml:space="preserve"> _xlfn.CONCAT(ChhoeTaigi_TaioanPehoeKichhooGi!H2343, ":", ChhoeTaigi_TaioanPehoeKichhooGi!J2343)</f>
        <v>kau-tai3:交代</v>
      </c>
      <c r="E1038" s="18">
        <f ca="1" xml:space="preserve"> NOW()</f>
        <v>46202.697500115741</v>
      </c>
      <c r="G1038" s="10" t="str">
        <f t="shared" si="67"/>
        <v>kau-tai3</v>
      </c>
      <c r="H1038" s="10" t="str">
        <f t="shared" si="68"/>
        <v>交代</v>
      </c>
      <c r="I1038" s="10">
        <f xml:space="preserve"> IFERROR( SEARCH("、", A1038), VALUE("0"))</f>
        <v>0</v>
      </c>
      <c r="J1038" s="10" t="str">
        <f xml:space="preserve"> IF(I1038=0, A1038, LEFT(A1038, I1038-1))</f>
        <v>交代</v>
      </c>
      <c r="K1038" s="10" t="str">
        <f t="shared" si="69"/>
        <v>交代</v>
      </c>
      <c r="M1038" s="10" t="str">
        <f t="shared" si="70"/>
        <v>交代</v>
      </c>
    </row>
    <row r="1039" spans="1:13">
      <c r="A1039" s="16" t="s">
        <v>13553</v>
      </c>
      <c r="B1039" s="16" t="s">
        <v>33063</v>
      </c>
      <c r="C1039" s="17">
        <v>0.6</v>
      </c>
      <c r="D1039" s="16" t="str">
        <f xml:space="preserve"> _xlfn.CONCAT(ChhoeTaigi_TaioanPehoeKichhooGi!H2330, ":", ChhoeTaigi_TaioanPehoeKichhooGi!J2330)</f>
        <v>kau-kuan:交易</v>
      </c>
      <c r="E1039" s="18">
        <f ca="1" xml:space="preserve"> NOW()</f>
        <v>46202.697500115741</v>
      </c>
      <c r="G1039" s="10" t="str">
        <f t="shared" si="67"/>
        <v>kau-kuan</v>
      </c>
      <c r="H1039" s="10" t="str">
        <f t="shared" si="68"/>
        <v>交易</v>
      </c>
      <c r="I1039" s="10">
        <f xml:space="preserve"> IFERROR( SEARCH("、", A1039), VALUE("0"))</f>
        <v>0</v>
      </c>
      <c r="J1039" s="10" t="str">
        <f xml:space="preserve"> IF(I1039=0, A1039, LEFT(A1039, I1039-1))</f>
        <v>交易</v>
      </c>
      <c r="K1039" s="10" t="str">
        <f t="shared" si="69"/>
        <v>交易</v>
      </c>
      <c r="M1039" s="10" t="str">
        <f t="shared" si="70"/>
        <v>交易</v>
      </c>
    </row>
    <row r="1040" spans="1:13">
      <c r="A1040" s="16" t="s">
        <v>13622</v>
      </c>
      <c r="B1040" s="16" t="s">
        <v>33076</v>
      </c>
      <c r="C1040" s="17">
        <v>0.6</v>
      </c>
      <c r="D1040" s="16" t="str">
        <f xml:space="preserve"> _xlfn.CONCAT(ChhoeTaigi_TaioanPehoeKichhooGi!H2344, ":", ChhoeTaigi_TaioanPehoeKichhooGi!J2344)</f>
        <v>kau-siap8:交涉</v>
      </c>
      <c r="E1040" s="18">
        <f ca="1" xml:space="preserve"> NOW()</f>
        <v>46202.697500231479</v>
      </c>
      <c r="G1040" s="10" t="str">
        <f t="shared" si="67"/>
        <v>kau-siap8</v>
      </c>
      <c r="H1040" s="10" t="str">
        <f t="shared" si="68"/>
        <v>交涉</v>
      </c>
      <c r="I1040" s="10">
        <f xml:space="preserve"> IFERROR( SEARCH("、", A1040), VALUE("0"))</f>
        <v>0</v>
      </c>
      <c r="J1040" s="10" t="str">
        <f xml:space="preserve"> IF(I1040=0, A1040, LEFT(A1040, I1040-1))</f>
        <v>交涉</v>
      </c>
      <c r="K1040" s="10" t="str">
        <f t="shared" si="69"/>
        <v>交涉</v>
      </c>
      <c r="M1040" s="10" t="str">
        <f t="shared" si="70"/>
        <v>交涉</v>
      </c>
    </row>
    <row r="1041" spans="1:13">
      <c r="A1041" s="16" t="s">
        <v>13526</v>
      </c>
      <c r="B1041" s="16" t="s">
        <v>33059</v>
      </c>
      <c r="C1041" s="17">
        <v>0.6</v>
      </c>
      <c r="D1041" s="16" t="str">
        <f xml:space="preserve"> _xlfn.CONCAT(ChhoeTaigi_TaioanPehoeKichhooGi!H2324, ":", ChhoeTaigi_TaioanPehoeKichhooGi!J2324)</f>
        <v>kau-thong:交通</v>
      </c>
      <c r="E1041" s="18">
        <f ca="1" xml:space="preserve"> NOW()</f>
        <v>46202.697500115741</v>
      </c>
      <c r="G1041" s="10" t="str">
        <f t="shared" si="67"/>
        <v>kau-thong</v>
      </c>
      <c r="H1041" s="10" t="str">
        <f t="shared" si="68"/>
        <v>交通</v>
      </c>
      <c r="I1041" s="10">
        <f xml:space="preserve"> IFERROR( SEARCH("、", A1041), VALUE("0"))</f>
        <v>0</v>
      </c>
      <c r="J1041" s="10" t="str">
        <f xml:space="preserve"> IF(I1041=0, A1041, LEFT(A1041, I1041-1))</f>
        <v>交通</v>
      </c>
      <c r="K1041" s="10" t="str">
        <f t="shared" si="69"/>
        <v>交通</v>
      </c>
      <c r="M1041" s="10" t="str">
        <f t="shared" si="70"/>
        <v>交通</v>
      </c>
    </row>
    <row r="1042" spans="1:13">
      <c r="A1042" s="16" t="s">
        <v>13629</v>
      </c>
      <c r="B1042" s="16" t="s">
        <v>33077</v>
      </c>
      <c r="C1042" s="17">
        <v>0.6</v>
      </c>
      <c r="D1042" s="16" t="str">
        <f xml:space="preserve"> _xlfn.CONCAT(ChhoeTaigi_TaioanPehoeKichhooGi!H2345, ":", ChhoeTaigi_TaioanPehoeKichhooGi!J2345)</f>
        <v>kau-thong su7-koo3:交通事故</v>
      </c>
      <c r="E1042" s="18">
        <f ca="1" xml:space="preserve"> NOW()</f>
        <v>46202.697500115741</v>
      </c>
      <c r="G1042" s="10" t="str">
        <f t="shared" si="67"/>
        <v>kau-thong su7-koo3</v>
      </c>
      <c r="H1042" s="10" t="str">
        <f t="shared" si="68"/>
        <v>交通事故</v>
      </c>
      <c r="I1042" s="10">
        <f xml:space="preserve"> IFERROR( SEARCH("、", A1042), VALUE("0"))</f>
        <v>0</v>
      </c>
      <c r="J1042" s="10" t="str">
        <f xml:space="preserve"> IF(I1042=0, A1042, LEFT(A1042, I1042-1))</f>
        <v>交通事故</v>
      </c>
      <c r="K1042" s="10" t="str">
        <f t="shared" si="69"/>
        <v>交通事故</v>
      </c>
      <c r="M1042" s="10" t="str">
        <f t="shared" si="70"/>
        <v>交通事故</v>
      </c>
    </row>
    <row r="1043" spans="1:13">
      <c r="A1043" s="16" t="s">
        <v>13629</v>
      </c>
      <c r="B1043" s="16" t="s">
        <v>33077</v>
      </c>
      <c r="C1043" s="17">
        <v>0.6</v>
      </c>
      <c r="D1043" s="16" t="str">
        <f xml:space="preserve"> _xlfn.CONCAT(ChhoeTaigi_TaioanPehoeKichhooGi!H4491, ":", ChhoeTaigi_TaioanPehoeKichhooGi!J4491)</f>
        <v>kau-thong su7-koo3:交通事故</v>
      </c>
      <c r="E1043" s="18">
        <f ca="1" xml:space="preserve"> NOW()</f>
        <v>46202.697500115741</v>
      </c>
      <c r="G1043" s="10" t="str">
        <f t="shared" si="67"/>
        <v>kau-thong su7-koo3</v>
      </c>
      <c r="H1043" s="10" t="str">
        <f t="shared" si="68"/>
        <v>交通事故</v>
      </c>
      <c r="I1043" s="10">
        <f xml:space="preserve"> IFERROR( SEARCH("、", A1043), VALUE("0"))</f>
        <v>0</v>
      </c>
      <c r="J1043" s="10" t="str">
        <f xml:space="preserve"> IF(I1043=0, A1043, LEFT(A1043, I1043-1))</f>
        <v>交通事故</v>
      </c>
      <c r="K1043" s="10" t="str">
        <f t="shared" si="69"/>
        <v>交通事故</v>
      </c>
      <c r="M1043" s="10" t="str">
        <f t="shared" si="70"/>
        <v>交通事故</v>
      </c>
    </row>
    <row r="1044" spans="1:13">
      <c r="A1044" s="16" t="s">
        <v>21867</v>
      </c>
      <c r="B1044" s="16" t="s">
        <v>33058</v>
      </c>
      <c r="C1044" s="17">
        <v>0.6</v>
      </c>
      <c r="D1044" s="16" t="str">
        <f xml:space="preserve"> _xlfn.CONCAT(ChhoeTaigi_TaioanPehoeKichhooGi!H3961, ":", ChhoeTaigi_TaioanPehoeKichhooGi!J3961)</f>
        <v>kau-pue5:交陪</v>
      </c>
      <c r="E1044" s="18">
        <f ca="1" xml:space="preserve"> NOW()</f>
        <v>46202.697500231479</v>
      </c>
      <c r="G1044" s="10" t="str">
        <f t="shared" si="67"/>
        <v>kau-pue5</v>
      </c>
      <c r="H1044" s="10" t="str">
        <f t="shared" si="68"/>
        <v>交陪</v>
      </c>
      <c r="I1044" s="10">
        <f xml:space="preserve"> IFERROR( SEARCH("、", A1044), VALUE("0"))</f>
        <v>0</v>
      </c>
      <c r="J1044" s="10" t="str">
        <f xml:space="preserve"> IF(I1044=0, A1044, LEFT(A1044, I1044-1))</f>
        <v>交陪</v>
      </c>
      <c r="K1044" s="10" t="str">
        <f t="shared" si="69"/>
        <v>交陪</v>
      </c>
      <c r="M1044" s="10" t="str">
        <f t="shared" si="70"/>
        <v>交陪</v>
      </c>
    </row>
    <row r="1045" spans="1:13">
      <c r="A1045" s="16" t="s">
        <v>35319</v>
      </c>
      <c r="B1045" s="16" t="s">
        <v>33058</v>
      </c>
      <c r="C1045" s="17">
        <v>0.6</v>
      </c>
      <c r="D1045" s="16" t="str">
        <f xml:space="preserve"> _xlfn.CONCAT(ChhoeTaigi_TaioanPehoeKichhooGi!H2323, ":", ChhoeTaigi_TaioanPehoeKichhooGi!J2323)</f>
        <v>kau-pue5:交誼、交際</v>
      </c>
      <c r="E1045" s="18">
        <f ca="1" xml:space="preserve"> NOW()</f>
        <v>46202.697500115741</v>
      </c>
      <c r="G1045" s="10" t="str">
        <f t="shared" si="67"/>
        <v>kau-pue5</v>
      </c>
      <c r="H1045" s="10" t="str">
        <f t="shared" si="68"/>
        <v>交誼、交際</v>
      </c>
      <c r="I1045" s="10">
        <f xml:space="preserve"> IFERROR( SEARCH("、", A1045), VALUE("0"))</f>
        <v>0</v>
      </c>
      <c r="J1045" s="10" t="str">
        <f xml:space="preserve"> IF(I1045=0, A1045, LEFT(A1045, I1045-1))</f>
        <v>交誼</v>
      </c>
      <c r="K1045" s="10" t="str">
        <f t="shared" si="69"/>
        <v>交誼</v>
      </c>
      <c r="M1045" s="10" t="str">
        <f t="shared" si="70"/>
        <v>交誼</v>
      </c>
    </row>
    <row r="1046" spans="1:13">
      <c r="A1046" s="16" t="s">
        <v>8313</v>
      </c>
      <c r="B1046" s="16" t="s">
        <v>8312</v>
      </c>
      <c r="C1046" s="17">
        <v>0.6</v>
      </c>
      <c r="D1046" s="16" t="str">
        <f xml:space="preserve"> _xlfn.CONCAT(ChhoeTaigi_TaioanPehoeKichhooGi!H1385, ":", ChhoeTaigi_TaioanPehoeKichhooGi!J1385)</f>
        <v>giong2:仰</v>
      </c>
      <c r="E1046" s="18">
        <f ca="1" xml:space="preserve"> NOW()</f>
        <v>46202.697500115741</v>
      </c>
      <c r="G1046" s="10" t="str">
        <f t="shared" si="67"/>
        <v>giong2</v>
      </c>
      <c r="H1046" s="10" t="str">
        <f t="shared" si="68"/>
        <v>仰</v>
      </c>
      <c r="I1046" s="10">
        <f xml:space="preserve"> IFERROR( SEARCH("、", A1046), VALUE("0"))</f>
        <v>0</v>
      </c>
      <c r="J1046" s="10" t="str">
        <f xml:space="preserve"> IF(I1046=0, A1046, LEFT(A1046, I1046-1))</f>
        <v>仰</v>
      </c>
      <c r="K1046" s="10" t="str">
        <f t="shared" si="69"/>
        <v>仰</v>
      </c>
      <c r="M1046" s="10" t="str">
        <f t="shared" si="70"/>
        <v>仰</v>
      </c>
    </row>
    <row r="1047" spans="1:13">
      <c r="A1047" s="16" t="s">
        <v>15869</v>
      </c>
      <c r="B1047" s="16" t="s">
        <v>15867</v>
      </c>
      <c r="C1047" s="17">
        <v>0.6</v>
      </c>
      <c r="D1047" s="16" t="str">
        <f xml:space="preserve"> _xlfn.CONCAT(ChhoeTaigi_TaioanPehoeKichhooGi!H2768, ":", ChhoeTaigi_TaioanPehoeKichhooGi!J2768)</f>
        <v>kiann7:件</v>
      </c>
      <c r="E1047" s="18">
        <f ca="1" xml:space="preserve"> NOW()</f>
        <v>46202.697500115741</v>
      </c>
      <c r="G1047" s="10" t="str">
        <f t="shared" si="67"/>
        <v>kiann7</v>
      </c>
      <c r="H1047" s="10" t="str">
        <f t="shared" si="68"/>
        <v>件</v>
      </c>
      <c r="I1047" s="10">
        <f xml:space="preserve"> IFERROR( SEARCH("、", A1047), VALUE("0"))</f>
        <v>0</v>
      </c>
      <c r="J1047" s="10" t="str">
        <f xml:space="preserve"> IF(I1047=0, A1047, LEFT(A1047, I1047-1))</f>
        <v>件</v>
      </c>
      <c r="K1047" s="10" t="str">
        <f t="shared" si="69"/>
        <v>件</v>
      </c>
      <c r="M1047" s="10" t="str">
        <f t="shared" si="70"/>
        <v>件</v>
      </c>
    </row>
    <row r="1048" spans="1:13">
      <c r="A1048" s="16" t="s">
        <v>15869</v>
      </c>
      <c r="B1048" s="16" t="s">
        <v>19643</v>
      </c>
      <c r="C1048" s="17">
        <v>0.6</v>
      </c>
      <c r="D1048" s="16" t="str">
        <f xml:space="preserve"> _xlfn.CONCAT(ChhoeTaigi_TaioanPehoeKichhooGi!H3524, ":", ChhoeTaigi_TaioanPehoeKichhooGi!J3524)</f>
        <v>nia2:件</v>
      </c>
      <c r="E1048" s="18">
        <f ca="1" xml:space="preserve"> NOW()</f>
        <v>46202.697500115741</v>
      </c>
      <c r="G1048" s="10" t="str">
        <f t="shared" si="67"/>
        <v>nia2</v>
      </c>
      <c r="H1048" s="10" t="str">
        <f t="shared" si="68"/>
        <v>件</v>
      </c>
      <c r="I1048" s="10">
        <f xml:space="preserve"> IFERROR( SEARCH("、", A1048), VALUE("0"))</f>
        <v>0</v>
      </c>
      <c r="J1048" s="10" t="str">
        <f xml:space="preserve"> IF(I1048=0, A1048, LEFT(A1048, I1048-1))</f>
        <v>件</v>
      </c>
      <c r="K1048" s="10" t="str">
        <f t="shared" si="69"/>
        <v>件</v>
      </c>
      <c r="M1048" s="10" t="str">
        <f t="shared" si="70"/>
        <v>件</v>
      </c>
    </row>
    <row r="1049" spans="1:13">
      <c r="A1049" s="16" t="s">
        <v>12388</v>
      </c>
      <c r="B1049" s="16" t="s">
        <v>32885</v>
      </c>
      <c r="C1049" s="17">
        <v>0.6</v>
      </c>
      <c r="D1049" s="16" t="str">
        <f xml:space="preserve"> _xlfn.CONCAT(ChhoeTaigi_TaioanPehoeKichhooGi!H2116, ":", ChhoeTaigi_TaioanPehoeKichhooGi!J2116)</f>
        <v>jim7-bing7:任命</v>
      </c>
      <c r="E1049" s="18">
        <f ca="1" xml:space="preserve"> NOW()</f>
        <v>46202.697500115741</v>
      </c>
      <c r="G1049" s="10" t="str">
        <f t="shared" si="67"/>
        <v>jim7-bing7</v>
      </c>
      <c r="H1049" s="10" t="str">
        <f t="shared" si="68"/>
        <v>任命</v>
      </c>
      <c r="I1049" s="10">
        <f xml:space="preserve"> IFERROR( SEARCH("、", A1049), VALUE("0"))</f>
        <v>0</v>
      </c>
      <c r="J1049" s="10" t="str">
        <f xml:space="preserve"> IF(I1049=0, A1049, LEFT(A1049, I1049-1))</f>
        <v>任命</v>
      </c>
      <c r="K1049" s="10" t="str">
        <f t="shared" si="69"/>
        <v>任命</v>
      </c>
      <c r="M1049" s="10" t="str">
        <f t="shared" si="70"/>
        <v>任命</v>
      </c>
    </row>
    <row r="1050" spans="1:13">
      <c r="A1050" s="16" t="s">
        <v>12395</v>
      </c>
      <c r="B1050" s="16" t="s">
        <v>32886</v>
      </c>
      <c r="C1050" s="17">
        <v>0.6</v>
      </c>
      <c r="D1050" s="16" t="str">
        <f xml:space="preserve"> _xlfn.CONCAT(ChhoeTaigi_TaioanPehoeKichhooGi!H2117, ":", ChhoeTaigi_TaioanPehoeKichhooGi!J2117)</f>
        <v>jim7-bu7:任務</v>
      </c>
      <c r="E1050" s="18">
        <f ca="1" xml:space="preserve"> NOW()</f>
        <v>46202.697500115741</v>
      </c>
      <c r="G1050" s="10" t="str">
        <f t="shared" si="67"/>
        <v>jim7-bu7</v>
      </c>
      <c r="H1050" s="10" t="str">
        <f t="shared" si="68"/>
        <v>任務</v>
      </c>
      <c r="I1050" s="10">
        <f xml:space="preserve"> IFERROR( SEARCH("、", A1050), VALUE("0"))</f>
        <v>0</v>
      </c>
      <c r="J1050" s="10" t="str">
        <f xml:space="preserve"> IF(I1050=0, A1050, LEFT(A1050, I1050-1))</f>
        <v>任務</v>
      </c>
      <c r="K1050" s="10" t="str">
        <f t="shared" si="69"/>
        <v>任務</v>
      </c>
      <c r="M1050" s="10" t="str">
        <f t="shared" si="70"/>
        <v>任務</v>
      </c>
    </row>
    <row r="1051" spans="1:13">
      <c r="A1051" s="16" t="s">
        <v>12382</v>
      </c>
      <c r="B1051" s="16" t="s">
        <v>32884</v>
      </c>
      <c r="C1051" s="17">
        <v>0.6</v>
      </c>
      <c r="D1051" s="16" t="str">
        <f xml:space="preserve"> _xlfn.CONCAT(ChhoeTaigi_TaioanPehoeKichhooGi!H2115, ":", ChhoeTaigi_TaioanPehoeKichhooGi!J2115)</f>
        <v>jim7-ki5:任期</v>
      </c>
      <c r="E1051" s="18">
        <f ca="1" xml:space="preserve"> NOW()</f>
        <v>46202.697500231479</v>
      </c>
      <c r="G1051" s="10" t="str">
        <f t="shared" si="67"/>
        <v>jim7-ki5</v>
      </c>
      <c r="H1051" s="10" t="str">
        <f t="shared" si="68"/>
        <v>任期</v>
      </c>
      <c r="I1051" s="10">
        <f xml:space="preserve"> IFERROR( SEARCH("、", A1051), VALUE("0"))</f>
        <v>0</v>
      </c>
      <c r="J1051" s="10" t="str">
        <f xml:space="preserve"> IF(I1051=0, A1051, LEFT(A1051, I1051-1))</f>
        <v>任期</v>
      </c>
      <c r="K1051" s="10" t="str">
        <f t="shared" si="69"/>
        <v>任期</v>
      </c>
      <c r="M1051" s="10" t="str">
        <f t="shared" si="70"/>
        <v>任期</v>
      </c>
    </row>
    <row r="1052" spans="1:13">
      <c r="A1052" s="16" t="s">
        <v>9520</v>
      </c>
      <c r="B1052" s="16" t="s">
        <v>32460</v>
      </c>
      <c r="C1052" s="17">
        <v>0.6</v>
      </c>
      <c r="D1052" s="16" t="str">
        <f xml:space="preserve"> _xlfn.CONCAT(ChhoeTaigi_TaioanPehoeKichhooGi!H1601, ":", ChhoeTaigi_TaioanPehoeKichhooGi!J1601)</f>
        <v>hioh-khun3:休息</v>
      </c>
      <c r="E1052" s="18">
        <f ca="1" xml:space="preserve"> NOW()</f>
        <v>46202.697500115741</v>
      </c>
      <c r="G1052" s="10" t="str">
        <f t="shared" si="67"/>
        <v>hioh-khun3</v>
      </c>
      <c r="H1052" s="10" t="str">
        <f t="shared" si="68"/>
        <v>休息</v>
      </c>
      <c r="I1052" s="10">
        <f xml:space="preserve"> IFERROR( SEARCH("、", A1052), VALUE("0"))</f>
        <v>0</v>
      </c>
      <c r="J1052" s="10" t="str">
        <f xml:space="preserve"> IF(I1052=0, A1052, LEFT(A1052, I1052-1))</f>
        <v>休息</v>
      </c>
      <c r="K1052" s="10" t="str">
        <f t="shared" si="69"/>
        <v>休息</v>
      </c>
      <c r="M1052" s="10" t="str">
        <f t="shared" si="70"/>
        <v>休息</v>
      </c>
    </row>
    <row r="1053" spans="1:13">
      <c r="A1053" s="16" t="s">
        <v>22896</v>
      </c>
      <c r="B1053" s="16" t="s">
        <v>34310</v>
      </c>
      <c r="C1053" s="17">
        <v>0.6</v>
      </c>
      <c r="D1053" s="16" t="str">
        <f xml:space="preserve"> _xlfn.CONCAT(ChhoeTaigi_TaioanPehoeKichhooGi!H4171, ":", ChhoeTaigi_TaioanPehoeKichhooGi!J4171)</f>
        <v>sian-sinn:先生</v>
      </c>
      <c r="E1053" s="18">
        <f ca="1" xml:space="preserve"> NOW()</f>
        <v>46202.697500231479</v>
      </c>
      <c r="G1053" s="10" t="str">
        <f t="shared" si="67"/>
        <v>sian-sinn</v>
      </c>
      <c r="H1053" s="10" t="str">
        <f t="shared" si="68"/>
        <v>先生</v>
      </c>
      <c r="I1053" s="10">
        <f xml:space="preserve"> IFERROR( SEARCH("、", A1053), VALUE("0"))</f>
        <v>0</v>
      </c>
      <c r="J1053" s="10" t="str">
        <f xml:space="preserve"> IF(I1053=0, A1053, LEFT(A1053, I1053-1))</f>
        <v>先生</v>
      </c>
      <c r="K1053" s="10" t="str">
        <f t="shared" si="69"/>
        <v>先生</v>
      </c>
      <c r="M1053" s="10" t="str">
        <f t="shared" si="70"/>
        <v>先生</v>
      </c>
    </row>
    <row r="1054" spans="1:13">
      <c r="A1054" s="16" t="s">
        <v>22896</v>
      </c>
      <c r="B1054" s="16" t="s">
        <v>34310</v>
      </c>
      <c r="C1054" s="17">
        <v>0.6</v>
      </c>
      <c r="D1054" s="16" t="str">
        <f xml:space="preserve"> _xlfn.CONCAT(ChhoeTaigi_TaioanPehoeKichhooGi!H4213, ":", ChhoeTaigi_TaioanPehoeKichhooGi!J4213)</f>
        <v>sian-sinn:先生、老師</v>
      </c>
      <c r="E1054" s="18">
        <f ca="1" xml:space="preserve"> NOW()</f>
        <v>46202.697500231479</v>
      </c>
      <c r="G1054" s="10" t="str">
        <f t="shared" si="67"/>
        <v>sian-sinn</v>
      </c>
      <c r="H1054" s="10" t="str">
        <f t="shared" si="68"/>
        <v>先生、老師</v>
      </c>
      <c r="I1054" s="10">
        <f xml:space="preserve"> IFERROR( SEARCH("、", A1054), VALUE("0"))</f>
        <v>0</v>
      </c>
      <c r="J1054" s="10" t="str">
        <f xml:space="preserve"> IF(I1054=0, A1054, LEFT(A1054, I1054-1))</f>
        <v>先生</v>
      </c>
      <c r="K1054" s="10" t="str">
        <f t="shared" si="69"/>
        <v>先生</v>
      </c>
      <c r="M1054" s="10" t="str">
        <f t="shared" si="70"/>
        <v>先生</v>
      </c>
    </row>
    <row r="1055" spans="1:13">
      <c r="A1055" s="16" t="s">
        <v>16300</v>
      </c>
      <c r="B1055" s="16" t="s">
        <v>33463</v>
      </c>
      <c r="C1055" s="17">
        <v>0.6</v>
      </c>
      <c r="D1055" s="16" t="str">
        <f xml:space="preserve"> _xlfn.CONCAT(ChhoeTaigi_TaioanPehoeKichhooGi!H2865, ":", ChhoeTaigi_TaioanPehoeKichhooGi!J2865)</f>
        <v>kng:光亮</v>
      </c>
      <c r="E1055" s="18">
        <f ca="1" xml:space="preserve"> NOW()</f>
        <v>46202.697500115741</v>
      </c>
      <c r="G1055" s="10" t="str">
        <f t="shared" si="67"/>
        <v>kng</v>
      </c>
      <c r="H1055" s="10" t="str">
        <f t="shared" si="68"/>
        <v>光亮</v>
      </c>
      <c r="I1055" s="10">
        <f xml:space="preserve"> IFERROR( SEARCH("、", A1055), VALUE("0"))</f>
        <v>0</v>
      </c>
      <c r="J1055" s="10" t="str">
        <f xml:space="preserve"> IF(I1055=0, A1055, LEFT(A1055, I1055-1))</f>
        <v>光亮</v>
      </c>
      <c r="K1055" s="10" t="str">
        <f t="shared" si="69"/>
        <v>光亮</v>
      </c>
      <c r="M1055" s="10" t="str">
        <f t="shared" si="70"/>
        <v>光亮</v>
      </c>
    </row>
    <row r="1056" spans="1:13">
      <c r="A1056" s="16" t="s">
        <v>17166</v>
      </c>
      <c r="B1056" s="16" t="s">
        <v>33590</v>
      </c>
      <c r="C1056" s="17">
        <v>0.6</v>
      </c>
      <c r="D1056" s="16" t="str">
        <f xml:space="preserve"> _xlfn.CONCAT(ChhoeTaigi_TaioanPehoeKichhooGi!H3030, ":", ChhoeTaigi_TaioanPehoeKichhooGi!J3030)</f>
        <v>kong-ing5:光榮</v>
      </c>
      <c r="E1056" s="18">
        <f ca="1" xml:space="preserve"> NOW()</f>
        <v>46202.697500115741</v>
      </c>
      <c r="G1056" s="10" t="str">
        <f t="shared" si="67"/>
        <v>kong-ing5</v>
      </c>
      <c r="H1056" s="10" t="str">
        <f t="shared" si="68"/>
        <v>光榮</v>
      </c>
      <c r="I1056" s="10">
        <f xml:space="preserve"> IFERROR( SEARCH("、", A1056), VALUE("0"))</f>
        <v>0</v>
      </c>
      <c r="J1056" s="10" t="str">
        <f xml:space="preserve"> IF(I1056=0, A1056, LEFT(A1056, I1056-1))</f>
        <v>光榮</v>
      </c>
      <c r="K1056" s="10" t="str">
        <f t="shared" si="69"/>
        <v>光榮</v>
      </c>
      <c r="M1056" s="10" t="str">
        <f t="shared" si="70"/>
        <v>光榮</v>
      </c>
    </row>
    <row r="1057" spans="1:13">
      <c r="A1057" s="16" t="s">
        <v>6990</v>
      </c>
      <c r="B1057" s="16" t="s">
        <v>6989</v>
      </c>
      <c r="C1057" s="17">
        <v>0.6</v>
      </c>
      <c r="D1057" s="16" t="str">
        <f xml:space="preserve"> _xlfn.CONCAT(ChhoeTaigi_TaioanPehoeKichhooGi!H1167, ":", ChhoeTaigi_TaioanPehoeKichhooGi!J1167)</f>
        <v>tsuan5:全</v>
      </c>
      <c r="E1057" s="18">
        <f ca="1" xml:space="preserve"> NOW()</f>
        <v>46202.697500231479</v>
      </c>
      <c r="G1057" s="10" t="str">
        <f t="shared" si="67"/>
        <v>tsuan5</v>
      </c>
      <c r="H1057" s="10" t="str">
        <f t="shared" si="68"/>
        <v>全</v>
      </c>
      <c r="I1057" s="10">
        <f xml:space="preserve"> IFERROR( SEARCH("、", A1057), VALUE("0"))</f>
        <v>0</v>
      </c>
      <c r="J1057" s="10" t="str">
        <f xml:space="preserve"> IF(I1057=0, A1057, LEFT(A1057, I1057-1))</f>
        <v>全</v>
      </c>
      <c r="K1057" s="10" t="str">
        <f t="shared" si="69"/>
        <v>全</v>
      </c>
      <c r="M1057" s="10" t="str">
        <f t="shared" si="70"/>
        <v>全</v>
      </c>
    </row>
    <row r="1058" spans="1:13">
      <c r="A1058" s="16" t="s">
        <v>7012</v>
      </c>
      <c r="B1058" s="16" t="s">
        <v>32124</v>
      </c>
      <c r="C1058" s="17">
        <v>0.6</v>
      </c>
      <c r="D1058" s="16" t="str">
        <f xml:space="preserve"> _xlfn.CONCAT(ChhoeTaigi_TaioanPehoeKichhooGi!H1170, ":", ChhoeTaigi_TaioanPehoeKichhooGi!J1170)</f>
        <v>tsuan5-to2:全島</v>
      </c>
      <c r="E1058" s="18">
        <f ca="1" xml:space="preserve"> NOW()</f>
        <v>46202.697500115741</v>
      </c>
      <c r="G1058" s="10" t="str">
        <f t="shared" si="67"/>
        <v>tsuan5-to2</v>
      </c>
      <c r="H1058" s="10" t="str">
        <f t="shared" si="68"/>
        <v>全島</v>
      </c>
      <c r="I1058" s="10">
        <f xml:space="preserve"> IFERROR( SEARCH("、", A1058), VALUE("0"))</f>
        <v>0</v>
      </c>
      <c r="J1058" s="10" t="str">
        <f xml:space="preserve"> IF(I1058=0, A1058, LEFT(A1058, I1058-1))</f>
        <v>全島</v>
      </c>
      <c r="K1058" s="10" t="str">
        <f t="shared" si="69"/>
        <v>全島</v>
      </c>
      <c r="M1058" s="10" t="str">
        <f t="shared" si="70"/>
        <v>全島</v>
      </c>
    </row>
    <row r="1059" spans="1:13">
      <c r="A1059" s="16" t="s">
        <v>17561</v>
      </c>
      <c r="B1059" s="16" t="s">
        <v>33639</v>
      </c>
      <c r="C1059" s="17">
        <v>0.6</v>
      </c>
      <c r="D1059" s="16" t="str">
        <f xml:space="preserve"> _xlfn.CONCAT(ChhoeTaigi_TaioanPehoeKichhooGi!H3095, ":", ChhoeTaigi_TaioanPehoeKichhooGi!J3095)</f>
        <v>kui hak8-hau7:全校</v>
      </c>
      <c r="E1059" s="18">
        <f ca="1" xml:space="preserve"> NOW()</f>
        <v>46202.697500231479</v>
      </c>
      <c r="G1059" s="10" t="str">
        <f t="shared" si="67"/>
        <v>kui hak8-hau7</v>
      </c>
      <c r="H1059" s="10" t="str">
        <f t="shared" si="68"/>
        <v>全校</v>
      </c>
      <c r="I1059" s="10">
        <f xml:space="preserve"> IFERROR( SEARCH("、", A1059), VALUE("0"))</f>
        <v>0</v>
      </c>
      <c r="J1059" s="10" t="str">
        <f xml:space="preserve"> IF(I1059=0, A1059, LEFT(A1059, I1059-1))</f>
        <v>全校</v>
      </c>
      <c r="K1059" s="10" t="str">
        <f t="shared" si="69"/>
        <v>全校</v>
      </c>
      <c r="M1059" s="10" t="str">
        <f t="shared" si="70"/>
        <v>全校</v>
      </c>
    </row>
    <row r="1060" spans="1:13">
      <c r="A1060" s="16" t="s">
        <v>6996</v>
      </c>
      <c r="B1060" s="16" t="s">
        <v>32122</v>
      </c>
      <c r="C1060" s="17">
        <v>0.6</v>
      </c>
      <c r="D1060" s="16" t="str">
        <f xml:space="preserve"> _xlfn.CONCAT(ChhoeTaigi_TaioanPehoeKichhooGi!H1168, ":", ChhoeTaigi_TaioanPehoeKichhooGi!J1168)</f>
        <v>tsuan5-ling5:全能</v>
      </c>
      <c r="E1060" s="18">
        <f ca="1" xml:space="preserve"> NOW()</f>
        <v>46202.697500231479</v>
      </c>
      <c r="G1060" s="10" t="str">
        <f t="shared" si="67"/>
        <v>tsuan5-ling5</v>
      </c>
      <c r="H1060" s="10" t="str">
        <f t="shared" si="68"/>
        <v>全能</v>
      </c>
      <c r="I1060" s="10">
        <f xml:space="preserve"> IFERROR( SEARCH("、", A1060), VALUE("0"))</f>
        <v>0</v>
      </c>
      <c r="J1060" s="10" t="str">
        <f xml:space="preserve"> IF(I1060=0, A1060, LEFT(A1060, I1060-1))</f>
        <v>全能</v>
      </c>
      <c r="K1060" s="10" t="str">
        <f t="shared" si="69"/>
        <v>全能</v>
      </c>
      <c r="M1060" s="10" t="str">
        <f t="shared" si="70"/>
        <v>全能</v>
      </c>
    </row>
    <row r="1061" spans="1:13">
      <c r="A1061" s="16" t="s">
        <v>7002</v>
      </c>
      <c r="B1061" s="16" t="s">
        <v>32123</v>
      </c>
      <c r="C1061" s="17">
        <v>0.6</v>
      </c>
      <c r="D1061" s="16" t="str">
        <f xml:space="preserve"> _xlfn.CONCAT(ChhoeTaigi_TaioanPehoeKichhooGi!H1169, ":", ChhoeTaigi_TaioanPehoeKichhooGi!J1169)</f>
        <v>tsuan5-kok:全國</v>
      </c>
      <c r="E1061" s="18">
        <f ca="1" xml:space="preserve"> NOW()</f>
        <v>46202.697500115741</v>
      </c>
      <c r="G1061" s="10" t="str">
        <f t="shared" ref="G1061:G1123" si="71" xml:space="preserve"> MID(D1061, 1, SEARCH(":", D1061) -1)</f>
        <v>tsuan5-kok</v>
      </c>
      <c r="H1061" s="10" t="str">
        <f t="shared" ref="H1061:H1123" si="72" xml:space="preserve"> MID(D1061, SEARCH(":", D1061)+1, LEN(D1061) - SEARCH(":", D1061))</f>
        <v>全國</v>
      </c>
      <c r="I1061" s="10">
        <f xml:space="preserve"> IFERROR( SEARCH("、", A1061), VALUE("0"))</f>
        <v>0</v>
      </c>
      <c r="J1061" s="10" t="str">
        <f xml:space="preserve"> IF(I1061=0, A1061, LEFT(A1061, I1061-1))</f>
        <v>全國</v>
      </c>
      <c r="K1061" s="10" t="str">
        <f t="shared" si="69"/>
        <v>全國</v>
      </c>
      <c r="M1061" s="10" t="str">
        <f t="shared" si="70"/>
        <v>全國</v>
      </c>
    </row>
    <row r="1062" spans="1:13">
      <c r="A1062" s="16" t="s">
        <v>35224</v>
      </c>
      <c r="B1062" s="16" t="s">
        <v>34602</v>
      </c>
      <c r="C1062" s="17">
        <v>0.6</v>
      </c>
      <c r="D1062" s="16" t="str">
        <f xml:space="preserve"> _xlfn.CONCAT(ChhoeTaigi_TaioanPehoeKichhooGi!H4564, ":", ChhoeTaigi_TaioanPehoeKichhooGi!J4564)</f>
        <v>tam5-lok-lok:全濕了、濕透了</v>
      </c>
      <c r="E1062" s="18">
        <f ca="1" xml:space="preserve"> NOW()</f>
        <v>46202.697500231479</v>
      </c>
      <c r="G1062" s="10" t="str">
        <f t="shared" si="71"/>
        <v>tam5-lok-lok</v>
      </c>
      <c r="H1062" s="10" t="str">
        <f t="shared" si="72"/>
        <v>全濕了、濕透了</v>
      </c>
      <c r="I1062" s="10">
        <f xml:space="preserve"> IFERROR( SEARCH("、", A1062), VALUE("0"))</f>
        <v>0</v>
      </c>
      <c r="J1062" s="10" t="str">
        <f xml:space="preserve"> IF(I1062=0, A1062, LEFT(A1062, I1062-1))</f>
        <v>全濕了</v>
      </c>
      <c r="K1062" s="10" t="str">
        <f t="shared" si="69"/>
        <v>全濕了</v>
      </c>
      <c r="M1062" s="10" t="str">
        <f t="shared" si="70"/>
        <v>全濕了</v>
      </c>
    </row>
    <row r="1063" spans="1:13">
      <c r="A1063" s="16" t="s">
        <v>17181</v>
      </c>
      <c r="B1063" s="16" t="s">
        <v>33592</v>
      </c>
      <c r="C1063" s="17">
        <v>0.6</v>
      </c>
      <c r="D1063" s="16" t="str">
        <f xml:space="preserve"> _xlfn.CONCAT(ChhoeTaigi_TaioanPehoeKichhooGi!H3032, ":", ChhoeTaigi_TaioanPehoeKichhooGi!J3032)</f>
        <v>kong-ke:共有</v>
      </c>
      <c r="E1063" s="18">
        <f ca="1" xml:space="preserve"> NOW()</f>
        <v>46202.697500231479</v>
      </c>
      <c r="G1063" s="10" t="str">
        <f t="shared" si="71"/>
        <v>kong-ke</v>
      </c>
      <c r="H1063" s="10" t="str">
        <f t="shared" si="72"/>
        <v>共有</v>
      </c>
      <c r="I1063" s="10">
        <f xml:space="preserve"> IFERROR( SEARCH("、", A1063), VALUE("0"))</f>
        <v>0</v>
      </c>
      <c r="J1063" s="10" t="str">
        <f xml:space="preserve"> IF(I1063=0, A1063, LEFT(A1063, I1063-1))</f>
        <v>共有</v>
      </c>
      <c r="K1063" s="10" t="str">
        <f t="shared" si="69"/>
        <v>共有</v>
      </c>
      <c r="M1063" s="10" t="str">
        <f t="shared" si="70"/>
        <v>共有</v>
      </c>
    </row>
    <row r="1064" spans="1:13">
      <c r="A1064" s="16" t="s">
        <v>16206</v>
      </c>
      <c r="B1064" s="16" t="s">
        <v>33447</v>
      </c>
      <c r="C1064" s="17">
        <v>0.6</v>
      </c>
      <c r="D1064" s="16" t="str">
        <f xml:space="preserve"> _xlfn.CONCAT(ChhoeTaigi_TaioanPehoeKichhooGi!H2843, ":", ChhoeTaigi_TaioanPehoeKichhooGi!J2843)</f>
        <v>kiong7-ho5-kok:共和國</v>
      </c>
      <c r="E1064" s="18">
        <f ca="1" xml:space="preserve"> NOW()</f>
        <v>46202.697500115741</v>
      </c>
      <c r="G1064" s="10" t="str">
        <f t="shared" si="71"/>
        <v>kiong7-ho5-kok</v>
      </c>
      <c r="H1064" s="10" t="str">
        <f t="shared" si="72"/>
        <v>共和國</v>
      </c>
      <c r="I1064" s="10">
        <f xml:space="preserve"> IFERROR( SEARCH("、", A1064), VALUE("0"))</f>
        <v>0</v>
      </c>
      <c r="J1064" s="10" t="str">
        <f xml:space="preserve"> IF(I1064=0, A1064, LEFT(A1064, I1064-1))</f>
        <v>共和國</v>
      </c>
      <c r="K1064" s="10" t="str">
        <f t="shared" si="69"/>
        <v>共和國</v>
      </c>
      <c r="M1064" s="10" t="str">
        <f t="shared" si="70"/>
        <v>共和國</v>
      </c>
    </row>
    <row r="1065" spans="1:13">
      <c r="A1065" s="16" t="s">
        <v>16196</v>
      </c>
      <c r="B1065" s="16" t="s">
        <v>33445</v>
      </c>
      <c r="C1065" s="17">
        <v>0.6</v>
      </c>
      <c r="D1065" s="16" t="str">
        <f xml:space="preserve"> _xlfn.CONCAT(ChhoeTaigi_TaioanPehoeKichhooGi!H2841, ":", ChhoeTaigi_TaioanPehoeKichhooGi!J2841)</f>
        <v>kiong7-ho5 tong2:共和黨</v>
      </c>
      <c r="E1065" s="18">
        <f ca="1" xml:space="preserve"> NOW()</f>
        <v>46202.697500115741</v>
      </c>
      <c r="G1065" s="10" t="str">
        <f t="shared" si="71"/>
        <v>kiong7-ho5 tong2</v>
      </c>
      <c r="H1065" s="10" t="str">
        <f t="shared" si="72"/>
        <v>共和黨</v>
      </c>
      <c r="I1065" s="10">
        <f xml:space="preserve"> IFERROR( SEARCH("、", A1065), VALUE("0"))</f>
        <v>0</v>
      </c>
      <c r="J1065" s="10" t="str">
        <f xml:space="preserve"> IF(I1065=0, A1065, LEFT(A1065, I1065-1))</f>
        <v>共和黨</v>
      </c>
      <c r="K1065" s="10" t="str">
        <f t="shared" si="69"/>
        <v>共和黨</v>
      </c>
      <c r="M1065" s="10" t="str">
        <f t="shared" si="70"/>
        <v>共和黨</v>
      </c>
    </row>
    <row r="1066" spans="1:13">
      <c r="A1066" s="16" t="s">
        <v>16196</v>
      </c>
      <c r="B1066" s="16" t="s">
        <v>33445</v>
      </c>
      <c r="C1066" s="17">
        <v>0.6</v>
      </c>
      <c r="D1066" s="16" t="str">
        <f xml:space="preserve"> _xlfn.CONCAT(ChhoeTaigi_TaioanPehoeKichhooGi!H5348, ":", ChhoeTaigi_TaioanPehoeKichhooGi!J5348)</f>
        <v>kiong7-ho5-tong2:共和黨</v>
      </c>
      <c r="E1066" s="18">
        <f ca="1" xml:space="preserve"> NOW()</f>
        <v>46202.697500115741</v>
      </c>
      <c r="G1066" s="10" t="str">
        <f t="shared" si="71"/>
        <v>kiong7-ho5-tong2</v>
      </c>
      <c r="H1066" s="10" t="str">
        <f t="shared" si="72"/>
        <v>共和黨</v>
      </c>
      <c r="I1066" s="10">
        <f xml:space="preserve"> IFERROR( SEARCH("、", A1066), VALUE("0"))</f>
        <v>0</v>
      </c>
      <c r="J1066" s="10" t="str">
        <f xml:space="preserve"> IF(I1066=0, A1066, LEFT(A1066, I1066-1))</f>
        <v>共和黨</v>
      </c>
      <c r="K1066" s="10" t="str">
        <f t="shared" si="69"/>
        <v>共和黨</v>
      </c>
      <c r="M1066" s="10" t="str">
        <f t="shared" si="70"/>
        <v>共和黨</v>
      </c>
    </row>
    <row r="1067" spans="1:13">
      <c r="A1067" s="16" t="s">
        <v>16202</v>
      </c>
      <c r="B1067" s="16" t="s">
        <v>33446</v>
      </c>
      <c r="C1067" s="17">
        <v>0.6</v>
      </c>
      <c r="D1067" s="16" t="str">
        <f xml:space="preserve"> _xlfn.CONCAT(ChhoeTaigi_TaioanPehoeKichhooGi!H2842, ":", ChhoeTaigi_TaioanPehoeKichhooGi!J2842)</f>
        <v>kiong7-ho5 tong2-uan5:共和黨員</v>
      </c>
      <c r="E1067" s="18">
        <f ca="1" xml:space="preserve"> NOW()</f>
        <v>46202.697500115741</v>
      </c>
      <c r="G1067" s="10" t="str">
        <f t="shared" si="71"/>
        <v>kiong7-ho5 tong2-uan5</v>
      </c>
      <c r="H1067" s="10" t="str">
        <f t="shared" si="72"/>
        <v>共和黨員</v>
      </c>
      <c r="I1067" s="10">
        <f xml:space="preserve"> IFERROR( SEARCH("、", A1067), VALUE("0"))</f>
        <v>0</v>
      </c>
      <c r="J1067" s="10" t="str">
        <f xml:space="preserve"> IF(I1067=0, A1067, LEFT(A1067, I1067-1))</f>
        <v>共和黨員</v>
      </c>
      <c r="K1067" s="10" t="str">
        <f t="shared" si="69"/>
        <v>共和黨員</v>
      </c>
      <c r="M1067" s="10" t="str">
        <f t="shared" si="70"/>
        <v>共和黨員</v>
      </c>
    </row>
    <row r="1068" spans="1:13">
      <c r="A1068" s="16" t="s">
        <v>16192</v>
      </c>
      <c r="B1068" s="16" t="s">
        <v>33444</v>
      </c>
      <c r="C1068" s="17">
        <v>0.6</v>
      </c>
      <c r="D1068" s="16" t="str">
        <f xml:space="preserve"> _xlfn.CONCAT(ChhoeTaigi_TaioanPehoeKichhooGi!H2840, ":", ChhoeTaigi_TaioanPehoeKichhooGi!J2840)</f>
        <v>kiong7-san2-tong2:共產黨</v>
      </c>
      <c r="E1068" s="18">
        <f ca="1" xml:space="preserve"> NOW()</f>
        <v>46202.697500115741</v>
      </c>
      <c r="G1068" s="10" t="str">
        <f t="shared" si="71"/>
        <v>kiong7-san2-tong2</v>
      </c>
      <c r="H1068" s="10" t="str">
        <f t="shared" si="72"/>
        <v>共產黨</v>
      </c>
      <c r="I1068" s="10">
        <f xml:space="preserve"> IFERROR( SEARCH("、", A1068), VALUE("0"))</f>
        <v>0</v>
      </c>
      <c r="J1068" s="10" t="str">
        <f xml:space="preserve"> IF(I1068=0, A1068, LEFT(A1068, I1068-1))</f>
        <v>共產黨</v>
      </c>
      <c r="K1068" s="10" t="str">
        <f t="shared" si="69"/>
        <v>共產黨</v>
      </c>
      <c r="M1068" s="10" t="str">
        <f t="shared" si="70"/>
        <v>共產黨</v>
      </c>
    </row>
    <row r="1069" spans="1:13">
      <c r="A1069" s="16" t="s">
        <v>16192</v>
      </c>
      <c r="B1069" s="16" t="s">
        <v>33444</v>
      </c>
      <c r="C1069" s="17">
        <v>0.6</v>
      </c>
      <c r="D1069" s="16" t="str">
        <f xml:space="preserve"> _xlfn.CONCAT(ChhoeTaigi_TaioanPehoeKichhooGi!H5346, ":", ChhoeTaigi_TaioanPehoeKichhooGi!J5346)</f>
        <v>kiong7-san2-tong2:共產黨</v>
      </c>
      <c r="E1069" s="18">
        <f ca="1" xml:space="preserve"> NOW()</f>
        <v>46202.697500115741</v>
      </c>
      <c r="G1069" s="10" t="str">
        <f t="shared" si="71"/>
        <v>kiong7-san2-tong2</v>
      </c>
      <c r="H1069" s="10" t="str">
        <f t="shared" si="72"/>
        <v>共產黨</v>
      </c>
      <c r="I1069" s="10">
        <f xml:space="preserve"> IFERROR( SEARCH("、", A1069), VALUE("0"))</f>
        <v>0</v>
      </c>
      <c r="J1069" s="10" t="str">
        <f xml:space="preserve"> IF(I1069=0, A1069, LEFT(A1069, I1069-1))</f>
        <v>共產黨</v>
      </c>
      <c r="K1069" s="10" t="str">
        <f t="shared" si="69"/>
        <v>共產黨</v>
      </c>
      <c r="M1069" s="10" t="str">
        <f t="shared" si="70"/>
        <v>共產黨</v>
      </c>
    </row>
    <row r="1070" spans="1:13">
      <c r="A1070" s="16" t="s">
        <v>16992</v>
      </c>
      <c r="B1070" s="16" t="s">
        <v>33561</v>
      </c>
      <c r="C1070" s="17">
        <v>0.6</v>
      </c>
      <c r="D1070" s="16" t="str">
        <f xml:space="preserve"> _xlfn.CONCAT(ChhoeTaigi_TaioanPehoeKichhooGi!H2992, ":", ChhoeTaigi_TaioanPehoeKichhooGi!J2992)</f>
        <v>koh:再</v>
      </c>
      <c r="E1070" s="18">
        <f ca="1" xml:space="preserve"> NOW()</f>
        <v>46202.697500115741</v>
      </c>
      <c r="G1070" s="10" t="str">
        <f t="shared" si="71"/>
        <v>koh</v>
      </c>
      <c r="H1070" s="10" t="str">
        <f t="shared" si="72"/>
        <v>再</v>
      </c>
      <c r="I1070" s="10">
        <f xml:space="preserve"> IFERROR( SEARCH("、", A1070), VALUE("0"))</f>
        <v>0</v>
      </c>
      <c r="J1070" s="10" t="str">
        <f xml:space="preserve"> IF(I1070=0, A1070, LEFT(A1070, I1070-1))</f>
        <v>再</v>
      </c>
      <c r="K1070" s="10" t="str">
        <f t="shared" si="69"/>
        <v>再</v>
      </c>
      <c r="M1070" s="10" t="str">
        <f t="shared" si="70"/>
        <v>再</v>
      </c>
    </row>
    <row r="1071" spans="1:13">
      <c r="A1071" s="16" t="s">
        <v>16992</v>
      </c>
      <c r="B1071" s="16" t="s">
        <v>33561</v>
      </c>
      <c r="C1071" s="17">
        <v>0.6</v>
      </c>
      <c r="D1071" s="16" t="str">
        <f xml:space="preserve"> _xlfn.CONCAT(ChhoeTaigi_TaioanPehoeKichhooGi!H3002, ":", ChhoeTaigi_TaioanPehoeKichhooGi!J3002)</f>
        <v>koh:再</v>
      </c>
      <c r="E1071" s="18">
        <f ca="1" xml:space="preserve"> NOW()</f>
        <v>46202.697500115741</v>
      </c>
      <c r="G1071" s="10" t="str">
        <f t="shared" si="71"/>
        <v>koh</v>
      </c>
      <c r="H1071" s="10" t="str">
        <f t="shared" si="72"/>
        <v>再</v>
      </c>
      <c r="I1071" s="10">
        <f xml:space="preserve"> IFERROR( SEARCH("、", A1071), VALUE("0"))</f>
        <v>0</v>
      </c>
      <c r="J1071" s="10" t="str">
        <f xml:space="preserve"> IF(I1071=0, A1071, LEFT(A1071, I1071-1))</f>
        <v>再</v>
      </c>
      <c r="K1071" s="10" t="str">
        <f t="shared" si="69"/>
        <v>再</v>
      </c>
      <c r="M1071" s="10" t="str">
        <f t="shared" si="70"/>
        <v>再</v>
      </c>
    </row>
    <row r="1072" spans="1:13">
      <c r="A1072" s="16" t="s">
        <v>17005</v>
      </c>
      <c r="B1072" s="16" t="s">
        <v>33563</v>
      </c>
      <c r="C1072" s="17">
        <v>0.6</v>
      </c>
      <c r="D1072" s="16" t="str">
        <f xml:space="preserve"> _xlfn.CONCAT(ChhoeTaigi_TaioanPehoeKichhooGi!H2994, ":", ChhoeTaigi_TaioanPehoeKichhooGi!J2994)</f>
        <v>koh tsit8 pai2:再一次</v>
      </c>
      <c r="E1072" s="18">
        <f ca="1" xml:space="preserve"> NOW()</f>
        <v>46202.697500115741</v>
      </c>
      <c r="G1072" s="10" t="str">
        <f t="shared" si="71"/>
        <v>koh tsit8 pai2</v>
      </c>
      <c r="H1072" s="10" t="str">
        <f t="shared" si="72"/>
        <v>再一次</v>
      </c>
      <c r="I1072" s="10">
        <f xml:space="preserve"> IFERROR( SEARCH("、", A1072), VALUE("0"))</f>
        <v>0</v>
      </c>
      <c r="J1072" s="10" t="str">
        <f xml:space="preserve"> IF(I1072=0, A1072, LEFT(A1072, I1072-1))</f>
        <v>再一次</v>
      </c>
      <c r="K1072" s="10" t="str">
        <f t="shared" si="69"/>
        <v>再一次</v>
      </c>
      <c r="M1072" s="10" t="str">
        <f t="shared" si="70"/>
        <v>再一次</v>
      </c>
    </row>
    <row r="1073" spans="1:13">
      <c r="A1073" s="16" t="s">
        <v>26200</v>
      </c>
      <c r="B1073" s="16" t="s">
        <v>33201</v>
      </c>
      <c r="C1073" s="17">
        <v>0.6</v>
      </c>
      <c r="D1073" s="16" t="str">
        <f xml:space="preserve"> _xlfn.CONCAT(ChhoeTaigi_TaioanPehoeKichhooGi!H4829, ":", ChhoeTaigi_TaioanPehoeKichhooGi!J4829)</f>
        <v>khah-thing5-a2:再一會兒</v>
      </c>
      <c r="E1073" s="18">
        <f ca="1" xml:space="preserve"> NOW()</f>
        <v>46202.697500231479</v>
      </c>
      <c r="G1073" s="10" t="str">
        <f t="shared" si="71"/>
        <v>khah-thing5-a2</v>
      </c>
      <c r="H1073" s="10" t="str">
        <f t="shared" si="72"/>
        <v>再一會兒</v>
      </c>
      <c r="I1073" s="10">
        <f xml:space="preserve"> IFERROR( SEARCH("、", A1073), VALUE("0"))</f>
        <v>0</v>
      </c>
      <c r="J1073" s="10" t="str">
        <f xml:space="preserve"> IF(I1073=0, A1073, LEFT(A1073, I1073-1))</f>
        <v>再一會兒</v>
      </c>
      <c r="K1073" s="10" t="str">
        <f t="shared" si="69"/>
        <v>再一會兒</v>
      </c>
      <c r="M1073" s="10" t="str">
        <f t="shared" si="70"/>
        <v>再一會兒</v>
      </c>
    </row>
    <row r="1074" spans="1:13">
      <c r="A1074" s="16" t="s">
        <v>2561</v>
      </c>
      <c r="B1074" s="16" t="s">
        <v>31595</v>
      </c>
      <c r="C1074" s="17">
        <v>0.6</v>
      </c>
      <c r="D1074" s="16" t="str">
        <f xml:space="preserve"> _xlfn.CONCAT(ChhoeTaigi_TaioanPehoeKichhooGi!H455, ":", ChhoeTaigi_TaioanPehoeKichhooGi!J455)</f>
        <v>tsai3 sann tsai3 si3:再三再四</v>
      </c>
      <c r="E1074" s="18">
        <f ca="1" xml:space="preserve"> NOW()</f>
        <v>46202.697500231479</v>
      </c>
      <c r="G1074" s="10" t="str">
        <f t="shared" si="71"/>
        <v>tsai3 sann tsai3 si3</v>
      </c>
      <c r="H1074" s="10" t="str">
        <f t="shared" si="72"/>
        <v>再三再四</v>
      </c>
      <c r="I1074" s="10">
        <f xml:space="preserve"> IFERROR( SEARCH("、", A1074), VALUE("0"))</f>
        <v>0</v>
      </c>
      <c r="J1074" s="10" t="str">
        <f xml:space="preserve"> IF(I1074=0, A1074, LEFT(A1074, I1074-1))</f>
        <v>再三再四</v>
      </c>
      <c r="K1074" s="10" t="str">
        <f t="shared" si="69"/>
        <v>再三再四</v>
      </c>
      <c r="M1074" s="10" t="str">
        <f t="shared" si="70"/>
        <v>再三再四</v>
      </c>
    </row>
    <row r="1075" spans="1:13">
      <c r="A1075" s="16" t="s">
        <v>17319</v>
      </c>
      <c r="B1075" s="16" t="s">
        <v>33611</v>
      </c>
      <c r="C1075" s="17">
        <v>0.6</v>
      </c>
      <c r="D1075" s="16" t="str">
        <f xml:space="preserve"> _xlfn.CONCAT(ChhoeTaigi_TaioanPehoeKichhooGi!H3055, ":", ChhoeTaigi_TaioanPehoeKichhooGi!J3055)</f>
        <v>koh bo5 lua7 ku2:再不多久</v>
      </c>
      <c r="E1075" s="18">
        <f ca="1" xml:space="preserve"> NOW()</f>
        <v>46202.697500231479</v>
      </c>
      <c r="G1075" s="10" t="str">
        <f t="shared" si="71"/>
        <v>koh bo5 lua7 ku2</v>
      </c>
      <c r="H1075" s="10" t="str">
        <f t="shared" si="72"/>
        <v>再不多久</v>
      </c>
      <c r="I1075" s="10">
        <f xml:space="preserve"> IFERROR( SEARCH("、", A1075), VALUE("0"))</f>
        <v>0</v>
      </c>
      <c r="J1075" s="10" t="str">
        <f xml:space="preserve"> IF(I1075=0, A1075, LEFT(A1075, I1075-1))</f>
        <v>再不多久</v>
      </c>
      <c r="K1075" s="10" t="str">
        <f t="shared" si="69"/>
        <v>再不多久</v>
      </c>
      <c r="M1075" s="10" t="str">
        <f t="shared" si="70"/>
        <v>再不多久</v>
      </c>
    </row>
    <row r="1076" spans="1:13">
      <c r="A1076" s="16" t="s">
        <v>17055</v>
      </c>
      <c r="B1076" s="16" t="s">
        <v>33565</v>
      </c>
      <c r="C1076" s="17">
        <v>0.6</v>
      </c>
      <c r="D1076" s="16" t="str">
        <f xml:space="preserve"> _xlfn.CONCAT(ChhoeTaigi_TaioanPehoeKichhooGi!H3004, ":", ChhoeTaigi_TaioanPehoeKichhooGi!J3004)</f>
        <v>koh-khi3:再去</v>
      </c>
      <c r="E1076" s="18">
        <f ca="1" xml:space="preserve"> NOW()</f>
        <v>46202.697500115741</v>
      </c>
      <c r="G1076" s="10" t="str">
        <f t="shared" si="71"/>
        <v>koh-khi3</v>
      </c>
      <c r="H1076" s="10" t="str">
        <f t="shared" si="72"/>
        <v>再去</v>
      </c>
      <c r="I1076" s="10">
        <f xml:space="preserve"> IFERROR( SEARCH("、", A1076), VALUE("0"))</f>
        <v>0</v>
      </c>
      <c r="J1076" s="10" t="str">
        <f xml:space="preserve"> IF(I1076=0, A1076, LEFT(A1076, I1076-1))</f>
        <v>再去</v>
      </c>
      <c r="K1076" s="10" t="str">
        <f t="shared" si="69"/>
        <v>再去</v>
      </c>
      <c r="M1076" s="10" t="str">
        <f t="shared" si="70"/>
        <v>再去</v>
      </c>
    </row>
    <row r="1077" spans="1:13">
      <c r="A1077" s="16" t="s">
        <v>17061</v>
      </c>
      <c r="B1077" s="16" t="s">
        <v>33572</v>
      </c>
      <c r="C1077" s="17">
        <v>0.6</v>
      </c>
      <c r="D1077" s="16" t="str">
        <f xml:space="preserve"> _xlfn.CONCAT(ChhoeTaigi_TaioanPehoeKichhooGi!H3005, ":", ChhoeTaigi_TaioanPehoeKichhooGi!J3005)</f>
        <v>koh-lai5:再來</v>
      </c>
      <c r="E1077" s="18">
        <f ca="1" xml:space="preserve"> NOW()</f>
        <v>46202.697500115741</v>
      </c>
      <c r="G1077" s="10" t="str">
        <f t="shared" si="71"/>
        <v>koh-lai5</v>
      </c>
      <c r="H1077" s="10" t="str">
        <f t="shared" si="72"/>
        <v>再來</v>
      </c>
      <c r="I1077" s="10">
        <f xml:space="preserve"> IFERROR( SEARCH("、", A1077), VALUE("0"))</f>
        <v>0</v>
      </c>
      <c r="J1077" s="10" t="str">
        <f xml:space="preserve"> IF(I1077=0, A1077, LEFT(A1077, I1077-1))</f>
        <v>再來</v>
      </c>
      <c r="K1077" s="10" t="str">
        <f t="shared" si="69"/>
        <v>再來</v>
      </c>
      <c r="M1077" s="10" t="str">
        <f t="shared" si="70"/>
        <v>再來</v>
      </c>
    </row>
    <row r="1078" spans="1:13">
      <c r="A1078" s="16" t="s">
        <v>19932</v>
      </c>
      <c r="B1078" s="16" t="s">
        <v>33935</v>
      </c>
      <c r="C1078" s="17">
        <v>0.6</v>
      </c>
      <c r="D1078" s="16" t="str">
        <f xml:space="preserve"> _xlfn.CONCAT(ChhoeTaigi_TaioanPehoeKichhooGi!H3586, ":", ChhoeTaigi_TaioanPehoeKichhooGi!J3586)</f>
        <v>koh uah8:再活</v>
      </c>
      <c r="E1078" s="18">
        <f ca="1" xml:space="preserve"> NOW()</f>
        <v>46202.697500115741</v>
      </c>
      <c r="G1078" s="10" t="str">
        <f t="shared" si="71"/>
        <v>koh uah8</v>
      </c>
      <c r="H1078" s="10" t="str">
        <f t="shared" si="72"/>
        <v>再活</v>
      </c>
      <c r="I1078" s="10">
        <f xml:space="preserve"> IFERROR( SEARCH("、", A1078), VALUE("0"))</f>
        <v>0</v>
      </c>
      <c r="J1078" s="10" t="str">
        <f xml:space="preserve"> IF(I1078=0, A1078, LEFT(A1078, I1078-1))</f>
        <v>再活</v>
      </c>
      <c r="K1078" s="10" t="str">
        <f t="shared" si="69"/>
        <v>再活</v>
      </c>
      <c r="M1078" s="10" t="str">
        <f t="shared" si="70"/>
        <v>再活</v>
      </c>
    </row>
    <row r="1079" spans="1:13">
      <c r="A1079" s="16" t="s">
        <v>17067</v>
      </c>
      <c r="B1079" s="16" t="s">
        <v>33573</v>
      </c>
      <c r="C1079" s="17">
        <v>0.6</v>
      </c>
      <c r="D1079" s="16" t="str">
        <f xml:space="preserve"> _xlfn.CONCAT(ChhoeTaigi_TaioanPehoeKichhooGi!H3006, ":", ChhoeTaigi_TaioanPehoeKichhooGi!J3006)</f>
        <v>koh-theh8:再拿</v>
      </c>
      <c r="E1079" s="18">
        <f ca="1" xml:space="preserve"> NOW()</f>
        <v>46202.697500231479</v>
      </c>
      <c r="G1079" s="10" t="str">
        <f t="shared" si="71"/>
        <v>koh-theh8</v>
      </c>
      <c r="H1079" s="10" t="str">
        <f t="shared" si="72"/>
        <v>再拿</v>
      </c>
      <c r="I1079" s="10">
        <f xml:space="preserve"> IFERROR( SEARCH("、", A1079), VALUE("0"))</f>
        <v>0</v>
      </c>
      <c r="J1079" s="10" t="str">
        <f xml:space="preserve"> IF(I1079=0, A1079, LEFT(A1079, I1079-1))</f>
        <v>再拿</v>
      </c>
      <c r="K1079" s="10" t="str">
        <f t="shared" si="69"/>
        <v>再拿</v>
      </c>
      <c r="M1079" s="10" t="str">
        <f t="shared" si="70"/>
        <v>再拿</v>
      </c>
    </row>
    <row r="1080" spans="1:13">
      <c r="A1080" s="16" t="s">
        <v>14314</v>
      </c>
      <c r="B1080" s="16" t="s">
        <v>33183</v>
      </c>
      <c r="C1080" s="17">
        <v>0.6</v>
      </c>
      <c r="D1080" s="16" t="str">
        <f xml:space="preserve"> _xlfn.CONCAT(ChhoeTaigi_TaioanPehoeKichhooGi!H2468, ":", ChhoeTaigi_TaioanPehoeKichhooGi!J2468)</f>
        <v>koh khah khi3:再過去</v>
      </c>
      <c r="E1080" s="18">
        <f ca="1" xml:space="preserve"> NOW()</f>
        <v>46202.697500115741</v>
      </c>
      <c r="G1080" s="10" t="str">
        <f t="shared" si="71"/>
        <v>koh khah khi3</v>
      </c>
      <c r="H1080" s="10" t="str">
        <f t="shared" si="72"/>
        <v>再過去</v>
      </c>
      <c r="I1080" s="10">
        <f xml:space="preserve"> IFERROR( SEARCH("、", A1080), VALUE("0"))</f>
        <v>0</v>
      </c>
      <c r="J1080" s="10" t="str">
        <f xml:space="preserve"> IF(I1080=0, A1080, LEFT(A1080, I1080-1))</f>
        <v>再過去</v>
      </c>
      <c r="K1080" s="10" t="str">
        <f t="shared" si="69"/>
        <v>再過去</v>
      </c>
      <c r="M1080" s="10" t="str">
        <f t="shared" si="70"/>
        <v>再過去</v>
      </c>
    </row>
    <row r="1081" spans="1:13">
      <c r="A1081" s="16" t="s">
        <v>14314</v>
      </c>
      <c r="B1081" s="16" t="s">
        <v>33565</v>
      </c>
      <c r="C1081" s="17">
        <v>0.6</v>
      </c>
      <c r="D1081" s="16" t="str">
        <f xml:space="preserve"> _xlfn.CONCAT(ChhoeTaigi_TaioanPehoeKichhooGi!H2996, ":", ChhoeTaigi_TaioanPehoeKichhooGi!J2996)</f>
        <v>koh-khi3:再過去</v>
      </c>
      <c r="E1081" s="18">
        <f ca="1" xml:space="preserve"> NOW()</f>
        <v>46202.697500115741</v>
      </c>
      <c r="G1081" s="10" t="str">
        <f t="shared" si="71"/>
        <v>koh-khi3</v>
      </c>
      <c r="H1081" s="10" t="str">
        <f t="shared" si="72"/>
        <v>再過去</v>
      </c>
      <c r="I1081" s="10">
        <f xml:space="preserve"> IFERROR( SEARCH("、", A1081), VALUE("0"))</f>
        <v>0</v>
      </c>
      <c r="J1081" s="10" t="str">
        <f xml:space="preserve"> IF(I1081=0, A1081, LEFT(A1081, I1081-1))</f>
        <v>再過去</v>
      </c>
      <c r="K1081" s="10" t="str">
        <f t="shared" si="69"/>
        <v>再過去</v>
      </c>
      <c r="M1081" s="10" t="str">
        <f t="shared" si="70"/>
        <v>再過去</v>
      </c>
    </row>
    <row r="1082" spans="1:13">
      <c r="A1082" s="16" t="s">
        <v>17028</v>
      </c>
      <c r="B1082" s="16" t="s">
        <v>33567</v>
      </c>
      <c r="C1082" s="17">
        <v>0.6</v>
      </c>
      <c r="D1082" s="16" t="str">
        <f xml:space="preserve"> _xlfn.CONCAT(ChhoeTaigi_TaioanPehoeKichhooGi!H2998, ":", ChhoeTaigi_TaioanPehoeKichhooGi!J2998)</f>
        <v>koh kue3-khi3 hit kham2 tiam3:再過去那一店/隔壁那一店</v>
      </c>
      <c r="E1082" s="18">
        <f ca="1" xml:space="preserve"> NOW()</f>
        <v>46202.697500231479</v>
      </c>
      <c r="G1082" s="10" t="str">
        <f t="shared" si="71"/>
        <v>koh kue3-khi3 hit kham2 tiam3</v>
      </c>
      <c r="H1082" s="10" t="str">
        <f t="shared" si="72"/>
        <v>再過去那一店/隔壁那一店</v>
      </c>
      <c r="I1082" s="10">
        <f xml:space="preserve"> IFERROR( SEARCH("、", A1082), VALUE("0"))</f>
        <v>0</v>
      </c>
      <c r="J1082" s="10" t="str">
        <f xml:space="preserve"> IF(I1082=0, A1082, LEFT(A1082, I1082-1))</f>
        <v>再過去那一店/隔壁那一店</v>
      </c>
      <c r="K1082" s="10" t="str">
        <f t="shared" si="69"/>
        <v>再過去那一店/隔壁那一店</v>
      </c>
      <c r="M1082" s="10" t="str">
        <f t="shared" si="70"/>
        <v>再過去那一店/隔壁那一店</v>
      </c>
    </row>
    <row r="1083" spans="1:13">
      <c r="A1083" s="16" t="s">
        <v>17020</v>
      </c>
      <c r="B1083" s="16" t="s">
        <v>33566</v>
      </c>
      <c r="C1083" s="17">
        <v>0.6</v>
      </c>
      <c r="D1083" s="16" t="str">
        <f xml:space="preserve"> _xlfn.CONCAT(ChhoeTaigi_TaioanPehoeKichhooGi!H2997, ":", ChhoeTaigi_TaioanPehoeKichhooGi!J2997)</f>
        <v>koh kue3-khi3 hit ki pai5-a2:再過去那一站</v>
      </c>
      <c r="E1083" s="18">
        <f ca="1" xml:space="preserve"> NOW()</f>
        <v>46202.697500115741</v>
      </c>
      <c r="G1083" s="10" t="str">
        <f t="shared" si="71"/>
        <v>koh kue3-khi3 hit ki pai5-a2</v>
      </c>
      <c r="H1083" s="10" t="str">
        <f t="shared" si="72"/>
        <v>再過去那一站</v>
      </c>
      <c r="I1083" s="10">
        <f xml:space="preserve"> IFERROR( SEARCH("、", A1083), VALUE("0"))</f>
        <v>0</v>
      </c>
      <c r="J1083" s="10" t="str">
        <f xml:space="preserve"> IF(I1083=0, A1083, LEFT(A1083, I1083-1))</f>
        <v>再過去那一站</v>
      </c>
      <c r="K1083" s="10" t="str">
        <f t="shared" si="69"/>
        <v>再過去那一站</v>
      </c>
      <c r="M1083" s="10" t="str">
        <f t="shared" si="70"/>
        <v>再過去那一站</v>
      </c>
    </row>
    <row r="1084" spans="1:13">
      <c r="A1084" s="16" t="s">
        <v>16999</v>
      </c>
      <c r="B1084" s="16" t="s">
        <v>33562</v>
      </c>
      <c r="C1084" s="17">
        <v>0.6</v>
      </c>
      <c r="D1084" s="16" t="str">
        <f xml:space="preserve"> _xlfn.CONCAT(ChhoeTaigi_TaioanPehoeKichhooGi!H2993, ":", ChhoeTaigi_TaioanPehoeKichhooGi!J2993)</f>
        <v>koh-tsai3 kong2:再說</v>
      </c>
      <c r="E1084" s="18">
        <f ca="1" xml:space="preserve"> NOW()</f>
        <v>46202.697500115741</v>
      </c>
      <c r="G1084" s="10" t="str">
        <f t="shared" si="71"/>
        <v>koh-tsai3 kong2</v>
      </c>
      <c r="H1084" s="10" t="str">
        <f t="shared" si="72"/>
        <v>再說</v>
      </c>
      <c r="I1084" s="10">
        <f xml:space="preserve"> IFERROR( SEARCH("、", A1084), VALUE("0"))</f>
        <v>0</v>
      </c>
      <c r="J1084" s="10" t="str">
        <f xml:space="preserve"> IF(I1084=0, A1084, LEFT(A1084, I1084-1))</f>
        <v>再說</v>
      </c>
      <c r="K1084" s="10" t="str">
        <f t="shared" si="69"/>
        <v>再說</v>
      </c>
      <c r="M1084" s="10" t="str">
        <f t="shared" si="70"/>
        <v>再說</v>
      </c>
    </row>
    <row r="1085" spans="1:13">
      <c r="A1085" s="16" t="s">
        <v>20554</v>
      </c>
      <c r="B1085" s="16" t="s">
        <v>34020</v>
      </c>
      <c r="C1085" s="17">
        <v>0.6</v>
      </c>
      <c r="D1085" s="16" t="str">
        <f xml:space="preserve"> _xlfn.CONCAT(ChhoeTaigi_TaioanPehoeKichhooGi!H3713, ":", ChhoeTaigi_TaioanPehoeKichhooGi!J3713)</f>
        <v>ping:冰</v>
      </c>
      <c r="E1085" s="18">
        <f ca="1" xml:space="preserve"> NOW()</f>
        <v>46202.697500231479</v>
      </c>
      <c r="G1085" s="10" t="str">
        <f t="shared" si="71"/>
        <v>ping</v>
      </c>
      <c r="H1085" s="10" t="str">
        <f t="shared" si="72"/>
        <v>冰</v>
      </c>
      <c r="I1085" s="10">
        <f xml:space="preserve"> IFERROR( SEARCH("、", A1085), VALUE("0"))</f>
        <v>0</v>
      </c>
      <c r="J1085" s="10" t="str">
        <f xml:space="preserve"> IF(I1085=0, A1085, LEFT(A1085, I1085-1))</f>
        <v>冰</v>
      </c>
      <c r="K1085" s="10" t="str">
        <f t="shared" si="69"/>
        <v>冰</v>
      </c>
      <c r="M1085" s="10" t="str">
        <f t="shared" si="70"/>
        <v>冰</v>
      </c>
    </row>
    <row r="1086" spans="1:13">
      <c r="A1086" s="16" t="s">
        <v>20573</v>
      </c>
      <c r="B1086" s="16" t="s">
        <v>34023</v>
      </c>
      <c r="C1086" s="17">
        <v>0.6</v>
      </c>
      <c r="D1086" s="16" t="str">
        <f xml:space="preserve"> _xlfn.CONCAT(ChhoeTaigi_TaioanPehoeKichhooGi!H3716, ":", ChhoeTaigi_TaioanPehoeKichhooGi!J3716)</f>
        <v>ping-tsim2:冰枕</v>
      </c>
      <c r="E1086" s="18">
        <f ca="1" xml:space="preserve"> NOW()</f>
        <v>46202.697500115741</v>
      </c>
      <c r="G1086" s="10" t="str">
        <f t="shared" si="71"/>
        <v>ping-tsim2</v>
      </c>
      <c r="H1086" s="10" t="str">
        <f t="shared" si="72"/>
        <v>冰枕</v>
      </c>
      <c r="I1086" s="10">
        <f xml:space="preserve"> IFERROR( SEARCH("、", A1086), VALUE("0"))</f>
        <v>0</v>
      </c>
      <c r="J1086" s="10" t="str">
        <f xml:space="preserve"> IF(I1086=0, A1086, LEFT(A1086, I1086-1))</f>
        <v>冰枕</v>
      </c>
      <c r="K1086" s="10" t="str">
        <f t="shared" si="69"/>
        <v>冰枕</v>
      </c>
      <c r="M1086" s="10" t="str">
        <f t="shared" si="70"/>
        <v>冰枕</v>
      </c>
    </row>
    <row r="1087" spans="1:13">
      <c r="A1087" s="16" t="s">
        <v>20567</v>
      </c>
      <c r="B1087" s="16" t="s">
        <v>34022</v>
      </c>
      <c r="C1087" s="17">
        <v>0.6</v>
      </c>
      <c r="D1087" s="16" t="str">
        <f xml:space="preserve"> _xlfn.CONCAT(ChhoeTaigi_TaioanPehoeKichhooGi!H3715, ":", ChhoeTaigi_TaioanPehoeKichhooGi!J3715)</f>
        <v>ping-te7:冰袋</v>
      </c>
      <c r="E1087" s="18">
        <f ca="1" xml:space="preserve"> NOW()</f>
        <v>46202.697500115741</v>
      </c>
      <c r="G1087" s="10" t="str">
        <f t="shared" si="71"/>
        <v>ping-te7</v>
      </c>
      <c r="H1087" s="10" t="str">
        <f t="shared" si="72"/>
        <v>冰袋</v>
      </c>
      <c r="I1087" s="10">
        <f xml:space="preserve"> IFERROR( SEARCH("、", A1087), VALUE("0"))</f>
        <v>0</v>
      </c>
      <c r="J1087" s="10" t="str">
        <f xml:space="preserve"> IF(I1087=0, A1087, LEFT(A1087, I1087-1))</f>
        <v>冰袋</v>
      </c>
      <c r="K1087" s="10" t="str">
        <f t="shared" si="69"/>
        <v>冰袋</v>
      </c>
      <c r="M1087" s="10" t="str">
        <f t="shared" si="70"/>
        <v>冰袋</v>
      </c>
    </row>
    <row r="1088" spans="1:13">
      <c r="A1088" s="16" t="s">
        <v>22264</v>
      </c>
      <c r="B1088" s="16" t="s">
        <v>34227</v>
      </c>
      <c r="C1088" s="17">
        <v>0.6</v>
      </c>
      <c r="D1088" s="16" t="str">
        <f xml:space="preserve"> _xlfn.CONCAT(ChhoeTaigi_TaioanPehoeKichhooGi!H4037, ":", ChhoeTaigi_TaioanPehoeKichhooGi!J4037)</f>
        <v>sai-hu7:匠人</v>
      </c>
      <c r="E1088" s="18">
        <f ca="1" xml:space="preserve"> NOW()</f>
        <v>46202.697500115741</v>
      </c>
      <c r="G1088" s="10" t="str">
        <f t="shared" si="71"/>
        <v>sai-hu7</v>
      </c>
      <c r="H1088" s="10" t="str">
        <f t="shared" si="72"/>
        <v>匠人</v>
      </c>
      <c r="I1088" s="10">
        <f xml:space="preserve"> IFERROR( SEARCH("、", A1088), VALUE("0"))</f>
        <v>0</v>
      </c>
      <c r="J1088" s="10" t="str">
        <f xml:space="preserve"> IF(I1088=0, A1088, LEFT(A1088, I1088-1))</f>
        <v>匠人</v>
      </c>
      <c r="K1088" s="10" t="str">
        <f t="shared" si="69"/>
        <v>匠人</v>
      </c>
      <c r="M1088" s="10" t="str">
        <f t="shared" si="70"/>
        <v>匠人</v>
      </c>
    </row>
    <row r="1089" spans="1:13">
      <c r="A1089" s="16" t="s">
        <v>11673</v>
      </c>
      <c r="B1089" s="16" t="s">
        <v>32772</v>
      </c>
      <c r="C1089" s="17">
        <v>0.6</v>
      </c>
      <c r="D1089" s="16" t="str">
        <f xml:space="preserve"> _xlfn.CONCAT(ChhoeTaigi_TaioanPehoeKichhooGi!H1986, ":", ChhoeTaigi_TaioanPehoeKichhooGi!J1986)</f>
        <v>in3-sik:印色</v>
      </c>
      <c r="E1089" s="18">
        <f ca="1" xml:space="preserve"> NOW()</f>
        <v>46202.697500115741</v>
      </c>
      <c r="G1089" s="10" t="str">
        <f t="shared" si="71"/>
        <v>in3-sik</v>
      </c>
      <c r="H1089" s="10" t="str">
        <f t="shared" si="72"/>
        <v>印色</v>
      </c>
      <c r="I1089" s="10">
        <f xml:space="preserve"> IFERROR( SEARCH("、", A1089), VALUE("0"))</f>
        <v>0</v>
      </c>
      <c r="J1089" s="10" t="str">
        <f xml:space="preserve"> IF(I1089=0, A1089, LEFT(A1089, I1089-1))</f>
        <v>印色</v>
      </c>
      <c r="K1089" s="10" t="str">
        <f t="shared" si="69"/>
        <v>印色</v>
      </c>
      <c r="M1089" s="10" t="str">
        <f t="shared" si="70"/>
        <v>印色</v>
      </c>
    </row>
    <row r="1090" spans="1:13">
      <c r="A1090" s="16" t="s">
        <v>35320</v>
      </c>
      <c r="B1090" s="16" t="s">
        <v>11615</v>
      </c>
      <c r="C1090" s="17">
        <v>0.6</v>
      </c>
      <c r="D1090" s="16" t="str">
        <f xml:space="preserve"> _xlfn.CONCAT(ChhoeTaigi_TaioanPehoeKichhooGi!H1984, ":", ChhoeTaigi_TaioanPehoeKichhooGi!J1984)</f>
        <v>in3:印刷、印</v>
      </c>
      <c r="E1090" s="18">
        <f ca="1" xml:space="preserve"> NOW()</f>
        <v>46202.697500231479</v>
      </c>
      <c r="G1090" s="10" t="str">
        <f t="shared" si="71"/>
        <v>in3</v>
      </c>
      <c r="H1090" s="10" t="str">
        <f t="shared" si="72"/>
        <v>印刷、印</v>
      </c>
      <c r="I1090" s="10">
        <f xml:space="preserve"> IFERROR( SEARCH("、", A1090), VALUE("0"))</f>
        <v>0</v>
      </c>
      <c r="J1090" s="10" t="str">
        <f xml:space="preserve"> IF(I1090=0, A1090, LEFT(A1090, I1090-1))</f>
        <v>印刷</v>
      </c>
      <c r="K1090" s="10" t="str">
        <f t="shared" si="69"/>
        <v>印刷</v>
      </c>
      <c r="M1090" s="10" t="str">
        <f t="shared" si="70"/>
        <v>印刷</v>
      </c>
    </row>
    <row r="1091" spans="1:13">
      <c r="A1091" s="16" t="s">
        <v>11667</v>
      </c>
      <c r="B1091" s="16" t="s">
        <v>32771</v>
      </c>
      <c r="C1091" s="17">
        <v>0.6</v>
      </c>
      <c r="D1091" s="16" t="str">
        <f xml:space="preserve"> _xlfn.CONCAT(ChhoeTaigi_TaioanPehoeKichhooGi!H1985, ":", ChhoeTaigi_TaioanPehoeKichhooGi!J1985)</f>
        <v>in3-suat-ki:印刷機</v>
      </c>
      <c r="E1091" s="18">
        <f ca="1" xml:space="preserve"> NOW()</f>
        <v>46202.697500231479</v>
      </c>
      <c r="G1091" s="10" t="str">
        <f t="shared" si="71"/>
        <v>in3-suat-ki</v>
      </c>
      <c r="H1091" s="10" t="str">
        <f t="shared" si="72"/>
        <v>印刷機</v>
      </c>
      <c r="I1091" s="10">
        <f xml:space="preserve"> IFERROR( SEARCH("、", A1091), VALUE("0"))</f>
        <v>0</v>
      </c>
      <c r="J1091" s="10" t="str">
        <f xml:space="preserve"> IF(I1091=0, A1091, LEFT(A1091, I1091-1))</f>
        <v>印刷機</v>
      </c>
      <c r="K1091" s="10" t="str">
        <f t="shared" si="69"/>
        <v>印刷機</v>
      </c>
      <c r="M1091" s="10" t="str">
        <f t="shared" si="70"/>
        <v>印刷機</v>
      </c>
    </row>
    <row r="1092" spans="1:13">
      <c r="A1092" s="16" t="s">
        <v>11655</v>
      </c>
      <c r="B1092" s="16" t="s">
        <v>32770</v>
      </c>
      <c r="C1092" s="17">
        <v>0.6</v>
      </c>
      <c r="D1092" s="16" t="str">
        <f xml:space="preserve"> _xlfn.CONCAT(ChhoeTaigi_TaioanPehoeKichhooGi!H1983, ":", ChhoeTaigi_TaioanPehoeKichhooGi!J1983)</f>
        <v>in3-hue:印花</v>
      </c>
      <c r="E1092" s="18">
        <f ca="1" xml:space="preserve"> NOW()</f>
        <v>46202.697500115741</v>
      </c>
      <c r="G1092" s="10" t="str">
        <f t="shared" si="71"/>
        <v>in3-hue</v>
      </c>
      <c r="H1092" s="10" t="str">
        <f t="shared" si="72"/>
        <v>印花</v>
      </c>
      <c r="I1092" s="10">
        <f xml:space="preserve"> IFERROR( SEARCH("、", A1092), VALUE("0"))</f>
        <v>0</v>
      </c>
      <c r="J1092" s="10" t="str">
        <f xml:space="preserve"> IF(I1092=0, A1092, LEFT(A1092, I1092-1))</f>
        <v>印花</v>
      </c>
      <c r="K1092" s="10" t="str">
        <f t="shared" ref="K1092:K1154" si="73" xml:space="preserve"> IFERROR( LEFT(J1092, SEARCH("（", J1092)-1), J1092)</f>
        <v>印花</v>
      </c>
      <c r="M1092" s="10" t="str">
        <f t="shared" si="70"/>
        <v>印花</v>
      </c>
    </row>
    <row r="1093" spans="1:13">
      <c r="A1093" s="16" t="s">
        <v>11641</v>
      </c>
      <c r="B1093" s="16" t="s">
        <v>32767</v>
      </c>
      <c r="C1093" s="17">
        <v>0.6</v>
      </c>
      <c r="D1093" s="16" t="str">
        <f xml:space="preserve"> _xlfn.CONCAT(ChhoeTaigi_TaioanPehoeKichhooGi!H1980, ":", ChhoeTaigi_TaioanPehoeKichhooGi!J1980)</f>
        <v>in3-too7:印度</v>
      </c>
      <c r="E1093" s="18">
        <f ca="1" xml:space="preserve"> NOW()</f>
        <v>46202.697500115741</v>
      </c>
      <c r="G1093" s="10" t="str">
        <f t="shared" si="71"/>
        <v>in3-too7</v>
      </c>
      <c r="H1093" s="10" t="str">
        <f t="shared" si="72"/>
        <v>印度</v>
      </c>
      <c r="I1093" s="10">
        <f xml:space="preserve"> IFERROR( SEARCH("、", A1093), VALUE("0"))</f>
        <v>0</v>
      </c>
      <c r="J1093" s="10" t="str">
        <f xml:space="preserve"> IF(I1093=0, A1093, LEFT(A1093, I1093-1))</f>
        <v>印度</v>
      </c>
      <c r="K1093" s="10" t="str">
        <f t="shared" si="73"/>
        <v>印度</v>
      </c>
      <c r="M1093" s="10" t="str">
        <f t="shared" si="70"/>
        <v>印度</v>
      </c>
    </row>
    <row r="1094" spans="1:13">
      <c r="A1094" s="16" t="s">
        <v>25903</v>
      </c>
      <c r="B1094" s="16" t="s">
        <v>34732</v>
      </c>
      <c r="C1094" s="17">
        <v>0.6</v>
      </c>
      <c r="D1094" s="16" t="str">
        <f xml:space="preserve"> _xlfn.CONCAT(ChhoeTaigi_TaioanPehoeKichhooGi!H4765, ":", ChhoeTaigi_TaioanPehoeKichhooGi!J4765)</f>
        <v>thau in3 gin5-phio3:印偽幣</v>
      </c>
      <c r="E1094" s="18">
        <f ca="1" xml:space="preserve"> NOW()</f>
        <v>46202.697500231479</v>
      </c>
      <c r="G1094" s="10" t="str">
        <f t="shared" si="71"/>
        <v>thau in3 gin5-phio3</v>
      </c>
      <c r="H1094" s="10" t="str">
        <f t="shared" si="72"/>
        <v>印偽幣</v>
      </c>
      <c r="I1094" s="10">
        <f xml:space="preserve"> IFERROR( SEARCH("、", A1094), VALUE("0"))</f>
        <v>0</v>
      </c>
      <c r="J1094" s="10" t="str">
        <f xml:space="preserve"> IF(I1094=0, A1094, LEFT(A1094, I1094-1))</f>
        <v>印偽幣</v>
      </c>
      <c r="K1094" s="10" t="str">
        <f t="shared" si="73"/>
        <v>印偽幣</v>
      </c>
      <c r="M1094" s="10" t="str">
        <f t="shared" si="70"/>
        <v>印偽幣</v>
      </c>
    </row>
    <row r="1095" spans="1:13">
      <c r="A1095" s="16" t="s">
        <v>11645</v>
      </c>
      <c r="B1095" s="16" t="s">
        <v>32768</v>
      </c>
      <c r="C1095" s="17">
        <v>0.6</v>
      </c>
      <c r="D1095" s="16" t="str">
        <f xml:space="preserve"> _xlfn.CONCAT(ChhoeTaigi_TaioanPehoeKichhooGi!H1981, ":", ChhoeTaigi_TaioanPehoeKichhooGi!J1981)</f>
        <v>in3-a2:印章</v>
      </c>
      <c r="E1095" s="18">
        <f ca="1" xml:space="preserve"> NOW()</f>
        <v>46202.697500115741</v>
      </c>
      <c r="G1095" s="10" t="str">
        <f t="shared" si="71"/>
        <v>in3-a2</v>
      </c>
      <c r="H1095" s="10" t="str">
        <f t="shared" si="72"/>
        <v>印章</v>
      </c>
      <c r="I1095" s="10">
        <f xml:space="preserve"> IFERROR( SEARCH("、", A1095), VALUE("0"))</f>
        <v>0</v>
      </c>
      <c r="J1095" s="10" t="str">
        <f xml:space="preserve"> IF(I1095=0, A1095, LEFT(A1095, I1095-1))</f>
        <v>印章</v>
      </c>
      <c r="K1095" s="10" t="str">
        <f t="shared" si="73"/>
        <v>印章</v>
      </c>
      <c r="M1095" s="10" t="str">
        <f t="shared" si="70"/>
        <v>印章</v>
      </c>
    </row>
    <row r="1096" spans="1:13">
      <c r="A1096" s="16" t="s">
        <v>11677</v>
      </c>
      <c r="B1096" s="16" t="s">
        <v>32773</v>
      </c>
      <c r="C1096" s="17">
        <v>0.6</v>
      </c>
      <c r="D1096" s="16" t="str">
        <f xml:space="preserve"> _xlfn.CONCAT(ChhoeTaigi_TaioanPehoeKichhooGi!H1987, ":", ChhoeTaigi_TaioanPehoeKichhooGi!J1987)</f>
        <v>in3-siong7:印象</v>
      </c>
      <c r="E1096" s="18">
        <f ca="1" xml:space="preserve"> NOW()</f>
        <v>46202.697500115741</v>
      </c>
      <c r="G1096" s="10" t="str">
        <f t="shared" si="71"/>
        <v>in3-siong7</v>
      </c>
      <c r="H1096" s="10" t="str">
        <f t="shared" si="72"/>
        <v>印象</v>
      </c>
      <c r="I1096" s="10">
        <f xml:space="preserve"> IFERROR( SEARCH("、", A1096), VALUE("0"))</f>
        <v>0</v>
      </c>
      <c r="J1096" s="10" t="str">
        <f xml:space="preserve"> IF(I1096=0, A1096, LEFT(A1096, I1096-1))</f>
        <v>印象</v>
      </c>
      <c r="K1096" s="10" t="str">
        <f t="shared" si="73"/>
        <v>印象</v>
      </c>
      <c r="M1096" s="10" t="str">
        <f t="shared" si="70"/>
        <v>印象</v>
      </c>
    </row>
    <row r="1097" spans="1:13">
      <c r="A1097" s="16" t="s">
        <v>8798</v>
      </c>
      <c r="B1097" s="16" t="s">
        <v>32349</v>
      </c>
      <c r="C1097" s="17">
        <v>0.6</v>
      </c>
      <c r="D1097" s="16" t="str">
        <f xml:space="preserve"> _xlfn.CONCAT(ChhoeTaigi_TaioanPehoeKichhooGi!H1462, ":", ChhoeTaigi_TaioanPehoeKichhooGi!J1462)</f>
        <v>gui5-kip:危急</v>
      </c>
      <c r="E1097" s="18">
        <f ca="1" xml:space="preserve"> NOW()</f>
        <v>46202.697500115741</v>
      </c>
      <c r="G1097" s="10" t="str">
        <f t="shared" si="71"/>
        <v>gui5-kip</v>
      </c>
      <c r="H1097" s="10" t="str">
        <f t="shared" si="72"/>
        <v>危急</v>
      </c>
      <c r="I1097" s="10">
        <f xml:space="preserve"> IFERROR( SEARCH("、", A1097), VALUE("0"))</f>
        <v>0</v>
      </c>
      <c r="J1097" s="10" t="str">
        <f xml:space="preserve"> IF(I1097=0, A1097, LEFT(A1097, I1097-1))</f>
        <v>危急</v>
      </c>
      <c r="K1097" s="10" t="str">
        <f t="shared" si="73"/>
        <v>危急</v>
      </c>
      <c r="M1097" s="10" t="str">
        <f t="shared" si="70"/>
        <v>危急</v>
      </c>
    </row>
    <row r="1098" spans="1:13">
      <c r="A1098" s="16" t="s">
        <v>8785</v>
      </c>
      <c r="B1098" s="16" t="s">
        <v>32347</v>
      </c>
      <c r="C1098" s="17">
        <v>0.6</v>
      </c>
      <c r="D1098" s="16" t="str">
        <f xml:space="preserve"> _xlfn.CONCAT(ChhoeTaigi_TaioanPehoeKichhooGi!H1460, ":", ChhoeTaigi_TaioanPehoeKichhooGi!J1460)</f>
        <v>gui5-ki:危機</v>
      </c>
      <c r="E1098" s="18">
        <f ca="1" xml:space="preserve"> NOW()</f>
        <v>46202.697500115741</v>
      </c>
      <c r="G1098" s="10" t="str">
        <f t="shared" si="71"/>
        <v>gui5-ki</v>
      </c>
      <c r="H1098" s="10" t="str">
        <f t="shared" si="72"/>
        <v>危機</v>
      </c>
      <c r="I1098" s="10">
        <f xml:space="preserve"> IFERROR( SEARCH("、", A1098), VALUE("0"))</f>
        <v>0</v>
      </c>
      <c r="J1098" s="10" t="str">
        <f xml:space="preserve"> IF(I1098=0, A1098, LEFT(A1098, I1098-1))</f>
        <v>危機</v>
      </c>
      <c r="K1098" s="10" t="str">
        <f t="shared" si="73"/>
        <v>危機</v>
      </c>
      <c r="M1098" s="10" t="str">
        <f t="shared" si="70"/>
        <v>危機</v>
      </c>
    </row>
    <row r="1099" spans="1:13">
      <c r="A1099" s="16" t="s">
        <v>8778</v>
      </c>
      <c r="B1099" s="16" t="s">
        <v>32346</v>
      </c>
      <c r="C1099" s="17">
        <v>0.6</v>
      </c>
      <c r="D1099" s="16" t="str">
        <f xml:space="preserve"> _xlfn.CONCAT(ChhoeTaigi_TaioanPehoeKichhooGi!H1459, ":", ChhoeTaigi_TaioanPehoeKichhooGi!J1459)</f>
        <v>gui5-hiam2:危險</v>
      </c>
      <c r="E1099" s="18">
        <f ca="1" xml:space="preserve"> NOW()</f>
        <v>46202.697500115741</v>
      </c>
      <c r="G1099" s="10" t="str">
        <f t="shared" si="71"/>
        <v>gui5-hiam2</v>
      </c>
      <c r="H1099" s="10" t="str">
        <f t="shared" si="72"/>
        <v>危險</v>
      </c>
      <c r="I1099" s="10">
        <f xml:space="preserve"> IFERROR( SEARCH("、", A1099), VALUE("0"))</f>
        <v>0</v>
      </c>
      <c r="J1099" s="10" t="str">
        <f xml:space="preserve"> IF(I1099=0, A1099, LEFT(A1099, I1099-1))</f>
        <v>危險</v>
      </c>
      <c r="K1099" s="10" t="str">
        <f t="shared" si="73"/>
        <v>危險</v>
      </c>
      <c r="M1099" s="10" t="str">
        <f t="shared" ref="M1099:M1162" si="74" xml:space="preserve"> IF(L1099&lt;&gt;"",L1099, K1099)</f>
        <v>危險</v>
      </c>
    </row>
    <row r="1100" spans="1:13">
      <c r="A1100" s="16" t="s">
        <v>8778</v>
      </c>
      <c r="B1100" s="16" t="s">
        <v>34851</v>
      </c>
      <c r="C1100" s="17">
        <v>0.6</v>
      </c>
      <c r="D1100" s="16" t="str">
        <f xml:space="preserve"> _xlfn.CONCAT(ChhoeTaigi_TaioanPehoeKichhooGi!H4947, ":", ChhoeTaigi_TaioanPehoeKichhooGi!J4947)</f>
        <v>bo5 tho3-tong3:危險</v>
      </c>
      <c r="E1100" s="18">
        <f ca="1" xml:space="preserve"> NOW()</f>
        <v>46202.697500115741</v>
      </c>
      <c r="G1100" s="10" t="str">
        <f t="shared" si="71"/>
        <v>bo5 tho3-tong3</v>
      </c>
      <c r="H1100" s="10" t="str">
        <f t="shared" si="72"/>
        <v>危險</v>
      </c>
      <c r="I1100" s="10">
        <f xml:space="preserve"> IFERROR( SEARCH("、", A1100), VALUE("0"))</f>
        <v>0</v>
      </c>
      <c r="J1100" s="10" t="str">
        <f xml:space="preserve"> IF(I1100=0, A1100, LEFT(A1100, I1100-1))</f>
        <v>危險</v>
      </c>
      <c r="K1100" s="10" t="str">
        <f t="shared" si="73"/>
        <v>危險</v>
      </c>
      <c r="M1100" s="10" t="str">
        <f t="shared" si="74"/>
        <v>危險</v>
      </c>
    </row>
    <row r="1101" spans="1:13">
      <c r="A1101" s="16" t="s">
        <v>35321</v>
      </c>
      <c r="B1101" s="16" t="s">
        <v>5588</v>
      </c>
      <c r="C1101" s="17">
        <v>0.6</v>
      </c>
      <c r="D1101" s="16" t="str">
        <f xml:space="preserve"> _xlfn.CONCAT(ChhoeTaigi_TaioanPehoeKichhooGi!H942, ":", ChhoeTaigi_TaioanPehoeKichhooGi!J942)</f>
        <v>tsiah8:吃、食</v>
      </c>
      <c r="E1101" s="18">
        <f ca="1" xml:space="preserve"> NOW()</f>
        <v>46202.697500231479</v>
      </c>
      <c r="G1101" s="10" t="str">
        <f t="shared" si="71"/>
        <v>tsiah8</v>
      </c>
      <c r="H1101" s="10" t="str">
        <f t="shared" si="72"/>
        <v>吃、食</v>
      </c>
      <c r="I1101" s="10">
        <f xml:space="preserve"> IFERROR( SEARCH("、", A1101), VALUE("0"))</f>
        <v>0</v>
      </c>
      <c r="J1101" s="10" t="str">
        <f xml:space="preserve"> IF(I1101=0, A1101, LEFT(A1101, I1101-1))</f>
        <v>吃</v>
      </c>
      <c r="K1101" s="10" t="str">
        <f t="shared" si="73"/>
        <v>吃</v>
      </c>
      <c r="M1101" s="10" t="str">
        <f t="shared" si="74"/>
        <v>吃</v>
      </c>
    </row>
    <row r="1102" spans="1:13">
      <c r="A1102" s="16" t="s">
        <v>1154</v>
      </c>
      <c r="B1102" s="16" t="s">
        <v>31401</v>
      </c>
      <c r="C1102" s="17">
        <v>0.6</v>
      </c>
      <c r="D1102" s="16" t="str">
        <f xml:space="preserve"> _xlfn.CONCAT(ChhoeTaigi_TaioanPehoeKichhooGi!H212, ":", ChhoeTaigi_TaioanPehoeKichhooGi!J212)</f>
        <v>tsiah8 be7-tiau5:吃不牢</v>
      </c>
      <c r="E1102" s="18">
        <f ca="1" xml:space="preserve"> NOW()</f>
        <v>46202.697500231479</v>
      </c>
      <c r="G1102" s="10" t="str">
        <f t="shared" si="71"/>
        <v>tsiah8 be7-tiau5</v>
      </c>
      <c r="H1102" s="10" t="str">
        <f t="shared" si="72"/>
        <v>吃不牢</v>
      </c>
      <c r="I1102" s="10">
        <f xml:space="preserve"> IFERROR( SEARCH("、", A1102), VALUE("0"))</f>
        <v>0</v>
      </c>
      <c r="J1102" s="10" t="str">
        <f xml:space="preserve"> IF(I1102=0, A1102, LEFT(A1102, I1102-1))</f>
        <v>吃不牢</v>
      </c>
      <c r="K1102" s="10" t="str">
        <f t="shared" si="73"/>
        <v>吃不牢</v>
      </c>
      <c r="M1102" s="10" t="str">
        <f t="shared" si="74"/>
        <v>吃不牢</v>
      </c>
    </row>
    <row r="1103" spans="1:13">
      <c r="A1103" s="16" t="s">
        <v>5652</v>
      </c>
      <c r="B1103" s="16" t="s">
        <v>31966</v>
      </c>
      <c r="C1103" s="17">
        <v>0.6</v>
      </c>
      <c r="D1103" s="16" t="str">
        <f xml:space="preserve"> _xlfn.CONCAT(ChhoeTaigi_TaioanPehoeKichhooGi!H951, ":", ChhoeTaigi_TaioanPehoeKichhooGi!J951)</f>
        <v>tsiah8 tiong-tau3:吃中飯</v>
      </c>
      <c r="E1103" s="18">
        <f ca="1" xml:space="preserve"> NOW()</f>
        <v>46202.697500115741</v>
      </c>
      <c r="G1103" s="10" t="str">
        <f t="shared" si="71"/>
        <v>tsiah8 tiong-tau3</v>
      </c>
      <c r="H1103" s="10" t="str">
        <f t="shared" si="72"/>
        <v>吃中飯</v>
      </c>
      <c r="I1103" s="10">
        <f xml:space="preserve"> IFERROR( SEARCH("、", A1103), VALUE("0"))</f>
        <v>0</v>
      </c>
      <c r="J1103" s="10" t="str">
        <f xml:space="preserve"> IF(I1103=0, A1103, LEFT(A1103, I1103-1))</f>
        <v>吃中飯</v>
      </c>
      <c r="K1103" s="10" t="str">
        <f t="shared" si="73"/>
        <v>吃中飯</v>
      </c>
      <c r="M1103" s="10" t="str">
        <f t="shared" si="74"/>
        <v>吃中飯</v>
      </c>
    </row>
    <row r="1104" spans="1:13">
      <c r="A1104" s="16" t="s">
        <v>20125</v>
      </c>
      <c r="B1104" s="16" t="s">
        <v>20124</v>
      </c>
      <c r="C1104" s="17">
        <v>0.6</v>
      </c>
      <c r="D1104" s="16" t="str">
        <f xml:space="preserve"> _xlfn.CONCAT(ChhoeTaigi_TaioanPehoeKichhooGi!H3621, ":", ChhoeTaigi_TaioanPehoeKichhooGi!J3621)</f>
        <v>tsiah8 puann3 pa2:吃半飽</v>
      </c>
      <c r="E1104" s="18">
        <f ca="1" xml:space="preserve"> NOW()</f>
        <v>46202.697500115741</v>
      </c>
      <c r="G1104" s="10" t="str">
        <f t="shared" si="71"/>
        <v>tsiah8 puann3 pa2</v>
      </c>
      <c r="H1104" s="10" t="str">
        <f t="shared" si="72"/>
        <v>吃半飽</v>
      </c>
      <c r="I1104" s="10">
        <f xml:space="preserve"> IFERROR( SEARCH("、", A1104), VALUE("0"))</f>
        <v>0</v>
      </c>
      <c r="J1104" s="10" t="str">
        <f xml:space="preserve"> IF(I1104=0, A1104, LEFT(A1104, I1104-1))</f>
        <v>吃半飽</v>
      </c>
      <c r="K1104" s="10" t="str">
        <f t="shared" si="73"/>
        <v>吃半飽</v>
      </c>
      <c r="M1104" s="10" t="str">
        <f t="shared" si="74"/>
        <v>吃半飽</v>
      </c>
    </row>
    <row r="1105" spans="1:13">
      <c r="A1105" s="16" t="s">
        <v>802</v>
      </c>
      <c r="B1105" s="16" t="s">
        <v>801</v>
      </c>
      <c r="C1105" s="17">
        <v>0.6</v>
      </c>
      <c r="D1105" s="16" t="str">
        <f xml:space="preserve"> _xlfn.CONCAT(ChhoeTaigi_TaioanPehoeKichhooGi!H142, ":", ChhoeTaigi_TaioanPehoeKichhooGi!J142)</f>
        <v>tsiah8 khuann3 bai7:吃吃看</v>
      </c>
      <c r="E1105" s="18">
        <f ca="1" xml:space="preserve"> NOW()</f>
        <v>46202.697500115741</v>
      </c>
      <c r="G1105" s="10" t="str">
        <f t="shared" si="71"/>
        <v>tsiah8 khuann3 bai7</v>
      </c>
      <c r="H1105" s="10" t="str">
        <f t="shared" si="72"/>
        <v>吃吃看</v>
      </c>
      <c r="I1105" s="10">
        <f xml:space="preserve"> IFERROR( SEARCH("、", A1105), VALUE("0"))</f>
        <v>0</v>
      </c>
      <c r="J1105" s="10" t="str">
        <f xml:space="preserve"> IF(I1105=0, A1105, LEFT(A1105, I1105-1))</f>
        <v>吃吃看</v>
      </c>
      <c r="K1105" s="10" t="str">
        <f t="shared" si="73"/>
        <v>吃吃看</v>
      </c>
      <c r="M1105" s="10" t="str">
        <f t="shared" si="74"/>
        <v>吃吃看</v>
      </c>
    </row>
    <row r="1106" spans="1:13">
      <c r="A1106" s="16" t="s">
        <v>5646</v>
      </c>
      <c r="B1106" s="16" t="s">
        <v>31965</v>
      </c>
      <c r="C1106" s="17">
        <v>0.6</v>
      </c>
      <c r="D1106" s="16" t="str">
        <f xml:space="preserve"> _xlfn.CONCAT(ChhoeTaigi_TaioanPehoeKichhooGi!H950, ":", ChhoeTaigi_TaioanPehoeKichhooGi!J950)</f>
        <v>tsiah8 tsai2-khi2:吃早飯</v>
      </c>
      <c r="E1106" s="18">
        <f ca="1" xml:space="preserve"> NOW()</f>
        <v>46202.697500231479</v>
      </c>
      <c r="G1106" s="10" t="str">
        <f t="shared" si="71"/>
        <v>tsiah8 tsai2-khi2</v>
      </c>
      <c r="H1106" s="10" t="str">
        <f t="shared" si="72"/>
        <v>吃早飯</v>
      </c>
      <c r="I1106" s="10">
        <f xml:space="preserve"> IFERROR( SEARCH("、", A1106), VALUE("0"))</f>
        <v>0</v>
      </c>
      <c r="J1106" s="10" t="str">
        <f xml:space="preserve"> IF(I1106=0, A1106, LEFT(A1106, I1106-1))</f>
        <v>吃早飯</v>
      </c>
      <c r="K1106" s="10" t="str">
        <f t="shared" si="73"/>
        <v>吃早飯</v>
      </c>
      <c r="M1106" s="10" t="str">
        <f t="shared" si="74"/>
        <v>吃早飯</v>
      </c>
    </row>
    <row r="1107" spans="1:13">
      <c r="A1107" s="16" t="s">
        <v>35174</v>
      </c>
      <c r="B1107" s="16" t="s">
        <v>20150</v>
      </c>
      <c r="C1107" s="17">
        <v>0.6</v>
      </c>
      <c r="D1107" s="16" t="str">
        <f xml:space="preserve"> _xlfn.CONCAT(ChhoeTaigi_TaioanPehoeKichhooGi!H3625, ":", ChhoeTaigi_TaioanPehoeKichhooGi!J3625)</f>
        <v>tshui3 pa2:吃夠了</v>
      </c>
      <c r="E1107" s="18">
        <f ca="1" xml:space="preserve"> NOW()</f>
        <v>46202.697500231479</v>
      </c>
      <c r="G1107" s="10" t="str">
        <f t="shared" si="71"/>
        <v>tshui3 pa2</v>
      </c>
      <c r="H1107" s="10" t="str">
        <f t="shared" si="72"/>
        <v>吃夠了</v>
      </c>
      <c r="I1107" s="10">
        <f xml:space="preserve"> IFERROR( SEARCH("、", A1107), VALUE("0"))</f>
        <v>0</v>
      </c>
      <c r="J1107" s="10" t="str">
        <f xml:space="preserve"> IF(I1107=0, A1107, LEFT(A1107, I1107-1))</f>
        <v>在你</v>
      </c>
      <c r="K1107" s="10" t="str">
        <f t="shared" si="73"/>
        <v>在你</v>
      </c>
      <c r="L1107" s="25" t="s">
        <v>35175</v>
      </c>
      <c r="M1107" s="10" t="str">
        <f t="shared" si="74"/>
        <v>在你</v>
      </c>
    </row>
    <row r="1108" spans="1:13">
      <c r="A1108" s="16" t="s">
        <v>5622</v>
      </c>
      <c r="B1108" s="16" t="s">
        <v>5621</v>
      </c>
      <c r="C1108" s="17">
        <v>0.6</v>
      </c>
      <c r="D1108" s="16" t="str">
        <f xml:space="preserve"> _xlfn.CONCAT(ChhoeTaigi_TaioanPehoeKichhooGi!H947, ":", ChhoeTaigi_TaioanPehoeKichhooGi!J947)</f>
        <v>be7 tsiah8:吃得很少</v>
      </c>
      <c r="E1108" s="18">
        <f ca="1" xml:space="preserve"> NOW()</f>
        <v>46202.697500115741</v>
      </c>
      <c r="G1108" s="10" t="str">
        <f t="shared" si="71"/>
        <v>be7 tsiah8</v>
      </c>
      <c r="H1108" s="10" t="str">
        <f t="shared" si="72"/>
        <v>吃得很少</v>
      </c>
      <c r="I1108" s="10">
        <f xml:space="preserve"> IFERROR( SEARCH("、", A1108), VALUE("0"))</f>
        <v>0</v>
      </c>
      <c r="J1108" s="10" t="str">
        <f xml:space="preserve"> IF(I1108=0, A1108, LEFT(A1108, I1108-1))</f>
        <v>吃得很少</v>
      </c>
      <c r="K1108" s="10" t="str">
        <f t="shared" si="73"/>
        <v>吃得很少</v>
      </c>
      <c r="M1108" s="10" t="str">
        <f t="shared" si="74"/>
        <v>吃得很少</v>
      </c>
    </row>
    <row r="1109" spans="1:13">
      <c r="A1109" s="16" t="s">
        <v>35322</v>
      </c>
      <c r="B1109" s="16" t="s">
        <v>31964</v>
      </c>
      <c r="C1109" s="17">
        <v>0.6</v>
      </c>
      <c r="D1109" s="16" t="str">
        <f xml:space="preserve"> _xlfn.CONCAT(ChhoeTaigi_TaioanPehoeKichhooGi!H946, ":", ChhoeTaigi_TaioanPehoeKichhooGi!J946)</f>
        <v>gau5-tsiah8:吃得很多、健啖</v>
      </c>
      <c r="E1109" s="18">
        <f ca="1" xml:space="preserve"> NOW()</f>
        <v>46202.697500115741</v>
      </c>
      <c r="G1109" s="10" t="str">
        <f t="shared" si="71"/>
        <v>gau5-tsiah8</v>
      </c>
      <c r="H1109" s="10" t="str">
        <f t="shared" si="72"/>
        <v>吃得很多、健啖</v>
      </c>
      <c r="I1109" s="10">
        <f xml:space="preserve"> IFERROR( SEARCH("、", A1109), VALUE("0"))</f>
        <v>0</v>
      </c>
      <c r="J1109" s="10" t="str">
        <f xml:space="preserve"> IF(I1109=0, A1109, LEFT(A1109, I1109-1))</f>
        <v>吃得很多</v>
      </c>
      <c r="K1109" s="10" t="str">
        <f t="shared" si="73"/>
        <v>吃得很多</v>
      </c>
      <c r="M1109" s="10" t="str">
        <f t="shared" si="74"/>
        <v>吃得很多</v>
      </c>
    </row>
    <row r="1110" spans="1:13">
      <c r="A1110" s="16" t="s">
        <v>27825</v>
      </c>
      <c r="B1110" s="16" t="s">
        <v>34991</v>
      </c>
      <c r="C1110" s="17">
        <v>0.6</v>
      </c>
      <c r="D1110" s="16" t="str">
        <f xml:space="preserve"> _xlfn.CONCAT(ChhoeTaigi_TaioanPehoeKichhooGi!H5152, ":", ChhoeTaigi_TaioanPehoeKichhooGi!J5152)</f>
        <v>tsiah8-tiau7:吃掉</v>
      </c>
      <c r="E1110" s="18">
        <f ca="1" xml:space="preserve"> NOW()</f>
        <v>46202.697500231479</v>
      </c>
      <c r="G1110" s="10" t="str">
        <f t="shared" si="71"/>
        <v>tsiah8-tiau7</v>
      </c>
      <c r="H1110" s="10" t="str">
        <f t="shared" si="72"/>
        <v>吃掉</v>
      </c>
      <c r="I1110" s="10">
        <f xml:space="preserve"> IFERROR( SEARCH("、", A1110), VALUE("0"))</f>
        <v>0</v>
      </c>
      <c r="J1110" s="10" t="str">
        <f xml:space="preserve"> IF(I1110=0, A1110, LEFT(A1110, I1110-1))</f>
        <v>吃掉</v>
      </c>
      <c r="K1110" s="10" t="str">
        <f t="shared" si="73"/>
        <v>吃掉</v>
      </c>
      <c r="M1110" s="10" t="str">
        <f t="shared" si="74"/>
        <v>吃掉</v>
      </c>
    </row>
    <row r="1111" spans="1:13">
      <c r="A1111" s="16" t="s">
        <v>5658</v>
      </c>
      <c r="B1111" s="16" t="s">
        <v>5657</v>
      </c>
      <c r="C1111" s="17">
        <v>0.6</v>
      </c>
      <c r="D1111" s="16" t="str">
        <f xml:space="preserve"> _xlfn.CONCAT(ChhoeTaigi_TaioanPehoeKichhooGi!H952, ":", ChhoeTaigi_TaioanPehoeKichhooGi!J952)</f>
        <v>tsiah8 am3:吃晚飯</v>
      </c>
      <c r="E1111" s="18">
        <f ca="1" xml:space="preserve"> NOW()</f>
        <v>46202.697500115741</v>
      </c>
      <c r="G1111" s="10" t="str">
        <f t="shared" si="71"/>
        <v>tsiah8 am3</v>
      </c>
      <c r="H1111" s="10" t="str">
        <f t="shared" si="72"/>
        <v>吃晚飯</v>
      </c>
      <c r="I1111" s="10">
        <f xml:space="preserve"> IFERROR( SEARCH("、", A1111), VALUE("0"))</f>
        <v>0</v>
      </c>
      <c r="J1111" s="10" t="str">
        <f xml:space="preserve"> IF(I1111=0, A1111, LEFT(A1111, I1111-1))</f>
        <v>吃晚飯</v>
      </c>
      <c r="K1111" s="10" t="str">
        <f t="shared" si="73"/>
        <v>吃晚飯</v>
      </c>
      <c r="M1111" s="10" t="str">
        <f t="shared" si="74"/>
        <v>吃晚飯</v>
      </c>
    </row>
    <row r="1112" spans="1:13">
      <c r="A1112" s="16" t="s">
        <v>5666</v>
      </c>
      <c r="B1112" s="16" t="s">
        <v>31967</v>
      </c>
      <c r="C1112" s="17">
        <v>0.6</v>
      </c>
      <c r="D1112" s="16" t="str">
        <f xml:space="preserve"> _xlfn.CONCAT(ChhoeTaigi_TaioanPehoeKichhooGi!H953, ":", ChhoeTaigi_TaioanPehoeKichhooGi!J953)</f>
        <v>tsiah8-tshenn-tshau:吃盛餐</v>
      </c>
      <c r="E1112" s="18">
        <f ca="1" xml:space="preserve"> NOW()</f>
        <v>46202.697500115741</v>
      </c>
      <c r="G1112" s="10" t="str">
        <f t="shared" si="71"/>
        <v>tsiah8-tshenn-tshau</v>
      </c>
      <c r="H1112" s="10" t="str">
        <f t="shared" si="72"/>
        <v>吃盛餐</v>
      </c>
      <c r="I1112" s="10">
        <f xml:space="preserve"> IFERROR( SEARCH("、", A1112), VALUE("0"))</f>
        <v>0</v>
      </c>
      <c r="J1112" s="10" t="str">
        <f xml:space="preserve"> IF(I1112=0, A1112, LEFT(A1112, I1112-1))</f>
        <v>吃盛餐</v>
      </c>
      <c r="K1112" s="10" t="str">
        <f t="shared" si="73"/>
        <v>吃盛餐</v>
      </c>
      <c r="M1112" s="10" t="str">
        <f t="shared" si="74"/>
        <v>吃盛餐</v>
      </c>
    </row>
    <row r="1113" spans="1:13">
      <c r="A1113" s="16" t="s">
        <v>20117</v>
      </c>
      <c r="B1113" s="16" t="s">
        <v>20116</v>
      </c>
      <c r="C1113" s="17">
        <v>0.6</v>
      </c>
      <c r="D1113" s="16" t="str">
        <f xml:space="preserve"> _xlfn.CONCAT(ChhoeTaigi_TaioanPehoeKichhooGi!H3620, ":", ChhoeTaigi_TaioanPehoeKichhooGi!J3620)</f>
        <v>tsiah8 pa2:吃飽</v>
      </c>
      <c r="E1113" s="18">
        <f ca="1" xml:space="preserve"> NOW()</f>
        <v>46202.697500115741</v>
      </c>
      <c r="G1113" s="10" t="str">
        <f t="shared" si="71"/>
        <v>tsiah8 pa2</v>
      </c>
      <c r="H1113" s="10" t="str">
        <f t="shared" si="72"/>
        <v>吃飽</v>
      </c>
      <c r="I1113" s="10">
        <f xml:space="preserve"> IFERROR( SEARCH("、", A1113), VALUE("0"))</f>
        <v>0</v>
      </c>
      <c r="J1113" s="10" t="str">
        <f xml:space="preserve"> IF(I1113=0, A1113, LEFT(A1113, I1113-1))</f>
        <v>吃飽</v>
      </c>
      <c r="K1113" s="10" t="str">
        <f t="shared" si="73"/>
        <v>吃飽</v>
      </c>
      <c r="M1113" s="10" t="str">
        <f t="shared" si="74"/>
        <v>吃飽</v>
      </c>
    </row>
    <row r="1114" spans="1:13">
      <c r="A1114" s="16" t="s">
        <v>35323</v>
      </c>
      <c r="B1114" s="16" t="s">
        <v>31976</v>
      </c>
      <c r="C1114" s="17">
        <v>0.6</v>
      </c>
      <c r="D1114" s="16" t="str">
        <f xml:space="preserve"> _xlfn.CONCAT(ChhoeTaigi_TaioanPehoeKichhooGi!H964, ":", ChhoeTaigi_TaioanPehoeKichhooGi!J964)</f>
        <v>tsiah8 khui:吃虧、損失</v>
      </c>
      <c r="E1114" s="18">
        <f ca="1" xml:space="preserve"> NOW()</f>
        <v>46202.697500115741</v>
      </c>
      <c r="G1114" s="10" t="str">
        <f t="shared" si="71"/>
        <v>tsiah8 khui</v>
      </c>
      <c r="H1114" s="10" t="str">
        <f t="shared" si="72"/>
        <v>吃虧、損失</v>
      </c>
      <c r="I1114" s="10">
        <f xml:space="preserve"> IFERROR( SEARCH("、", A1114), VALUE("0"))</f>
        <v>0</v>
      </c>
      <c r="J1114" s="10" t="str">
        <f xml:space="preserve"> IF(I1114=0, A1114, LEFT(A1114, I1114-1))</f>
        <v>吃虧</v>
      </c>
      <c r="K1114" s="10" t="str">
        <f t="shared" si="73"/>
        <v>吃虧</v>
      </c>
      <c r="M1114" s="10" t="str">
        <f t="shared" si="74"/>
        <v>吃虧</v>
      </c>
    </row>
    <row r="1115" spans="1:13">
      <c r="A1115" s="16" t="s">
        <v>5705</v>
      </c>
      <c r="B1115" s="16" t="s">
        <v>31973</v>
      </c>
      <c r="C1115" s="17">
        <v>0.6</v>
      </c>
      <c r="D1115" s="16" t="str">
        <f xml:space="preserve"> _xlfn.CONCAT(ChhoeTaigi_TaioanPehoeKichhooGi!H960, ":", ChhoeTaigi_TaioanPehoeKichhooGi!J960)</f>
        <v>tsiah8 tiam2-sim:吃點心</v>
      </c>
      <c r="E1115" s="18">
        <f ca="1" xml:space="preserve"> NOW()</f>
        <v>46202.697500115741</v>
      </c>
      <c r="G1115" s="10" t="str">
        <f t="shared" si="71"/>
        <v>tsiah8 tiam2-sim</v>
      </c>
      <c r="H1115" s="10" t="str">
        <f t="shared" si="72"/>
        <v>吃點心</v>
      </c>
      <c r="I1115" s="10">
        <f xml:space="preserve"> IFERROR( SEARCH("、", A1115), VALUE("0"))</f>
        <v>0</v>
      </c>
      <c r="J1115" s="10" t="str">
        <f xml:space="preserve"> IF(I1115=0, A1115, LEFT(A1115, I1115-1))</f>
        <v>吃點心</v>
      </c>
      <c r="K1115" s="10" t="str">
        <f t="shared" si="73"/>
        <v>吃點心</v>
      </c>
      <c r="M1115" s="10" t="str">
        <f t="shared" si="74"/>
        <v>吃點心</v>
      </c>
    </row>
    <row r="1116" spans="1:13">
      <c r="A1116" s="16" t="s">
        <v>5705</v>
      </c>
      <c r="B1116" s="16" t="s">
        <v>31973</v>
      </c>
      <c r="C1116" s="17">
        <v>0.6</v>
      </c>
      <c r="D1116" s="16" t="str">
        <f xml:space="preserve"> _xlfn.CONCAT(ChhoeTaigi_TaioanPehoeKichhooGi!H5093, ":", ChhoeTaigi_TaioanPehoeKichhooGi!J5093)</f>
        <v>tsiah8  tiam2-sim:吃點心</v>
      </c>
      <c r="E1116" s="18">
        <f ca="1" xml:space="preserve"> NOW()</f>
        <v>46202.697500115741</v>
      </c>
      <c r="G1116" s="10" t="str">
        <f t="shared" si="71"/>
        <v>tsiah8  tiam2-sim</v>
      </c>
      <c r="H1116" s="10" t="str">
        <f t="shared" si="72"/>
        <v>吃點心</v>
      </c>
      <c r="I1116" s="10">
        <f xml:space="preserve"> IFERROR( SEARCH("、", A1116), VALUE("0"))</f>
        <v>0</v>
      </c>
      <c r="J1116" s="10" t="str">
        <f xml:space="preserve"> IF(I1116=0, A1116, LEFT(A1116, I1116-1))</f>
        <v>吃點心</v>
      </c>
      <c r="K1116" s="10" t="str">
        <f t="shared" si="73"/>
        <v>吃點心</v>
      </c>
      <c r="M1116" s="10" t="str">
        <f t="shared" si="74"/>
        <v>吃點心</v>
      </c>
    </row>
    <row r="1117" spans="1:13">
      <c r="A1117" s="16" t="s">
        <v>35324</v>
      </c>
      <c r="B1117" s="16" t="s">
        <v>19457</v>
      </c>
      <c r="C1117" s="17">
        <v>0.6</v>
      </c>
      <c r="D1117" s="16" t="str">
        <f xml:space="preserve"> _xlfn.CONCAT(ChhoeTaigi_TaioanPehoeKichhooGi!H4548, ":", ChhoeTaigi_TaioanPehoeKichhooGi!J4548)</f>
        <v>tak8:各、每</v>
      </c>
      <c r="E1117" s="18">
        <f ca="1" xml:space="preserve"> NOW()</f>
        <v>46202.697500231479</v>
      </c>
      <c r="G1117" s="10" t="str">
        <f t="shared" si="71"/>
        <v>tak8</v>
      </c>
      <c r="H1117" s="10" t="str">
        <f t="shared" si="72"/>
        <v>各、每</v>
      </c>
      <c r="I1117" s="10">
        <f xml:space="preserve"> IFERROR( SEARCH("、", A1117), VALUE("0"))</f>
        <v>0</v>
      </c>
      <c r="J1117" s="10" t="str">
        <f xml:space="preserve"> IF(I1117=0, A1117, LEFT(A1117, I1117-1))</f>
        <v>各</v>
      </c>
      <c r="K1117" s="10" t="str">
        <f t="shared" si="73"/>
        <v>各</v>
      </c>
      <c r="M1117" s="10" t="str">
        <f t="shared" si="74"/>
        <v>各</v>
      </c>
    </row>
    <row r="1118" spans="1:13">
      <c r="A1118" s="16" t="s">
        <v>17108</v>
      </c>
      <c r="B1118" s="16" t="s">
        <v>33579</v>
      </c>
      <c r="C1118" s="17">
        <v>0.6</v>
      </c>
      <c r="D1118" s="16" t="str">
        <f xml:space="preserve"> _xlfn.CONCAT(ChhoeTaigi_TaioanPehoeKichhooGi!H3016, ":", ChhoeTaigi_TaioanPehoeKichhooGi!J3016)</f>
        <v>kok-lang5:各人</v>
      </c>
      <c r="E1118" s="18">
        <f ca="1" xml:space="preserve"> NOW()</f>
        <v>46202.697500231479</v>
      </c>
      <c r="G1118" s="10" t="str">
        <f t="shared" si="71"/>
        <v>kok-lang5</v>
      </c>
      <c r="H1118" s="10" t="str">
        <f t="shared" si="72"/>
        <v>各人</v>
      </c>
      <c r="I1118" s="10">
        <f xml:space="preserve"> IFERROR( SEARCH("、", A1118), VALUE("0"))</f>
        <v>0</v>
      </c>
      <c r="J1118" s="10" t="str">
        <f xml:space="preserve"> IF(I1118=0, A1118, LEFT(A1118, I1118-1))</f>
        <v>各人</v>
      </c>
      <c r="K1118" s="10" t="str">
        <f t="shared" si="73"/>
        <v>各人</v>
      </c>
      <c r="M1118" s="10" t="str">
        <f t="shared" si="74"/>
        <v>各人</v>
      </c>
    </row>
    <row r="1119" spans="1:13">
      <c r="A1119" s="16" t="s">
        <v>35325</v>
      </c>
      <c r="B1119" s="16" t="s">
        <v>32395</v>
      </c>
      <c r="C1119" s="17">
        <v>0.6</v>
      </c>
      <c r="D1119" s="16" t="str">
        <f xml:space="preserve"> _xlfn.CONCAT(ChhoeTaigi_TaioanPehoeKichhooGi!H1521, ":", ChhoeTaigi_TaioanPehoeKichhooGi!J1521)</f>
        <v>hap8-tshiunn3:合、閉</v>
      </c>
      <c r="E1119" s="18">
        <f ca="1" xml:space="preserve"> NOW()</f>
        <v>46202.697500115741</v>
      </c>
      <c r="G1119" s="10" t="str">
        <f t="shared" si="71"/>
        <v>hap8-tshiunn3</v>
      </c>
      <c r="H1119" s="10" t="str">
        <f t="shared" si="72"/>
        <v>合、閉</v>
      </c>
      <c r="I1119" s="10">
        <f xml:space="preserve"> IFERROR( SEARCH("、", A1119), VALUE("0"))</f>
        <v>0</v>
      </c>
      <c r="J1119" s="10" t="str">
        <f xml:space="preserve"> IF(I1119=0, A1119, LEFT(A1119, I1119-1))</f>
        <v>合</v>
      </c>
      <c r="K1119" s="10" t="str">
        <f t="shared" si="73"/>
        <v>合</v>
      </c>
      <c r="M1119" s="10" t="str">
        <f t="shared" si="74"/>
        <v>合</v>
      </c>
    </row>
    <row r="1120" spans="1:13">
      <c r="A1120" s="16" t="s">
        <v>9098</v>
      </c>
      <c r="B1120" s="16" t="s">
        <v>32395</v>
      </c>
      <c r="C1120" s="17">
        <v>0.6</v>
      </c>
      <c r="D1120" s="16" t="str">
        <f xml:space="preserve"> _xlfn.CONCAT(ChhoeTaigi_TaioanPehoeKichhooGi!H1520, ":", ChhoeTaigi_TaioanPehoeKichhooGi!J1520)</f>
        <v>hap8-tshiunn3:合唱</v>
      </c>
      <c r="E1120" s="18">
        <f ca="1" xml:space="preserve"> NOW()</f>
        <v>46202.697500231479</v>
      </c>
      <c r="G1120" s="10" t="str">
        <f t="shared" si="71"/>
        <v>hap8-tshiunn3</v>
      </c>
      <c r="H1120" s="10" t="str">
        <f t="shared" si="72"/>
        <v>合唱</v>
      </c>
      <c r="I1120" s="10">
        <f xml:space="preserve"> IFERROR( SEARCH("、", A1120), VALUE("0"))</f>
        <v>0</v>
      </c>
      <c r="J1120" s="10" t="str">
        <f xml:space="preserve"> IF(I1120=0, A1120, LEFT(A1120, I1120-1))</f>
        <v>合唱</v>
      </c>
      <c r="K1120" s="10" t="str">
        <f t="shared" si="73"/>
        <v>合唱</v>
      </c>
      <c r="M1120" s="10" t="str">
        <f t="shared" si="74"/>
        <v>合唱</v>
      </c>
    </row>
    <row r="1121" spans="1:13">
      <c r="A1121" s="16" t="s">
        <v>28859</v>
      </c>
      <c r="B1121" s="16" t="s">
        <v>35116</v>
      </c>
      <c r="C1121" s="17">
        <v>0.6</v>
      </c>
      <c r="D1121" s="16" t="str">
        <f xml:space="preserve"> _xlfn.CONCAT(ChhoeTaigi_TaioanPehoeKichhooGi!H5366, ":", ChhoeTaigi_TaioanPehoeKichhooGi!J5366)</f>
        <v>hap8-tshiu3-tui7:合唱隊</v>
      </c>
      <c r="E1121" s="18">
        <f ca="1" xml:space="preserve"> NOW()</f>
        <v>46202.697500231479</v>
      </c>
      <c r="G1121" s="10" t="str">
        <f t="shared" si="71"/>
        <v>hap8-tshiu3-tui7</v>
      </c>
      <c r="H1121" s="10" t="str">
        <f t="shared" si="72"/>
        <v>合唱隊</v>
      </c>
      <c r="I1121" s="10">
        <f xml:space="preserve"> IFERROR( SEARCH("、", A1121), VALUE("0"))</f>
        <v>0</v>
      </c>
      <c r="J1121" s="10" t="str">
        <f xml:space="preserve"> IF(I1121=0, A1121, LEFT(A1121, I1121-1))</f>
        <v>合唱隊</v>
      </c>
      <c r="K1121" s="10" t="str">
        <f t="shared" si="73"/>
        <v>合唱隊</v>
      </c>
      <c r="M1121" s="10" t="str">
        <f t="shared" si="74"/>
        <v>合唱隊</v>
      </c>
    </row>
    <row r="1122" spans="1:13">
      <c r="A1122" s="16" t="s">
        <v>9108</v>
      </c>
      <c r="B1122" s="16" t="s">
        <v>32396</v>
      </c>
      <c r="C1122" s="17">
        <v>0.6</v>
      </c>
      <c r="D1122" s="16" t="str">
        <f xml:space="preserve"> _xlfn.CONCAT(ChhoeTaigi_TaioanPehoeKichhooGi!H1522, ":", ChhoeTaigi_TaioanPehoeKichhooGi!J1522)</f>
        <v>hap8-li2:合理</v>
      </c>
      <c r="E1122" s="18">
        <f ca="1" xml:space="preserve"> NOW()</f>
        <v>46202.697500115741</v>
      </c>
      <c r="G1122" s="10" t="str">
        <f t="shared" si="71"/>
        <v>hap8-li2</v>
      </c>
      <c r="H1122" s="10" t="str">
        <f t="shared" si="72"/>
        <v>合理</v>
      </c>
      <c r="I1122" s="10">
        <f xml:space="preserve"> IFERROR( SEARCH("、", A1122), VALUE("0"))</f>
        <v>0</v>
      </c>
      <c r="J1122" s="10" t="str">
        <f xml:space="preserve"> IF(I1122=0, A1122, LEFT(A1122, I1122-1))</f>
        <v>合理</v>
      </c>
      <c r="K1122" s="10" t="str">
        <f t="shared" si="73"/>
        <v>合理</v>
      </c>
      <c r="M1122" s="10" t="str">
        <f t="shared" si="74"/>
        <v>合理</v>
      </c>
    </row>
    <row r="1123" spans="1:13">
      <c r="A1123" s="16" t="s">
        <v>35326</v>
      </c>
      <c r="B1123" s="16" t="s">
        <v>17576</v>
      </c>
      <c r="C1123" s="17">
        <v>0.6</v>
      </c>
      <c r="D1123" s="16" t="str">
        <f xml:space="preserve"> _xlfn.CONCAT(ChhoeTaigi_TaioanPehoeKichhooGi!H5140, ":", ChhoeTaigi_TaioanPehoeKichhooGi!J5140)</f>
        <v>tiau3:吊、掛</v>
      </c>
      <c r="E1123" s="18">
        <f ca="1" xml:space="preserve"> NOW()</f>
        <v>46202.697500115741</v>
      </c>
      <c r="G1123" s="10" t="str">
        <f t="shared" si="71"/>
        <v>tiau3</v>
      </c>
      <c r="H1123" s="10" t="str">
        <f t="shared" si="72"/>
        <v>吊、掛</v>
      </c>
      <c r="I1123" s="10">
        <f xml:space="preserve"> IFERROR( SEARCH("、", A1123), VALUE("0"))</f>
        <v>0</v>
      </c>
      <c r="J1123" s="10" t="str">
        <f xml:space="preserve"> IF(I1123=0, A1123, LEFT(A1123, I1123-1))</f>
        <v>吊</v>
      </c>
      <c r="K1123" s="10" t="str">
        <f t="shared" si="73"/>
        <v>吊</v>
      </c>
      <c r="M1123" s="10" t="str">
        <f t="shared" si="74"/>
        <v>吊</v>
      </c>
    </row>
    <row r="1124" spans="1:13">
      <c r="A1124" s="16" t="s">
        <v>27760</v>
      </c>
      <c r="B1124" s="16" t="s">
        <v>34983</v>
      </c>
      <c r="C1124" s="17">
        <v>0.6</v>
      </c>
      <c r="D1124" s="16" t="str">
        <f xml:space="preserve"> _xlfn.CONCAT(ChhoeTaigi_TaioanPehoeKichhooGi!H5142, ":", ChhoeTaigi_TaioanPehoeKichhooGi!J5142)</f>
        <v>tiau3-si2:吊死</v>
      </c>
      <c r="E1124" s="18">
        <f ca="1" xml:space="preserve"> NOW()</f>
        <v>46202.697500115741</v>
      </c>
      <c r="G1124" s="10" t="str">
        <f t="shared" ref="G1124:G1187" si="75" xml:space="preserve"> MID(D1124, 1, SEARCH(":", D1124) -1)</f>
        <v>tiau3-si2</v>
      </c>
      <c r="H1124" s="10" t="str">
        <f t="shared" ref="H1124:H1187" si="76" xml:space="preserve"> MID(D1124, SEARCH(":", D1124)+1, LEN(D1124) - SEARCH(":", D1124))</f>
        <v>吊死</v>
      </c>
      <c r="I1124" s="10">
        <f xml:space="preserve"> IFERROR( SEARCH("、", A1124), VALUE("0"))</f>
        <v>0</v>
      </c>
      <c r="J1124" s="10" t="str">
        <f xml:space="preserve"> IF(I1124=0, A1124, LEFT(A1124, I1124-1))</f>
        <v>吊死</v>
      </c>
      <c r="K1124" s="10" t="str">
        <f t="shared" si="73"/>
        <v>吊死</v>
      </c>
      <c r="M1124" s="10" t="str">
        <f t="shared" si="74"/>
        <v>吊死</v>
      </c>
    </row>
    <row r="1125" spans="1:13">
      <c r="A1125" s="16" t="s">
        <v>27768</v>
      </c>
      <c r="B1125" s="16" t="s">
        <v>34984</v>
      </c>
      <c r="C1125" s="17">
        <v>0.6</v>
      </c>
      <c r="D1125" s="16" t="str">
        <f xml:space="preserve"> _xlfn.CONCAT(ChhoeTaigi_TaioanPehoeKichhooGi!H5143, ":", ChhoeTaigi_TaioanPehoeKichhooGi!J5143)</f>
        <v>tiau3-loo5:吊爐</v>
      </c>
      <c r="E1125" s="18">
        <f ca="1" xml:space="preserve"> NOW()</f>
        <v>46202.697500231479</v>
      </c>
      <c r="G1125" s="10" t="str">
        <f t="shared" si="75"/>
        <v>tiau3-loo5</v>
      </c>
      <c r="H1125" s="10" t="str">
        <f t="shared" si="76"/>
        <v>吊爐</v>
      </c>
      <c r="I1125" s="10">
        <f xml:space="preserve"> IFERROR( SEARCH("、", A1125), VALUE("0"))</f>
        <v>0</v>
      </c>
      <c r="J1125" s="10" t="str">
        <f xml:space="preserve"> IF(I1125=0, A1125, LEFT(A1125, I1125-1))</f>
        <v>吊爐</v>
      </c>
      <c r="K1125" s="10" t="str">
        <f t="shared" si="73"/>
        <v>吊爐</v>
      </c>
      <c r="M1125" s="10" t="str">
        <f t="shared" si="74"/>
        <v>吊爐</v>
      </c>
    </row>
    <row r="1126" spans="1:13">
      <c r="A1126" s="16" t="s">
        <v>23169</v>
      </c>
      <c r="B1126" s="16" t="s">
        <v>23168</v>
      </c>
      <c r="C1126" s="17">
        <v>0.6</v>
      </c>
      <c r="D1126" s="16" t="str">
        <f xml:space="preserve"> _xlfn.CONCAT(ChhoeTaigi_TaioanPehoeKichhooGi!H4226, ":", ChhoeTaigi_TaioanPehoeKichhooGi!J4226)</f>
        <v>siang7:同</v>
      </c>
      <c r="E1126" s="18">
        <f ca="1" xml:space="preserve"> NOW()</f>
        <v>46202.697500231479</v>
      </c>
      <c r="G1126" s="10" t="str">
        <f t="shared" si="75"/>
        <v>siang7</v>
      </c>
      <c r="H1126" s="10" t="str">
        <f t="shared" si="76"/>
        <v>同</v>
      </c>
      <c r="I1126" s="10">
        <f xml:space="preserve"> IFERROR( SEARCH("、", A1126), VALUE("0"))</f>
        <v>0</v>
      </c>
      <c r="J1126" s="10" t="str">
        <f xml:space="preserve"> IF(I1126=0, A1126, LEFT(A1126, I1126-1))</f>
        <v>同</v>
      </c>
      <c r="K1126" s="10" t="str">
        <f t="shared" si="73"/>
        <v>同</v>
      </c>
      <c r="M1126" s="10" t="str">
        <f t="shared" si="74"/>
        <v>同</v>
      </c>
    </row>
    <row r="1127" spans="1:13">
      <c r="A1127" s="16" t="s">
        <v>13355</v>
      </c>
      <c r="B1127" s="16" t="s">
        <v>13354</v>
      </c>
      <c r="C1127" s="17">
        <v>0.6</v>
      </c>
      <c r="D1127" s="16" t="str">
        <f xml:space="preserve"> _xlfn.CONCAT(ChhoeTaigi_TaioanPehoeKichhooGi!H2292, ":", ChhoeTaigi_TaioanPehoeKichhooGi!J2292)</f>
        <v>kang7 lang5:同一個人</v>
      </c>
      <c r="E1127" s="18">
        <f ca="1" xml:space="preserve"> NOW()</f>
        <v>46202.697500115741</v>
      </c>
      <c r="G1127" s="10" t="str">
        <f t="shared" si="75"/>
        <v>kang7 lang5</v>
      </c>
      <c r="H1127" s="10" t="str">
        <f t="shared" si="76"/>
        <v>同一個人</v>
      </c>
      <c r="I1127" s="10">
        <f xml:space="preserve"> IFERROR( SEARCH("、", A1127), VALUE("0"))</f>
        <v>0</v>
      </c>
      <c r="J1127" s="10" t="str">
        <f xml:space="preserve"> IF(I1127=0, A1127, LEFT(A1127, I1127-1))</f>
        <v>同一個人</v>
      </c>
      <c r="K1127" s="10" t="str">
        <f t="shared" si="73"/>
        <v>同一個人</v>
      </c>
      <c r="M1127" s="10" t="str">
        <f t="shared" si="74"/>
        <v>同一個人</v>
      </c>
    </row>
    <row r="1128" spans="1:13">
      <c r="A1128" s="16" t="s">
        <v>13355</v>
      </c>
      <c r="B1128" s="16" t="s">
        <v>34351</v>
      </c>
      <c r="C1128" s="17">
        <v>0.6</v>
      </c>
      <c r="D1128" s="16" t="str">
        <f xml:space="preserve"> _xlfn.CONCAT(ChhoeTaigi_TaioanPehoeKichhooGi!H4228, ":", ChhoeTaigi_TaioanPehoeKichhooGi!J4228)</f>
        <v>siang7-lang5:同一個人</v>
      </c>
      <c r="E1128" s="18">
        <f ca="1" xml:space="preserve"> NOW()</f>
        <v>46202.697500115741</v>
      </c>
      <c r="G1128" s="10" t="str">
        <f t="shared" si="75"/>
        <v>siang7-lang5</v>
      </c>
      <c r="H1128" s="10" t="str">
        <f t="shared" si="76"/>
        <v>同一個人</v>
      </c>
      <c r="I1128" s="10">
        <f xml:space="preserve"> IFERROR( SEARCH("、", A1128), VALUE("0"))</f>
        <v>0</v>
      </c>
      <c r="J1128" s="10" t="str">
        <f xml:space="preserve"> IF(I1128=0, A1128, LEFT(A1128, I1128-1))</f>
        <v>同一個人</v>
      </c>
      <c r="K1128" s="10" t="str">
        <f t="shared" si="73"/>
        <v>同一個人</v>
      </c>
      <c r="M1128" s="10" t="str">
        <f t="shared" si="74"/>
        <v>同一個人</v>
      </c>
    </row>
    <row r="1129" spans="1:13">
      <c r="A1129" s="16" t="s">
        <v>13351</v>
      </c>
      <c r="B1129" s="16" t="s">
        <v>33031</v>
      </c>
      <c r="C1129" s="17">
        <v>0.6</v>
      </c>
      <c r="D1129" s="16" t="str">
        <f xml:space="preserve"> _xlfn.CONCAT(ChhoeTaigi_TaioanPehoeKichhooGi!H2291, ":", ChhoeTaigi_TaioanPehoeKichhooGi!J2291)</f>
        <v>kang7-soo2-tsai7:同一處</v>
      </c>
      <c r="E1129" s="18">
        <f ca="1" xml:space="preserve"> NOW()</f>
        <v>46202.697500115741</v>
      </c>
      <c r="G1129" s="10" t="str">
        <f t="shared" si="75"/>
        <v>kang7-soo2-tsai7</v>
      </c>
      <c r="H1129" s="10" t="str">
        <f t="shared" si="76"/>
        <v>同一處</v>
      </c>
      <c r="I1129" s="10">
        <f xml:space="preserve"> IFERROR( SEARCH("、", A1129), VALUE("0"))</f>
        <v>0</v>
      </c>
      <c r="J1129" s="10" t="str">
        <f xml:space="preserve"> IF(I1129=0, A1129, LEFT(A1129, I1129-1))</f>
        <v>同一處</v>
      </c>
      <c r="K1129" s="10" t="str">
        <f t="shared" si="73"/>
        <v>同一處</v>
      </c>
      <c r="M1129" s="10" t="str">
        <f t="shared" si="74"/>
        <v>同一處</v>
      </c>
    </row>
    <row r="1130" spans="1:13">
      <c r="A1130" s="16" t="s">
        <v>25102</v>
      </c>
      <c r="B1130" s="16" t="s">
        <v>34624</v>
      </c>
      <c r="C1130" s="17">
        <v>0.6</v>
      </c>
      <c r="D1130" s="16" t="str">
        <f xml:space="preserve"> _xlfn.CONCAT(ChhoeTaigi_TaioanPehoeKichhooGi!H4598, ":", ChhoeTaigi_TaioanPehoeKichhooGi!J4598)</f>
        <v>tang5-phuann7:同伴</v>
      </c>
      <c r="E1130" s="18">
        <f ca="1" xml:space="preserve"> NOW()</f>
        <v>46202.697500231479</v>
      </c>
      <c r="G1130" s="10" t="str">
        <f t="shared" si="75"/>
        <v>tang5-phuann7</v>
      </c>
      <c r="H1130" s="10" t="str">
        <f t="shared" si="76"/>
        <v>同伴</v>
      </c>
      <c r="I1130" s="10">
        <f xml:space="preserve"> IFERROR( SEARCH("、", A1130), VALUE("0"))</f>
        <v>0</v>
      </c>
      <c r="J1130" s="10" t="str">
        <f xml:space="preserve"> IF(I1130=0, A1130, LEFT(A1130, I1130-1))</f>
        <v>同伴</v>
      </c>
      <c r="K1130" s="10" t="str">
        <f t="shared" si="73"/>
        <v>同伴</v>
      </c>
      <c r="M1130" s="10" t="str">
        <f t="shared" si="74"/>
        <v>同伴</v>
      </c>
    </row>
    <row r="1131" spans="1:13">
      <c r="A1131" s="16" t="s">
        <v>13345</v>
      </c>
      <c r="B1131" s="16" t="s">
        <v>33030</v>
      </c>
      <c r="C1131" s="17">
        <v>0.6</v>
      </c>
      <c r="D1131" s="16" t="str">
        <f xml:space="preserve"> _xlfn.CONCAT(ChhoeTaigi_TaioanPehoeKichhooGi!H2290, ":", ChhoeTaigi_TaioanPehoeKichhooGi!J2290)</f>
        <v>kang7-sinn3:同姓</v>
      </c>
      <c r="E1131" s="18">
        <f ca="1" xml:space="preserve"> NOW()</f>
        <v>46202.697500115741</v>
      </c>
      <c r="G1131" s="10" t="str">
        <f t="shared" si="75"/>
        <v>kang7-sinn3</v>
      </c>
      <c r="H1131" s="10" t="str">
        <f t="shared" si="76"/>
        <v>同姓</v>
      </c>
      <c r="I1131" s="10">
        <f xml:space="preserve"> IFERROR( SEARCH("、", A1131), VALUE("0"))</f>
        <v>0</v>
      </c>
      <c r="J1131" s="10" t="str">
        <f xml:space="preserve"> IF(I1131=0, A1131, LEFT(A1131, I1131-1))</f>
        <v>同姓</v>
      </c>
      <c r="K1131" s="10" t="str">
        <f t="shared" si="73"/>
        <v>同姓</v>
      </c>
      <c r="M1131" s="10" t="str">
        <f t="shared" si="74"/>
        <v>同姓</v>
      </c>
    </row>
    <row r="1132" spans="1:13">
      <c r="A1132" s="16" t="s">
        <v>13328</v>
      </c>
      <c r="B1132" s="16" t="s">
        <v>33027</v>
      </c>
      <c r="C1132" s="17">
        <v>0.6</v>
      </c>
      <c r="D1132" s="16" t="str">
        <f xml:space="preserve"> _xlfn.CONCAT(ChhoeTaigi_TaioanPehoeKichhooGi!H2286, ":", ChhoeTaigi_TaioanPehoeKichhooGi!J2286)</f>
        <v>kang7 im bo5 kang7 ji7:同音不同字</v>
      </c>
      <c r="E1132" s="18">
        <f ca="1" xml:space="preserve"> NOW()</f>
        <v>46202.697500231479</v>
      </c>
      <c r="G1132" s="10" t="str">
        <f t="shared" si="75"/>
        <v>kang7 im bo5 kang7 ji7</v>
      </c>
      <c r="H1132" s="10" t="str">
        <f t="shared" si="76"/>
        <v>同音不同字</v>
      </c>
      <c r="I1132" s="10">
        <f xml:space="preserve"> IFERROR( SEARCH("、", A1132), VALUE("0"))</f>
        <v>0</v>
      </c>
      <c r="J1132" s="10" t="str">
        <f xml:space="preserve"> IF(I1132=0, A1132, LEFT(A1132, I1132-1))</f>
        <v>同音不同字</v>
      </c>
      <c r="K1132" s="10" t="str">
        <f t="shared" si="73"/>
        <v>同音不同字</v>
      </c>
      <c r="M1132" s="10" t="str">
        <f t="shared" si="74"/>
        <v>同音不同字</v>
      </c>
    </row>
    <row r="1133" spans="1:13">
      <c r="A1133" s="16" t="s">
        <v>13341</v>
      </c>
      <c r="B1133" s="16" t="s">
        <v>33029</v>
      </c>
      <c r="C1133" s="17">
        <v>0.6</v>
      </c>
      <c r="D1133" s="16" t="str">
        <f xml:space="preserve"> _xlfn.CONCAT(ChhoeTaigi_TaioanPehoeKichhooGi!H2289, ":", ChhoeTaigi_TaioanPehoeKichhooGi!J2289)</f>
        <v>kang7-si5:同時</v>
      </c>
      <c r="E1133" s="18">
        <f ca="1" xml:space="preserve"> NOW()</f>
        <v>46202.697500115741</v>
      </c>
      <c r="G1133" s="10" t="str">
        <f t="shared" si="75"/>
        <v>kang7-si5</v>
      </c>
      <c r="H1133" s="10" t="str">
        <f t="shared" si="76"/>
        <v>同時</v>
      </c>
      <c r="I1133" s="10">
        <f xml:space="preserve"> IFERROR( SEARCH("、", A1133), VALUE("0"))</f>
        <v>0</v>
      </c>
      <c r="J1133" s="10" t="str">
        <f xml:space="preserve"> IF(I1133=0, A1133, LEFT(A1133, I1133-1))</f>
        <v>同時</v>
      </c>
      <c r="K1133" s="10" t="str">
        <f t="shared" si="73"/>
        <v>同時</v>
      </c>
      <c r="M1133" s="10" t="str">
        <f t="shared" si="74"/>
        <v>同時</v>
      </c>
    </row>
    <row r="1134" spans="1:13">
      <c r="A1134" s="16" t="s">
        <v>13341</v>
      </c>
      <c r="B1134" s="16" t="s">
        <v>34352</v>
      </c>
      <c r="C1134" s="17">
        <v>0.6</v>
      </c>
      <c r="D1134" s="16" t="str">
        <f xml:space="preserve"> _xlfn.CONCAT(ChhoeTaigi_TaioanPehoeKichhooGi!H4229, ":", ChhoeTaigi_TaioanPehoeKichhooGi!J4229)</f>
        <v>siang7-si5:同時</v>
      </c>
      <c r="E1134" s="18">
        <f ca="1" xml:space="preserve"> NOW()</f>
        <v>46202.697500115741</v>
      </c>
      <c r="G1134" s="10" t="str">
        <f t="shared" si="75"/>
        <v>siang7-si5</v>
      </c>
      <c r="H1134" s="10" t="str">
        <f t="shared" si="76"/>
        <v>同時</v>
      </c>
      <c r="I1134" s="10">
        <f xml:space="preserve"> IFERROR( SEARCH("、", A1134), VALUE("0"))</f>
        <v>0</v>
      </c>
      <c r="J1134" s="10" t="str">
        <f xml:space="preserve"> IF(I1134=0, A1134, LEFT(A1134, I1134-1))</f>
        <v>同時</v>
      </c>
      <c r="K1134" s="10" t="str">
        <f t="shared" si="73"/>
        <v>同時</v>
      </c>
      <c r="M1134" s="10" t="str">
        <f t="shared" si="74"/>
        <v>同時</v>
      </c>
    </row>
    <row r="1135" spans="1:13">
      <c r="A1135" s="16" t="s">
        <v>13341</v>
      </c>
      <c r="B1135" s="16" t="s">
        <v>34621</v>
      </c>
      <c r="C1135" s="17">
        <v>0.6</v>
      </c>
      <c r="D1135" s="16" t="str">
        <f xml:space="preserve"> _xlfn.CONCAT(ChhoeTaigi_TaioanPehoeKichhooGi!H4592, ":", ChhoeTaigi_TaioanPehoeKichhooGi!J4592)</f>
        <v>tang7-si5:同時、一同</v>
      </c>
      <c r="E1135" s="18">
        <f ca="1" xml:space="preserve"> NOW()</f>
        <v>46202.697500115741</v>
      </c>
      <c r="G1135" s="10" t="str">
        <f t="shared" si="75"/>
        <v>tang7-si5</v>
      </c>
      <c r="H1135" s="10" t="str">
        <f t="shared" si="76"/>
        <v>同時、一同</v>
      </c>
      <c r="I1135" s="10">
        <f xml:space="preserve"> IFERROR( SEARCH("、", A1135), VALUE("0"))</f>
        <v>0</v>
      </c>
      <c r="J1135" s="10" t="str">
        <f xml:space="preserve"> IF(I1135=0, A1135, LEFT(A1135, I1135-1))</f>
        <v>同時</v>
      </c>
      <c r="K1135" s="10" t="str">
        <f t="shared" si="73"/>
        <v>同時</v>
      </c>
      <c r="M1135" s="10" t="str">
        <f t="shared" si="74"/>
        <v>同時</v>
      </c>
    </row>
    <row r="1136" spans="1:13">
      <c r="A1136" s="16" t="s">
        <v>25031</v>
      </c>
      <c r="B1136" s="16" t="s">
        <v>34616</v>
      </c>
      <c r="C1136" s="17">
        <v>0.6</v>
      </c>
      <c r="D1136" s="16" t="str">
        <f xml:space="preserve"> _xlfn.CONCAT(ChhoeTaigi_TaioanPehoeKichhooGi!H4581, ":", ChhoeTaigi_TaioanPehoeKichhooGi!J4581)</f>
        <v>tang5-pan:同班</v>
      </c>
      <c r="E1136" s="18">
        <f ca="1" xml:space="preserve"> NOW()</f>
        <v>46202.697500115741</v>
      </c>
      <c r="G1136" s="10" t="str">
        <f t="shared" si="75"/>
        <v>tang5-pan</v>
      </c>
      <c r="H1136" s="10" t="str">
        <f t="shared" si="76"/>
        <v>同班</v>
      </c>
      <c r="I1136" s="10">
        <f xml:space="preserve"> IFERROR( SEARCH("、", A1136), VALUE("0"))</f>
        <v>0</v>
      </c>
      <c r="J1136" s="10" t="str">
        <f xml:space="preserve"> IF(I1136=0, A1136, LEFT(A1136, I1136-1))</f>
        <v>同班</v>
      </c>
      <c r="K1136" s="10" t="str">
        <f t="shared" si="73"/>
        <v>同班</v>
      </c>
      <c r="M1136" s="10" t="str">
        <f t="shared" si="74"/>
        <v>同班</v>
      </c>
    </row>
    <row r="1137" spans="1:13">
      <c r="A1137" s="16" t="s">
        <v>28712</v>
      </c>
      <c r="B1137" s="16" t="s">
        <v>35101</v>
      </c>
      <c r="C1137" s="17">
        <v>0.6</v>
      </c>
      <c r="D1137" s="16" t="str">
        <f xml:space="preserve"> _xlfn.CONCAT(ChhoeTaigi_TaioanPehoeKichhooGi!H5339, ":", ChhoeTaigi_TaioanPehoeKichhooGi!J5339)</f>
        <v>tong5-tsing5:同情</v>
      </c>
      <c r="E1137" s="18">
        <f ca="1" xml:space="preserve"> NOW()</f>
        <v>46202.697500115741</v>
      </c>
      <c r="G1137" s="10" t="str">
        <f t="shared" si="75"/>
        <v>tong5-tsing5</v>
      </c>
      <c r="H1137" s="10" t="str">
        <f t="shared" si="76"/>
        <v>同情</v>
      </c>
      <c r="I1137" s="10">
        <f xml:space="preserve"> IFERROR( SEARCH("、", A1137), VALUE("0"))</f>
        <v>0</v>
      </c>
      <c r="J1137" s="10" t="str">
        <f xml:space="preserve"> IF(I1137=0, A1137, LEFT(A1137, I1137-1))</f>
        <v>同情</v>
      </c>
      <c r="K1137" s="10" t="str">
        <f t="shared" si="73"/>
        <v>同情</v>
      </c>
      <c r="M1137" s="10" t="str">
        <f t="shared" si="74"/>
        <v>同情</v>
      </c>
    </row>
    <row r="1138" spans="1:13">
      <c r="A1138" s="16" t="s">
        <v>28710</v>
      </c>
      <c r="B1138" s="16" t="s">
        <v>35100</v>
      </c>
      <c r="C1138" s="17">
        <v>0.6</v>
      </c>
      <c r="D1138" s="16" t="str">
        <f xml:space="preserve"> _xlfn.CONCAT(ChhoeTaigi_TaioanPehoeKichhooGi!H5338, ":", ChhoeTaigi_TaioanPehoeKichhooGi!J5338)</f>
        <v>tong5-hiong:同鄉</v>
      </c>
      <c r="E1138" s="18">
        <f ca="1" xml:space="preserve"> NOW()</f>
        <v>46202.697500115741</v>
      </c>
      <c r="G1138" s="10" t="str">
        <f t="shared" si="75"/>
        <v>tong5-hiong</v>
      </c>
      <c r="H1138" s="10" t="str">
        <f t="shared" si="76"/>
        <v>同鄉</v>
      </c>
      <c r="I1138" s="10">
        <f xml:space="preserve"> IFERROR( SEARCH("、", A1138), VALUE("0"))</f>
        <v>0</v>
      </c>
      <c r="J1138" s="10" t="str">
        <f xml:space="preserve"> IF(I1138=0, A1138, LEFT(A1138, I1138-1))</f>
        <v>同鄉</v>
      </c>
      <c r="K1138" s="10" t="str">
        <f t="shared" si="73"/>
        <v>同鄉</v>
      </c>
      <c r="M1138" s="10" t="str">
        <f t="shared" si="74"/>
        <v>同鄉</v>
      </c>
    </row>
    <row r="1139" spans="1:13">
      <c r="A1139" s="16" t="s">
        <v>28732</v>
      </c>
      <c r="B1139" s="16" t="s">
        <v>35103</v>
      </c>
      <c r="C1139" s="17">
        <v>0.6</v>
      </c>
      <c r="D1139" s="16" t="str">
        <f xml:space="preserve"> _xlfn.CONCAT(ChhoeTaigi_TaioanPehoeKichhooGi!H5341, ":", ChhoeTaigi_TaioanPehoeKichhooGi!J5341)</f>
        <v>tong5-i3:同意</v>
      </c>
      <c r="E1139" s="18">
        <f ca="1" xml:space="preserve"> NOW()</f>
        <v>46202.697500115741</v>
      </c>
      <c r="G1139" s="10" t="str">
        <f t="shared" si="75"/>
        <v>tong5-i3</v>
      </c>
      <c r="H1139" s="10" t="str">
        <f t="shared" si="76"/>
        <v>同意</v>
      </c>
      <c r="I1139" s="10">
        <f xml:space="preserve"> IFERROR( SEARCH("、", A1139), VALUE("0"))</f>
        <v>0</v>
      </c>
      <c r="J1139" s="10" t="str">
        <f xml:space="preserve"> IF(I1139=0, A1139, LEFT(A1139, I1139-1))</f>
        <v>同意</v>
      </c>
      <c r="K1139" s="10" t="str">
        <f t="shared" si="73"/>
        <v>同意</v>
      </c>
      <c r="M1139" s="10" t="str">
        <f t="shared" si="74"/>
        <v>同意</v>
      </c>
    </row>
    <row r="1140" spans="1:13">
      <c r="A1140" s="16" t="s">
        <v>35327</v>
      </c>
      <c r="B1140" s="16" t="s">
        <v>35102</v>
      </c>
      <c r="C1140" s="17">
        <v>0.6</v>
      </c>
      <c r="D1140" s="16" t="str">
        <f xml:space="preserve"> _xlfn.CONCAT(ChhoeTaigi_TaioanPehoeKichhooGi!H5340, ":", ChhoeTaigi_TaioanPehoeKichhooGi!J5340)</f>
        <v>tong5-liau5:同僚、同事</v>
      </c>
      <c r="E1140" s="18">
        <f ca="1" xml:space="preserve"> NOW()</f>
        <v>46202.697500115741</v>
      </c>
      <c r="G1140" s="10" t="str">
        <f t="shared" si="75"/>
        <v>tong5-liau5</v>
      </c>
      <c r="H1140" s="10" t="str">
        <f t="shared" si="76"/>
        <v>同僚、同事</v>
      </c>
      <c r="I1140" s="10">
        <f xml:space="preserve"> IFERROR( SEARCH("、", A1140), VALUE("0"))</f>
        <v>0</v>
      </c>
      <c r="J1140" s="10" t="str">
        <f xml:space="preserve"> IF(I1140=0, A1140, LEFT(A1140, I1140-1))</f>
        <v>同僚</v>
      </c>
      <c r="K1140" s="10" t="str">
        <f t="shared" si="73"/>
        <v>同僚</v>
      </c>
      <c r="M1140" s="10" t="str">
        <f t="shared" si="74"/>
        <v>同僚</v>
      </c>
    </row>
    <row r="1141" spans="1:13">
      <c r="A1141" s="16" t="s">
        <v>23174</v>
      </c>
      <c r="B1141" s="16" t="s">
        <v>34350</v>
      </c>
      <c r="C1141" s="17">
        <v>0.6</v>
      </c>
      <c r="D1141" s="16" t="str">
        <f xml:space="preserve"> _xlfn.CONCAT(ChhoeTaigi_TaioanPehoeKichhooGi!H4227, ":", ChhoeTaigi_TaioanPehoeKichhooGi!J4227)</f>
        <v>siang7-khuan2:同樣</v>
      </c>
      <c r="E1141" s="18">
        <f ca="1" xml:space="preserve"> NOW()</f>
        <v>46202.697500231479</v>
      </c>
      <c r="G1141" s="10" t="str">
        <f t="shared" si="75"/>
        <v>siang7-khuan2</v>
      </c>
      <c r="H1141" s="10" t="str">
        <f t="shared" si="76"/>
        <v>同樣</v>
      </c>
      <c r="I1141" s="10">
        <f xml:space="preserve"> IFERROR( SEARCH("、", A1141), VALUE("0"))</f>
        <v>0</v>
      </c>
      <c r="J1141" s="10" t="str">
        <f xml:space="preserve"> IF(I1141=0, A1141, LEFT(A1141, I1141-1))</f>
        <v>同樣</v>
      </c>
      <c r="K1141" s="10" t="str">
        <f t="shared" si="73"/>
        <v>同樣</v>
      </c>
      <c r="M1141" s="10" t="str">
        <f t="shared" si="74"/>
        <v>同樣</v>
      </c>
    </row>
    <row r="1142" spans="1:13">
      <c r="A1142" s="16" t="s">
        <v>25027</v>
      </c>
      <c r="B1142" s="16" t="s">
        <v>34615</v>
      </c>
      <c r="C1142" s="17">
        <v>0.6</v>
      </c>
      <c r="D1142" s="16" t="str">
        <f xml:space="preserve"> _xlfn.CONCAT(ChhoeTaigi_TaioanPehoeKichhooGi!H4580, ":", ChhoeTaigi_TaioanPehoeKichhooGi!J4580)</f>
        <v>tang5-oh8:同學</v>
      </c>
      <c r="E1142" s="18">
        <f ca="1" xml:space="preserve"> NOW()</f>
        <v>46202.697500231479</v>
      </c>
      <c r="G1142" s="10" t="str">
        <f t="shared" si="75"/>
        <v>tang5-oh8</v>
      </c>
      <c r="H1142" s="10" t="str">
        <f t="shared" si="76"/>
        <v>同學</v>
      </c>
      <c r="I1142" s="10">
        <f xml:space="preserve"> IFERROR( SEARCH("、", A1142), VALUE("0"))</f>
        <v>0</v>
      </c>
      <c r="J1142" s="10" t="str">
        <f xml:space="preserve"> IF(I1142=0, A1142, LEFT(A1142, I1142-1))</f>
        <v>同學</v>
      </c>
      <c r="K1142" s="10" t="str">
        <f t="shared" si="73"/>
        <v>同學</v>
      </c>
      <c r="M1142" s="10" t="str">
        <f t="shared" si="74"/>
        <v>同學</v>
      </c>
    </row>
    <row r="1143" spans="1:13">
      <c r="A1143" s="16" t="s">
        <v>25027</v>
      </c>
      <c r="B1143" s="16" t="s">
        <v>35099</v>
      </c>
      <c r="C1143" s="17">
        <v>0.6</v>
      </c>
      <c r="D1143" s="16" t="str">
        <f xml:space="preserve"> _xlfn.CONCAT(ChhoeTaigi_TaioanPehoeKichhooGi!H5337, ":", ChhoeTaigi_TaioanPehoeKichhooGi!J5337)</f>
        <v>tong5-tshong:同學</v>
      </c>
      <c r="E1143" s="18">
        <f ca="1" xml:space="preserve"> NOW()</f>
        <v>46202.697500231479</v>
      </c>
      <c r="G1143" s="10" t="str">
        <f t="shared" si="75"/>
        <v>tong5-tshong</v>
      </c>
      <c r="H1143" s="10" t="str">
        <f t="shared" si="76"/>
        <v>同學</v>
      </c>
      <c r="I1143" s="10">
        <f xml:space="preserve"> IFERROR( SEARCH("、", A1143), VALUE("0"))</f>
        <v>0</v>
      </c>
      <c r="J1143" s="10" t="str">
        <f xml:space="preserve"> IF(I1143=0, A1143, LEFT(A1143, I1143-1))</f>
        <v>同學</v>
      </c>
      <c r="K1143" s="10" t="str">
        <f t="shared" si="73"/>
        <v>同學</v>
      </c>
      <c r="M1143" s="10" t="str">
        <f t="shared" si="74"/>
        <v>同學</v>
      </c>
    </row>
    <row r="1144" spans="1:13">
      <c r="A1144" s="16" t="s">
        <v>19260</v>
      </c>
      <c r="B1144" s="16" t="s">
        <v>33856</v>
      </c>
      <c r="C1144" s="17">
        <v>0.6</v>
      </c>
      <c r="D1144" s="16" t="str">
        <f xml:space="preserve"> _xlfn.CONCAT(ChhoeTaigi_TaioanPehoeKichhooGi!H3440, ":", ChhoeTaigi_TaioanPehoeKichhooGi!J3440)</f>
        <v>mia5-phinn3:名片</v>
      </c>
      <c r="E1144" s="18">
        <f ca="1" xml:space="preserve"> NOW()</f>
        <v>46202.697500115741</v>
      </c>
      <c r="G1144" s="10" t="str">
        <f t="shared" si="75"/>
        <v>mia5-phinn3</v>
      </c>
      <c r="H1144" s="10" t="str">
        <f t="shared" si="76"/>
        <v>名片</v>
      </c>
      <c r="I1144" s="10">
        <f xml:space="preserve"> IFERROR( SEARCH("、", A1144), VALUE("0"))</f>
        <v>0</v>
      </c>
      <c r="J1144" s="10" t="str">
        <f xml:space="preserve"> IF(I1144=0, A1144, LEFT(A1144, I1144-1))</f>
        <v>名片</v>
      </c>
      <c r="K1144" s="10" t="str">
        <f t="shared" si="73"/>
        <v>名片</v>
      </c>
      <c r="M1144" s="10" t="str">
        <f t="shared" si="74"/>
        <v>名片</v>
      </c>
    </row>
    <row r="1145" spans="1:13">
      <c r="A1145" s="16" t="s">
        <v>19242</v>
      </c>
      <c r="B1145" s="16" t="s">
        <v>19241</v>
      </c>
      <c r="C1145" s="17">
        <v>0.6</v>
      </c>
      <c r="D1145" s="16" t="str">
        <f xml:space="preserve"> _xlfn.CONCAT(ChhoeTaigi_TaioanPehoeKichhooGi!H3437, ":", ChhoeTaigi_TaioanPehoeKichhooGi!J3437)</f>
        <v>mia5:名字</v>
      </c>
      <c r="E1145" s="18">
        <f ca="1" xml:space="preserve"> NOW()</f>
        <v>46202.697500115741</v>
      </c>
      <c r="G1145" s="10" t="str">
        <f t="shared" si="75"/>
        <v>mia5</v>
      </c>
      <c r="H1145" s="10" t="str">
        <f t="shared" si="76"/>
        <v>名字</v>
      </c>
      <c r="I1145" s="10">
        <f xml:space="preserve"> IFERROR( SEARCH("、", A1145), VALUE("0"))</f>
        <v>0</v>
      </c>
      <c r="J1145" s="10" t="str">
        <f xml:space="preserve"> IF(I1145=0, A1145, LEFT(A1145, I1145-1))</f>
        <v>名字</v>
      </c>
      <c r="K1145" s="10" t="str">
        <f t="shared" si="73"/>
        <v>名字</v>
      </c>
      <c r="M1145" s="10" t="str">
        <f t="shared" si="74"/>
        <v>名字</v>
      </c>
    </row>
    <row r="1146" spans="1:13">
      <c r="A1146" s="16" t="s">
        <v>19253</v>
      </c>
      <c r="B1146" s="16" t="s">
        <v>33855</v>
      </c>
      <c r="C1146" s="17">
        <v>0.6</v>
      </c>
      <c r="D1146" s="16" t="str">
        <f xml:space="preserve"> _xlfn.CONCAT(ChhoeTaigi_TaioanPehoeKichhooGi!H3439, ":", ChhoeTaigi_TaioanPehoeKichhooGi!J3439)</f>
        <v>mia5-tuann:名單</v>
      </c>
      <c r="E1146" s="18">
        <f ca="1" xml:space="preserve"> NOW()</f>
        <v>46202.697500231479</v>
      </c>
      <c r="G1146" s="10" t="str">
        <f t="shared" si="75"/>
        <v>mia5-tuann</v>
      </c>
      <c r="H1146" s="10" t="str">
        <f t="shared" si="76"/>
        <v>名單</v>
      </c>
      <c r="I1146" s="10">
        <f xml:space="preserve"> IFERROR( SEARCH("、", A1146), VALUE("0"))</f>
        <v>0</v>
      </c>
      <c r="J1146" s="10" t="str">
        <f xml:space="preserve"> IF(I1146=0, A1146, LEFT(A1146, I1146-1))</f>
        <v>名單</v>
      </c>
      <c r="K1146" s="10" t="str">
        <f t="shared" si="73"/>
        <v>名單</v>
      </c>
      <c r="M1146" s="10" t="str">
        <f t="shared" si="74"/>
        <v>名單</v>
      </c>
    </row>
    <row r="1147" spans="1:13">
      <c r="A1147" s="16" t="s">
        <v>26864</v>
      </c>
      <c r="B1147" s="16" t="s">
        <v>26862</v>
      </c>
      <c r="C1147" s="17">
        <v>0.6</v>
      </c>
      <c r="D1147" s="16" t="str">
        <f xml:space="preserve"> _xlfn.CONCAT(ChhoeTaigi_TaioanPehoeKichhooGi!H4960, ":", ChhoeTaigi_TaioanPehoeKichhooGi!J4960)</f>
        <v>thoo3:吐</v>
      </c>
      <c r="E1147" s="18">
        <f ca="1" xml:space="preserve"> NOW()</f>
        <v>46202.697500115741</v>
      </c>
      <c r="G1147" s="10" t="str">
        <f t="shared" si="75"/>
        <v>thoo3</v>
      </c>
      <c r="H1147" s="10" t="str">
        <f t="shared" si="76"/>
        <v>吐</v>
      </c>
      <c r="I1147" s="10">
        <f xml:space="preserve"> IFERROR( SEARCH("、", A1147), VALUE("0"))</f>
        <v>0</v>
      </c>
      <c r="J1147" s="10" t="str">
        <f xml:space="preserve"> IF(I1147=0, A1147, LEFT(A1147, I1147-1))</f>
        <v>吐</v>
      </c>
      <c r="K1147" s="10" t="str">
        <f t="shared" si="73"/>
        <v>吐</v>
      </c>
      <c r="M1147" s="10" t="str">
        <f t="shared" si="74"/>
        <v>吐</v>
      </c>
    </row>
    <row r="1148" spans="1:13">
      <c r="A1148" s="16" t="s">
        <v>19794</v>
      </c>
      <c r="B1148" s="16" t="s">
        <v>33919</v>
      </c>
      <c r="C1148" s="17">
        <v>0.6</v>
      </c>
      <c r="D1148" s="16" t="str">
        <f xml:space="preserve"> _xlfn.CONCAT(ChhoeTaigi_TaioanPehoeKichhooGi!H3559, ":", ChhoeTaigi_TaioanPehoeKichhooGi!J3559)</f>
        <v>phui3 tshui3-nua7:吐唾液</v>
      </c>
      <c r="E1148" s="18">
        <f ca="1" xml:space="preserve"> NOW()</f>
        <v>46202.697500115741</v>
      </c>
      <c r="G1148" s="10" t="str">
        <f t="shared" si="75"/>
        <v>phui3 tshui3-nua7</v>
      </c>
      <c r="H1148" s="10" t="str">
        <f t="shared" si="76"/>
        <v>吐唾液</v>
      </c>
      <c r="I1148" s="10">
        <f xml:space="preserve"> IFERROR( SEARCH("、", A1148), VALUE("0"))</f>
        <v>0</v>
      </c>
      <c r="J1148" s="10" t="str">
        <f xml:space="preserve"> IF(I1148=0, A1148, LEFT(A1148, I1148-1))</f>
        <v>吐唾液</v>
      </c>
      <c r="K1148" s="10" t="str">
        <f t="shared" si="73"/>
        <v>吐唾液</v>
      </c>
      <c r="M1148" s="10" t="str">
        <f t="shared" si="74"/>
        <v>吐唾液</v>
      </c>
    </row>
    <row r="1149" spans="1:13">
      <c r="A1149" s="16" t="s">
        <v>20009</v>
      </c>
      <c r="B1149" s="16" t="s">
        <v>33946</v>
      </c>
      <c r="C1149" s="17">
        <v>0.6</v>
      </c>
      <c r="D1149" s="16" t="str">
        <f xml:space="preserve"> _xlfn.CONCAT(ChhoeTaigi_TaioanPehoeKichhooGi!H3598, ":", ChhoeTaigi_TaioanPehoeKichhooGi!J3598)</f>
        <v>uat tsiann3 tshiu2-ping5:向右轉</v>
      </c>
      <c r="E1149" s="18">
        <f ca="1" xml:space="preserve"> NOW()</f>
        <v>46202.697500115741</v>
      </c>
      <c r="G1149" s="10" t="str">
        <f t="shared" si="75"/>
        <v>uat tsiann3 tshiu2-ping5</v>
      </c>
      <c r="H1149" s="10" t="str">
        <f t="shared" si="76"/>
        <v>向右轉</v>
      </c>
      <c r="I1149" s="10">
        <f xml:space="preserve"> IFERROR( SEARCH("、", A1149), VALUE("0"))</f>
        <v>0</v>
      </c>
      <c r="J1149" s="10" t="str">
        <f xml:space="preserve"> IF(I1149=0, A1149, LEFT(A1149, I1149-1))</f>
        <v>向右轉</v>
      </c>
      <c r="K1149" s="10" t="str">
        <f t="shared" si="73"/>
        <v>向右轉</v>
      </c>
      <c r="M1149" s="10" t="str">
        <f t="shared" si="74"/>
        <v>向右轉</v>
      </c>
    </row>
    <row r="1150" spans="1:13">
      <c r="A1150" s="16" t="s">
        <v>20015</v>
      </c>
      <c r="B1150" s="16" t="s">
        <v>33947</v>
      </c>
      <c r="C1150" s="17">
        <v>0.6</v>
      </c>
      <c r="D1150" s="16" t="str">
        <f xml:space="preserve"> _xlfn.CONCAT(ChhoeTaigi_TaioanPehoeKichhooGi!H3599, ":", ChhoeTaigi_TaioanPehoeKichhooGi!J3599)</f>
        <v>uat to3 tshiu2 ping5:向左轉</v>
      </c>
      <c r="E1150" s="18">
        <f ca="1" xml:space="preserve"> NOW()</f>
        <v>46202.697500115741</v>
      </c>
      <c r="G1150" s="10" t="str">
        <f t="shared" si="75"/>
        <v>uat to3 tshiu2 ping5</v>
      </c>
      <c r="H1150" s="10" t="str">
        <f t="shared" si="76"/>
        <v>向左轉</v>
      </c>
      <c r="I1150" s="10">
        <f xml:space="preserve"> IFERROR( SEARCH("、", A1150), VALUE("0"))</f>
        <v>0</v>
      </c>
      <c r="J1150" s="10" t="str">
        <f xml:space="preserve"> IF(I1150=0, A1150, LEFT(A1150, I1150-1))</f>
        <v>向左轉</v>
      </c>
      <c r="K1150" s="10" t="str">
        <f t="shared" si="73"/>
        <v>向左轉</v>
      </c>
      <c r="M1150" s="10" t="str">
        <f t="shared" si="74"/>
        <v>向左轉</v>
      </c>
    </row>
    <row r="1151" spans="1:13">
      <c r="A1151" s="16" t="s">
        <v>20015</v>
      </c>
      <c r="B1151" s="16" t="s">
        <v>33947</v>
      </c>
      <c r="C1151" s="17">
        <v>0.6</v>
      </c>
      <c r="D1151" s="16" t="str">
        <f xml:space="preserve"> _xlfn.CONCAT(ChhoeTaigi_TaioanPehoeKichhooGi!H5259, ":", ChhoeTaigi_TaioanPehoeKichhooGi!J5259)</f>
        <v>uat to3 tshiu2-ping5:向左轉</v>
      </c>
      <c r="E1151" s="18">
        <f ca="1" xml:space="preserve"> NOW()</f>
        <v>46202.697500115741</v>
      </c>
      <c r="G1151" s="10" t="str">
        <f t="shared" si="75"/>
        <v>uat to3 tshiu2-ping5</v>
      </c>
      <c r="H1151" s="10" t="str">
        <f t="shared" si="76"/>
        <v>向左轉</v>
      </c>
      <c r="I1151" s="10">
        <f xml:space="preserve"> IFERROR( SEARCH("、", A1151), VALUE("0"))</f>
        <v>0</v>
      </c>
      <c r="J1151" s="10" t="str">
        <f xml:space="preserve"> IF(I1151=0, A1151, LEFT(A1151, I1151-1))</f>
        <v>向左轉</v>
      </c>
      <c r="K1151" s="10" t="str">
        <f t="shared" si="73"/>
        <v>向左轉</v>
      </c>
      <c r="M1151" s="10" t="str">
        <f t="shared" si="74"/>
        <v>向左轉</v>
      </c>
    </row>
    <row r="1152" spans="1:13">
      <c r="A1152" s="16" t="s">
        <v>6236</v>
      </c>
      <c r="B1152" s="16" t="s">
        <v>32038</v>
      </c>
      <c r="C1152" s="17">
        <v>0.6</v>
      </c>
      <c r="D1152" s="16" t="str">
        <f xml:space="preserve"> _xlfn.CONCAT(ChhoeTaigi_TaioanPehoeKichhooGi!H1048, ":", ChhoeTaigi_TaioanPehoeKichhooGi!J1048)</f>
        <v>ka7 li2 tsioh:向你借</v>
      </c>
      <c r="E1152" s="18">
        <f ca="1" xml:space="preserve"> NOW()</f>
        <v>46202.697500115741</v>
      </c>
      <c r="G1152" s="10" t="str">
        <f t="shared" si="75"/>
        <v>ka7 li2 tsioh</v>
      </c>
      <c r="H1152" s="10" t="str">
        <f t="shared" si="76"/>
        <v>向你借</v>
      </c>
      <c r="I1152" s="10">
        <f xml:space="preserve"> IFERROR( SEARCH("、", A1152), VALUE("0"))</f>
        <v>0</v>
      </c>
      <c r="J1152" s="10" t="str">
        <f xml:space="preserve"> IF(I1152=0, A1152, LEFT(A1152, I1152-1))</f>
        <v>向你借</v>
      </c>
      <c r="K1152" s="10" t="str">
        <f t="shared" si="73"/>
        <v>向你借</v>
      </c>
      <c r="M1152" s="10" t="str">
        <f t="shared" si="74"/>
        <v>向你借</v>
      </c>
    </row>
    <row r="1153" spans="1:13">
      <c r="A1153" s="16" t="s">
        <v>2592</v>
      </c>
      <c r="B1153" s="16" t="s">
        <v>31598</v>
      </c>
      <c r="C1153" s="17">
        <v>0.6</v>
      </c>
      <c r="D1153" s="16" t="str">
        <f xml:space="preserve"> _xlfn.CONCAT(ChhoeTaigi_TaioanPehoeKichhooGi!H459, ":", ChhoeTaigi_TaioanPehoeKichhooGi!J459)</f>
        <v>tsai7-lai5:向來</v>
      </c>
      <c r="E1153" s="18">
        <f ca="1" xml:space="preserve"> NOW()</f>
        <v>46202.697500115741</v>
      </c>
      <c r="G1153" s="10" t="str">
        <f t="shared" si="75"/>
        <v>tsai7-lai5</v>
      </c>
      <c r="H1153" s="10" t="str">
        <f t="shared" si="76"/>
        <v>向來</v>
      </c>
      <c r="I1153" s="10">
        <f xml:space="preserve"> IFERROR( SEARCH("、", A1153), VALUE("0"))</f>
        <v>0</v>
      </c>
      <c r="J1153" s="10" t="str">
        <f xml:space="preserve"> IF(I1153=0, A1153, LEFT(A1153, I1153-1))</f>
        <v>向來</v>
      </c>
      <c r="K1153" s="10" t="str">
        <f t="shared" si="73"/>
        <v>向來</v>
      </c>
      <c r="M1153" s="10" t="str">
        <f t="shared" si="74"/>
        <v>向來</v>
      </c>
    </row>
    <row r="1154" spans="1:13">
      <c r="A1154" s="16" t="s">
        <v>35328</v>
      </c>
      <c r="B1154" s="16" t="s">
        <v>10401</v>
      </c>
      <c r="C1154" s="17">
        <v>0.6</v>
      </c>
      <c r="D1154" s="16" t="str">
        <f xml:space="preserve"> _xlfn.CONCAT(ChhoeTaigi_TaioanPehoeKichhooGi!H1748, ":", ChhoeTaigi_TaioanPehoeKichhooGi!J1748)</f>
        <v>hue5:回（信）</v>
      </c>
      <c r="E1154" s="18">
        <f ca="1" xml:space="preserve"> NOW()</f>
        <v>46202.697500115741</v>
      </c>
      <c r="G1154" s="10" t="str">
        <f t="shared" si="75"/>
        <v>hue5</v>
      </c>
      <c r="H1154" s="10" t="str">
        <f t="shared" si="76"/>
        <v>回（信）</v>
      </c>
      <c r="I1154" s="10">
        <f xml:space="preserve"> IFERROR( SEARCH("、", A1154), VALUE("0"))</f>
        <v>0</v>
      </c>
      <c r="J1154" s="10" t="str">
        <f xml:space="preserve"> IF(I1154=0, A1154, LEFT(A1154, I1154-1))</f>
        <v>回</v>
      </c>
      <c r="K1154" s="10" t="str">
        <f t="shared" si="73"/>
        <v>回</v>
      </c>
      <c r="M1154" s="10" t="str">
        <f t="shared" si="74"/>
        <v>回</v>
      </c>
    </row>
    <row r="1155" spans="1:13">
      <c r="A1155" s="16" t="s">
        <v>28236</v>
      </c>
      <c r="B1155" s="16" t="s">
        <v>35045</v>
      </c>
      <c r="C1155" s="17">
        <v>0.6</v>
      </c>
      <c r="D1155" s="16" t="str">
        <f xml:space="preserve"> _xlfn.CONCAT(ChhoeTaigi_TaioanPehoeKichhooGi!H5245, ":", ChhoeTaigi_TaioanPehoeKichhooGi!J5245)</f>
        <v>tng2--khi3:回去</v>
      </c>
      <c r="E1155" s="18">
        <f ca="1" xml:space="preserve"> NOW()</f>
        <v>46202.697500115741</v>
      </c>
      <c r="G1155" s="10" t="str">
        <f t="shared" si="75"/>
        <v>tng2--khi3</v>
      </c>
      <c r="H1155" s="10" t="str">
        <f t="shared" si="76"/>
        <v>回去</v>
      </c>
      <c r="I1155" s="10">
        <f xml:space="preserve"> IFERROR( SEARCH("、", A1155), VALUE("0"))</f>
        <v>0</v>
      </c>
      <c r="J1155" s="10" t="str">
        <f xml:space="preserve"> IF(I1155=0, A1155, LEFT(A1155, I1155-1))</f>
        <v>回去</v>
      </c>
      <c r="K1155" s="10" t="str">
        <f t="shared" ref="K1155:K1217" si="77" xml:space="preserve"> IFERROR( LEFT(J1155, SEARCH("（", J1155)-1), J1155)</f>
        <v>回去</v>
      </c>
      <c r="M1155" s="10" t="str">
        <f t="shared" si="74"/>
        <v>回去</v>
      </c>
    </row>
    <row r="1156" spans="1:13">
      <c r="A1156" s="16" t="s">
        <v>28233</v>
      </c>
      <c r="B1156" s="16" t="s">
        <v>35044</v>
      </c>
      <c r="C1156" s="17">
        <v>0.6</v>
      </c>
      <c r="D1156" s="16" t="str">
        <f xml:space="preserve"> _xlfn.CONCAT(ChhoeTaigi_TaioanPehoeKichhooGi!H5244, ":", ChhoeTaigi_TaioanPehoeKichhooGi!J5244)</f>
        <v>tng2--lai5:回來</v>
      </c>
      <c r="E1156" s="18">
        <f ca="1" xml:space="preserve"> NOW()</f>
        <v>46202.697500115741</v>
      </c>
      <c r="G1156" s="10" t="str">
        <f t="shared" si="75"/>
        <v>tng2--lai5</v>
      </c>
      <c r="H1156" s="10" t="str">
        <f t="shared" si="76"/>
        <v>回來</v>
      </c>
      <c r="I1156" s="10">
        <f xml:space="preserve"> IFERROR( SEARCH("、", A1156), VALUE("0"))</f>
        <v>0</v>
      </c>
      <c r="J1156" s="10" t="str">
        <f xml:space="preserve"> IF(I1156=0, A1156, LEFT(A1156, I1156-1))</f>
        <v>回來</v>
      </c>
      <c r="K1156" s="10" t="str">
        <f t="shared" si="77"/>
        <v>回來</v>
      </c>
      <c r="M1156" s="10" t="str">
        <f t="shared" si="74"/>
        <v>回來</v>
      </c>
    </row>
    <row r="1157" spans="1:13">
      <c r="A1157" s="16" t="s">
        <v>11623</v>
      </c>
      <c r="B1157" s="16" t="s">
        <v>32764</v>
      </c>
      <c r="C1157" s="17">
        <v>0.6</v>
      </c>
      <c r="D1157" s="16" t="str">
        <f xml:space="preserve"> _xlfn.CONCAT(ChhoeTaigi_TaioanPehoeKichhooGi!H1977, ":", ChhoeTaigi_TaioanPehoeKichhooGi!J1977)</f>
        <v>in-ui7:因為</v>
      </c>
      <c r="E1157" s="18">
        <f ca="1" xml:space="preserve"> NOW()</f>
        <v>46202.697500231479</v>
      </c>
      <c r="G1157" s="10" t="str">
        <f t="shared" si="75"/>
        <v>in-ui7</v>
      </c>
      <c r="H1157" s="10" t="str">
        <f t="shared" si="76"/>
        <v>因為</v>
      </c>
      <c r="I1157" s="10">
        <f xml:space="preserve"> IFERROR( SEARCH("、", A1157), VALUE("0"))</f>
        <v>0</v>
      </c>
      <c r="J1157" s="10" t="str">
        <f xml:space="preserve"> IF(I1157=0, A1157, LEFT(A1157, I1157-1))</f>
        <v>因為</v>
      </c>
      <c r="K1157" s="10" t="str">
        <f t="shared" si="77"/>
        <v>因為</v>
      </c>
      <c r="M1157" s="10" t="str">
        <f t="shared" si="74"/>
        <v>因為</v>
      </c>
    </row>
    <row r="1158" spans="1:13">
      <c r="A1158" s="16" t="s">
        <v>2569</v>
      </c>
      <c r="B1158" s="16" t="s">
        <v>2568</v>
      </c>
      <c r="C1158" s="17">
        <v>0.6</v>
      </c>
      <c r="D1158" s="16" t="str">
        <f xml:space="preserve"> _xlfn.CONCAT(ChhoeTaigi_TaioanPehoeKichhooGi!H456, ":", ChhoeTaigi_TaioanPehoeKichhooGi!J456)</f>
        <v>tsai7:在</v>
      </c>
      <c r="E1158" s="18">
        <f ca="1" xml:space="preserve"> NOW()</f>
        <v>46202.697500115741</v>
      </c>
      <c r="G1158" s="10" t="str">
        <f t="shared" si="75"/>
        <v>tsai7</v>
      </c>
      <c r="H1158" s="10" t="str">
        <f t="shared" si="76"/>
        <v>在</v>
      </c>
      <c r="I1158" s="10">
        <f xml:space="preserve"> IFERROR( SEARCH("、", A1158), VALUE("0"))</f>
        <v>0</v>
      </c>
      <c r="J1158" s="10" t="str">
        <f xml:space="preserve"> IF(I1158=0, A1158, LEFT(A1158, I1158-1))</f>
        <v>在</v>
      </c>
      <c r="K1158" s="10" t="str">
        <f t="shared" si="77"/>
        <v>在</v>
      </c>
      <c r="M1158" s="10" t="str">
        <f t="shared" si="74"/>
        <v>在</v>
      </c>
    </row>
    <row r="1159" spans="1:13">
      <c r="A1159" s="16" t="s">
        <v>2569</v>
      </c>
      <c r="B1159" s="16" t="s">
        <v>34659</v>
      </c>
      <c r="C1159" s="17">
        <v>0.6</v>
      </c>
      <c r="D1159" s="16" t="str">
        <f xml:space="preserve"> _xlfn.CONCAT(ChhoeTaigi_TaioanPehoeKichhooGi!H4652, ":", ChhoeTaigi_TaioanPehoeKichhooGi!J4652)</f>
        <v>teh:在</v>
      </c>
      <c r="E1159" s="18">
        <f ca="1" xml:space="preserve"> NOW()</f>
        <v>46202.697500231479</v>
      </c>
      <c r="G1159" s="10" t="str">
        <f t="shared" si="75"/>
        <v>teh</v>
      </c>
      <c r="H1159" s="10" t="str">
        <f t="shared" si="76"/>
        <v>在</v>
      </c>
      <c r="I1159" s="10">
        <f xml:space="preserve"> IFERROR( SEARCH("、", A1159), VALUE("0"))</f>
        <v>0</v>
      </c>
      <c r="J1159" s="10" t="str">
        <f xml:space="preserve"> IF(I1159=0, A1159, LEFT(A1159, I1159-1))</f>
        <v>在</v>
      </c>
      <c r="K1159" s="10" t="str">
        <f t="shared" si="77"/>
        <v>在</v>
      </c>
      <c r="M1159" s="10" t="str">
        <f t="shared" si="74"/>
        <v>在</v>
      </c>
    </row>
    <row r="1160" spans="1:13">
      <c r="A1160" s="16" t="s">
        <v>2569</v>
      </c>
      <c r="B1160" s="16" t="s">
        <v>27129</v>
      </c>
      <c r="C1160" s="17">
        <v>0.6</v>
      </c>
      <c r="D1160" s="16" t="str">
        <f xml:space="preserve"> _xlfn.CONCAT(ChhoeTaigi_TaioanPehoeKichhooGi!H5007, ":", ChhoeTaigi_TaioanPehoeKichhooGi!J5007)</f>
        <v>ti7:在</v>
      </c>
      <c r="E1160" s="18">
        <f ca="1" xml:space="preserve"> NOW()</f>
        <v>46202.697500231479</v>
      </c>
      <c r="G1160" s="10" t="str">
        <f t="shared" si="75"/>
        <v>ti7</v>
      </c>
      <c r="H1160" s="10" t="str">
        <f t="shared" si="76"/>
        <v>在</v>
      </c>
      <c r="I1160" s="10">
        <f xml:space="preserve"> IFERROR( SEARCH("、", A1160), VALUE("0"))</f>
        <v>0</v>
      </c>
      <c r="J1160" s="10" t="str">
        <f xml:space="preserve"> IF(I1160=0, A1160, LEFT(A1160, I1160-1))</f>
        <v>在</v>
      </c>
      <c r="K1160" s="10" t="str">
        <f t="shared" si="77"/>
        <v>在</v>
      </c>
      <c r="M1160" s="10" t="str">
        <f t="shared" si="74"/>
        <v>在</v>
      </c>
    </row>
    <row r="1161" spans="1:13">
      <c r="A1161" s="16" t="s">
        <v>24249</v>
      </c>
      <c r="B1161" s="16" t="s">
        <v>34508</v>
      </c>
      <c r="C1161" s="17">
        <v>0.6</v>
      </c>
      <c r="D1161" s="16" t="str">
        <f xml:space="preserve"> _xlfn.CONCAT(ChhoeTaigi_TaioanPehoeKichhooGi!H4433, ":", ChhoeTaigi_TaioanPehoeKichhooGi!J4433)</f>
        <v>ti7 suann-ting2:在山上</v>
      </c>
      <c r="E1161" s="18">
        <f ca="1" xml:space="preserve"> NOW()</f>
        <v>46202.697500115741</v>
      </c>
      <c r="G1161" s="10" t="str">
        <f t="shared" si="75"/>
        <v>ti7 suann-ting2</v>
      </c>
      <c r="H1161" s="10" t="str">
        <f t="shared" si="76"/>
        <v>在山上</v>
      </c>
      <c r="I1161" s="10">
        <f xml:space="preserve"> IFERROR( SEARCH("、", A1161), VALUE("0"))</f>
        <v>0</v>
      </c>
      <c r="J1161" s="10" t="str">
        <f xml:space="preserve"> IF(I1161=0, A1161, LEFT(A1161, I1161-1))</f>
        <v>在山上</v>
      </c>
      <c r="K1161" s="10" t="str">
        <f t="shared" si="77"/>
        <v>在山上</v>
      </c>
      <c r="M1161" s="10" t="str">
        <f t="shared" si="74"/>
        <v>在山上</v>
      </c>
    </row>
    <row r="1162" spans="1:13">
      <c r="A1162" s="16" t="s">
        <v>26279</v>
      </c>
      <c r="B1162" s="16" t="s">
        <v>34770</v>
      </c>
      <c r="C1162" s="17">
        <v>0.6</v>
      </c>
      <c r="D1162" s="16" t="str">
        <f xml:space="preserve"> _xlfn.CONCAT(ChhoeTaigi_TaioanPehoeKichhooGi!H4844, ":", ChhoeTaigi_TaioanPehoeKichhooGi!J4844)</f>
        <v>ti7 thinn-ting2:在天空</v>
      </c>
      <c r="E1162" s="18">
        <f ca="1" xml:space="preserve"> NOW()</f>
        <v>46202.697500115741</v>
      </c>
      <c r="G1162" s="10" t="str">
        <f t="shared" si="75"/>
        <v>ti7 thinn-ting2</v>
      </c>
      <c r="H1162" s="10" t="str">
        <f t="shared" si="76"/>
        <v>在天空</v>
      </c>
      <c r="I1162" s="10">
        <f xml:space="preserve"> IFERROR( SEARCH("、", A1162), VALUE("0"))</f>
        <v>0</v>
      </c>
      <c r="J1162" s="10" t="str">
        <f xml:space="preserve"> IF(I1162=0, A1162, LEFT(A1162, I1162-1))</f>
        <v>在天空</v>
      </c>
      <c r="K1162" s="10" t="str">
        <f t="shared" si="77"/>
        <v>在天空</v>
      </c>
      <c r="M1162" s="10" t="str">
        <f t="shared" si="74"/>
        <v>在天空</v>
      </c>
    </row>
    <row r="1163" spans="1:13">
      <c r="A1163" s="16" t="s">
        <v>23360</v>
      </c>
      <c r="B1163" s="16" t="s">
        <v>34380</v>
      </c>
      <c r="C1163" s="17">
        <v>0.6</v>
      </c>
      <c r="D1163" s="16" t="str">
        <f xml:space="preserve"> _xlfn.CONCAT(ChhoeTaigi_TaioanPehoeKichhooGi!H4263, ":", ChhoeTaigi_TaioanPehoeKichhooGi!J4263)</f>
        <v>ti7 sim-lai7:在心中</v>
      </c>
      <c r="E1163" s="18">
        <f ca="1" xml:space="preserve"> NOW()</f>
        <v>46202.697500115741</v>
      </c>
      <c r="G1163" s="10" t="str">
        <f t="shared" si="75"/>
        <v>ti7 sim-lai7</v>
      </c>
      <c r="H1163" s="10" t="str">
        <f t="shared" si="76"/>
        <v>在心中</v>
      </c>
      <c r="I1163" s="10">
        <f xml:space="preserve"> IFERROR( SEARCH("、", A1163), VALUE("0"))</f>
        <v>0</v>
      </c>
      <c r="J1163" s="10" t="str">
        <f xml:space="preserve"> IF(I1163=0, A1163, LEFT(A1163, I1163-1))</f>
        <v>在心中</v>
      </c>
      <c r="K1163" s="10" t="str">
        <f t="shared" si="77"/>
        <v>在心中</v>
      </c>
      <c r="M1163" s="10" t="str">
        <f t="shared" ref="M1163:M1225" si="78" xml:space="preserve"> IF(L1163&lt;&gt;"",L1163, K1163)</f>
        <v>在心中</v>
      </c>
    </row>
    <row r="1164" spans="1:13">
      <c r="A1164" s="16" t="s">
        <v>23360</v>
      </c>
      <c r="B1164" s="16" t="s">
        <v>35015</v>
      </c>
      <c r="C1164" s="17">
        <v>0.6</v>
      </c>
      <c r="D1164" s="16" t="str">
        <f xml:space="preserve"> _xlfn.CONCAT(ChhoeTaigi_TaioanPehoeKichhooGi!H5197, ":", ChhoeTaigi_TaioanPehoeKichhooGi!J5197)</f>
        <v>ti7 sim tiong:在心中</v>
      </c>
      <c r="E1164" s="18">
        <f ca="1" xml:space="preserve"> NOW()</f>
        <v>46202.697500115741</v>
      </c>
      <c r="G1164" s="10" t="str">
        <f t="shared" si="75"/>
        <v>ti7 sim tiong</v>
      </c>
      <c r="H1164" s="10" t="str">
        <f t="shared" si="76"/>
        <v>在心中</v>
      </c>
      <c r="I1164" s="10">
        <f xml:space="preserve"> IFERROR( SEARCH("、", A1164), VALUE("0"))</f>
        <v>0</v>
      </c>
      <c r="J1164" s="10" t="str">
        <f xml:space="preserve"> IF(I1164=0, A1164, LEFT(A1164, I1164-1))</f>
        <v>在心中</v>
      </c>
      <c r="K1164" s="10" t="str">
        <f t="shared" si="77"/>
        <v>在心中</v>
      </c>
      <c r="M1164" s="10" t="str">
        <f t="shared" si="78"/>
        <v>在心中</v>
      </c>
    </row>
    <row r="1165" spans="1:13">
      <c r="A1165" s="16" t="s">
        <v>27203</v>
      </c>
      <c r="B1165" s="16" t="s">
        <v>34909</v>
      </c>
      <c r="C1165" s="17">
        <v>0.6</v>
      </c>
      <c r="D1165" s="16" t="str">
        <f xml:space="preserve"> _xlfn.CONCAT(ChhoeTaigi_TaioanPehoeKichhooGi!H5021, ":", ChhoeTaigi_TaioanPehoeKichhooGi!J5021)</f>
        <v>ti7 thoo5-kha:在地上</v>
      </c>
      <c r="E1165" s="18">
        <f ca="1" xml:space="preserve"> NOW()</f>
        <v>46202.697500115741</v>
      </c>
      <c r="G1165" s="10" t="str">
        <f t="shared" si="75"/>
        <v>ti7 thoo5-kha</v>
      </c>
      <c r="H1165" s="10" t="str">
        <f t="shared" si="76"/>
        <v>在地上</v>
      </c>
      <c r="I1165" s="10">
        <f xml:space="preserve"> IFERROR( SEARCH("、", A1165), VALUE("0"))</f>
        <v>0</v>
      </c>
      <c r="J1165" s="10" t="str">
        <f xml:space="preserve"> IF(I1165=0, A1165, LEFT(A1165, I1165-1))</f>
        <v>在地上</v>
      </c>
      <c r="K1165" s="10" t="str">
        <f t="shared" si="77"/>
        <v>在地上</v>
      </c>
      <c r="M1165" s="10" t="str">
        <f t="shared" si="78"/>
        <v>在地上</v>
      </c>
    </row>
    <row r="1166" spans="1:13">
      <c r="A1166" s="16" t="s">
        <v>9349</v>
      </c>
      <c r="B1166" s="16" t="s">
        <v>32433</v>
      </c>
      <c r="C1166" s="17">
        <v>0.6</v>
      </c>
      <c r="D1166" s="16" t="str">
        <f xml:space="preserve"> _xlfn.CONCAT(ChhoeTaigi_TaioanPehoeKichhooGi!H1567, ":", ChhoeTaigi_TaioanPehoeKichhooGi!J1567)</f>
        <v>ti7 hia:在那裡</v>
      </c>
      <c r="E1166" s="18">
        <f ca="1" xml:space="preserve"> NOW()</f>
        <v>46202.697500115741</v>
      </c>
      <c r="G1166" s="10" t="str">
        <f t="shared" si="75"/>
        <v>ti7 hia</v>
      </c>
      <c r="H1166" s="10" t="str">
        <f t="shared" si="76"/>
        <v>在那裡</v>
      </c>
      <c r="I1166" s="10">
        <f xml:space="preserve"> IFERROR( SEARCH("、", A1166), VALUE("0"))</f>
        <v>0</v>
      </c>
      <c r="J1166" s="10" t="str">
        <f xml:space="preserve"> IF(I1166=0, A1166, LEFT(A1166, I1166-1))</f>
        <v>在那裡</v>
      </c>
      <c r="K1166" s="10" t="str">
        <f t="shared" si="77"/>
        <v>在那裡</v>
      </c>
      <c r="M1166" s="10" t="str">
        <f t="shared" si="78"/>
        <v>在那裡</v>
      </c>
    </row>
    <row r="1167" spans="1:13">
      <c r="A1167" s="16" t="s">
        <v>9349</v>
      </c>
      <c r="B1167" s="16" t="s">
        <v>32433</v>
      </c>
      <c r="C1167" s="17">
        <v>0.6</v>
      </c>
      <c r="D1167" s="16" t="str">
        <f xml:space="preserve"> _xlfn.CONCAT(ChhoeTaigi_TaioanPehoeKichhooGi!H5016, ":", ChhoeTaigi_TaioanPehoeKichhooGi!J5016)</f>
        <v>ti7 hia:在那裡</v>
      </c>
      <c r="E1167" s="18">
        <f ca="1" xml:space="preserve"> NOW()</f>
        <v>46202.697500115741</v>
      </c>
      <c r="G1167" s="10" t="str">
        <f t="shared" si="75"/>
        <v>ti7 hia</v>
      </c>
      <c r="H1167" s="10" t="str">
        <f t="shared" si="76"/>
        <v>在那裡</v>
      </c>
      <c r="I1167" s="10">
        <f xml:space="preserve"> IFERROR( SEARCH("、", A1167), VALUE("0"))</f>
        <v>0</v>
      </c>
      <c r="J1167" s="10" t="str">
        <f xml:space="preserve"> IF(I1167=0, A1167, LEFT(A1167, I1167-1))</f>
        <v>在那裡</v>
      </c>
      <c r="K1167" s="10" t="str">
        <f t="shared" si="77"/>
        <v>在那裡</v>
      </c>
      <c r="M1167" s="10" t="str">
        <f t="shared" si="78"/>
        <v>在那裡</v>
      </c>
    </row>
    <row r="1168" spans="1:13">
      <c r="A1168" s="16" t="s">
        <v>9353</v>
      </c>
      <c r="B1168" s="16" t="s">
        <v>32434</v>
      </c>
      <c r="C1168" s="17">
        <v>0.6</v>
      </c>
      <c r="D1168" s="16" t="str">
        <f xml:space="preserve"> _xlfn.CONCAT(ChhoeTaigi_TaioanPehoeKichhooGi!H1568, ":", ChhoeTaigi_TaioanPehoeKichhooGi!J1568)</f>
        <v>ti7 hia e5 lang5:在那裡的人</v>
      </c>
      <c r="E1168" s="18">
        <f ca="1" xml:space="preserve"> NOW()</f>
        <v>46202.697500231479</v>
      </c>
      <c r="G1168" s="10" t="str">
        <f t="shared" si="75"/>
        <v>ti7 hia e5 lang5</v>
      </c>
      <c r="H1168" s="10" t="str">
        <f t="shared" si="76"/>
        <v>在那裡的人</v>
      </c>
      <c r="I1168" s="10">
        <f xml:space="preserve"> IFERROR( SEARCH("、", A1168), VALUE("0"))</f>
        <v>0</v>
      </c>
      <c r="J1168" s="10" t="str">
        <f xml:space="preserve"> IF(I1168=0, A1168, LEFT(A1168, I1168-1))</f>
        <v>在那裡的人</v>
      </c>
      <c r="K1168" s="10" t="str">
        <f t="shared" si="77"/>
        <v>在那裡的人</v>
      </c>
      <c r="M1168" s="10" t="str">
        <f t="shared" si="78"/>
        <v>在那裡的人</v>
      </c>
    </row>
    <row r="1169" spans="1:13">
      <c r="A1169" s="16" t="s">
        <v>1328</v>
      </c>
      <c r="B1169" s="16" t="s">
        <v>31422</v>
      </c>
      <c r="C1169" s="17">
        <v>0.6</v>
      </c>
      <c r="D1169" s="16" t="str">
        <f xml:space="preserve"> _xlfn.CONCAT(ChhoeTaigi_TaioanPehoeKichhooGi!H240, ":", ChhoeTaigi_TaioanPehoeKichhooGi!J240)</f>
        <v>tsai7-lai5 bi2:在來米</v>
      </c>
      <c r="E1169" s="18">
        <f ca="1" xml:space="preserve"> NOW()</f>
        <v>46202.697500115741</v>
      </c>
      <c r="G1169" s="10" t="str">
        <f t="shared" si="75"/>
        <v>tsai7-lai5 bi2</v>
      </c>
      <c r="H1169" s="10" t="str">
        <f t="shared" si="76"/>
        <v>在來米</v>
      </c>
      <c r="I1169" s="10">
        <f xml:space="preserve"> IFERROR( SEARCH("、", A1169), VALUE("0"))</f>
        <v>0</v>
      </c>
      <c r="J1169" s="10" t="str">
        <f xml:space="preserve"> IF(I1169=0, A1169, LEFT(A1169, I1169-1))</f>
        <v>在來米</v>
      </c>
      <c r="K1169" s="10" t="str">
        <f t="shared" si="77"/>
        <v>在來米</v>
      </c>
      <c r="M1169" s="10" t="str">
        <f t="shared" si="78"/>
        <v>在來米</v>
      </c>
    </row>
    <row r="1170" spans="1:13">
      <c r="A1170" s="16" t="s">
        <v>1328</v>
      </c>
      <c r="B1170" s="16" t="s">
        <v>31422</v>
      </c>
      <c r="C1170" s="17">
        <v>0.6</v>
      </c>
      <c r="D1170" s="16" t="str">
        <f xml:space="preserve"> _xlfn.CONCAT(ChhoeTaigi_TaioanPehoeKichhooGi!H460, ":", ChhoeTaigi_TaioanPehoeKichhooGi!J460)</f>
        <v>tsai7-lai5-bi2:在來米</v>
      </c>
      <c r="E1170" s="18">
        <f ca="1" xml:space="preserve"> NOW()</f>
        <v>46202.697500115741</v>
      </c>
      <c r="G1170" s="10" t="str">
        <f t="shared" si="75"/>
        <v>tsai7-lai5-bi2</v>
      </c>
      <c r="H1170" s="10" t="str">
        <f t="shared" si="76"/>
        <v>在來米</v>
      </c>
      <c r="I1170" s="10">
        <f xml:space="preserve"> IFERROR( SEARCH("、", A1170), VALUE("0"))</f>
        <v>0</v>
      </c>
      <c r="J1170" s="10" t="str">
        <f xml:space="preserve"> IF(I1170=0, A1170, LEFT(A1170, I1170-1))</f>
        <v>在來米</v>
      </c>
      <c r="K1170" s="10" t="str">
        <f t="shared" si="77"/>
        <v>在來米</v>
      </c>
      <c r="M1170" s="10" t="str">
        <f t="shared" si="78"/>
        <v>在來米</v>
      </c>
    </row>
    <row r="1171" spans="1:13">
      <c r="A1171" s="16" t="s">
        <v>26919</v>
      </c>
      <c r="B1171" s="16" t="s">
        <v>34864</v>
      </c>
      <c r="C1171" s="17">
        <v>0.6</v>
      </c>
      <c r="D1171" s="16" t="str">
        <f xml:space="preserve"> _xlfn.CONCAT(ChhoeTaigi_TaioanPehoeKichhooGi!H4971, ":", ChhoeTaigi_TaioanPehoeKichhooGi!J4971)</f>
        <v>ti7 thuah-a2-lai7:在抽屜裡面</v>
      </c>
      <c r="E1171" s="18">
        <f ca="1" xml:space="preserve"> NOW()</f>
        <v>46202.697500115741</v>
      </c>
      <c r="G1171" s="10" t="str">
        <f t="shared" si="75"/>
        <v>ti7 thuah-a2-lai7</v>
      </c>
      <c r="H1171" s="10" t="str">
        <f t="shared" si="76"/>
        <v>在抽屜裡面</v>
      </c>
      <c r="I1171" s="10">
        <f xml:space="preserve"> IFERROR( SEARCH("、", A1171), VALUE("0"))</f>
        <v>0</v>
      </c>
      <c r="J1171" s="10" t="str">
        <f xml:space="preserve"> IF(I1171=0, A1171, LEFT(A1171, I1171-1))</f>
        <v>在抽屜裡面</v>
      </c>
      <c r="K1171" s="10" t="str">
        <f t="shared" si="77"/>
        <v>在抽屜裡面</v>
      </c>
      <c r="M1171" s="10" t="str">
        <f t="shared" si="78"/>
        <v>在抽屜裡面</v>
      </c>
    </row>
    <row r="1172" spans="1:13">
      <c r="A1172" s="16" t="s">
        <v>3072</v>
      </c>
      <c r="B1172" s="16" t="s">
        <v>31651</v>
      </c>
      <c r="C1172" s="17">
        <v>0.6</v>
      </c>
      <c r="D1172" s="16" t="str">
        <f xml:space="preserve"> _xlfn.CONCAT(ChhoeTaigi_TaioanPehoeKichhooGi!H533, ":", ChhoeTaigi_TaioanPehoeKichhooGi!J533)</f>
        <v>ti7 tsing5-bin7:在前面</v>
      </c>
      <c r="E1172" s="18">
        <f ca="1" xml:space="preserve"> NOW()</f>
        <v>46202.697500115741</v>
      </c>
      <c r="G1172" s="10" t="str">
        <f t="shared" si="75"/>
        <v>ti7 tsing5-bin7</v>
      </c>
      <c r="H1172" s="10" t="str">
        <f t="shared" si="76"/>
        <v>在前面</v>
      </c>
      <c r="I1172" s="10">
        <f xml:space="preserve"> IFERROR( SEARCH("、", A1172), VALUE("0"))</f>
        <v>0</v>
      </c>
      <c r="J1172" s="10" t="str">
        <f xml:space="preserve"> IF(I1172=0, A1172, LEFT(A1172, I1172-1))</f>
        <v>在前面</v>
      </c>
      <c r="K1172" s="10" t="str">
        <f t="shared" si="77"/>
        <v>在前面</v>
      </c>
      <c r="M1172" s="10" t="str">
        <f t="shared" si="78"/>
        <v>在前面</v>
      </c>
    </row>
    <row r="1173" spans="1:13">
      <c r="A1173" s="16" t="s">
        <v>25430</v>
      </c>
      <c r="B1173" s="16" t="s">
        <v>25429</v>
      </c>
      <c r="C1173" s="17">
        <v>0.6</v>
      </c>
      <c r="D1173" s="16" t="str">
        <f xml:space="preserve"> _xlfn.CONCAT(ChhoeTaigi_TaioanPehoeKichhooGi!H4669, ":", ChhoeTaigi_TaioanPehoeKichhooGi!J4669)</f>
        <v>ti7 tshu3 ting2:在屋上</v>
      </c>
      <c r="E1173" s="18">
        <f ca="1" xml:space="preserve"> NOW()</f>
        <v>46202.697500231479</v>
      </c>
      <c r="G1173" s="10" t="str">
        <f t="shared" si="75"/>
        <v>ti7 tshu3 ting2</v>
      </c>
      <c r="H1173" s="10" t="str">
        <f t="shared" si="76"/>
        <v>在屋上</v>
      </c>
      <c r="I1173" s="10">
        <f xml:space="preserve"> IFERROR( SEARCH("、", A1173), VALUE("0"))</f>
        <v>0</v>
      </c>
      <c r="J1173" s="10" t="str">
        <f xml:space="preserve"> IF(I1173=0, A1173, LEFT(A1173, I1173-1))</f>
        <v>在屋上</v>
      </c>
      <c r="K1173" s="10" t="str">
        <f t="shared" si="77"/>
        <v>在屋上</v>
      </c>
      <c r="M1173" s="10" t="str">
        <f t="shared" si="78"/>
        <v>在屋上</v>
      </c>
    </row>
    <row r="1174" spans="1:13">
      <c r="A1174" s="16" t="s">
        <v>21367</v>
      </c>
      <c r="B1174" s="16" t="s">
        <v>34118</v>
      </c>
      <c r="C1174" s="17">
        <v>0.6</v>
      </c>
      <c r="D1174" s="16" t="str">
        <f xml:space="preserve"> _xlfn.CONCAT(ChhoeTaigi_TaioanPehoeKichhooGi!H3862, ":", ChhoeTaigi_TaioanPehoeKichhooGi!J3862)</f>
        <v>ti7 au7-piah:在後面</v>
      </c>
      <c r="E1174" s="18">
        <f ca="1" xml:space="preserve"> NOW()</f>
        <v>46202.697500115741</v>
      </c>
      <c r="G1174" s="10" t="str">
        <f t="shared" si="75"/>
        <v>ti7 au7-piah</v>
      </c>
      <c r="H1174" s="10" t="str">
        <f t="shared" si="76"/>
        <v>在後面</v>
      </c>
      <c r="I1174" s="10">
        <f xml:space="preserve"> IFERROR( SEARCH("、", A1174), VALUE("0"))</f>
        <v>0</v>
      </c>
      <c r="J1174" s="10" t="str">
        <f xml:space="preserve"> IF(I1174=0, A1174, LEFT(A1174, I1174-1))</f>
        <v>在後面</v>
      </c>
      <c r="K1174" s="10" t="str">
        <f t="shared" si="77"/>
        <v>在後面</v>
      </c>
      <c r="M1174" s="10" t="str">
        <f t="shared" si="78"/>
        <v>在後面</v>
      </c>
    </row>
    <row r="1175" spans="1:13">
      <c r="A1175" s="16" t="s">
        <v>27185</v>
      </c>
      <c r="B1175" s="16" t="s">
        <v>34906</v>
      </c>
      <c r="C1175" s="17">
        <v>0.6</v>
      </c>
      <c r="D1175" s="16" t="str">
        <f xml:space="preserve"> _xlfn.CONCAT(ChhoeTaigi_TaioanPehoeKichhooGi!H5017, ":", ChhoeTaigi_TaioanPehoeKichhooGi!J5017)</f>
        <v>u7 ti7--leh:在家裡</v>
      </c>
      <c r="E1175" s="18">
        <f ca="1" xml:space="preserve"> NOW()</f>
        <v>46202.697500231479</v>
      </c>
      <c r="G1175" s="10" t="str">
        <f t="shared" si="75"/>
        <v>u7 ti7--leh</v>
      </c>
      <c r="H1175" s="10" t="str">
        <f t="shared" si="76"/>
        <v>在家裡</v>
      </c>
      <c r="I1175" s="10">
        <f xml:space="preserve"> IFERROR( SEARCH("、", A1175), VALUE("0"))</f>
        <v>0</v>
      </c>
      <c r="J1175" s="10" t="str">
        <f xml:space="preserve"> IF(I1175=0, A1175, LEFT(A1175, I1175-1))</f>
        <v>在家裡</v>
      </c>
      <c r="K1175" s="10" t="str">
        <f t="shared" si="77"/>
        <v>在家裡</v>
      </c>
      <c r="M1175" s="10" t="str">
        <f t="shared" si="78"/>
        <v>在家裡</v>
      </c>
    </row>
    <row r="1176" spans="1:13">
      <c r="A1176" s="16" t="s">
        <v>27198</v>
      </c>
      <c r="B1176" s="16" t="s">
        <v>34908</v>
      </c>
      <c r="C1176" s="17">
        <v>0.6</v>
      </c>
      <c r="D1176" s="16" t="str">
        <f xml:space="preserve"> _xlfn.CONCAT(ChhoeTaigi_TaioanPehoeKichhooGi!H5020, ":", ChhoeTaigi_TaioanPehoeKichhooGi!J5020)</f>
        <v>ti7 toh-ting2:在桌上</v>
      </c>
      <c r="E1176" s="18">
        <f ca="1" xml:space="preserve"> NOW()</f>
        <v>46202.697500115741</v>
      </c>
      <c r="G1176" s="10" t="str">
        <f t="shared" si="75"/>
        <v>ti7 toh-ting2</v>
      </c>
      <c r="H1176" s="10" t="str">
        <f t="shared" si="76"/>
        <v>在桌上</v>
      </c>
      <c r="I1176" s="10">
        <f xml:space="preserve"> IFERROR( SEARCH("、", A1176), VALUE("0"))</f>
        <v>0</v>
      </c>
      <c r="J1176" s="10" t="str">
        <f xml:space="preserve"> IF(I1176=0, A1176, LEFT(A1176, I1176-1))</f>
        <v>在桌上</v>
      </c>
      <c r="K1176" s="10" t="str">
        <f t="shared" si="77"/>
        <v>在桌上</v>
      </c>
      <c r="M1176" s="10" t="str">
        <f t="shared" si="78"/>
        <v>在桌上</v>
      </c>
    </row>
    <row r="1177" spans="1:13">
      <c r="A1177" s="16" t="s">
        <v>14123</v>
      </c>
      <c r="B1177" s="16" t="s">
        <v>33158</v>
      </c>
      <c r="C1177" s="17">
        <v>0.6</v>
      </c>
      <c r="D1177" s="16" t="str">
        <f xml:space="preserve"> _xlfn.CONCAT(ChhoeTaigi_TaioanPehoeKichhooGi!H2438, ":", ChhoeTaigi_TaioanPehoeKichhooGi!J2438)</f>
        <v>ti7 toh kha:在桌下</v>
      </c>
      <c r="E1177" s="18">
        <f ca="1" xml:space="preserve"> NOW()</f>
        <v>46202.697500231479</v>
      </c>
      <c r="G1177" s="10" t="str">
        <f t="shared" si="75"/>
        <v>ti7 toh kha</v>
      </c>
      <c r="H1177" s="10" t="str">
        <f t="shared" si="76"/>
        <v>在桌下</v>
      </c>
      <c r="I1177" s="10">
        <f xml:space="preserve"> IFERROR( SEARCH("、", A1177), VALUE("0"))</f>
        <v>0</v>
      </c>
      <c r="J1177" s="10" t="str">
        <f xml:space="preserve"> IF(I1177=0, A1177, LEFT(A1177, I1177-1))</f>
        <v>在桌下</v>
      </c>
      <c r="K1177" s="10" t="str">
        <f t="shared" si="77"/>
        <v>在桌下</v>
      </c>
      <c r="M1177" s="10" t="str">
        <f t="shared" si="78"/>
        <v>在桌下</v>
      </c>
    </row>
    <row r="1178" spans="1:13">
      <c r="A1178" s="16" t="s">
        <v>14123</v>
      </c>
      <c r="B1178" s="16" t="s">
        <v>33158</v>
      </c>
      <c r="C1178" s="17">
        <v>0.6</v>
      </c>
      <c r="D1178" s="16" t="str">
        <f xml:space="preserve"> _xlfn.CONCAT(ChhoeTaigi_TaioanPehoeKichhooGi!H5019, ":", ChhoeTaigi_TaioanPehoeKichhooGi!J5019)</f>
        <v>ti7 toh-kha:在桌下</v>
      </c>
      <c r="E1178" s="18">
        <f ca="1" xml:space="preserve"> NOW()</f>
        <v>46202.697500115741</v>
      </c>
      <c r="G1178" s="10" t="str">
        <f t="shared" si="75"/>
        <v>ti7 toh-kha</v>
      </c>
      <c r="H1178" s="10" t="str">
        <f t="shared" si="76"/>
        <v>在桌下</v>
      </c>
      <c r="I1178" s="10">
        <f xml:space="preserve"> IFERROR( SEARCH("、", A1178), VALUE("0"))</f>
        <v>0</v>
      </c>
      <c r="J1178" s="10" t="str">
        <f xml:space="preserve"> IF(I1178=0, A1178, LEFT(A1178, I1178-1))</f>
        <v>在桌下</v>
      </c>
      <c r="K1178" s="10" t="str">
        <f t="shared" si="77"/>
        <v>在桌下</v>
      </c>
      <c r="M1178" s="10" t="str">
        <f t="shared" si="78"/>
        <v>在桌下</v>
      </c>
    </row>
    <row r="1179" spans="1:13">
      <c r="A1179" s="16" t="s">
        <v>27179</v>
      </c>
      <c r="B1179" s="16" t="s">
        <v>34905</v>
      </c>
      <c r="C1179" s="17">
        <v>0.6</v>
      </c>
      <c r="D1179" s="16" t="str">
        <f xml:space="preserve"> _xlfn.CONCAT(ChhoeTaigi_TaioanPehoeKichhooGi!H5015, ":", ChhoeTaigi_TaioanPehoeKichhooGi!J5015)</f>
        <v>ti7 tsia:在這裡</v>
      </c>
      <c r="E1179" s="18">
        <f ca="1" xml:space="preserve"> NOW()</f>
        <v>46202.697500231479</v>
      </c>
      <c r="G1179" s="10" t="str">
        <f t="shared" si="75"/>
        <v>ti7 tsia</v>
      </c>
      <c r="H1179" s="10" t="str">
        <f t="shared" si="76"/>
        <v>在這裡</v>
      </c>
      <c r="I1179" s="10">
        <f xml:space="preserve"> IFERROR( SEARCH("、", A1179), VALUE("0"))</f>
        <v>0</v>
      </c>
      <c r="J1179" s="10" t="str">
        <f xml:space="preserve"> IF(I1179=0, A1179, LEFT(A1179, I1179-1))</f>
        <v>在這裡</v>
      </c>
      <c r="K1179" s="10" t="str">
        <f t="shared" si="77"/>
        <v>在這裡</v>
      </c>
      <c r="M1179" s="10" t="str">
        <f t="shared" si="78"/>
        <v>在這裡</v>
      </c>
    </row>
    <row r="1180" spans="1:13">
      <c r="A1180" s="16" t="s">
        <v>2606</v>
      </c>
      <c r="B1180" s="16" t="s">
        <v>31599</v>
      </c>
      <c r="C1180" s="17">
        <v>0.6</v>
      </c>
      <c r="D1180" s="16" t="str">
        <f xml:space="preserve"> _xlfn.CONCAT(ChhoeTaigi_TaioanPehoeKichhooGi!H461, ":", ChhoeTaigi_TaioanPehoeKichhooGi!J461)</f>
        <v>tsai7-hiong kun-jin5:在鄉軍人</v>
      </c>
      <c r="E1180" s="18">
        <f ca="1" xml:space="preserve"> NOW()</f>
        <v>46202.697500115741</v>
      </c>
      <c r="G1180" s="10" t="str">
        <f t="shared" si="75"/>
        <v>tsai7-hiong kun-jin5</v>
      </c>
      <c r="H1180" s="10" t="str">
        <f t="shared" si="76"/>
        <v>在鄉軍人</v>
      </c>
      <c r="I1180" s="10">
        <f xml:space="preserve"> IFERROR( SEARCH("、", A1180), VALUE("0"))</f>
        <v>0</v>
      </c>
      <c r="J1180" s="10" t="str">
        <f xml:space="preserve"> IF(I1180=0, A1180, LEFT(A1180, I1180-1))</f>
        <v>在鄉軍人</v>
      </c>
      <c r="K1180" s="10" t="str">
        <f t="shared" si="77"/>
        <v>在鄉軍人</v>
      </c>
      <c r="M1180" s="10" t="str">
        <f t="shared" si="78"/>
        <v>在鄉軍人</v>
      </c>
    </row>
    <row r="1181" spans="1:13">
      <c r="A1181" s="16" t="s">
        <v>27135</v>
      </c>
      <c r="B1181" s="16" t="s">
        <v>34898</v>
      </c>
      <c r="C1181" s="17">
        <v>0.6</v>
      </c>
      <c r="D1181" s="16" t="str">
        <f xml:space="preserve"> _xlfn.CONCAT(ChhoeTaigi_TaioanPehoeKichhooGi!H5008, ":", ChhoeTaigi_TaioanPehoeKichhooGi!J5008)</f>
        <v>ti7 sing3-tng5 lai7:在聖堂內</v>
      </c>
      <c r="E1181" s="18">
        <f ca="1" xml:space="preserve"> NOW()</f>
        <v>46202.697500115741</v>
      </c>
      <c r="G1181" s="10" t="str">
        <f t="shared" si="75"/>
        <v>ti7 sing3-tng5 lai7</v>
      </c>
      <c r="H1181" s="10" t="str">
        <f t="shared" si="76"/>
        <v>在聖堂內</v>
      </c>
      <c r="I1181" s="10">
        <f xml:space="preserve"> IFERROR( SEARCH("、", A1181), VALUE("0"))</f>
        <v>0</v>
      </c>
      <c r="J1181" s="10" t="str">
        <f xml:space="preserve"> IF(I1181=0, A1181, LEFT(A1181, I1181-1))</f>
        <v>在聖堂內</v>
      </c>
      <c r="K1181" s="10" t="str">
        <f t="shared" si="77"/>
        <v>在聖堂內</v>
      </c>
      <c r="M1181" s="10" t="str">
        <f t="shared" si="78"/>
        <v>在聖堂內</v>
      </c>
    </row>
    <row r="1182" spans="1:13">
      <c r="A1182" s="16" t="s">
        <v>27141</v>
      </c>
      <c r="B1182" s="16" t="s">
        <v>34899</v>
      </c>
      <c r="C1182" s="17">
        <v>0.6</v>
      </c>
      <c r="D1182" s="16" t="str">
        <f xml:space="preserve"> _xlfn.CONCAT(ChhoeTaigi_TaioanPehoeKichhooGi!H5009, ":", ChhoeTaigi_TaioanPehoeKichhooGi!J5009)</f>
        <v>ti7 sneg3-tng5 gua7:在聖堂外</v>
      </c>
      <c r="E1182" s="18">
        <f ca="1" xml:space="preserve"> NOW()</f>
        <v>46202.697500231479</v>
      </c>
      <c r="G1182" s="10" t="str">
        <f t="shared" si="75"/>
        <v>ti7 sneg3-tng5 gua7</v>
      </c>
      <c r="H1182" s="10" t="str">
        <f t="shared" si="76"/>
        <v>在聖堂外</v>
      </c>
      <c r="I1182" s="10">
        <f xml:space="preserve"> IFERROR( SEARCH("、", A1182), VALUE("0"))</f>
        <v>0</v>
      </c>
      <c r="J1182" s="10" t="str">
        <f xml:space="preserve"> IF(I1182=0, A1182, LEFT(A1182, I1182-1))</f>
        <v>在聖堂外</v>
      </c>
      <c r="K1182" s="10" t="str">
        <f t="shared" si="77"/>
        <v>在聖堂外</v>
      </c>
      <c r="M1182" s="10" t="str">
        <f t="shared" si="78"/>
        <v>在聖堂外</v>
      </c>
    </row>
    <row r="1183" spans="1:13">
      <c r="A1183" s="16" t="s">
        <v>27167</v>
      </c>
      <c r="B1183" s="16" t="s">
        <v>34903</v>
      </c>
      <c r="C1183" s="17">
        <v>0.6</v>
      </c>
      <c r="D1183" s="16" t="str">
        <f xml:space="preserve"> _xlfn.CONCAT(ChhoeTaigi_TaioanPehoeKichhooGi!H5013, ":", ChhoeTaigi_TaioanPehoeKichhooGi!J5013)</f>
        <v>ti7 sing3-tng5 e5 tshu3-ting2:在聖堂的屋頂上</v>
      </c>
      <c r="E1183" s="18">
        <f ca="1" xml:space="preserve"> NOW()</f>
        <v>46202.697500115741</v>
      </c>
      <c r="G1183" s="10" t="str">
        <f t="shared" si="75"/>
        <v>ti7 sing3-tng5 e5 tshu3-ting2</v>
      </c>
      <c r="H1183" s="10" t="str">
        <f t="shared" si="76"/>
        <v>在聖堂的屋頂上</v>
      </c>
      <c r="I1183" s="10">
        <f xml:space="preserve"> IFERROR( SEARCH("、", A1183), VALUE("0"))</f>
        <v>0</v>
      </c>
      <c r="J1183" s="10" t="str">
        <f xml:space="preserve"> IF(I1183=0, A1183, LEFT(A1183, I1183-1))</f>
        <v>在聖堂的屋頂上</v>
      </c>
      <c r="K1183" s="10" t="str">
        <f t="shared" si="77"/>
        <v>在聖堂的屋頂上</v>
      </c>
      <c r="M1183" s="10" t="str">
        <f t="shared" si="78"/>
        <v>在聖堂的屋頂上</v>
      </c>
    </row>
    <row r="1184" spans="1:13">
      <c r="A1184" s="16" t="s">
        <v>27173</v>
      </c>
      <c r="B1184" s="16" t="s">
        <v>34904</v>
      </c>
      <c r="C1184" s="17">
        <v>0.6</v>
      </c>
      <c r="D1184" s="16" t="str">
        <f xml:space="preserve"> _xlfn.CONCAT(ChhoeTaigi_TaioanPehoeKichhooGi!H5014, ":", ChhoeTaigi_TaioanPehoeKichhooGi!J5014)</f>
        <v>ti7 sing3-tmg5 kha:在聖堂的屋腳下</v>
      </c>
      <c r="E1184" s="18">
        <f ca="1" xml:space="preserve"> NOW()</f>
        <v>46202.697500231479</v>
      </c>
      <c r="G1184" s="10" t="str">
        <f t="shared" si="75"/>
        <v>ti7 sing3-tmg5 kha</v>
      </c>
      <c r="H1184" s="10" t="str">
        <f t="shared" si="76"/>
        <v>在聖堂的屋腳下</v>
      </c>
      <c r="I1184" s="10">
        <f xml:space="preserve"> IFERROR( SEARCH("、", A1184), VALUE("0"))</f>
        <v>0</v>
      </c>
      <c r="J1184" s="10" t="str">
        <f xml:space="preserve"> IF(I1184=0, A1184, LEFT(A1184, I1184-1))</f>
        <v>在聖堂的屋腳下</v>
      </c>
      <c r="K1184" s="10" t="str">
        <f t="shared" si="77"/>
        <v>在聖堂的屋腳下</v>
      </c>
      <c r="M1184" s="10" t="str">
        <f t="shared" si="78"/>
        <v>在聖堂的屋腳下</v>
      </c>
    </row>
    <row r="1185" spans="1:13">
      <c r="A1185" s="16" t="s">
        <v>27161</v>
      </c>
      <c r="B1185" s="16" t="s">
        <v>34902</v>
      </c>
      <c r="C1185" s="17">
        <v>0.6</v>
      </c>
      <c r="D1185" s="16" t="str">
        <f xml:space="preserve"> _xlfn.CONCAT(ChhoeTaigi_TaioanPehoeKichhooGi!H5012, ":", ChhoeTaigi_TaioanPehoeKichhooGi!J5012)</f>
        <v>ti7 sneg3-tng5 tsing5:在聖堂前面</v>
      </c>
      <c r="E1185" s="18">
        <f ca="1" xml:space="preserve"> NOW()</f>
        <v>46202.697500115741</v>
      </c>
      <c r="G1185" s="10" t="str">
        <f t="shared" si="75"/>
        <v>ti7 sneg3-tng5 tsing5</v>
      </c>
      <c r="H1185" s="10" t="str">
        <f t="shared" si="76"/>
        <v>在聖堂前面</v>
      </c>
      <c r="I1185" s="10">
        <f xml:space="preserve"> IFERROR( SEARCH("、", A1185), VALUE("0"))</f>
        <v>0</v>
      </c>
      <c r="J1185" s="10" t="str">
        <f xml:space="preserve"> IF(I1185=0, A1185, LEFT(A1185, I1185-1))</f>
        <v>在聖堂前面</v>
      </c>
      <c r="K1185" s="10" t="str">
        <f t="shared" si="77"/>
        <v>在聖堂前面</v>
      </c>
      <c r="M1185" s="10" t="str">
        <f t="shared" si="78"/>
        <v>在聖堂前面</v>
      </c>
    </row>
    <row r="1186" spans="1:13">
      <c r="A1186" s="16" t="s">
        <v>27155</v>
      </c>
      <c r="B1186" s="16" t="s">
        <v>34901</v>
      </c>
      <c r="C1186" s="17">
        <v>0.6</v>
      </c>
      <c r="D1186" s="16" t="str">
        <f xml:space="preserve"> _xlfn.CONCAT(ChhoeTaigi_TaioanPehoeKichhooGi!H5011, ":", ChhoeTaigi_TaioanPehoeKichhooGi!J5011)</f>
        <v>ti7 sing3-tng5 au7:在聖堂後面</v>
      </c>
      <c r="E1186" s="18">
        <f ca="1" xml:space="preserve"> NOW()</f>
        <v>46202.697500115741</v>
      </c>
      <c r="G1186" s="10" t="str">
        <f t="shared" si="75"/>
        <v>ti7 sing3-tng5 au7</v>
      </c>
      <c r="H1186" s="10" t="str">
        <f t="shared" si="76"/>
        <v>在聖堂後面</v>
      </c>
      <c r="I1186" s="10">
        <f xml:space="preserve"> IFERROR( SEARCH("、", A1186), VALUE("0"))</f>
        <v>0</v>
      </c>
      <c r="J1186" s="10" t="str">
        <f xml:space="preserve"> IF(I1186=0, A1186, LEFT(A1186, I1186-1))</f>
        <v>在聖堂後面</v>
      </c>
      <c r="K1186" s="10" t="str">
        <f t="shared" si="77"/>
        <v>在聖堂後面</v>
      </c>
      <c r="M1186" s="10" t="str">
        <f t="shared" si="78"/>
        <v>在聖堂後面</v>
      </c>
    </row>
    <row r="1187" spans="1:13">
      <c r="A1187" s="16" t="s">
        <v>17742</v>
      </c>
      <c r="B1187" s="16" t="s">
        <v>33660</v>
      </c>
      <c r="C1187" s="17">
        <v>0.6</v>
      </c>
      <c r="D1187" s="16" t="str">
        <f xml:space="preserve"> _xlfn.CONCAT(ChhoeTaigi_TaioanPehoeKichhooGi!H3134, ":", ChhoeTaigi_TaioanPehoeKichhooGi!J3134)</f>
        <v>ti7 sing3-tong5 lai7:在聖堂裡面</v>
      </c>
      <c r="E1187" s="18">
        <f ca="1" xml:space="preserve"> NOW()</f>
        <v>46202.697500115741</v>
      </c>
      <c r="G1187" s="10" t="str">
        <f t="shared" si="75"/>
        <v>ti7 sing3-tong5 lai7</v>
      </c>
      <c r="H1187" s="10" t="str">
        <f t="shared" si="76"/>
        <v>在聖堂裡面</v>
      </c>
      <c r="I1187" s="10">
        <f xml:space="preserve"> IFERROR( SEARCH("、", A1187), VALUE("0"))</f>
        <v>0</v>
      </c>
      <c r="J1187" s="10" t="str">
        <f xml:space="preserve"> IF(I1187=0, A1187, LEFT(A1187, I1187-1))</f>
        <v>在聖堂裡面</v>
      </c>
      <c r="K1187" s="10" t="str">
        <f t="shared" si="77"/>
        <v>在聖堂裡面</v>
      </c>
      <c r="M1187" s="10" t="str">
        <f t="shared" si="78"/>
        <v>在聖堂裡面</v>
      </c>
    </row>
    <row r="1188" spans="1:13">
      <c r="A1188" s="16" t="s">
        <v>27149</v>
      </c>
      <c r="B1188" s="16" t="s">
        <v>34900</v>
      </c>
      <c r="C1188" s="17">
        <v>0.6</v>
      </c>
      <c r="D1188" s="16" t="str">
        <f xml:space="preserve"> _xlfn.CONCAT(ChhoeTaigi_TaioanPehoeKichhooGi!H5010, ":", ChhoeTaigi_TaioanPehoeKichhooGi!J5010)</f>
        <v>ti7 sing3-tng5 pinn:在聖堂邊</v>
      </c>
      <c r="E1188" s="18">
        <f ca="1" xml:space="preserve"> NOW()</f>
        <v>46202.697500115741</v>
      </c>
      <c r="G1188" s="10" t="str">
        <f t="shared" ref="G1188:G1250" si="79" xml:space="preserve"> MID(D1188, 1, SEARCH(":", D1188) -1)</f>
        <v>ti7 sing3-tng5 pinn</v>
      </c>
      <c r="H1188" s="10" t="str">
        <f t="shared" ref="H1188:H1250" si="80" xml:space="preserve"> MID(D1188, SEARCH(":", D1188)+1, LEN(D1188) - SEARCH(":", D1188))</f>
        <v>在聖堂邊</v>
      </c>
      <c r="I1188" s="10">
        <f xml:space="preserve"> IFERROR( SEARCH("、", A1188), VALUE("0"))</f>
        <v>0</v>
      </c>
      <c r="J1188" s="10" t="str">
        <f xml:space="preserve"> IF(I1188=0, A1188, LEFT(A1188, I1188-1))</f>
        <v>在聖堂邊</v>
      </c>
      <c r="K1188" s="10" t="str">
        <f t="shared" si="77"/>
        <v>在聖堂邊</v>
      </c>
      <c r="M1188" s="10" t="str">
        <f t="shared" si="78"/>
        <v>在聖堂邊</v>
      </c>
    </row>
    <row r="1189" spans="1:13">
      <c r="A1189" s="16" t="s">
        <v>25436</v>
      </c>
      <c r="B1189" s="16" t="s">
        <v>34671</v>
      </c>
      <c r="C1189" s="17">
        <v>0.6</v>
      </c>
      <c r="D1189" s="16" t="str">
        <f xml:space="preserve"> _xlfn.CONCAT(ChhoeTaigi_TaioanPehoeKichhooGi!H4670, ":", ChhoeTaigi_TaioanPehoeKichhooGi!J4670)</f>
        <v>ti7 lau5-ting2:在樓上</v>
      </c>
      <c r="E1189" s="18">
        <f ca="1" xml:space="preserve"> NOW()</f>
        <v>46202.697500115741</v>
      </c>
      <c r="G1189" s="10" t="str">
        <f t="shared" si="79"/>
        <v>ti7 lau5-ting2</v>
      </c>
      <c r="H1189" s="10" t="str">
        <f t="shared" si="80"/>
        <v>在樓上</v>
      </c>
      <c r="I1189" s="10">
        <f xml:space="preserve"> IFERROR( SEARCH("、", A1189), VALUE("0"))</f>
        <v>0</v>
      </c>
      <c r="J1189" s="10" t="str">
        <f xml:space="preserve"> IF(I1189=0, A1189, LEFT(A1189, I1189-1))</f>
        <v>在樓上</v>
      </c>
      <c r="K1189" s="10" t="str">
        <f t="shared" si="77"/>
        <v>在樓上</v>
      </c>
      <c r="M1189" s="10" t="str">
        <f t="shared" si="78"/>
        <v>在樓上</v>
      </c>
    </row>
    <row r="1190" spans="1:13">
      <c r="A1190" s="16" t="s">
        <v>21358</v>
      </c>
      <c r="B1190" s="16" t="s">
        <v>34116</v>
      </c>
      <c r="C1190" s="17">
        <v>0.6</v>
      </c>
      <c r="D1190" s="16" t="str">
        <f xml:space="preserve"> _xlfn.CONCAT(ChhoeTaigi_TaioanPehoeKichhooGi!H3860, ":", ChhoeTaigi_TaioanPehoeKichhooGi!J3860)</f>
        <v>ti7 piah--nih8:在壁上</v>
      </c>
      <c r="E1190" s="18">
        <f ca="1" xml:space="preserve"> NOW()</f>
        <v>46202.697500115741</v>
      </c>
      <c r="G1190" s="10" t="str">
        <f t="shared" si="79"/>
        <v>ti7 piah--nih8</v>
      </c>
      <c r="H1190" s="10" t="str">
        <f t="shared" si="80"/>
        <v>在壁上</v>
      </c>
      <c r="I1190" s="10">
        <f xml:space="preserve"> IFERROR( SEARCH("、", A1190), VALUE("0"))</f>
        <v>0</v>
      </c>
      <c r="J1190" s="10" t="str">
        <f xml:space="preserve"> IF(I1190=0, A1190, LEFT(A1190, I1190-1))</f>
        <v>在壁上</v>
      </c>
      <c r="K1190" s="10" t="str">
        <f t="shared" si="77"/>
        <v>在壁上</v>
      </c>
      <c r="M1190" s="10" t="str">
        <f t="shared" si="78"/>
        <v>在壁上</v>
      </c>
    </row>
    <row r="1191" spans="1:13">
      <c r="A1191" s="16" t="s">
        <v>25840</v>
      </c>
      <c r="B1191" s="16" t="s">
        <v>34721</v>
      </c>
      <c r="C1191" s="17">
        <v>0.6</v>
      </c>
      <c r="D1191" s="16" t="str">
        <f xml:space="preserve"> _xlfn.CONCAT(ChhoeTaigi_TaioanPehoeKichhooGi!H4752, ":", ChhoeTaigi_TaioanPehoeKichhooGi!J4752)</f>
        <v>ti7 thau5-khak-ting2:在頭上</v>
      </c>
      <c r="E1191" s="18">
        <f ca="1" xml:space="preserve"> NOW()</f>
        <v>46202.697500115741</v>
      </c>
      <c r="G1191" s="10" t="str">
        <f t="shared" si="79"/>
        <v>ti7 thau5-khak-ting2</v>
      </c>
      <c r="H1191" s="10" t="str">
        <f t="shared" si="80"/>
        <v>在頭上</v>
      </c>
      <c r="I1191" s="10">
        <f xml:space="preserve"> IFERROR( SEARCH("、", A1191), VALUE("0"))</f>
        <v>0</v>
      </c>
      <c r="J1191" s="10" t="str">
        <f xml:space="preserve"> IF(I1191=0, A1191, LEFT(A1191, I1191-1))</f>
        <v>在頭上</v>
      </c>
      <c r="K1191" s="10" t="str">
        <f t="shared" si="77"/>
        <v>在頭上</v>
      </c>
      <c r="M1191" s="10" t="str">
        <f t="shared" si="78"/>
        <v>在頭上</v>
      </c>
    </row>
    <row r="1192" spans="1:13">
      <c r="A1192" s="16" t="s">
        <v>25840</v>
      </c>
      <c r="B1192" s="16" t="s">
        <v>34722</v>
      </c>
      <c r="C1192" s="17">
        <v>0.6</v>
      </c>
      <c r="D1192" s="16" t="str">
        <f xml:space="preserve"> _xlfn.CONCAT(ChhoeTaigi_TaioanPehoeKichhooGi!H4753, ":", ChhoeTaigi_TaioanPehoeKichhooGi!J4753)</f>
        <v>ti7 thau5-khak e5 ting2-bin7:在頭上</v>
      </c>
      <c r="E1192" s="18">
        <f ca="1" xml:space="preserve"> NOW()</f>
        <v>46202.697500115741</v>
      </c>
      <c r="G1192" s="10" t="str">
        <f t="shared" si="79"/>
        <v>ti7 thau5-khak e5 ting2-bin7</v>
      </c>
      <c r="H1192" s="10" t="str">
        <f t="shared" si="80"/>
        <v>在頭上</v>
      </c>
      <c r="I1192" s="10">
        <f xml:space="preserve"> IFERROR( SEARCH("、", A1192), VALUE("0"))</f>
        <v>0</v>
      </c>
      <c r="J1192" s="10" t="str">
        <f xml:space="preserve"> IF(I1192=0, A1192, LEFT(A1192, I1192-1))</f>
        <v>在頭上</v>
      </c>
      <c r="K1192" s="10" t="str">
        <f t="shared" si="77"/>
        <v>在頭上</v>
      </c>
      <c r="M1192" s="10" t="str">
        <f t="shared" si="78"/>
        <v>在頭上</v>
      </c>
    </row>
    <row r="1193" spans="1:13">
      <c r="A1193" s="16" t="s">
        <v>25247</v>
      </c>
      <c r="B1193" s="16" t="s">
        <v>25246</v>
      </c>
      <c r="C1193" s="17">
        <v>0.6</v>
      </c>
      <c r="D1193" s="16" t="str">
        <f xml:space="preserve"> _xlfn.CONCAT(ChhoeTaigi_TaioanPehoeKichhooGi!H4632, ":", ChhoeTaigi_TaioanPehoeKichhooGi!J4632)</f>
        <v>te7:地</v>
      </c>
      <c r="E1193" s="18">
        <f ca="1" xml:space="preserve"> NOW()</f>
        <v>46202.697500115741</v>
      </c>
      <c r="G1193" s="10" t="str">
        <f t="shared" si="79"/>
        <v>te7</v>
      </c>
      <c r="H1193" s="10" t="str">
        <f t="shared" si="80"/>
        <v>地</v>
      </c>
      <c r="I1193" s="10">
        <f xml:space="preserve"> IFERROR( SEARCH("、", A1193), VALUE("0"))</f>
        <v>0</v>
      </c>
      <c r="J1193" s="10" t="str">
        <f xml:space="preserve"> IF(I1193=0, A1193, LEFT(A1193, I1193-1))</f>
        <v>地</v>
      </c>
      <c r="K1193" s="10" t="str">
        <f t="shared" si="77"/>
        <v>地</v>
      </c>
      <c r="M1193" s="10" t="str">
        <f t="shared" si="78"/>
        <v>地</v>
      </c>
    </row>
    <row r="1194" spans="1:13">
      <c r="A1194" s="16" t="s">
        <v>25052</v>
      </c>
      <c r="B1194" s="16" t="s">
        <v>25051</v>
      </c>
      <c r="C1194" s="17">
        <v>0.6</v>
      </c>
      <c r="D1194" s="16" t="str">
        <f xml:space="preserve"> _xlfn.CONCAT(ChhoeTaigi_TaioanPehoeKichhooGi!H4587, ":", ChhoeTaigi_TaioanPehoeKichhooGi!J4587)</f>
        <v>tang3:地方</v>
      </c>
      <c r="E1194" s="18">
        <f ca="1" xml:space="preserve"> NOW()</f>
        <v>46202.697500115741</v>
      </c>
      <c r="G1194" s="10" t="str">
        <f t="shared" si="79"/>
        <v>tang3</v>
      </c>
      <c r="H1194" s="10" t="str">
        <f t="shared" si="80"/>
        <v>地方</v>
      </c>
      <c r="I1194" s="10">
        <f xml:space="preserve"> IFERROR( SEARCH("、", A1194), VALUE("0"))</f>
        <v>0</v>
      </c>
      <c r="J1194" s="10" t="str">
        <f xml:space="preserve"> IF(I1194=0, A1194, LEFT(A1194, I1194-1))</f>
        <v>地方</v>
      </c>
      <c r="K1194" s="10" t="str">
        <f t="shared" si="77"/>
        <v>地方</v>
      </c>
      <c r="M1194" s="10" t="str">
        <f t="shared" si="78"/>
        <v>地方</v>
      </c>
    </row>
    <row r="1195" spans="1:13">
      <c r="A1195" s="16" t="s">
        <v>35329</v>
      </c>
      <c r="B1195" s="16" t="s">
        <v>34852</v>
      </c>
      <c r="C1195" s="17">
        <v>0.6</v>
      </c>
      <c r="D1195" s="16" t="str">
        <f xml:space="preserve"> _xlfn.CONCAT(ChhoeTaigi_TaioanPehoeKichhooGi!H4948, ":", ChhoeTaigi_TaioanPehoeKichhooGi!J4948)</f>
        <v>thoo5-kha:地板、地面</v>
      </c>
      <c r="E1195" s="18">
        <f ca="1" xml:space="preserve"> NOW()</f>
        <v>46202.697500115741</v>
      </c>
      <c r="G1195" s="10" t="str">
        <f t="shared" si="79"/>
        <v>thoo5-kha</v>
      </c>
      <c r="H1195" s="10" t="str">
        <f t="shared" si="80"/>
        <v>地板、地面</v>
      </c>
      <c r="I1195" s="10">
        <f xml:space="preserve"> IFERROR( SEARCH("、", A1195), VALUE("0"))</f>
        <v>0</v>
      </c>
      <c r="J1195" s="10" t="str">
        <f xml:space="preserve"> IF(I1195=0, A1195, LEFT(A1195, I1195-1))</f>
        <v>地板</v>
      </c>
      <c r="K1195" s="10" t="str">
        <f t="shared" si="77"/>
        <v>地板</v>
      </c>
      <c r="M1195" s="10" t="str">
        <f t="shared" si="78"/>
        <v>地板</v>
      </c>
    </row>
    <row r="1196" spans="1:13">
      <c r="A1196" s="16" t="s">
        <v>16274</v>
      </c>
      <c r="B1196" s="16" t="s">
        <v>33456</v>
      </c>
      <c r="C1196" s="17">
        <v>0.6</v>
      </c>
      <c r="D1196" s="16" t="str">
        <f xml:space="preserve"> _xlfn.CONCAT(ChhoeTaigi_TaioanPehoeKichhooGi!H2856, ":", ChhoeTaigi_TaioanPehoeKichhooGi!J2856)</f>
        <v>te7-kiu5:地球</v>
      </c>
      <c r="E1196" s="18">
        <f ca="1" xml:space="preserve"> NOW()</f>
        <v>46202.697500115741</v>
      </c>
      <c r="G1196" s="10" t="str">
        <f t="shared" si="79"/>
        <v>te7-kiu5</v>
      </c>
      <c r="H1196" s="10" t="str">
        <f t="shared" si="80"/>
        <v>地球</v>
      </c>
      <c r="I1196" s="10">
        <f xml:space="preserve"> IFERROR( SEARCH("、", A1196), VALUE("0"))</f>
        <v>0</v>
      </c>
      <c r="J1196" s="10" t="str">
        <f xml:space="preserve"> IF(I1196=0, A1196, LEFT(A1196, I1196-1))</f>
        <v>地球</v>
      </c>
      <c r="K1196" s="10" t="str">
        <f t="shared" si="77"/>
        <v>地球</v>
      </c>
      <c r="M1196" s="10" t="str">
        <f t="shared" si="78"/>
        <v>地球</v>
      </c>
    </row>
    <row r="1197" spans="1:13">
      <c r="A1197" s="16" t="s">
        <v>16274</v>
      </c>
      <c r="B1197" s="16" t="s">
        <v>33456</v>
      </c>
      <c r="C1197" s="17">
        <v>0.6</v>
      </c>
      <c r="D1197" s="16" t="str">
        <f xml:space="preserve"> _xlfn.CONCAT(ChhoeTaigi_TaioanPehoeKichhooGi!H4633, ":", ChhoeTaigi_TaioanPehoeKichhooGi!J4633)</f>
        <v>te7-kiu5:地球</v>
      </c>
      <c r="E1197" s="18">
        <f ca="1" xml:space="preserve"> NOW()</f>
        <v>46202.697500115741</v>
      </c>
      <c r="G1197" s="10" t="str">
        <f t="shared" si="79"/>
        <v>te7-kiu5</v>
      </c>
      <c r="H1197" s="10" t="str">
        <f t="shared" si="80"/>
        <v>地球</v>
      </c>
      <c r="I1197" s="10">
        <f xml:space="preserve"> IFERROR( SEARCH("、", A1197), VALUE("0"))</f>
        <v>0</v>
      </c>
      <c r="J1197" s="10" t="str">
        <f xml:space="preserve"> IF(I1197=0, A1197, LEFT(A1197, I1197-1))</f>
        <v>地球</v>
      </c>
      <c r="K1197" s="10" t="str">
        <f t="shared" si="77"/>
        <v>地球</v>
      </c>
      <c r="M1197" s="10" t="str">
        <f t="shared" si="78"/>
        <v>地球</v>
      </c>
    </row>
    <row r="1198" spans="1:13">
      <c r="A1198" s="16" t="s">
        <v>25321</v>
      </c>
      <c r="B1198" s="16" t="s">
        <v>34656</v>
      </c>
      <c r="C1198" s="17">
        <v>0.6</v>
      </c>
      <c r="D1198" s="16" t="str">
        <f xml:space="preserve"> _xlfn.CONCAT(ChhoeTaigi_TaioanPehoeKichhooGi!H4649, ":", ChhoeTaigi_TaioanPehoeKichhooGi!J4649)</f>
        <v>te7-li2:地理</v>
      </c>
      <c r="E1198" s="18">
        <f ca="1" xml:space="preserve"> NOW()</f>
        <v>46202.697500115741</v>
      </c>
      <c r="G1198" s="10" t="str">
        <f t="shared" si="79"/>
        <v>te7-li2</v>
      </c>
      <c r="H1198" s="10" t="str">
        <f t="shared" si="80"/>
        <v>地理</v>
      </c>
      <c r="I1198" s="10">
        <f xml:space="preserve"> IFERROR( SEARCH("、", A1198), VALUE("0"))</f>
        <v>0</v>
      </c>
      <c r="J1198" s="10" t="str">
        <f xml:space="preserve"> IF(I1198=0, A1198, LEFT(A1198, I1198-1))</f>
        <v>地理</v>
      </c>
      <c r="K1198" s="10" t="str">
        <f t="shared" si="77"/>
        <v>地理</v>
      </c>
      <c r="M1198" s="10" t="str">
        <f t="shared" si="78"/>
        <v>地理</v>
      </c>
    </row>
    <row r="1199" spans="1:13">
      <c r="A1199" s="16" t="s">
        <v>25260</v>
      </c>
      <c r="B1199" s="16" t="s">
        <v>34647</v>
      </c>
      <c r="C1199" s="17">
        <v>0.6</v>
      </c>
      <c r="D1199" s="16" t="str">
        <f xml:space="preserve"> _xlfn.CONCAT(ChhoeTaigi_TaioanPehoeKichhooGi!H4635, ":", ChhoeTaigi_TaioanPehoeKichhooGi!J4635)</f>
        <v>te7-gak8:地獄</v>
      </c>
      <c r="E1199" s="18">
        <f ca="1" xml:space="preserve"> NOW()</f>
        <v>46202.697500115741</v>
      </c>
      <c r="G1199" s="10" t="str">
        <f t="shared" si="79"/>
        <v>te7-gak8</v>
      </c>
      <c r="H1199" s="10" t="str">
        <f t="shared" si="80"/>
        <v>地獄</v>
      </c>
      <c r="I1199" s="10">
        <f xml:space="preserve"> IFERROR( SEARCH("、", A1199), VALUE("0"))</f>
        <v>0</v>
      </c>
      <c r="J1199" s="10" t="str">
        <f xml:space="preserve"> IF(I1199=0, A1199, LEFT(A1199, I1199-1))</f>
        <v>地獄</v>
      </c>
      <c r="K1199" s="10" t="str">
        <f t="shared" si="77"/>
        <v>地獄</v>
      </c>
      <c r="M1199" s="10" t="str">
        <f t="shared" si="78"/>
        <v>地獄</v>
      </c>
    </row>
    <row r="1200" spans="1:13">
      <c r="A1200" s="16" t="s">
        <v>25252</v>
      </c>
      <c r="B1200" s="16" t="s">
        <v>34646</v>
      </c>
      <c r="C1200" s="17">
        <v>0.6</v>
      </c>
      <c r="D1200" s="16" t="str">
        <f xml:space="preserve"> _xlfn.CONCAT(ChhoeTaigi_TaioanPehoeKichhooGi!H4634, ":", ChhoeTaigi_TaioanPehoeKichhooGi!J4634)</f>
        <v>te7-tang7:地震</v>
      </c>
      <c r="E1200" s="18">
        <f ca="1" xml:space="preserve"> NOW()</f>
        <v>46202.697500115741</v>
      </c>
      <c r="G1200" s="10" t="str">
        <f t="shared" si="79"/>
        <v>te7-tang7</v>
      </c>
      <c r="H1200" s="10" t="str">
        <f t="shared" si="80"/>
        <v>地震</v>
      </c>
      <c r="I1200" s="10">
        <f xml:space="preserve"> IFERROR( SEARCH("、", A1200), VALUE("0"))</f>
        <v>0</v>
      </c>
      <c r="J1200" s="10" t="str">
        <f xml:space="preserve"> IF(I1200=0, A1200, LEFT(A1200, I1200-1))</f>
        <v>地震</v>
      </c>
      <c r="K1200" s="10" t="str">
        <f t="shared" si="77"/>
        <v>地震</v>
      </c>
      <c r="M1200" s="10" t="str">
        <f t="shared" si="78"/>
        <v>地震</v>
      </c>
    </row>
    <row r="1201" spans="1:13">
      <c r="A1201" s="16" t="s">
        <v>25266</v>
      </c>
      <c r="B1201" s="16" t="s">
        <v>34648</v>
      </c>
      <c r="C1201" s="17">
        <v>0.6</v>
      </c>
      <c r="D1201" s="16" t="str">
        <f xml:space="preserve"> _xlfn.CONCAT(ChhoeTaigi_TaioanPehoeKichhooGi!H4636, ":", ChhoeTaigi_TaioanPehoeKichhooGi!J4636)</f>
        <v>te7-tsian:地氈</v>
      </c>
      <c r="E1201" s="18">
        <f ca="1" xml:space="preserve"> NOW()</f>
        <v>46202.697500231479</v>
      </c>
      <c r="G1201" s="10" t="str">
        <f t="shared" si="79"/>
        <v>te7-tsian</v>
      </c>
      <c r="H1201" s="10" t="str">
        <f t="shared" si="80"/>
        <v>地氈</v>
      </c>
      <c r="I1201" s="10">
        <f xml:space="preserve"> IFERROR( SEARCH("、", A1201), VALUE("0"))</f>
        <v>0</v>
      </c>
      <c r="J1201" s="10" t="str">
        <f xml:space="preserve"> IF(I1201=0, A1201, LEFT(A1201, I1201-1))</f>
        <v>地氈</v>
      </c>
      <c r="K1201" s="10" t="str">
        <f t="shared" si="77"/>
        <v>地氈</v>
      </c>
      <c r="M1201" s="10" t="str">
        <f t="shared" si="78"/>
        <v>地氈</v>
      </c>
    </row>
    <row r="1202" spans="1:13">
      <c r="A1202" s="16" t="s">
        <v>2922</v>
      </c>
      <c r="B1202" s="16" t="s">
        <v>2921</v>
      </c>
      <c r="C1202" s="17">
        <v>0.6</v>
      </c>
      <c r="D1202" s="16" t="str">
        <f xml:space="preserve"> _xlfn.CONCAT(ChhoeTaigi_TaioanPehoeKichhooGi!H508, ":", ChhoeTaigi_TaioanPehoeKichhooGi!J508)</f>
        <v>tse7:多</v>
      </c>
      <c r="E1202" s="18">
        <f ca="1" xml:space="preserve"> NOW()</f>
        <v>46202.697500115741</v>
      </c>
      <c r="G1202" s="10" t="str">
        <f t="shared" si="79"/>
        <v>tse7</v>
      </c>
      <c r="H1202" s="10" t="str">
        <f t="shared" si="80"/>
        <v>多</v>
      </c>
      <c r="I1202" s="10">
        <f xml:space="preserve"> IFERROR( SEARCH("、", A1202), VALUE("0"))</f>
        <v>0</v>
      </c>
      <c r="J1202" s="10" t="str">
        <f xml:space="preserve"> IF(I1202=0, A1202, LEFT(A1202, I1202-1))</f>
        <v>多</v>
      </c>
      <c r="K1202" s="10" t="str">
        <f t="shared" si="77"/>
        <v>多</v>
      </c>
      <c r="M1202" s="10" t="str">
        <f t="shared" si="78"/>
        <v>多</v>
      </c>
    </row>
    <row r="1203" spans="1:13">
      <c r="A1203" s="16" t="s">
        <v>18784</v>
      </c>
      <c r="B1203" s="16" t="s">
        <v>18783</v>
      </c>
      <c r="C1203" s="17">
        <v>0.6</v>
      </c>
      <c r="D1203" s="16" t="str">
        <f xml:space="preserve"> _xlfn.CONCAT(ChhoeTaigi_TaioanPehoeKichhooGi!H3339, ":", ChhoeTaigi_TaioanPehoeKichhooGi!J3339)</f>
        <v>lua7:多少</v>
      </c>
      <c r="E1203" s="18">
        <f ca="1" xml:space="preserve"> NOW()</f>
        <v>46202.697500115741</v>
      </c>
      <c r="G1203" s="10" t="str">
        <f t="shared" si="79"/>
        <v>lua7</v>
      </c>
      <c r="H1203" s="10" t="str">
        <f t="shared" si="80"/>
        <v>多少</v>
      </c>
      <c r="I1203" s="10">
        <f xml:space="preserve"> IFERROR( SEARCH("、", A1203), VALUE("0"))</f>
        <v>0</v>
      </c>
      <c r="J1203" s="10" t="str">
        <f xml:space="preserve"> IF(I1203=0, A1203, LEFT(A1203, I1203-1))</f>
        <v>多少</v>
      </c>
      <c r="K1203" s="10" t="str">
        <f t="shared" si="77"/>
        <v>多少</v>
      </c>
      <c r="M1203" s="10" t="str">
        <f t="shared" si="78"/>
        <v>多少</v>
      </c>
    </row>
    <row r="1204" spans="1:13">
      <c r="A1204" s="16" t="s">
        <v>18784</v>
      </c>
      <c r="B1204" s="16" t="s">
        <v>18795</v>
      </c>
      <c r="C1204" s="17">
        <v>0.6</v>
      </c>
      <c r="D1204" s="16" t="str">
        <f xml:space="preserve"> _xlfn.CONCAT(ChhoeTaigi_TaioanPehoeKichhooGi!H3341, ":", ChhoeTaigi_TaioanPehoeKichhooGi!J3341)</f>
        <v>lua7 tse7:多少</v>
      </c>
      <c r="E1204" s="18">
        <f ca="1" xml:space="preserve"> NOW()</f>
        <v>46202.697500231479</v>
      </c>
      <c r="G1204" s="10" t="str">
        <f t="shared" si="79"/>
        <v>lua7 tse7</v>
      </c>
      <c r="H1204" s="10" t="str">
        <f t="shared" si="80"/>
        <v>多少</v>
      </c>
      <c r="I1204" s="10">
        <f xml:space="preserve"> IFERROR( SEARCH("、", A1204), VALUE("0"))</f>
        <v>0</v>
      </c>
      <c r="J1204" s="10" t="str">
        <f xml:space="preserve"> IF(I1204=0, A1204, LEFT(A1204, I1204-1))</f>
        <v>多少</v>
      </c>
      <c r="K1204" s="10" t="str">
        <f t="shared" si="77"/>
        <v>多少</v>
      </c>
      <c r="M1204" s="10" t="str">
        <f t="shared" si="78"/>
        <v>多少</v>
      </c>
    </row>
    <row r="1205" spans="1:13">
      <c r="A1205" s="16" t="s">
        <v>18784</v>
      </c>
      <c r="B1205" s="16" t="s">
        <v>33107</v>
      </c>
      <c r="C1205" s="17">
        <v>0.6</v>
      </c>
      <c r="D1205" s="16" t="str">
        <f xml:space="preserve"> _xlfn.CONCAT(ChhoeTaigi_TaioanPehoeKichhooGi!H2381, ":", ChhoeTaigi_TaioanPehoeKichhooGi!J2381)</f>
        <v>ke-kiam2:多少、盡量</v>
      </c>
      <c r="E1205" s="18">
        <f ca="1" xml:space="preserve"> NOW()</f>
        <v>46202.697500231479</v>
      </c>
      <c r="G1205" s="10" t="str">
        <f t="shared" si="79"/>
        <v>ke-kiam2</v>
      </c>
      <c r="H1205" s="10" t="str">
        <f t="shared" si="80"/>
        <v>多少、盡量</v>
      </c>
      <c r="I1205" s="10">
        <f xml:space="preserve"> IFERROR( SEARCH("、", A1205), VALUE("0"))</f>
        <v>0</v>
      </c>
      <c r="J1205" s="10" t="str">
        <f xml:space="preserve"> IF(I1205=0, A1205, LEFT(A1205, I1205-1))</f>
        <v>多少</v>
      </c>
      <c r="K1205" s="10" t="str">
        <f t="shared" si="77"/>
        <v>多少</v>
      </c>
      <c r="M1205" s="10" t="str">
        <f t="shared" si="78"/>
        <v>多少</v>
      </c>
    </row>
    <row r="1206" spans="1:13">
      <c r="A1206" s="16" t="s">
        <v>19453</v>
      </c>
      <c r="B1206" s="16" t="s">
        <v>33284</v>
      </c>
      <c r="C1206" s="17">
        <v>0.6</v>
      </c>
      <c r="D1206" s="16" t="str">
        <f xml:space="preserve"> _xlfn.CONCAT(ChhoeTaigi_TaioanPehoeKichhooGi!H3481, ":", ChhoeTaigi_TaioanPehoeKichhooGi!J3481)</f>
        <v>kho2-mue5:多米湯</v>
      </c>
      <c r="E1206" s="18">
        <f ca="1" xml:space="preserve"> NOW()</f>
        <v>46202.697500231479</v>
      </c>
      <c r="G1206" s="10" t="str">
        <f t="shared" si="79"/>
        <v>kho2-mue5</v>
      </c>
      <c r="H1206" s="10" t="str">
        <f t="shared" si="80"/>
        <v>多米湯</v>
      </c>
      <c r="I1206" s="10">
        <f xml:space="preserve"> IFERROR( SEARCH("、", A1206), VALUE("0"))</f>
        <v>0</v>
      </c>
      <c r="J1206" s="10" t="str">
        <f xml:space="preserve"> IF(I1206=0, A1206, LEFT(A1206, I1206-1))</f>
        <v>多米湯</v>
      </c>
      <c r="K1206" s="10" t="str">
        <f t="shared" si="77"/>
        <v>多米湯</v>
      </c>
      <c r="M1206" s="10" t="str">
        <f t="shared" si="78"/>
        <v>多米湯</v>
      </c>
    </row>
    <row r="1207" spans="1:13">
      <c r="A1207" s="16" t="s">
        <v>13748</v>
      </c>
      <c r="B1207" s="16" t="s">
        <v>33100</v>
      </c>
      <c r="C1207" s="17">
        <v>0.6</v>
      </c>
      <c r="D1207" s="16" t="str">
        <f xml:space="preserve"> _xlfn.CONCAT(ChhoeTaigi_TaioanPehoeKichhooGi!H2373, ":", ChhoeTaigi_TaioanPehoeKichhooGi!J2373)</f>
        <v>ke tshing7 sann:多穿衣服</v>
      </c>
      <c r="E1207" s="18">
        <f ca="1" xml:space="preserve"> NOW()</f>
        <v>46202.697500231479</v>
      </c>
      <c r="G1207" s="10" t="str">
        <f t="shared" si="79"/>
        <v>ke tshing7 sann</v>
      </c>
      <c r="H1207" s="10" t="str">
        <f t="shared" si="80"/>
        <v>多穿衣服</v>
      </c>
      <c r="I1207" s="10">
        <f xml:space="preserve"> IFERROR( SEARCH("、", A1207), VALUE("0"))</f>
        <v>0</v>
      </c>
      <c r="J1207" s="10" t="str">
        <f xml:space="preserve"> IF(I1207=0, A1207, LEFT(A1207, I1207-1))</f>
        <v>多穿衣服</v>
      </c>
      <c r="K1207" s="10" t="str">
        <f t="shared" si="77"/>
        <v>多穿衣服</v>
      </c>
      <c r="M1207" s="10" t="str">
        <f t="shared" si="78"/>
        <v>多穿衣服</v>
      </c>
    </row>
    <row r="1208" spans="1:13">
      <c r="A1208" s="16" t="s">
        <v>10940</v>
      </c>
      <c r="B1208" s="16" t="s">
        <v>32657</v>
      </c>
      <c r="C1208" s="17">
        <v>0.6</v>
      </c>
      <c r="D1208" s="16" t="str">
        <f xml:space="preserve"> _xlfn.CONCAT(ChhoeTaigi_TaioanPehoeKichhooGi!H1849, ":", ChhoeTaigi_TaioanPehoeKichhooGi!J1849)</f>
        <v>tsin hun:多煙</v>
      </c>
      <c r="E1208" s="18">
        <f ca="1" xml:space="preserve"> NOW()</f>
        <v>46202.697500231479</v>
      </c>
      <c r="G1208" s="10" t="str">
        <f t="shared" si="79"/>
        <v>tsin hun</v>
      </c>
      <c r="H1208" s="10" t="str">
        <f t="shared" si="80"/>
        <v>多煙</v>
      </c>
      <c r="I1208" s="10">
        <f xml:space="preserve"> IFERROR( SEARCH("、", A1208), VALUE("0"))</f>
        <v>0</v>
      </c>
      <c r="J1208" s="10" t="str">
        <f xml:space="preserve"> IF(I1208=0, A1208, LEFT(A1208, I1208-1))</f>
        <v>多煙</v>
      </c>
      <c r="K1208" s="10" t="str">
        <f t="shared" si="77"/>
        <v>多煙</v>
      </c>
      <c r="M1208" s="10" t="str">
        <f t="shared" si="78"/>
        <v>多煙</v>
      </c>
    </row>
    <row r="1209" spans="1:13">
      <c r="A1209" s="16" t="s">
        <v>8045</v>
      </c>
      <c r="B1209" s="16" t="s">
        <v>32259</v>
      </c>
      <c r="C1209" s="17">
        <v>0.6</v>
      </c>
      <c r="D1209" s="16" t="str">
        <f xml:space="preserve"> _xlfn.CONCAT(ChhoeTaigi_TaioanPehoeKichhooGi!H1337, ":", ChhoeTaigi_TaioanPehoeKichhooGi!J1337)</f>
        <v>ing:多塵埃</v>
      </c>
      <c r="E1209" s="18">
        <f ca="1" xml:space="preserve"> NOW()</f>
        <v>46202.697500231479</v>
      </c>
      <c r="G1209" s="10" t="str">
        <f t="shared" si="79"/>
        <v>ing</v>
      </c>
      <c r="H1209" s="10" t="str">
        <f t="shared" si="80"/>
        <v>多塵埃</v>
      </c>
      <c r="I1209" s="10">
        <f xml:space="preserve"> IFERROR( SEARCH("、", A1209), VALUE("0"))</f>
        <v>0</v>
      </c>
      <c r="J1209" s="10" t="str">
        <f xml:space="preserve"> IF(I1209=0, A1209, LEFT(A1209, I1209-1))</f>
        <v>多塵埃</v>
      </c>
      <c r="K1209" s="10" t="str">
        <f t="shared" si="77"/>
        <v>多塵埃</v>
      </c>
      <c r="M1209" s="10" t="str">
        <f t="shared" si="78"/>
        <v>多塵埃</v>
      </c>
    </row>
    <row r="1210" spans="1:13">
      <c r="A1210" s="16" t="s">
        <v>35178</v>
      </c>
      <c r="B1210" s="16" t="s">
        <v>18789</v>
      </c>
      <c r="C1210" s="17">
        <v>0.6</v>
      </c>
      <c r="D1210" s="16" t="str">
        <f xml:space="preserve"> _xlfn.CONCAT(ChhoeTaigi_TaioanPehoeKichhooGi!H3340, ":", ChhoeTaigi_TaioanPehoeKichhooGi!J3340)</f>
        <v>lua7 hng7:多遠</v>
      </c>
      <c r="E1210" s="18">
        <f ca="1" xml:space="preserve"> NOW()</f>
        <v>46202.697500115741</v>
      </c>
      <c r="G1210" s="10" t="str">
        <f t="shared" si="79"/>
        <v>lua7 hng7</v>
      </c>
      <c r="H1210" s="10" t="str">
        <f t="shared" si="80"/>
        <v>多遠</v>
      </c>
      <c r="I1210" s="10">
        <f xml:space="preserve"> IFERROR( SEARCH("、", A1210), VALUE("0"))</f>
        <v>0</v>
      </c>
      <c r="J1210" s="10" t="str">
        <f xml:space="preserve"> IF(I1210=0, A1210, LEFT(A1210, I1210-1))</f>
        <v>水雞</v>
      </c>
      <c r="K1210" s="10" t="str">
        <f t="shared" si="77"/>
        <v>水雞</v>
      </c>
      <c r="L1210" s="25" t="s">
        <v>35179</v>
      </c>
      <c r="M1210" s="10" t="str">
        <f t="shared" si="78"/>
        <v>水雞</v>
      </c>
    </row>
    <row r="1211" spans="1:13">
      <c r="A1211" s="16" t="s">
        <v>19050</v>
      </c>
      <c r="B1211" s="16" t="s">
        <v>33827</v>
      </c>
      <c r="C1211" s="17">
        <v>0.6</v>
      </c>
      <c r="D1211" s="16" t="str">
        <f xml:space="preserve"> _xlfn.CONCAT(ChhoeTaigi_TaioanPehoeKichhooGi!H3394, ":", ChhoeTaigi_TaioanPehoeKichhooGi!J3394)</f>
        <v>m7 tsin ho2:多麼好</v>
      </c>
      <c r="E1211" s="18">
        <f ca="1" xml:space="preserve"> NOW()</f>
        <v>46202.697500115741</v>
      </c>
      <c r="G1211" s="10" t="str">
        <f t="shared" si="79"/>
        <v>m7 tsin ho2</v>
      </c>
      <c r="H1211" s="10" t="str">
        <f t="shared" si="80"/>
        <v>多麼好</v>
      </c>
      <c r="I1211" s="10">
        <f xml:space="preserve"> IFERROR( SEARCH("、", A1211), VALUE("0"))</f>
        <v>0</v>
      </c>
      <c r="J1211" s="10" t="str">
        <f xml:space="preserve"> IF(I1211=0, A1211, LEFT(A1211, I1211-1))</f>
        <v>多麼好</v>
      </c>
      <c r="K1211" s="10" t="str">
        <f t="shared" si="77"/>
        <v>多麼好</v>
      </c>
      <c r="M1211" s="10" t="str">
        <f t="shared" si="78"/>
        <v>多麼好</v>
      </c>
    </row>
    <row r="1212" spans="1:13">
      <c r="A1212" s="16" t="s">
        <v>35330</v>
      </c>
      <c r="B1212" s="16" t="s">
        <v>35047</v>
      </c>
      <c r="C1212" s="17">
        <v>0.6</v>
      </c>
      <c r="D1212" s="16" t="str">
        <f xml:space="preserve"> _xlfn.CONCAT(ChhoeTaigi_TaioanPehoeKichhooGi!H5248, ":", ChhoeTaigi_TaioanPehoeKichhooGi!J5248)</f>
        <v>to-sia7:多謝、謝謝</v>
      </c>
      <c r="E1212" s="18">
        <f ca="1" xml:space="preserve"> NOW()</f>
        <v>46202.697500231479</v>
      </c>
      <c r="G1212" s="10" t="str">
        <f t="shared" si="79"/>
        <v>to-sia7</v>
      </c>
      <c r="H1212" s="10" t="str">
        <f t="shared" si="80"/>
        <v>多謝、謝謝</v>
      </c>
      <c r="I1212" s="10">
        <f xml:space="preserve"> IFERROR( SEARCH("、", A1212), VALUE("0"))</f>
        <v>0</v>
      </c>
      <c r="J1212" s="10" t="str">
        <f xml:space="preserve"> IF(I1212=0, A1212, LEFT(A1212, I1212-1))</f>
        <v>多謝</v>
      </c>
      <c r="K1212" s="10" t="str">
        <f t="shared" si="77"/>
        <v>多謝</v>
      </c>
      <c r="M1212" s="10" t="str">
        <f t="shared" si="78"/>
        <v>多謝</v>
      </c>
    </row>
    <row r="1213" spans="1:13">
      <c r="A1213" s="16" t="s">
        <v>9875</v>
      </c>
      <c r="B1213" s="16" t="s">
        <v>32509</v>
      </c>
      <c r="C1213" s="17">
        <v>0.6</v>
      </c>
      <c r="D1213" s="16" t="str">
        <f xml:space="preserve"> _xlfn.CONCAT(ChhoeTaigi_TaioanPehoeKichhooGi!H1665, ":", ChhoeTaigi_TaioanPehoeKichhooGi!J1665)</f>
        <v>hoo5-tshiu:多鬍子的</v>
      </c>
      <c r="E1213" s="18">
        <f ca="1" xml:space="preserve"> NOW()</f>
        <v>46202.697500115741</v>
      </c>
      <c r="G1213" s="10" t="str">
        <f t="shared" si="79"/>
        <v>hoo5-tshiu</v>
      </c>
      <c r="H1213" s="10" t="str">
        <f t="shared" si="80"/>
        <v>多鬍子的</v>
      </c>
      <c r="I1213" s="10">
        <f xml:space="preserve"> IFERROR( SEARCH("、", A1213), VALUE("0"))</f>
        <v>0</v>
      </c>
      <c r="J1213" s="10" t="str">
        <f xml:space="preserve"> IF(I1213=0, A1213, LEFT(A1213, I1213-1))</f>
        <v>多鬍子的</v>
      </c>
      <c r="K1213" s="10" t="str">
        <f t="shared" si="77"/>
        <v>多鬍子的</v>
      </c>
      <c r="M1213" s="10" t="str">
        <f t="shared" si="78"/>
        <v>多鬍子的</v>
      </c>
    </row>
    <row r="1214" spans="1:13">
      <c r="A1214" s="16" t="s">
        <v>13278</v>
      </c>
      <c r="B1214" s="16" t="s">
        <v>33022</v>
      </c>
      <c r="C1214" s="17">
        <v>0.6</v>
      </c>
      <c r="D1214" s="16" t="str">
        <f xml:space="preserve"> _xlfn.CONCAT(ChhoeTaigi_TaioanPehoeKichhooGi!H2276, ":", ChhoeTaigi_TaioanPehoeKichhooGi!J2276)</f>
        <v>kan-siong:奸商</v>
      </c>
      <c r="E1214" s="18">
        <f ca="1" xml:space="preserve"> NOW()</f>
        <v>46202.697500231479</v>
      </c>
      <c r="G1214" s="10" t="str">
        <f t="shared" si="79"/>
        <v>kan-siong</v>
      </c>
      <c r="H1214" s="10" t="str">
        <f t="shared" si="80"/>
        <v>奸商</v>
      </c>
      <c r="I1214" s="10">
        <f xml:space="preserve"> IFERROR( SEARCH("、", A1214), VALUE("0"))</f>
        <v>0</v>
      </c>
      <c r="J1214" s="10" t="str">
        <f xml:space="preserve"> IF(I1214=0, A1214, LEFT(A1214, I1214-1))</f>
        <v>奸商</v>
      </c>
      <c r="K1214" s="10" t="str">
        <f t="shared" si="77"/>
        <v>奸商</v>
      </c>
      <c r="M1214" s="10" t="str">
        <f t="shared" si="78"/>
        <v>奸商</v>
      </c>
    </row>
    <row r="1215" spans="1:13">
      <c r="A1215" s="16" t="s">
        <v>9603</v>
      </c>
      <c r="B1215" s="16" t="s">
        <v>9602</v>
      </c>
      <c r="C1215" s="17">
        <v>0.6</v>
      </c>
      <c r="D1215" s="16" t="str">
        <f xml:space="preserve"> _xlfn.CONCAT(ChhoeTaigi_TaioanPehoeKichhooGi!H1618, ":", ChhoeTaigi_TaioanPehoeKichhooGi!J1618)</f>
        <v>ho2:好</v>
      </c>
      <c r="E1215" s="18">
        <f ca="1" xml:space="preserve"> NOW()</f>
        <v>46202.697500115741</v>
      </c>
      <c r="G1215" s="10" t="str">
        <f t="shared" si="79"/>
        <v>ho2</v>
      </c>
      <c r="H1215" s="10" t="str">
        <f t="shared" si="80"/>
        <v>好</v>
      </c>
      <c r="I1215" s="10">
        <f xml:space="preserve"> IFERROR( SEARCH("、", A1215), VALUE("0"))</f>
        <v>0</v>
      </c>
      <c r="J1215" s="10" t="str">
        <f xml:space="preserve"> IF(I1215=0, A1215, LEFT(A1215, I1215-1))</f>
        <v>好</v>
      </c>
      <c r="K1215" s="10" t="str">
        <f t="shared" si="77"/>
        <v>好</v>
      </c>
      <c r="M1215" s="10" t="str">
        <f t="shared" si="78"/>
        <v>好</v>
      </c>
    </row>
    <row r="1216" spans="1:13">
      <c r="A1216" s="16" t="s">
        <v>9603</v>
      </c>
      <c r="B1216" s="16" t="s">
        <v>9602</v>
      </c>
      <c r="C1216" s="17">
        <v>0.6</v>
      </c>
      <c r="D1216" s="16" t="str">
        <f xml:space="preserve"> _xlfn.CONCAT(ChhoeTaigi_TaioanPehoeKichhooGi!H1671, ":", ChhoeTaigi_TaioanPehoeKichhooGi!J1671)</f>
        <v>ho2:好</v>
      </c>
      <c r="E1216" s="18">
        <f ca="1" xml:space="preserve"> NOW()</f>
        <v>46202.697500115741</v>
      </c>
      <c r="G1216" s="10" t="str">
        <f t="shared" si="79"/>
        <v>ho2</v>
      </c>
      <c r="H1216" s="10" t="str">
        <f t="shared" si="80"/>
        <v>好</v>
      </c>
      <c r="I1216" s="10">
        <f xml:space="preserve"> IFERROR( SEARCH("、", A1216), VALUE("0"))</f>
        <v>0</v>
      </c>
      <c r="J1216" s="10" t="str">
        <f xml:space="preserve"> IF(I1216=0, A1216, LEFT(A1216, I1216-1))</f>
        <v>好</v>
      </c>
      <c r="K1216" s="10" t="str">
        <f t="shared" si="77"/>
        <v>好</v>
      </c>
      <c r="M1216" s="10" t="str">
        <f t="shared" si="78"/>
        <v>好</v>
      </c>
    </row>
    <row r="1217" spans="1:13">
      <c r="A1217" s="16" t="s">
        <v>6136</v>
      </c>
      <c r="B1217" s="16" t="s">
        <v>32027</v>
      </c>
      <c r="C1217" s="17">
        <v>0.6</v>
      </c>
      <c r="D1217" s="16" t="str">
        <f xml:space="preserve"> _xlfn.CONCAT(ChhoeTaigi_TaioanPehoeKichhooGi!H1033, ":", ChhoeTaigi_TaioanPehoeKichhooGi!J1033)</f>
        <v>tsin han2-kiann5:好久沒有來</v>
      </c>
      <c r="E1217" s="18">
        <f ca="1" xml:space="preserve"> NOW()</f>
        <v>46202.697500115741</v>
      </c>
      <c r="G1217" s="10" t="str">
        <f t="shared" si="79"/>
        <v>tsin han2-kiann5</v>
      </c>
      <c r="H1217" s="10" t="str">
        <f t="shared" si="80"/>
        <v>好久沒有來</v>
      </c>
      <c r="I1217" s="10">
        <f xml:space="preserve"> IFERROR( SEARCH("、", A1217), VALUE("0"))</f>
        <v>0</v>
      </c>
      <c r="J1217" s="10" t="str">
        <f xml:space="preserve"> IF(I1217=0, A1217, LEFT(A1217, I1217-1))</f>
        <v>好久沒有來</v>
      </c>
      <c r="K1217" s="10" t="str">
        <f t="shared" si="77"/>
        <v>好久沒有來</v>
      </c>
      <c r="M1217" s="10" t="str">
        <f t="shared" si="78"/>
        <v>好久沒有來</v>
      </c>
    </row>
    <row r="1218" spans="1:13">
      <c r="A1218" s="16" t="s">
        <v>16294</v>
      </c>
      <c r="B1218" s="16" t="s">
        <v>33461</v>
      </c>
      <c r="C1218" s="17">
        <v>0.6</v>
      </c>
      <c r="D1218" s="16" t="str">
        <f xml:space="preserve"> _xlfn.CONCAT(ChhoeTaigi_TaioanPehoeKichhooGi!H2862, ":", ChhoeTaigi_TaioanPehoeKichhooGi!J2862)</f>
        <v>kiu2-kian3:好久沒見</v>
      </c>
      <c r="E1218" s="18">
        <f ca="1" xml:space="preserve"> NOW()</f>
        <v>46202.697500231479</v>
      </c>
      <c r="G1218" s="10" t="str">
        <f t="shared" si="79"/>
        <v>kiu2-kian3</v>
      </c>
      <c r="H1218" s="10" t="str">
        <f t="shared" si="80"/>
        <v>好久沒見</v>
      </c>
      <c r="I1218" s="10">
        <f xml:space="preserve"> IFERROR( SEARCH("、", A1218), VALUE("0"))</f>
        <v>0</v>
      </c>
      <c r="J1218" s="10" t="str">
        <f xml:space="preserve"> IF(I1218=0, A1218, LEFT(A1218, I1218-1))</f>
        <v>好久沒見</v>
      </c>
      <c r="K1218" s="10" t="str">
        <f t="shared" ref="K1218:K1280" si="81" xml:space="preserve"> IFERROR( LEFT(J1218, SEARCH("（", J1218)-1), J1218)</f>
        <v>好久沒見</v>
      </c>
      <c r="M1218" s="10" t="str">
        <f t="shared" si="78"/>
        <v>好久沒見</v>
      </c>
    </row>
    <row r="1219" spans="1:13">
      <c r="A1219" s="16" t="s">
        <v>26293</v>
      </c>
      <c r="B1219" s="16" t="s">
        <v>34773</v>
      </c>
      <c r="C1219" s="17">
        <v>0.6</v>
      </c>
      <c r="D1219" s="16" t="str">
        <f xml:space="preserve"> _xlfn.CONCAT(ChhoeTaigi_TaioanPehoeKichhooGi!H4847, ":", ChhoeTaigi_TaioanPehoeKichhooGi!J4847)</f>
        <v>ho2 thinn:好天氣</v>
      </c>
      <c r="E1219" s="18">
        <f ca="1" xml:space="preserve"> NOW()</f>
        <v>46202.697500231479</v>
      </c>
      <c r="G1219" s="10" t="str">
        <f t="shared" si="79"/>
        <v>ho2 thinn</v>
      </c>
      <c r="H1219" s="10" t="str">
        <f t="shared" si="80"/>
        <v>好天氣</v>
      </c>
      <c r="I1219" s="10">
        <f xml:space="preserve"> IFERROR( SEARCH("、", A1219), VALUE("0"))</f>
        <v>0</v>
      </c>
      <c r="J1219" s="10" t="str">
        <f xml:space="preserve"> IF(I1219=0, A1219, LEFT(A1219, I1219-1))</f>
        <v>好天氣</v>
      </c>
      <c r="K1219" s="10" t="str">
        <f t="shared" si="81"/>
        <v>好天氣</v>
      </c>
      <c r="M1219" s="10" t="str">
        <f t="shared" si="78"/>
        <v>好天氣</v>
      </c>
    </row>
    <row r="1220" spans="1:13">
      <c r="A1220" s="16" t="s">
        <v>9646</v>
      </c>
      <c r="B1220" s="16" t="s">
        <v>32479</v>
      </c>
      <c r="C1220" s="17">
        <v>0.6</v>
      </c>
      <c r="D1220" s="16" t="str">
        <f xml:space="preserve"> _xlfn.CONCAT(ChhoeTaigi_TaioanPehoeKichhooGi!H1625, ":", ChhoeTaigi_TaioanPehoeKichhooGi!J1625)</f>
        <v>ho2-ing7:好用</v>
      </c>
      <c r="E1220" s="18">
        <f ca="1" xml:space="preserve"> NOW()</f>
        <v>46202.697500115741</v>
      </c>
      <c r="G1220" s="10" t="str">
        <f t="shared" si="79"/>
        <v>ho2-ing7</v>
      </c>
      <c r="H1220" s="10" t="str">
        <f t="shared" si="80"/>
        <v>好用</v>
      </c>
      <c r="I1220" s="10">
        <f xml:space="preserve"> IFERROR( SEARCH("、", A1220), VALUE("0"))</f>
        <v>0</v>
      </c>
      <c r="J1220" s="10" t="str">
        <f xml:space="preserve"> IF(I1220=0, A1220, LEFT(A1220, I1220-1))</f>
        <v>好用</v>
      </c>
      <c r="K1220" s="10" t="str">
        <f t="shared" si="81"/>
        <v>好用</v>
      </c>
      <c r="M1220" s="10" t="str">
        <f t="shared" si="78"/>
        <v>好用</v>
      </c>
    </row>
    <row r="1221" spans="1:13">
      <c r="A1221" s="16" t="s">
        <v>5605</v>
      </c>
      <c r="B1221" s="16" t="s">
        <v>5604</v>
      </c>
      <c r="C1221" s="17">
        <v>0.6</v>
      </c>
      <c r="D1221" s="16" t="str">
        <f xml:space="preserve"> _xlfn.CONCAT(ChhoeTaigi_TaioanPehoeKichhooGi!H944, ":", ChhoeTaigi_TaioanPehoeKichhooGi!J944)</f>
        <v>ho2 tsiah8:好吃</v>
      </c>
      <c r="E1221" s="18">
        <f ca="1" xml:space="preserve"> NOW()</f>
        <v>46202.697500115741</v>
      </c>
      <c r="G1221" s="10" t="str">
        <f t="shared" si="79"/>
        <v>ho2 tsiah8</v>
      </c>
      <c r="H1221" s="10" t="str">
        <f t="shared" si="80"/>
        <v>好吃</v>
      </c>
      <c r="I1221" s="10">
        <f xml:space="preserve"> IFERROR( SEARCH("、", A1221), VALUE("0"))</f>
        <v>0</v>
      </c>
      <c r="J1221" s="10" t="str">
        <f xml:space="preserve"> IF(I1221=0, A1221, LEFT(A1221, I1221-1))</f>
        <v>好吃</v>
      </c>
      <c r="K1221" s="10" t="str">
        <f t="shared" si="81"/>
        <v>好吃</v>
      </c>
      <c r="M1221" s="10" t="str">
        <f t="shared" si="78"/>
        <v>好吃</v>
      </c>
    </row>
    <row r="1222" spans="1:13">
      <c r="A1222" s="16" t="s">
        <v>5605</v>
      </c>
      <c r="B1222" s="16" t="s">
        <v>5604</v>
      </c>
      <c r="C1222" s="17">
        <v>0.6</v>
      </c>
      <c r="D1222" s="16" t="str">
        <f xml:space="preserve"> _xlfn.CONCAT(ChhoeTaigi_TaioanPehoeKichhooGi!H1619, ":", ChhoeTaigi_TaioanPehoeKichhooGi!J1619)</f>
        <v>ho2-tsiah8:好吃</v>
      </c>
      <c r="E1222" s="18">
        <f ca="1" xml:space="preserve"> NOW()</f>
        <v>46202.697500115741</v>
      </c>
      <c r="G1222" s="10" t="str">
        <f t="shared" si="79"/>
        <v>ho2-tsiah8</v>
      </c>
      <c r="H1222" s="10" t="str">
        <f t="shared" si="80"/>
        <v>好吃</v>
      </c>
      <c r="I1222" s="10">
        <f xml:space="preserve"> IFERROR( SEARCH("、", A1222), VALUE("0"))</f>
        <v>0</v>
      </c>
      <c r="J1222" s="10" t="str">
        <f xml:space="preserve"> IF(I1222=0, A1222, LEFT(A1222, I1222-1))</f>
        <v>好吃</v>
      </c>
      <c r="K1222" s="10" t="str">
        <f t="shared" si="81"/>
        <v>好吃</v>
      </c>
      <c r="M1222" s="10" t="str">
        <f t="shared" si="78"/>
        <v>好吃</v>
      </c>
    </row>
    <row r="1223" spans="1:13">
      <c r="A1223" s="16" t="s">
        <v>9896</v>
      </c>
      <c r="B1223" s="16" t="s">
        <v>32511</v>
      </c>
      <c r="C1223" s="17">
        <v>0.6</v>
      </c>
      <c r="D1223" s="16" t="str">
        <f xml:space="preserve"> _xlfn.CONCAT(ChhoeTaigi_TaioanPehoeKichhooGi!H1668, ":", ChhoeTaigi_TaioanPehoeKichhooGi!J1668)</f>
        <v>honn3-sik:好色</v>
      </c>
      <c r="E1223" s="18">
        <f ca="1" xml:space="preserve"> NOW()</f>
        <v>46202.697500115741</v>
      </c>
      <c r="G1223" s="10" t="str">
        <f t="shared" si="79"/>
        <v>honn3-sik</v>
      </c>
      <c r="H1223" s="10" t="str">
        <f t="shared" si="80"/>
        <v>好色</v>
      </c>
      <c r="I1223" s="10">
        <f xml:space="preserve"> IFERROR( SEARCH("、", A1223), VALUE("0"))</f>
        <v>0</v>
      </c>
      <c r="J1223" s="10" t="str">
        <f xml:space="preserve"> IF(I1223=0, A1223, LEFT(A1223, I1223-1))</f>
        <v>好色</v>
      </c>
      <c r="K1223" s="10" t="str">
        <f t="shared" si="81"/>
        <v>好色</v>
      </c>
      <c r="M1223" s="10" t="str">
        <f t="shared" si="78"/>
        <v>好色</v>
      </c>
    </row>
    <row r="1224" spans="1:13">
      <c r="A1224" s="16" t="s">
        <v>9896</v>
      </c>
      <c r="B1224" s="16" t="s">
        <v>32511</v>
      </c>
      <c r="C1224" s="17">
        <v>0.6</v>
      </c>
      <c r="D1224" s="16" t="str">
        <f xml:space="preserve"> _xlfn.CONCAT(ChhoeTaigi_TaioanPehoeKichhooGi!H4107, ":", ChhoeTaigi_TaioanPehoeKichhooGi!J4107)</f>
        <v>honn3-sik:好色</v>
      </c>
      <c r="E1224" s="18">
        <f ca="1" xml:space="preserve"> NOW()</f>
        <v>46202.697500231479</v>
      </c>
      <c r="G1224" s="10" t="str">
        <f t="shared" si="79"/>
        <v>honn3-sik</v>
      </c>
      <c r="H1224" s="10" t="str">
        <f t="shared" si="80"/>
        <v>好色</v>
      </c>
      <c r="I1224" s="10">
        <f xml:space="preserve"> IFERROR( SEARCH("、", A1224), VALUE("0"))</f>
        <v>0</v>
      </c>
      <c r="J1224" s="10" t="str">
        <f xml:space="preserve"> IF(I1224=0, A1224, LEFT(A1224, I1224-1))</f>
        <v>好色</v>
      </c>
      <c r="K1224" s="10" t="str">
        <f t="shared" si="81"/>
        <v>好色</v>
      </c>
      <c r="M1224" s="10" t="str">
        <f t="shared" si="78"/>
        <v>好色</v>
      </c>
    </row>
    <row r="1225" spans="1:13">
      <c r="A1225" s="16" t="s">
        <v>9632</v>
      </c>
      <c r="B1225" s="16" t="s">
        <v>32477</v>
      </c>
      <c r="C1225" s="17">
        <v>0.6</v>
      </c>
      <c r="D1225" s="16" t="str">
        <f xml:space="preserve"> _xlfn.CONCAT(ChhoeTaigi_TaioanPehoeKichhooGi!H1623, ":", ChhoeTaigi_TaioanPehoeKichhooGi!J1623)</f>
        <v>ho2-tse7:好坐</v>
      </c>
      <c r="E1225" s="18">
        <f ca="1" xml:space="preserve"> NOW()</f>
        <v>46202.697500115741</v>
      </c>
      <c r="G1225" s="10" t="str">
        <f t="shared" si="79"/>
        <v>ho2-tse7</v>
      </c>
      <c r="H1225" s="10" t="str">
        <f t="shared" si="80"/>
        <v>好坐</v>
      </c>
      <c r="I1225" s="10">
        <f xml:space="preserve"> IFERROR( SEARCH("、", A1225), VALUE("0"))</f>
        <v>0</v>
      </c>
      <c r="J1225" s="10" t="str">
        <f xml:space="preserve"> IF(I1225=0, A1225, LEFT(A1225, I1225-1))</f>
        <v>好坐</v>
      </c>
      <c r="K1225" s="10" t="str">
        <f t="shared" si="81"/>
        <v>好坐</v>
      </c>
      <c r="M1225" s="10" t="str">
        <f t="shared" si="78"/>
        <v>好坐</v>
      </c>
    </row>
    <row r="1226" spans="1:13">
      <c r="A1226" s="16" t="s">
        <v>9900</v>
      </c>
      <c r="B1226" s="16" t="s">
        <v>32512</v>
      </c>
      <c r="C1226" s="17">
        <v>0.6</v>
      </c>
      <c r="D1226" s="16" t="str">
        <f xml:space="preserve"> _xlfn.CONCAT(ChhoeTaigi_TaioanPehoeKichhooGi!H1669, ":", ChhoeTaigi_TaioanPehoeKichhooGi!J1669)</f>
        <v>honn3-ki5:好奇</v>
      </c>
      <c r="E1226" s="18">
        <f ca="1" xml:space="preserve"> NOW()</f>
        <v>46202.697500115741</v>
      </c>
      <c r="G1226" s="10" t="str">
        <f t="shared" si="79"/>
        <v>honn3-ki5</v>
      </c>
      <c r="H1226" s="10" t="str">
        <f t="shared" si="80"/>
        <v>好奇</v>
      </c>
      <c r="I1226" s="10">
        <f xml:space="preserve"> IFERROR( SEARCH("、", A1226), VALUE("0"))</f>
        <v>0</v>
      </c>
      <c r="J1226" s="10" t="str">
        <f xml:space="preserve"> IF(I1226=0, A1226, LEFT(A1226, I1226-1))</f>
        <v>好奇</v>
      </c>
      <c r="K1226" s="10" t="str">
        <f t="shared" si="81"/>
        <v>好奇</v>
      </c>
      <c r="M1226" s="10" t="str">
        <f t="shared" ref="M1226:M1288" si="82" xml:space="preserve"> IF(L1226&lt;&gt;"",L1226, K1226)</f>
        <v>好奇</v>
      </c>
    </row>
    <row r="1227" spans="1:13">
      <c r="A1227" s="16" t="s">
        <v>9769</v>
      </c>
      <c r="B1227" s="16" t="s">
        <v>32498</v>
      </c>
      <c r="C1227" s="17">
        <v>0.6</v>
      </c>
      <c r="D1227" s="16" t="str">
        <f xml:space="preserve"> _xlfn.CONCAT(ChhoeTaigi_TaioanPehoeKichhooGi!H1646, ":", ChhoeTaigi_TaioanPehoeKichhooGi!J1646)</f>
        <v>ho2-tshit-tho5:好玩</v>
      </c>
      <c r="E1227" s="18">
        <f ca="1" xml:space="preserve"> NOW()</f>
        <v>46202.697500115741</v>
      </c>
      <c r="G1227" s="10" t="str">
        <f t="shared" si="79"/>
        <v>ho2-tshit-tho5</v>
      </c>
      <c r="H1227" s="10" t="str">
        <f t="shared" si="80"/>
        <v>好玩</v>
      </c>
      <c r="I1227" s="10">
        <f xml:space="preserve"> IFERROR( SEARCH("、", A1227), VALUE("0"))</f>
        <v>0</v>
      </c>
      <c r="J1227" s="10" t="str">
        <f xml:space="preserve"> IF(I1227=0, A1227, LEFT(A1227, I1227-1))</f>
        <v>好玩</v>
      </c>
      <c r="K1227" s="10" t="str">
        <f t="shared" si="81"/>
        <v>好玩</v>
      </c>
      <c r="M1227" s="10" t="str">
        <f t="shared" si="82"/>
        <v>好玩</v>
      </c>
    </row>
    <row r="1228" spans="1:13">
      <c r="A1228" s="16" t="s">
        <v>9658</v>
      </c>
      <c r="B1228" s="16" t="s">
        <v>32481</v>
      </c>
      <c r="C1228" s="17">
        <v>0.6</v>
      </c>
      <c r="D1228" s="16" t="str">
        <f xml:space="preserve"> _xlfn.CONCAT(ChhoeTaigi_TaioanPehoeKichhooGi!H1627, ":", ChhoeTaigi_TaioanPehoeKichhooGi!J1627)</f>
        <v>ho2-se2:好洗</v>
      </c>
      <c r="E1228" s="18">
        <f ca="1" xml:space="preserve"> NOW()</f>
        <v>46202.697500115741</v>
      </c>
      <c r="G1228" s="10" t="str">
        <f t="shared" si="79"/>
        <v>ho2-se2</v>
      </c>
      <c r="H1228" s="10" t="str">
        <f t="shared" si="80"/>
        <v>好洗</v>
      </c>
      <c r="I1228" s="10">
        <f xml:space="preserve"> IFERROR( SEARCH("、", A1228), VALUE("0"))</f>
        <v>0</v>
      </c>
      <c r="J1228" s="10" t="str">
        <f xml:space="preserve"> IF(I1228=0, A1228, LEFT(A1228, I1228-1))</f>
        <v>好洗</v>
      </c>
      <c r="K1228" s="10" t="str">
        <f t="shared" si="81"/>
        <v>好洗</v>
      </c>
      <c r="M1228" s="10" t="str">
        <f t="shared" si="82"/>
        <v>好洗</v>
      </c>
    </row>
    <row r="1229" spans="1:13">
      <c r="A1229" s="16" t="s">
        <v>9621</v>
      </c>
      <c r="B1229" s="16" t="s">
        <v>32476</v>
      </c>
      <c r="C1229" s="17">
        <v>0.6</v>
      </c>
      <c r="D1229" s="16" t="str">
        <f xml:space="preserve"> _xlfn.CONCAT(ChhoeTaigi_TaioanPehoeKichhooGi!H1621, ":", ChhoeTaigi_TaioanPehoeKichhooGi!J1621)</f>
        <v>ho2-khuann3:好看</v>
      </c>
      <c r="E1229" s="18">
        <f ca="1" xml:space="preserve"> NOW()</f>
        <v>46202.697500115741</v>
      </c>
      <c r="G1229" s="10" t="str">
        <f t="shared" si="79"/>
        <v>ho2-khuann3</v>
      </c>
      <c r="H1229" s="10" t="str">
        <f t="shared" si="80"/>
        <v>好看</v>
      </c>
      <c r="I1229" s="10">
        <f xml:space="preserve"> IFERROR( SEARCH("、", A1229), VALUE("0"))</f>
        <v>0</v>
      </c>
      <c r="J1229" s="10" t="str">
        <f xml:space="preserve"> IF(I1229=0, A1229, LEFT(A1229, I1229-1))</f>
        <v>好看</v>
      </c>
      <c r="K1229" s="10" t="str">
        <f t="shared" si="81"/>
        <v>好看</v>
      </c>
      <c r="M1229" s="10" t="str">
        <f t="shared" si="82"/>
        <v>好看</v>
      </c>
    </row>
    <row r="1230" spans="1:13">
      <c r="A1230" s="16" t="s">
        <v>9624</v>
      </c>
      <c r="B1230" s="16" t="s">
        <v>31820</v>
      </c>
      <c r="C1230" s="17">
        <v>0.6</v>
      </c>
      <c r="D1230" s="16" t="str">
        <f xml:space="preserve"> _xlfn.CONCAT(ChhoeTaigi_TaioanPehoeKichhooGi!H1622, ":", ChhoeTaigi_TaioanPehoeKichhooGi!J1622)</f>
        <v>ho2-tshio3:好笑</v>
      </c>
      <c r="E1230" s="18">
        <f ca="1" xml:space="preserve"> NOW()</f>
        <v>46202.697500115741</v>
      </c>
      <c r="G1230" s="10" t="str">
        <f t="shared" si="79"/>
        <v>ho2-tshio3</v>
      </c>
      <c r="H1230" s="10" t="str">
        <f t="shared" si="80"/>
        <v>好笑</v>
      </c>
      <c r="I1230" s="10">
        <f xml:space="preserve"> IFERROR( SEARCH("、", A1230), VALUE("0"))</f>
        <v>0</v>
      </c>
      <c r="J1230" s="10" t="str">
        <f xml:space="preserve"> IF(I1230=0, A1230, LEFT(A1230, I1230-1))</f>
        <v>好笑</v>
      </c>
      <c r="K1230" s="10" t="str">
        <f t="shared" si="81"/>
        <v>好笑</v>
      </c>
      <c r="M1230" s="10" t="str">
        <f t="shared" si="82"/>
        <v>好笑</v>
      </c>
    </row>
    <row r="1231" spans="1:13">
      <c r="A1231" s="16" t="s">
        <v>9624</v>
      </c>
      <c r="B1231" s="16" t="s">
        <v>31820</v>
      </c>
      <c r="C1231" s="17">
        <v>0.6</v>
      </c>
      <c r="D1231" s="16" t="str">
        <f xml:space="preserve"> _xlfn.CONCAT(ChhoeTaigi_TaioanPehoeKichhooGi!H758, ":", ChhoeTaigi_TaioanPehoeKichhooGi!J758)</f>
        <v>ho2-tshio3:好笑、可笑的</v>
      </c>
      <c r="E1231" s="18">
        <f ca="1" xml:space="preserve"> NOW()</f>
        <v>46202.697500231479</v>
      </c>
      <c r="G1231" s="10" t="str">
        <f t="shared" si="79"/>
        <v>ho2-tshio3</v>
      </c>
      <c r="H1231" s="10" t="str">
        <f t="shared" si="80"/>
        <v>好笑、可笑的</v>
      </c>
      <c r="I1231" s="10">
        <f xml:space="preserve"> IFERROR( SEARCH("、", A1231), VALUE("0"))</f>
        <v>0</v>
      </c>
      <c r="J1231" s="10" t="str">
        <f xml:space="preserve"> IF(I1231=0, A1231, LEFT(A1231, I1231-1))</f>
        <v>好笑</v>
      </c>
      <c r="K1231" s="10" t="str">
        <f t="shared" si="81"/>
        <v>好笑</v>
      </c>
      <c r="M1231" s="10" t="str">
        <f t="shared" si="82"/>
        <v>好笑</v>
      </c>
    </row>
    <row r="1232" spans="1:13">
      <c r="A1232" s="16" t="s">
        <v>35331</v>
      </c>
      <c r="B1232" s="16" t="s">
        <v>32475</v>
      </c>
      <c r="C1232" s="17">
        <v>0.6</v>
      </c>
      <c r="D1232" s="16" t="str">
        <f xml:space="preserve"> _xlfn.CONCAT(ChhoeTaigi_TaioanPehoeKichhooGi!H1620, ":", ChhoeTaigi_TaioanPehoeKichhooGi!J1620)</f>
        <v>ho2-lim:好喝、可口</v>
      </c>
      <c r="E1232" s="18">
        <f ca="1" xml:space="preserve"> NOW()</f>
        <v>46202.697500115741</v>
      </c>
      <c r="G1232" s="10" t="str">
        <f t="shared" si="79"/>
        <v>ho2-lim</v>
      </c>
      <c r="H1232" s="10" t="str">
        <f t="shared" si="80"/>
        <v>好喝、可口</v>
      </c>
      <c r="I1232" s="10">
        <f xml:space="preserve"> IFERROR( SEARCH("、", A1232), VALUE("0"))</f>
        <v>0</v>
      </c>
      <c r="J1232" s="10" t="str">
        <f xml:space="preserve"> IF(I1232=0, A1232, LEFT(A1232, I1232-1))</f>
        <v>好喝</v>
      </c>
      <c r="K1232" s="10" t="str">
        <f t="shared" si="81"/>
        <v>好喝</v>
      </c>
      <c r="M1232" s="10" t="str">
        <f t="shared" si="82"/>
        <v>好喝</v>
      </c>
    </row>
    <row r="1233" spans="1:13">
      <c r="A1233" s="16" t="s">
        <v>17485</v>
      </c>
      <c r="B1233" s="16" t="s">
        <v>33630</v>
      </c>
      <c r="C1233" s="17">
        <v>0.6</v>
      </c>
      <c r="D1233" s="16" t="str">
        <f xml:space="preserve"> _xlfn.CONCAT(ChhoeTaigi_TaioanPehoeKichhooGi!H3081, ":", ChhoeTaigi_TaioanPehoeKichhooGi!J3081)</f>
        <v>kui2 na7 khoo:好幾元</v>
      </c>
      <c r="E1233" s="18">
        <f ca="1" xml:space="preserve"> NOW()</f>
        <v>46202.697500231479</v>
      </c>
      <c r="G1233" s="10" t="str">
        <f t="shared" si="79"/>
        <v>kui2 na7 khoo</v>
      </c>
      <c r="H1233" s="10" t="str">
        <f t="shared" si="80"/>
        <v>好幾元</v>
      </c>
      <c r="I1233" s="10">
        <f xml:space="preserve"> IFERROR( SEARCH("、", A1233), VALUE("0"))</f>
        <v>0</v>
      </c>
      <c r="J1233" s="10" t="str">
        <f xml:space="preserve"> IF(I1233=0, A1233, LEFT(A1233, I1233-1))</f>
        <v>好幾元</v>
      </c>
      <c r="K1233" s="10" t="str">
        <f t="shared" si="81"/>
        <v>好幾元</v>
      </c>
      <c r="M1233" s="10" t="str">
        <f t="shared" si="82"/>
        <v>好幾元</v>
      </c>
    </row>
    <row r="1234" spans="1:13">
      <c r="A1234" s="16" t="s">
        <v>17524</v>
      </c>
      <c r="B1234" s="16" t="s">
        <v>17522</v>
      </c>
      <c r="C1234" s="17">
        <v>0.6</v>
      </c>
      <c r="D1234" s="16" t="str">
        <f xml:space="preserve"> _xlfn.CONCAT(ChhoeTaigi_TaioanPehoeKichhooGi!H3087, ":", ChhoeTaigi_TaioanPehoeKichhooGi!J3087)</f>
        <v>kui2 na7 ku3 ue7:好幾句話</v>
      </c>
      <c r="E1234" s="18">
        <f ca="1" xml:space="preserve"> NOW()</f>
        <v>46202.697500231479</v>
      </c>
      <c r="G1234" s="10" t="str">
        <f t="shared" si="79"/>
        <v>kui2 na7 ku3 ue7</v>
      </c>
      <c r="H1234" s="10" t="str">
        <f t="shared" si="80"/>
        <v>好幾句話</v>
      </c>
      <c r="I1234" s="10">
        <f xml:space="preserve"> IFERROR( SEARCH("、", A1234), VALUE("0"))</f>
        <v>0</v>
      </c>
      <c r="J1234" s="10" t="str">
        <f xml:space="preserve"> IF(I1234=0, A1234, LEFT(A1234, I1234-1))</f>
        <v>好幾句話</v>
      </c>
      <c r="K1234" s="10" t="str">
        <f t="shared" si="81"/>
        <v>好幾句話</v>
      </c>
      <c r="M1234" s="10" t="str">
        <f t="shared" si="82"/>
        <v>好幾句話</v>
      </c>
    </row>
    <row r="1235" spans="1:13">
      <c r="A1235" s="16" t="s">
        <v>17501</v>
      </c>
      <c r="B1235" s="16" t="s">
        <v>33632</v>
      </c>
      <c r="C1235" s="17">
        <v>0.6</v>
      </c>
      <c r="D1235" s="16" t="str">
        <f xml:space="preserve"> _xlfn.CONCAT(ChhoeTaigi_TaioanPehoeKichhooGi!H3083, ":", ChhoeTaigi_TaioanPehoeKichhooGi!J3083)</f>
        <v>kui2 na7 pun2 tsheh:好幾本書</v>
      </c>
      <c r="E1235" s="18">
        <f ca="1" xml:space="preserve"> NOW()</f>
        <v>46202.697500115741</v>
      </c>
      <c r="G1235" s="10" t="str">
        <f t="shared" si="79"/>
        <v>kui2 na7 pun2 tsheh</v>
      </c>
      <c r="H1235" s="10" t="str">
        <f t="shared" si="80"/>
        <v>好幾本書</v>
      </c>
      <c r="I1235" s="10">
        <f xml:space="preserve"> IFERROR( SEARCH("、", A1235), VALUE("0"))</f>
        <v>0</v>
      </c>
      <c r="J1235" s="10" t="str">
        <f xml:space="preserve"> IF(I1235=0, A1235, LEFT(A1235, I1235-1))</f>
        <v>好幾本書</v>
      </c>
      <c r="K1235" s="10" t="str">
        <f t="shared" si="81"/>
        <v>好幾本書</v>
      </c>
      <c r="M1235" s="10" t="str">
        <f t="shared" si="82"/>
        <v>好幾本書</v>
      </c>
    </row>
    <row r="1236" spans="1:13">
      <c r="A1236" s="16" t="s">
        <v>20197</v>
      </c>
      <c r="B1236" s="16" t="s">
        <v>33969</v>
      </c>
      <c r="C1236" s="17">
        <v>0.6</v>
      </c>
      <c r="D1236" s="16" t="str">
        <f xml:space="preserve"> _xlfn.CONCAT(ChhoeTaigi_TaioanPehoeKichhooGi!H3634, ":", ChhoeTaigi_TaioanPehoeKichhooGi!J3634)</f>
        <v>kui2-na7-pai2:好幾次</v>
      </c>
      <c r="E1236" s="18">
        <f ca="1" xml:space="preserve"> NOW()</f>
        <v>46202.697500115741</v>
      </c>
      <c r="G1236" s="10" t="str">
        <f t="shared" si="79"/>
        <v>kui2-na7-pai2</v>
      </c>
      <c r="H1236" s="10" t="str">
        <f t="shared" si="80"/>
        <v>好幾次</v>
      </c>
      <c r="I1236" s="10">
        <f xml:space="preserve"> IFERROR( SEARCH("、", A1236), VALUE("0"))</f>
        <v>0</v>
      </c>
      <c r="J1236" s="10" t="str">
        <f xml:space="preserve"> IF(I1236=0, A1236, LEFT(A1236, I1236-1))</f>
        <v>好幾次</v>
      </c>
      <c r="K1236" s="10" t="str">
        <f t="shared" si="81"/>
        <v>好幾次</v>
      </c>
      <c r="M1236" s="10" t="str">
        <f t="shared" si="82"/>
        <v>好幾次</v>
      </c>
    </row>
    <row r="1237" spans="1:13">
      <c r="A1237" s="16" t="s">
        <v>17514</v>
      </c>
      <c r="B1237" s="16" t="s">
        <v>17510</v>
      </c>
      <c r="C1237" s="17">
        <v>0.6</v>
      </c>
      <c r="D1237" s="16" t="str">
        <f xml:space="preserve"> _xlfn.CONCAT(ChhoeTaigi_TaioanPehoeKichhooGi!H3085, ":", ChhoeTaigi_TaioanPehoeKichhooGi!J3085)</f>
        <v>kui2 na7 e5 lang5:好幾個人</v>
      </c>
      <c r="E1237" s="18">
        <f ca="1" xml:space="preserve"> NOW()</f>
        <v>46202.697500115741</v>
      </c>
      <c r="G1237" s="10" t="str">
        <f t="shared" si="79"/>
        <v>kui2 na7 e5 lang5</v>
      </c>
      <c r="H1237" s="10" t="str">
        <f t="shared" si="80"/>
        <v>好幾個人</v>
      </c>
      <c r="I1237" s="10">
        <f xml:space="preserve"> IFERROR( SEARCH("、", A1237), VALUE("0"))</f>
        <v>0</v>
      </c>
      <c r="J1237" s="10" t="str">
        <f xml:space="preserve"> IF(I1237=0, A1237, LEFT(A1237, I1237-1))</f>
        <v>好幾個人</v>
      </c>
      <c r="K1237" s="10" t="str">
        <f t="shared" si="81"/>
        <v>好幾個人</v>
      </c>
      <c r="M1237" s="10" t="str">
        <f t="shared" si="82"/>
        <v>好幾個人</v>
      </c>
    </row>
    <row r="1238" spans="1:13">
      <c r="A1238" s="16" t="s">
        <v>9731</v>
      </c>
      <c r="B1238" s="16" t="s">
        <v>32493</v>
      </c>
      <c r="C1238" s="17">
        <v>0.6</v>
      </c>
      <c r="D1238" s="16" t="str">
        <f xml:space="preserve"> _xlfn.CONCAT(ChhoeTaigi_TaioanPehoeKichhooGi!H1639, ":", ChhoeTaigi_TaioanPehoeKichhooGi!J1639)</f>
        <v>ho2--bo5:好嗎</v>
      </c>
      <c r="E1238" s="18">
        <f ca="1" xml:space="preserve"> NOW()</f>
        <v>46202.697500115741</v>
      </c>
      <c r="G1238" s="10" t="str">
        <f t="shared" si="79"/>
        <v>ho2--bo5</v>
      </c>
      <c r="H1238" s="10" t="str">
        <f t="shared" si="80"/>
        <v>好嗎</v>
      </c>
      <c r="I1238" s="10">
        <f xml:space="preserve"> IFERROR( SEARCH("、", A1238), VALUE("0"))</f>
        <v>0</v>
      </c>
      <c r="J1238" s="10" t="str">
        <f xml:space="preserve"> IF(I1238=0, A1238, LEFT(A1238, I1238-1))</f>
        <v>好嗎</v>
      </c>
      <c r="K1238" s="10" t="str">
        <f t="shared" si="81"/>
        <v>好嗎</v>
      </c>
      <c r="M1238" s="10" t="str">
        <f t="shared" si="82"/>
        <v>好嗎</v>
      </c>
    </row>
    <row r="1239" spans="1:13">
      <c r="A1239" s="16" t="s">
        <v>9738</v>
      </c>
      <c r="B1239" s="16" t="s">
        <v>32494</v>
      </c>
      <c r="C1239" s="17">
        <v>0.6</v>
      </c>
      <c r="D1239" s="16" t="str">
        <f xml:space="preserve"> _xlfn.CONCAT(ChhoeTaigi_TaioanPehoeKichhooGi!H1640, ":", ChhoeTaigi_TaioanPehoeKichhooGi!J1640)</f>
        <v>ho2-i3:好意</v>
      </c>
      <c r="E1239" s="18">
        <f ca="1" xml:space="preserve"> NOW()</f>
        <v>46202.697500231479</v>
      </c>
      <c r="G1239" s="10" t="str">
        <f t="shared" si="79"/>
        <v>ho2-i3</v>
      </c>
      <c r="H1239" s="10" t="str">
        <f t="shared" si="80"/>
        <v>好意</v>
      </c>
      <c r="I1239" s="10">
        <f xml:space="preserve"> IFERROR( SEARCH("、", A1239), VALUE("0"))</f>
        <v>0</v>
      </c>
      <c r="J1239" s="10" t="str">
        <f xml:space="preserve"> IF(I1239=0, A1239, LEFT(A1239, I1239-1))</f>
        <v>好意</v>
      </c>
      <c r="K1239" s="10" t="str">
        <f t="shared" si="81"/>
        <v>好意</v>
      </c>
      <c r="M1239" s="10" t="str">
        <f t="shared" si="82"/>
        <v>好意</v>
      </c>
    </row>
    <row r="1240" spans="1:13">
      <c r="A1240" s="16" t="s">
        <v>9748</v>
      </c>
      <c r="B1240" s="16" t="s">
        <v>32495</v>
      </c>
      <c r="C1240" s="17">
        <v>0.6</v>
      </c>
      <c r="D1240" s="16" t="str">
        <f xml:space="preserve"> _xlfn.CONCAT(ChhoeTaigi_TaioanPehoeKichhooGi!H1642, ":", ChhoeTaigi_TaioanPehoeKichhooGi!J1642)</f>
        <v>ho2-mia7:好運氣</v>
      </c>
      <c r="E1240" s="18">
        <f ca="1" xml:space="preserve"> NOW()</f>
        <v>46202.697500115741</v>
      </c>
      <c r="G1240" s="10" t="str">
        <f t="shared" si="79"/>
        <v>ho2-mia7</v>
      </c>
      <c r="H1240" s="10" t="str">
        <f t="shared" si="80"/>
        <v>好運氣</v>
      </c>
      <c r="I1240" s="10">
        <f xml:space="preserve"> IFERROR( SEARCH("、", A1240), VALUE("0"))</f>
        <v>0</v>
      </c>
      <c r="J1240" s="10" t="str">
        <f xml:space="preserve"> IF(I1240=0, A1240, LEFT(A1240, I1240-1))</f>
        <v>好運氣</v>
      </c>
      <c r="K1240" s="10" t="str">
        <f t="shared" si="81"/>
        <v>好運氣</v>
      </c>
      <c r="M1240" s="10" t="str">
        <f t="shared" si="82"/>
        <v>好運氣</v>
      </c>
    </row>
    <row r="1241" spans="1:13">
      <c r="A1241" s="16" t="s">
        <v>9748</v>
      </c>
      <c r="B1241" s="16" t="s">
        <v>32495</v>
      </c>
      <c r="C1241" s="17">
        <v>0.6</v>
      </c>
      <c r="D1241" s="16" t="str">
        <f xml:space="preserve"> _xlfn.CONCAT(ChhoeTaigi_TaioanPehoeKichhooGi!H3441, ":", ChhoeTaigi_TaioanPehoeKichhooGi!J3441)</f>
        <v>ho2-mia7:好運氣</v>
      </c>
      <c r="E1241" s="18">
        <f ca="1" xml:space="preserve"> NOW()</f>
        <v>46202.697500231479</v>
      </c>
      <c r="G1241" s="10" t="str">
        <f t="shared" si="79"/>
        <v>ho2-mia7</v>
      </c>
      <c r="H1241" s="10" t="str">
        <f t="shared" si="80"/>
        <v>好運氣</v>
      </c>
      <c r="I1241" s="10">
        <f xml:space="preserve"> IFERROR( SEARCH("、", A1241), VALUE("0"))</f>
        <v>0</v>
      </c>
      <c r="J1241" s="10" t="str">
        <f xml:space="preserve"> IF(I1241=0, A1241, LEFT(A1241, I1241-1))</f>
        <v>好運氣</v>
      </c>
      <c r="K1241" s="10" t="str">
        <f t="shared" si="81"/>
        <v>好運氣</v>
      </c>
      <c r="M1241" s="10" t="str">
        <f t="shared" si="82"/>
        <v>好運氣</v>
      </c>
    </row>
    <row r="1242" spans="1:13">
      <c r="A1242" s="16" t="s">
        <v>9748</v>
      </c>
      <c r="B1242" s="16" t="s">
        <v>35142</v>
      </c>
      <c r="C1242" s="17">
        <v>0.6</v>
      </c>
      <c r="D1242" s="16" t="str">
        <f xml:space="preserve"> _xlfn.CONCAT(ChhoeTaigi_TaioanPehoeKichhooGi!H5412, ":", ChhoeTaigi_TaioanPehoeKichhooGi!J5412)</f>
        <v>ho2-un7:好運氣</v>
      </c>
      <c r="E1242" s="18">
        <f ca="1" xml:space="preserve"> NOW()</f>
        <v>46202.697500115741</v>
      </c>
      <c r="G1242" s="10" t="str">
        <f t="shared" si="79"/>
        <v>ho2-un7</v>
      </c>
      <c r="H1242" s="10" t="str">
        <f t="shared" si="80"/>
        <v>好運氣</v>
      </c>
      <c r="I1242" s="10">
        <f xml:space="preserve"> IFERROR( SEARCH("、", A1242), VALUE("0"))</f>
        <v>0</v>
      </c>
      <c r="J1242" s="10" t="str">
        <f xml:space="preserve"> IF(I1242=0, A1242, LEFT(A1242, I1242-1))</f>
        <v>好運氣</v>
      </c>
      <c r="K1242" s="10" t="str">
        <f t="shared" si="81"/>
        <v>好運氣</v>
      </c>
      <c r="M1242" s="10" t="str">
        <f t="shared" si="82"/>
        <v>好運氣</v>
      </c>
    </row>
    <row r="1243" spans="1:13">
      <c r="A1243" s="16" t="s">
        <v>4289</v>
      </c>
      <c r="B1243" s="16" t="s">
        <v>31805</v>
      </c>
      <c r="C1243" s="17">
        <v>0.6</v>
      </c>
      <c r="D1243" s="16" t="str">
        <f xml:space="preserve"> _xlfn.CONCAT(ChhoeTaigi_TaioanPehoeKichhooGi!H741, ":", ChhoeTaigi_TaioanPehoeKichhooGi!J741)</f>
        <v>tshin-tshiunn7:好像</v>
      </c>
      <c r="E1243" s="18">
        <f ca="1" xml:space="preserve"> NOW()</f>
        <v>46202.697500231479</v>
      </c>
      <c r="G1243" s="10" t="str">
        <f t="shared" si="79"/>
        <v>tshin-tshiunn7</v>
      </c>
      <c r="H1243" s="10" t="str">
        <f t="shared" si="80"/>
        <v>好像</v>
      </c>
      <c r="I1243" s="10">
        <f xml:space="preserve"> IFERROR( SEARCH("、", A1243), VALUE("0"))</f>
        <v>0</v>
      </c>
      <c r="J1243" s="10" t="str">
        <f xml:space="preserve"> IF(I1243=0, A1243, LEFT(A1243, I1243-1))</f>
        <v>好像</v>
      </c>
      <c r="K1243" s="10" t="str">
        <f t="shared" si="81"/>
        <v>好像</v>
      </c>
      <c r="M1243" s="10" t="str">
        <f t="shared" si="82"/>
        <v>好像</v>
      </c>
    </row>
    <row r="1244" spans="1:13">
      <c r="A1244" s="16" t="s">
        <v>9638</v>
      </c>
      <c r="B1244" s="16" t="s">
        <v>32478</v>
      </c>
      <c r="C1244" s="17">
        <v>0.6</v>
      </c>
      <c r="D1244" s="16" t="str">
        <f xml:space="preserve"> _xlfn.CONCAT(ChhoeTaigi_TaioanPehoeKichhooGi!H1624, ":", ChhoeTaigi_TaioanPehoeKichhooGi!J1624)</f>
        <v>ho2-khun3:好睡</v>
      </c>
      <c r="E1244" s="18">
        <f ca="1" xml:space="preserve"> NOW()</f>
        <v>46202.697500231479</v>
      </c>
      <c r="G1244" s="10" t="str">
        <f t="shared" si="79"/>
        <v>ho2-khun3</v>
      </c>
      <c r="H1244" s="10" t="str">
        <f t="shared" si="80"/>
        <v>好睡</v>
      </c>
      <c r="I1244" s="10">
        <f xml:space="preserve"> IFERROR( SEARCH("、", A1244), VALUE("0"))</f>
        <v>0</v>
      </c>
      <c r="J1244" s="10" t="str">
        <f xml:space="preserve"> IF(I1244=0, A1244, LEFT(A1244, I1244-1))</f>
        <v>好睡</v>
      </c>
      <c r="K1244" s="10" t="str">
        <f t="shared" si="81"/>
        <v>好睡</v>
      </c>
      <c r="M1244" s="10" t="str">
        <f t="shared" si="82"/>
        <v>好睡</v>
      </c>
    </row>
    <row r="1245" spans="1:13">
      <c r="A1245" s="16" t="s">
        <v>9670</v>
      </c>
      <c r="B1245" s="16" t="s">
        <v>32483</v>
      </c>
      <c r="C1245" s="17">
        <v>0.6</v>
      </c>
      <c r="D1245" s="16" t="str">
        <f xml:space="preserve"> _xlfn.CONCAT(ChhoeTaigi_TaioanPehoeKichhooGi!H1629, ":", ChhoeTaigi_TaioanPehoeKichhooGi!J1629)</f>
        <v>ho2-sia2:好寫</v>
      </c>
      <c r="E1245" s="18">
        <f ca="1" xml:space="preserve"> NOW()</f>
        <v>46202.697500115741</v>
      </c>
      <c r="G1245" s="10" t="str">
        <f t="shared" si="79"/>
        <v>ho2-sia2</v>
      </c>
      <c r="H1245" s="10" t="str">
        <f t="shared" si="80"/>
        <v>好寫</v>
      </c>
      <c r="I1245" s="10">
        <f xml:space="preserve"> IFERROR( SEARCH("、", A1245), VALUE("0"))</f>
        <v>0</v>
      </c>
      <c r="J1245" s="10" t="str">
        <f xml:space="preserve"> IF(I1245=0, A1245, LEFT(A1245, I1245-1))</f>
        <v>好寫</v>
      </c>
      <c r="K1245" s="10" t="str">
        <f t="shared" si="81"/>
        <v>好寫</v>
      </c>
      <c r="M1245" s="10" t="str">
        <f t="shared" si="82"/>
        <v>好寫</v>
      </c>
    </row>
    <row r="1246" spans="1:13">
      <c r="A1246" s="16" t="s">
        <v>9701</v>
      </c>
      <c r="B1246" s="16" t="s">
        <v>32488</v>
      </c>
      <c r="C1246" s="17">
        <v>0.6</v>
      </c>
      <c r="D1246" s="16" t="str">
        <f xml:space="preserve"> _xlfn.CONCAT(ChhoeTaigi_TaioanPehoeKichhooGi!H1634, ":", ChhoeTaigi_TaioanPehoeKichhooGi!J1634)</f>
        <v>ho2-thiann:好聽</v>
      </c>
      <c r="E1246" s="18">
        <f ca="1" xml:space="preserve"> NOW()</f>
        <v>46202.697500115741</v>
      </c>
      <c r="G1246" s="10" t="str">
        <f t="shared" si="79"/>
        <v>ho2-thiann</v>
      </c>
      <c r="H1246" s="10" t="str">
        <f t="shared" si="80"/>
        <v>好聽</v>
      </c>
      <c r="I1246" s="10">
        <f xml:space="preserve"> IFERROR( SEARCH("、", A1246), VALUE("0"))</f>
        <v>0</v>
      </c>
      <c r="J1246" s="10" t="str">
        <f xml:space="preserve"> IF(I1246=0, A1246, LEFT(A1246, I1246-1))</f>
        <v>好聽</v>
      </c>
      <c r="K1246" s="10" t="str">
        <f t="shared" si="81"/>
        <v>好聽</v>
      </c>
      <c r="M1246" s="10" t="str">
        <f t="shared" si="82"/>
        <v>好聽</v>
      </c>
    </row>
    <row r="1247" spans="1:13">
      <c r="A1247" s="16" t="s">
        <v>9701</v>
      </c>
      <c r="B1247" s="16" t="s">
        <v>32488</v>
      </c>
      <c r="C1247" s="17">
        <v>0.6</v>
      </c>
      <c r="D1247" s="16" t="str">
        <f xml:space="preserve"> _xlfn.CONCAT(ChhoeTaigi_TaioanPehoeKichhooGi!H4858, ":", ChhoeTaigi_TaioanPehoeKichhooGi!J4858)</f>
        <v>ho2 thiann:好聽</v>
      </c>
      <c r="E1247" s="18">
        <f ca="1" xml:space="preserve"> NOW()</f>
        <v>46202.697500115741</v>
      </c>
      <c r="G1247" s="10" t="str">
        <f t="shared" si="79"/>
        <v>ho2 thiann</v>
      </c>
      <c r="H1247" s="10" t="str">
        <f t="shared" si="80"/>
        <v>好聽</v>
      </c>
      <c r="I1247" s="10">
        <f xml:space="preserve"> IFERROR( SEARCH("、", A1247), VALUE("0"))</f>
        <v>0</v>
      </c>
      <c r="J1247" s="10" t="str">
        <f xml:space="preserve"> IF(I1247=0, A1247, LEFT(A1247, I1247-1))</f>
        <v>好聽</v>
      </c>
      <c r="K1247" s="10" t="str">
        <f t="shared" si="81"/>
        <v>好聽</v>
      </c>
      <c r="M1247" s="10" t="str">
        <f t="shared" si="82"/>
        <v>好聽</v>
      </c>
    </row>
    <row r="1248" spans="1:13">
      <c r="A1248" s="16" t="s">
        <v>35332</v>
      </c>
      <c r="B1248" s="16" t="s">
        <v>32871</v>
      </c>
      <c r="C1248" s="17">
        <v>0.6</v>
      </c>
      <c r="D1248" s="16" t="str">
        <f xml:space="preserve"> _xlfn.CONCAT(ChhoeTaigi_TaioanPehoeKichhooGi!H2098, ":", ChhoeTaigi_TaioanPehoeKichhooGi!J2098)</f>
        <v>ji7-tian2:字典、辭典</v>
      </c>
      <c r="E1248" s="18">
        <f ca="1" xml:space="preserve"> NOW()</f>
        <v>46202.697500115741</v>
      </c>
      <c r="G1248" s="10" t="str">
        <f t="shared" si="79"/>
        <v>ji7-tian2</v>
      </c>
      <c r="H1248" s="10" t="str">
        <f t="shared" si="80"/>
        <v>字典、辭典</v>
      </c>
      <c r="I1248" s="10">
        <f xml:space="preserve"> IFERROR( SEARCH("、", A1248), VALUE("0"))</f>
        <v>0</v>
      </c>
      <c r="J1248" s="10" t="str">
        <f xml:space="preserve"> IF(I1248=0, A1248, LEFT(A1248, I1248-1))</f>
        <v>字典</v>
      </c>
      <c r="K1248" s="10" t="str">
        <f t="shared" si="81"/>
        <v>字典</v>
      </c>
      <c r="M1248" s="10" t="str">
        <f t="shared" si="82"/>
        <v>字典</v>
      </c>
    </row>
    <row r="1249" spans="1:13">
      <c r="A1249" s="16" t="s">
        <v>15837</v>
      </c>
      <c r="B1249" s="16" t="s">
        <v>15836</v>
      </c>
      <c r="C1249" s="17">
        <v>0.6</v>
      </c>
      <c r="D1249" s="16" t="str">
        <f xml:space="preserve"> _xlfn.CONCAT(ChhoeTaigi_TaioanPehoeKichhooGi!H2763, ":", ChhoeTaigi_TaioanPehoeKichhooGi!J2763)</f>
        <v>kia3 tsinn5:存款</v>
      </c>
      <c r="E1249" s="18">
        <f ca="1" xml:space="preserve"> NOW()</f>
        <v>46202.697500115741</v>
      </c>
      <c r="G1249" s="10" t="str">
        <f t="shared" si="79"/>
        <v>kia3 tsinn5</v>
      </c>
      <c r="H1249" s="10" t="str">
        <f t="shared" si="80"/>
        <v>存款</v>
      </c>
      <c r="I1249" s="10">
        <f xml:space="preserve"> IFERROR( SEARCH("、", A1249), VALUE("0"))</f>
        <v>0</v>
      </c>
      <c r="J1249" s="10" t="str">
        <f xml:space="preserve"> IF(I1249=0, A1249, LEFT(A1249, I1249-1))</f>
        <v>存款</v>
      </c>
      <c r="K1249" s="10" t="str">
        <f t="shared" si="81"/>
        <v>存款</v>
      </c>
      <c r="M1249" s="10" t="str">
        <f t="shared" si="82"/>
        <v>存款</v>
      </c>
    </row>
    <row r="1250" spans="1:13">
      <c r="A1250" s="16" t="s">
        <v>35333</v>
      </c>
      <c r="B1250" s="16" t="s">
        <v>34628</v>
      </c>
      <c r="C1250" s="17">
        <v>0.6</v>
      </c>
      <c r="D1250" s="16" t="str">
        <f xml:space="preserve"> _xlfn.CONCAT(ChhoeTaigi_TaioanPehoeKichhooGi!H4605, ":", ChhoeTaigi_TaioanPehoeKichhooGi!J4605)</f>
        <v>tau:宅、家</v>
      </c>
      <c r="E1250" s="18">
        <f ca="1" xml:space="preserve"> NOW()</f>
        <v>46202.697500115741</v>
      </c>
      <c r="G1250" s="10" t="str">
        <f t="shared" si="79"/>
        <v>tau</v>
      </c>
      <c r="H1250" s="10" t="str">
        <f t="shared" si="80"/>
        <v>宅、家</v>
      </c>
      <c r="I1250" s="10">
        <f xml:space="preserve"> IFERROR( SEARCH("、", A1250), VALUE("0"))</f>
        <v>0</v>
      </c>
      <c r="J1250" s="10" t="str">
        <f xml:space="preserve"> IF(I1250=0, A1250, LEFT(A1250, I1250-1))</f>
        <v>宅</v>
      </c>
      <c r="K1250" s="10" t="str">
        <f t="shared" si="81"/>
        <v>宅</v>
      </c>
      <c r="M1250" s="10" t="str">
        <f t="shared" si="82"/>
        <v>宅</v>
      </c>
    </row>
    <row r="1251" spans="1:13">
      <c r="A1251" s="16" t="s">
        <v>29011</v>
      </c>
      <c r="B1251" s="16" t="s">
        <v>35129</v>
      </c>
      <c r="C1251" s="17">
        <v>0.6</v>
      </c>
      <c r="D1251" s="16" t="str">
        <f xml:space="preserve"> _xlfn.CONCAT(ChhoeTaigi_TaioanPehoeKichhooGi!H5394, ":", ChhoeTaigi_TaioanPehoeKichhooGi!J5394)</f>
        <v>u2-tiu7:宇宙</v>
      </c>
      <c r="E1251" s="18">
        <f ca="1" xml:space="preserve"> NOW()</f>
        <v>46202.697500115741</v>
      </c>
      <c r="G1251" s="10" t="str">
        <f t="shared" ref="G1251:G1313" si="83" xml:space="preserve"> MID(D1251, 1, SEARCH(":", D1251) -1)</f>
        <v>u2-tiu7</v>
      </c>
      <c r="H1251" s="10" t="str">
        <f t="shared" ref="H1251:H1313" si="84" xml:space="preserve"> MID(D1251, SEARCH(":", D1251)+1, LEN(D1251) - SEARCH(":", D1251))</f>
        <v>宇宙</v>
      </c>
      <c r="I1251" s="10">
        <f xml:space="preserve"> IFERROR( SEARCH("、", A1251), VALUE("0"))</f>
        <v>0</v>
      </c>
      <c r="J1251" s="10" t="str">
        <f xml:space="preserve"> IF(I1251=0, A1251, LEFT(A1251, I1251-1))</f>
        <v>宇宙</v>
      </c>
      <c r="K1251" s="10" t="str">
        <f t="shared" si="81"/>
        <v>宇宙</v>
      </c>
      <c r="M1251" s="10" t="str">
        <f t="shared" si="82"/>
        <v>宇宙</v>
      </c>
    </row>
    <row r="1252" spans="1:13">
      <c r="A1252" s="16" t="s">
        <v>23934</v>
      </c>
      <c r="B1252" s="16" t="s">
        <v>23933</v>
      </c>
      <c r="C1252" s="17">
        <v>0.6</v>
      </c>
      <c r="D1252" s="16" t="str">
        <f xml:space="preserve"> _xlfn.CONCAT(ChhoeTaigi_TaioanPehoeKichhooGi!H4376, ":", ChhoeTaigi_TaioanPehoeKichhooGi!J4376)</f>
        <v>siu2:守</v>
      </c>
      <c r="E1252" s="18">
        <f ca="1" xml:space="preserve"> NOW()</f>
        <v>46202.697500115741</v>
      </c>
      <c r="G1252" s="10" t="str">
        <f t="shared" si="83"/>
        <v>siu2</v>
      </c>
      <c r="H1252" s="10" t="str">
        <f t="shared" si="84"/>
        <v>守</v>
      </c>
      <c r="I1252" s="10">
        <f xml:space="preserve"> IFERROR( SEARCH("、", A1252), VALUE("0"))</f>
        <v>0</v>
      </c>
      <c r="J1252" s="10" t="str">
        <f xml:space="preserve"> IF(I1252=0, A1252, LEFT(A1252, I1252-1))</f>
        <v>守</v>
      </c>
      <c r="K1252" s="10" t="str">
        <f t="shared" si="81"/>
        <v>守</v>
      </c>
      <c r="M1252" s="10" t="str">
        <f t="shared" si="82"/>
        <v>守</v>
      </c>
    </row>
    <row r="1253" spans="1:13">
      <c r="A1253" s="16" t="s">
        <v>23940</v>
      </c>
      <c r="B1253" s="16" t="s">
        <v>34470</v>
      </c>
      <c r="C1253" s="17">
        <v>0.6</v>
      </c>
      <c r="D1253" s="16" t="str">
        <f xml:space="preserve"> _xlfn.CONCAT(ChhoeTaigi_TaioanPehoeKichhooGi!H4377, ":", ChhoeTaigi_TaioanPehoeKichhooGi!J4377)</f>
        <v>siu2-tsu2-jit8:守主日</v>
      </c>
      <c r="E1253" s="18">
        <f ca="1" xml:space="preserve"> NOW()</f>
        <v>46202.697500115741</v>
      </c>
      <c r="G1253" s="10" t="str">
        <f t="shared" si="83"/>
        <v>siu2-tsu2-jit8</v>
      </c>
      <c r="H1253" s="10" t="str">
        <f t="shared" si="84"/>
        <v>守主日</v>
      </c>
      <c r="I1253" s="10">
        <f xml:space="preserve"> IFERROR( SEARCH("、", A1253), VALUE("0"))</f>
        <v>0</v>
      </c>
      <c r="J1253" s="10" t="str">
        <f xml:space="preserve"> IF(I1253=0, A1253, LEFT(A1253, I1253-1))</f>
        <v>守主日</v>
      </c>
      <c r="K1253" s="10" t="str">
        <f t="shared" si="81"/>
        <v>守主日</v>
      </c>
      <c r="M1253" s="10" t="str">
        <f t="shared" si="82"/>
        <v>守主日</v>
      </c>
    </row>
    <row r="1254" spans="1:13">
      <c r="A1254" s="16" t="s">
        <v>16489</v>
      </c>
      <c r="B1254" s="16" t="s">
        <v>16487</v>
      </c>
      <c r="C1254" s="17">
        <v>0.6</v>
      </c>
      <c r="D1254" s="16" t="str">
        <f xml:space="preserve"> _xlfn.CONCAT(ChhoeTaigi_TaioanPehoeKichhooGi!H2904, ":", ChhoeTaigi_TaioanPehoeKichhooGi!J2904)</f>
        <v>koo3 mng5 e5:守門的</v>
      </c>
      <c r="E1254" s="18">
        <f ca="1" xml:space="preserve"> NOW()</f>
        <v>46202.697500115741</v>
      </c>
      <c r="G1254" s="10" t="str">
        <f t="shared" si="83"/>
        <v>koo3 mng5 e5</v>
      </c>
      <c r="H1254" s="10" t="str">
        <f t="shared" si="84"/>
        <v>守門的</v>
      </c>
      <c r="I1254" s="10">
        <f xml:space="preserve"> IFERROR( SEARCH("、", A1254), VALUE("0"))</f>
        <v>0</v>
      </c>
      <c r="J1254" s="10" t="str">
        <f xml:space="preserve"> IF(I1254=0, A1254, LEFT(A1254, I1254-1))</f>
        <v>守門的</v>
      </c>
      <c r="K1254" s="10" t="str">
        <f t="shared" si="81"/>
        <v>守門的</v>
      </c>
      <c r="M1254" s="10" t="str">
        <f t="shared" si="82"/>
        <v>守門的</v>
      </c>
    </row>
    <row r="1255" spans="1:13">
      <c r="A1255" s="16" t="s">
        <v>28980</v>
      </c>
      <c r="B1255" s="16" t="s">
        <v>33634</v>
      </c>
      <c r="C1255" s="17">
        <v>0.6</v>
      </c>
      <c r="D1255" s="16" t="str">
        <f xml:space="preserve"> _xlfn.CONCAT(ChhoeTaigi_TaioanPehoeKichhooGi!H5387, ":", ChhoeTaigi_TaioanPehoeKichhooGi!J5387)</f>
        <v>u7 kui-ki2:守規的</v>
      </c>
      <c r="E1255" s="18">
        <f ca="1" xml:space="preserve"> NOW()</f>
        <v>46202.697500115741</v>
      </c>
      <c r="G1255" s="10" t="str">
        <f t="shared" si="83"/>
        <v>u7 kui-ki2</v>
      </c>
      <c r="H1255" s="10" t="str">
        <f t="shared" si="84"/>
        <v>守規的</v>
      </c>
      <c r="I1255" s="10">
        <f xml:space="preserve"> IFERROR( SEARCH("、", A1255), VALUE("0"))</f>
        <v>0</v>
      </c>
      <c r="J1255" s="10" t="str">
        <f xml:space="preserve"> IF(I1255=0, A1255, LEFT(A1255, I1255-1))</f>
        <v>守規的</v>
      </c>
      <c r="K1255" s="10" t="str">
        <f t="shared" si="81"/>
        <v>守規的</v>
      </c>
      <c r="M1255" s="10" t="str">
        <f t="shared" si="82"/>
        <v>守規的</v>
      </c>
    </row>
    <row r="1256" spans="1:13">
      <c r="A1256" s="16" t="s">
        <v>17548</v>
      </c>
      <c r="B1256" s="16" t="s">
        <v>33636</v>
      </c>
      <c r="C1256" s="17">
        <v>0.6</v>
      </c>
      <c r="D1256" s="16" t="str">
        <f xml:space="preserve"> _xlfn.CONCAT(ChhoeTaigi_TaioanPehoeKichhooGi!H3092, ":", ChhoeTaigi_TaioanPehoeKichhooGi!J3092)</f>
        <v>siu2 kui-ki2:守規矩</v>
      </c>
      <c r="E1256" s="18">
        <f ca="1" xml:space="preserve"> NOW()</f>
        <v>46202.697500115741</v>
      </c>
      <c r="G1256" s="10" t="str">
        <f t="shared" si="83"/>
        <v>siu2 kui-ki2</v>
      </c>
      <c r="H1256" s="10" t="str">
        <f t="shared" si="84"/>
        <v>守規矩</v>
      </c>
      <c r="I1256" s="10">
        <f xml:space="preserve"> IFERROR( SEARCH("、", A1256), VALUE("0"))</f>
        <v>0</v>
      </c>
      <c r="J1256" s="10" t="str">
        <f xml:space="preserve"> IF(I1256=0, A1256, LEFT(A1256, I1256-1))</f>
        <v>守規矩</v>
      </c>
      <c r="K1256" s="10" t="str">
        <f t="shared" si="81"/>
        <v>守規矩</v>
      </c>
      <c r="M1256" s="10" t="str">
        <f t="shared" si="82"/>
        <v>守規矩</v>
      </c>
    </row>
    <row r="1257" spans="1:13">
      <c r="A1257" s="16" t="s">
        <v>17548</v>
      </c>
      <c r="B1257" s="16" t="s">
        <v>33636</v>
      </c>
      <c r="C1257" s="17">
        <v>0.6</v>
      </c>
      <c r="D1257" s="16" t="str">
        <f xml:space="preserve"> _xlfn.CONCAT(ChhoeTaigi_TaioanPehoeKichhooGi!H4378, ":", ChhoeTaigi_TaioanPehoeKichhooGi!J4378)</f>
        <v>siu2-kui-ki2:守規矩</v>
      </c>
      <c r="E1257" s="18">
        <f ca="1" xml:space="preserve"> NOW()</f>
        <v>46202.697500115741</v>
      </c>
      <c r="G1257" s="10" t="str">
        <f t="shared" si="83"/>
        <v>siu2-kui-ki2</v>
      </c>
      <c r="H1257" s="10" t="str">
        <f t="shared" si="84"/>
        <v>守規矩</v>
      </c>
      <c r="I1257" s="10">
        <f xml:space="preserve"> IFERROR( SEARCH("、", A1257), VALUE("0"))</f>
        <v>0</v>
      </c>
      <c r="J1257" s="10" t="str">
        <f xml:space="preserve"> IF(I1257=0, A1257, LEFT(A1257, I1257-1))</f>
        <v>守規矩</v>
      </c>
      <c r="K1257" s="10" t="str">
        <f t="shared" si="81"/>
        <v>守規矩</v>
      </c>
      <c r="M1257" s="10" t="str">
        <f t="shared" si="82"/>
        <v>守規矩</v>
      </c>
    </row>
    <row r="1258" spans="1:13">
      <c r="A1258" s="16" t="s">
        <v>23955</v>
      </c>
      <c r="B1258" s="16" t="s">
        <v>34472</v>
      </c>
      <c r="C1258" s="17">
        <v>0.6</v>
      </c>
      <c r="D1258" s="16" t="str">
        <f xml:space="preserve"> _xlfn.CONCAT(ChhoeTaigi_TaioanPehoeKichhooGi!H4380, ":", ChhoeTaigi_TaioanPehoeKichhooGi!J4380)</f>
        <v>siu2-kai3-bing7:守誡命</v>
      </c>
      <c r="E1258" s="18">
        <f ca="1" xml:space="preserve"> NOW()</f>
        <v>46202.697500231479</v>
      </c>
      <c r="G1258" s="10" t="str">
        <f t="shared" si="83"/>
        <v>siu2-kai3-bing7</v>
      </c>
      <c r="H1258" s="10" t="str">
        <f t="shared" si="84"/>
        <v>守誡命</v>
      </c>
      <c r="I1258" s="10">
        <f xml:space="preserve"> IFERROR( SEARCH("、", A1258), VALUE("0"))</f>
        <v>0</v>
      </c>
      <c r="J1258" s="10" t="str">
        <f xml:space="preserve"> IF(I1258=0, A1258, LEFT(A1258, I1258-1))</f>
        <v>守誡命</v>
      </c>
      <c r="K1258" s="10" t="str">
        <f t="shared" si="81"/>
        <v>守誡命</v>
      </c>
      <c r="M1258" s="10" t="str">
        <f t="shared" si="82"/>
        <v>守誡命</v>
      </c>
    </row>
    <row r="1259" spans="1:13">
      <c r="A1259" s="16" t="s">
        <v>23949</v>
      </c>
      <c r="B1259" s="16" t="s">
        <v>34471</v>
      </c>
      <c r="C1259" s="17">
        <v>0.6</v>
      </c>
      <c r="D1259" s="16" t="str">
        <f xml:space="preserve"> _xlfn.CONCAT(ChhoeTaigi_TaioanPehoeKichhooGi!H4379, ":", ChhoeTaigi_TaioanPehoeKichhooGi!J4379)</f>
        <v>siu2-tsiam-le2:守瞻禮</v>
      </c>
      <c r="E1259" s="18">
        <f ca="1" xml:space="preserve"> NOW()</f>
        <v>46202.697500231479</v>
      </c>
      <c r="G1259" s="10" t="str">
        <f t="shared" si="83"/>
        <v>siu2-tsiam-le2</v>
      </c>
      <c r="H1259" s="10" t="str">
        <f t="shared" si="84"/>
        <v>守瞻禮</v>
      </c>
      <c r="I1259" s="10">
        <f xml:space="preserve"> IFERROR( SEARCH("、", A1259), VALUE("0"))</f>
        <v>0</v>
      </c>
      <c r="J1259" s="10" t="str">
        <f xml:space="preserve"> IF(I1259=0, A1259, LEFT(A1259, I1259-1))</f>
        <v>守瞻禮</v>
      </c>
      <c r="K1259" s="10" t="str">
        <f t="shared" si="81"/>
        <v>守瞻禮</v>
      </c>
      <c r="M1259" s="10" t="str">
        <f t="shared" si="82"/>
        <v>守瞻禮</v>
      </c>
    </row>
    <row r="1260" spans="1:13">
      <c r="A1260" s="16" t="s">
        <v>486</v>
      </c>
      <c r="B1260" s="16" t="s">
        <v>31306</v>
      </c>
      <c r="C1260" s="17">
        <v>0.6</v>
      </c>
      <c r="D1260" s="16" t="str">
        <f xml:space="preserve"> _xlfn.CONCAT(ChhoeTaigi_TaioanPehoeKichhooGi!H79, ":", ChhoeTaigi_TaioanPehoeKichhooGi!J79)</f>
        <v>an-tsuan5:安全</v>
      </c>
      <c r="E1260" s="18">
        <f ca="1" xml:space="preserve"> NOW()</f>
        <v>46202.697500115741</v>
      </c>
      <c r="G1260" s="10" t="str">
        <f t="shared" si="83"/>
        <v>an-tsuan5</v>
      </c>
      <c r="H1260" s="10" t="str">
        <f t="shared" si="84"/>
        <v>安全</v>
      </c>
      <c r="I1260" s="10">
        <f xml:space="preserve"> IFERROR( SEARCH("、", A1260), VALUE("0"))</f>
        <v>0</v>
      </c>
      <c r="J1260" s="10" t="str">
        <f xml:space="preserve"> IF(I1260=0, A1260, LEFT(A1260, I1260-1))</f>
        <v>安全</v>
      </c>
      <c r="K1260" s="10" t="str">
        <f t="shared" si="81"/>
        <v>安全</v>
      </c>
      <c r="M1260" s="10" t="str">
        <f t="shared" si="82"/>
        <v>安全</v>
      </c>
    </row>
    <row r="1261" spans="1:13">
      <c r="A1261" s="16" t="s">
        <v>486</v>
      </c>
      <c r="B1261" s="16" t="s">
        <v>35138</v>
      </c>
      <c r="C1261" s="17">
        <v>0.6</v>
      </c>
      <c r="D1261" s="16" t="str">
        <f xml:space="preserve"> _xlfn.CONCAT(ChhoeTaigi_TaioanPehoeKichhooGi!H5407, ":", ChhoeTaigi_TaioanPehoeKichhooGi!J5407)</f>
        <v>un2-tang3:安全、穩當</v>
      </c>
      <c r="E1261" s="18">
        <f ca="1" xml:space="preserve"> NOW()</f>
        <v>46202.697500231479</v>
      </c>
      <c r="G1261" s="10" t="str">
        <f t="shared" si="83"/>
        <v>un2-tang3</v>
      </c>
      <c r="H1261" s="10" t="str">
        <f t="shared" si="84"/>
        <v>安全、穩當</v>
      </c>
      <c r="I1261" s="10">
        <f xml:space="preserve"> IFERROR( SEARCH("、", A1261), VALUE("0"))</f>
        <v>0</v>
      </c>
      <c r="J1261" s="10" t="str">
        <f xml:space="preserve"> IF(I1261=0, A1261, LEFT(A1261, I1261-1))</f>
        <v>安全</v>
      </c>
      <c r="K1261" s="10" t="str">
        <f t="shared" si="81"/>
        <v>安全</v>
      </c>
      <c r="M1261" s="10" t="str">
        <f t="shared" si="82"/>
        <v>安全</v>
      </c>
    </row>
    <row r="1262" spans="1:13">
      <c r="A1262" s="16" t="s">
        <v>493</v>
      </c>
      <c r="B1262" s="16" t="s">
        <v>31307</v>
      </c>
      <c r="C1262" s="17">
        <v>0.6</v>
      </c>
      <c r="D1262" s="16" t="str">
        <f xml:space="preserve"> _xlfn.CONCAT(ChhoeTaigi_TaioanPehoeKichhooGi!H80, ":", ChhoeTaigi_TaioanPehoeKichhooGi!J80)</f>
        <v>an-tsuan5 te7-it:安全第一</v>
      </c>
      <c r="E1262" s="18">
        <f ca="1" xml:space="preserve"> NOW()</f>
        <v>46202.697500115741</v>
      </c>
      <c r="G1262" s="10" t="str">
        <f t="shared" si="83"/>
        <v>an-tsuan5 te7-it</v>
      </c>
      <c r="H1262" s="10" t="str">
        <f t="shared" si="84"/>
        <v>安全第一</v>
      </c>
      <c r="I1262" s="10">
        <f xml:space="preserve"> IFERROR( SEARCH("、", A1262), VALUE("0"))</f>
        <v>0</v>
      </c>
      <c r="J1262" s="10" t="str">
        <f xml:space="preserve"> IF(I1262=0, A1262, LEFT(A1262, I1262-1))</f>
        <v>安全第一</v>
      </c>
      <c r="K1262" s="10" t="str">
        <f t="shared" si="81"/>
        <v>安全第一</v>
      </c>
      <c r="M1262" s="10" t="str">
        <f t="shared" si="82"/>
        <v>安全第一</v>
      </c>
    </row>
    <row r="1263" spans="1:13">
      <c r="A1263" s="16" t="s">
        <v>519</v>
      </c>
      <c r="B1263" s="16" t="s">
        <v>31311</v>
      </c>
      <c r="C1263" s="17">
        <v>0.6</v>
      </c>
      <c r="D1263" s="16" t="str">
        <f xml:space="preserve"> _xlfn.CONCAT(ChhoeTaigi_TaioanPehoeKichhooGi!H84, ":", ChhoeTaigi_TaioanPehoeKichhooGi!J84)</f>
        <v>an-ui3:安慰</v>
      </c>
      <c r="E1263" s="18">
        <f ca="1" xml:space="preserve"> NOW()</f>
        <v>46202.697500115741</v>
      </c>
      <c r="G1263" s="10" t="str">
        <f t="shared" si="83"/>
        <v>an-ui3</v>
      </c>
      <c r="H1263" s="10" t="str">
        <f t="shared" si="84"/>
        <v>安慰</v>
      </c>
      <c r="I1263" s="10">
        <f xml:space="preserve"> IFERROR( SEARCH("、", A1263), VALUE("0"))</f>
        <v>0</v>
      </c>
      <c r="J1263" s="10" t="str">
        <f xml:space="preserve"> IF(I1263=0, A1263, LEFT(A1263, I1263-1))</f>
        <v>安慰</v>
      </c>
      <c r="K1263" s="10" t="str">
        <f t="shared" si="81"/>
        <v>安慰</v>
      </c>
      <c r="M1263" s="10" t="str">
        <f t="shared" si="82"/>
        <v>安慰</v>
      </c>
    </row>
    <row r="1264" spans="1:13">
      <c r="A1264" s="16" t="s">
        <v>503</v>
      </c>
      <c r="B1264" s="16" t="s">
        <v>31309</v>
      </c>
      <c r="C1264" s="17">
        <v>0.6</v>
      </c>
      <c r="D1264" s="16" t="str">
        <f xml:space="preserve"> _xlfn.CONCAT(ChhoeTaigi_TaioanPehoeKichhooGi!H82, ":", ChhoeTaigi_TaioanPehoeKichhooGi!J82)</f>
        <v>an-lok8:安樂</v>
      </c>
      <c r="E1264" s="18">
        <f ca="1" xml:space="preserve"> NOW()</f>
        <v>46202.697500115741</v>
      </c>
      <c r="G1264" s="10" t="str">
        <f t="shared" si="83"/>
        <v>an-lok8</v>
      </c>
      <c r="H1264" s="10" t="str">
        <f t="shared" si="84"/>
        <v>安樂</v>
      </c>
      <c r="I1264" s="10">
        <f xml:space="preserve"> IFERROR( SEARCH("、", A1264), VALUE("0"))</f>
        <v>0</v>
      </c>
      <c r="J1264" s="10" t="str">
        <f xml:space="preserve"> IF(I1264=0, A1264, LEFT(A1264, I1264-1))</f>
        <v>安樂</v>
      </c>
      <c r="K1264" s="10" t="str">
        <f t="shared" si="81"/>
        <v>安樂</v>
      </c>
      <c r="M1264" s="10" t="str">
        <f t="shared" si="82"/>
        <v>安樂</v>
      </c>
    </row>
    <row r="1265" spans="1:13">
      <c r="A1265" s="16" t="s">
        <v>22519</v>
      </c>
      <c r="B1265" s="16" t="s">
        <v>22518</v>
      </c>
      <c r="C1265" s="17">
        <v>0.6</v>
      </c>
      <c r="D1265" s="16" t="str">
        <f xml:space="preserve"> _xlfn.CONCAT(ChhoeTaigi_TaioanPehoeKichhooGi!H4096, ":", ChhoeTaigi_TaioanPehoeKichhooGi!J4096)</f>
        <v>ho2 se3:安適</v>
      </c>
      <c r="E1265" s="18">
        <f ca="1" xml:space="preserve"> NOW()</f>
        <v>46202.697500115741</v>
      </c>
      <c r="G1265" s="10" t="str">
        <f t="shared" si="83"/>
        <v>ho2 se3</v>
      </c>
      <c r="H1265" s="10" t="str">
        <f t="shared" si="84"/>
        <v>安適</v>
      </c>
      <c r="I1265" s="10">
        <f xml:space="preserve"> IFERROR( SEARCH("、", A1265), VALUE("0"))</f>
        <v>0</v>
      </c>
      <c r="J1265" s="10" t="str">
        <f xml:space="preserve"> IF(I1265=0, A1265, LEFT(A1265, I1265-1))</f>
        <v>安適</v>
      </c>
      <c r="K1265" s="10" t="str">
        <f t="shared" si="81"/>
        <v>安適</v>
      </c>
      <c r="M1265" s="10" t="str">
        <f t="shared" si="82"/>
        <v>安適</v>
      </c>
    </row>
    <row r="1266" spans="1:13">
      <c r="A1266" s="16" t="s">
        <v>511</v>
      </c>
      <c r="B1266" s="16" t="s">
        <v>31310</v>
      </c>
      <c r="C1266" s="17">
        <v>0.6</v>
      </c>
      <c r="D1266" s="16" t="str">
        <f xml:space="preserve"> _xlfn.CONCAT(ChhoeTaigi_TaioanPehoeKichhooGi!H83, ":", ChhoeTaigi_TaioanPehoeKichhooGi!J83)</f>
        <v>an-un2:安穩</v>
      </c>
      <c r="E1266" s="18">
        <f ca="1" xml:space="preserve"> NOW()</f>
        <v>46202.697500115741</v>
      </c>
      <c r="G1266" s="10" t="str">
        <f t="shared" si="83"/>
        <v>an-un2</v>
      </c>
      <c r="H1266" s="10" t="str">
        <f t="shared" si="84"/>
        <v>安穩</v>
      </c>
      <c r="I1266" s="10">
        <f xml:space="preserve"> IFERROR( SEARCH("、", A1266), VALUE("0"))</f>
        <v>0</v>
      </c>
      <c r="J1266" s="10" t="str">
        <f xml:space="preserve"> IF(I1266=0, A1266, LEFT(A1266, I1266-1))</f>
        <v>安穩</v>
      </c>
      <c r="K1266" s="10" t="str">
        <f t="shared" si="81"/>
        <v>安穩</v>
      </c>
      <c r="M1266" s="10" t="str">
        <f t="shared" si="82"/>
        <v>安穩</v>
      </c>
    </row>
    <row r="1267" spans="1:13">
      <c r="A1267" s="16" t="s">
        <v>5757</v>
      </c>
      <c r="B1267" s="16" t="s">
        <v>31979</v>
      </c>
      <c r="C1267" s="17">
        <v>0.6</v>
      </c>
      <c r="D1267" s="16" t="str">
        <f xml:space="preserve"> _xlfn.CONCAT(ChhoeTaigi_TaioanPehoeKichhooGi!H968, ":", ChhoeTaigi_TaioanPehoeKichhooGi!J968)</f>
        <v>tsiam:尖</v>
      </c>
      <c r="E1267" s="18">
        <f ca="1" xml:space="preserve"> NOW()</f>
        <v>46202.697500115741</v>
      </c>
      <c r="G1267" s="10" t="str">
        <f t="shared" si="83"/>
        <v>tsiam</v>
      </c>
      <c r="H1267" s="10" t="str">
        <f t="shared" si="84"/>
        <v>尖</v>
      </c>
      <c r="I1267" s="10">
        <f xml:space="preserve"> IFERROR( SEARCH("、", A1267), VALUE("0"))</f>
        <v>0</v>
      </c>
      <c r="J1267" s="10" t="str">
        <f xml:space="preserve"> IF(I1267=0, A1267, LEFT(A1267, I1267-1))</f>
        <v>尖</v>
      </c>
      <c r="K1267" s="10" t="str">
        <f t="shared" si="81"/>
        <v>尖</v>
      </c>
      <c r="M1267" s="10" t="str">
        <f t="shared" si="82"/>
        <v>尖</v>
      </c>
    </row>
    <row r="1268" spans="1:13">
      <c r="A1268" s="16" t="s">
        <v>5757</v>
      </c>
      <c r="B1268" s="16" t="s">
        <v>31979</v>
      </c>
      <c r="C1268" s="17">
        <v>0.6</v>
      </c>
      <c r="D1268" s="16" t="str">
        <f xml:space="preserve"> _xlfn.CONCAT(ChhoeTaigi_TaioanPehoeKichhooGi!H971, ":", ChhoeTaigi_TaioanPehoeKichhooGi!J971)</f>
        <v>tsiam:尖</v>
      </c>
      <c r="E1268" s="18">
        <f ca="1" xml:space="preserve"> NOW()</f>
        <v>46202.697500115741</v>
      </c>
      <c r="G1268" s="10" t="str">
        <f t="shared" si="83"/>
        <v>tsiam</v>
      </c>
      <c r="H1268" s="10" t="str">
        <f t="shared" si="84"/>
        <v>尖</v>
      </c>
      <c r="I1268" s="10">
        <f xml:space="preserve"> IFERROR( SEARCH("、", A1268), VALUE("0"))</f>
        <v>0</v>
      </c>
      <c r="J1268" s="10" t="str">
        <f xml:space="preserve"> IF(I1268=0, A1268, LEFT(A1268, I1268-1))</f>
        <v>尖</v>
      </c>
      <c r="K1268" s="10" t="str">
        <f t="shared" si="81"/>
        <v>尖</v>
      </c>
      <c r="M1268" s="10" t="str">
        <f t="shared" si="82"/>
        <v>尖</v>
      </c>
    </row>
    <row r="1269" spans="1:13">
      <c r="A1269" s="16" t="s">
        <v>19604</v>
      </c>
      <c r="B1269" s="16" t="s">
        <v>19603</v>
      </c>
      <c r="C1269" s="17">
        <v>0.6</v>
      </c>
      <c r="D1269" s="16" t="str">
        <f xml:space="preserve"> _xlfn.CONCAT(ChhoeTaigi_TaioanPehoeKichhooGi!H3511, ":", ChhoeTaigi_TaioanPehoeKichhooGi!J3511)</f>
        <v>ni5:年</v>
      </c>
      <c r="E1269" s="18">
        <f ca="1" xml:space="preserve"> NOW()</f>
        <v>46202.697500115741</v>
      </c>
      <c r="G1269" s="10" t="str">
        <f t="shared" si="83"/>
        <v>ni5</v>
      </c>
      <c r="H1269" s="10" t="str">
        <f t="shared" si="84"/>
        <v>年</v>
      </c>
      <c r="I1269" s="10">
        <f xml:space="preserve"> IFERROR( SEARCH("、", A1269), VALUE("0"))</f>
        <v>0</v>
      </c>
      <c r="J1269" s="10" t="str">
        <f xml:space="preserve"> IF(I1269=0, A1269, LEFT(A1269, I1269-1))</f>
        <v>年</v>
      </c>
      <c r="K1269" s="10" t="str">
        <f t="shared" si="81"/>
        <v>年</v>
      </c>
      <c r="M1269" s="10" t="str">
        <f t="shared" si="82"/>
        <v>年</v>
      </c>
    </row>
    <row r="1270" spans="1:13">
      <c r="A1270" s="16" t="s">
        <v>2081</v>
      </c>
      <c r="B1270" s="16" t="s">
        <v>31529</v>
      </c>
      <c r="C1270" s="17">
        <v>0.6</v>
      </c>
      <c r="D1270" s="16" t="str">
        <f xml:space="preserve"> _xlfn.CONCAT(ChhoeTaigi_TaioanPehoeKichhooGi!H371, ":", ChhoeTaigi_TaioanPehoeKichhooGi!J371)</f>
        <v>ni5 bue2 hit nng7 sann jit8:年末那兩三天</v>
      </c>
      <c r="E1270" s="18">
        <f ca="1" xml:space="preserve"> NOW()</f>
        <v>46202.697500115741</v>
      </c>
      <c r="G1270" s="10" t="str">
        <f t="shared" si="83"/>
        <v>ni5 bue2 hit nng7 sann jit8</v>
      </c>
      <c r="H1270" s="10" t="str">
        <f t="shared" si="84"/>
        <v>年末那兩三天</v>
      </c>
      <c r="I1270" s="10">
        <f xml:space="preserve"> IFERROR( SEARCH("、", A1270), VALUE("0"))</f>
        <v>0</v>
      </c>
      <c r="J1270" s="10" t="str">
        <f xml:space="preserve"> IF(I1270=0, A1270, LEFT(A1270, I1270-1))</f>
        <v>年末那兩三天</v>
      </c>
      <c r="K1270" s="10" t="str">
        <f t="shared" si="81"/>
        <v>年末那兩三天</v>
      </c>
      <c r="M1270" s="10" t="str">
        <f t="shared" si="82"/>
        <v>年末那兩三天</v>
      </c>
    </row>
    <row r="1271" spans="1:13">
      <c r="A1271" s="16" t="s">
        <v>35334</v>
      </c>
      <c r="B1271" s="16" t="s">
        <v>34360</v>
      </c>
      <c r="C1271" s="17">
        <v>0.6</v>
      </c>
      <c r="D1271" s="16" t="str">
        <f xml:space="preserve"> _xlfn.CONCAT(ChhoeTaigi_TaioanPehoeKichhooGi!H4238, ":", ChhoeTaigi_TaioanPehoeKichhooGi!J4238)</f>
        <v>siau3-lian5:年輕、年少</v>
      </c>
      <c r="E1271" s="18">
        <f ca="1" xml:space="preserve"> NOW()</f>
        <v>46202.697500115741</v>
      </c>
      <c r="G1271" s="10" t="str">
        <f t="shared" si="83"/>
        <v>siau3-lian5</v>
      </c>
      <c r="H1271" s="10" t="str">
        <f t="shared" si="84"/>
        <v>年輕、年少</v>
      </c>
      <c r="I1271" s="10">
        <f xml:space="preserve"> IFERROR( SEARCH("、", A1271), VALUE("0"))</f>
        <v>0</v>
      </c>
      <c r="J1271" s="10" t="str">
        <f xml:space="preserve"> IF(I1271=0, A1271, LEFT(A1271, I1271-1))</f>
        <v>年輕</v>
      </c>
      <c r="K1271" s="10" t="str">
        <f t="shared" si="81"/>
        <v>年輕</v>
      </c>
      <c r="M1271" s="10" t="str">
        <f t="shared" si="82"/>
        <v>年輕</v>
      </c>
    </row>
    <row r="1272" spans="1:13">
      <c r="A1272" s="16" t="s">
        <v>2077</v>
      </c>
      <c r="B1272" s="16" t="s">
        <v>31528</v>
      </c>
      <c r="C1272" s="17">
        <v>0.6</v>
      </c>
      <c r="D1272" s="16" t="str">
        <f xml:space="preserve"> _xlfn.CONCAT(ChhoeTaigi_TaioanPehoeKichhooGi!H370, ":", ChhoeTaigi_TaioanPehoeKichhooGi!J370)</f>
        <v>ni5 thau5 hit nng7 sann jit8:年頭那兩三天</v>
      </c>
      <c r="E1272" s="18">
        <f ca="1" xml:space="preserve"> NOW()</f>
        <v>46202.697500115741</v>
      </c>
      <c r="G1272" s="10" t="str">
        <f t="shared" si="83"/>
        <v>ni5 thau5 hit nng7 sann jit8</v>
      </c>
      <c r="H1272" s="10" t="str">
        <f t="shared" si="84"/>
        <v>年頭那兩三天</v>
      </c>
      <c r="I1272" s="10">
        <f xml:space="preserve"> IFERROR( SEARCH("、", A1272), VALUE("0"))</f>
        <v>0</v>
      </c>
      <c r="J1272" s="10" t="str">
        <f xml:space="preserve"> IF(I1272=0, A1272, LEFT(A1272, I1272-1))</f>
        <v>年頭那兩三天</v>
      </c>
      <c r="K1272" s="10" t="str">
        <f t="shared" si="81"/>
        <v>年頭那兩三天</v>
      </c>
      <c r="M1272" s="10" t="str">
        <f t="shared" si="82"/>
        <v>年頭那兩三天</v>
      </c>
    </row>
    <row r="1273" spans="1:13">
      <c r="A1273" s="16" t="s">
        <v>35335</v>
      </c>
      <c r="B1273" s="16" t="s">
        <v>32095</v>
      </c>
      <c r="C1273" s="17">
        <v>0.6</v>
      </c>
      <c r="D1273" s="16" t="str">
        <f xml:space="preserve"> _xlfn.CONCAT(ChhoeTaigi_TaioanPehoeKichhooGi!H1125, ":", ChhoeTaigi_TaioanPehoeKichhooGi!J1125)</f>
        <v>tsng:庄、鄉村</v>
      </c>
      <c r="E1273" s="18">
        <f ca="1" xml:space="preserve"> NOW()</f>
        <v>46202.697500115741</v>
      </c>
      <c r="G1273" s="10" t="str">
        <f t="shared" si="83"/>
        <v>tsng</v>
      </c>
      <c r="H1273" s="10" t="str">
        <f t="shared" si="84"/>
        <v>庄、鄉村</v>
      </c>
      <c r="I1273" s="10">
        <f xml:space="preserve"> IFERROR( SEARCH("、", A1273), VALUE("0"))</f>
        <v>0</v>
      </c>
      <c r="J1273" s="10" t="str">
        <f xml:space="preserve"> IF(I1273=0, A1273, LEFT(A1273, I1273-1))</f>
        <v>庄</v>
      </c>
      <c r="K1273" s="10" t="str">
        <f t="shared" si="81"/>
        <v>庄</v>
      </c>
      <c r="M1273" s="10" t="str">
        <f t="shared" si="82"/>
        <v>庄</v>
      </c>
    </row>
    <row r="1274" spans="1:13">
      <c r="A1274" s="16" t="s">
        <v>35336</v>
      </c>
      <c r="B1274" s="16" t="s">
        <v>34266</v>
      </c>
      <c r="C1274" s="17">
        <v>0.6</v>
      </c>
      <c r="D1274" s="16" t="str">
        <f xml:space="preserve"> _xlfn.CONCAT(ChhoeTaigi_TaioanPehoeKichhooGi!H4108, ":", ChhoeTaigi_TaioanPehoeKichhooGi!J4108)</f>
        <v>sik:式、典禮</v>
      </c>
      <c r="E1274" s="18">
        <f ca="1" xml:space="preserve"> NOW()</f>
        <v>46202.697500231479</v>
      </c>
      <c r="G1274" s="10" t="str">
        <f t="shared" si="83"/>
        <v>sik</v>
      </c>
      <c r="H1274" s="10" t="str">
        <f t="shared" si="84"/>
        <v>式、典禮</v>
      </c>
      <c r="I1274" s="10">
        <f xml:space="preserve"> IFERROR( SEARCH("、", A1274), VALUE("0"))</f>
        <v>0</v>
      </c>
      <c r="J1274" s="10" t="str">
        <f xml:space="preserve"> IF(I1274=0, A1274, LEFT(A1274, I1274-1))</f>
        <v>式</v>
      </c>
      <c r="K1274" s="10" t="str">
        <f t="shared" si="81"/>
        <v>式</v>
      </c>
      <c r="M1274" s="10" t="str">
        <f t="shared" si="82"/>
        <v>式</v>
      </c>
    </row>
    <row r="1275" spans="1:13">
      <c r="A1275" s="16" t="s">
        <v>22743</v>
      </c>
      <c r="B1275" s="16" t="s">
        <v>22737</v>
      </c>
      <c r="C1275" s="17">
        <v>0.6</v>
      </c>
      <c r="D1275" s="16" t="str">
        <f xml:space="preserve"> _xlfn.CONCAT(ChhoeTaigi_TaioanPehoeKichhooGi!H4140, ":", ChhoeTaigi_TaioanPehoeKichhooGi!J4140)</f>
        <v>sing5:成</v>
      </c>
      <c r="E1275" s="18">
        <f ca="1" xml:space="preserve"> NOW()</f>
        <v>46202.697500231479</v>
      </c>
      <c r="G1275" s="10" t="str">
        <f t="shared" si="83"/>
        <v>sing5</v>
      </c>
      <c r="H1275" s="10" t="str">
        <f t="shared" si="84"/>
        <v>成</v>
      </c>
      <c r="I1275" s="10">
        <f xml:space="preserve"> IFERROR( SEARCH("、", A1275), VALUE("0"))</f>
        <v>0</v>
      </c>
      <c r="J1275" s="10" t="str">
        <f xml:space="preserve"> IF(I1275=0, A1275, LEFT(A1275, I1275-1))</f>
        <v>成</v>
      </c>
      <c r="K1275" s="10" t="str">
        <f t="shared" si="81"/>
        <v>成</v>
      </c>
      <c r="M1275" s="10" t="str">
        <f t="shared" si="82"/>
        <v>成</v>
      </c>
    </row>
    <row r="1276" spans="1:13">
      <c r="A1276" s="16" t="s">
        <v>22743</v>
      </c>
      <c r="B1276" s="16" t="s">
        <v>22749</v>
      </c>
      <c r="C1276" s="17">
        <v>0.6</v>
      </c>
      <c r="D1276" s="16" t="str">
        <f xml:space="preserve"> _xlfn.CONCAT(ChhoeTaigi_TaioanPehoeKichhooGi!H4141, ":", ChhoeTaigi_TaioanPehoeKichhooGi!J4141)</f>
        <v>u7 sing5:成</v>
      </c>
      <c r="E1276" s="18">
        <f ca="1" xml:space="preserve"> NOW()</f>
        <v>46202.697500115741</v>
      </c>
      <c r="G1276" s="10" t="str">
        <f t="shared" si="83"/>
        <v>u7 sing5</v>
      </c>
      <c r="H1276" s="10" t="str">
        <f t="shared" si="84"/>
        <v>成</v>
      </c>
      <c r="I1276" s="10">
        <f xml:space="preserve"> IFERROR( SEARCH("、", A1276), VALUE("0"))</f>
        <v>0</v>
      </c>
      <c r="J1276" s="10" t="str">
        <f xml:space="preserve"> IF(I1276=0, A1276, LEFT(A1276, I1276-1))</f>
        <v>成</v>
      </c>
      <c r="K1276" s="10" t="str">
        <f t="shared" si="81"/>
        <v>成</v>
      </c>
      <c r="M1276" s="10" t="str">
        <f t="shared" si="82"/>
        <v>成</v>
      </c>
    </row>
    <row r="1277" spans="1:13">
      <c r="A1277" s="16" t="s">
        <v>22743</v>
      </c>
      <c r="B1277" s="16" t="s">
        <v>23054</v>
      </c>
      <c r="C1277" s="17">
        <v>0.6</v>
      </c>
      <c r="D1277" s="16" t="str">
        <f xml:space="preserve"> _xlfn.CONCAT(ChhoeTaigi_TaioanPehoeKichhooGi!H4202, ":", ChhoeTaigi_TaioanPehoeKichhooGi!J4202)</f>
        <v>siann5:成、城</v>
      </c>
      <c r="E1277" s="18">
        <f ca="1" xml:space="preserve"> NOW()</f>
        <v>46202.697500115741</v>
      </c>
      <c r="G1277" s="10" t="str">
        <f t="shared" si="83"/>
        <v>siann5</v>
      </c>
      <c r="H1277" s="10" t="str">
        <f t="shared" si="84"/>
        <v>成、城</v>
      </c>
      <c r="I1277" s="10">
        <f xml:space="preserve"> IFERROR( SEARCH("、", A1277), VALUE("0"))</f>
        <v>0</v>
      </c>
      <c r="J1277" s="10" t="str">
        <f xml:space="preserve"> IF(I1277=0, A1277, LEFT(A1277, I1277-1))</f>
        <v>成</v>
      </c>
      <c r="K1277" s="10" t="str">
        <f t="shared" si="81"/>
        <v>成</v>
      </c>
      <c r="M1277" s="10" t="str">
        <f t="shared" si="82"/>
        <v>成</v>
      </c>
    </row>
    <row r="1278" spans="1:13">
      <c r="A1278" s="16" t="s">
        <v>28454</v>
      </c>
      <c r="B1278" s="16" t="s">
        <v>35072</v>
      </c>
      <c r="C1278" s="17">
        <v>0.6</v>
      </c>
      <c r="D1278" s="16" t="str">
        <f xml:space="preserve"> _xlfn.CONCAT(ChhoeTaigi_TaioanPehoeKichhooGi!H5286, ":", ChhoeTaigi_TaioanPehoeKichhooGi!J5286)</f>
        <v>tua7-lang5:成人</v>
      </c>
      <c r="E1278" s="18">
        <f ca="1" xml:space="preserve"> NOW()</f>
        <v>46202.697500115741</v>
      </c>
      <c r="G1278" s="10" t="str">
        <f t="shared" si="83"/>
        <v>tua7-lang5</v>
      </c>
      <c r="H1278" s="10" t="str">
        <f t="shared" si="84"/>
        <v>成人</v>
      </c>
      <c r="I1278" s="10">
        <f xml:space="preserve"> IFERROR( SEARCH("、", A1278), VALUE("0"))</f>
        <v>0</v>
      </c>
      <c r="J1278" s="10" t="str">
        <f xml:space="preserve"> IF(I1278=0, A1278, LEFT(A1278, I1278-1))</f>
        <v>成人</v>
      </c>
      <c r="K1278" s="10" t="str">
        <f t="shared" si="81"/>
        <v>成人</v>
      </c>
      <c r="M1278" s="10" t="str">
        <f t="shared" si="82"/>
        <v>成人</v>
      </c>
    </row>
    <row r="1279" spans="1:13">
      <c r="A1279" s="16" t="s">
        <v>22601</v>
      </c>
      <c r="B1279" s="16" t="s">
        <v>34272</v>
      </c>
      <c r="C1279" s="17">
        <v>0.6</v>
      </c>
      <c r="D1279" s="16" t="str">
        <f xml:space="preserve"> _xlfn.CONCAT(ChhoeTaigi_TaioanPehoeKichhooGi!H4113, ":", ChhoeTaigi_TaioanPehoeKichhooGi!J4113)</f>
        <v>sing5-kong:成功</v>
      </c>
      <c r="E1279" s="18">
        <f ca="1" xml:space="preserve"> NOW()</f>
        <v>46202.697500115741</v>
      </c>
      <c r="G1279" s="10" t="str">
        <f t="shared" si="83"/>
        <v>sing5-kong</v>
      </c>
      <c r="H1279" s="10" t="str">
        <f t="shared" si="84"/>
        <v>成功</v>
      </c>
      <c r="I1279" s="10">
        <f xml:space="preserve"> IFERROR( SEARCH("、", A1279), VALUE("0"))</f>
        <v>0</v>
      </c>
      <c r="J1279" s="10" t="str">
        <f xml:space="preserve"> IF(I1279=0, A1279, LEFT(A1279, I1279-1))</f>
        <v>成功</v>
      </c>
      <c r="K1279" s="10" t="str">
        <f t="shared" si="81"/>
        <v>成功</v>
      </c>
      <c r="M1279" s="10" t="str">
        <f t="shared" si="82"/>
        <v>成功</v>
      </c>
    </row>
    <row r="1280" spans="1:13">
      <c r="A1280" s="16" t="s">
        <v>19288</v>
      </c>
      <c r="B1280" s="16" t="s">
        <v>33859</v>
      </c>
      <c r="C1280" s="17">
        <v>0.6</v>
      </c>
      <c r="D1280" s="16" t="str">
        <f xml:space="preserve"> _xlfn.CONCAT(ChhoeTaigi_TaioanPehoeKichhooGi!H3448, ":", ChhoeTaigi_TaioanPehoeKichhooGi!J3448)</f>
        <v>tsiann5-mih8:成器</v>
      </c>
      <c r="E1280" s="18">
        <f ca="1" xml:space="preserve"> NOW()</f>
        <v>46202.697500115741</v>
      </c>
      <c r="G1280" s="10" t="str">
        <f t="shared" si="83"/>
        <v>tsiann5-mih8</v>
      </c>
      <c r="H1280" s="10" t="str">
        <f t="shared" si="84"/>
        <v>成器</v>
      </c>
      <c r="I1280" s="10">
        <f xml:space="preserve"> IFERROR( SEARCH("、", A1280), VALUE("0"))</f>
        <v>0</v>
      </c>
      <c r="J1280" s="10" t="str">
        <f xml:space="preserve"> IF(I1280=0, A1280, LEFT(A1280, I1280-1))</f>
        <v>成器</v>
      </c>
      <c r="K1280" s="10" t="str">
        <f t="shared" si="81"/>
        <v>成器</v>
      </c>
      <c r="M1280" s="10" t="str">
        <f t="shared" si="82"/>
        <v>成器</v>
      </c>
    </row>
    <row r="1281" spans="1:13">
      <c r="A1281" s="16" t="s">
        <v>22723</v>
      </c>
      <c r="B1281" s="16" t="s">
        <v>34288</v>
      </c>
      <c r="C1281" s="17">
        <v>0.6</v>
      </c>
      <c r="D1281" s="16" t="str">
        <f xml:space="preserve"> _xlfn.CONCAT(ChhoeTaigi_TaioanPehoeKichhooGi!H4137, ":", ChhoeTaigi_TaioanPehoeKichhooGi!J4137)</f>
        <v>sing5-tsik:成績</v>
      </c>
      <c r="E1281" s="18">
        <f ca="1" xml:space="preserve"> NOW()</f>
        <v>46202.697500115741</v>
      </c>
      <c r="G1281" s="10" t="str">
        <f t="shared" si="83"/>
        <v>sing5-tsik</v>
      </c>
      <c r="H1281" s="10" t="str">
        <f t="shared" si="84"/>
        <v>成績</v>
      </c>
      <c r="I1281" s="10">
        <f xml:space="preserve"> IFERROR( SEARCH("、", A1281), VALUE("0"))</f>
        <v>0</v>
      </c>
      <c r="J1281" s="10" t="str">
        <f xml:space="preserve"> IF(I1281=0, A1281, LEFT(A1281, I1281-1))</f>
        <v>成績</v>
      </c>
      <c r="K1281" s="10" t="str">
        <f t="shared" ref="K1281:K1344" si="85" xml:space="preserve"> IFERROR( LEFT(J1281, SEARCH("（", J1281)-1), J1281)</f>
        <v>成績</v>
      </c>
      <c r="M1281" s="10" t="str">
        <f t="shared" si="82"/>
        <v>成績</v>
      </c>
    </row>
    <row r="1282" spans="1:13">
      <c r="A1282" s="16" t="s">
        <v>22732</v>
      </c>
      <c r="B1282" s="16" t="s">
        <v>34289</v>
      </c>
      <c r="C1282" s="17">
        <v>0.6</v>
      </c>
      <c r="D1282" s="16" t="str">
        <f xml:space="preserve"> _xlfn.CONCAT(ChhoeTaigi_TaioanPehoeKichhooGi!H4138, ":", ChhoeTaigi_TaioanPehoeKichhooGi!J4138)</f>
        <v>sing5-tsik-pio2:成績表</v>
      </c>
      <c r="E1282" s="18">
        <f ca="1" xml:space="preserve"> NOW()</f>
        <v>46202.697500115741</v>
      </c>
      <c r="G1282" s="10" t="str">
        <f t="shared" si="83"/>
        <v>sing5-tsik-pio2</v>
      </c>
      <c r="H1282" s="10" t="str">
        <f t="shared" si="84"/>
        <v>成績表</v>
      </c>
      <c r="I1282" s="10">
        <f xml:space="preserve"> IFERROR( SEARCH("、", A1282), VALUE("0"))</f>
        <v>0</v>
      </c>
      <c r="J1282" s="10" t="str">
        <f xml:space="preserve"> IF(I1282=0, A1282, LEFT(A1282, I1282-1))</f>
        <v>成績表</v>
      </c>
      <c r="K1282" s="10" t="str">
        <f t="shared" si="85"/>
        <v>成績表</v>
      </c>
      <c r="M1282" s="10" t="str">
        <f t="shared" si="82"/>
        <v>成績表</v>
      </c>
    </row>
    <row r="1283" spans="1:13">
      <c r="A1283" s="16" t="s">
        <v>26982</v>
      </c>
      <c r="B1283" s="16" t="s">
        <v>34874</v>
      </c>
      <c r="C1283" s="17">
        <v>0.6</v>
      </c>
      <c r="D1283" s="16" t="str">
        <f xml:space="preserve"> _xlfn.CONCAT(ChhoeTaigi_TaioanPehoeKichhooGi!H4981, ":", ChhoeTaigi_TaioanPehoeKichhooGi!J4981)</f>
        <v>thok-ji5-soo2:托兒所</v>
      </c>
      <c r="E1283" s="18">
        <f ca="1" xml:space="preserve"> NOW()</f>
        <v>46202.697500115741</v>
      </c>
      <c r="G1283" s="10" t="str">
        <f t="shared" si="83"/>
        <v>thok-ji5-soo2</v>
      </c>
      <c r="H1283" s="10" t="str">
        <f t="shared" si="84"/>
        <v>托兒所</v>
      </c>
      <c r="I1283" s="10">
        <f xml:space="preserve"> IFERROR( SEARCH("、", A1283), VALUE("0"))</f>
        <v>0</v>
      </c>
      <c r="J1283" s="10" t="str">
        <f xml:space="preserve"> IF(I1283=0, A1283, LEFT(A1283, I1283-1))</f>
        <v>托兒所</v>
      </c>
      <c r="K1283" s="10" t="str">
        <f t="shared" si="85"/>
        <v>托兒所</v>
      </c>
      <c r="M1283" s="10" t="str">
        <f t="shared" si="82"/>
        <v>托兒所</v>
      </c>
    </row>
    <row r="1284" spans="1:13">
      <c r="A1284" s="16" t="s">
        <v>35337</v>
      </c>
      <c r="B1284" s="16" t="s">
        <v>18639</v>
      </c>
      <c r="C1284" s="17">
        <v>0.6</v>
      </c>
      <c r="D1284" s="16" t="str">
        <f xml:space="preserve"> _xlfn.CONCAT(ChhoeTaigi_TaioanPehoeKichhooGi!H3312, ":", ChhoeTaigi_TaioanPehoeKichhooGi!J3312)</f>
        <v>liu2:扣住、扣緊</v>
      </c>
      <c r="E1284" s="18">
        <f ca="1" xml:space="preserve"> NOW()</f>
        <v>46202.697500115741</v>
      </c>
      <c r="G1284" s="10" t="str">
        <f t="shared" si="83"/>
        <v>liu2</v>
      </c>
      <c r="H1284" s="10" t="str">
        <f t="shared" si="84"/>
        <v>扣住、扣緊</v>
      </c>
      <c r="I1284" s="10">
        <f xml:space="preserve"> IFERROR( SEARCH("、", A1284), VALUE("0"))</f>
        <v>0</v>
      </c>
      <c r="J1284" s="10" t="str">
        <f xml:space="preserve"> IF(I1284=0, A1284, LEFT(A1284, I1284-1))</f>
        <v>扣住</v>
      </c>
      <c r="K1284" s="10" t="str">
        <f t="shared" si="85"/>
        <v>扣住</v>
      </c>
      <c r="M1284" s="10" t="str">
        <f t="shared" si="82"/>
        <v>扣住</v>
      </c>
    </row>
    <row r="1285" spans="1:13">
      <c r="A1285" s="16" t="s">
        <v>23853</v>
      </c>
      <c r="B1285" s="16" t="s">
        <v>34455</v>
      </c>
      <c r="C1285" s="17">
        <v>0.6</v>
      </c>
      <c r="D1285" s="16" t="str">
        <f xml:space="preserve"> _xlfn.CONCAT(ChhoeTaigi_TaioanPehoeKichhooGi!H4358, ":", ChhoeTaigi_TaioanPehoeKichhooGi!J4358)</f>
        <v>siu:收</v>
      </c>
      <c r="E1285" s="18">
        <f ca="1" xml:space="preserve"> NOW()</f>
        <v>46202.697500115741</v>
      </c>
      <c r="G1285" s="10" t="str">
        <f t="shared" si="83"/>
        <v>siu</v>
      </c>
      <c r="H1285" s="10" t="str">
        <f t="shared" si="84"/>
        <v>收</v>
      </c>
      <c r="I1285" s="10">
        <f xml:space="preserve"> IFERROR( SEARCH("、", A1285), VALUE("0"))</f>
        <v>0</v>
      </c>
      <c r="J1285" s="10" t="str">
        <f xml:space="preserve"> IF(I1285=0, A1285, LEFT(A1285, I1285-1))</f>
        <v>收</v>
      </c>
      <c r="K1285" s="10" t="str">
        <f t="shared" si="85"/>
        <v>收</v>
      </c>
      <c r="M1285" s="10" t="str">
        <f t="shared" si="82"/>
        <v>收</v>
      </c>
    </row>
    <row r="1286" spans="1:13">
      <c r="A1286" s="16" t="s">
        <v>7461</v>
      </c>
      <c r="B1286" s="16" t="s">
        <v>32187</v>
      </c>
      <c r="C1286" s="17">
        <v>0.6</v>
      </c>
      <c r="D1286" s="16" t="str">
        <f xml:space="preserve"> _xlfn.CONCAT(ChhoeTaigi_TaioanPehoeKichhooGi!H1242, ":", ChhoeTaigi_TaioanPehoeKichhooGi!J1242)</f>
        <v>siu tsui2-to7 tsinn5:收水費</v>
      </c>
      <c r="E1286" s="18">
        <f ca="1" xml:space="preserve"> NOW()</f>
        <v>46202.697500115741</v>
      </c>
      <c r="G1286" s="10" t="str">
        <f t="shared" si="83"/>
        <v>siu tsui2-to7 tsinn5</v>
      </c>
      <c r="H1286" s="10" t="str">
        <f t="shared" si="84"/>
        <v>收水費</v>
      </c>
      <c r="I1286" s="10">
        <f xml:space="preserve"> IFERROR( SEARCH("、", A1286), VALUE("0"))</f>
        <v>0</v>
      </c>
      <c r="J1286" s="10" t="str">
        <f xml:space="preserve"> IF(I1286=0, A1286, LEFT(A1286, I1286-1))</f>
        <v>收水費</v>
      </c>
      <c r="K1286" s="10" t="str">
        <f t="shared" si="85"/>
        <v>收水費</v>
      </c>
      <c r="M1286" s="10" t="str">
        <f t="shared" si="82"/>
        <v>收水費</v>
      </c>
    </row>
    <row r="1287" spans="1:13">
      <c r="A1287" s="16" t="s">
        <v>35338</v>
      </c>
      <c r="B1287" s="16" t="s">
        <v>34452</v>
      </c>
      <c r="C1287" s="17">
        <v>0.6</v>
      </c>
      <c r="D1287" s="16" t="str">
        <f xml:space="preserve"> _xlfn.CONCAT(ChhoeTaigi_TaioanPehoeKichhooGi!H4355, ":", ChhoeTaigi_TaioanPehoeKichhooGi!J4355)</f>
        <v>siu-sing5:收成、收穫</v>
      </c>
      <c r="E1287" s="18">
        <f ca="1" xml:space="preserve"> NOW()</f>
        <v>46202.697500231479</v>
      </c>
      <c r="G1287" s="10" t="str">
        <f t="shared" si="83"/>
        <v>siu-sing5</v>
      </c>
      <c r="H1287" s="10" t="str">
        <f t="shared" si="84"/>
        <v>收成、收穫</v>
      </c>
      <c r="I1287" s="10">
        <f xml:space="preserve"> IFERROR( SEARCH("、", A1287), VALUE("0"))</f>
        <v>0</v>
      </c>
      <c r="J1287" s="10" t="str">
        <f xml:space="preserve"> IF(I1287=0, A1287, LEFT(A1287, I1287-1))</f>
        <v>收成</v>
      </c>
      <c r="K1287" s="10" t="str">
        <f t="shared" si="85"/>
        <v>收成</v>
      </c>
      <c r="M1287" s="10" t="str">
        <f t="shared" si="82"/>
        <v>收成</v>
      </c>
    </row>
    <row r="1288" spans="1:13">
      <c r="A1288" s="16" t="s">
        <v>7466</v>
      </c>
      <c r="B1288" s="16" t="s">
        <v>32188</v>
      </c>
      <c r="C1288" s="17">
        <v>0.6</v>
      </c>
      <c r="D1288" s="16" t="str">
        <f xml:space="preserve"> _xlfn.CONCAT(ChhoeTaigi_TaioanPehoeKichhooGi!H1243, ":", ChhoeTaigi_TaioanPehoeKichhooGi!J1243)</f>
        <v>siu tsuan7-na2-tsui2 tsinn5:收自來水費</v>
      </c>
      <c r="E1288" s="18">
        <f ca="1" xml:space="preserve"> NOW()</f>
        <v>46202.697500115741</v>
      </c>
      <c r="G1288" s="10" t="str">
        <f t="shared" si="83"/>
        <v>siu tsuan7-na2-tsui2 tsinn5</v>
      </c>
      <c r="H1288" s="10" t="str">
        <f t="shared" si="84"/>
        <v>收自來水費</v>
      </c>
      <c r="I1288" s="10">
        <f xml:space="preserve"> IFERROR( SEARCH("、", A1288), VALUE("0"))</f>
        <v>0</v>
      </c>
      <c r="J1288" s="10" t="str">
        <f xml:space="preserve"> IF(I1288=0, A1288, LEFT(A1288, I1288-1))</f>
        <v>收自來水費</v>
      </c>
      <c r="K1288" s="10" t="str">
        <f t="shared" si="85"/>
        <v>收自來水費</v>
      </c>
      <c r="M1288" s="10" t="str">
        <f t="shared" si="82"/>
        <v>收自來水費</v>
      </c>
    </row>
    <row r="1289" spans="1:13">
      <c r="A1289" s="16" t="s">
        <v>7466</v>
      </c>
      <c r="B1289" s="16" t="s">
        <v>32187</v>
      </c>
      <c r="C1289" s="17">
        <v>0.6</v>
      </c>
      <c r="D1289" s="16" t="str">
        <f xml:space="preserve"> _xlfn.CONCAT(ChhoeTaigi_TaioanPehoeKichhooGi!H4360, ":", ChhoeTaigi_TaioanPehoeKichhooGi!J4360)</f>
        <v>siu tsui2-to7 tsinn5:收自來水費</v>
      </c>
      <c r="E1289" s="18">
        <f ca="1" xml:space="preserve"> NOW()</f>
        <v>46202.697500115741</v>
      </c>
      <c r="G1289" s="10" t="str">
        <f t="shared" si="83"/>
        <v>siu tsui2-to7 tsinn5</v>
      </c>
      <c r="H1289" s="10" t="str">
        <f t="shared" si="84"/>
        <v>收自來水費</v>
      </c>
      <c r="I1289" s="10">
        <f xml:space="preserve"> IFERROR( SEARCH("、", A1289), VALUE("0"))</f>
        <v>0</v>
      </c>
      <c r="J1289" s="10" t="str">
        <f xml:space="preserve"> IF(I1289=0, A1289, LEFT(A1289, I1289-1))</f>
        <v>收自來水費</v>
      </c>
      <c r="K1289" s="10" t="str">
        <f t="shared" si="85"/>
        <v>收自來水費</v>
      </c>
      <c r="M1289" s="10" t="str">
        <f t="shared" ref="M1289:M1352" si="86" xml:space="preserve"> IF(L1289&lt;&gt;"",L1289, K1289)</f>
        <v>收自來水費</v>
      </c>
    </row>
    <row r="1290" spans="1:13">
      <c r="A1290" s="16" t="s">
        <v>21087</v>
      </c>
      <c r="B1290" s="16" t="s">
        <v>34087</v>
      </c>
      <c r="C1290" s="17">
        <v>0.6</v>
      </c>
      <c r="D1290" s="16" t="str">
        <f xml:space="preserve"> _xlfn.CONCAT(ChhoeTaigi_TaioanPehoeKichhooGi!H3810, ":", ChhoeTaigi_TaioanPehoeKichhooGi!J3810)</f>
        <v>siu-tioh8 phue:收到信</v>
      </c>
      <c r="E1290" s="18">
        <f ca="1" xml:space="preserve"> NOW()</f>
        <v>46202.697500115741</v>
      </c>
      <c r="G1290" s="10" t="str">
        <f t="shared" si="83"/>
        <v>siu-tioh8 phue</v>
      </c>
      <c r="H1290" s="10" t="str">
        <f t="shared" si="84"/>
        <v>收到信</v>
      </c>
      <c r="I1290" s="10">
        <f xml:space="preserve"> IFERROR( SEARCH("、", A1290), VALUE("0"))</f>
        <v>0</v>
      </c>
      <c r="J1290" s="10" t="str">
        <f xml:space="preserve"> IF(I1290=0, A1290, LEFT(A1290, I1290-1))</f>
        <v>收到信</v>
      </c>
      <c r="K1290" s="10" t="str">
        <f t="shared" si="85"/>
        <v>收到信</v>
      </c>
      <c r="M1290" s="10" t="str">
        <f t="shared" si="86"/>
        <v>收到信</v>
      </c>
    </row>
    <row r="1291" spans="1:13">
      <c r="A1291" s="16" t="s">
        <v>23878</v>
      </c>
      <c r="B1291" s="16" t="s">
        <v>34459</v>
      </c>
      <c r="C1291" s="17">
        <v>0.6</v>
      </c>
      <c r="D1291" s="16" t="str">
        <f xml:space="preserve"> _xlfn.CONCAT(ChhoeTaigi_TaioanPehoeKichhooGi!H4363, ":", ChhoeTaigi_TaioanPehoeKichhooGi!J4363)</f>
        <v>siu-pang5-king:收房間</v>
      </c>
      <c r="E1291" s="18">
        <f ca="1" xml:space="preserve"> NOW()</f>
        <v>46202.697500231479</v>
      </c>
      <c r="G1291" s="10" t="str">
        <f t="shared" si="83"/>
        <v>siu-pang5-king</v>
      </c>
      <c r="H1291" s="10" t="str">
        <f t="shared" si="84"/>
        <v>收房間</v>
      </c>
      <c r="I1291" s="10">
        <f xml:space="preserve"> IFERROR( SEARCH("、", A1291), VALUE("0"))</f>
        <v>0</v>
      </c>
      <c r="J1291" s="10" t="str">
        <f xml:space="preserve"> IF(I1291=0, A1291, LEFT(A1291, I1291-1))</f>
        <v>收房間</v>
      </c>
      <c r="K1291" s="10" t="str">
        <f t="shared" si="85"/>
        <v>收房間</v>
      </c>
      <c r="M1291" s="10" t="str">
        <f t="shared" si="86"/>
        <v>收房間</v>
      </c>
    </row>
    <row r="1292" spans="1:13">
      <c r="A1292" s="16" t="s">
        <v>23883</v>
      </c>
      <c r="B1292" s="16" t="s">
        <v>34460</v>
      </c>
      <c r="C1292" s="17">
        <v>0.6</v>
      </c>
      <c r="D1292" s="16" t="str">
        <f xml:space="preserve"> _xlfn.CONCAT(ChhoeTaigi_TaioanPehoeKichhooGi!H4364, ":", ChhoeTaigi_TaioanPehoeKichhooGi!J4364)</f>
        <v>siu-phue:收信</v>
      </c>
      <c r="E1292" s="18">
        <f ca="1" xml:space="preserve"> NOW()</f>
        <v>46202.697500231479</v>
      </c>
      <c r="G1292" s="10" t="str">
        <f t="shared" si="83"/>
        <v>siu-phue</v>
      </c>
      <c r="H1292" s="10" t="str">
        <f t="shared" si="84"/>
        <v>收信</v>
      </c>
      <c r="I1292" s="10">
        <f xml:space="preserve"> IFERROR( SEARCH("、", A1292), VALUE("0"))</f>
        <v>0</v>
      </c>
      <c r="J1292" s="10" t="str">
        <f xml:space="preserve"> IF(I1292=0, A1292, LEFT(A1292, I1292-1))</f>
        <v>收信</v>
      </c>
      <c r="K1292" s="10" t="str">
        <f t="shared" si="85"/>
        <v>收信</v>
      </c>
      <c r="M1292" s="10" t="str">
        <f t="shared" si="86"/>
        <v>收信</v>
      </c>
    </row>
    <row r="1293" spans="1:13">
      <c r="A1293" s="16" t="s">
        <v>19886</v>
      </c>
      <c r="B1293" s="16" t="s">
        <v>33930</v>
      </c>
      <c r="C1293" s="17">
        <v>0.6</v>
      </c>
      <c r="D1293" s="16" t="str">
        <f xml:space="preserve"> _xlfn.CONCAT(ChhoeTaigi_TaioanPehoeKichhooGi!H3578, ":", ChhoeTaigi_TaioanPehoeKichhooGi!J3578)</f>
        <v>siu uann-puann5:收拾碗盤</v>
      </c>
      <c r="E1293" s="18">
        <f ca="1" xml:space="preserve"> NOW()</f>
        <v>46202.697500115741</v>
      </c>
      <c r="G1293" s="10" t="str">
        <f t="shared" si="83"/>
        <v>siu uann-puann5</v>
      </c>
      <c r="H1293" s="10" t="str">
        <f t="shared" si="84"/>
        <v>收拾碗盤</v>
      </c>
      <c r="I1293" s="10">
        <f xml:space="preserve"> IFERROR( SEARCH("、", A1293), VALUE("0"))</f>
        <v>0</v>
      </c>
      <c r="J1293" s="10" t="str">
        <f xml:space="preserve"> IF(I1293=0, A1293, LEFT(A1293, I1293-1))</f>
        <v>收拾碗盤</v>
      </c>
      <c r="K1293" s="10" t="str">
        <f t="shared" si="85"/>
        <v>收拾碗盤</v>
      </c>
      <c r="M1293" s="10" t="str">
        <f t="shared" si="86"/>
        <v>收拾碗盤</v>
      </c>
    </row>
    <row r="1294" spans="1:13">
      <c r="A1294" s="16" t="s">
        <v>19886</v>
      </c>
      <c r="B1294" s="16" t="s">
        <v>34457</v>
      </c>
      <c r="C1294" s="17">
        <v>0.6</v>
      </c>
      <c r="D1294" s="16" t="str">
        <f xml:space="preserve"> _xlfn.CONCAT(ChhoeTaigi_TaioanPehoeKichhooGi!H4361, ":", ChhoeTaigi_TaioanPehoeKichhooGi!J4361)</f>
        <v>siu toh-ting2:收拾碗盤</v>
      </c>
      <c r="E1294" s="18">
        <f ca="1" xml:space="preserve"> NOW()</f>
        <v>46202.697500115741</v>
      </c>
      <c r="G1294" s="10" t="str">
        <f t="shared" si="83"/>
        <v>siu toh-ting2</v>
      </c>
      <c r="H1294" s="10" t="str">
        <f t="shared" si="84"/>
        <v>收拾碗盤</v>
      </c>
      <c r="I1294" s="10">
        <f xml:space="preserve"> IFERROR( SEARCH("、", A1294), VALUE("0"))</f>
        <v>0</v>
      </c>
      <c r="J1294" s="10" t="str">
        <f xml:space="preserve"> IF(I1294=0, A1294, LEFT(A1294, I1294-1))</f>
        <v>收拾碗盤</v>
      </c>
      <c r="K1294" s="10" t="str">
        <f t="shared" si="85"/>
        <v>收拾碗盤</v>
      </c>
      <c r="M1294" s="10" t="str">
        <f t="shared" si="86"/>
        <v>收拾碗盤</v>
      </c>
    </row>
    <row r="1295" spans="1:13">
      <c r="A1295" s="16" t="s">
        <v>23992</v>
      </c>
      <c r="B1295" s="16" t="s">
        <v>34477</v>
      </c>
      <c r="C1295" s="17">
        <v>0.6</v>
      </c>
      <c r="D1295" s="16" t="str">
        <f xml:space="preserve"> _xlfn.CONCAT(ChhoeTaigi_TaioanPehoeKichhooGi!H4387, ":", ChhoeTaigi_TaioanPehoeKichhooGi!J4387)</f>
        <v>siu-im-ki:收音機</v>
      </c>
      <c r="E1295" s="18">
        <f ca="1" xml:space="preserve"> NOW()</f>
        <v>46202.697500231479</v>
      </c>
      <c r="G1295" s="10" t="str">
        <f t="shared" si="83"/>
        <v>siu-im-ki</v>
      </c>
      <c r="H1295" s="10" t="str">
        <f t="shared" si="84"/>
        <v>收音機</v>
      </c>
      <c r="I1295" s="10">
        <f xml:space="preserve"> IFERROR( SEARCH("、", A1295), VALUE("0"))</f>
        <v>0</v>
      </c>
      <c r="J1295" s="10" t="str">
        <f xml:space="preserve"> IF(I1295=0, A1295, LEFT(A1295, I1295-1))</f>
        <v>收音機</v>
      </c>
      <c r="K1295" s="10" t="str">
        <f t="shared" si="85"/>
        <v>收音機</v>
      </c>
      <c r="M1295" s="10" t="str">
        <f t="shared" si="86"/>
        <v>收音機</v>
      </c>
    </row>
    <row r="1296" spans="1:13">
      <c r="A1296" s="16" t="s">
        <v>23899</v>
      </c>
      <c r="B1296" s="16" t="s">
        <v>34463</v>
      </c>
      <c r="C1296" s="17">
        <v>0.6</v>
      </c>
      <c r="D1296" s="16" t="str">
        <f xml:space="preserve"> _xlfn.CONCAT(ChhoeTaigi_TaioanPehoeKichhooGi!H4368, ":", ChhoeTaigi_TaioanPehoeKichhooGi!J4368)</f>
        <v>siu-iong5:收容</v>
      </c>
      <c r="E1296" s="18">
        <f ca="1" xml:space="preserve"> NOW()</f>
        <v>46202.697500115741</v>
      </c>
      <c r="G1296" s="10" t="str">
        <f t="shared" si="83"/>
        <v>siu-iong5</v>
      </c>
      <c r="H1296" s="10" t="str">
        <f t="shared" si="84"/>
        <v>收容</v>
      </c>
      <c r="I1296" s="10">
        <f xml:space="preserve"> IFERROR( SEARCH("、", A1296), VALUE("0"))</f>
        <v>0</v>
      </c>
      <c r="J1296" s="10" t="str">
        <f xml:space="preserve"> IF(I1296=0, A1296, LEFT(A1296, I1296-1))</f>
        <v>收容</v>
      </c>
      <c r="K1296" s="10" t="str">
        <f t="shared" si="85"/>
        <v>收容</v>
      </c>
      <c r="M1296" s="10" t="str">
        <f t="shared" si="86"/>
        <v>收容</v>
      </c>
    </row>
    <row r="1297" spans="1:13">
      <c r="A1297" s="16" t="s">
        <v>23870</v>
      </c>
      <c r="B1297" s="16" t="s">
        <v>34458</v>
      </c>
      <c r="C1297" s="17">
        <v>0.6</v>
      </c>
      <c r="D1297" s="16" t="str">
        <f xml:space="preserve"> _xlfn.CONCAT(ChhoeTaigi_TaioanPehoeKichhooGi!H4362, ":", ChhoeTaigi_TaioanPehoeKichhooGi!J4362)</f>
        <v>siu-khi2 lai5:收起來</v>
      </c>
      <c r="E1297" s="18">
        <f ca="1" xml:space="preserve"> NOW()</f>
        <v>46202.697500115741</v>
      </c>
      <c r="G1297" s="10" t="str">
        <f t="shared" si="83"/>
        <v>siu-khi2 lai5</v>
      </c>
      <c r="H1297" s="10" t="str">
        <f t="shared" si="84"/>
        <v>收起來</v>
      </c>
      <c r="I1297" s="10">
        <f xml:space="preserve"> IFERROR( SEARCH("、", A1297), VALUE("0"))</f>
        <v>0</v>
      </c>
      <c r="J1297" s="10" t="str">
        <f xml:space="preserve"> IF(I1297=0, A1297, LEFT(A1297, I1297-1))</f>
        <v>收起來</v>
      </c>
      <c r="K1297" s="10" t="str">
        <f t="shared" si="85"/>
        <v>收起來</v>
      </c>
      <c r="M1297" s="10" t="str">
        <f t="shared" si="86"/>
        <v>收起來</v>
      </c>
    </row>
    <row r="1298" spans="1:13">
      <c r="A1298" s="16" t="s">
        <v>23305</v>
      </c>
      <c r="B1298" s="16" t="s">
        <v>34370</v>
      </c>
      <c r="C1298" s="17">
        <v>0.6</v>
      </c>
      <c r="D1298" s="16" t="str">
        <f xml:space="preserve"> _xlfn.CONCAT(ChhoeTaigi_TaioanPehoeKichhooGi!H4253, ":", ChhoeTaigi_TaioanPehoeKichhooGi!J4253)</f>
        <v>siu-siau3:收帳</v>
      </c>
      <c r="E1298" s="18">
        <f ca="1" xml:space="preserve"> NOW()</f>
        <v>46202.697500115741</v>
      </c>
      <c r="G1298" s="10" t="str">
        <f t="shared" si="83"/>
        <v>siu-siau3</v>
      </c>
      <c r="H1298" s="10" t="str">
        <f t="shared" si="84"/>
        <v>收帳</v>
      </c>
      <c r="I1298" s="10">
        <f xml:space="preserve"> IFERROR( SEARCH("、", A1298), VALUE("0"))</f>
        <v>0</v>
      </c>
      <c r="J1298" s="10" t="str">
        <f xml:space="preserve"> IF(I1298=0, A1298, LEFT(A1298, I1298-1))</f>
        <v>收帳</v>
      </c>
      <c r="K1298" s="10" t="str">
        <f t="shared" si="85"/>
        <v>收帳</v>
      </c>
      <c r="M1298" s="10" t="str">
        <f t="shared" si="86"/>
        <v>收帳</v>
      </c>
    </row>
    <row r="1299" spans="1:13">
      <c r="A1299" s="16" t="s">
        <v>23305</v>
      </c>
      <c r="B1299" s="16" t="s">
        <v>34370</v>
      </c>
      <c r="C1299" s="17">
        <v>0.6</v>
      </c>
      <c r="D1299" s="16" t="str">
        <f xml:space="preserve"> _xlfn.CONCAT(ChhoeTaigi_TaioanPehoeKichhooGi!H4365, ":", ChhoeTaigi_TaioanPehoeKichhooGi!J4365)</f>
        <v>siu-siau3:收帳</v>
      </c>
      <c r="E1299" s="18">
        <f ca="1" xml:space="preserve"> NOW()</f>
        <v>46202.697500115741</v>
      </c>
      <c r="G1299" s="10" t="str">
        <f t="shared" si="83"/>
        <v>siu-siau3</v>
      </c>
      <c r="H1299" s="10" t="str">
        <f t="shared" si="84"/>
        <v>收帳</v>
      </c>
      <c r="I1299" s="10">
        <f xml:space="preserve"> IFERROR( SEARCH("、", A1299), VALUE("0"))</f>
        <v>0</v>
      </c>
      <c r="J1299" s="10" t="str">
        <f xml:space="preserve"> IF(I1299=0, A1299, LEFT(A1299, I1299-1))</f>
        <v>收帳</v>
      </c>
      <c r="K1299" s="10" t="str">
        <f t="shared" si="85"/>
        <v>收帳</v>
      </c>
      <c r="M1299" s="10" t="str">
        <f t="shared" si="86"/>
        <v>收帳</v>
      </c>
    </row>
    <row r="1300" spans="1:13">
      <c r="A1300" s="16" t="s">
        <v>23896</v>
      </c>
      <c r="B1300" s="16" t="s">
        <v>34462</v>
      </c>
      <c r="C1300" s="17">
        <v>0.6</v>
      </c>
      <c r="D1300" s="16" t="str">
        <f xml:space="preserve"> _xlfn.CONCAT(ChhoeTaigi_TaioanPehoeKichhooGi!H4367, ":", ChhoeTaigi_TaioanPehoeKichhooGi!J4367)</f>
        <v>siu-tiau5:收條</v>
      </c>
      <c r="E1300" s="18">
        <f ca="1" xml:space="preserve"> NOW()</f>
        <v>46202.697500115741</v>
      </c>
      <c r="G1300" s="10" t="str">
        <f t="shared" si="83"/>
        <v>siu-tiau5</v>
      </c>
      <c r="H1300" s="10" t="str">
        <f t="shared" si="84"/>
        <v>收條</v>
      </c>
      <c r="I1300" s="10">
        <f xml:space="preserve"> IFERROR( SEARCH("、", A1300), VALUE("0"))</f>
        <v>0</v>
      </c>
      <c r="J1300" s="10" t="str">
        <f xml:space="preserve"> IF(I1300=0, A1300, LEFT(A1300, I1300-1))</f>
        <v>收條</v>
      </c>
      <c r="K1300" s="10" t="str">
        <f t="shared" si="85"/>
        <v>收條</v>
      </c>
      <c r="M1300" s="10" t="str">
        <f t="shared" si="86"/>
        <v>收條</v>
      </c>
    </row>
    <row r="1301" spans="1:13">
      <c r="A1301" s="16" t="s">
        <v>28127</v>
      </c>
      <c r="B1301" s="16" t="s">
        <v>33509</v>
      </c>
      <c r="C1301" s="17">
        <v>0.6</v>
      </c>
      <c r="D1301" s="16" t="str">
        <f xml:space="preserve"> _xlfn.CONCAT(ChhoeTaigi_TaioanPehoeKichhooGi!H5215, ":", ChhoeTaigi_TaioanPehoeKichhooGi!J5215)</f>
        <v>kuah tiu7-a2:收割稻禾</v>
      </c>
      <c r="E1301" s="18">
        <f ca="1" xml:space="preserve"> NOW()</f>
        <v>46202.697500231479</v>
      </c>
      <c r="G1301" s="10" t="str">
        <f t="shared" si="83"/>
        <v>kuah tiu7-a2</v>
      </c>
      <c r="H1301" s="10" t="str">
        <f t="shared" si="84"/>
        <v>收割稻禾</v>
      </c>
      <c r="I1301" s="10">
        <f xml:space="preserve"> IFERROR( SEARCH("、", A1301), VALUE("0"))</f>
        <v>0</v>
      </c>
      <c r="J1301" s="10" t="str">
        <f xml:space="preserve"> IF(I1301=0, A1301, LEFT(A1301, I1301-1))</f>
        <v>收割稻禾</v>
      </c>
      <c r="K1301" s="10" t="str">
        <f t="shared" si="85"/>
        <v>收割稻禾</v>
      </c>
      <c r="M1301" s="10" t="str">
        <f t="shared" si="86"/>
        <v>收割稻禾</v>
      </c>
    </row>
    <row r="1302" spans="1:13">
      <c r="A1302" s="16" t="s">
        <v>23860</v>
      </c>
      <c r="B1302" s="16" t="s">
        <v>34456</v>
      </c>
      <c r="C1302" s="17">
        <v>0.6</v>
      </c>
      <c r="D1302" s="16" t="str">
        <f xml:space="preserve"> _xlfn.CONCAT(ChhoeTaigi_TaioanPehoeKichhooGi!H4359, ":", ChhoeTaigi_TaioanPehoeKichhooGi!J4359)</f>
        <v>siu tian7-hue2 tsinn5:收電費</v>
      </c>
      <c r="E1302" s="18">
        <f ca="1" xml:space="preserve"> NOW()</f>
        <v>46202.697500115741</v>
      </c>
      <c r="G1302" s="10" t="str">
        <f t="shared" si="83"/>
        <v>siu tian7-hue2 tsinn5</v>
      </c>
      <c r="H1302" s="10" t="str">
        <f t="shared" si="84"/>
        <v>收電費</v>
      </c>
      <c r="I1302" s="10">
        <f xml:space="preserve"> IFERROR( SEARCH("、", A1302), VALUE("0"))</f>
        <v>0</v>
      </c>
      <c r="J1302" s="10" t="str">
        <f xml:space="preserve"> IF(I1302=0, A1302, LEFT(A1302, I1302-1))</f>
        <v>收電費</v>
      </c>
      <c r="K1302" s="10" t="str">
        <f t="shared" si="85"/>
        <v>收電費</v>
      </c>
      <c r="M1302" s="10" t="str">
        <f t="shared" si="86"/>
        <v>收電費</v>
      </c>
    </row>
    <row r="1303" spans="1:13">
      <c r="A1303" s="16" t="s">
        <v>23890</v>
      </c>
      <c r="B1303" s="16" t="s">
        <v>34461</v>
      </c>
      <c r="C1303" s="17">
        <v>0.6</v>
      </c>
      <c r="D1303" s="16" t="str">
        <f xml:space="preserve"> _xlfn.CONCAT(ChhoeTaigi_TaioanPehoeKichhooGi!H4366, ":", ChhoeTaigi_TaioanPehoeKichhooGi!J4366)</f>
        <v>siu-ki3:收據</v>
      </c>
      <c r="E1303" s="18">
        <f ca="1" xml:space="preserve"> NOW()</f>
        <v>46202.697500115741</v>
      </c>
      <c r="G1303" s="10" t="str">
        <f t="shared" si="83"/>
        <v>siu-ki3</v>
      </c>
      <c r="H1303" s="10" t="str">
        <f t="shared" si="84"/>
        <v>收據</v>
      </c>
      <c r="I1303" s="10">
        <f xml:space="preserve"> IFERROR( SEARCH("、", A1303), VALUE("0"))</f>
        <v>0</v>
      </c>
      <c r="J1303" s="10" t="str">
        <f xml:space="preserve"> IF(I1303=0, A1303, LEFT(A1303, I1303-1))</f>
        <v>收據</v>
      </c>
      <c r="K1303" s="10" t="str">
        <f t="shared" si="85"/>
        <v>收據</v>
      </c>
      <c r="M1303" s="10" t="str">
        <f t="shared" si="86"/>
        <v>收據</v>
      </c>
    </row>
    <row r="1304" spans="1:13">
      <c r="A1304" s="16" t="s">
        <v>23841</v>
      </c>
      <c r="B1304" s="16" t="s">
        <v>34453</v>
      </c>
      <c r="C1304" s="17">
        <v>0.6</v>
      </c>
      <c r="D1304" s="16" t="str">
        <f xml:space="preserve"> _xlfn.CONCAT(ChhoeTaigi_TaioanPehoeKichhooGi!H4356, ":", ChhoeTaigi_TaioanPehoeKichhooGi!J4356)</f>
        <v>siu-tang:收穫</v>
      </c>
      <c r="E1304" s="18">
        <f ca="1" xml:space="preserve"> NOW()</f>
        <v>46202.697500231479</v>
      </c>
      <c r="G1304" s="10" t="str">
        <f t="shared" si="83"/>
        <v>siu-tang</v>
      </c>
      <c r="H1304" s="10" t="str">
        <f t="shared" si="84"/>
        <v>收穫</v>
      </c>
      <c r="I1304" s="10">
        <f xml:space="preserve"> IFERROR( SEARCH("、", A1304), VALUE("0"))</f>
        <v>0</v>
      </c>
      <c r="J1304" s="10" t="str">
        <f xml:space="preserve"> IF(I1304=0, A1304, LEFT(A1304, I1304-1))</f>
        <v>收穫</v>
      </c>
      <c r="K1304" s="10" t="str">
        <f t="shared" si="85"/>
        <v>收穫</v>
      </c>
      <c r="M1304" s="10" t="str">
        <f t="shared" si="86"/>
        <v>收穫</v>
      </c>
    </row>
    <row r="1305" spans="1:13">
      <c r="A1305" s="16" t="s">
        <v>23841</v>
      </c>
      <c r="B1305" s="16" t="s">
        <v>34614</v>
      </c>
      <c r="C1305" s="17">
        <v>0.6</v>
      </c>
      <c r="D1305" s="16" t="str">
        <f xml:space="preserve"> _xlfn.CONCAT(ChhoeTaigi_TaioanPehoeKichhooGi!H4582, ":", ChhoeTaigi_TaioanPehoeKichhooGi!J4582)</f>
        <v>tang:收穫</v>
      </c>
      <c r="E1305" s="18">
        <f ca="1" xml:space="preserve"> NOW()</f>
        <v>46202.697500231479</v>
      </c>
      <c r="G1305" s="10" t="str">
        <f t="shared" si="83"/>
        <v>tang</v>
      </c>
      <c r="H1305" s="10" t="str">
        <f t="shared" si="84"/>
        <v>收穫</v>
      </c>
      <c r="I1305" s="10">
        <f xml:space="preserve"> IFERROR( SEARCH("、", A1305), VALUE("0"))</f>
        <v>0</v>
      </c>
      <c r="J1305" s="10" t="str">
        <f xml:space="preserve"> IF(I1305=0, A1305, LEFT(A1305, I1305-1))</f>
        <v>收穫</v>
      </c>
      <c r="K1305" s="10" t="str">
        <f t="shared" si="85"/>
        <v>收穫</v>
      </c>
      <c r="M1305" s="10" t="str">
        <f t="shared" si="86"/>
        <v>收穫</v>
      </c>
    </row>
    <row r="1306" spans="1:13">
      <c r="A1306" s="16" t="s">
        <v>23841</v>
      </c>
      <c r="B1306" s="16" t="s">
        <v>34453</v>
      </c>
      <c r="C1306" s="17">
        <v>0.6</v>
      </c>
      <c r="D1306" s="16" t="str">
        <f xml:space="preserve"> _xlfn.CONCAT(ChhoeTaigi_TaioanPehoeKichhooGi!H4585, ":", ChhoeTaigi_TaioanPehoeKichhooGi!J4585)</f>
        <v>siu-tang:收穫</v>
      </c>
      <c r="E1306" s="18">
        <f ca="1" xml:space="preserve"> NOW()</f>
        <v>46202.697500115741</v>
      </c>
      <c r="G1306" s="10" t="str">
        <f t="shared" si="83"/>
        <v>siu-tang</v>
      </c>
      <c r="H1306" s="10" t="str">
        <f t="shared" si="84"/>
        <v>收穫</v>
      </c>
      <c r="I1306" s="10">
        <f xml:space="preserve"> IFERROR( SEARCH("、", A1306), VALUE("0"))</f>
        <v>0</v>
      </c>
      <c r="J1306" s="10" t="str">
        <f xml:space="preserve"> IF(I1306=0, A1306, LEFT(A1306, I1306-1))</f>
        <v>收穫</v>
      </c>
      <c r="K1306" s="10" t="str">
        <f t="shared" si="85"/>
        <v>收穫</v>
      </c>
      <c r="M1306" s="10" t="str">
        <f t="shared" si="86"/>
        <v>收穫</v>
      </c>
    </row>
    <row r="1307" spans="1:13">
      <c r="A1307" s="16" t="s">
        <v>2441</v>
      </c>
      <c r="B1307" s="16" t="s">
        <v>2440</v>
      </c>
      <c r="C1307" s="17">
        <v>0.6</v>
      </c>
      <c r="D1307" s="16" t="str">
        <f xml:space="preserve"> _xlfn.CONCAT(ChhoeTaigi_TaioanPehoeKichhooGi!H437, ":", ChhoeTaigi_TaioanPehoeKichhooGi!J437)</f>
        <v>tsa2:早</v>
      </c>
      <c r="E1307" s="18">
        <f ca="1" xml:space="preserve"> NOW()</f>
        <v>46202.697500115741</v>
      </c>
      <c r="G1307" s="10" t="str">
        <f t="shared" si="83"/>
        <v>tsa2</v>
      </c>
      <c r="H1307" s="10" t="str">
        <f t="shared" si="84"/>
        <v>早</v>
      </c>
      <c r="I1307" s="10">
        <f xml:space="preserve"> IFERROR( SEARCH("、", A1307), VALUE("0"))</f>
        <v>0</v>
      </c>
      <c r="J1307" s="10" t="str">
        <f xml:space="preserve"> IF(I1307=0, A1307, LEFT(A1307, I1307-1))</f>
        <v>早</v>
      </c>
      <c r="K1307" s="10" t="str">
        <f t="shared" si="85"/>
        <v>早</v>
      </c>
      <c r="M1307" s="10" t="str">
        <f t="shared" si="86"/>
        <v>早</v>
      </c>
    </row>
    <row r="1308" spans="1:13">
      <c r="A1308" s="16" t="s">
        <v>14348</v>
      </c>
      <c r="B1308" s="16" t="s">
        <v>33187</v>
      </c>
      <c r="C1308" s="17">
        <v>0.6</v>
      </c>
      <c r="D1308" s="16" t="str">
        <f xml:space="preserve"> _xlfn.CONCAT(ChhoeTaigi_TaioanPehoeKichhooGi!H2473, ":", ChhoeTaigi_TaioanPehoeKichhooGi!J2473)</f>
        <v>khah-tsa2:早一點</v>
      </c>
      <c r="E1308" s="18">
        <f ca="1" xml:space="preserve"> NOW()</f>
        <v>46202.697500231479</v>
      </c>
      <c r="G1308" s="10" t="str">
        <f t="shared" si="83"/>
        <v>khah-tsa2</v>
      </c>
      <c r="H1308" s="10" t="str">
        <f t="shared" si="84"/>
        <v>早一點</v>
      </c>
      <c r="I1308" s="10">
        <f xml:space="preserve"> IFERROR( SEARCH("、", A1308), VALUE("0"))</f>
        <v>0</v>
      </c>
      <c r="J1308" s="10" t="str">
        <f xml:space="preserve"> IF(I1308=0, A1308, LEFT(A1308, I1308-1))</f>
        <v>早一點</v>
      </c>
      <c r="K1308" s="10" t="str">
        <f t="shared" si="85"/>
        <v>早一點</v>
      </c>
      <c r="M1308" s="10" t="str">
        <f t="shared" si="86"/>
        <v>早一點</v>
      </c>
    </row>
    <row r="1309" spans="1:13">
      <c r="A1309" s="16" t="s">
        <v>2453</v>
      </c>
      <c r="B1309" s="16" t="s">
        <v>31582</v>
      </c>
      <c r="C1309" s="17">
        <v>0.6</v>
      </c>
      <c r="D1309" s="16" t="str">
        <f xml:space="preserve"> _xlfn.CONCAT(ChhoeTaigi_TaioanPehoeKichhooGi!H439, ":", ChhoeTaigi_TaioanPehoeKichhooGi!J439)</f>
        <v>gau5-tsa2:早安</v>
      </c>
      <c r="E1309" s="18">
        <f ca="1" xml:space="preserve"> NOW()</f>
        <v>46202.697500231479</v>
      </c>
      <c r="G1309" s="10" t="str">
        <f t="shared" si="83"/>
        <v>gau5-tsa2</v>
      </c>
      <c r="H1309" s="10" t="str">
        <f t="shared" si="84"/>
        <v>早安</v>
      </c>
      <c r="I1309" s="10">
        <f xml:space="preserve"> IFERROR( SEARCH("、", A1309), VALUE("0"))</f>
        <v>0</v>
      </c>
      <c r="J1309" s="10" t="str">
        <f xml:space="preserve"> IF(I1309=0, A1309, LEFT(A1309, I1309-1))</f>
        <v>早安</v>
      </c>
      <c r="K1309" s="10" t="str">
        <f t="shared" si="85"/>
        <v>早安</v>
      </c>
      <c r="M1309" s="10" t="str">
        <f t="shared" si="86"/>
        <v>早安</v>
      </c>
    </row>
    <row r="1310" spans="1:13">
      <c r="A1310" s="16" t="s">
        <v>2467</v>
      </c>
      <c r="B1310" s="16" t="s">
        <v>31584</v>
      </c>
      <c r="C1310" s="17">
        <v>0.6</v>
      </c>
      <c r="D1310" s="16" t="str">
        <f xml:space="preserve"> _xlfn.CONCAT(ChhoeTaigi_TaioanPehoeKichhooGi!H441, ":", ChhoeTaigi_TaioanPehoeKichhooGi!J441)</f>
        <v>tsa2-si2:早死</v>
      </c>
      <c r="E1310" s="18">
        <f ca="1" xml:space="preserve"> NOW()</f>
        <v>46202.697500115741</v>
      </c>
      <c r="G1310" s="10" t="str">
        <f t="shared" si="83"/>
        <v>tsa2-si2</v>
      </c>
      <c r="H1310" s="10" t="str">
        <f t="shared" si="84"/>
        <v>早死</v>
      </c>
      <c r="I1310" s="10">
        <f xml:space="preserve"> IFERROR( SEARCH("、", A1310), VALUE("0"))</f>
        <v>0</v>
      </c>
      <c r="J1310" s="10" t="str">
        <f xml:space="preserve"> IF(I1310=0, A1310, LEFT(A1310, I1310-1))</f>
        <v>早死</v>
      </c>
      <c r="K1310" s="10" t="str">
        <f t="shared" si="85"/>
        <v>早死</v>
      </c>
      <c r="M1310" s="10" t="str">
        <f t="shared" si="86"/>
        <v>早死</v>
      </c>
    </row>
    <row r="1311" spans="1:13">
      <c r="A1311" s="16" t="s">
        <v>35339</v>
      </c>
      <c r="B1311" s="16" t="s">
        <v>31590</v>
      </c>
      <c r="C1311" s="17">
        <v>0.6</v>
      </c>
      <c r="D1311" s="16" t="str">
        <f xml:space="preserve"> _xlfn.CONCAT(ChhoeTaigi_TaioanPehoeKichhooGi!H448, ":", ChhoeTaigi_TaioanPehoeKichhooGi!J448)</f>
        <v>tsa2-tsing5:早前、從前</v>
      </c>
      <c r="E1311" s="18">
        <f ca="1" xml:space="preserve"> NOW()</f>
        <v>46202.697500115741</v>
      </c>
      <c r="G1311" s="10" t="str">
        <f t="shared" si="83"/>
        <v>tsa2-tsing5</v>
      </c>
      <c r="H1311" s="10" t="str">
        <f t="shared" si="84"/>
        <v>早前、從前</v>
      </c>
      <c r="I1311" s="10">
        <f xml:space="preserve"> IFERROR( SEARCH("、", A1311), VALUE("0"))</f>
        <v>0</v>
      </c>
      <c r="J1311" s="10" t="str">
        <f xml:space="preserve"> IF(I1311=0, A1311, LEFT(A1311, I1311-1))</f>
        <v>早前</v>
      </c>
      <c r="K1311" s="10" t="str">
        <f t="shared" si="85"/>
        <v>早前</v>
      </c>
      <c r="M1311" s="10" t="str">
        <f t="shared" si="86"/>
        <v>早前</v>
      </c>
    </row>
    <row r="1312" spans="1:13">
      <c r="A1312" s="16" t="s">
        <v>35340</v>
      </c>
      <c r="B1312" s="16" t="s">
        <v>31593</v>
      </c>
      <c r="C1312" s="17">
        <v>0.6</v>
      </c>
      <c r="D1312" s="16" t="str">
        <f xml:space="preserve"> _xlfn.CONCAT(ChhoeTaigi_TaioanPehoeKichhooGi!H452, ":", ChhoeTaigi_TaioanPehoeKichhooGi!J452)</f>
        <v>tsai2-khi2-si5:早晨、早上、上午</v>
      </c>
      <c r="E1312" s="18">
        <f ca="1" xml:space="preserve"> NOW()</f>
        <v>46202.697500115741</v>
      </c>
      <c r="G1312" s="10" t="str">
        <f t="shared" si="83"/>
        <v>tsai2-khi2-si5</v>
      </c>
      <c r="H1312" s="10" t="str">
        <f t="shared" si="84"/>
        <v>早晨、早上、上午</v>
      </c>
      <c r="I1312" s="10">
        <f xml:space="preserve"> IFERROR( SEARCH("、", A1312), VALUE("0"))</f>
        <v>0</v>
      </c>
      <c r="J1312" s="10" t="str">
        <f xml:space="preserve"> IF(I1312=0, A1312, LEFT(A1312, I1312-1))</f>
        <v>早晨</v>
      </c>
      <c r="K1312" s="10" t="str">
        <f t="shared" si="85"/>
        <v>早晨</v>
      </c>
      <c r="M1312" s="10" t="str">
        <f t="shared" si="86"/>
        <v>早晨</v>
      </c>
    </row>
    <row r="1313" spans="1:13">
      <c r="A1313" s="16" t="s">
        <v>2447</v>
      </c>
      <c r="B1313" s="16" t="s">
        <v>15015</v>
      </c>
      <c r="C1313" s="17">
        <v>0.6</v>
      </c>
      <c r="D1313" s="16" t="str">
        <f xml:space="preserve"> _xlfn.CONCAT(ChhoeTaigi_TaioanPehoeKichhooGi!H438, ":", ChhoeTaigi_TaioanPehoeKichhooGi!J438)</f>
        <v>tsa2-kho3:早課</v>
      </c>
      <c r="E1313" s="18">
        <f ca="1" xml:space="preserve"> NOW()</f>
        <v>46202.697500231479</v>
      </c>
      <c r="G1313" s="10" t="str">
        <f t="shared" si="83"/>
        <v>tsa2-kho3</v>
      </c>
      <c r="H1313" s="10" t="str">
        <f t="shared" si="84"/>
        <v>早課</v>
      </c>
      <c r="I1313" s="10">
        <f xml:space="preserve"> IFERROR( SEARCH("、", A1313), VALUE("0"))</f>
        <v>0</v>
      </c>
      <c r="J1313" s="10" t="str">
        <f xml:space="preserve"> IF(I1313=0, A1313, LEFT(A1313, I1313-1))</f>
        <v>早課</v>
      </c>
      <c r="K1313" s="10" t="str">
        <f t="shared" si="85"/>
        <v>早課</v>
      </c>
      <c r="M1313" s="10" t="str">
        <f t="shared" si="86"/>
        <v>早課</v>
      </c>
    </row>
    <row r="1314" spans="1:13">
      <c r="A1314" s="16" t="s">
        <v>28969</v>
      </c>
      <c r="B1314" s="16" t="s">
        <v>28968</v>
      </c>
      <c r="C1314" s="17">
        <v>0.6</v>
      </c>
      <c r="D1314" s="16" t="str">
        <f xml:space="preserve"> _xlfn.CONCAT(ChhoeTaigi_TaioanPehoeKichhooGi!H5384, ":", ChhoeTaigi_TaioanPehoeKichhooGi!J5384)</f>
        <v>u7:有</v>
      </c>
      <c r="E1314" s="18">
        <f ca="1" xml:space="preserve"> NOW()</f>
        <v>46202.697500115741</v>
      </c>
      <c r="G1314" s="10" t="str">
        <f t="shared" ref="G1314:G1377" si="87" xml:space="preserve"> MID(D1314, 1, SEARCH(":", D1314) -1)</f>
        <v>u7</v>
      </c>
      <c r="H1314" s="10" t="str">
        <f t="shared" ref="H1314:H1377" si="88" xml:space="preserve"> MID(D1314, SEARCH(":", D1314)+1, LEN(D1314) - SEARCH(":", D1314))</f>
        <v>有</v>
      </c>
      <c r="I1314" s="10">
        <f xml:space="preserve"> IFERROR( SEARCH("、", A1314), VALUE("0"))</f>
        <v>0</v>
      </c>
      <c r="J1314" s="10" t="str">
        <f xml:space="preserve"> IF(I1314=0, A1314, LEFT(A1314, I1314-1))</f>
        <v>有</v>
      </c>
      <c r="K1314" s="10" t="str">
        <f t="shared" si="85"/>
        <v>有</v>
      </c>
      <c r="M1314" s="10" t="str">
        <f t="shared" si="86"/>
        <v>有</v>
      </c>
    </row>
    <row r="1315" spans="1:13">
      <c r="A1315" s="16" t="s">
        <v>13821</v>
      </c>
      <c r="B1315" s="16" t="s">
        <v>33113</v>
      </c>
      <c r="C1315" s="17">
        <v>0.6</v>
      </c>
      <c r="D1315" s="16" t="str">
        <f xml:space="preserve"> _xlfn.CONCAT(ChhoeTaigi_TaioanPehoeKichhooGi!H2387, ":", ChhoeTaigi_TaioanPehoeKichhooGi!J2387)</f>
        <v>u7 tsit8 pah khoo e5 ke3-tat8:有一百塊的價值</v>
      </c>
      <c r="E1315" s="18">
        <f ca="1" xml:space="preserve"> NOW()</f>
        <v>46202.697500115741</v>
      </c>
      <c r="G1315" s="10" t="str">
        <f t="shared" si="87"/>
        <v>u7 tsit8 pah khoo e5 ke3-tat8</v>
      </c>
      <c r="H1315" s="10" t="str">
        <f t="shared" si="88"/>
        <v>有一百塊的價值</v>
      </c>
      <c r="I1315" s="10">
        <f xml:space="preserve"> IFERROR( SEARCH("、", A1315), VALUE("0"))</f>
        <v>0</v>
      </c>
      <c r="J1315" s="10" t="str">
        <f xml:space="preserve"> IF(I1315=0, A1315, LEFT(A1315, I1315-1))</f>
        <v>有一百塊的價值</v>
      </c>
      <c r="K1315" s="10" t="str">
        <f t="shared" si="85"/>
        <v>有一百塊的價值</v>
      </c>
      <c r="M1315" s="10" t="str">
        <f t="shared" si="86"/>
        <v>有一百塊的價值</v>
      </c>
    </row>
    <row r="1316" spans="1:13">
      <c r="A1316" s="16" t="s">
        <v>12467</v>
      </c>
      <c r="B1316" s="16" t="s">
        <v>32897</v>
      </c>
      <c r="C1316" s="17">
        <v>0.6</v>
      </c>
      <c r="D1316" s="16" t="str">
        <f xml:space="preserve"> _xlfn.CONCAT(ChhoeTaigi_TaioanPehoeKichhooGi!H2130, ":", ChhoeTaigi_TaioanPehoeKichhooGi!J2130)</f>
        <v>jin5-keh-tsia2:有人格的人</v>
      </c>
      <c r="E1316" s="18">
        <f ca="1" xml:space="preserve"> NOW()</f>
        <v>46202.697500115741</v>
      </c>
      <c r="G1316" s="10" t="str">
        <f t="shared" si="87"/>
        <v>jin5-keh-tsia2</v>
      </c>
      <c r="H1316" s="10" t="str">
        <f t="shared" si="88"/>
        <v>有人格的人</v>
      </c>
      <c r="I1316" s="10">
        <f xml:space="preserve"> IFERROR( SEARCH("、", A1316), VALUE("0"))</f>
        <v>0</v>
      </c>
      <c r="J1316" s="10" t="str">
        <f xml:space="preserve"> IF(I1316=0, A1316, LEFT(A1316, I1316-1))</f>
        <v>有人格的人</v>
      </c>
      <c r="K1316" s="10" t="str">
        <f t="shared" si="85"/>
        <v>有人格的人</v>
      </c>
      <c r="M1316" s="10" t="str">
        <f t="shared" si="86"/>
        <v>有人格的人</v>
      </c>
    </row>
    <row r="1317" spans="1:13">
      <c r="A1317" s="16" t="s">
        <v>17940</v>
      </c>
      <c r="B1317" s="16" t="s">
        <v>17939</v>
      </c>
      <c r="C1317" s="17">
        <v>0.6</v>
      </c>
      <c r="D1317" s="16" t="str">
        <f xml:space="preserve"> _xlfn.CONCAT(ChhoeTaigi_TaioanPehoeKichhooGi!H3175, ":", ChhoeTaigi_TaioanPehoeKichhooGi!J3175)</f>
        <v>u7 lat8:有力</v>
      </c>
      <c r="E1317" s="18">
        <f ca="1" xml:space="preserve"> NOW()</f>
        <v>46202.697500115741</v>
      </c>
      <c r="G1317" s="10" t="str">
        <f t="shared" si="87"/>
        <v>u7 lat8</v>
      </c>
      <c r="H1317" s="10" t="str">
        <f t="shared" si="88"/>
        <v>有力</v>
      </c>
      <c r="I1317" s="10">
        <f xml:space="preserve"> IFERROR( SEARCH("、", A1317), VALUE("0"))</f>
        <v>0</v>
      </c>
      <c r="J1317" s="10" t="str">
        <f xml:space="preserve"> IF(I1317=0, A1317, LEFT(A1317, I1317-1))</f>
        <v>有力</v>
      </c>
      <c r="K1317" s="10" t="str">
        <f t="shared" si="85"/>
        <v>有力</v>
      </c>
      <c r="M1317" s="10" t="str">
        <f t="shared" si="86"/>
        <v>有力</v>
      </c>
    </row>
    <row r="1318" spans="1:13">
      <c r="A1318" s="16" t="s">
        <v>24477</v>
      </c>
      <c r="B1318" s="16" t="s">
        <v>24476</v>
      </c>
      <c r="C1318" s="17">
        <v>0.6</v>
      </c>
      <c r="D1318" s="16" t="str">
        <f xml:space="preserve"> _xlfn.CONCAT(ChhoeTaigi_TaioanPehoeKichhooGi!H4472, ":", ChhoeTaigi_TaioanPehoeKichhooGi!J4472)</f>
        <v>song5:有土包子氣</v>
      </c>
      <c r="E1318" s="18">
        <f ca="1" xml:space="preserve"> NOW()</f>
        <v>46202.697500115741</v>
      </c>
      <c r="G1318" s="10" t="str">
        <f t="shared" si="87"/>
        <v>song5</v>
      </c>
      <c r="H1318" s="10" t="str">
        <f t="shared" si="88"/>
        <v>有土包子氣</v>
      </c>
      <c r="I1318" s="10">
        <f xml:space="preserve"> IFERROR( SEARCH("、", A1318), VALUE("0"))</f>
        <v>0</v>
      </c>
      <c r="J1318" s="10" t="str">
        <f xml:space="preserve"> IF(I1318=0, A1318, LEFT(A1318, I1318-1))</f>
        <v>有土包子氣</v>
      </c>
      <c r="K1318" s="10" t="str">
        <f t="shared" si="85"/>
        <v>有土包子氣</v>
      </c>
      <c r="M1318" s="10" t="str">
        <f t="shared" si="86"/>
        <v>有土包子氣</v>
      </c>
    </row>
    <row r="1319" spans="1:13">
      <c r="A1319" s="16" t="s">
        <v>8631</v>
      </c>
      <c r="B1319" s="16" t="s">
        <v>32330</v>
      </c>
      <c r="C1319" s="17">
        <v>0.6</v>
      </c>
      <c r="D1319" s="16" t="str">
        <f xml:space="preserve"> _xlfn.CONCAT(ChhoeTaigi_TaioanPehoeKichhooGi!H1434, ":", ChhoeTaigi_TaioanPehoeKichhooGi!J1434)</f>
        <v>u7 guan5-khi3:有元氣</v>
      </c>
      <c r="E1319" s="18">
        <f ca="1" xml:space="preserve"> NOW()</f>
        <v>46202.697500115741</v>
      </c>
      <c r="G1319" s="10" t="str">
        <f t="shared" si="87"/>
        <v>u7 guan5-khi3</v>
      </c>
      <c r="H1319" s="10" t="str">
        <f t="shared" si="88"/>
        <v>有元氣</v>
      </c>
      <c r="I1319" s="10">
        <f xml:space="preserve"> IFERROR( SEARCH("、", A1319), VALUE("0"))</f>
        <v>0</v>
      </c>
      <c r="J1319" s="10" t="str">
        <f xml:space="preserve"> IF(I1319=0, A1319, LEFT(A1319, I1319-1))</f>
        <v>有元氣</v>
      </c>
      <c r="K1319" s="10" t="str">
        <f t="shared" si="85"/>
        <v>有元氣</v>
      </c>
      <c r="M1319" s="10" t="str">
        <f t="shared" si="86"/>
        <v>有元氣</v>
      </c>
    </row>
    <row r="1320" spans="1:13">
      <c r="A1320" s="16" t="s">
        <v>4612</v>
      </c>
      <c r="B1320" s="16" t="s">
        <v>31851</v>
      </c>
      <c r="C1320" s="17">
        <v>0.6</v>
      </c>
      <c r="D1320" s="16" t="str">
        <f xml:space="preserve"> _xlfn.CONCAT(ChhoeTaigi_TaioanPehoeKichhooGi!H792, ":", ChhoeTaigi_TaioanPehoeKichhooGi!J792)</f>
        <v>u7 tshiu2-uan2:有手腕</v>
      </c>
      <c r="E1320" s="18">
        <f ca="1" xml:space="preserve"> NOW()</f>
        <v>46202.697500115741</v>
      </c>
      <c r="G1320" s="10" t="str">
        <f t="shared" si="87"/>
        <v>u7 tshiu2-uan2</v>
      </c>
      <c r="H1320" s="10" t="str">
        <f t="shared" si="88"/>
        <v>有手腕</v>
      </c>
      <c r="I1320" s="10">
        <f xml:space="preserve"> IFERROR( SEARCH("、", A1320), VALUE("0"))</f>
        <v>0</v>
      </c>
      <c r="J1320" s="10" t="str">
        <f xml:space="preserve"> IF(I1320=0, A1320, LEFT(A1320, I1320-1))</f>
        <v>有手腕</v>
      </c>
      <c r="K1320" s="10" t="str">
        <f t="shared" si="85"/>
        <v>有手腕</v>
      </c>
      <c r="M1320" s="10" t="str">
        <f t="shared" si="86"/>
        <v>有手腕</v>
      </c>
    </row>
    <row r="1321" spans="1:13">
      <c r="A1321" s="16" t="s">
        <v>18753</v>
      </c>
      <c r="B1321" s="16" t="s">
        <v>33785</v>
      </c>
      <c r="C1321" s="17">
        <v>0.6</v>
      </c>
      <c r="D1321" s="16" t="str">
        <f xml:space="preserve"> _xlfn.CONCAT(ChhoeTaigi_TaioanPehoeKichhooGi!H3332, ":", ChhoeTaigi_TaioanPehoeKichhooGi!J3332)</f>
        <v>u7 loo7-ing7:有用處</v>
      </c>
      <c r="E1321" s="18">
        <f ca="1" xml:space="preserve"> NOW()</f>
        <v>46202.697500115741</v>
      </c>
      <c r="G1321" s="10" t="str">
        <f t="shared" si="87"/>
        <v>u7 loo7-ing7</v>
      </c>
      <c r="H1321" s="10" t="str">
        <f t="shared" si="88"/>
        <v>有用處</v>
      </c>
      <c r="I1321" s="10">
        <f xml:space="preserve"> IFERROR( SEARCH("、", A1321), VALUE("0"))</f>
        <v>0</v>
      </c>
      <c r="J1321" s="10" t="str">
        <f xml:space="preserve"> IF(I1321=0, A1321, LEFT(A1321, I1321-1))</f>
        <v>有用處</v>
      </c>
      <c r="K1321" s="10" t="str">
        <f t="shared" si="85"/>
        <v>有用處</v>
      </c>
      <c r="M1321" s="10" t="str">
        <f t="shared" si="86"/>
        <v>有用處</v>
      </c>
    </row>
    <row r="1322" spans="1:13">
      <c r="A1322" s="16" t="s">
        <v>19246</v>
      </c>
      <c r="B1322" s="16" t="s">
        <v>19245</v>
      </c>
      <c r="C1322" s="17">
        <v>0.6</v>
      </c>
      <c r="D1322" s="16" t="str">
        <f xml:space="preserve"> _xlfn.CONCAT(ChhoeTaigi_TaioanPehoeKichhooGi!H3438, ":", ChhoeTaigi_TaioanPehoeKichhooGi!J3438)</f>
        <v>u7 mia5:有名</v>
      </c>
      <c r="E1322" s="18">
        <f ca="1" xml:space="preserve"> NOW()</f>
        <v>46202.697500115741</v>
      </c>
      <c r="G1322" s="10" t="str">
        <f t="shared" si="87"/>
        <v>u7 mia5</v>
      </c>
      <c r="H1322" s="10" t="str">
        <f t="shared" si="88"/>
        <v>有名</v>
      </c>
      <c r="I1322" s="10">
        <f xml:space="preserve"> IFERROR( SEARCH("、", A1322), VALUE("0"))</f>
        <v>0</v>
      </c>
      <c r="J1322" s="10" t="str">
        <f xml:space="preserve"> IF(I1322=0, A1322, LEFT(A1322, I1322-1))</f>
        <v>有名</v>
      </c>
      <c r="K1322" s="10" t="str">
        <f t="shared" si="85"/>
        <v>有名</v>
      </c>
      <c r="M1322" s="10" t="str">
        <f t="shared" si="86"/>
        <v>有名</v>
      </c>
    </row>
    <row r="1323" spans="1:13">
      <c r="A1323" s="16" t="s">
        <v>28984</v>
      </c>
      <c r="B1323" s="16" t="s">
        <v>19245</v>
      </c>
      <c r="C1323" s="17">
        <v>0.6</v>
      </c>
      <c r="D1323" s="16" t="str">
        <f xml:space="preserve"> _xlfn.CONCAT(ChhoeTaigi_TaioanPehoeKichhooGi!H5389, ":", ChhoeTaigi_TaioanPehoeKichhooGi!J5389)</f>
        <v>u7-mia5:有名的</v>
      </c>
      <c r="E1323" s="18">
        <f ca="1" xml:space="preserve"> NOW()</f>
        <v>46202.697500115741</v>
      </c>
      <c r="G1323" s="10" t="str">
        <f t="shared" si="87"/>
        <v>u7-mia5</v>
      </c>
      <c r="H1323" s="10" t="str">
        <f t="shared" si="88"/>
        <v>有名的</v>
      </c>
      <c r="I1323" s="10">
        <f xml:space="preserve"> IFERROR( SEARCH("、", A1323), VALUE("0"))</f>
        <v>0</v>
      </c>
      <c r="J1323" s="10" t="str">
        <f xml:space="preserve"> IF(I1323=0, A1323, LEFT(A1323, I1323-1))</f>
        <v>有名的</v>
      </c>
      <c r="K1323" s="10" t="str">
        <f t="shared" si="85"/>
        <v>有名的</v>
      </c>
      <c r="M1323" s="10" t="str">
        <f t="shared" si="86"/>
        <v>有名的</v>
      </c>
    </row>
    <row r="1324" spans="1:13">
      <c r="A1324" s="16" t="s">
        <v>28991</v>
      </c>
      <c r="B1324" s="16" t="s">
        <v>28987</v>
      </c>
      <c r="C1324" s="17">
        <v>0.6</v>
      </c>
      <c r="D1324" s="16" t="str">
        <f xml:space="preserve"> _xlfn.CONCAT(ChhoeTaigi_TaioanPehoeKichhooGi!H5390, ":", ChhoeTaigi_TaioanPehoeKichhooGi!J5390)</f>
        <v>u7 mia5 bo5 sit8:有名無實</v>
      </c>
      <c r="E1324" s="18">
        <f ca="1" xml:space="preserve"> NOW()</f>
        <v>46202.697500231479</v>
      </c>
      <c r="G1324" s="10" t="str">
        <f t="shared" si="87"/>
        <v>u7 mia5 bo5 sit8</v>
      </c>
      <c r="H1324" s="10" t="str">
        <f t="shared" si="88"/>
        <v>有名無實</v>
      </c>
      <c r="I1324" s="10">
        <f xml:space="preserve"> IFERROR( SEARCH("、", A1324), VALUE("0"))</f>
        <v>0</v>
      </c>
      <c r="J1324" s="10" t="str">
        <f xml:space="preserve"> IF(I1324=0, A1324, LEFT(A1324, I1324-1))</f>
        <v>有名無實</v>
      </c>
      <c r="K1324" s="10" t="str">
        <f t="shared" si="85"/>
        <v>有名無實</v>
      </c>
      <c r="M1324" s="10" t="str">
        <f t="shared" si="86"/>
        <v>有名無實</v>
      </c>
    </row>
    <row r="1325" spans="1:13">
      <c r="A1325" s="16" t="s">
        <v>12151</v>
      </c>
      <c r="B1325" s="16" t="s">
        <v>32851</v>
      </c>
      <c r="C1325" s="17">
        <v>0.6</v>
      </c>
      <c r="D1325" s="16" t="str">
        <f xml:space="preserve"> _xlfn.CONCAT(ChhoeTaigi_TaioanPehoeKichhooGi!H2074, ":", ChhoeTaigi_TaioanPehoeKichhooGi!J2074)</f>
        <v>iu2-li7:有利</v>
      </c>
      <c r="E1325" s="18">
        <f ca="1" xml:space="preserve"> NOW()</f>
        <v>46202.697500115741</v>
      </c>
      <c r="G1325" s="10" t="str">
        <f t="shared" si="87"/>
        <v>iu2-li7</v>
      </c>
      <c r="H1325" s="10" t="str">
        <f t="shared" si="88"/>
        <v>有利</v>
      </c>
      <c r="I1325" s="10">
        <f xml:space="preserve"> IFERROR( SEARCH("、", A1325), VALUE("0"))</f>
        <v>0</v>
      </c>
      <c r="J1325" s="10" t="str">
        <f xml:space="preserve"> IF(I1325=0, A1325, LEFT(A1325, I1325-1))</f>
        <v>有利</v>
      </c>
      <c r="K1325" s="10" t="str">
        <f t="shared" si="85"/>
        <v>有利</v>
      </c>
      <c r="M1325" s="10" t="str">
        <f t="shared" si="86"/>
        <v>有利</v>
      </c>
    </row>
    <row r="1326" spans="1:13">
      <c r="A1326" s="16" t="s">
        <v>1003</v>
      </c>
      <c r="B1326" s="16" t="s">
        <v>1002</v>
      </c>
      <c r="C1326" s="17">
        <v>0.6</v>
      </c>
      <c r="D1326" s="16" t="str">
        <f xml:space="preserve"> _xlfn.CONCAT(ChhoeTaigi_TaioanPehoeKichhooGi!H182, ":", ChhoeTaigi_TaioanPehoeKichhooGi!J182)</f>
        <v>u7 bang7:有希望</v>
      </c>
      <c r="E1326" s="18">
        <f ca="1" xml:space="preserve"> NOW()</f>
        <v>46202.697500115741</v>
      </c>
      <c r="G1326" s="10" t="str">
        <f t="shared" si="87"/>
        <v>u7 bang7</v>
      </c>
      <c r="H1326" s="10" t="str">
        <f t="shared" si="88"/>
        <v>有希望</v>
      </c>
      <c r="I1326" s="10">
        <f xml:space="preserve"> IFERROR( SEARCH("、", A1326), VALUE("0"))</f>
        <v>0</v>
      </c>
      <c r="J1326" s="10" t="str">
        <f xml:space="preserve"> IF(I1326=0, A1326, LEFT(A1326, I1326-1))</f>
        <v>有希望</v>
      </c>
      <c r="K1326" s="10" t="str">
        <f t="shared" si="85"/>
        <v>有希望</v>
      </c>
      <c r="M1326" s="10" t="str">
        <f t="shared" si="86"/>
        <v>有希望</v>
      </c>
    </row>
    <row r="1327" spans="1:13">
      <c r="A1327" s="16" t="s">
        <v>1003</v>
      </c>
      <c r="B1327" s="16" t="s">
        <v>32850</v>
      </c>
      <c r="C1327" s="17">
        <v>0.6</v>
      </c>
      <c r="D1327" s="16" t="str">
        <f xml:space="preserve"> _xlfn.CONCAT(ChhoeTaigi_TaioanPehoeKichhooGi!H2073, ":", ChhoeTaigi_TaioanPehoeKichhooGi!J2073)</f>
        <v>iu2-bong7:有希望</v>
      </c>
      <c r="E1327" s="18">
        <f ca="1" xml:space="preserve"> NOW()</f>
        <v>46202.697500115741</v>
      </c>
      <c r="G1327" s="10" t="str">
        <f t="shared" si="87"/>
        <v>iu2-bong7</v>
      </c>
      <c r="H1327" s="10" t="str">
        <f t="shared" si="88"/>
        <v>有希望</v>
      </c>
      <c r="I1327" s="10">
        <f xml:space="preserve"> IFERROR( SEARCH("、", A1327), VALUE("0"))</f>
        <v>0</v>
      </c>
      <c r="J1327" s="10" t="str">
        <f xml:space="preserve"> IF(I1327=0, A1327, LEFT(A1327, I1327-1))</f>
        <v>有希望</v>
      </c>
      <c r="K1327" s="10" t="str">
        <f t="shared" si="85"/>
        <v>有希望</v>
      </c>
      <c r="M1327" s="10" t="str">
        <f t="shared" si="86"/>
        <v>有希望</v>
      </c>
    </row>
    <row r="1328" spans="1:13">
      <c r="A1328" s="16" t="s">
        <v>35341</v>
      </c>
      <c r="B1328" s="16" t="s">
        <v>32853</v>
      </c>
      <c r="C1328" s="17">
        <v>0.6</v>
      </c>
      <c r="D1328" s="16" t="str">
        <f xml:space="preserve"> _xlfn.CONCAT(ChhoeTaigi_TaioanPehoeKichhooGi!H2076, ":", ChhoeTaigi_TaioanPehoeKichhooGi!J2076)</f>
        <v>iu2-tsi3:有志（者）</v>
      </c>
      <c r="E1328" s="18">
        <f ca="1" xml:space="preserve"> NOW()</f>
        <v>46202.697500115741</v>
      </c>
      <c r="G1328" s="10" t="str">
        <f t="shared" si="87"/>
        <v>iu2-tsi3</v>
      </c>
      <c r="H1328" s="10" t="str">
        <f t="shared" si="88"/>
        <v>有志（者）</v>
      </c>
      <c r="I1328" s="10">
        <f xml:space="preserve"> IFERROR( SEARCH("、", A1328), VALUE("0"))</f>
        <v>0</v>
      </c>
      <c r="J1328" s="10" t="str">
        <f xml:space="preserve"> IF(I1328=0, A1328, LEFT(A1328, I1328-1))</f>
        <v>有志</v>
      </c>
      <c r="K1328" s="10" t="str">
        <f t="shared" si="85"/>
        <v>有志</v>
      </c>
      <c r="M1328" s="10" t="str">
        <f t="shared" si="86"/>
        <v>有志</v>
      </c>
    </row>
    <row r="1329" spans="1:13">
      <c r="A1329" s="16" t="s">
        <v>18608</v>
      </c>
      <c r="B1329" s="16" t="s">
        <v>33765</v>
      </c>
      <c r="C1329" s="17">
        <v>0.6</v>
      </c>
      <c r="D1329" s="16" t="str">
        <f xml:space="preserve"> _xlfn.CONCAT(ChhoeTaigi_TaioanPehoeKichhooGi!H3306, ":", ChhoeTaigi_TaioanPehoeKichhooGi!J3306)</f>
        <v>u7 liong5-sim:有良心</v>
      </c>
      <c r="E1329" s="18">
        <f ca="1" xml:space="preserve"> NOW()</f>
        <v>46202.697500115741</v>
      </c>
      <c r="G1329" s="10" t="str">
        <f t="shared" si="87"/>
        <v>u7 liong5-sim</v>
      </c>
      <c r="H1329" s="10" t="str">
        <f t="shared" si="88"/>
        <v>有良心</v>
      </c>
      <c r="I1329" s="10">
        <f xml:space="preserve"> IFERROR( SEARCH("、", A1329), VALUE("0"))</f>
        <v>0</v>
      </c>
      <c r="J1329" s="10" t="str">
        <f xml:space="preserve"> IF(I1329=0, A1329, LEFT(A1329, I1329-1))</f>
        <v>有良心</v>
      </c>
      <c r="K1329" s="10" t="str">
        <f t="shared" si="85"/>
        <v>有良心</v>
      </c>
      <c r="M1329" s="10" t="str">
        <f t="shared" si="86"/>
        <v>有良心</v>
      </c>
    </row>
    <row r="1330" spans="1:13">
      <c r="A1330" s="16" t="s">
        <v>29005</v>
      </c>
      <c r="B1330" s="16" t="s">
        <v>29004</v>
      </c>
      <c r="C1330" s="17">
        <v>0.6</v>
      </c>
      <c r="D1330" s="16" t="str">
        <f xml:space="preserve"> _xlfn.CONCAT(ChhoeTaigi_TaioanPehoeKichhooGi!H5393, ":", ChhoeTaigi_TaioanPehoeKichhooGi!J5393)</f>
        <v>u7 e5 lang5:有些人</v>
      </c>
      <c r="E1330" s="18">
        <f ca="1" xml:space="preserve"> NOW()</f>
        <v>46202.697500231479</v>
      </c>
      <c r="G1330" s="10" t="str">
        <f t="shared" si="87"/>
        <v>u7 e5 lang5</v>
      </c>
      <c r="H1330" s="10" t="str">
        <f t="shared" si="88"/>
        <v>有些人</v>
      </c>
      <c r="I1330" s="10">
        <f xml:space="preserve"> IFERROR( SEARCH("、", A1330), VALUE("0"))</f>
        <v>0</v>
      </c>
      <c r="J1330" s="10" t="str">
        <f xml:space="preserve"> IF(I1330=0, A1330, LEFT(A1330, I1330-1))</f>
        <v>有些人</v>
      </c>
      <c r="K1330" s="10" t="str">
        <f t="shared" si="85"/>
        <v>有些人</v>
      </c>
      <c r="M1330" s="10" t="str">
        <f t="shared" si="86"/>
        <v>有些人</v>
      </c>
    </row>
    <row r="1331" spans="1:13">
      <c r="A1331" s="16" t="s">
        <v>9158</v>
      </c>
      <c r="B1331" s="16" t="s">
        <v>32405</v>
      </c>
      <c r="C1331" s="17">
        <v>0.6</v>
      </c>
      <c r="D1331" s="16" t="str">
        <f xml:space="preserve"> _xlfn.CONCAT(ChhoeTaigi_TaioanPehoeKichhooGi!H1531, ":", ChhoeTaigi_TaioanPehoeKichhooGi!J1531)</f>
        <v>u7 hau7-ko2:有効</v>
      </c>
      <c r="E1331" s="18">
        <f ca="1" xml:space="preserve"> NOW()</f>
        <v>46202.697500115741</v>
      </c>
      <c r="G1331" s="10" t="str">
        <f t="shared" si="87"/>
        <v>u7 hau7-ko2</v>
      </c>
      <c r="H1331" s="10" t="str">
        <f t="shared" si="88"/>
        <v>有効</v>
      </c>
      <c r="I1331" s="10">
        <f xml:space="preserve"> IFERROR( SEARCH("、", A1331), VALUE("0"))</f>
        <v>0</v>
      </c>
      <c r="J1331" s="10" t="str">
        <f xml:space="preserve"> IF(I1331=0, A1331, LEFT(A1331, I1331-1))</f>
        <v>有効</v>
      </c>
      <c r="K1331" s="10" t="str">
        <f t="shared" si="85"/>
        <v>有効</v>
      </c>
      <c r="M1331" s="10" t="str">
        <f t="shared" si="86"/>
        <v>有効</v>
      </c>
    </row>
    <row r="1332" spans="1:13">
      <c r="A1332" s="16" t="s">
        <v>29001</v>
      </c>
      <c r="B1332" s="16" t="s">
        <v>29000</v>
      </c>
      <c r="C1332" s="17">
        <v>0.6</v>
      </c>
      <c r="D1332" s="16" t="str">
        <f xml:space="preserve"> _xlfn.CONCAT(ChhoeTaigi_TaioanPehoeKichhooGi!H5392, ":", ChhoeTaigi_TaioanPehoeKichhooGi!J5392)</f>
        <v>u7 e5:有的</v>
      </c>
      <c r="E1332" s="18">
        <f ca="1" xml:space="preserve"> NOW()</f>
        <v>46202.697500115741</v>
      </c>
      <c r="G1332" s="10" t="str">
        <f t="shared" si="87"/>
        <v>u7 e5</v>
      </c>
      <c r="H1332" s="10" t="str">
        <f t="shared" si="88"/>
        <v>有的</v>
      </c>
      <c r="I1332" s="10">
        <f xml:space="preserve"> IFERROR( SEARCH("、", A1332), VALUE("0"))</f>
        <v>0</v>
      </c>
      <c r="J1332" s="10" t="str">
        <f xml:space="preserve"> IF(I1332=0, A1332, LEFT(A1332, I1332-1))</f>
        <v>有的</v>
      </c>
      <c r="K1332" s="10" t="str">
        <f t="shared" si="85"/>
        <v>有的</v>
      </c>
      <c r="M1332" s="10" t="str">
        <f t="shared" si="86"/>
        <v>有的</v>
      </c>
    </row>
    <row r="1333" spans="1:13">
      <c r="A1333" s="16" t="s">
        <v>7948</v>
      </c>
      <c r="B1333" s="16" t="s">
        <v>7947</v>
      </c>
      <c r="C1333" s="17">
        <v>0.6</v>
      </c>
      <c r="D1333" s="16" t="str">
        <f xml:space="preserve"> _xlfn.CONCAT(ChhoeTaigi_TaioanPehoeKichhooGi!H1321, ":", ChhoeTaigi_TaioanPehoeKichhooGi!J1321)</f>
        <v>u7 ing5:有空</v>
      </c>
      <c r="E1333" s="18">
        <f ca="1" xml:space="preserve"> NOW()</f>
        <v>46202.697500231479</v>
      </c>
      <c r="G1333" s="10" t="str">
        <f t="shared" si="87"/>
        <v>u7 ing5</v>
      </c>
      <c r="H1333" s="10" t="str">
        <f t="shared" si="88"/>
        <v>有空</v>
      </c>
      <c r="I1333" s="10">
        <f xml:space="preserve"> IFERROR( SEARCH("、", A1333), VALUE("0"))</f>
        <v>0</v>
      </c>
      <c r="J1333" s="10" t="str">
        <f xml:space="preserve"> IF(I1333=0, A1333, LEFT(A1333, I1333-1))</f>
        <v>有空</v>
      </c>
      <c r="K1333" s="10" t="str">
        <f t="shared" si="85"/>
        <v>有空</v>
      </c>
      <c r="M1333" s="10" t="str">
        <f t="shared" si="86"/>
        <v>有空</v>
      </c>
    </row>
    <row r="1334" spans="1:13">
      <c r="A1334" s="16" t="s">
        <v>28647</v>
      </c>
      <c r="B1334" s="16" t="s">
        <v>28646</v>
      </c>
      <c r="C1334" s="17">
        <v>0.6</v>
      </c>
      <c r="D1334" s="16" t="str">
        <f xml:space="preserve"> _xlfn.CONCAT(ChhoeTaigi_TaioanPehoeKichhooGi!H5324, ":", ChhoeTaigi_TaioanPehoeKichhooGi!J5324)</f>
        <v>u7 tok8:有毒</v>
      </c>
      <c r="E1334" s="18">
        <f ca="1" xml:space="preserve"> NOW()</f>
        <v>46202.697500115741</v>
      </c>
      <c r="G1334" s="10" t="str">
        <f t="shared" si="87"/>
        <v>u7 tok8</v>
      </c>
      <c r="H1334" s="10" t="str">
        <f t="shared" si="88"/>
        <v>有毒</v>
      </c>
      <c r="I1334" s="10">
        <f xml:space="preserve"> IFERROR( SEARCH("、", A1334), VALUE("0"))</f>
        <v>0</v>
      </c>
      <c r="J1334" s="10" t="str">
        <f xml:space="preserve"> IF(I1334=0, A1334, LEFT(A1334, I1334-1))</f>
        <v>有毒</v>
      </c>
      <c r="K1334" s="10" t="str">
        <f t="shared" si="85"/>
        <v>有毒</v>
      </c>
      <c r="M1334" s="10" t="str">
        <f t="shared" si="86"/>
        <v>有毒</v>
      </c>
    </row>
    <row r="1335" spans="1:13">
      <c r="A1335" s="16" t="s">
        <v>35342</v>
      </c>
      <c r="B1335" s="16" t="s">
        <v>35128</v>
      </c>
      <c r="C1335" s="17">
        <v>0.6</v>
      </c>
      <c r="D1335" s="16" t="str">
        <f xml:space="preserve"> _xlfn.CONCAT(ChhoeTaigi_TaioanPehoeKichhooGi!H5391, ":", ChhoeTaigi_TaioanPehoeKichhooGi!J5391)</f>
        <v>u7 si5-a2:有時、往往</v>
      </c>
      <c r="E1335" s="18">
        <f ca="1" xml:space="preserve"> NOW()</f>
        <v>46202.697500231479</v>
      </c>
      <c r="G1335" s="10" t="str">
        <f t="shared" si="87"/>
        <v>u7 si5-a2</v>
      </c>
      <c r="H1335" s="10" t="str">
        <f t="shared" si="88"/>
        <v>有時、往往</v>
      </c>
      <c r="I1335" s="10">
        <f xml:space="preserve"> IFERROR( SEARCH("、", A1335), VALUE("0"))</f>
        <v>0</v>
      </c>
      <c r="J1335" s="10" t="str">
        <f xml:space="preserve"> IF(I1335=0, A1335, LEFT(A1335, I1335-1))</f>
        <v>有時</v>
      </c>
      <c r="K1335" s="10" t="str">
        <f t="shared" si="85"/>
        <v>有時</v>
      </c>
      <c r="M1335" s="10" t="str">
        <f t="shared" si="86"/>
        <v>有時</v>
      </c>
    </row>
    <row r="1336" spans="1:13">
      <c r="A1336" s="16" t="s">
        <v>12157</v>
      </c>
      <c r="B1336" s="16" t="s">
        <v>32852</v>
      </c>
      <c r="C1336" s="17">
        <v>0.6</v>
      </c>
      <c r="D1336" s="16" t="str">
        <f xml:space="preserve"> _xlfn.CONCAT(ChhoeTaigi_TaioanPehoeKichhooGi!H2075, ":", ChhoeTaigi_TaioanPehoeKichhooGi!J2075)</f>
        <v>iu2-san2 kai-kip:有產階級</v>
      </c>
      <c r="E1336" s="18">
        <f ca="1" xml:space="preserve"> NOW()</f>
        <v>46202.697500115741</v>
      </c>
      <c r="G1336" s="10" t="str">
        <f t="shared" si="87"/>
        <v>iu2-san2 kai-kip</v>
      </c>
      <c r="H1336" s="10" t="str">
        <f t="shared" si="88"/>
        <v>有產階級</v>
      </c>
      <c r="I1336" s="10">
        <f xml:space="preserve"> IFERROR( SEARCH("、", A1336), VALUE("0"))</f>
        <v>0</v>
      </c>
      <c r="J1336" s="10" t="str">
        <f xml:space="preserve"> IF(I1336=0, A1336, LEFT(A1336, I1336-1))</f>
        <v>有產階級</v>
      </c>
      <c r="K1336" s="10" t="str">
        <f t="shared" si="85"/>
        <v>有產階級</v>
      </c>
      <c r="M1336" s="10" t="str">
        <f t="shared" si="86"/>
        <v>有產階級</v>
      </c>
    </row>
    <row r="1337" spans="1:13">
      <c r="A1337" s="16" t="s">
        <v>17539</v>
      </c>
      <c r="B1337" s="16" t="s">
        <v>33634</v>
      </c>
      <c r="C1337" s="17">
        <v>0.6</v>
      </c>
      <c r="D1337" s="16" t="str">
        <f xml:space="preserve"> _xlfn.CONCAT(ChhoeTaigi_TaioanPehoeKichhooGi!H3090, ":", ChhoeTaigi_TaioanPehoeKichhooGi!J3090)</f>
        <v>u7 kui-ki2:有規矩</v>
      </c>
      <c r="E1337" s="18">
        <f ca="1" xml:space="preserve"> NOW()</f>
        <v>46202.697500115741</v>
      </c>
      <c r="G1337" s="10" t="str">
        <f t="shared" si="87"/>
        <v>u7 kui-ki2</v>
      </c>
      <c r="H1337" s="10" t="str">
        <f t="shared" si="88"/>
        <v>有規矩</v>
      </c>
      <c r="I1337" s="10">
        <f xml:space="preserve"> IFERROR( SEARCH("、", A1337), VALUE("0"))</f>
        <v>0</v>
      </c>
      <c r="J1337" s="10" t="str">
        <f xml:space="preserve"> IF(I1337=0, A1337, LEFT(A1337, I1337-1))</f>
        <v>有規矩</v>
      </c>
      <c r="K1337" s="10" t="str">
        <f t="shared" si="85"/>
        <v>有規矩</v>
      </c>
      <c r="M1337" s="10" t="str">
        <f t="shared" si="86"/>
        <v>有規矩</v>
      </c>
    </row>
    <row r="1338" spans="1:13">
      <c r="A1338" s="16" t="s">
        <v>19687</v>
      </c>
      <c r="B1338" s="16" t="s">
        <v>33905</v>
      </c>
      <c r="C1338" s="17">
        <v>0.6</v>
      </c>
      <c r="D1338" s="16" t="str">
        <f xml:space="preserve"> _xlfn.CONCAT(ChhoeTaigi_TaioanPehoeKichhooGi!H3534, ":", ChhoeTaigi_TaioanPehoeKichhooGi!J3534)</f>
        <v>niau:有痘痕</v>
      </c>
      <c r="E1338" s="18">
        <f ca="1" xml:space="preserve"> NOW()</f>
        <v>46202.697500115741</v>
      </c>
      <c r="G1338" s="10" t="str">
        <f t="shared" si="87"/>
        <v>niau</v>
      </c>
      <c r="H1338" s="10" t="str">
        <f t="shared" si="88"/>
        <v>有痘痕</v>
      </c>
      <c r="I1338" s="10">
        <f xml:space="preserve"> IFERROR( SEARCH("、", A1338), VALUE("0"))</f>
        <v>0</v>
      </c>
      <c r="J1338" s="10" t="str">
        <f xml:space="preserve"> IF(I1338=0, A1338, LEFT(A1338, I1338-1))</f>
        <v>有痘痕</v>
      </c>
      <c r="K1338" s="10" t="str">
        <f t="shared" si="85"/>
        <v>有痘痕</v>
      </c>
      <c r="M1338" s="10" t="str">
        <f t="shared" si="86"/>
        <v>有痘痕</v>
      </c>
    </row>
    <row r="1339" spans="1:13">
      <c r="A1339" s="16" t="s">
        <v>21390</v>
      </c>
      <c r="B1339" s="16" t="s">
        <v>21388</v>
      </c>
      <c r="C1339" s="17">
        <v>0.6</v>
      </c>
      <c r="D1339" s="16" t="str">
        <f xml:space="preserve"> _xlfn.CONCAT(ChhoeTaigi_TaioanPehoeKichhooGi!H3866, ":", ChhoeTaigi_TaioanPehoeKichhooGi!J3866)</f>
        <v>pian7:有準備的</v>
      </c>
      <c r="E1339" s="18">
        <f ca="1" xml:space="preserve"> NOW()</f>
        <v>46202.697500231479</v>
      </c>
      <c r="G1339" s="10" t="str">
        <f t="shared" si="87"/>
        <v>pian7</v>
      </c>
      <c r="H1339" s="10" t="str">
        <f t="shared" si="88"/>
        <v>有準備的</v>
      </c>
      <c r="I1339" s="10">
        <f xml:space="preserve"> IFERROR( SEARCH("、", A1339), VALUE("0"))</f>
        <v>0</v>
      </c>
      <c r="J1339" s="10" t="str">
        <f xml:space="preserve"> IF(I1339=0, A1339, LEFT(A1339, I1339-1))</f>
        <v>有準備的</v>
      </c>
      <c r="K1339" s="10" t="str">
        <f t="shared" si="85"/>
        <v>有準備的</v>
      </c>
      <c r="M1339" s="10" t="str">
        <f t="shared" si="86"/>
        <v>有準備的</v>
      </c>
    </row>
    <row r="1340" spans="1:13">
      <c r="A1340" s="16" t="s">
        <v>14027</v>
      </c>
      <c r="B1340" s="16" t="s">
        <v>33144</v>
      </c>
      <c r="C1340" s="17">
        <v>0.6</v>
      </c>
      <c r="D1340" s="16" t="str">
        <f xml:space="preserve"> _xlfn.CONCAT(ChhoeTaigi_TaioanPehoeKichhooGi!H2423, ":", ChhoeTaigi_TaioanPehoeKichhooGi!J2423)</f>
        <v>u7 king-giam7:有經驗</v>
      </c>
      <c r="E1340" s="18">
        <f ca="1" xml:space="preserve"> NOW()</f>
        <v>46202.697500231479</v>
      </c>
      <c r="G1340" s="10" t="str">
        <f t="shared" si="87"/>
        <v>u7 king-giam7</v>
      </c>
      <c r="H1340" s="10" t="str">
        <f t="shared" si="88"/>
        <v>有經驗</v>
      </c>
      <c r="I1340" s="10">
        <f xml:space="preserve"> IFERROR( SEARCH("、", A1340), VALUE("0"))</f>
        <v>0</v>
      </c>
      <c r="J1340" s="10" t="str">
        <f xml:space="preserve"> IF(I1340=0, A1340, LEFT(A1340, I1340-1))</f>
        <v>有經驗</v>
      </c>
      <c r="K1340" s="10" t="str">
        <f t="shared" si="85"/>
        <v>有經驗</v>
      </c>
      <c r="M1340" s="10" t="str">
        <f t="shared" si="86"/>
        <v>有經驗</v>
      </c>
    </row>
    <row r="1341" spans="1:13">
      <c r="A1341" s="16" t="s">
        <v>13802</v>
      </c>
      <c r="B1341" s="16" t="s">
        <v>33109</v>
      </c>
      <c r="C1341" s="17">
        <v>0.6</v>
      </c>
      <c r="D1341" s="16" t="str">
        <f xml:space="preserve"> _xlfn.CONCAT(ChhoeTaigi_TaioanPehoeKichhooGi!H2383, ":", ChhoeTaigi_TaioanPehoeKichhooGi!J2383)</f>
        <v>u7 ke3-tat8:有價值</v>
      </c>
      <c r="E1341" s="18">
        <f ca="1" xml:space="preserve"> NOW()</f>
        <v>46202.697500115741</v>
      </c>
      <c r="G1341" s="10" t="str">
        <f t="shared" si="87"/>
        <v>u7 ke3-tat8</v>
      </c>
      <c r="H1341" s="10" t="str">
        <f t="shared" si="88"/>
        <v>有價值</v>
      </c>
      <c r="I1341" s="10">
        <f xml:space="preserve"> IFERROR( SEARCH("、", A1341), VALUE("0"))</f>
        <v>0</v>
      </c>
      <c r="J1341" s="10" t="str">
        <f xml:space="preserve"> IF(I1341=0, A1341, LEFT(A1341, I1341-1))</f>
        <v>有價值</v>
      </c>
      <c r="K1341" s="10" t="str">
        <f t="shared" si="85"/>
        <v>有價值</v>
      </c>
      <c r="M1341" s="10" t="str">
        <f t="shared" si="86"/>
        <v>有價值</v>
      </c>
    </row>
    <row r="1342" spans="1:13">
      <c r="A1342" s="16" t="s">
        <v>13802</v>
      </c>
      <c r="B1342" s="16" t="s">
        <v>33109</v>
      </c>
      <c r="C1342" s="17">
        <v>0.6</v>
      </c>
      <c r="D1342" s="16" t="str">
        <f xml:space="preserve"> _xlfn.CONCAT(ChhoeTaigi_TaioanPehoeKichhooGi!H4602, ":", ChhoeTaigi_TaioanPehoeKichhooGi!J4602)</f>
        <v>u7 ke3-tat8:有價值</v>
      </c>
      <c r="E1342" s="18">
        <f ca="1" xml:space="preserve"> NOW()</f>
        <v>46202.697500115741</v>
      </c>
      <c r="G1342" s="10" t="str">
        <f t="shared" si="87"/>
        <v>u7 ke3-tat8</v>
      </c>
      <c r="H1342" s="10" t="str">
        <f t="shared" si="88"/>
        <v>有價值</v>
      </c>
      <c r="I1342" s="10">
        <f xml:space="preserve"> IFERROR( SEARCH("、", A1342), VALUE("0"))</f>
        <v>0</v>
      </c>
      <c r="J1342" s="10" t="str">
        <f xml:space="preserve"> IF(I1342=0, A1342, LEFT(A1342, I1342-1))</f>
        <v>有價值</v>
      </c>
      <c r="K1342" s="10" t="str">
        <f t="shared" si="85"/>
        <v>有價值</v>
      </c>
      <c r="M1342" s="10" t="str">
        <f t="shared" si="86"/>
        <v>有價值</v>
      </c>
    </row>
    <row r="1343" spans="1:13">
      <c r="A1343" s="16" t="s">
        <v>23350</v>
      </c>
      <c r="B1343" s="16" t="s">
        <v>34378</v>
      </c>
      <c r="C1343" s="17">
        <v>0.6</v>
      </c>
      <c r="D1343" s="16" t="str">
        <f xml:space="preserve"> _xlfn.CONCAT(ChhoeTaigi_TaioanPehoeKichhooGi!H4261, ":", ChhoeTaigi_TaioanPehoeKichhooGi!J4261)</f>
        <v>sim-sik:有趣</v>
      </c>
      <c r="E1343" s="18">
        <f ca="1" xml:space="preserve"> NOW()</f>
        <v>46202.697500115741</v>
      </c>
      <c r="G1343" s="10" t="str">
        <f t="shared" si="87"/>
        <v>sim-sik</v>
      </c>
      <c r="H1343" s="10" t="str">
        <f t="shared" si="88"/>
        <v>有趣</v>
      </c>
      <c r="I1343" s="10">
        <f xml:space="preserve"> IFERROR( SEARCH("、", A1343), VALUE("0"))</f>
        <v>0</v>
      </c>
      <c r="J1343" s="10" t="str">
        <f xml:space="preserve"> IF(I1343=0, A1343, LEFT(A1343, I1343-1))</f>
        <v>有趣</v>
      </c>
      <c r="K1343" s="10" t="str">
        <f t="shared" si="85"/>
        <v>有趣</v>
      </c>
      <c r="M1343" s="10" t="str">
        <f t="shared" si="86"/>
        <v>有趣</v>
      </c>
    </row>
    <row r="1344" spans="1:13">
      <c r="A1344" s="16" t="s">
        <v>35343</v>
      </c>
      <c r="B1344" s="16" t="s">
        <v>28973</v>
      </c>
      <c r="C1344" s="17">
        <v>0.6</v>
      </c>
      <c r="D1344" s="16" t="str">
        <f xml:space="preserve"> _xlfn.CONCAT(ChhoeTaigi_TaioanPehoeKichhooGi!H5385, ":", ChhoeTaigi_TaioanPehoeKichhooGi!J5385)</f>
        <v>u7 tsinn5:有錢、富有</v>
      </c>
      <c r="E1344" s="18">
        <f ca="1" xml:space="preserve"> NOW()</f>
        <v>46202.697500231479</v>
      </c>
      <c r="G1344" s="10" t="str">
        <f t="shared" si="87"/>
        <v>u7 tsinn5</v>
      </c>
      <c r="H1344" s="10" t="str">
        <f t="shared" si="88"/>
        <v>有錢、富有</v>
      </c>
      <c r="I1344" s="10">
        <f xml:space="preserve"> IFERROR( SEARCH("、", A1344), VALUE("0"))</f>
        <v>0</v>
      </c>
      <c r="J1344" s="10" t="str">
        <f xml:space="preserve"> IF(I1344=0, A1344, LEFT(A1344, I1344-1))</f>
        <v>有錢</v>
      </c>
      <c r="K1344" s="10" t="str">
        <f t="shared" si="85"/>
        <v>有錢</v>
      </c>
      <c r="M1344" s="10" t="str">
        <f t="shared" si="86"/>
        <v>有錢</v>
      </c>
    </row>
    <row r="1345" spans="1:13">
      <c r="A1345" s="16" t="s">
        <v>1954</v>
      </c>
      <c r="B1345" s="16" t="s">
        <v>31514</v>
      </c>
      <c r="C1345" s="17">
        <v>0.6</v>
      </c>
      <c r="D1345" s="16" t="str">
        <f xml:space="preserve"> _xlfn.CONCAT(ChhoeTaigi_TaioanPehoeKichhooGi!H350, ":", ChhoeTaigi_TaioanPehoeKichhooGi!J350)</f>
        <v>u7 thau5, bo5 bue2:有頭無尾</v>
      </c>
      <c r="E1345" s="18">
        <f ca="1" xml:space="preserve"> NOW()</f>
        <v>46202.697500115741</v>
      </c>
      <c r="G1345" s="10" t="str">
        <f t="shared" si="87"/>
        <v>u7 thau5, bo5 bue2</v>
      </c>
      <c r="H1345" s="10" t="str">
        <f t="shared" si="88"/>
        <v>有頭無尾</v>
      </c>
      <c r="I1345" s="10">
        <f xml:space="preserve"> IFERROR( SEARCH("、", A1345), VALUE("0"))</f>
        <v>0</v>
      </c>
      <c r="J1345" s="10" t="str">
        <f xml:space="preserve"> IF(I1345=0, A1345, LEFT(A1345, I1345-1))</f>
        <v>有頭無尾</v>
      </c>
      <c r="K1345" s="10" t="str">
        <f t="shared" ref="K1345:K1408" si="89" xml:space="preserve"> IFERROR( LEFT(J1345, SEARCH("（", J1345)-1), J1345)</f>
        <v>有頭無尾</v>
      </c>
      <c r="M1345" s="10" t="str">
        <f t="shared" si="86"/>
        <v>有頭無尾</v>
      </c>
    </row>
    <row r="1346" spans="1:13">
      <c r="A1346" s="16" t="s">
        <v>9761</v>
      </c>
      <c r="B1346" s="16" t="s">
        <v>24716</v>
      </c>
      <c r="C1346" s="17">
        <v>0.6</v>
      </c>
      <c r="D1346" s="16" t="str">
        <f xml:space="preserve"> _xlfn.CONCAT(ChhoeTaigi_TaioanPehoeKichhooGi!H1645, ":", ChhoeTaigi_TaioanPehoeKichhooGi!J1645)</f>
        <v>ho2-tann2:有膽量</v>
      </c>
      <c r="E1346" s="18">
        <f ca="1" xml:space="preserve"> NOW()</f>
        <v>46202.697500115741</v>
      </c>
      <c r="G1346" s="10" t="str">
        <f t="shared" si="87"/>
        <v>ho2-tann2</v>
      </c>
      <c r="H1346" s="10" t="str">
        <f t="shared" si="88"/>
        <v>有膽量</v>
      </c>
      <c r="I1346" s="10">
        <f xml:space="preserve"> IFERROR( SEARCH("、", A1346), VALUE("0"))</f>
        <v>0</v>
      </c>
      <c r="J1346" s="10" t="str">
        <f xml:space="preserve"> IF(I1346=0, A1346, LEFT(A1346, I1346-1))</f>
        <v>有膽量</v>
      </c>
      <c r="K1346" s="10" t="str">
        <f t="shared" si="89"/>
        <v>有膽量</v>
      </c>
      <c r="M1346" s="10" t="str">
        <f t="shared" si="86"/>
        <v>有膽量</v>
      </c>
    </row>
    <row r="1347" spans="1:13">
      <c r="A1347" s="16" t="s">
        <v>18082</v>
      </c>
      <c r="B1347" s="16" t="s">
        <v>33699</v>
      </c>
      <c r="C1347" s="17">
        <v>0.6</v>
      </c>
      <c r="D1347" s="16" t="str">
        <f xml:space="preserve"> _xlfn.CONCAT(ChhoeTaigi_TaioanPehoeKichhooGi!H3206, ":", ChhoeTaigi_TaioanPehoeKichhooGi!J3206)</f>
        <v>u7 le2-soo3:有禮貌</v>
      </c>
      <c r="E1347" s="18">
        <f ca="1" xml:space="preserve"> NOW()</f>
        <v>46202.697500115741</v>
      </c>
      <c r="G1347" s="10" t="str">
        <f t="shared" si="87"/>
        <v>u7 le2-soo3</v>
      </c>
      <c r="H1347" s="10" t="str">
        <f t="shared" si="88"/>
        <v>有禮貌</v>
      </c>
      <c r="I1347" s="10">
        <f xml:space="preserve"> IFERROR( SEARCH("、", A1347), VALUE("0"))</f>
        <v>0</v>
      </c>
      <c r="J1347" s="10" t="str">
        <f xml:space="preserve"> IF(I1347=0, A1347, LEFT(A1347, I1347-1))</f>
        <v>有禮貌</v>
      </c>
      <c r="K1347" s="10" t="str">
        <f t="shared" si="89"/>
        <v>有禮貌</v>
      </c>
      <c r="M1347" s="10" t="str">
        <f t="shared" si="86"/>
        <v>有禮貌</v>
      </c>
    </row>
    <row r="1348" spans="1:13">
      <c r="A1348" s="16" t="s">
        <v>18082</v>
      </c>
      <c r="B1348" s="16" t="s">
        <v>33699</v>
      </c>
      <c r="C1348" s="17">
        <v>0.6</v>
      </c>
      <c r="D1348" s="16" t="str">
        <f xml:space="preserve"> _xlfn.CONCAT(ChhoeTaigi_TaioanPehoeKichhooGi!H5388, ":", ChhoeTaigi_TaioanPehoeKichhooGi!J5388)</f>
        <v>u7 le2-soo3:有禮貌</v>
      </c>
      <c r="E1348" s="18">
        <f ca="1" xml:space="preserve"> NOW()</f>
        <v>46202.697500115741</v>
      </c>
      <c r="G1348" s="10" t="str">
        <f t="shared" si="87"/>
        <v>u7 le2-soo3</v>
      </c>
      <c r="H1348" s="10" t="str">
        <f t="shared" si="88"/>
        <v>有禮貌</v>
      </c>
      <c r="I1348" s="10">
        <f xml:space="preserve"> IFERROR( SEARCH("、", A1348), VALUE("0"))</f>
        <v>0</v>
      </c>
      <c r="J1348" s="10" t="str">
        <f xml:space="preserve"> IF(I1348=0, A1348, LEFT(A1348, I1348-1))</f>
        <v>有禮貌</v>
      </c>
      <c r="K1348" s="10" t="str">
        <f t="shared" si="89"/>
        <v>有禮貌</v>
      </c>
      <c r="M1348" s="10" t="str">
        <f t="shared" si="86"/>
        <v>有禮貌</v>
      </c>
    </row>
    <row r="1349" spans="1:13">
      <c r="A1349" s="16" t="s">
        <v>35344</v>
      </c>
      <c r="B1349" s="16" t="s">
        <v>34263</v>
      </c>
      <c r="C1349" s="17">
        <v>0.6</v>
      </c>
      <c r="D1349" s="16" t="str">
        <f xml:space="preserve"> _xlfn.CONCAT(ChhoeTaigi_TaioanPehoeKichhooGi!H4095, ":", ChhoeTaigi_TaioanPehoeKichhooGi!J4095)</f>
        <v>u7 se3-lik8:有權的、有勢力</v>
      </c>
      <c r="E1349" s="18">
        <f ca="1" xml:space="preserve"> NOW()</f>
        <v>46202.697500115741</v>
      </c>
      <c r="G1349" s="10" t="str">
        <f t="shared" si="87"/>
        <v>u7 se3-lik8</v>
      </c>
      <c r="H1349" s="10" t="str">
        <f t="shared" si="88"/>
        <v>有權的、有勢力</v>
      </c>
      <c r="I1349" s="10">
        <f xml:space="preserve"> IFERROR( SEARCH("、", A1349), VALUE("0"))</f>
        <v>0</v>
      </c>
      <c r="J1349" s="10" t="str">
        <f xml:space="preserve"> IF(I1349=0, A1349, LEFT(A1349, I1349-1))</f>
        <v>有權的</v>
      </c>
      <c r="K1349" s="10" t="str">
        <f t="shared" si="89"/>
        <v>有權的</v>
      </c>
      <c r="M1349" s="10" t="str">
        <f t="shared" si="86"/>
        <v>有權的</v>
      </c>
    </row>
    <row r="1350" spans="1:13">
      <c r="A1350" s="16" t="s">
        <v>1407</v>
      </c>
      <c r="B1350" s="16" t="s">
        <v>31434</v>
      </c>
      <c r="C1350" s="17">
        <v>0.6</v>
      </c>
      <c r="D1350" s="16" t="str">
        <f xml:space="preserve"> _xlfn.CONCAT(ChhoeTaigi_TaioanPehoeKichhooGi!H254, ":", ChhoeTaigi_TaioanPehoeKichhooGi!J254)</f>
        <v>u7 the2-bian7:有體面</v>
      </c>
      <c r="E1350" s="18">
        <f ca="1" xml:space="preserve"> NOW()</f>
        <v>46202.697500115741</v>
      </c>
      <c r="G1350" s="10" t="str">
        <f t="shared" si="87"/>
        <v>u7 the2-bian7</v>
      </c>
      <c r="H1350" s="10" t="str">
        <f t="shared" si="88"/>
        <v>有體面</v>
      </c>
      <c r="I1350" s="10">
        <f xml:space="preserve"> IFERROR( SEARCH("、", A1350), VALUE("0"))</f>
        <v>0</v>
      </c>
      <c r="J1350" s="10" t="str">
        <f xml:space="preserve"> IF(I1350=0, A1350, LEFT(A1350, I1350-1))</f>
        <v>有體面</v>
      </c>
      <c r="K1350" s="10" t="str">
        <f t="shared" si="89"/>
        <v>有體面</v>
      </c>
      <c r="M1350" s="10" t="str">
        <f t="shared" si="86"/>
        <v>有體面</v>
      </c>
    </row>
    <row r="1351" spans="1:13">
      <c r="A1351" s="16" t="s">
        <v>35345</v>
      </c>
      <c r="B1351" s="16" t="s">
        <v>20161</v>
      </c>
      <c r="C1351" s="17">
        <v>0.6</v>
      </c>
      <c r="D1351" s="16" t="str">
        <f xml:space="preserve"> _xlfn.CONCAT(ChhoeTaigi_TaioanPehoeKichhooGi!H3627, ":", ChhoeTaigi_TaioanPehoeKichhooGi!J3627)</f>
        <v>pai2:次、回</v>
      </c>
      <c r="E1351" s="18">
        <f ca="1" xml:space="preserve"> NOW()</f>
        <v>46202.697500115741</v>
      </c>
      <c r="G1351" s="10" t="str">
        <f t="shared" si="87"/>
        <v>pai2</v>
      </c>
      <c r="H1351" s="10" t="str">
        <f t="shared" si="88"/>
        <v>次、回</v>
      </c>
      <c r="I1351" s="10">
        <f xml:space="preserve"> IFERROR( SEARCH("、", A1351), VALUE("0"))</f>
        <v>0</v>
      </c>
      <c r="J1351" s="10" t="str">
        <f xml:space="preserve"> IF(I1351=0, A1351, LEFT(A1351, I1351-1))</f>
        <v>次</v>
      </c>
      <c r="K1351" s="10" t="str">
        <f t="shared" si="89"/>
        <v>次</v>
      </c>
      <c r="M1351" s="10" t="str">
        <f t="shared" si="86"/>
        <v>次</v>
      </c>
    </row>
    <row r="1352" spans="1:13">
      <c r="A1352" s="16" t="s">
        <v>1696</v>
      </c>
      <c r="B1352" s="16" t="s">
        <v>31477</v>
      </c>
      <c r="C1352" s="17">
        <v>0.6</v>
      </c>
      <c r="D1352" s="16" t="str">
        <f xml:space="preserve"> _xlfn.CONCAT(ChhoeTaigi_TaioanPehoeKichhooGi!H307, ":", ChhoeTaigi_TaioanPehoeKichhooGi!J307)</f>
        <v>bo5--khi3-a3:死了</v>
      </c>
      <c r="E1352" s="18">
        <f ca="1" xml:space="preserve"> NOW()</f>
        <v>46202.697500115741</v>
      </c>
      <c r="G1352" s="10" t="str">
        <f t="shared" si="87"/>
        <v>bo5--khi3-a3</v>
      </c>
      <c r="H1352" s="10" t="str">
        <f t="shared" si="88"/>
        <v>死了</v>
      </c>
      <c r="I1352" s="10">
        <f xml:space="preserve"> IFERROR( SEARCH("、", A1352), VALUE("0"))</f>
        <v>0</v>
      </c>
      <c r="J1352" s="10" t="str">
        <f xml:space="preserve"> IF(I1352=0, A1352, LEFT(A1352, I1352-1))</f>
        <v>死了</v>
      </c>
      <c r="K1352" s="10" t="str">
        <f t="shared" si="89"/>
        <v>死了</v>
      </c>
      <c r="M1352" s="10" t="str">
        <f t="shared" si="86"/>
        <v>死了</v>
      </c>
    </row>
    <row r="1353" spans="1:13">
      <c r="A1353" s="16" t="s">
        <v>22829</v>
      </c>
      <c r="B1353" s="16" t="s">
        <v>34298</v>
      </c>
      <c r="C1353" s="17">
        <v>0.6</v>
      </c>
      <c r="D1353" s="16" t="str">
        <f xml:space="preserve"> _xlfn.CONCAT(ChhoeTaigi_TaioanPehoeKichhooGi!H4156, ":", ChhoeTaigi_TaioanPehoeKichhooGi!J4156)</f>
        <v>si2-khi3:死去</v>
      </c>
      <c r="E1353" s="18">
        <f ca="1" xml:space="preserve"> NOW()</f>
        <v>46202.697500115741</v>
      </c>
      <c r="G1353" s="10" t="str">
        <f t="shared" si="87"/>
        <v>si2-khi3</v>
      </c>
      <c r="H1353" s="10" t="str">
        <f t="shared" si="88"/>
        <v>死去</v>
      </c>
      <c r="I1353" s="10">
        <f xml:space="preserve"> IFERROR( SEARCH("、", A1353), VALUE("0"))</f>
        <v>0</v>
      </c>
      <c r="J1353" s="10" t="str">
        <f xml:space="preserve"> IF(I1353=0, A1353, LEFT(A1353, I1353-1))</f>
        <v>死去</v>
      </c>
      <c r="K1353" s="10" t="str">
        <f t="shared" si="89"/>
        <v>死去</v>
      </c>
      <c r="M1353" s="10" t="str">
        <f t="shared" ref="M1353:M1416" si="90" xml:space="preserve"> IF(L1353&lt;&gt;"",L1353, K1353)</f>
        <v>死去</v>
      </c>
    </row>
    <row r="1354" spans="1:13">
      <c r="A1354" s="16" t="s">
        <v>16591</v>
      </c>
      <c r="B1354" s="16" t="s">
        <v>16586</v>
      </c>
      <c r="C1354" s="17">
        <v>0.6</v>
      </c>
      <c r="D1354" s="16" t="str">
        <f xml:space="preserve"> _xlfn.CONCAT(ChhoeTaigi_TaioanPehoeKichhooGi!H2924, ":", ChhoeTaigi_TaioanPehoeKichhooGi!J2924)</f>
        <v>kuann7:汗</v>
      </c>
      <c r="E1354" s="18">
        <f ca="1" xml:space="preserve"> NOW()</f>
        <v>46202.697500115741</v>
      </c>
      <c r="G1354" s="10" t="str">
        <f t="shared" si="87"/>
        <v>kuann7</v>
      </c>
      <c r="H1354" s="10" t="str">
        <f t="shared" si="88"/>
        <v>汗</v>
      </c>
      <c r="I1354" s="10">
        <f xml:space="preserve"> IFERROR( SEARCH("、", A1354), VALUE("0"))</f>
        <v>0</v>
      </c>
      <c r="J1354" s="10" t="str">
        <f xml:space="preserve"> IF(I1354=0, A1354, LEFT(A1354, I1354-1))</f>
        <v>汗</v>
      </c>
      <c r="K1354" s="10" t="str">
        <f t="shared" si="89"/>
        <v>汗</v>
      </c>
      <c r="M1354" s="10" t="str">
        <f t="shared" si="90"/>
        <v>汗</v>
      </c>
    </row>
    <row r="1355" spans="1:13">
      <c r="A1355" s="16" t="s">
        <v>21991</v>
      </c>
      <c r="B1355" s="16" t="s">
        <v>34190</v>
      </c>
      <c r="C1355" s="17">
        <v>0.6</v>
      </c>
      <c r="D1355" s="16" t="str">
        <f xml:space="preserve"> _xlfn.CONCAT(ChhoeTaigi_TaioanPehoeKichhooGi!H3984, ":", ChhoeTaigi_TaioanPehoeKichhooGi!J3984)</f>
        <v>pui3-a2:汗疣</v>
      </c>
      <c r="E1355" s="18">
        <f ca="1" xml:space="preserve"> NOW()</f>
        <v>46202.697500115741</v>
      </c>
      <c r="G1355" s="10" t="str">
        <f t="shared" si="87"/>
        <v>pui3-a2</v>
      </c>
      <c r="H1355" s="10" t="str">
        <f t="shared" si="88"/>
        <v>汗疣</v>
      </c>
      <c r="I1355" s="10">
        <f xml:space="preserve"> IFERROR( SEARCH("、", A1355), VALUE("0"))</f>
        <v>0</v>
      </c>
      <c r="J1355" s="10" t="str">
        <f xml:space="preserve"> IF(I1355=0, A1355, LEFT(A1355, I1355-1))</f>
        <v>汗疣</v>
      </c>
      <c r="K1355" s="10" t="str">
        <f t="shared" si="89"/>
        <v>汗疣</v>
      </c>
      <c r="M1355" s="10" t="str">
        <f t="shared" si="90"/>
        <v>汗疣</v>
      </c>
    </row>
    <row r="1356" spans="1:13">
      <c r="A1356" s="16" t="s">
        <v>27245</v>
      </c>
      <c r="B1356" s="16" t="s">
        <v>27244</v>
      </c>
      <c r="C1356" s="17">
        <v>0.6</v>
      </c>
      <c r="D1356" s="16" t="str">
        <f xml:space="preserve"> _xlfn.CONCAT(ChhoeTaigi_TaioanPehoeKichhooGi!H5034, ":", ChhoeTaigi_TaioanPehoeKichhooGi!J5034)</f>
        <v>ti5:池</v>
      </c>
      <c r="E1356" s="18">
        <f ca="1" xml:space="preserve"> NOW()</f>
        <v>46202.697500115741</v>
      </c>
      <c r="G1356" s="10" t="str">
        <f t="shared" si="87"/>
        <v>ti5</v>
      </c>
      <c r="H1356" s="10" t="str">
        <f t="shared" si="88"/>
        <v>池</v>
      </c>
      <c r="I1356" s="10">
        <f xml:space="preserve"> IFERROR( SEARCH("、", A1356), VALUE("0"))</f>
        <v>0</v>
      </c>
      <c r="J1356" s="10" t="str">
        <f xml:space="preserve"> IF(I1356=0, A1356, LEFT(A1356, I1356-1))</f>
        <v>池</v>
      </c>
      <c r="K1356" s="10" t="str">
        <f t="shared" si="89"/>
        <v>池</v>
      </c>
      <c r="M1356" s="10" t="str">
        <f t="shared" si="90"/>
        <v>池</v>
      </c>
    </row>
    <row r="1357" spans="1:13">
      <c r="A1357" s="16" t="s">
        <v>6638</v>
      </c>
      <c r="B1357" s="16" t="s">
        <v>32086</v>
      </c>
      <c r="C1357" s="17">
        <v>0.6</v>
      </c>
      <c r="D1357" s="16" t="str">
        <f xml:space="preserve"> _xlfn.CONCAT(ChhoeTaigi_TaioanPehoeKichhooGi!H1109, ":", ChhoeTaigi_TaioanPehoeKichhooGi!J1109)</f>
        <v>hi5-ti5 e5 tsiu-ui5:池塘的周圍</v>
      </c>
      <c r="E1357" s="18">
        <f ca="1" xml:space="preserve"> NOW()</f>
        <v>46202.697500115741</v>
      </c>
      <c r="G1357" s="10" t="str">
        <f t="shared" si="87"/>
        <v>hi5-ti5 e5 tsiu-ui5</v>
      </c>
      <c r="H1357" s="10" t="str">
        <f t="shared" si="88"/>
        <v>池塘的周圍</v>
      </c>
      <c r="I1357" s="10">
        <f xml:space="preserve"> IFERROR( SEARCH("、", A1357), VALUE("0"))</f>
        <v>0</v>
      </c>
      <c r="J1357" s="10" t="str">
        <f xml:space="preserve"> IF(I1357=0, A1357, LEFT(A1357, I1357-1))</f>
        <v>池塘的周圍</v>
      </c>
      <c r="K1357" s="10" t="str">
        <f t="shared" si="89"/>
        <v>池塘的周圍</v>
      </c>
      <c r="M1357" s="10" t="str">
        <f t="shared" si="90"/>
        <v>池塘的周圍</v>
      </c>
    </row>
    <row r="1358" spans="1:13">
      <c r="A1358" s="16" t="s">
        <v>20649</v>
      </c>
      <c r="B1358" s="16" t="s">
        <v>34034</v>
      </c>
      <c r="C1358" s="17">
        <v>0.6</v>
      </c>
      <c r="D1358" s="16" t="str">
        <f xml:space="preserve"> _xlfn.CONCAT(ChhoeTaigi_TaioanPehoeKichhooGi!H3729, ":", ChhoeTaigi_TaioanPehoeKichhooGi!J3729)</f>
        <v>phah oo-khi3:污損</v>
      </c>
      <c r="E1358" s="18">
        <f ca="1" xml:space="preserve"> NOW()</f>
        <v>46202.697500231479</v>
      </c>
      <c r="G1358" s="10" t="str">
        <f t="shared" si="87"/>
        <v>phah oo-khi3</v>
      </c>
      <c r="H1358" s="10" t="str">
        <f t="shared" si="88"/>
        <v>污損</v>
      </c>
      <c r="I1358" s="10">
        <f xml:space="preserve"> IFERROR( SEARCH("、", A1358), VALUE("0"))</f>
        <v>0</v>
      </c>
      <c r="J1358" s="10" t="str">
        <f xml:space="preserve"> IF(I1358=0, A1358, LEFT(A1358, I1358-1))</f>
        <v>污損</v>
      </c>
      <c r="K1358" s="10" t="str">
        <f t="shared" si="89"/>
        <v>污損</v>
      </c>
      <c r="M1358" s="10" t="str">
        <f t="shared" si="90"/>
        <v>污損</v>
      </c>
    </row>
    <row r="1359" spans="1:13">
      <c r="A1359" s="16" t="s">
        <v>10381</v>
      </c>
      <c r="B1359" s="16" t="s">
        <v>32574</v>
      </c>
      <c r="C1359" s="17">
        <v>0.6</v>
      </c>
      <c r="D1359" s="16" t="str">
        <f xml:space="preserve"> _xlfn.CONCAT(ChhoeTaigi_TaioanPehoeKichhooGi!H1745, ":", ChhoeTaigi_TaioanPehoeKichhooGi!J1745)</f>
        <v>hue2-hu:灰</v>
      </c>
      <c r="E1359" s="18">
        <f ca="1" xml:space="preserve"> NOW()</f>
        <v>46202.697500115741</v>
      </c>
      <c r="G1359" s="10" t="str">
        <f t="shared" si="87"/>
        <v>hue2-hu</v>
      </c>
      <c r="H1359" s="10" t="str">
        <f t="shared" si="88"/>
        <v>灰</v>
      </c>
      <c r="I1359" s="10">
        <f xml:space="preserve"> IFERROR( SEARCH("、", A1359), VALUE("0"))</f>
        <v>0</v>
      </c>
      <c r="J1359" s="10" t="str">
        <f xml:space="preserve"> IF(I1359=0, A1359, LEFT(A1359, I1359-1))</f>
        <v>灰</v>
      </c>
      <c r="K1359" s="10" t="str">
        <f t="shared" si="89"/>
        <v>灰</v>
      </c>
      <c r="M1359" s="10" t="str">
        <f t="shared" si="90"/>
        <v>灰</v>
      </c>
    </row>
    <row r="1360" spans="1:13">
      <c r="A1360" s="16" t="s">
        <v>27495</v>
      </c>
      <c r="B1360" s="16" t="s">
        <v>34949</v>
      </c>
      <c r="C1360" s="17">
        <v>0.6</v>
      </c>
      <c r="D1360" s="16" t="str">
        <f xml:space="preserve"> _xlfn.CONCAT(ChhoeTaigi_TaioanPehoeKichhooGi!H5087, ":", ChhoeTaigi_TaioanPehoeKichhooGi!J5087)</f>
        <v>pah-hue3-tiam3:百貨店</v>
      </c>
      <c r="E1360" s="18">
        <f ca="1" xml:space="preserve"> NOW()</f>
        <v>46202.697500231479</v>
      </c>
      <c r="G1360" s="10" t="str">
        <f t="shared" si="87"/>
        <v>pah-hue3-tiam3</v>
      </c>
      <c r="H1360" s="10" t="str">
        <f t="shared" si="88"/>
        <v>百貨店</v>
      </c>
      <c r="I1360" s="10">
        <f xml:space="preserve"> IFERROR( SEARCH("、", A1360), VALUE("0"))</f>
        <v>0</v>
      </c>
      <c r="J1360" s="10" t="str">
        <f xml:space="preserve"> IF(I1360=0, A1360, LEFT(A1360, I1360-1))</f>
        <v>百貨店</v>
      </c>
      <c r="K1360" s="10" t="str">
        <f t="shared" si="89"/>
        <v>百貨店</v>
      </c>
      <c r="M1360" s="10" t="str">
        <f t="shared" si="90"/>
        <v>百貨店</v>
      </c>
    </row>
    <row r="1361" spans="1:13">
      <c r="A1361" s="16" t="s">
        <v>25350</v>
      </c>
      <c r="B1361" s="16" t="s">
        <v>34660</v>
      </c>
      <c r="C1361" s="17">
        <v>0.6</v>
      </c>
      <c r="D1361" s="16" t="str">
        <f xml:space="preserve"> _xlfn.CONCAT(ChhoeTaigi_TaioanPehoeKichhooGi!H4655, ":", ChhoeTaigi_TaioanPehoeKichhooGi!J4655)</f>
        <v>tik:竹</v>
      </c>
      <c r="E1361" s="18">
        <f ca="1" xml:space="preserve"> NOW()</f>
        <v>46202.697500231479</v>
      </c>
      <c r="G1361" s="10" t="str">
        <f t="shared" si="87"/>
        <v>tik</v>
      </c>
      <c r="H1361" s="10" t="str">
        <f t="shared" si="88"/>
        <v>竹</v>
      </c>
      <c r="I1361" s="10">
        <f xml:space="preserve"> IFERROR( SEARCH("、", A1361), VALUE("0"))</f>
        <v>0</v>
      </c>
      <c r="J1361" s="10" t="str">
        <f xml:space="preserve"> IF(I1361=0, A1361, LEFT(A1361, I1361-1))</f>
        <v>竹</v>
      </c>
      <c r="K1361" s="10" t="str">
        <f t="shared" si="89"/>
        <v>竹</v>
      </c>
      <c r="M1361" s="10" t="str">
        <f t="shared" si="90"/>
        <v>竹</v>
      </c>
    </row>
    <row r="1362" spans="1:13">
      <c r="A1362" s="16" t="s">
        <v>25369</v>
      </c>
      <c r="B1362" s="16" t="s">
        <v>34663</v>
      </c>
      <c r="C1362" s="17">
        <v>0.6</v>
      </c>
      <c r="D1362" s="16" t="str">
        <f xml:space="preserve"> _xlfn.CONCAT(ChhoeTaigi_TaioanPehoeKichhooGi!H4658, ":", ChhoeTaigi_TaioanPehoeKichhooGi!J4658)</f>
        <v>tik-sun2:竹筍</v>
      </c>
      <c r="E1362" s="18">
        <f ca="1" xml:space="preserve"> NOW()</f>
        <v>46202.697500115741</v>
      </c>
      <c r="G1362" s="10" t="str">
        <f t="shared" si="87"/>
        <v>tik-sun2</v>
      </c>
      <c r="H1362" s="10" t="str">
        <f t="shared" si="88"/>
        <v>竹筍</v>
      </c>
      <c r="I1362" s="10">
        <f xml:space="preserve"> IFERROR( SEARCH("、", A1362), VALUE("0"))</f>
        <v>0</v>
      </c>
      <c r="J1362" s="10" t="str">
        <f xml:space="preserve"> IF(I1362=0, A1362, LEFT(A1362, I1362-1))</f>
        <v>竹筍</v>
      </c>
      <c r="K1362" s="10" t="str">
        <f t="shared" si="89"/>
        <v>竹筍</v>
      </c>
      <c r="M1362" s="10" t="str">
        <f t="shared" si="90"/>
        <v>竹筍</v>
      </c>
    </row>
    <row r="1363" spans="1:13">
      <c r="A1363" s="16" t="s">
        <v>1313</v>
      </c>
      <c r="B1363" s="16" t="s">
        <v>1312</v>
      </c>
      <c r="C1363" s="17">
        <v>0.6</v>
      </c>
      <c r="D1363" s="16" t="str">
        <f xml:space="preserve"> _xlfn.CONCAT(ChhoeTaigi_TaioanPehoeKichhooGi!H238, ":", ChhoeTaigi_TaioanPehoeKichhooGi!J238)</f>
        <v>bi2:米</v>
      </c>
      <c r="E1363" s="18">
        <f ca="1" xml:space="preserve"> NOW()</f>
        <v>46202.697500115741</v>
      </c>
      <c r="G1363" s="10" t="str">
        <f t="shared" si="87"/>
        <v>bi2</v>
      </c>
      <c r="H1363" s="10" t="str">
        <f t="shared" si="88"/>
        <v>米</v>
      </c>
      <c r="I1363" s="10">
        <f xml:space="preserve"> IFERROR( SEARCH("、", A1363), VALUE("0"))</f>
        <v>0</v>
      </c>
      <c r="J1363" s="10" t="str">
        <f xml:space="preserve"> IF(I1363=0, A1363, LEFT(A1363, I1363-1))</f>
        <v>米</v>
      </c>
      <c r="K1363" s="10" t="str">
        <f t="shared" si="89"/>
        <v>米</v>
      </c>
      <c r="M1363" s="10" t="str">
        <f t="shared" si="90"/>
        <v>米</v>
      </c>
    </row>
    <row r="1364" spans="1:13">
      <c r="A1364" s="16" t="s">
        <v>12250</v>
      </c>
      <c r="B1364" s="16" t="s">
        <v>32865</v>
      </c>
      <c r="C1364" s="17">
        <v>0.6</v>
      </c>
      <c r="D1364" s="16" t="str">
        <f xml:space="preserve"> _xlfn.CONCAT(ChhoeTaigi_TaioanPehoeKichhooGi!H2088, ":", ChhoeTaigi_TaioanPehoeKichhooGi!J2088)</f>
        <v>iunn5-a2:羊</v>
      </c>
      <c r="E1364" s="18">
        <f ca="1" xml:space="preserve"> NOW()</f>
        <v>46202.697500231479</v>
      </c>
      <c r="G1364" s="10" t="str">
        <f t="shared" si="87"/>
        <v>iunn5-a2</v>
      </c>
      <c r="H1364" s="10" t="str">
        <f t="shared" si="88"/>
        <v>羊</v>
      </c>
      <c r="I1364" s="10">
        <f xml:space="preserve"> IFERROR( SEARCH("、", A1364), VALUE("0"))</f>
        <v>0</v>
      </c>
      <c r="J1364" s="10" t="str">
        <f xml:space="preserve"> IF(I1364=0, A1364, LEFT(A1364, I1364-1))</f>
        <v>羊</v>
      </c>
      <c r="K1364" s="10" t="str">
        <f t="shared" si="89"/>
        <v>羊</v>
      </c>
      <c r="M1364" s="10" t="str">
        <f t="shared" si="90"/>
        <v>羊</v>
      </c>
    </row>
    <row r="1365" spans="1:13">
      <c r="A1365" s="16" t="s">
        <v>12264</v>
      </c>
      <c r="B1365" s="16" t="s">
        <v>32866</v>
      </c>
      <c r="C1365" s="17">
        <v>0.6</v>
      </c>
      <c r="D1365" s="16" t="str">
        <f xml:space="preserve"> _xlfn.CONCAT(ChhoeTaigi_TaioanPehoeKichhooGi!H2091, ":", ChhoeTaigi_TaioanPehoeKichhooGi!J2091)</f>
        <v>iunn5-moo5:羊毛</v>
      </c>
      <c r="E1365" s="18">
        <f ca="1" xml:space="preserve"> NOW()</f>
        <v>46202.697500115741</v>
      </c>
      <c r="G1365" s="10" t="str">
        <f t="shared" si="87"/>
        <v>iunn5-moo5</v>
      </c>
      <c r="H1365" s="10" t="str">
        <f t="shared" si="88"/>
        <v>羊毛</v>
      </c>
      <c r="I1365" s="10">
        <f xml:space="preserve"> IFERROR( SEARCH("、", A1365), VALUE("0"))</f>
        <v>0</v>
      </c>
      <c r="J1365" s="10" t="str">
        <f xml:space="preserve"> IF(I1365=0, A1365, LEFT(A1365, I1365-1))</f>
        <v>羊毛</v>
      </c>
      <c r="K1365" s="10" t="str">
        <f t="shared" si="89"/>
        <v>羊毛</v>
      </c>
      <c r="M1365" s="10" t="str">
        <f t="shared" si="90"/>
        <v>羊毛</v>
      </c>
    </row>
    <row r="1366" spans="1:13">
      <c r="A1366" s="16" t="s">
        <v>12264</v>
      </c>
      <c r="B1366" s="16" t="s">
        <v>32866</v>
      </c>
      <c r="C1366" s="17">
        <v>0.6</v>
      </c>
      <c r="D1366" s="16" t="str">
        <f xml:space="preserve"> _xlfn.CONCAT(ChhoeTaigi_TaioanPehoeKichhooGi!H3459, ":", ChhoeTaigi_TaioanPehoeKichhooGi!J3459)</f>
        <v>iunn5-moo5:羊毛</v>
      </c>
      <c r="E1366" s="18">
        <f ca="1" xml:space="preserve"> NOW()</f>
        <v>46202.697500115741</v>
      </c>
      <c r="G1366" s="10" t="str">
        <f t="shared" si="87"/>
        <v>iunn5-moo5</v>
      </c>
      <c r="H1366" s="10" t="str">
        <f t="shared" si="88"/>
        <v>羊毛</v>
      </c>
      <c r="I1366" s="10">
        <f xml:space="preserve"> IFERROR( SEARCH("、", A1366), VALUE("0"))</f>
        <v>0</v>
      </c>
      <c r="J1366" s="10" t="str">
        <f xml:space="preserve"> IF(I1366=0, A1366, LEFT(A1366, I1366-1))</f>
        <v>羊毛</v>
      </c>
      <c r="K1366" s="10" t="str">
        <f t="shared" si="89"/>
        <v>羊毛</v>
      </c>
      <c r="M1366" s="10" t="str">
        <f t="shared" si="90"/>
        <v>羊毛</v>
      </c>
    </row>
    <row r="1367" spans="1:13">
      <c r="A1367" s="16" t="s">
        <v>18180</v>
      </c>
      <c r="B1367" s="16" t="s">
        <v>33708</v>
      </c>
      <c r="C1367" s="17">
        <v>0.6</v>
      </c>
      <c r="D1367" s="16" t="str">
        <f xml:space="preserve"> _xlfn.CONCAT(ChhoeTaigi_TaioanPehoeKichhooGi!H3226, ":", ChhoeTaigi_TaioanPehoeKichhooGi!J3226)</f>
        <v>iunn5-ling:羊奶</v>
      </c>
      <c r="E1367" s="18">
        <f ca="1" xml:space="preserve"> NOW()</f>
        <v>46202.697500115741</v>
      </c>
      <c r="G1367" s="10" t="str">
        <f t="shared" si="87"/>
        <v>iunn5-ling</v>
      </c>
      <c r="H1367" s="10" t="str">
        <f t="shared" si="88"/>
        <v>羊奶</v>
      </c>
      <c r="I1367" s="10">
        <f xml:space="preserve"> IFERROR( SEARCH("、", A1367), VALUE("0"))</f>
        <v>0</v>
      </c>
      <c r="J1367" s="10" t="str">
        <f xml:space="preserve"> IF(I1367=0, A1367, LEFT(A1367, I1367-1))</f>
        <v>羊奶</v>
      </c>
      <c r="K1367" s="10" t="str">
        <f t="shared" si="89"/>
        <v>羊奶</v>
      </c>
      <c r="M1367" s="10" t="str">
        <f t="shared" si="90"/>
        <v>羊奶</v>
      </c>
    </row>
    <row r="1368" spans="1:13">
      <c r="A1368" s="16" t="s">
        <v>758</v>
      </c>
      <c r="B1368" s="16" t="s">
        <v>31348</v>
      </c>
      <c r="C1368" s="17">
        <v>0.6</v>
      </c>
      <c r="D1368" s="16" t="str">
        <f xml:space="preserve"> _xlfn.CONCAT(ChhoeTaigi_TaioanPehoeKichhooGi!H132, ":", ChhoeTaigi_TaioanPehoeKichhooGi!J132)</f>
        <v>iunn5-bah:羊肉</v>
      </c>
      <c r="E1368" s="18">
        <f ca="1" xml:space="preserve"> NOW()</f>
        <v>46202.697500115741</v>
      </c>
      <c r="G1368" s="10" t="str">
        <f t="shared" si="87"/>
        <v>iunn5-bah</v>
      </c>
      <c r="H1368" s="10" t="str">
        <f t="shared" si="88"/>
        <v>羊肉</v>
      </c>
      <c r="I1368" s="10">
        <f xml:space="preserve"> IFERROR( SEARCH("、", A1368), VALUE("0"))</f>
        <v>0</v>
      </c>
      <c r="J1368" s="10" t="str">
        <f xml:space="preserve"> IF(I1368=0, A1368, LEFT(A1368, I1368-1))</f>
        <v>羊肉</v>
      </c>
      <c r="K1368" s="10" t="str">
        <f t="shared" si="89"/>
        <v>羊肉</v>
      </c>
      <c r="M1368" s="10" t="str">
        <f t="shared" si="90"/>
        <v>羊肉</v>
      </c>
    </row>
    <row r="1369" spans="1:13">
      <c r="A1369" s="16" t="s">
        <v>17962</v>
      </c>
      <c r="B1369" s="16" t="s">
        <v>17961</v>
      </c>
      <c r="C1369" s="17">
        <v>0.6</v>
      </c>
      <c r="D1369" s="16" t="str">
        <f xml:space="preserve"> _xlfn.CONCAT(ChhoeTaigi_TaioanPehoeKichhooGi!H3180, ":", ChhoeTaigi_TaioanPehoeKichhooGi!J3180)</f>
        <v>lau7:老</v>
      </c>
      <c r="E1369" s="18">
        <f ca="1" xml:space="preserve"> NOW()</f>
        <v>46202.697500115741</v>
      </c>
      <c r="G1369" s="10" t="str">
        <f t="shared" si="87"/>
        <v>lau7</v>
      </c>
      <c r="H1369" s="10" t="str">
        <f t="shared" si="88"/>
        <v>老</v>
      </c>
      <c r="I1369" s="10">
        <f xml:space="preserve"> IFERROR( SEARCH("、", A1369), VALUE("0"))</f>
        <v>0</v>
      </c>
      <c r="J1369" s="10" t="str">
        <f xml:space="preserve"> IF(I1369=0, A1369, LEFT(A1369, I1369-1))</f>
        <v>老</v>
      </c>
      <c r="K1369" s="10" t="str">
        <f t="shared" si="89"/>
        <v>老</v>
      </c>
      <c r="M1369" s="10" t="str">
        <f t="shared" si="90"/>
        <v>老</v>
      </c>
    </row>
    <row r="1370" spans="1:13">
      <c r="A1370" s="16" t="s">
        <v>17967</v>
      </c>
      <c r="B1370" s="16" t="s">
        <v>33684</v>
      </c>
      <c r="C1370" s="17">
        <v>0.6</v>
      </c>
      <c r="D1370" s="16" t="str">
        <f xml:space="preserve"> _xlfn.CONCAT(ChhoeTaigi_TaioanPehoeKichhooGi!H3181, ":", ChhoeTaigi_TaioanPehoeKichhooGi!J3181)</f>
        <v>lau7-su:老師</v>
      </c>
      <c r="E1370" s="18">
        <f ca="1" xml:space="preserve"> NOW()</f>
        <v>46202.697500115741</v>
      </c>
      <c r="G1370" s="10" t="str">
        <f t="shared" si="87"/>
        <v>lau7-su</v>
      </c>
      <c r="H1370" s="10" t="str">
        <f t="shared" si="88"/>
        <v>老師</v>
      </c>
      <c r="I1370" s="10">
        <f xml:space="preserve"> IFERROR( SEARCH("、", A1370), VALUE("0"))</f>
        <v>0</v>
      </c>
      <c r="J1370" s="10" t="str">
        <f xml:space="preserve"> IF(I1370=0, A1370, LEFT(A1370, I1370-1))</f>
        <v>老師</v>
      </c>
      <c r="K1370" s="10" t="str">
        <f t="shared" si="89"/>
        <v>老師</v>
      </c>
      <c r="M1370" s="10" t="str">
        <f t="shared" si="90"/>
        <v>老師</v>
      </c>
    </row>
    <row r="1371" spans="1:13">
      <c r="A1371" s="16" t="s">
        <v>14039</v>
      </c>
      <c r="B1371" s="16" t="s">
        <v>33146</v>
      </c>
      <c r="C1371" s="17">
        <v>0.6</v>
      </c>
      <c r="D1371" s="16" t="str">
        <f xml:space="preserve"> _xlfn.CONCAT(ChhoeTaigi_TaioanPehoeKichhooGi!H2425, ":", ChhoeTaigi_TaioanPehoeKichhooGi!J2425)</f>
        <v>lau7 king-giam7:老經驗</v>
      </c>
      <c r="E1371" s="18">
        <f ca="1" xml:space="preserve"> NOW()</f>
        <v>46202.697500115741</v>
      </c>
      <c r="G1371" s="10" t="str">
        <f t="shared" si="87"/>
        <v>lau7 king-giam7</v>
      </c>
      <c r="H1371" s="10" t="str">
        <f t="shared" si="88"/>
        <v>老經驗</v>
      </c>
      <c r="I1371" s="10">
        <f xml:space="preserve"> IFERROR( SEARCH("、", A1371), VALUE("0"))</f>
        <v>0</v>
      </c>
      <c r="J1371" s="10" t="str">
        <f xml:space="preserve"> IF(I1371=0, A1371, LEFT(A1371, I1371-1))</f>
        <v>老經驗</v>
      </c>
      <c r="K1371" s="10" t="str">
        <f t="shared" si="89"/>
        <v>老經驗</v>
      </c>
      <c r="M1371" s="10" t="str">
        <f t="shared" si="90"/>
        <v>老經驗</v>
      </c>
    </row>
    <row r="1372" spans="1:13">
      <c r="A1372" s="16" t="s">
        <v>19678</v>
      </c>
      <c r="B1372" s="16" t="s">
        <v>33906</v>
      </c>
      <c r="C1372" s="17">
        <v>0.6</v>
      </c>
      <c r="D1372" s="16" t="str">
        <f xml:space="preserve"> _xlfn.CONCAT(ChhoeTaigi_TaioanPehoeKichhooGi!H3532, ":", ChhoeTaigi_TaioanPehoeKichhooGi!J3532)</f>
        <v>niau2-tshi2:老鼠</v>
      </c>
      <c r="E1372" s="18">
        <f ca="1" xml:space="preserve"> NOW()</f>
        <v>46202.697500115741</v>
      </c>
      <c r="G1372" s="10" t="str">
        <f t="shared" si="87"/>
        <v>niau2-tshi2</v>
      </c>
      <c r="H1372" s="10" t="str">
        <f t="shared" si="88"/>
        <v>老鼠</v>
      </c>
      <c r="I1372" s="10">
        <f xml:space="preserve"> IFERROR( SEARCH("、", A1372), VALUE("0"))</f>
        <v>0</v>
      </c>
      <c r="J1372" s="10" t="str">
        <f xml:space="preserve"> IF(I1372=0, A1372, LEFT(A1372, I1372-1))</f>
        <v>老鼠</v>
      </c>
      <c r="K1372" s="10" t="str">
        <f t="shared" si="89"/>
        <v>老鼠</v>
      </c>
      <c r="M1372" s="10" t="str">
        <f t="shared" si="90"/>
        <v>老鼠</v>
      </c>
    </row>
    <row r="1373" spans="1:13">
      <c r="A1373" s="16" t="s">
        <v>17954</v>
      </c>
      <c r="B1373" s="16" t="s">
        <v>33682</v>
      </c>
      <c r="C1373" s="17">
        <v>0.6</v>
      </c>
      <c r="D1373" s="16" t="str">
        <f xml:space="preserve"> _xlfn.CONCAT(ChhoeTaigi_TaioanPehoeKichhooGi!H3178, ":", ChhoeTaigi_TaioanPehoeKichhooGi!J3178)</f>
        <v>lau2-sit8:老實</v>
      </c>
      <c r="E1373" s="18">
        <f ca="1" xml:space="preserve"> NOW()</f>
        <v>46202.697500231479</v>
      </c>
      <c r="G1373" s="10" t="str">
        <f t="shared" si="87"/>
        <v>lau2-sit8</v>
      </c>
      <c r="H1373" s="10" t="str">
        <f t="shared" si="88"/>
        <v>老實</v>
      </c>
      <c r="I1373" s="10">
        <f xml:space="preserve"> IFERROR( SEARCH("、", A1373), VALUE("0"))</f>
        <v>0</v>
      </c>
      <c r="J1373" s="10" t="str">
        <f xml:space="preserve"> IF(I1373=0, A1373, LEFT(A1373, I1373-1))</f>
        <v>老實</v>
      </c>
      <c r="K1373" s="10" t="str">
        <f t="shared" si="89"/>
        <v>老實</v>
      </c>
      <c r="M1373" s="10" t="str">
        <f t="shared" si="90"/>
        <v>老實</v>
      </c>
    </row>
    <row r="1374" spans="1:13">
      <c r="A1374" s="16" t="s">
        <v>18049</v>
      </c>
      <c r="B1374" s="16" t="s">
        <v>33694</v>
      </c>
      <c r="C1374" s="17">
        <v>0.6</v>
      </c>
      <c r="D1374" s="16" t="str">
        <f xml:space="preserve"> _xlfn.CONCAT(ChhoeTaigi_TaioanPehoeKichhooGi!H3199, ":", ChhoeTaigi_TaioanPehoeKichhooGi!J3199)</f>
        <v>lau2-lian7:老練</v>
      </c>
      <c r="E1374" s="18">
        <f ca="1" xml:space="preserve"> NOW()</f>
        <v>46202.697500115741</v>
      </c>
      <c r="G1374" s="10" t="str">
        <f t="shared" si="87"/>
        <v>lau2-lian7</v>
      </c>
      <c r="H1374" s="10" t="str">
        <f t="shared" si="88"/>
        <v>老練</v>
      </c>
      <c r="I1374" s="10">
        <f xml:space="preserve"> IFERROR( SEARCH("、", A1374), VALUE("0"))</f>
        <v>0</v>
      </c>
      <c r="J1374" s="10" t="str">
        <f xml:space="preserve"> IF(I1374=0, A1374, LEFT(A1374, I1374-1))</f>
        <v>老練</v>
      </c>
      <c r="K1374" s="10" t="str">
        <f t="shared" si="89"/>
        <v>老練</v>
      </c>
      <c r="M1374" s="10" t="str">
        <f t="shared" si="90"/>
        <v>老練</v>
      </c>
    </row>
    <row r="1375" spans="1:13">
      <c r="A1375" s="16" t="s">
        <v>18054</v>
      </c>
      <c r="B1375" s="16" t="s">
        <v>33695</v>
      </c>
      <c r="C1375" s="17">
        <v>0.6</v>
      </c>
      <c r="D1375" s="16" t="str">
        <f xml:space="preserve"> _xlfn.CONCAT(ChhoeTaigi_TaioanPehoeKichhooGi!H3200, ":", ChhoeTaigi_TaioanPehoeKichhooGi!J3200)</f>
        <v>lau2-lain7 e5 i-sing:老練的醫生</v>
      </c>
      <c r="E1375" s="18">
        <f ca="1" xml:space="preserve"> NOW()</f>
        <v>46202.697500231479</v>
      </c>
      <c r="G1375" s="10" t="str">
        <f t="shared" si="87"/>
        <v>lau2-lain7 e5 i-sing</v>
      </c>
      <c r="H1375" s="10" t="str">
        <f t="shared" si="88"/>
        <v>老練的醫生</v>
      </c>
      <c r="I1375" s="10">
        <f xml:space="preserve"> IFERROR( SEARCH("、", A1375), VALUE("0"))</f>
        <v>0</v>
      </c>
      <c r="J1375" s="10" t="str">
        <f xml:space="preserve"> IF(I1375=0, A1375, LEFT(A1375, I1375-1))</f>
        <v>老練的醫生</v>
      </c>
      <c r="K1375" s="10" t="str">
        <f t="shared" si="89"/>
        <v>老練的醫生</v>
      </c>
      <c r="M1375" s="10" t="str">
        <f t="shared" si="90"/>
        <v>老練的醫生</v>
      </c>
    </row>
    <row r="1376" spans="1:13">
      <c r="A1376" s="16" t="s">
        <v>25977</v>
      </c>
      <c r="B1376" s="16" t="s">
        <v>34740</v>
      </c>
      <c r="C1376" s="17">
        <v>0.6</v>
      </c>
      <c r="D1376" s="16" t="str">
        <f xml:space="preserve"> _xlfn.CONCAT(ChhoeTaigi_TaioanPehoeKichhooGi!H4781, ":", ChhoeTaigi_TaioanPehoeKichhooGi!J4781)</f>
        <v>thau5-ke:老闆</v>
      </c>
      <c r="E1376" s="18">
        <f ca="1" xml:space="preserve"> NOW()</f>
        <v>46202.697500231479</v>
      </c>
      <c r="G1376" s="10" t="str">
        <f t="shared" si="87"/>
        <v>thau5-ke</v>
      </c>
      <c r="H1376" s="10" t="str">
        <f t="shared" si="88"/>
        <v>老闆</v>
      </c>
      <c r="I1376" s="10">
        <f xml:space="preserve"> IFERROR( SEARCH("、", A1376), VALUE("0"))</f>
        <v>0</v>
      </c>
      <c r="J1376" s="10" t="str">
        <f xml:space="preserve"> IF(I1376=0, A1376, LEFT(A1376, I1376-1))</f>
        <v>老闆</v>
      </c>
      <c r="K1376" s="10" t="str">
        <f t="shared" si="89"/>
        <v>老闆</v>
      </c>
      <c r="M1376" s="10" t="str">
        <f t="shared" si="90"/>
        <v>老闆</v>
      </c>
    </row>
    <row r="1377" spans="1:13">
      <c r="A1377" s="16" t="s">
        <v>25981</v>
      </c>
      <c r="B1377" s="16" t="s">
        <v>34741</v>
      </c>
      <c r="C1377" s="17">
        <v>0.6</v>
      </c>
      <c r="D1377" s="16" t="str">
        <f xml:space="preserve"> _xlfn.CONCAT(ChhoeTaigi_TaioanPehoeKichhooGi!H4782, ":", ChhoeTaigi_TaioanPehoeKichhooGi!J4782)</f>
        <v>thau5-ke-niu5:老闆娘</v>
      </c>
      <c r="E1377" s="18">
        <f ca="1" xml:space="preserve"> NOW()</f>
        <v>46202.697500115741</v>
      </c>
      <c r="G1377" s="10" t="str">
        <f t="shared" si="87"/>
        <v>thau5-ke-niu5</v>
      </c>
      <c r="H1377" s="10" t="str">
        <f t="shared" si="88"/>
        <v>老闆娘</v>
      </c>
      <c r="I1377" s="10">
        <f xml:space="preserve"> IFERROR( SEARCH("、", A1377), VALUE("0"))</f>
        <v>0</v>
      </c>
      <c r="J1377" s="10" t="str">
        <f xml:space="preserve"> IF(I1377=0, A1377, LEFT(A1377, I1377-1))</f>
        <v>老闆娘</v>
      </c>
      <c r="K1377" s="10" t="str">
        <f t="shared" si="89"/>
        <v>老闆娘</v>
      </c>
      <c r="M1377" s="10" t="str">
        <f t="shared" si="90"/>
        <v>老闆娘</v>
      </c>
    </row>
    <row r="1378" spans="1:13">
      <c r="A1378" s="16" t="s">
        <v>1120</v>
      </c>
      <c r="B1378" s="16" t="s">
        <v>31396</v>
      </c>
      <c r="C1378" s="17">
        <v>0.6</v>
      </c>
      <c r="D1378" s="16" t="str">
        <f xml:space="preserve"> _xlfn.CONCAT(ChhoeTaigi_TaioanPehoeKichhooGi!H207, ":", ChhoeTaigi_TaioanPehoeKichhooGi!J207)</f>
        <v>kho2 be7-tiau5:考不上</v>
      </c>
      <c r="E1378" s="18">
        <f ca="1" xml:space="preserve"> NOW()</f>
        <v>46202.697500115741</v>
      </c>
      <c r="G1378" s="10" t="str">
        <f t="shared" ref="G1378:G1441" si="91" xml:space="preserve"> MID(D1378, 1, SEARCH(":", D1378) -1)</f>
        <v>kho2 be7-tiau5</v>
      </c>
      <c r="H1378" s="10" t="str">
        <f t="shared" ref="H1378:H1441" si="92" xml:space="preserve"> MID(D1378, SEARCH(":", D1378)+1, LEN(D1378) - SEARCH(":", D1378))</f>
        <v>考不上</v>
      </c>
      <c r="I1378" s="10">
        <f xml:space="preserve"> IFERROR( SEARCH("、", A1378), VALUE("0"))</f>
        <v>0</v>
      </c>
      <c r="J1378" s="10" t="str">
        <f xml:space="preserve"> IF(I1378=0, A1378, LEFT(A1378, I1378-1))</f>
        <v>考不上</v>
      </c>
      <c r="K1378" s="10" t="str">
        <f t="shared" si="89"/>
        <v>考不上</v>
      </c>
      <c r="M1378" s="10" t="str">
        <f t="shared" si="90"/>
        <v>考不上</v>
      </c>
    </row>
    <row r="1379" spans="1:13">
      <c r="A1379" s="16" t="s">
        <v>15029</v>
      </c>
      <c r="B1379" s="16" t="s">
        <v>31757</v>
      </c>
      <c r="C1379" s="17">
        <v>0.6</v>
      </c>
      <c r="D1379" s="16" t="str">
        <f xml:space="preserve"> _xlfn.CONCAT(ChhoeTaigi_TaioanPehoeKichhooGi!H681, ":", ChhoeTaigi_TaioanPehoeKichhooGi!J681)</f>
        <v>tshi3-giam7:考試、試驗</v>
      </c>
      <c r="E1379" s="18">
        <f ca="1" xml:space="preserve"> NOW()</f>
        <v>46202.697500115741</v>
      </c>
      <c r="G1379" s="10" t="str">
        <f t="shared" si="91"/>
        <v>tshi3-giam7</v>
      </c>
      <c r="H1379" s="10" t="str">
        <f t="shared" si="92"/>
        <v>考試、試驗</v>
      </c>
      <c r="I1379" s="10">
        <f xml:space="preserve"> IFERROR( SEARCH("、", A1379), VALUE("0"))</f>
        <v>0</v>
      </c>
      <c r="J1379" s="10" t="str">
        <f xml:space="preserve"> IF(I1379=0, A1379, LEFT(A1379, I1379-1))</f>
        <v>考試</v>
      </c>
      <c r="K1379" s="10" t="str">
        <f t="shared" si="89"/>
        <v>考試</v>
      </c>
      <c r="M1379" s="10" t="str">
        <f t="shared" si="90"/>
        <v>考試</v>
      </c>
    </row>
    <row r="1380" spans="1:13">
      <c r="A1380" s="16" t="s">
        <v>11296</v>
      </c>
      <c r="B1380" s="16" t="s">
        <v>32711</v>
      </c>
      <c r="C1380" s="17">
        <v>0.6</v>
      </c>
      <c r="D1380" s="16" t="str">
        <f xml:space="preserve"> _xlfn.CONCAT(ChhoeTaigi_TaioanPehoeKichhooGi!H1915, ":", ChhoeTaigi_TaioanPehoeKichhooGi!J1915)</f>
        <v>iah:而</v>
      </c>
      <c r="E1380" s="18">
        <f ca="1" xml:space="preserve"> NOW()</f>
        <v>46202.697500115741</v>
      </c>
      <c r="G1380" s="10" t="str">
        <f t="shared" si="91"/>
        <v>iah</v>
      </c>
      <c r="H1380" s="10" t="str">
        <f t="shared" si="92"/>
        <v>而</v>
      </c>
      <c r="I1380" s="10">
        <f xml:space="preserve"> IFERROR( SEARCH("、", A1380), VALUE("0"))</f>
        <v>0</v>
      </c>
      <c r="J1380" s="10" t="str">
        <f xml:space="preserve"> IF(I1380=0, A1380, LEFT(A1380, I1380-1))</f>
        <v>而</v>
      </c>
      <c r="K1380" s="10" t="str">
        <f t="shared" si="89"/>
        <v>而</v>
      </c>
      <c r="M1380" s="10" t="str">
        <f t="shared" si="90"/>
        <v>而</v>
      </c>
    </row>
    <row r="1381" spans="1:13">
      <c r="A1381" s="16" t="s">
        <v>22320</v>
      </c>
      <c r="B1381" s="16" t="s">
        <v>32430</v>
      </c>
      <c r="C1381" s="17">
        <v>0.6</v>
      </c>
      <c r="D1381" s="16" t="str">
        <f xml:space="preserve"> _xlfn.CONCAT(ChhoeTaigi_TaioanPehoeKichhooGi!H4053, ":", ChhoeTaigi_TaioanPehoeKichhooGi!J4053)</f>
        <v>hinn7-sai2:耳中的分泌物</v>
      </c>
      <c r="E1381" s="18">
        <f ca="1" xml:space="preserve"> NOW()</f>
        <v>46202.697500115741</v>
      </c>
      <c r="G1381" s="10" t="str">
        <f t="shared" si="91"/>
        <v>hinn7-sai2</v>
      </c>
      <c r="H1381" s="10" t="str">
        <f t="shared" si="92"/>
        <v>耳中的分泌物</v>
      </c>
      <c r="I1381" s="10">
        <f xml:space="preserve"> IFERROR( SEARCH("、", A1381), VALUE("0"))</f>
        <v>0</v>
      </c>
      <c r="J1381" s="10" t="str">
        <f xml:space="preserve"> IF(I1381=0, A1381, LEFT(A1381, I1381-1))</f>
        <v>耳中的分泌物</v>
      </c>
      <c r="K1381" s="10" t="str">
        <f t="shared" si="89"/>
        <v>耳中的分泌物</v>
      </c>
      <c r="M1381" s="10" t="str">
        <f t="shared" si="90"/>
        <v>耳中的分泌物</v>
      </c>
    </row>
    <row r="1382" spans="1:13">
      <c r="A1382" s="16" t="s">
        <v>9326</v>
      </c>
      <c r="B1382" s="16" t="s">
        <v>32429</v>
      </c>
      <c r="C1382" s="17">
        <v>0.6</v>
      </c>
      <c r="D1382" s="16" t="str">
        <f xml:space="preserve"> _xlfn.CONCAT(ChhoeTaigi_TaioanPehoeKichhooGi!H1562, ":", ChhoeTaigi_TaioanPehoeKichhooGi!J1562)</f>
        <v>hinn7-khang:耳孔</v>
      </c>
      <c r="E1382" s="18">
        <f ca="1" xml:space="preserve"> NOW()</f>
        <v>46202.697500115741</v>
      </c>
      <c r="G1382" s="10" t="str">
        <f t="shared" si="91"/>
        <v>hinn7-khang</v>
      </c>
      <c r="H1382" s="10" t="str">
        <f t="shared" si="92"/>
        <v>耳孔</v>
      </c>
      <c r="I1382" s="10">
        <f xml:space="preserve"> IFERROR( SEARCH("、", A1382), VALUE("0"))</f>
        <v>0</v>
      </c>
      <c r="J1382" s="10" t="str">
        <f xml:space="preserve"> IF(I1382=0, A1382, LEFT(A1382, I1382-1))</f>
        <v>耳孔</v>
      </c>
      <c r="K1382" s="10" t="str">
        <f t="shared" si="89"/>
        <v>耳孔</v>
      </c>
      <c r="M1382" s="10" t="str">
        <f t="shared" si="90"/>
        <v>耳孔</v>
      </c>
    </row>
    <row r="1383" spans="1:13">
      <c r="A1383" s="16" t="s">
        <v>9320</v>
      </c>
      <c r="B1383" s="16" t="s">
        <v>32428</v>
      </c>
      <c r="C1383" s="17">
        <v>0.6</v>
      </c>
      <c r="D1383" s="16" t="str">
        <f xml:space="preserve"> _xlfn.CONCAT(ChhoeTaigi_TaioanPehoeKichhooGi!H1560, ":", ChhoeTaigi_TaioanPehoeKichhooGi!J1560)</f>
        <v>hinn7-a2:耳朵</v>
      </c>
      <c r="E1383" s="18">
        <f ca="1" xml:space="preserve"> NOW()</f>
        <v>46202.697500231479</v>
      </c>
      <c r="G1383" s="10" t="str">
        <f t="shared" si="91"/>
        <v>hinn7-a2</v>
      </c>
      <c r="H1383" s="10" t="str">
        <f t="shared" si="92"/>
        <v>耳朵</v>
      </c>
      <c r="I1383" s="10">
        <f xml:space="preserve"> IFERROR( SEARCH("、", A1383), VALUE("0"))</f>
        <v>0</v>
      </c>
      <c r="J1383" s="10" t="str">
        <f xml:space="preserve"> IF(I1383=0, A1383, LEFT(A1383, I1383-1))</f>
        <v>耳朵</v>
      </c>
      <c r="K1383" s="10" t="str">
        <f t="shared" si="89"/>
        <v>耳朵</v>
      </c>
      <c r="M1383" s="10" t="str">
        <f t="shared" si="90"/>
        <v>耳朵</v>
      </c>
    </row>
    <row r="1384" spans="1:13">
      <c r="A1384" s="16" t="s">
        <v>9330</v>
      </c>
      <c r="B1384" s="16" t="s">
        <v>32430</v>
      </c>
      <c r="C1384" s="17">
        <v>0.6</v>
      </c>
      <c r="D1384" s="16" t="str">
        <f xml:space="preserve"> _xlfn.CONCAT(ChhoeTaigi_TaioanPehoeKichhooGi!H1563, ":", ChhoeTaigi_TaioanPehoeKichhooGi!J1563)</f>
        <v>hinn7-sai2:耳垢</v>
      </c>
      <c r="E1384" s="18">
        <f ca="1" xml:space="preserve"> NOW()</f>
        <v>46202.697500115741</v>
      </c>
      <c r="G1384" s="10" t="str">
        <f t="shared" si="91"/>
        <v>hinn7-sai2</v>
      </c>
      <c r="H1384" s="10" t="str">
        <f t="shared" si="92"/>
        <v>耳垢</v>
      </c>
      <c r="I1384" s="10">
        <f xml:space="preserve"> IFERROR( SEARCH("、", A1384), VALUE("0"))</f>
        <v>0</v>
      </c>
      <c r="J1384" s="10" t="str">
        <f xml:space="preserve"> IF(I1384=0, A1384, LEFT(A1384, I1384-1))</f>
        <v>耳垢</v>
      </c>
      <c r="K1384" s="10" t="str">
        <f t="shared" si="89"/>
        <v>耳垢</v>
      </c>
      <c r="M1384" s="10" t="str">
        <f t="shared" si="90"/>
        <v>耳垢</v>
      </c>
    </row>
    <row r="1385" spans="1:13">
      <c r="A1385" s="16" t="s">
        <v>747</v>
      </c>
      <c r="B1385" s="16" t="s">
        <v>31345</v>
      </c>
      <c r="C1385" s="17">
        <v>0.6</v>
      </c>
      <c r="D1385" s="16" t="str">
        <f xml:space="preserve"> _xlfn.CONCAT(ChhoeTaigi_TaioanPehoeKichhooGi!H129, ":", ChhoeTaigi_TaioanPehoeKichhooGi!J129)</f>
        <v>bah:肉</v>
      </c>
      <c r="E1385" s="18">
        <f ca="1" xml:space="preserve"> NOW()</f>
        <v>46202.697500115741</v>
      </c>
      <c r="G1385" s="10" t="str">
        <f t="shared" si="91"/>
        <v>bah</v>
      </c>
      <c r="H1385" s="10" t="str">
        <f t="shared" si="92"/>
        <v>肉</v>
      </c>
      <c r="I1385" s="10">
        <f xml:space="preserve"> IFERROR( SEARCH("、", A1385), VALUE("0"))</f>
        <v>0</v>
      </c>
      <c r="J1385" s="10" t="str">
        <f xml:space="preserve"> IF(I1385=0, A1385, LEFT(A1385, I1385-1))</f>
        <v>肉</v>
      </c>
      <c r="K1385" s="10" t="str">
        <f t="shared" si="89"/>
        <v>肉</v>
      </c>
      <c r="M1385" s="10" t="str">
        <f t="shared" si="90"/>
        <v>肉</v>
      </c>
    </row>
    <row r="1386" spans="1:13">
      <c r="A1386" s="16" t="s">
        <v>12607</v>
      </c>
      <c r="B1386" s="16" t="s">
        <v>32916</v>
      </c>
      <c r="C1386" s="17">
        <v>0.6</v>
      </c>
      <c r="D1386" s="16" t="str">
        <f xml:space="preserve"> _xlfn.CONCAT(ChhoeTaigi_TaioanPehoeKichhooGi!H2155, ":", ChhoeTaigi_TaioanPehoeKichhooGi!J2155)</f>
        <v>jiok8-sin:肉身</v>
      </c>
      <c r="E1386" s="18">
        <f ca="1" xml:space="preserve"> NOW()</f>
        <v>46202.697500231479</v>
      </c>
      <c r="G1386" s="10" t="str">
        <f t="shared" si="91"/>
        <v>jiok8-sin</v>
      </c>
      <c r="H1386" s="10" t="str">
        <f t="shared" si="92"/>
        <v>肉身</v>
      </c>
      <c r="I1386" s="10">
        <f xml:space="preserve"> IFERROR( SEARCH("、", A1386), VALUE("0"))</f>
        <v>0</v>
      </c>
      <c r="J1386" s="10" t="str">
        <f xml:space="preserve"> IF(I1386=0, A1386, LEFT(A1386, I1386-1))</f>
        <v>肉身</v>
      </c>
      <c r="K1386" s="10" t="str">
        <f t="shared" si="89"/>
        <v>肉身</v>
      </c>
      <c r="M1386" s="10" t="str">
        <f t="shared" si="90"/>
        <v>肉身</v>
      </c>
    </row>
    <row r="1387" spans="1:13">
      <c r="A1387" s="16" t="s">
        <v>12603</v>
      </c>
      <c r="B1387" s="16" t="s">
        <v>32915</v>
      </c>
      <c r="C1387" s="17">
        <v>0.6</v>
      </c>
      <c r="D1387" s="16" t="str">
        <f xml:space="preserve"> _xlfn.CONCAT(ChhoeTaigi_TaioanPehoeKichhooGi!H2154, ":", ChhoeTaigi_TaioanPehoeKichhooGi!J2154)</f>
        <v>jiok8-kui3:肉桂</v>
      </c>
      <c r="E1387" s="18">
        <f ca="1" xml:space="preserve"> NOW()</f>
        <v>46202.697500115741</v>
      </c>
      <c r="G1387" s="10" t="str">
        <f t="shared" si="91"/>
        <v>jiok8-kui3</v>
      </c>
      <c r="H1387" s="10" t="str">
        <f t="shared" si="92"/>
        <v>肉桂</v>
      </c>
      <c r="I1387" s="10">
        <f xml:space="preserve"> IFERROR( SEARCH("、", A1387), VALUE("0"))</f>
        <v>0</v>
      </c>
      <c r="J1387" s="10" t="str">
        <f xml:space="preserve"> IF(I1387=0, A1387, LEFT(A1387, I1387-1))</f>
        <v>肉桂</v>
      </c>
      <c r="K1387" s="10" t="str">
        <f t="shared" si="89"/>
        <v>肉桂</v>
      </c>
      <c r="M1387" s="10" t="str">
        <f t="shared" si="90"/>
        <v>肉桂</v>
      </c>
    </row>
    <row r="1388" spans="1:13">
      <c r="A1388" s="16" t="s">
        <v>776</v>
      </c>
      <c r="B1388" s="16" t="s">
        <v>31352</v>
      </c>
      <c r="C1388" s="17">
        <v>0.6</v>
      </c>
      <c r="D1388" s="16" t="str">
        <f xml:space="preserve"> _xlfn.CONCAT(ChhoeTaigi_TaioanPehoeKichhooGi!H137, ":", ChhoeTaigi_TaioanPehoeKichhooGi!J137)</f>
        <v>bah-thng:肉湯</v>
      </c>
      <c r="E1388" s="18">
        <f ca="1" xml:space="preserve"> NOW()</f>
        <v>46202.697500115741</v>
      </c>
      <c r="G1388" s="10" t="str">
        <f t="shared" si="91"/>
        <v>bah-thng</v>
      </c>
      <c r="H1388" s="10" t="str">
        <f t="shared" si="92"/>
        <v>肉湯</v>
      </c>
      <c r="I1388" s="10">
        <f xml:space="preserve"> IFERROR( SEARCH("、", A1388), VALUE("0"))</f>
        <v>0</v>
      </c>
      <c r="J1388" s="10" t="str">
        <f xml:space="preserve"> IF(I1388=0, A1388, LEFT(A1388, I1388-1))</f>
        <v>肉湯</v>
      </c>
      <c r="K1388" s="10" t="str">
        <f t="shared" si="89"/>
        <v>肉湯</v>
      </c>
      <c r="M1388" s="10" t="str">
        <f t="shared" si="90"/>
        <v>肉湯</v>
      </c>
    </row>
    <row r="1389" spans="1:13">
      <c r="A1389" s="16" t="s">
        <v>20235</v>
      </c>
      <c r="B1389" s="16" t="s">
        <v>33973</v>
      </c>
      <c r="C1389" s="17">
        <v>0.6</v>
      </c>
      <c r="D1389" s="16" t="str">
        <f xml:space="preserve"> _xlfn.CONCAT(ChhoeTaigi_TaioanPehoeKichhooGi!H3643, ":", ChhoeTaigi_TaioanPehoeKichhooGi!J3643)</f>
        <v>pai5 kut:肋骨</v>
      </c>
      <c r="E1389" s="18">
        <f ca="1" xml:space="preserve"> NOW()</f>
        <v>46202.697500115741</v>
      </c>
      <c r="G1389" s="10" t="str">
        <f t="shared" si="91"/>
        <v>pai5 kut</v>
      </c>
      <c r="H1389" s="10" t="str">
        <f t="shared" si="92"/>
        <v>肋骨</v>
      </c>
      <c r="I1389" s="10">
        <f xml:space="preserve"> IFERROR( SEARCH("、", A1389), VALUE("0"))</f>
        <v>0</v>
      </c>
      <c r="J1389" s="10" t="str">
        <f xml:space="preserve"> IF(I1389=0, A1389, LEFT(A1389, I1389-1))</f>
        <v>肋骨</v>
      </c>
      <c r="K1389" s="10" t="str">
        <f t="shared" si="89"/>
        <v>肋骨</v>
      </c>
      <c r="M1389" s="10" t="str">
        <f t="shared" si="90"/>
        <v>肋骨</v>
      </c>
    </row>
    <row r="1390" spans="1:13">
      <c r="A1390" s="16" t="s">
        <v>35346</v>
      </c>
      <c r="B1390" s="16" t="s">
        <v>7193</v>
      </c>
      <c r="C1390" s="17">
        <v>0.6</v>
      </c>
      <c r="D1390" s="16" t="str">
        <f xml:space="preserve"> _xlfn.CONCAT(ChhoeTaigi_TaioanPehoeKichhooGi!H1200, ":", ChhoeTaigi_TaioanPehoeKichhooGi!J1200)</f>
        <v>tsu7:自、從</v>
      </c>
      <c r="E1390" s="18">
        <f ca="1" xml:space="preserve"> NOW()</f>
        <v>46202.697500231479</v>
      </c>
      <c r="G1390" s="10" t="str">
        <f t="shared" si="91"/>
        <v>tsu7</v>
      </c>
      <c r="H1390" s="10" t="str">
        <f t="shared" si="92"/>
        <v>自、從</v>
      </c>
      <c r="I1390" s="10">
        <f xml:space="preserve"> IFERROR( SEARCH("、", A1390), VALUE("0"))</f>
        <v>0</v>
      </c>
      <c r="J1390" s="10" t="str">
        <f xml:space="preserve"> IF(I1390=0, A1390, LEFT(A1390, I1390-1))</f>
        <v>自</v>
      </c>
      <c r="K1390" s="10" t="str">
        <f t="shared" si="89"/>
        <v>自</v>
      </c>
      <c r="M1390" s="10" t="str">
        <f t="shared" si="90"/>
        <v>自</v>
      </c>
    </row>
    <row r="1391" spans="1:13">
      <c r="A1391" s="16" t="s">
        <v>7262</v>
      </c>
      <c r="B1391" s="16" t="s">
        <v>32157</v>
      </c>
      <c r="C1391" s="17">
        <v>0.6</v>
      </c>
      <c r="D1391" s="16" t="str">
        <f xml:space="preserve"> _xlfn.CONCAT(ChhoeTaigi_TaioanPehoeKichhooGi!H1210, ":", ChhoeTaigi_TaioanPehoeKichhooGi!J1210)</f>
        <v>tsu7-ki2:自己</v>
      </c>
      <c r="E1391" s="18">
        <f ca="1" xml:space="preserve"> NOW()</f>
        <v>46202.697500115741</v>
      </c>
      <c r="G1391" s="10" t="str">
        <f t="shared" si="91"/>
        <v>tsu7-ki2</v>
      </c>
      <c r="H1391" s="10" t="str">
        <f t="shared" si="92"/>
        <v>自己</v>
      </c>
      <c r="I1391" s="10">
        <f xml:space="preserve"> IFERROR( SEARCH("、", A1391), VALUE("0"))</f>
        <v>0</v>
      </c>
      <c r="J1391" s="10" t="str">
        <f xml:space="preserve"> IF(I1391=0, A1391, LEFT(A1391, I1391-1))</f>
        <v>自己</v>
      </c>
      <c r="K1391" s="10" t="str">
        <f t="shared" si="89"/>
        <v>自己</v>
      </c>
      <c r="M1391" s="10" t="str">
        <f t="shared" si="90"/>
        <v>自己</v>
      </c>
    </row>
    <row r="1392" spans="1:13">
      <c r="A1392" s="16" t="s">
        <v>7262</v>
      </c>
      <c r="B1392" s="16" t="s">
        <v>32948</v>
      </c>
      <c r="C1392" s="17">
        <v>0.6</v>
      </c>
      <c r="D1392" s="16" t="str">
        <f xml:space="preserve"> _xlfn.CONCAT(ChhoeTaigi_TaioanPehoeKichhooGi!H2194, ":", ChhoeTaigi_TaioanPehoeKichhooGi!J2194)</f>
        <v>ka-ti7:自己</v>
      </c>
      <c r="E1392" s="18">
        <f ca="1" xml:space="preserve"> NOW()</f>
        <v>46202.697500115741</v>
      </c>
      <c r="G1392" s="10" t="str">
        <f t="shared" si="91"/>
        <v>ka-ti7</v>
      </c>
      <c r="H1392" s="10" t="str">
        <f t="shared" si="92"/>
        <v>自己</v>
      </c>
      <c r="I1392" s="10">
        <f xml:space="preserve"> IFERROR( SEARCH("、", A1392), VALUE("0"))</f>
        <v>0</v>
      </c>
      <c r="J1392" s="10" t="str">
        <f xml:space="preserve"> IF(I1392=0, A1392, LEFT(A1392, I1392-1))</f>
        <v>自己</v>
      </c>
      <c r="K1392" s="10" t="str">
        <f t="shared" si="89"/>
        <v>自己</v>
      </c>
      <c r="M1392" s="10" t="str">
        <f t="shared" si="90"/>
        <v>自己</v>
      </c>
    </row>
    <row r="1393" spans="1:13">
      <c r="A1393" s="16" t="s">
        <v>12819</v>
      </c>
      <c r="B1393" s="16" t="s">
        <v>32949</v>
      </c>
      <c r="C1393" s="17">
        <v>0.6</v>
      </c>
      <c r="D1393" s="16" t="str">
        <f xml:space="preserve"> _xlfn.CONCAT(ChhoeTaigi_TaioanPehoeKichhooGi!H2195, ":", ChhoeTaigi_TaioanPehoeKichhooGi!J2195)</f>
        <v>ka-ti7 tsit8 e5:自己一個</v>
      </c>
      <c r="E1393" s="18">
        <f ca="1" xml:space="preserve"> NOW()</f>
        <v>46202.697500231479</v>
      </c>
      <c r="G1393" s="10" t="str">
        <f t="shared" si="91"/>
        <v>ka-ti7 tsit8 e5</v>
      </c>
      <c r="H1393" s="10" t="str">
        <f t="shared" si="92"/>
        <v>自己一個</v>
      </c>
      <c r="I1393" s="10">
        <f xml:space="preserve"> IFERROR( SEARCH("、", A1393), VALUE("0"))</f>
        <v>0</v>
      </c>
      <c r="J1393" s="10" t="str">
        <f xml:space="preserve"> IF(I1393=0, A1393, LEFT(A1393, I1393-1))</f>
        <v>自己一個</v>
      </c>
      <c r="K1393" s="10" t="str">
        <f t="shared" si="89"/>
        <v>自己一個</v>
      </c>
      <c r="M1393" s="10" t="str">
        <f t="shared" si="90"/>
        <v>自己一個</v>
      </c>
    </row>
    <row r="1394" spans="1:13">
      <c r="A1394" s="16" t="s">
        <v>7188</v>
      </c>
      <c r="B1394" s="16" t="s">
        <v>32148</v>
      </c>
      <c r="C1394" s="17">
        <v>0.6</v>
      </c>
      <c r="D1394" s="16" t="str">
        <f xml:space="preserve"> _xlfn.CONCAT(ChhoeTaigi_TaioanPehoeKichhooGi!H1199, ":", ChhoeTaigi_TaioanPehoeKichhooGi!J1199)</f>
        <v>tsu7-iu5:自由</v>
      </c>
      <c r="E1394" s="18">
        <f ca="1" xml:space="preserve"> NOW()</f>
        <v>46202.697500231479</v>
      </c>
      <c r="G1394" s="10" t="str">
        <f t="shared" si="91"/>
        <v>tsu7-iu5</v>
      </c>
      <c r="H1394" s="10" t="str">
        <f t="shared" si="92"/>
        <v>自由</v>
      </c>
      <c r="I1394" s="10">
        <f xml:space="preserve"> IFERROR( SEARCH("、", A1394), VALUE("0"))</f>
        <v>0</v>
      </c>
      <c r="J1394" s="10" t="str">
        <f xml:space="preserve"> IF(I1394=0, A1394, LEFT(A1394, I1394-1))</f>
        <v>自由</v>
      </c>
      <c r="K1394" s="10" t="str">
        <f t="shared" si="89"/>
        <v>自由</v>
      </c>
      <c r="M1394" s="10" t="str">
        <f t="shared" si="90"/>
        <v>自由</v>
      </c>
    </row>
    <row r="1395" spans="1:13">
      <c r="A1395" s="16" t="s">
        <v>35347</v>
      </c>
      <c r="B1395" s="16" t="s">
        <v>32158</v>
      </c>
      <c r="C1395" s="17">
        <v>0.6</v>
      </c>
      <c r="D1395" s="16" t="str">
        <f xml:space="preserve"> _xlfn.CONCAT(ChhoeTaigi_TaioanPehoeKichhooGi!H1211, ":", ChhoeTaigi_TaioanPehoeKichhooGi!J1211)</f>
        <v>tsu7-su:自私、私心</v>
      </c>
      <c r="E1395" s="18">
        <f ca="1" xml:space="preserve"> NOW()</f>
        <v>46202.697500115741</v>
      </c>
      <c r="G1395" s="10" t="str">
        <f t="shared" si="91"/>
        <v>tsu7-su</v>
      </c>
      <c r="H1395" s="10" t="str">
        <f t="shared" si="92"/>
        <v>自私、私心</v>
      </c>
      <c r="I1395" s="10">
        <f xml:space="preserve"> IFERROR( SEARCH("、", A1395), VALUE("0"))</f>
        <v>0</v>
      </c>
      <c r="J1395" s="10" t="str">
        <f xml:space="preserve"> IF(I1395=0, A1395, LEFT(A1395, I1395-1))</f>
        <v>自私</v>
      </c>
      <c r="K1395" s="10" t="str">
        <f t="shared" si="89"/>
        <v>自私</v>
      </c>
      <c r="M1395" s="10" t="str">
        <f t="shared" si="90"/>
        <v>自私</v>
      </c>
    </row>
    <row r="1396" spans="1:13">
      <c r="A1396" s="16" t="s">
        <v>35348</v>
      </c>
      <c r="B1396" s="16" t="s">
        <v>31375</v>
      </c>
      <c r="C1396" s="17">
        <v>0.6</v>
      </c>
      <c r="D1396" s="16" t="str">
        <f xml:space="preserve"> _xlfn.CONCAT(ChhoeTaigi_TaioanPehoeKichhooGi!H167, ":", ChhoeTaigi_TaioanPehoeKichhooGi!J167)</f>
        <v>ban7-lian5 pit:自來水筆、萬年筆、鋼筆</v>
      </c>
      <c r="E1396" s="18">
        <f ca="1" xml:space="preserve"> NOW()</f>
        <v>46202.697500115741</v>
      </c>
      <c r="G1396" s="10" t="str">
        <f t="shared" si="91"/>
        <v>ban7-lian5 pit</v>
      </c>
      <c r="H1396" s="10" t="str">
        <f t="shared" si="92"/>
        <v>自來水筆、萬年筆、鋼筆</v>
      </c>
      <c r="I1396" s="10">
        <f xml:space="preserve"> IFERROR( SEARCH("、", A1396), VALUE("0"))</f>
        <v>0</v>
      </c>
      <c r="J1396" s="10" t="str">
        <f xml:space="preserve"> IF(I1396=0, A1396, LEFT(A1396, I1396-1))</f>
        <v>自來水筆</v>
      </c>
      <c r="K1396" s="10" t="str">
        <f t="shared" si="89"/>
        <v>自來水筆</v>
      </c>
      <c r="M1396" s="10" t="str">
        <f t="shared" si="90"/>
        <v>自來水筆</v>
      </c>
    </row>
    <row r="1397" spans="1:13">
      <c r="A1397" s="16" t="s">
        <v>7314</v>
      </c>
      <c r="B1397" s="16" t="s">
        <v>32163</v>
      </c>
      <c r="C1397" s="17">
        <v>0.6</v>
      </c>
      <c r="D1397" s="16" t="str">
        <f xml:space="preserve"> _xlfn.CONCAT(ChhoeTaigi_TaioanPehoeKichhooGi!H1217, ":", ChhoeTaigi_TaioanPehoeKichhooGi!J1217)</f>
        <v>tsu7-ti7:自治</v>
      </c>
      <c r="E1397" s="18">
        <f ca="1" xml:space="preserve"> NOW()</f>
        <v>46202.697500115741</v>
      </c>
      <c r="G1397" s="10" t="str">
        <f t="shared" si="91"/>
        <v>tsu7-ti7</v>
      </c>
      <c r="H1397" s="10" t="str">
        <f t="shared" si="92"/>
        <v>自治</v>
      </c>
      <c r="I1397" s="10">
        <f xml:space="preserve"> IFERROR( SEARCH("、", A1397), VALUE("0"))</f>
        <v>0</v>
      </c>
      <c r="J1397" s="10" t="str">
        <f xml:space="preserve"> IF(I1397=0, A1397, LEFT(A1397, I1397-1))</f>
        <v>自治</v>
      </c>
      <c r="K1397" s="10" t="str">
        <f t="shared" si="89"/>
        <v>自治</v>
      </c>
      <c r="M1397" s="10" t="str">
        <f t="shared" si="90"/>
        <v>自治</v>
      </c>
    </row>
    <row r="1398" spans="1:13">
      <c r="A1398" s="16" t="s">
        <v>7283</v>
      </c>
      <c r="B1398" s="16" t="s">
        <v>32160</v>
      </c>
      <c r="C1398" s="17">
        <v>0.6</v>
      </c>
      <c r="D1398" s="16" t="str">
        <f xml:space="preserve"> _xlfn.CONCAT(ChhoeTaigi_TaioanPehoeKichhooGi!H1213, ":", ChhoeTaigi_TaioanPehoeKichhooGi!J1213)</f>
        <v>tsu7-sin3:自信</v>
      </c>
      <c r="E1398" s="18">
        <f ca="1" xml:space="preserve"> NOW()</f>
        <v>46202.697500115741</v>
      </c>
      <c r="G1398" s="10" t="str">
        <f t="shared" si="91"/>
        <v>tsu7-sin3</v>
      </c>
      <c r="H1398" s="10" t="str">
        <f t="shared" si="92"/>
        <v>自信</v>
      </c>
      <c r="I1398" s="10">
        <f xml:space="preserve"> IFERROR( SEARCH("、", A1398), VALUE("0"))</f>
        <v>0</v>
      </c>
      <c r="J1398" s="10" t="str">
        <f xml:space="preserve"> IF(I1398=0, A1398, LEFT(A1398, I1398-1))</f>
        <v>自信</v>
      </c>
      <c r="K1398" s="10" t="str">
        <f t="shared" si="89"/>
        <v>自信</v>
      </c>
      <c r="M1398" s="10" t="str">
        <f t="shared" si="90"/>
        <v>自信</v>
      </c>
    </row>
    <row r="1399" spans="1:13">
      <c r="A1399" s="16" t="s">
        <v>7301</v>
      </c>
      <c r="B1399" s="16" t="s">
        <v>32162</v>
      </c>
      <c r="C1399" s="17">
        <v>0.6</v>
      </c>
      <c r="D1399" s="16" t="str">
        <f xml:space="preserve"> _xlfn.CONCAT(ChhoeTaigi_TaioanPehoeKichhooGi!H1215, ":", ChhoeTaigi_TaioanPehoeKichhooGi!J1215)</f>
        <v>tsu7-siu2:自首</v>
      </c>
      <c r="E1399" s="18">
        <f ca="1" xml:space="preserve"> NOW()</f>
        <v>46202.697500231479</v>
      </c>
      <c r="G1399" s="10" t="str">
        <f t="shared" si="91"/>
        <v>tsu7-siu2</v>
      </c>
      <c r="H1399" s="10" t="str">
        <f t="shared" si="92"/>
        <v>自首</v>
      </c>
      <c r="I1399" s="10">
        <f xml:space="preserve"> IFERROR( SEARCH("、", A1399), VALUE("0"))</f>
        <v>0</v>
      </c>
      <c r="J1399" s="10" t="str">
        <f xml:space="preserve"> IF(I1399=0, A1399, LEFT(A1399, I1399-1))</f>
        <v>自首</v>
      </c>
      <c r="K1399" s="10" t="str">
        <f t="shared" si="89"/>
        <v>自首</v>
      </c>
      <c r="M1399" s="10" t="str">
        <f t="shared" si="90"/>
        <v>自首</v>
      </c>
    </row>
    <row r="1400" spans="1:13">
      <c r="A1400" s="16" t="s">
        <v>7305</v>
      </c>
      <c r="B1400" s="16" t="s">
        <v>32162</v>
      </c>
      <c r="C1400" s="17">
        <v>0.6</v>
      </c>
      <c r="D1400" s="16" t="str">
        <f xml:space="preserve"> _xlfn.CONCAT(ChhoeTaigi_TaioanPehoeKichhooGi!H1216, ":", ChhoeTaigi_TaioanPehoeKichhooGi!J1216)</f>
        <v>tsu7-siu2:自修</v>
      </c>
      <c r="E1400" s="18">
        <f ca="1" xml:space="preserve"> NOW()</f>
        <v>46202.697500231479</v>
      </c>
      <c r="G1400" s="10" t="str">
        <f t="shared" si="91"/>
        <v>tsu7-siu2</v>
      </c>
      <c r="H1400" s="10" t="str">
        <f t="shared" si="92"/>
        <v>自修</v>
      </c>
      <c r="I1400" s="10">
        <f xml:space="preserve"> IFERROR( SEARCH("、", A1400), VALUE("0"))</f>
        <v>0</v>
      </c>
      <c r="J1400" s="10" t="str">
        <f xml:space="preserve"> IF(I1400=0, A1400, LEFT(A1400, I1400-1))</f>
        <v>自修</v>
      </c>
      <c r="K1400" s="10" t="str">
        <f t="shared" si="89"/>
        <v>自修</v>
      </c>
      <c r="M1400" s="10" t="str">
        <f t="shared" si="90"/>
        <v>自修</v>
      </c>
    </row>
    <row r="1401" spans="1:13">
      <c r="A1401" s="16" t="s">
        <v>7277</v>
      </c>
      <c r="B1401" s="16" t="s">
        <v>32159</v>
      </c>
      <c r="C1401" s="17">
        <v>0.6</v>
      </c>
      <c r="D1401" s="16" t="str">
        <f xml:space="preserve"> _xlfn.CONCAT(ChhoeTaigi_TaioanPehoeKichhooGi!H1212, ":", ChhoeTaigi_TaioanPehoeKichhooGi!J1212)</f>
        <v>tsu7-sat:自殺</v>
      </c>
      <c r="E1401" s="18">
        <f ca="1" xml:space="preserve"> NOW()</f>
        <v>46202.697500115741</v>
      </c>
      <c r="G1401" s="10" t="str">
        <f t="shared" si="91"/>
        <v>tsu7-sat</v>
      </c>
      <c r="H1401" s="10" t="str">
        <f t="shared" si="92"/>
        <v>自殺</v>
      </c>
      <c r="I1401" s="10">
        <f xml:space="preserve"> IFERROR( SEARCH("、", A1401), VALUE("0"))</f>
        <v>0</v>
      </c>
      <c r="J1401" s="10" t="str">
        <f xml:space="preserve"> IF(I1401=0, A1401, LEFT(A1401, I1401-1))</f>
        <v>自殺</v>
      </c>
      <c r="K1401" s="10" t="str">
        <f t="shared" si="89"/>
        <v>自殺</v>
      </c>
      <c r="M1401" s="10" t="str">
        <f t="shared" si="90"/>
        <v>自殺</v>
      </c>
    </row>
    <row r="1402" spans="1:13">
      <c r="A1402" s="16" t="s">
        <v>7292</v>
      </c>
      <c r="B1402" s="16" t="s">
        <v>32161</v>
      </c>
      <c r="C1402" s="17">
        <v>0.6</v>
      </c>
      <c r="D1402" s="16" t="str">
        <f xml:space="preserve"> _xlfn.CONCAT(ChhoeTaigi_TaioanPehoeKichhooGi!H1214, ":", ChhoeTaigi_TaioanPehoeKichhooGi!J1214)</f>
        <v>tsu7-tsun-sim:自尊心</v>
      </c>
      <c r="E1402" s="18">
        <f ca="1" xml:space="preserve"> NOW()</f>
        <v>46202.697500115741</v>
      </c>
      <c r="G1402" s="10" t="str">
        <f t="shared" si="91"/>
        <v>tsu7-tsun-sim</v>
      </c>
      <c r="H1402" s="10" t="str">
        <f t="shared" si="92"/>
        <v>自尊心</v>
      </c>
      <c r="I1402" s="10">
        <f xml:space="preserve"> IFERROR( SEARCH("、", A1402), VALUE("0"))</f>
        <v>0</v>
      </c>
      <c r="J1402" s="10" t="str">
        <f xml:space="preserve"> IF(I1402=0, A1402, LEFT(A1402, I1402-1))</f>
        <v>自尊心</v>
      </c>
      <c r="K1402" s="10" t="str">
        <f t="shared" si="89"/>
        <v>自尊心</v>
      </c>
      <c r="M1402" s="10" t="str">
        <f t="shared" si="90"/>
        <v>自尊心</v>
      </c>
    </row>
    <row r="1403" spans="1:13">
      <c r="A1403" s="16" t="s">
        <v>7206</v>
      </c>
      <c r="B1403" s="16" t="s">
        <v>32150</v>
      </c>
      <c r="C1403" s="17">
        <v>0.6</v>
      </c>
      <c r="D1403" s="16" t="str">
        <f xml:space="preserve"> _xlfn.CONCAT(ChhoeTaigi_TaioanPehoeKichhooGi!H1202, ":", ChhoeTaigi_TaioanPehoeKichhooGi!J1202)</f>
        <v>tsu7-jian5:自然</v>
      </c>
      <c r="E1403" s="18">
        <f ca="1" xml:space="preserve"> NOW()</f>
        <v>46202.697500115741</v>
      </c>
      <c r="G1403" s="10" t="str">
        <f t="shared" si="91"/>
        <v>tsu7-jian5</v>
      </c>
      <c r="H1403" s="10" t="str">
        <f t="shared" si="92"/>
        <v>自然</v>
      </c>
      <c r="I1403" s="10">
        <f xml:space="preserve"> IFERROR( SEARCH("、", A1403), VALUE("0"))</f>
        <v>0</v>
      </c>
      <c r="J1403" s="10" t="str">
        <f xml:space="preserve"> IF(I1403=0, A1403, LEFT(A1403, I1403-1))</f>
        <v>自然</v>
      </c>
      <c r="K1403" s="10" t="str">
        <f t="shared" si="89"/>
        <v>自然</v>
      </c>
      <c r="M1403" s="10" t="str">
        <f t="shared" si="90"/>
        <v>自然</v>
      </c>
    </row>
    <row r="1404" spans="1:13">
      <c r="A1404" s="16" t="s">
        <v>7206</v>
      </c>
      <c r="B1404" s="16" t="s">
        <v>32150</v>
      </c>
      <c r="C1404" s="17">
        <v>0.6</v>
      </c>
      <c r="D1404" s="16" t="str">
        <f xml:space="preserve"> _xlfn.CONCAT(ChhoeTaigi_TaioanPehoeKichhooGi!H1203, ":", ChhoeTaigi_TaioanPehoeKichhooGi!J1203)</f>
        <v>tsu7-jian5:自然（科）</v>
      </c>
      <c r="E1404" s="18">
        <f ca="1" xml:space="preserve"> NOW()</f>
        <v>46202.697500115741</v>
      </c>
      <c r="G1404" s="10" t="str">
        <f t="shared" si="91"/>
        <v>tsu7-jian5</v>
      </c>
      <c r="H1404" s="10" t="str">
        <f t="shared" si="92"/>
        <v>自然（科）</v>
      </c>
      <c r="I1404" s="10">
        <f xml:space="preserve"> IFERROR( SEARCH("、", A1404), VALUE("0"))</f>
        <v>0</v>
      </c>
      <c r="J1404" s="10" t="str">
        <f xml:space="preserve"> IF(I1404=0, A1404, LEFT(A1404, I1404-1))</f>
        <v>自然</v>
      </c>
      <c r="K1404" s="10" t="str">
        <f t="shared" si="89"/>
        <v>自然</v>
      </c>
      <c r="M1404" s="10" t="str">
        <f t="shared" si="90"/>
        <v>自然</v>
      </c>
    </row>
    <row r="1405" spans="1:13">
      <c r="A1405" s="16" t="s">
        <v>13835</v>
      </c>
      <c r="B1405" s="16" t="s">
        <v>33116</v>
      </c>
      <c r="C1405" s="17">
        <v>0.6</v>
      </c>
      <c r="D1405" s="16" t="str">
        <f xml:space="preserve"> _xlfn.CONCAT(ChhoeTaigi_TaioanPehoeKichhooGi!H2390, ":", ChhoeTaigi_TaioanPehoeKichhooGi!J2390)</f>
        <v>pun5 ke-kui:自誇</v>
      </c>
      <c r="E1405" s="18">
        <f ca="1" xml:space="preserve"> NOW()</f>
        <v>46202.697500231479</v>
      </c>
      <c r="G1405" s="10" t="str">
        <f t="shared" si="91"/>
        <v>pun5 ke-kui</v>
      </c>
      <c r="H1405" s="10" t="str">
        <f t="shared" si="92"/>
        <v>自誇</v>
      </c>
      <c r="I1405" s="10">
        <f xml:space="preserve"> IFERROR( SEARCH("、", A1405), VALUE("0"))</f>
        <v>0</v>
      </c>
      <c r="J1405" s="10" t="str">
        <f xml:space="preserve"> IF(I1405=0, A1405, LEFT(A1405, I1405-1))</f>
        <v>自誇</v>
      </c>
      <c r="K1405" s="10" t="str">
        <f t="shared" si="89"/>
        <v>自誇</v>
      </c>
      <c r="M1405" s="10" t="str">
        <f t="shared" si="90"/>
        <v>自誇</v>
      </c>
    </row>
    <row r="1406" spans="1:13">
      <c r="A1406" s="16" t="s">
        <v>5155</v>
      </c>
      <c r="B1406" s="16" t="s">
        <v>31910</v>
      </c>
      <c r="C1406" s="17">
        <v>0.6</v>
      </c>
      <c r="D1406" s="16" t="str">
        <f xml:space="preserve"> _xlfn.CONCAT(ChhoeTaigi_TaioanPehoeKichhooGi!H872, ":", ChhoeTaigi_TaioanPehoeKichhooGi!J872)</f>
        <v>tshui3-tsih8:舌頭</v>
      </c>
      <c r="E1406" s="18">
        <f ca="1" xml:space="preserve"> NOW()</f>
        <v>46202.697500115741</v>
      </c>
      <c r="G1406" s="10" t="str">
        <f t="shared" si="91"/>
        <v>tshui3-tsih8</v>
      </c>
      <c r="H1406" s="10" t="str">
        <f t="shared" si="92"/>
        <v>舌頭</v>
      </c>
      <c r="I1406" s="10">
        <f xml:space="preserve"> IFERROR( SEARCH("、", A1406), VALUE("0"))</f>
        <v>0</v>
      </c>
      <c r="J1406" s="10" t="str">
        <f xml:space="preserve"> IF(I1406=0, A1406, LEFT(A1406, I1406-1))</f>
        <v>舌頭</v>
      </c>
      <c r="K1406" s="10" t="str">
        <f t="shared" si="89"/>
        <v>舌頭</v>
      </c>
      <c r="M1406" s="10" t="str">
        <f t="shared" si="90"/>
        <v>舌頭</v>
      </c>
    </row>
    <row r="1407" spans="1:13">
      <c r="A1407" s="16" t="s">
        <v>22577</v>
      </c>
      <c r="B1407" s="16" t="s">
        <v>34266</v>
      </c>
      <c r="C1407" s="17">
        <v>0.6</v>
      </c>
      <c r="D1407" s="16" t="str">
        <f xml:space="preserve"> _xlfn.CONCAT(ChhoeTaigi_TaioanPehoeKichhooGi!H4106, ":", ChhoeTaigi_TaioanPehoeKichhooGi!J4106)</f>
        <v>sik:色</v>
      </c>
      <c r="E1407" s="18">
        <f ca="1" xml:space="preserve"> NOW()</f>
        <v>46202.697500115741</v>
      </c>
      <c r="G1407" s="10" t="str">
        <f t="shared" si="91"/>
        <v>sik</v>
      </c>
      <c r="H1407" s="10" t="str">
        <f t="shared" si="92"/>
        <v>色</v>
      </c>
      <c r="I1407" s="10">
        <f xml:space="preserve"> IFERROR( SEARCH("、", A1407), VALUE("0"))</f>
        <v>0</v>
      </c>
      <c r="J1407" s="10" t="str">
        <f xml:space="preserve"> IF(I1407=0, A1407, LEFT(A1407, I1407-1))</f>
        <v>色</v>
      </c>
      <c r="K1407" s="10" t="str">
        <f t="shared" si="89"/>
        <v>色</v>
      </c>
      <c r="M1407" s="10" t="str">
        <f t="shared" si="90"/>
        <v>色</v>
      </c>
    </row>
    <row r="1408" spans="1:13">
      <c r="A1408" s="16" t="s">
        <v>10471</v>
      </c>
      <c r="B1408" s="16" t="s">
        <v>32586</v>
      </c>
      <c r="C1408" s="17">
        <v>0.6</v>
      </c>
      <c r="D1408" s="16" t="str">
        <f xml:space="preserve"> _xlfn.CONCAT(ChhoeTaigi_TaioanPehoeKichhooGi!H1759, ":", ChhoeTaigi_TaioanPehoeKichhooGi!J1759)</f>
        <v>hueh:血</v>
      </c>
      <c r="E1408" s="18">
        <f ca="1" xml:space="preserve"> NOW()</f>
        <v>46202.697500115741</v>
      </c>
      <c r="G1408" s="10" t="str">
        <f t="shared" si="91"/>
        <v>hueh</v>
      </c>
      <c r="H1408" s="10" t="str">
        <f t="shared" si="92"/>
        <v>血</v>
      </c>
      <c r="I1408" s="10">
        <f xml:space="preserve"> IFERROR( SEARCH("、", A1408), VALUE("0"))</f>
        <v>0</v>
      </c>
      <c r="J1408" s="10" t="str">
        <f xml:space="preserve"> IF(I1408=0, A1408, LEFT(A1408, I1408-1))</f>
        <v>血</v>
      </c>
      <c r="K1408" s="10" t="str">
        <f t="shared" si="89"/>
        <v>血</v>
      </c>
      <c r="M1408" s="10" t="str">
        <f t="shared" si="90"/>
        <v>血</v>
      </c>
    </row>
    <row r="1409" spans="1:13">
      <c r="A1409" s="16" t="s">
        <v>9472</v>
      </c>
      <c r="B1409" s="16" t="s">
        <v>32456</v>
      </c>
      <c r="C1409" s="17">
        <v>0.6</v>
      </c>
      <c r="D1409" s="16" t="str">
        <f xml:space="preserve"> _xlfn.CONCAT(ChhoeTaigi_TaioanPehoeKichhooGi!H1594, ":", ChhoeTaigi_TaioanPehoeKichhooGi!J1594)</f>
        <v>hiat-thong2:血統</v>
      </c>
      <c r="E1409" s="18">
        <f ca="1" xml:space="preserve"> NOW()</f>
        <v>46202.697500115741</v>
      </c>
      <c r="G1409" s="10" t="str">
        <f t="shared" si="91"/>
        <v>hiat-thong2</v>
      </c>
      <c r="H1409" s="10" t="str">
        <f t="shared" si="92"/>
        <v>血統</v>
      </c>
      <c r="I1409" s="10">
        <f xml:space="preserve"> IFERROR( SEARCH("、", A1409), VALUE("0"))</f>
        <v>0</v>
      </c>
      <c r="J1409" s="10" t="str">
        <f xml:space="preserve"> IF(I1409=0, A1409, LEFT(A1409, I1409-1))</f>
        <v>血統</v>
      </c>
      <c r="K1409" s="10" t="str">
        <f t="shared" ref="K1409:K1472" si="93" xml:space="preserve"> IFERROR( LEFT(J1409, SEARCH("（", J1409)-1), J1409)</f>
        <v>血統</v>
      </c>
      <c r="M1409" s="10" t="str">
        <f t="shared" si="90"/>
        <v>血統</v>
      </c>
    </row>
    <row r="1410" spans="1:13">
      <c r="A1410" s="16" t="s">
        <v>10485</v>
      </c>
      <c r="B1410" s="16" t="s">
        <v>32588</v>
      </c>
      <c r="C1410" s="17">
        <v>0.6</v>
      </c>
      <c r="D1410" s="16" t="str">
        <f xml:space="preserve"> _xlfn.CONCAT(ChhoeTaigi_TaioanPehoeKichhooGi!H1761, ":", ChhoeTaigi_TaioanPehoeKichhooGi!J1761)</f>
        <v>hueh-kng2:血管</v>
      </c>
      <c r="E1410" s="18">
        <f ca="1" xml:space="preserve"> NOW()</f>
        <v>46202.697500115741</v>
      </c>
      <c r="G1410" s="10" t="str">
        <f t="shared" si="91"/>
        <v>hueh-kng2</v>
      </c>
      <c r="H1410" s="10" t="str">
        <f t="shared" si="92"/>
        <v>血管</v>
      </c>
      <c r="I1410" s="10">
        <f xml:space="preserve"> IFERROR( SEARCH("、", A1410), VALUE("0"))</f>
        <v>0</v>
      </c>
      <c r="J1410" s="10" t="str">
        <f xml:space="preserve"> IF(I1410=0, A1410, LEFT(A1410, I1410-1))</f>
        <v>血管</v>
      </c>
      <c r="K1410" s="10" t="str">
        <f t="shared" si="93"/>
        <v>血管</v>
      </c>
      <c r="M1410" s="10" t="str">
        <f t="shared" si="90"/>
        <v>血管</v>
      </c>
    </row>
    <row r="1411" spans="1:13">
      <c r="A1411" s="16" t="s">
        <v>9468</v>
      </c>
      <c r="B1411" s="16" t="s">
        <v>32455</v>
      </c>
      <c r="C1411" s="17">
        <v>0.6</v>
      </c>
      <c r="D1411" s="16" t="str">
        <f xml:space="preserve"> _xlfn.CONCAT(ChhoeTaigi_TaioanPehoeKichhooGi!H1593, ":", ChhoeTaigi_TaioanPehoeKichhooGi!J1593)</f>
        <v>hiat-ap:血壓</v>
      </c>
      <c r="E1411" s="18">
        <f ca="1" xml:space="preserve"> NOW()</f>
        <v>46202.697500115741</v>
      </c>
      <c r="G1411" s="10" t="str">
        <f t="shared" si="91"/>
        <v>hiat-ap</v>
      </c>
      <c r="H1411" s="10" t="str">
        <f t="shared" si="92"/>
        <v>血壓</v>
      </c>
      <c r="I1411" s="10">
        <f xml:space="preserve"> IFERROR( SEARCH("、", A1411), VALUE("0"))</f>
        <v>0</v>
      </c>
      <c r="J1411" s="10" t="str">
        <f xml:space="preserve"> IF(I1411=0, A1411, LEFT(A1411, I1411-1))</f>
        <v>血壓</v>
      </c>
      <c r="K1411" s="10" t="str">
        <f t="shared" si="93"/>
        <v>血壓</v>
      </c>
      <c r="M1411" s="10" t="str">
        <f t="shared" si="90"/>
        <v>血壓</v>
      </c>
    </row>
    <row r="1412" spans="1:13">
      <c r="A1412" s="16" t="s">
        <v>6969</v>
      </c>
      <c r="B1412" s="16" t="s">
        <v>6968</v>
      </c>
      <c r="C1412" s="17">
        <v>0.6</v>
      </c>
      <c r="D1412" s="16" t="str">
        <f xml:space="preserve"> _xlfn.CONCAT(ChhoeTaigi_TaioanPehoeKichhooGi!H1163, ":", ChhoeTaigi_TaioanPehoeKichhooGi!J1163)</f>
        <v>tsua7:行</v>
      </c>
      <c r="E1412" s="18">
        <f ca="1" xml:space="preserve"> NOW()</f>
        <v>46202.697500115741</v>
      </c>
      <c r="G1412" s="10" t="str">
        <f t="shared" si="91"/>
        <v>tsua7</v>
      </c>
      <c r="H1412" s="10" t="str">
        <f t="shared" si="92"/>
        <v>行</v>
      </c>
      <c r="I1412" s="10">
        <f xml:space="preserve"> IFERROR( SEARCH("、", A1412), VALUE("0"))</f>
        <v>0</v>
      </c>
      <c r="J1412" s="10" t="str">
        <f xml:space="preserve"> IF(I1412=0, A1412, LEFT(A1412, I1412-1))</f>
        <v>行</v>
      </c>
      <c r="K1412" s="10" t="str">
        <f t="shared" si="93"/>
        <v>行</v>
      </c>
      <c r="M1412" s="10" t="str">
        <f t="shared" si="90"/>
        <v>行</v>
      </c>
    </row>
    <row r="1413" spans="1:13">
      <c r="A1413" s="16" t="s">
        <v>6969</v>
      </c>
      <c r="B1413" s="16" t="s">
        <v>32222</v>
      </c>
      <c r="C1413" s="17">
        <v>0.6</v>
      </c>
      <c r="D1413" s="16" t="str">
        <f xml:space="preserve"> _xlfn.CONCAT(ChhoeTaigi_TaioanPehoeKichhooGi!H1289, ":", ChhoeTaigi_TaioanPehoeKichhooGi!J1289)</f>
        <v>e7-ing7--tit:行、可以用</v>
      </c>
      <c r="E1413" s="18">
        <f ca="1" xml:space="preserve"> NOW()</f>
        <v>46202.697500115741</v>
      </c>
      <c r="G1413" s="10" t="str">
        <f t="shared" si="91"/>
        <v>e7-ing7--tit</v>
      </c>
      <c r="H1413" s="10" t="str">
        <f t="shared" si="92"/>
        <v>行、可以用</v>
      </c>
      <c r="I1413" s="10">
        <f xml:space="preserve"> IFERROR( SEARCH("、", A1413), VALUE("0"))</f>
        <v>0</v>
      </c>
      <c r="J1413" s="10" t="str">
        <f xml:space="preserve"> IF(I1413=0, A1413, LEFT(A1413, I1413-1))</f>
        <v>行</v>
      </c>
      <c r="K1413" s="10" t="str">
        <f t="shared" si="93"/>
        <v>行</v>
      </c>
      <c r="M1413" s="10" t="str">
        <f t="shared" si="90"/>
        <v>行</v>
      </c>
    </row>
    <row r="1414" spans="1:13">
      <c r="A1414" s="16" t="s">
        <v>9216</v>
      </c>
      <c r="B1414" s="16" t="s">
        <v>32413</v>
      </c>
      <c r="C1414" s="17">
        <v>0.6</v>
      </c>
      <c r="D1414" s="16" t="str">
        <f xml:space="preserve"> _xlfn.CONCAT(ChhoeTaigi_TaioanPehoeKichhooGi!H1541, ":", ChhoeTaigi_TaioanPehoeKichhooGi!J1541)</f>
        <v>hing5-li2:行李</v>
      </c>
      <c r="E1414" s="18">
        <f ca="1" xml:space="preserve"> NOW()</f>
        <v>46202.697500115741</v>
      </c>
      <c r="G1414" s="10" t="str">
        <f t="shared" si="91"/>
        <v>hing5-li2</v>
      </c>
      <c r="H1414" s="10" t="str">
        <f t="shared" si="92"/>
        <v>行李</v>
      </c>
      <c r="I1414" s="10">
        <f xml:space="preserve"> IFERROR( SEARCH("、", A1414), VALUE("0"))</f>
        <v>0</v>
      </c>
      <c r="J1414" s="10" t="str">
        <f xml:space="preserve"> IF(I1414=0, A1414, LEFT(A1414, I1414-1))</f>
        <v>行李</v>
      </c>
      <c r="K1414" s="10" t="str">
        <f t="shared" si="93"/>
        <v>行李</v>
      </c>
      <c r="M1414" s="10" t="str">
        <f t="shared" si="90"/>
        <v>行李</v>
      </c>
    </row>
    <row r="1415" spans="1:13">
      <c r="A1415" s="16" t="s">
        <v>15706</v>
      </c>
      <c r="B1415" s="16" t="s">
        <v>33377</v>
      </c>
      <c r="C1415" s="17">
        <v>0.6</v>
      </c>
      <c r="D1415" s="16" t="str">
        <f xml:space="preserve"> _xlfn.CONCAT(ChhoeTaigi_TaioanPehoeKichhooGi!H2741, ":", ChhoeTaigi_TaioanPehoeKichhooGi!J2741)</f>
        <v>kiann5-ki5:行棋</v>
      </c>
      <c r="E1415" s="18">
        <f ca="1" xml:space="preserve"> NOW()</f>
        <v>46202.697500115741</v>
      </c>
      <c r="G1415" s="10" t="str">
        <f t="shared" si="91"/>
        <v>kiann5-ki5</v>
      </c>
      <c r="H1415" s="10" t="str">
        <f t="shared" si="92"/>
        <v>行棋</v>
      </c>
      <c r="I1415" s="10">
        <f xml:space="preserve"> IFERROR( SEARCH("、", A1415), VALUE("0"))</f>
        <v>0</v>
      </c>
      <c r="J1415" s="10" t="str">
        <f xml:space="preserve"> IF(I1415=0, A1415, LEFT(A1415, I1415-1))</f>
        <v>行棋</v>
      </c>
      <c r="K1415" s="10" t="str">
        <f t="shared" si="93"/>
        <v>行棋</v>
      </c>
      <c r="M1415" s="10" t="str">
        <f t="shared" si="90"/>
        <v>行棋</v>
      </c>
    </row>
    <row r="1416" spans="1:13">
      <c r="A1416" s="16" t="s">
        <v>11088</v>
      </c>
      <c r="B1416" s="16" t="s">
        <v>32683</v>
      </c>
      <c r="C1416" s="17">
        <v>0.6</v>
      </c>
      <c r="D1416" s="16" t="str">
        <f xml:space="preserve"> _xlfn.CONCAT(ChhoeTaigi_TaioanPehoeKichhooGi!H1879, ":", ChhoeTaigi_TaioanPehoeKichhooGi!J1879)</f>
        <v>i-hok8:衣服</v>
      </c>
      <c r="E1416" s="18">
        <f ca="1" xml:space="preserve"> NOW()</f>
        <v>46202.697500115741</v>
      </c>
      <c r="G1416" s="10" t="str">
        <f t="shared" si="91"/>
        <v>i-hok8</v>
      </c>
      <c r="H1416" s="10" t="str">
        <f t="shared" si="92"/>
        <v>衣服</v>
      </c>
      <c r="I1416" s="10">
        <f xml:space="preserve"> IFERROR( SEARCH("、", A1416), VALUE("0"))</f>
        <v>0</v>
      </c>
      <c r="J1416" s="10" t="str">
        <f xml:space="preserve"> IF(I1416=0, A1416, LEFT(A1416, I1416-1))</f>
        <v>衣服</v>
      </c>
      <c r="K1416" s="10" t="str">
        <f t="shared" si="93"/>
        <v>衣服</v>
      </c>
      <c r="M1416" s="10" t="str">
        <f t="shared" si="90"/>
        <v>衣服</v>
      </c>
    </row>
    <row r="1417" spans="1:13">
      <c r="A1417" s="16" t="s">
        <v>11088</v>
      </c>
      <c r="B1417" s="16" t="s">
        <v>34217</v>
      </c>
      <c r="C1417" s="17">
        <v>0.6</v>
      </c>
      <c r="D1417" s="16" t="str">
        <f xml:space="preserve"> _xlfn.CONCAT(ChhoeTaigi_TaioanPehoeKichhooGi!H4022, ":", ChhoeTaigi_TaioanPehoeKichhooGi!J4022)</f>
        <v>sann:衣服</v>
      </c>
      <c r="E1417" s="18">
        <f ca="1" xml:space="preserve"> NOW()</f>
        <v>46202.697500115741</v>
      </c>
      <c r="G1417" s="10" t="str">
        <f t="shared" si="91"/>
        <v>sann</v>
      </c>
      <c r="H1417" s="10" t="str">
        <f t="shared" si="92"/>
        <v>衣服</v>
      </c>
      <c r="I1417" s="10">
        <f xml:space="preserve"> IFERROR( SEARCH("、", A1417), VALUE("0"))</f>
        <v>0</v>
      </c>
      <c r="J1417" s="10" t="str">
        <f xml:space="preserve"> IF(I1417=0, A1417, LEFT(A1417, I1417-1))</f>
        <v>衣服</v>
      </c>
      <c r="K1417" s="10" t="str">
        <f t="shared" si="93"/>
        <v>衣服</v>
      </c>
      <c r="M1417" s="10" t="str">
        <f t="shared" ref="M1417:M1480" si="94" xml:space="preserve"> IF(L1417&lt;&gt;"",L1417, K1417)</f>
        <v>衣服</v>
      </c>
    </row>
    <row r="1418" spans="1:13">
      <c r="A1418" s="16" t="s">
        <v>22210</v>
      </c>
      <c r="B1418" s="16" t="s">
        <v>34220</v>
      </c>
      <c r="C1418" s="17">
        <v>0.6</v>
      </c>
      <c r="D1418" s="16" t="str">
        <f xml:space="preserve"> _xlfn.CONCAT(ChhoeTaigi_TaioanPehoeKichhooGi!H4025, ":", ChhoeTaigi_TaioanPehoeKichhooGi!J4025)</f>
        <v>sann-a2-te7:衣袋</v>
      </c>
      <c r="E1418" s="18">
        <f ca="1" xml:space="preserve"> NOW()</f>
        <v>46202.697500115741</v>
      </c>
      <c r="G1418" s="10" t="str">
        <f t="shared" si="91"/>
        <v>sann-a2-te7</v>
      </c>
      <c r="H1418" s="10" t="str">
        <f t="shared" si="92"/>
        <v>衣袋</v>
      </c>
      <c r="I1418" s="10">
        <f xml:space="preserve"> IFERROR( SEARCH("、", A1418), VALUE("0"))</f>
        <v>0</v>
      </c>
      <c r="J1418" s="10" t="str">
        <f xml:space="preserve"> IF(I1418=0, A1418, LEFT(A1418, I1418-1))</f>
        <v>衣袋</v>
      </c>
      <c r="K1418" s="10" t="str">
        <f t="shared" si="93"/>
        <v>衣袋</v>
      </c>
      <c r="M1418" s="10" t="str">
        <f t="shared" si="94"/>
        <v>衣袋</v>
      </c>
    </row>
    <row r="1419" spans="1:13">
      <c r="A1419" s="16" t="s">
        <v>22210</v>
      </c>
      <c r="B1419" s="16" t="s">
        <v>34220</v>
      </c>
      <c r="C1419" s="17">
        <v>0.6</v>
      </c>
      <c r="D1419" s="16" t="str">
        <f xml:space="preserve"> _xlfn.CONCAT(ChhoeTaigi_TaioanPehoeKichhooGi!H4647, ":", ChhoeTaigi_TaioanPehoeKichhooGi!J4647)</f>
        <v>sann-a2-te7:衣袋</v>
      </c>
      <c r="E1419" s="18">
        <f ca="1" xml:space="preserve"> NOW()</f>
        <v>46202.697500115741</v>
      </c>
      <c r="G1419" s="10" t="str">
        <f t="shared" si="91"/>
        <v>sann-a2-te7</v>
      </c>
      <c r="H1419" s="10" t="str">
        <f t="shared" si="92"/>
        <v>衣袋</v>
      </c>
      <c r="I1419" s="10">
        <f xml:space="preserve"> IFERROR( SEARCH("、", A1419), VALUE("0"))</f>
        <v>0</v>
      </c>
      <c r="J1419" s="10" t="str">
        <f xml:space="preserve"> IF(I1419=0, A1419, LEFT(A1419, I1419-1))</f>
        <v>衣袋</v>
      </c>
      <c r="K1419" s="10" t="str">
        <f t="shared" si="93"/>
        <v>衣袋</v>
      </c>
      <c r="M1419" s="10" t="str">
        <f t="shared" si="94"/>
        <v>衣袋</v>
      </c>
    </row>
    <row r="1420" spans="1:13">
      <c r="A1420" s="16" t="s">
        <v>22206</v>
      </c>
      <c r="B1420" s="16" t="s">
        <v>34219</v>
      </c>
      <c r="C1420" s="17">
        <v>0.6</v>
      </c>
      <c r="D1420" s="16" t="str">
        <f xml:space="preserve"> _xlfn.CONCAT(ChhoeTaigi_TaioanPehoeKichhooGi!H4024, ":", ChhoeTaigi_TaioanPehoeKichhooGi!J4024)</f>
        <v>sann-a2-tu5:衣櫥</v>
      </c>
      <c r="E1420" s="18">
        <f ca="1" xml:space="preserve"> NOW()</f>
        <v>46202.697500115741</v>
      </c>
      <c r="G1420" s="10" t="str">
        <f t="shared" si="91"/>
        <v>sann-a2-tu5</v>
      </c>
      <c r="H1420" s="10" t="str">
        <f t="shared" si="92"/>
        <v>衣櫥</v>
      </c>
      <c r="I1420" s="10">
        <f xml:space="preserve"> IFERROR( SEARCH("、", A1420), VALUE("0"))</f>
        <v>0</v>
      </c>
      <c r="J1420" s="10" t="str">
        <f xml:space="preserve"> IF(I1420=0, A1420, LEFT(A1420, I1420-1))</f>
        <v>衣櫥</v>
      </c>
      <c r="K1420" s="10" t="str">
        <f t="shared" si="93"/>
        <v>衣櫥</v>
      </c>
      <c r="M1420" s="10" t="str">
        <f t="shared" si="94"/>
        <v>衣櫥</v>
      </c>
    </row>
    <row r="1421" spans="1:13">
      <c r="A1421" s="16" t="s">
        <v>22206</v>
      </c>
      <c r="B1421" s="16" t="s">
        <v>34219</v>
      </c>
      <c r="C1421" s="17">
        <v>0.6</v>
      </c>
      <c r="D1421" s="16" t="str">
        <f xml:space="preserve"> _xlfn.CONCAT(ChhoeTaigi_TaioanPehoeKichhooGi!H5376, ":", ChhoeTaigi_TaioanPehoeKichhooGi!J5376)</f>
        <v>sann-a2 tu5:衣櫥</v>
      </c>
      <c r="E1421" s="18">
        <f ca="1" xml:space="preserve"> NOW()</f>
        <v>46202.697500115741</v>
      </c>
      <c r="G1421" s="10" t="str">
        <f t="shared" si="91"/>
        <v>sann-a2 tu5</v>
      </c>
      <c r="H1421" s="10" t="str">
        <f t="shared" si="92"/>
        <v>衣櫥</v>
      </c>
      <c r="I1421" s="10">
        <f xml:space="preserve"> IFERROR( SEARCH("、", A1421), VALUE("0"))</f>
        <v>0</v>
      </c>
      <c r="J1421" s="10" t="str">
        <f xml:space="preserve"> IF(I1421=0, A1421, LEFT(A1421, I1421-1))</f>
        <v>衣櫥</v>
      </c>
      <c r="K1421" s="10" t="str">
        <f t="shared" si="93"/>
        <v>衣櫥</v>
      </c>
      <c r="M1421" s="10" t="str">
        <f t="shared" si="94"/>
        <v>衣櫥</v>
      </c>
    </row>
    <row r="1422" spans="1:13">
      <c r="A1422" s="16" t="s">
        <v>22295</v>
      </c>
      <c r="B1422" s="16" t="s">
        <v>34232</v>
      </c>
      <c r="C1422" s="17">
        <v>0.6</v>
      </c>
      <c r="D1422" s="16" t="str">
        <f xml:space="preserve"> _xlfn.CONCAT(ChhoeTaigi_TaioanPehoeKichhooGi!H4044, ":", ChhoeTaigi_TaioanPehoeKichhooGi!J4044)</f>
        <v>sai:西</v>
      </c>
      <c r="E1422" s="18">
        <f ca="1" xml:space="preserve"> NOW()</f>
        <v>46202.697500115741</v>
      </c>
      <c r="G1422" s="10" t="str">
        <f t="shared" si="91"/>
        <v>sai</v>
      </c>
      <c r="H1422" s="10" t="str">
        <f t="shared" si="92"/>
        <v>西</v>
      </c>
      <c r="I1422" s="10">
        <f xml:space="preserve"> IFERROR( SEARCH("、", A1422), VALUE("0"))</f>
        <v>0</v>
      </c>
      <c r="J1422" s="10" t="str">
        <f xml:space="preserve"> IF(I1422=0, A1422, LEFT(A1422, I1422-1))</f>
        <v>西</v>
      </c>
      <c r="K1422" s="10" t="str">
        <f t="shared" si="93"/>
        <v>西</v>
      </c>
      <c r="M1422" s="10" t="str">
        <f t="shared" si="94"/>
        <v>西</v>
      </c>
    </row>
    <row r="1423" spans="1:13">
      <c r="A1423" s="16" t="s">
        <v>35349</v>
      </c>
      <c r="B1423" s="16" t="s">
        <v>34233</v>
      </c>
      <c r="C1423" s="17">
        <v>0.6</v>
      </c>
      <c r="D1423" s="16" t="str">
        <f xml:space="preserve"> _xlfn.CONCAT(ChhoeTaigi_TaioanPehoeKichhooGi!H4045, ":", ChhoeTaigi_TaioanPehoeKichhooGi!J4045)</f>
        <v>sai pak hoo7:西北雨、驟雨</v>
      </c>
      <c r="E1423" s="18">
        <f ca="1" xml:space="preserve"> NOW()</f>
        <v>46202.697500115741</v>
      </c>
      <c r="G1423" s="10" t="str">
        <f t="shared" si="91"/>
        <v>sai pak hoo7</v>
      </c>
      <c r="H1423" s="10" t="str">
        <f t="shared" si="92"/>
        <v>西北雨、驟雨</v>
      </c>
      <c r="I1423" s="10">
        <f xml:space="preserve"> IFERROR( SEARCH("、", A1423), VALUE("0"))</f>
        <v>0</v>
      </c>
      <c r="J1423" s="10" t="str">
        <f xml:space="preserve"> IF(I1423=0, A1423, LEFT(A1423, I1423-1))</f>
        <v>西北雨</v>
      </c>
      <c r="K1423" s="10" t="str">
        <f t="shared" si="93"/>
        <v>西北雨</v>
      </c>
      <c r="M1423" s="10" t="str">
        <f t="shared" si="94"/>
        <v>西北雨</v>
      </c>
    </row>
    <row r="1424" spans="1:13">
      <c r="A1424" s="16" t="s">
        <v>16933</v>
      </c>
      <c r="B1424" s="16" t="s">
        <v>33553</v>
      </c>
      <c r="C1424" s="17">
        <v>0.6</v>
      </c>
      <c r="D1424" s="16" t="str">
        <f xml:space="preserve"> _xlfn.CONCAT(ChhoeTaigi_TaioanPehoeKichhooGi!H2982, ":", ChhoeTaigi_TaioanPehoeKichhooGi!J2982)</f>
        <v>si-kue:西瓜</v>
      </c>
      <c r="E1424" s="18">
        <f ca="1" xml:space="preserve"> NOW()</f>
        <v>46202.697500231479</v>
      </c>
      <c r="G1424" s="10" t="str">
        <f t="shared" si="91"/>
        <v>si-kue</v>
      </c>
      <c r="H1424" s="10" t="str">
        <f t="shared" si="92"/>
        <v>西瓜</v>
      </c>
      <c r="I1424" s="10">
        <f xml:space="preserve"> IFERROR( SEARCH("、", A1424), VALUE("0"))</f>
        <v>0</v>
      </c>
      <c r="J1424" s="10" t="str">
        <f xml:space="preserve"> IF(I1424=0, A1424, LEFT(A1424, I1424-1))</f>
        <v>西瓜</v>
      </c>
      <c r="K1424" s="10" t="str">
        <f t="shared" si="93"/>
        <v>西瓜</v>
      </c>
      <c r="M1424" s="10" t="str">
        <f t="shared" si="94"/>
        <v>西瓜</v>
      </c>
    </row>
    <row r="1425" spans="1:13">
      <c r="A1425" s="16" t="s">
        <v>16933</v>
      </c>
      <c r="B1425" s="16" t="s">
        <v>34305</v>
      </c>
      <c r="C1425" s="17">
        <v>0.6</v>
      </c>
      <c r="D1425" s="16" t="str">
        <f xml:space="preserve"> _xlfn.CONCAT(ChhoeTaigi_TaioanPehoeKichhooGi!H4164, ":", ChhoeTaigi_TaioanPehoeKichhooGi!J4164)</f>
        <v>si5-kue:西瓜</v>
      </c>
      <c r="E1425" s="18">
        <f ca="1" xml:space="preserve"> NOW()</f>
        <v>46202.697500115741</v>
      </c>
      <c r="G1425" s="10" t="str">
        <f t="shared" si="91"/>
        <v>si5-kue</v>
      </c>
      <c r="H1425" s="10" t="str">
        <f t="shared" si="92"/>
        <v>西瓜</v>
      </c>
      <c r="I1425" s="10">
        <f xml:space="preserve"> IFERROR( SEARCH("、", A1425), VALUE("0"))</f>
        <v>0</v>
      </c>
      <c r="J1425" s="10" t="str">
        <f xml:space="preserve"> IF(I1425=0, A1425, LEFT(A1425, I1425-1))</f>
        <v>西瓜</v>
      </c>
      <c r="K1425" s="10" t="str">
        <f t="shared" si="93"/>
        <v>西瓜</v>
      </c>
      <c r="M1425" s="10" t="str">
        <f t="shared" si="94"/>
        <v>西瓜</v>
      </c>
    </row>
    <row r="1426" spans="1:13">
      <c r="A1426" s="16" t="s">
        <v>20047</v>
      </c>
      <c r="B1426" s="16" t="s">
        <v>33951</v>
      </c>
      <c r="C1426" s="17">
        <v>0.6</v>
      </c>
      <c r="D1426" s="16" t="str">
        <f xml:space="preserve"> _xlfn.CONCAT(ChhoeTaigi_TaioanPehoeKichhooGi!H3605, ":", ChhoeTaigi_TaioanPehoeKichhooGi!J3605)</f>
        <v>se-pan-ge5-ue7:西班牙話</v>
      </c>
      <c r="E1426" s="18">
        <f ca="1" xml:space="preserve"> NOW()</f>
        <v>46202.697500115741</v>
      </c>
      <c r="G1426" s="10" t="str">
        <f t="shared" si="91"/>
        <v>se-pan-ge5-ue7</v>
      </c>
      <c r="H1426" s="10" t="str">
        <f t="shared" si="92"/>
        <v>西班牙話</v>
      </c>
      <c r="I1426" s="10">
        <f xml:space="preserve"> IFERROR( SEARCH("、", A1426), VALUE("0"))</f>
        <v>0</v>
      </c>
      <c r="J1426" s="10" t="str">
        <f xml:space="preserve"> IF(I1426=0, A1426, LEFT(A1426, I1426-1))</f>
        <v>西班牙話</v>
      </c>
      <c r="K1426" s="10" t="str">
        <f t="shared" si="93"/>
        <v>西班牙話</v>
      </c>
      <c r="M1426" s="10" t="str">
        <f t="shared" si="94"/>
        <v>西班牙話</v>
      </c>
    </row>
    <row r="1427" spans="1:13">
      <c r="A1427" s="16" t="s">
        <v>20471</v>
      </c>
      <c r="B1427" s="16" t="s">
        <v>31251</v>
      </c>
      <c r="C1427" s="17">
        <v>0.6</v>
      </c>
      <c r="D1427" s="16" t="str">
        <f xml:space="preserve"> _xlfn.CONCAT(ChhoeTaigi_TaioanPehoeKichhooGi!H3695, ":", ChhoeTaigi_TaioanPehoeKichhooGi!J3695)</f>
        <v>a-peh:伯父</v>
      </c>
      <c r="E1427" s="18">
        <f ca="1" xml:space="preserve"> NOW()</f>
        <v>46202.697500115741</v>
      </c>
      <c r="G1427" s="10" t="str">
        <f t="shared" si="91"/>
        <v>a-peh</v>
      </c>
      <c r="H1427" s="10" t="str">
        <f t="shared" si="92"/>
        <v>伯父</v>
      </c>
      <c r="I1427" s="10">
        <f xml:space="preserve"> IFERROR( SEARCH("、", A1427), VALUE("0"))</f>
        <v>0</v>
      </c>
      <c r="J1427" s="10" t="str">
        <f xml:space="preserve"> IF(I1427=0, A1427, LEFT(A1427, I1427-1))</f>
        <v>伯父</v>
      </c>
      <c r="K1427" s="10" t="str">
        <f t="shared" si="93"/>
        <v>伯父</v>
      </c>
      <c r="M1427" s="10" t="str">
        <f t="shared" si="94"/>
        <v>伯父</v>
      </c>
    </row>
    <row r="1428" spans="1:13">
      <c r="A1428" s="16" t="s">
        <v>120</v>
      </c>
      <c r="B1428" s="16" t="s">
        <v>31252</v>
      </c>
      <c r="C1428" s="17">
        <v>0.6</v>
      </c>
      <c r="D1428" s="16" t="str">
        <f xml:space="preserve"> _xlfn.CONCAT(ChhoeTaigi_TaioanPehoeKichhooGi!H17, ":", ChhoeTaigi_TaioanPehoeKichhooGi!J17)</f>
        <v>a-m2:伯母</v>
      </c>
      <c r="E1428" s="18">
        <f ca="1" xml:space="preserve"> NOW()</f>
        <v>46202.697500115741</v>
      </c>
      <c r="G1428" s="10" t="str">
        <f t="shared" si="91"/>
        <v>a-m2</v>
      </c>
      <c r="H1428" s="10" t="str">
        <f t="shared" si="92"/>
        <v>伯母</v>
      </c>
      <c r="I1428" s="10">
        <f xml:space="preserve"> IFERROR( SEARCH("、", A1428), VALUE("0"))</f>
        <v>0</v>
      </c>
      <c r="J1428" s="10" t="str">
        <f xml:space="preserve"> IF(I1428=0, A1428, LEFT(A1428, I1428-1))</f>
        <v>伯母</v>
      </c>
      <c r="K1428" s="10" t="str">
        <f t="shared" si="93"/>
        <v>伯母</v>
      </c>
      <c r="M1428" s="10" t="str">
        <f t="shared" si="94"/>
        <v>伯母</v>
      </c>
    </row>
    <row r="1429" spans="1:13">
      <c r="A1429" s="16" t="s">
        <v>120</v>
      </c>
      <c r="B1429" s="16" t="s">
        <v>31252</v>
      </c>
      <c r="C1429" s="17">
        <v>0.6</v>
      </c>
      <c r="D1429" s="16" t="str">
        <f xml:space="preserve"> _xlfn.CONCAT(ChhoeTaigi_TaioanPehoeKichhooGi!H3397, ":", ChhoeTaigi_TaioanPehoeKichhooGi!J3397)</f>
        <v>a-m2:伯母</v>
      </c>
      <c r="E1429" s="18">
        <f ca="1" xml:space="preserve"> NOW()</f>
        <v>46202.697500115741</v>
      </c>
      <c r="G1429" s="10" t="str">
        <f t="shared" si="91"/>
        <v>a-m2</v>
      </c>
      <c r="H1429" s="10" t="str">
        <f t="shared" si="92"/>
        <v>伯母</v>
      </c>
      <c r="I1429" s="10">
        <f xml:space="preserve"> IFERROR( SEARCH("、", A1429), VALUE("0"))</f>
        <v>0</v>
      </c>
      <c r="J1429" s="10" t="str">
        <f xml:space="preserve"> IF(I1429=0, A1429, LEFT(A1429, I1429-1))</f>
        <v>伯母</v>
      </c>
      <c r="K1429" s="10" t="str">
        <f t="shared" si="93"/>
        <v>伯母</v>
      </c>
      <c r="M1429" s="10" t="str">
        <f t="shared" si="94"/>
        <v>伯母</v>
      </c>
    </row>
    <row r="1430" spans="1:13">
      <c r="A1430" s="16" t="s">
        <v>35350</v>
      </c>
      <c r="B1430" s="16" t="s">
        <v>31251</v>
      </c>
      <c r="C1430" s="17">
        <v>0.6</v>
      </c>
      <c r="D1430" s="16" t="str">
        <f xml:space="preserve"> _xlfn.CONCAT(ChhoeTaigi_TaioanPehoeKichhooGi!H16, ":", ChhoeTaigi_TaioanPehoeKichhooGi!J16)</f>
        <v>a-peh:伯伯、伯父</v>
      </c>
      <c r="E1430" s="18">
        <f ca="1" xml:space="preserve"> NOW()</f>
        <v>46202.697500115741</v>
      </c>
      <c r="G1430" s="10" t="str">
        <f t="shared" si="91"/>
        <v>a-peh</v>
      </c>
      <c r="H1430" s="10" t="str">
        <f t="shared" si="92"/>
        <v>伯伯、伯父</v>
      </c>
      <c r="I1430" s="10">
        <f xml:space="preserve"> IFERROR( SEARCH("、", A1430), VALUE("0"))</f>
        <v>0</v>
      </c>
      <c r="J1430" s="10" t="str">
        <f xml:space="preserve"> IF(I1430=0, A1430, LEFT(A1430, I1430-1))</f>
        <v>伯伯</v>
      </c>
      <c r="K1430" s="10" t="str">
        <f t="shared" si="93"/>
        <v>伯伯</v>
      </c>
      <c r="M1430" s="10" t="str">
        <f t="shared" si="94"/>
        <v>伯伯</v>
      </c>
    </row>
    <row r="1431" spans="1:13">
      <c r="A1431" s="16" t="s">
        <v>16463</v>
      </c>
      <c r="B1431" s="16" t="s">
        <v>33487</v>
      </c>
      <c r="C1431" s="17">
        <v>0.6</v>
      </c>
      <c r="D1431" s="16" t="str">
        <f xml:space="preserve"> _xlfn.CONCAT(ChhoeTaigi_TaioanPehoeKichhooGi!H2899, ":", ChhoeTaigi_TaioanPehoeKichhooGi!J2899)</f>
        <v>koo2-ke3:估價</v>
      </c>
      <c r="E1431" s="18">
        <f ca="1" xml:space="preserve"> NOW()</f>
        <v>46202.697500115741</v>
      </c>
      <c r="G1431" s="10" t="str">
        <f t="shared" si="91"/>
        <v>koo2-ke3</v>
      </c>
      <c r="H1431" s="10" t="str">
        <f t="shared" si="92"/>
        <v>估價</v>
      </c>
      <c r="I1431" s="10">
        <f xml:space="preserve"> IFERROR( SEARCH("、", A1431), VALUE("0"))</f>
        <v>0</v>
      </c>
      <c r="J1431" s="10" t="str">
        <f xml:space="preserve"> IF(I1431=0, A1431, LEFT(A1431, I1431-1))</f>
        <v>估價</v>
      </c>
      <c r="K1431" s="10" t="str">
        <f t="shared" si="93"/>
        <v>估價</v>
      </c>
      <c r="M1431" s="10" t="str">
        <f t="shared" si="94"/>
        <v>估價</v>
      </c>
    </row>
    <row r="1432" spans="1:13">
      <c r="A1432" s="16" t="s">
        <v>5208</v>
      </c>
      <c r="B1432" s="16" t="s">
        <v>31916</v>
      </c>
      <c r="C1432" s="17">
        <v>0.6</v>
      </c>
      <c r="D1432" s="16" t="str">
        <f xml:space="preserve"> _xlfn.CONCAT(ChhoeTaigi_TaioanPehoeKichhooGi!H880, ":", ChhoeTaigi_TaioanPehoeKichhooGi!J880)</f>
        <v>tshun:伸</v>
      </c>
      <c r="E1432" s="18">
        <f ca="1" xml:space="preserve"> NOW()</f>
        <v>46202.697500115741</v>
      </c>
      <c r="G1432" s="10" t="str">
        <f t="shared" si="91"/>
        <v>tshun</v>
      </c>
      <c r="H1432" s="10" t="str">
        <f t="shared" si="92"/>
        <v>伸</v>
      </c>
      <c r="I1432" s="10">
        <f xml:space="preserve"> IFERROR( SEARCH("、", A1432), VALUE("0"))</f>
        <v>0</v>
      </c>
      <c r="J1432" s="10" t="str">
        <f xml:space="preserve"> IF(I1432=0, A1432, LEFT(A1432, I1432-1))</f>
        <v>伸</v>
      </c>
      <c r="K1432" s="10" t="str">
        <f t="shared" si="93"/>
        <v>伸</v>
      </c>
      <c r="M1432" s="10" t="str">
        <f t="shared" si="94"/>
        <v>伸</v>
      </c>
    </row>
    <row r="1433" spans="1:13">
      <c r="A1433" s="16" t="s">
        <v>24961</v>
      </c>
      <c r="B1433" s="16" t="s">
        <v>34607</v>
      </c>
      <c r="C1433" s="17">
        <v>0.6</v>
      </c>
      <c r="D1433" s="16" t="str">
        <f xml:space="preserve"> _xlfn.CONCAT(ChhoeTaigi_TaioanPehoeKichhooGi!H4569, ":", ChhoeTaigi_TaioanPehoeKichhooGi!J4569)</f>
        <v>tan7-si7:但是</v>
      </c>
      <c r="E1433" s="18">
        <f ca="1" xml:space="preserve"> NOW()</f>
        <v>46202.697500115741</v>
      </c>
      <c r="G1433" s="10" t="str">
        <f t="shared" si="91"/>
        <v>tan7-si7</v>
      </c>
      <c r="H1433" s="10" t="str">
        <f t="shared" si="92"/>
        <v>但是</v>
      </c>
      <c r="I1433" s="10">
        <f xml:space="preserve"> IFERROR( SEARCH("、", A1433), VALUE("0"))</f>
        <v>0</v>
      </c>
      <c r="J1433" s="10" t="str">
        <f xml:space="preserve"> IF(I1433=0, A1433, LEFT(A1433, I1433-1))</f>
        <v>但是</v>
      </c>
      <c r="K1433" s="10" t="str">
        <f t="shared" si="93"/>
        <v>但是</v>
      </c>
      <c r="M1433" s="10" t="str">
        <f t="shared" si="94"/>
        <v>但是</v>
      </c>
    </row>
    <row r="1434" spans="1:13">
      <c r="A1434" s="16" t="s">
        <v>29033</v>
      </c>
      <c r="B1434" s="16" t="s">
        <v>29031</v>
      </c>
      <c r="C1434" s="17">
        <v>0.6</v>
      </c>
      <c r="D1434" s="16" t="str">
        <f xml:space="preserve"> _xlfn.CONCAT(ChhoeTaigi_TaioanPehoeKichhooGi!H5397, ":", ChhoeTaigi_TaioanPehoeKichhooGi!J5397)</f>
        <v>ui7:位</v>
      </c>
      <c r="E1434" s="18">
        <f ca="1" xml:space="preserve"> NOW()</f>
        <v>46202.697500115741</v>
      </c>
      <c r="G1434" s="10" t="str">
        <f t="shared" si="91"/>
        <v>ui7</v>
      </c>
      <c r="H1434" s="10" t="str">
        <f t="shared" si="92"/>
        <v>位</v>
      </c>
      <c r="I1434" s="10">
        <f xml:space="preserve"> IFERROR( SEARCH("、", A1434), VALUE("0"))</f>
        <v>0</v>
      </c>
      <c r="J1434" s="10" t="str">
        <f xml:space="preserve"> IF(I1434=0, A1434, LEFT(A1434, I1434-1))</f>
        <v>位</v>
      </c>
      <c r="K1434" s="10" t="str">
        <f t="shared" si="93"/>
        <v>位</v>
      </c>
      <c r="M1434" s="10" t="str">
        <f t="shared" si="94"/>
        <v>位</v>
      </c>
    </row>
    <row r="1435" spans="1:13">
      <c r="A1435" s="16" t="s">
        <v>27457</v>
      </c>
      <c r="B1435" s="16" t="s">
        <v>27456</v>
      </c>
      <c r="C1435" s="17">
        <v>0.6</v>
      </c>
      <c r="D1435" s="16" t="str">
        <f xml:space="preserve"> _xlfn.CONCAT(ChhoeTaigi_TaioanPehoeKichhooGi!H5077, ":", ChhoeTaigi_TaioanPehoeKichhooGi!J5077)</f>
        <v>tiam3:住</v>
      </c>
      <c r="E1435" s="18">
        <f ca="1" xml:space="preserve"> NOW()</f>
        <v>46202.697500115741</v>
      </c>
      <c r="G1435" s="10" t="str">
        <f t="shared" si="91"/>
        <v>tiam3</v>
      </c>
      <c r="H1435" s="10" t="str">
        <f t="shared" si="92"/>
        <v>住</v>
      </c>
      <c r="I1435" s="10">
        <f xml:space="preserve"> IFERROR( SEARCH("、", A1435), VALUE("0"))</f>
        <v>0</v>
      </c>
      <c r="J1435" s="10" t="str">
        <f xml:space="preserve"> IF(I1435=0, A1435, LEFT(A1435, I1435-1))</f>
        <v>住</v>
      </c>
      <c r="K1435" s="10" t="str">
        <f t="shared" si="93"/>
        <v>住</v>
      </c>
      <c r="M1435" s="10" t="str">
        <f t="shared" si="94"/>
        <v>住</v>
      </c>
    </row>
    <row r="1436" spans="1:13">
      <c r="A1436" s="16" t="s">
        <v>27457</v>
      </c>
      <c r="B1436" s="16" t="s">
        <v>26110</v>
      </c>
      <c r="C1436" s="17">
        <v>0.6</v>
      </c>
      <c r="D1436" s="16" t="str">
        <f xml:space="preserve"> _xlfn.CONCAT(ChhoeTaigi_TaioanPehoeKichhooGi!H5288, ":", ChhoeTaigi_TaioanPehoeKichhooGi!J5288)</f>
        <v>tua3:住</v>
      </c>
      <c r="E1436" s="18">
        <f ca="1" xml:space="preserve"> NOW()</f>
        <v>46202.697500231479</v>
      </c>
      <c r="G1436" s="10" t="str">
        <f t="shared" si="91"/>
        <v>tua3</v>
      </c>
      <c r="H1436" s="10" t="str">
        <f t="shared" si="92"/>
        <v>住</v>
      </c>
      <c r="I1436" s="10">
        <f xml:space="preserve"> IFERROR( SEARCH("、", A1436), VALUE("0"))</f>
        <v>0</v>
      </c>
      <c r="J1436" s="10" t="str">
        <f xml:space="preserve"> IF(I1436=0, A1436, LEFT(A1436, I1436-1))</f>
        <v>住</v>
      </c>
      <c r="K1436" s="10" t="str">
        <f t="shared" si="93"/>
        <v>住</v>
      </c>
      <c r="M1436" s="10" t="str">
        <f t="shared" si="94"/>
        <v>住</v>
      </c>
    </row>
    <row r="1437" spans="1:13">
      <c r="A1437" s="16" t="s">
        <v>7251</v>
      </c>
      <c r="B1437" s="16" t="s">
        <v>32156</v>
      </c>
      <c r="C1437" s="17">
        <v>0.6</v>
      </c>
      <c r="D1437" s="16" t="str">
        <f xml:space="preserve"> _xlfn.CONCAT(ChhoeTaigi_TaioanPehoeKichhooGi!H1209, ":", ChhoeTaigi_TaioanPehoeKichhooGi!J1209)</f>
        <v>tsu7-tsi2:住址</v>
      </c>
      <c r="E1437" s="18">
        <f ca="1" xml:space="preserve"> NOW()</f>
        <v>46202.697500115741</v>
      </c>
      <c r="G1437" s="10" t="str">
        <f t="shared" si="91"/>
        <v>tsu7-tsi2</v>
      </c>
      <c r="H1437" s="10" t="str">
        <f t="shared" si="92"/>
        <v>住址</v>
      </c>
      <c r="I1437" s="10">
        <f xml:space="preserve"> IFERROR( SEARCH("、", A1437), VALUE("0"))</f>
        <v>0</v>
      </c>
      <c r="J1437" s="10" t="str">
        <f xml:space="preserve"> IF(I1437=0, A1437, LEFT(A1437, I1437-1))</f>
        <v>住址</v>
      </c>
      <c r="K1437" s="10" t="str">
        <f t="shared" si="93"/>
        <v>住址</v>
      </c>
      <c r="M1437" s="10" t="str">
        <f t="shared" si="94"/>
        <v>住址</v>
      </c>
    </row>
    <row r="1438" spans="1:13">
      <c r="A1438" s="16" t="s">
        <v>5763</v>
      </c>
      <c r="B1438" s="16" t="s">
        <v>5762</v>
      </c>
      <c r="C1438" s="17">
        <v>0.6</v>
      </c>
      <c r="D1438" s="16" t="str">
        <f xml:space="preserve"> _xlfn.CONCAT(ChhoeTaigi_TaioanPehoeKichhooGi!H969, ":", ChhoeTaigi_TaioanPehoeKichhooGi!J969)</f>
        <v>tsiam3:佔</v>
      </c>
      <c r="E1438" s="18">
        <f ca="1" xml:space="preserve"> NOW()</f>
        <v>46202.697500115741</v>
      </c>
      <c r="G1438" s="10" t="str">
        <f t="shared" si="91"/>
        <v>tsiam3</v>
      </c>
      <c r="H1438" s="10" t="str">
        <f t="shared" si="92"/>
        <v>佔</v>
      </c>
      <c r="I1438" s="10">
        <f xml:space="preserve"> IFERROR( SEARCH("、", A1438), VALUE("0"))</f>
        <v>0</v>
      </c>
      <c r="J1438" s="10" t="str">
        <f xml:space="preserve"> IF(I1438=0, A1438, LEFT(A1438, I1438-1))</f>
        <v>佔</v>
      </c>
      <c r="K1438" s="10" t="str">
        <f t="shared" si="93"/>
        <v>佔</v>
      </c>
      <c r="M1438" s="10" t="str">
        <f t="shared" si="94"/>
        <v>佔</v>
      </c>
    </row>
    <row r="1439" spans="1:13">
      <c r="A1439" s="16" t="s">
        <v>27207</v>
      </c>
      <c r="B1439" s="16" t="s">
        <v>34910</v>
      </c>
      <c r="C1439" s="17">
        <v>0.6</v>
      </c>
      <c r="D1439" s="16" t="str">
        <f xml:space="preserve"> _xlfn.CONCAT(ChhoeTaigi_TaioanPehoeKichhooGi!H5022, ":", ChhoeTaigi_TaioanPehoeKichhooGi!J5022)</f>
        <v>ti7-si5:何時</v>
      </c>
      <c r="E1439" s="18">
        <f ca="1" xml:space="preserve"> NOW()</f>
        <v>46202.697500231479</v>
      </c>
      <c r="G1439" s="10" t="str">
        <f t="shared" si="91"/>
        <v>ti7-si5</v>
      </c>
      <c r="H1439" s="10" t="str">
        <f t="shared" si="92"/>
        <v>何時</v>
      </c>
      <c r="I1439" s="10">
        <f xml:space="preserve"> IFERROR( SEARCH("、", A1439), VALUE("0"))</f>
        <v>0</v>
      </c>
      <c r="J1439" s="10" t="str">
        <f xml:space="preserve"> IF(I1439=0, A1439, LEFT(A1439, I1439-1))</f>
        <v>何時</v>
      </c>
      <c r="K1439" s="10" t="str">
        <f t="shared" si="93"/>
        <v>何時</v>
      </c>
      <c r="M1439" s="10" t="str">
        <f t="shared" si="94"/>
        <v>何時</v>
      </c>
    </row>
    <row r="1440" spans="1:13">
      <c r="A1440" s="16" t="s">
        <v>27207</v>
      </c>
      <c r="B1440" s="16" t="s">
        <v>34612</v>
      </c>
      <c r="C1440" s="17">
        <v>0.6</v>
      </c>
      <c r="D1440" s="16" t="str">
        <f xml:space="preserve"> _xlfn.CONCAT(ChhoeTaigi_TaioanPehoeKichhooGi!H4577, ":", ChhoeTaigi_TaioanPehoeKichhooGi!J4577)</f>
        <v>tang-si5:何時、什麼時候</v>
      </c>
      <c r="E1440" s="18">
        <f ca="1" xml:space="preserve"> NOW()</f>
        <v>46202.697500115741</v>
      </c>
      <c r="G1440" s="10" t="str">
        <f t="shared" si="91"/>
        <v>tang-si5</v>
      </c>
      <c r="H1440" s="10" t="str">
        <f t="shared" si="92"/>
        <v>何時、什麼時候</v>
      </c>
      <c r="I1440" s="10">
        <f xml:space="preserve"> IFERROR( SEARCH("、", A1440), VALUE("0"))</f>
        <v>0</v>
      </c>
      <c r="J1440" s="10" t="str">
        <f xml:space="preserve"> IF(I1440=0, A1440, LEFT(A1440, I1440-1))</f>
        <v>何時</v>
      </c>
      <c r="K1440" s="10" t="str">
        <f t="shared" si="93"/>
        <v>何時</v>
      </c>
      <c r="M1440" s="10" t="str">
        <f t="shared" si="94"/>
        <v>何時</v>
      </c>
    </row>
    <row r="1441" spans="1:13">
      <c r="A1441" s="16" t="s">
        <v>35351</v>
      </c>
      <c r="B1441" s="16" t="s">
        <v>35091</v>
      </c>
      <c r="C1441" s="17">
        <v>0.6</v>
      </c>
      <c r="D1441" s="16" t="str">
        <f xml:space="preserve"> _xlfn.CONCAT(ChhoeTaigi_TaioanPehoeKichhooGi!H5318, ":", ChhoeTaigi_TaioanPehoeKichhooGi!J5318)</f>
        <v>toh-ui7:何處、哪裡</v>
      </c>
      <c r="E1441" s="18">
        <f ca="1" xml:space="preserve"> NOW()</f>
        <v>46202.697500115741</v>
      </c>
      <c r="G1441" s="10" t="str">
        <f t="shared" si="91"/>
        <v>toh-ui7</v>
      </c>
      <c r="H1441" s="10" t="str">
        <f t="shared" si="92"/>
        <v>何處、哪裡</v>
      </c>
      <c r="I1441" s="10">
        <f xml:space="preserve"> IFERROR( SEARCH("、", A1441), VALUE("0"))</f>
        <v>0</v>
      </c>
      <c r="J1441" s="10" t="str">
        <f xml:space="preserve"> IF(I1441=0, A1441, LEFT(A1441, I1441-1))</f>
        <v>何處</v>
      </c>
      <c r="K1441" s="10" t="str">
        <f t="shared" si="93"/>
        <v>何處</v>
      </c>
      <c r="M1441" s="10" t="str">
        <f t="shared" si="94"/>
        <v>何處</v>
      </c>
    </row>
    <row r="1442" spans="1:13">
      <c r="A1442" s="16" t="s">
        <v>10991</v>
      </c>
      <c r="B1442" s="16" t="s">
        <v>32667</v>
      </c>
      <c r="C1442" s="17">
        <v>0.6</v>
      </c>
      <c r="D1442" s="16" t="str">
        <f xml:space="preserve"> _xlfn.CONCAT(ChhoeTaigi_TaioanPehoeKichhooGi!H1859, ":", ChhoeTaigi_TaioanPehoeKichhooGi!J1859)</f>
        <v>hut8-kau3:佛教</v>
      </c>
      <c r="E1442" s="18">
        <f ca="1" xml:space="preserve"> NOW()</f>
        <v>46202.697500115741</v>
      </c>
      <c r="G1442" s="10" t="str">
        <f t="shared" ref="G1442:G1505" si="95" xml:space="preserve"> MID(D1442, 1, SEARCH(":", D1442) -1)</f>
        <v>hut8-kau3</v>
      </c>
      <c r="H1442" s="10" t="str">
        <f t="shared" ref="H1442:H1505" si="96" xml:space="preserve"> MID(D1442, SEARCH(":", D1442)+1, LEN(D1442) - SEARCH(":", D1442))</f>
        <v>佛教</v>
      </c>
      <c r="I1442" s="10">
        <f xml:space="preserve"> IFERROR( SEARCH("、", A1442), VALUE("0"))</f>
        <v>0</v>
      </c>
      <c r="J1442" s="10" t="str">
        <f xml:space="preserve"> IF(I1442=0, A1442, LEFT(A1442, I1442-1))</f>
        <v>佛教</v>
      </c>
      <c r="K1442" s="10" t="str">
        <f t="shared" si="93"/>
        <v>佛教</v>
      </c>
      <c r="M1442" s="10" t="str">
        <f t="shared" si="94"/>
        <v>佛教</v>
      </c>
    </row>
    <row r="1443" spans="1:13">
      <c r="A1443" s="16" t="s">
        <v>22195</v>
      </c>
      <c r="B1443" s="16" t="s">
        <v>34216</v>
      </c>
      <c r="C1443" s="17">
        <v>0.6</v>
      </c>
      <c r="D1443" s="16" t="str">
        <f xml:space="preserve"> _xlfn.CONCAT(ChhoeTaigi_TaioanPehoeKichhooGi!H4021, ":", ChhoeTaigi_TaioanPehoeKichhooGi!J4021)</f>
        <v>put8-la2:佛像</v>
      </c>
      <c r="E1443" s="18">
        <f ca="1" xml:space="preserve"> NOW()</f>
        <v>46202.697500115741</v>
      </c>
      <c r="G1443" s="10" t="str">
        <f t="shared" si="95"/>
        <v>put8-la2</v>
      </c>
      <c r="H1443" s="10" t="str">
        <f t="shared" si="96"/>
        <v>佛像</v>
      </c>
      <c r="I1443" s="10">
        <f xml:space="preserve"> IFERROR( SEARCH("、", A1443), VALUE("0"))</f>
        <v>0</v>
      </c>
      <c r="J1443" s="10" t="str">
        <f xml:space="preserve"> IF(I1443=0, A1443, LEFT(A1443, I1443-1))</f>
        <v>佛像</v>
      </c>
      <c r="K1443" s="10" t="str">
        <f t="shared" si="93"/>
        <v>佛像</v>
      </c>
      <c r="M1443" s="10" t="str">
        <f t="shared" si="94"/>
        <v>佛像</v>
      </c>
    </row>
    <row r="1444" spans="1:13">
      <c r="A1444" s="16" t="s">
        <v>18245</v>
      </c>
      <c r="B1444" s="16" t="s">
        <v>3209</v>
      </c>
      <c r="C1444" s="17">
        <v>0.6</v>
      </c>
      <c r="D1444" s="16" t="str">
        <f xml:space="preserve"> _xlfn.CONCAT(ChhoeTaigi_TaioanPehoeKichhooGi!H3237, ":", ChhoeTaigi_TaioanPehoeKichhooGi!J3237)</f>
        <v>li2:你</v>
      </c>
      <c r="E1444" s="18">
        <f ca="1" xml:space="preserve"> NOW()</f>
        <v>46202.697500115741</v>
      </c>
      <c r="G1444" s="10" t="str">
        <f t="shared" si="95"/>
        <v>li2</v>
      </c>
      <c r="H1444" s="10" t="str">
        <f t="shared" si="96"/>
        <v>你</v>
      </c>
      <c r="I1444" s="10">
        <f xml:space="preserve"> IFERROR( SEARCH("、", A1444), VALUE("0"))</f>
        <v>0</v>
      </c>
      <c r="J1444" s="10" t="str">
        <f xml:space="preserve"> IF(I1444=0, A1444, LEFT(A1444, I1444-1))</f>
        <v>你</v>
      </c>
      <c r="K1444" s="10" t="str">
        <f t="shared" si="93"/>
        <v>你</v>
      </c>
      <c r="M1444" s="10" t="str">
        <f t="shared" si="94"/>
        <v>你</v>
      </c>
    </row>
    <row r="1445" spans="1:13">
      <c r="A1445" s="16" t="s">
        <v>17707</v>
      </c>
      <c r="B1445" s="16" t="s">
        <v>33658</v>
      </c>
      <c r="C1445" s="17">
        <v>0.6</v>
      </c>
      <c r="D1445" s="16" t="str">
        <f xml:space="preserve"> _xlfn.CONCAT(ChhoeTaigi_TaioanPehoeKichhooGi!H3125, ":", ChhoeTaigi_TaioanPehoeKichhooGi!J3125)</f>
        <v>bueh khi3:你(他)要去</v>
      </c>
      <c r="E1445" s="18">
        <f ca="1" xml:space="preserve"> NOW()</f>
        <v>46202.697500115741</v>
      </c>
      <c r="G1445" s="10" t="str">
        <f t="shared" si="95"/>
        <v>bueh khi3</v>
      </c>
      <c r="H1445" s="10" t="str">
        <f t="shared" si="96"/>
        <v>你(他)要去</v>
      </c>
      <c r="I1445" s="10">
        <f xml:space="preserve"> IFERROR( SEARCH("、", A1445), VALUE("0"))</f>
        <v>0</v>
      </c>
      <c r="J1445" s="10" t="str">
        <f xml:space="preserve"> IF(I1445=0, A1445, LEFT(A1445, I1445-1))</f>
        <v>你(他)要去</v>
      </c>
      <c r="K1445" s="10" t="str">
        <f t="shared" si="93"/>
        <v>你(他)要去</v>
      </c>
      <c r="M1445" s="10" t="str">
        <f t="shared" si="94"/>
        <v>你(他)要去</v>
      </c>
    </row>
    <row r="1446" spans="1:13">
      <c r="A1446" s="16" t="s">
        <v>25147</v>
      </c>
      <c r="B1446" s="16" t="s">
        <v>34630</v>
      </c>
      <c r="C1446" s="17">
        <v>0.6</v>
      </c>
      <c r="D1446" s="16" t="str">
        <f xml:space="preserve"> _xlfn.CONCAT(ChhoeTaigi_TaioanPehoeKichhooGi!H4607, ":", ChhoeTaigi_TaioanPehoeKichhooGi!J4607)</f>
        <v>lin2 tau:你(們)的家</v>
      </c>
      <c r="E1446" s="18">
        <f ca="1" xml:space="preserve"> NOW()</f>
        <v>46202.697500115741</v>
      </c>
      <c r="G1446" s="10" t="str">
        <f t="shared" si="95"/>
        <v>lin2 tau</v>
      </c>
      <c r="H1446" s="10" t="str">
        <f t="shared" si="96"/>
        <v>你(們)的家</v>
      </c>
      <c r="I1446" s="10">
        <f xml:space="preserve"> IFERROR( SEARCH("、", A1446), VALUE("0"))</f>
        <v>0</v>
      </c>
      <c r="J1446" s="10" t="str">
        <f xml:space="preserve"> IF(I1446=0, A1446, LEFT(A1446, I1446-1))</f>
        <v>你(們)的家</v>
      </c>
      <c r="K1446" s="10" t="str">
        <f t="shared" si="93"/>
        <v>你(們)的家</v>
      </c>
      <c r="M1446" s="10" t="str">
        <f t="shared" si="94"/>
        <v>你(們)的家</v>
      </c>
    </row>
    <row r="1447" spans="1:13">
      <c r="A1447" s="16" t="s">
        <v>27462</v>
      </c>
      <c r="B1447" s="16" t="s">
        <v>34945</v>
      </c>
      <c r="C1447" s="17">
        <v>0.6</v>
      </c>
      <c r="D1447" s="16" t="str">
        <f xml:space="preserve"> _xlfn.CONCAT(ChhoeTaigi_TaioanPehoeKichhooGi!H5078, ":", ChhoeTaigi_TaioanPehoeKichhooGi!J5078)</f>
        <v>li2 tiam3 ti7 toh-ui7:你住在哪裡？</v>
      </c>
      <c r="E1447" s="18">
        <f ca="1" xml:space="preserve"> NOW()</f>
        <v>46202.697500115741</v>
      </c>
      <c r="G1447" s="10" t="str">
        <f t="shared" si="95"/>
        <v>li2 tiam3 ti7 toh-ui7</v>
      </c>
      <c r="H1447" s="10" t="str">
        <f t="shared" si="96"/>
        <v>你住在哪裡？</v>
      </c>
      <c r="I1447" s="10">
        <f xml:space="preserve"> IFERROR( SEARCH("、", A1447), VALUE("0"))</f>
        <v>0</v>
      </c>
      <c r="J1447" s="10" t="str">
        <f xml:space="preserve"> IF(I1447=0, A1447, LEFT(A1447, I1447-1))</f>
        <v>你住在哪裡？</v>
      </c>
      <c r="K1447" s="10" t="str">
        <f t="shared" si="93"/>
        <v>你住在哪裡？</v>
      </c>
      <c r="M1447" s="10" t="str">
        <f t="shared" si="94"/>
        <v>你住在哪裡？</v>
      </c>
    </row>
    <row r="1448" spans="1:13">
      <c r="A1448" s="16" t="s">
        <v>16188</v>
      </c>
      <c r="B1448" s="16" t="s">
        <v>33443</v>
      </c>
      <c r="C1448" s="17">
        <v>0.6</v>
      </c>
      <c r="D1448" s="16" t="str">
        <f xml:space="preserve"> _xlfn.CONCAT(ChhoeTaigi_TaioanPehoeKichhooGi!H2839, ":", ChhoeTaigi_TaioanPehoeKichhooGi!J2839)</f>
        <v>li2 e5 senn-jit8 tsin kiong-hi2:你的生日真恭喜</v>
      </c>
      <c r="E1448" s="18">
        <f ca="1" xml:space="preserve"> NOW()</f>
        <v>46202.697500231479</v>
      </c>
      <c r="G1448" s="10" t="str">
        <f t="shared" si="95"/>
        <v>li2 e5 senn-jit8 tsin kiong-hi2</v>
      </c>
      <c r="H1448" s="10" t="str">
        <f t="shared" si="96"/>
        <v>你的生日真恭喜</v>
      </c>
      <c r="I1448" s="10">
        <f xml:space="preserve"> IFERROR( SEARCH("、", A1448), VALUE("0"))</f>
        <v>0</v>
      </c>
      <c r="J1448" s="10" t="str">
        <f xml:space="preserve"> IF(I1448=0, A1448, LEFT(A1448, I1448-1))</f>
        <v>你的生日真恭喜</v>
      </c>
      <c r="K1448" s="10" t="str">
        <f t="shared" si="93"/>
        <v>你的生日真恭喜</v>
      </c>
      <c r="M1448" s="10" t="str">
        <f t="shared" si="94"/>
        <v>你的生日真恭喜</v>
      </c>
    </row>
    <row r="1449" spans="1:13">
      <c r="A1449" s="16" t="s">
        <v>18598</v>
      </c>
      <c r="B1449" s="16" t="s">
        <v>18597</v>
      </c>
      <c r="C1449" s="17">
        <v>0.6</v>
      </c>
      <c r="D1449" s="16" t="str">
        <f xml:space="preserve"> _xlfn.CONCAT(ChhoeTaigi_TaioanPehoeKichhooGi!H3303, ":", ChhoeTaigi_TaioanPehoeKichhooGi!J3303)</f>
        <v>lin2:你們</v>
      </c>
      <c r="E1449" s="18">
        <f ca="1" xml:space="preserve"> NOW()</f>
        <v>46202.697500231479</v>
      </c>
      <c r="G1449" s="10" t="str">
        <f t="shared" si="95"/>
        <v>lin2</v>
      </c>
      <c r="H1449" s="10" t="str">
        <f t="shared" si="96"/>
        <v>你們</v>
      </c>
      <c r="I1449" s="10">
        <f xml:space="preserve"> IFERROR( SEARCH("、", A1449), VALUE("0"))</f>
        <v>0</v>
      </c>
      <c r="J1449" s="10" t="str">
        <f xml:space="preserve"> IF(I1449=0, A1449, LEFT(A1449, I1449-1))</f>
        <v>你們</v>
      </c>
      <c r="K1449" s="10" t="str">
        <f t="shared" si="93"/>
        <v>你們</v>
      </c>
      <c r="M1449" s="10" t="str">
        <f t="shared" si="94"/>
        <v>你們</v>
      </c>
    </row>
    <row r="1450" spans="1:13">
      <c r="A1450" s="16" t="s">
        <v>24798</v>
      </c>
      <c r="B1450" s="16" t="s">
        <v>34582</v>
      </c>
      <c r="C1450" s="17">
        <v>0.6</v>
      </c>
      <c r="D1450" s="16" t="str">
        <f xml:space="preserve"> _xlfn.CONCAT(ChhoeTaigi_TaioanPehoeKichhooGi!H4537, ":", ChhoeTaigi_TaioanPehoeKichhooGi!J4537)</f>
        <v>lin2 tak8-ke:你們大家</v>
      </c>
      <c r="E1450" s="18">
        <f ca="1" xml:space="preserve"> NOW()</f>
        <v>46202.697500115741</v>
      </c>
      <c r="G1450" s="10" t="str">
        <f t="shared" si="95"/>
        <v>lin2 tak8-ke</v>
      </c>
      <c r="H1450" s="10" t="str">
        <f t="shared" si="96"/>
        <v>你們大家</v>
      </c>
      <c r="I1450" s="10">
        <f xml:space="preserve"> IFERROR( SEARCH("、", A1450), VALUE("0"))</f>
        <v>0</v>
      </c>
      <c r="J1450" s="10" t="str">
        <f xml:space="preserve"> IF(I1450=0, A1450, LEFT(A1450, I1450-1))</f>
        <v>你們大家</v>
      </c>
      <c r="K1450" s="10" t="str">
        <f t="shared" si="93"/>
        <v>你們大家</v>
      </c>
      <c r="M1450" s="10" t="str">
        <f t="shared" si="94"/>
        <v>你們大家</v>
      </c>
    </row>
    <row r="1451" spans="1:13">
      <c r="A1451" s="16" t="s">
        <v>18600</v>
      </c>
      <c r="B1451" s="16" t="s">
        <v>18599</v>
      </c>
      <c r="C1451" s="17">
        <v>0.6</v>
      </c>
      <c r="D1451" s="16" t="str">
        <f xml:space="preserve"> _xlfn.CONCAT(ChhoeTaigi_TaioanPehoeKichhooGi!H3304, ":", ChhoeTaigi_TaioanPehoeKichhooGi!J3304)</f>
        <v>lin2 nng7 e5 lang5:你們兩個人</v>
      </c>
      <c r="E1451" s="18">
        <f ca="1" xml:space="preserve"> NOW()</f>
        <v>46202.697500115741</v>
      </c>
      <c r="G1451" s="10" t="str">
        <f t="shared" si="95"/>
        <v>lin2 nng7 e5 lang5</v>
      </c>
      <c r="H1451" s="10" t="str">
        <f t="shared" si="96"/>
        <v>你們兩個人</v>
      </c>
      <c r="I1451" s="10">
        <f xml:space="preserve"> IFERROR( SEARCH("、", A1451), VALUE("0"))</f>
        <v>0</v>
      </c>
      <c r="J1451" s="10" t="str">
        <f xml:space="preserve"> IF(I1451=0, A1451, LEFT(A1451, I1451-1))</f>
        <v>你們兩個人</v>
      </c>
      <c r="K1451" s="10" t="str">
        <f t="shared" si="93"/>
        <v>你們兩個人</v>
      </c>
      <c r="M1451" s="10" t="str">
        <f t="shared" si="94"/>
        <v>你們兩個人</v>
      </c>
    </row>
    <row r="1452" spans="1:13">
      <c r="A1452" s="16" t="s">
        <v>1378</v>
      </c>
      <c r="B1452" s="16" t="s">
        <v>31429</v>
      </c>
      <c r="C1452" s="17">
        <v>0.6</v>
      </c>
      <c r="D1452" s="16" t="str">
        <f xml:space="preserve"> _xlfn.CONCAT(ChhoeTaigi_TaioanPehoeKichhooGi!H249, ":", ChhoeTaigi_TaioanPehoeKichhooGi!J249)</f>
        <v>bian2-tsit:免職</v>
      </c>
      <c r="E1452" s="18">
        <f ca="1" xml:space="preserve"> NOW()</f>
        <v>46202.697500115741</v>
      </c>
      <c r="G1452" s="10" t="str">
        <f t="shared" si="95"/>
        <v>bian2-tsit</v>
      </c>
      <c r="H1452" s="10" t="str">
        <f t="shared" si="96"/>
        <v>免職</v>
      </c>
      <c r="I1452" s="10">
        <f xml:space="preserve"> IFERROR( SEARCH("、", A1452), VALUE("0"))</f>
        <v>0</v>
      </c>
      <c r="J1452" s="10" t="str">
        <f xml:space="preserve"> IF(I1452=0, A1452, LEFT(A1452, I1452-1))</f>
        <v>免職</v>
      </c>
      <c r="K1452" s="10" t="str">
        <f t="shared" si="93"/>
        <v>免職</v>
      </c>
      <c r="M1452" s="10" t="str">
        <f t="shared" si="94"/>
        <v>免職</v>
      </c>
    </row>
    <row r="1453" spans="1:13">
      <c r="A1453" s="16" t="s">
        <v>20575</v>
      </c>
      <c r="B1453" s="16" t="s">
        <v>34020</v>
      </c>
      <c r="C1453" s="17">
        <v>0.6</v>
      </c>
      <c r="D1453" s="16" t="str">
        <f xml:space="preserve"> _xlfn.CONCAT(ChhoeTaigi_TaioanPehoeKichhooGi!H3717, ":", ChhoeTaigi_TaioanPehoeKichhooGi!J3717)</f>
        <v>ping:兵</v>
      </c>
      <c r="E1453" s="18">
        <f ca="1" xml:space="preserve"> NOW()</f>
        <v>46202.697500115741</v>
      </c>
      <c r="G1453" s="10" t="str">
        <f t="shared" si="95"/>
        <v>ping</v>
      </c>
      <c r="H1453" s="10" t="str">
        <f t="shared" si="96"/>
        <v>兵</v>
      </c>
      <c r="I1453" s="10">
        <f xml:space="preserve"> IFERROR( SEARCH("、", A1453), VALUE("0"))</f>
        <v>0</v>
      </c>
      <c r="J1453" s="10" t="str">
        <f xml:space="preserve"> IF(I1453=0, A1453, LEFT(A1453, I1453-1))</f>
        <v>兵</v>
      </c>
      <c r="K1453" s="10" t="str">
        <f t="shared" si="93"/>
        <v>兵</v>
      </c>
      <c r="M1453" s="10" t="str">
        <f t="shared" si="94"/>
        <v>兵</v>
      </c>
    </row>
    <row r="1454" spans="1:13">
      <c r="A1454" s="16" t="s">
        <v>20561</v>
      </c>
      <c r="B1454" s="16" t="s">
        <v>34021</v>
      </c>
      <c r="C1454" s="17">
        <v>0.6</v>
      </c>
      <c r="D1454" s="16" t="str">
        <f xml:space="preserve"> _xlfn.CONCAT(ChhoeTaigi_TaioanPehoeKichhooGi!H3714, ":", ChhoeTaigi_TaioanPehoeKichhooGi!J3714)</f>
        <v>ping-khoo3:兵庫</v>
      </c>
      <c r="E1454" s="18">
        <f ca="1" xml:space="preserve"> NOW()</f>
        <v>46202.697500115741</v>
      </c>
      <c r="G1454" s="10" t="str">
        <f t="shared" si="95"/>
        <v>ping-khoo3</v>
      </c>
      <c r="H1454" s="10" t="str">
        <f t="shared" si="96"/>
        <v>兵庫</v>
      </c>
      <c r="I1454" s="10">
        <f xml:space="preserve"> IFERROR( SEARCH("、", A1454), VALUE("0"))</f>
        <v>0</v>
      </c>
      <c r="J1454" s="10" t="str">
        <f xml:space="preserve"> IF(I1454=0, A1454, LEFT(A1454, I1454-1))</f>
        <v>兵庫</v>
      </c>
      <c r="K1454" s="10" t="str">
        <f t="shared" si="93"/>
        <v>兵庫</v>
      </c>
      <c r="M1454" s="10" t="str">
        <f t="shared" si="94"/>
        <v>兵庫</v>
      </c>
    </row>
    <row r="1455" spans="1:13">
      <c r="A1455" s="16" t="s">
        <v>20581</v>
      </c>
      <c r="B1455" s="16" t="s">
        <v>34024</v>
      </c>
      <c r="C1455" s="17">
        <v>0.6</v>
      </c>
      <c r="D1455" s="16" t="str">
        <f xml:space="preserve"> _xlfn.CONCAT(ChhoeTaigi_TaioanPehoeKichhooGi!H3718, ":", ChhoeTaigi_TaioanPehoeKichhooGi!J3718)</f>
        <v>ping-tui7:兵隊</v>
      </c>
      <c r="E1455" s="18">
        <f ca="1" xml:space="preserve"> NOW()</f>
        <v>46202.697500115741</v>
      </c>
      <c r="G1455" s="10" t="str">
        <f t="shared" si="95"/>
        <v>ping-tui7</v>
      </c>
      <c r="H1455" s="10" t="str">
        <f t="shared" si="96"/>
        <v>兵隊</v>
      </c>
      <c r="I1455" s="10">
        <f xml:space="preserve"> IFERROR( SEARCH("、", A1455), VALUE("0"))</f>
        <v>0</v>
      </c>
      <c r="J1455" s="10" t="str">
        <f xml:space="preserve"> IF(I1455=0, A1455, LEFT(A1455, I1455-1))</f>
        <v>兵隊</v>
      </c>
      <c r="K1455" s="10" t="str">
        <f t="shared" si="93"/>
        <v>兵隊</v>
      </c>
      <c r="M1455" s="10" t="str">
        <f t="shared" si="94"/>
        <v>兵隊</v>
      </c>
    </row>
    <row r="1456" spans="1:13">
      <c r="A1456" s="16" t="s">
        <v>35181</v>
      </c>
      <c r="B1456" s="16" t="s">
        <v>18159</v>
      </c>
      <c r="C1456" s="17">
        <v>0.6</v>
      </c>
      <c r="D1456" s="16" t="str">
        <f xml:space="preserve"> _xlfn.CONCAT(ChhoeTaigi_TaioanPehoeKichhooGi!H3220, ":", ChhoeTaigi_TaioanPehoeKichhooGi!J3220)</f>
        <v>ling2:冷</v>
      </c>
      <c r="E1456" s="18">
        <f ca="1" xml:space="preserve"> NOW()</f>
        <v>46202.697500231479</v>
      </c>
      <c r="G1456" s="10" t="str">
        <f t="shared" si="95"/>
        <v>ling2</v>
      </c>
      <c r="H1456" s="10" t="str">
        <f t="shared" si="96"/>
        <v>冷</v>
      </c>
      <c r="I1456" s="10">
        <f xml:space="preserve"> IFERROR( SEARCH("、", A1456), VALUE("0"))</f>
        <v>0</v>
      </c>
      <c r="J1456" s="10" t="str">
        <f xml:space="preserve"> IF(I1456=0, A1456, LEFT(A1456, I1456-1))</f>
        <v>漢</v>
      </c>
      <c r="K1456" s="10" t="str">
        <f t="shared" si="93"/>
        <v>漢</v>
      </c>
      <c r="L1456" s="25" t="s">
        <v>35182</v>
      </c>
      <c r="M1456" s="10" t="str">
        <f t="shared" si="94"/>
        <v>漢</v>
      </c>
    </row>
    <row r="1457" spans="1:13">
      <c r="A1457" s="16" t="s">
        <v>7431</v>
      </c>
      <c r="B1457" s="16" t="s">
        <v>32182</v>
      </c>
      <c r="C1457" s="17">
        <v>0.6</v>
      </c>
      <c r="D1457" s="16" t="str">
        <f xml:space="preserve"> _xlfn.CONCAT(ChhoeTaigi_TaioanPehoeKichhooGi!H1237, ":", ChhoeTaigi_TaioanPehoeKichhooGi!J1237)</f>
        <v>ling2-tsui2:冷水</v>
      </c>
      <c r="E1457" s="18">
        <f ca="1" xml:space="preserve"> NOW()</f>
        <v>46202.697500115741</v>
      </c>
      <c r="G1457" s="10" t="str">
        <f t="shared" si="95"/>
        <v>ling2-tsui2</v>
      </c>
      <c r="H1457" s="10" t="str">
        <f t="shared" si="96"/>
        <v>冷水</v>
      </c>
      <c r="I1457" s="10">
        <f xml:space="preserve"> IFERROR( SEARCH("、", A1457), VALUE("0"))</f>
        <v>0</v>
      </c>
      <c r="J1457" s="10" t="str">
        <f xml:space="preserve"> IF(I1457=0, A1457, LEFT(A1457, I1457-1))</f>
        <v>冷水</v>
      </c>
      <c r="K1457" s="10" t="str">
        <f t="shared" si="93"/>
        <v>冷水</v>
      </c>
      <c r="M1457" s="10" t="str">
        <f t="shared" si="94"/>
        <v>冷水</v>
      </c>
    </row>
    <row r="1458" spans="1:13">
      <c r="A1458" s="16" t="s">
        <v>18165</v>
      </c>
      <c r="B1458" s="16" t="s">
        <v>33705</v>
      </c>
      <c r="C1458" s="17">
        <v>0.6</v>
      </c>
      <c r="D1458" s="16" t="str">
        <f xml:space="preserve"> _xlfn.CONCAT(ChhoeTaigi_TaioanPehoeKichhooGi!H3221, ":", ChhoeTaigi_TaioanPehoeKichhooGi!J3221)</f>
        <v>ling2-tam7:冷淡</v>
      </c>
      <c r="E1458" s="18">
        <f ca="1" xml:space="preserve"> NOW()</f>
        <v>46202.697500115741</v>
      </c>
      <c r="G1458" s="10" t="str">
        <f t="shared" si="95"/>
        <v>ling2-tam7</v>
      </c>
      <c r="H1458" s="10" t="str">
        <f t="shared" si="96"/>
        <v>冷淡</v>
      </c>
      <c r="I1458" s="10">
        <f xml:space="preserve"> IFERROR( SEARCH("、", A1458), VALUE("0"))</f>
        <v>0</v>
      </c>
      <c r="J1458" s="10" t="str">
        <f xml:space="preserve"> IF(I1458=0, A1458, LEFT(A1458, I1458-1))</f>
        <v>冷淡</v>
      </c>
      <c r="K1458" s="10" t="str">
        <f t="shared" si="93"/>
        <v>冷淡</v>
      </c>
      <c r="M1458" s="10" t="str">
        <f t="shared" si="94"/>
        <v>冷淡</v>
      </c>
    </row>
    <row r="1459" spans="1:13">
      <c r="A1459" s="16" t="s">
        <v>20368</v>
      </c>
      <c r="B1459" s="16" t="s">
        <v>20367</v>
      </c>
      <c r="C1459" s="17">
        <v>0.6</v>
      </c>
      <c r="D1459" s="16" t="str">
        <f xml:space="preserve"> _xlfn.CONCAT(ChhoeTaigi_TaioanPehoeKichhooGi!H3672, ":", ChhoeTaigi_TaioanPehoeKichhooGi!J3672)</f>
        <v>pat8:別</v>
      </c>
      <c r="E1459" s="18">
        <f ca="1" xml:space="preserve"> NOW()</f>
        <v>46202.697500231479</v>
      </c>
      <c r="G1459" s="10" t="str">
        <f t="shared" si="95"/>
        <v>pat8</v>
      </c>
      <c r="H1459" s="10" t="str">
        <f t="shared" si="96"/>
        <v>別</v>
      </c>
      <c r="I1459" s="10">
        <f xml:space="preserve"> IFERROR( SEARCH("、", A1459), VALUE("0"))</f>
        <v>0</v>
      </c>
      <c r="J1459" s="10" t="str">
        <f xml:space="preserve"> IF(I1459=0, A1459, LEFT(A1459, I1459-1))</f>
        <v>別</v>
      </c>
      <c r="K1459" s="10" t="str">
        <f t="shared" si="93"/>
        <v>別</v>
      </c>
      <c r="M1459" s="10" t="str">
        <f t="shared" si="94"/>
        <v>別</v>
      </c>
    </row>
    <row r="1460" spans="1:13">
      <c r="A1460" s="16" t="s">
        <v>20373</v>
      </c>
      <c r="B1460" s="16" t="s">
        <v>33995</v>
      </c>
      <c r="C1460" s="17">
        <v>0.6</v>
      </c>
      <c r="D1460" s="16" t="str">
        <f xml:space="preserve"> _xlfn.CONCAT(ChhoeTaigi_TaioanPehoeKichhooGi!H3673, ":", ChhoeTaigi_TaioanPehoeKichhooGi!J3673)</f>
        <v>pat8-lang5:別人</v>
      </c>
      <c r="E1460" s="18">
        <f ca="1" xml:space="preserve"> NOW()</f>
        <v>46202.697500231479</v>
      </c>
      <c r="G1460" s="10" t="str">
        <f t="shared" si="95"/>
        <v>pat8-lang5</v>
      </c>
      <c r="H1460" s="10" t="str">
        <f t="shared" si="96"/>
        <v>別人</v>
      </c>
      <c r="I1460" s="10">
        <f xml:space="preserve"> IFERROR( SEARCH("、", A1460), VALUE("0"))</f>
        <v>0</v>
      </c>
      <c r="J1460" s="10" t="str">
        <f xml:space="preserve"> IF(I1460=0, A1460, LEFT(A1460, I1460-1))</f>
        <v>別人</v>
      </c>
      <c r="K1460" s="10" t="str">
        <f t="shared" si="93"/>
        <v>別人</v>
      </c>
      <c r="M1460" s="10" t="str">
        <f t="shared" si="94"/>
        <v>別人</v>
      </c>
    </row>
    <row r="1461" spans="1:13">
      <c r="A1461" s="16" t="s">
        <v>20388</v>
      </c>
      <c r="B1461" s="16" t="s">
        <v>33997</v>
      </c>
      <c r="C1461" s="17">
        <v>0.6</v>
      </c>
      <c r="D1461" s="16" t="str">
        <f xml:space="preserve"> _xlfn.CONCAT(ChhoeTaigi_TaioanPehoeKichhooGi!H3675, ":", ChhoeTaigi_TaioanPehoeKichhooGi!J3675)</f>
        <v>pat8 soo2-tsai7:別地方</v>
      </c>
      <c r="E1461" s="18">
        <f ca="1" xml:space="preserve"> NOW()</f>
        <v>46202.697500115741</v>
      </c>
      <c r="G1461" s="10" t="str">
        <f t="shared" si="95"/>
        <v>pat8 soo2-tsai7</v>
      </c>
      <c r="H1461" s="10" t="str">
        <f t="shared" si="96"/>
        <v>別地方</v>
      </c>
      <c r="I1461" s="10">
        <f xml:space="preserve"> IFERROR( SEARCH("、", A1461), VALUE("0"))</f>
        <v>0</v>
      </c>
      <c r="J1461" s="10" t="str">
        <f xml:space="preserve"> IF(I1461=0, A1461, LEFT(A1461, I1461-1))</f>
        <v>別地方</v>
      </c>
      <c r="K1461" s="10" t="str">
        <f t="shared" si="93"/>
        <v>別地方</v>
      </c>
      <c r="M1461" s="10" t="str">
        <f t="shared" si="94"/>
        <v>別地方</v>
      </c>
    </row>
    <row r="1462" spans="1:13">
      <c r="A1462" s="16" t="s">
        <v>20379</v>
      </c>
      <c r="B1462" s="16" t="s">
        <v>33996</v>
      </c>
      <c r="C1462" s="17">
        <v>0.6</v>
      </c>
      <c r="D1462" s="16" t="str">
        <f xml:space="preserve"> _xlfn.CONCAT(ChhoeTaigi_TaioanPehoeKichhooGi!H3674, ":", ChhoeTaigi_TaioanPehoeKichhooGi!J3674)</f>
        <v>pat8-khuan3:別種</v>
      </c>
      <c r="E1462" s="18">
        <f ca="1" xml:space="preserve"> NOW()</f>
        <v>46202.697500115741</v>
      </c>
      <c r="G1462" s="10" t="str">
        <f t="shared" si="95"/>
        <v>pat8-khuan3</v>
      </c>
      <c r="H1462" s="10" t="str">
        <f t="shared" si="96"/>
        <v>別種</v>
      </c>
      <c r="I1462" s="10">
        <f xml:space="preserve"> IFERROR( SEARCH("、", A1462), VALUE("0"))</f>
        <v>0</v>
      </c>
      <c r="J1462" s="10" t="str">
        <f xml:space="preserve"> IF(I1462=0, A1462, LEFT(A1462, I1462-1))</f>
        <v>別種</v>
      </c>
      <c r="K1462" s="10" t="str">
        <f t="shared" si="93"/>
        <v>別種</v>
      </c>
      <c r="M1462" s="10" t="str">
        <f t="shared" si="94"/>
        <v>別種</v>
      </c>
    </row>
    <row r="1463" spans="1:13">
      <c r="A1463" s="16" t="s">
        <v>7326</v>
      </c>
      <c r="B1463" s="16" t="s">
        <v>32165</v>
      </c>
      <c r="C1463" s="17">
        <v>0.6</v>
      </c>
      <c r="D1463" s="16" t="str">
        <f xml:space="preserve"> _xlfn.CONCAT(ChhoeTaigi_TaioanPehoeKichhooGi!H1219, ":", ChhoeTaigi_TaioanPehoeKichhooGi!J1219)</f>
        <v>li7-ki2 tsu2-gi7:利己主義</v>
      </c>
      <c r="E1463" s="18">
        <f ca="1" xml:space="preserve"> NOW()</f>
        <v>46202.697500115741</v>
      </c>
      <c r="G1463" s="10" t="str">
        <f t="shared" si="95"/>
        <v>li7-ki2 tsu2-gi7</v>
      </c>
      <c r="H1463" s="10" t="str">
        <f t="shared" si="96"/>
        <v>利己主義</v>
      </c>
      <c r="I1463" s="10">
        <f xml:space="preserve"> IFERROR( SEARCH("、", A1463), VALUE("0"))</f>
        <v>0</v>
      </c>
      <c r="J1463" s="10" t="str">
        <f xml:space="preserve"> IF(I1463=0, A1463, LEFT(A1463, I1463-1))</f>
        <v>利己主義</v>
      </c>
      <c r="K1463" s="10" t="str">
        <f t="shared" si="93"/>
        <v>利己主義</v>
      </c>
      <c r="M1463" s="10" t="str">
        <f t="shared" si="94"/>
        <v>利己主義</v>
      </c>
    </row>
    <row r="1464" spans="1:13">
      <c r="A1464" s="16" t="s">
        <v>18263</v>
      </c>
      <c r="B1464" s="16" t="s">
        <v>33720</v>
      </c>
      <c r="C1464" s="17">
        <v>0.6</v>
      </c>
      <c r="D1464" s="16" t="str">
        <f xml:space="preserve"> _xlfn.CONCAT(ChhoeTaigi_TaioanPehoeKichhooGi!H3241, ":", ChhoeTaigi_TaioanPehoeKichhooGi!J3241)</f>
        <v>li7-iong7:利用</v>
      </c>
      <c r="E1464" s="18">
        <f ca="1" xml:space="preserve"> NOW()</f>
        <v>46202.697500115741</v>
      </c>
      <c r="G1464" s="10" t="str">
        <f t="shared" si="95"/>
        <v>li7-iong7</v>
      </c>
      <c r="H1464" s="10" t="str">
        <f t="shared" si="96"/>
        <v>利用</v>
      </c>
      <c r="I1464" s="10">
        <f xml:space="preserve"> IFERROR( SEARCH("、", A1464), VALUE("0"))</f>
        <v>0</v>
      </c>
      <c r="J1464" s="10" t="str">
        <f xml:space="preserve"> IF(I1464=0, A1464, LEFT(A1464, I1464-1))</f>
        <v>利用</v>
      </c>
      <c r="K1464" s="10" t="str">
        <f t="shared" si="93"/>
        <v>利用</v>
      </c>
      <c r="M1464" s="10" t="str">
        <f t="shared" si="94"/>
        <v>利用</v>
      </c>
    </row>
    <row r="1465" spans="1:13">
      <c r="A1465" s="16" t="s">
        <v>18355</v>
      </c>
      <c r="B1465" s="16" t="s">
        <v>33731</v>
      </c>
      <c r="C1465" s="17">
        <v>0.6</v>
      </c>
      <c r="D1465" s="16" t="str">
        <f xml:space="preserve"> _xlfn.CONCAT(ChhoeTaigi_TaioanPehoeKichhooGi!H3254, ":", ChhoeTaigi_TaioanPehoeKichhooGi!J3254)</f>
        <v>li7-sik:利息</v>
      </c>
      <c r="E1465" s="18">
        <f ca="1" xml:space="preserve"> NOW()</f>
        <v>46202.697500231479</v>
      </c>
      <c r="G1465" s="10" t="str">
        <f t="shared" si="95"/>
        <v>li7-sik</v>
      </c>
      <c r="H1465" s="10" t="str">
        <f t="shared" si="96"/>
        <v>利息</v>
      </c>
      <c r="I1465" s="10">
        <f xml:space="preserve"> IFERROR( SEARCH("、", A1465), VALUE("0"))</f>
        <v>0</v>
      </c>
      <c r="J1465" s="10" t="str">
        <f xml:space="preserve"> IF(I1465=0, A1465, LEFT(A1465, I1465-1))</f>
        <v>利息</v>
      </c>
      <c r="K1465" s="10" t="str">
        <f t="shared" si="93"/>
        <v>利息</v>
      </c>
      <c r="M1465" s="10" t="str">
        <f t="shared" si="94"/>
        <v>利息</v>
      </c>
    </row>
    <row r="1466" spans="1:13">
      <c r="A1466" s="16" t="s">
        <v>18259</v>
      </c>
      <c r="B1466" s="16" t="s">
        <v>33719</v>
      </c>
      <c r="C1466" s="17">
        <v>0.6</v>
      </c>
      <c r="D1466" s="16" t="str">
        <f xml:space="preserve"> _xlfn.CONCAT(ChhoeTaigi_TaioanPehoeKichhooGi!H3240, ":", ChhoeTaigi_TaioanPehoeKichhooGi!J3240)</f>
        <v>li7-ik:利益</v>
      </c>
      <c r="E1466" s="18">
        <f ca="1" xml:space="preserve"> NOW()</f>
        <v>46202.697500115741</v>
      </c>
      <c r="G1466" s="10" t="str">
        <f t="shared" si="95"/>
        <v>li7-ik</v>
      </c>
      <c r="H1466" s="10" t="str">
        <f t="shared" si="96"/>
        <v>利益</v>
      </c>
      <c r="I1466" s="10">
        <f xml:space="preserve"> IFERROR( SEARCH("、", A1466), VALUE("0"))</f>
        <v>0</v>
      </c>
      <c r="J1466" s="10" t="str">
        <f xml:space="preserve"> IF(I1466=0, A1466, LEFT(A1466, I1466-1))</f>
        <v>利益</v>
      </c>
      <c r="K1466" s="10" t="str">
        <f t="shared" si="93"/>
        <v>利益</v>
      </c>
      <c r="M1466" s="10" t="str">
        <f t="shared" si="94"/>
        <v>利益</v>
      </c>
    </row>
    <row r="1467" spans="1:13">
      <c r="A1467" s="16" t="s">
        <v>6898</v>
      </c>
      <c r="B1467" s="16" t="s">
        <v>32111</v>
      </c>
      <c r="C1467" s="17">
        <v>0.6</v>
      </c>
      <c r="D1467" s="16" t="str">
        <f xml:space="preserve"> _xlfn.CONCAT(ChhoeTaigi_TaioanPehoeKichhooGi!H1152, ":", ChhoeTaigi_TaioanPehoeKichhooGi!J1152)</f>
        <v>tsoo7-tshiu2:助手</v>
      </c>
      <c r="E1467" s="18">
        <f ca="1" xml:space="preserve"> NOW()</f>
        <v>46202.697500231479</v>
      </c>
      <c r="G1467" s="10" t="str">
        <f t="shared" si="95"/>
        <v>tsoo7-tshiu2</v>
      </c>
      <c r="H1467" s="10" t="str">
        <f t="shared" si="96"/>
        <v>助手</v>
      </c>
      <c r="I1467" s="10">
        <f xml:space="preserve"> IFERROR( SEARCH("、", A1467), VALUE("0"))</f>
        <v>0</v>
      </c>
      <c r="J1467" s="10" t="str">
        <f xml:space="preserve"> IF(I1467=0, A1467, LEFT(A1467, I1467-1))</f>
        <v>助手</v>
      </c>
      <c r="K1467" s="10" t="str">
        <f t="shared" si="93"/>
        <v>助手</v>
      </c>
      <c r="M1467" s="10" t="str">
        <f t="shared" si="94"/>
        <v>助手</v>
      </c>
    </row>
    <row r="1468" spans="1:13">
      <c r="A1468" s="16" t="s">
        <v>6913</v>
      </c>
      <c r="B1468" s="16" t="s">
        <v>32113</v>
      </c>
      <c r="C1468" s="17">
        <v>0.6</v>
      </c>
      <c r="D1468" s="16" t="str">
        <f xml:space="preserve"> _xlfn.CONCAT(ChhoeTaigi_TaioanPehoeKichhooGi!H1154, ":", ChhoeTaigi_TaioanPehoeKichhooGi!J1154)</f>
        <v>tsoo7-san2-su7:助產士</v>
      </c>
      <c r="E1468" s="18">
        <f ca="1" xml:space="preserve"> NOW()</f>
        <v>46202.697500115741</v>
      </c>
      <c r="G1468" s="10" t="str">
        <f t="shared" si="95"/>
        <v>tsoo7-san2-su7</v>
      </c>
      <c r="H1468" s="10" t="str">
        <f t="shared" si="96"/>
        <v>助產士</v>
      </c>
      <c r="I1468" s="10">
        <f xml:space="preserve"> IFERROR( SEARCH("、", A1468), VALUE("0"))</f>
        <v>0</v>
      </c>
      <c r="J1468" s="10" t="str">
        <f xml:space="preserve"> IF(I1468=0, A1468, LEFT(A1468, I1468-1))</f>
        <v>助產士</v>
      </c>
      <c r="K1468" s="10" t="str">
        <f t="shared" si="93"/>
        <v>助產士</v>
      </c>
      <c r="M1468" s="10" t="str">
        <f t="shared" si="94"/>
        <v>助產士</v>
      </c>
    </row>
    <row r="1469" spans="1:13">
      <c r="A1469" s="16" t="s">
        <v>3028</v>
      </c>
      <c r="B1469" s="16" t="s">
        <v>31645</v>
      </c>
      <c r="C1469" s="17">
        <v>0.6</v>
      </c>
      <c r="D1469" s="16" t="str">
        <f xml:space="preserve"> _xlfn.CONCAT(ChhoeTaigi_TaioanPehoeKichhooGi!H524, ":", ChhoeTaigi_TaioanPehoeKichhooGi!J524)</f>
        <v>tsik-si2:即死</v>
      </c>
      <c r="E1469" s="18">
        <f ca="1" xml:space="preserve"> NOW()</f>
        <v>46202.697500115741</v>
      </c>
      <c r="G1469" s="10" t="str">
        <f t="shared" si="95"/>
        <v>tsik-si2</v>
      </c>
      <c r="H1469" s="10" t="str">
        <f t="shared" si="96"/>
        <v>即死</v>
      </c>
      <c r="I1469" s="10">
        <f xml:space="preserve"> IFERROR( SEARCH("、", A1469), VALUE("0"))</f>
        <v>0</v>
      </c>
      <c r="J1469" s="10" t="str">
        <f xml:space="preserve"> IF(I1469=0, A1469, LEFT(A1469, I1469-1))</f>
        <v>即死</v>
      </c>
      <c r="K1469" s="10" t="str">
        <f t="shared" si="93"/>
        <v>即死</v>
      </c>
      <c r="M1469" s="10" t="str">
        <f t="shared" si="94"/>
        <v>即死</v>
      </c>
    </row>
    <row r="1470" spans="1:13">
      <c r="A1470" s="16" t="s">
        <v>3022</v>
      </c>
      <c r="B1470" s="16" t="s">
        <v>31644</v>
      </c>
      <c r="C1470" s="17">
        <v>0.6</v>
      </c>
      <c r="D1470" s="16" t="str">
        <f xml:space="preserve"> _xlfn.CONCAT(ChhoeTaigi_TaioanPehoeKichhooGi!H523, ":", ChhoeTaigi_TaioanPehoeKichhooGi!J523)</f>
        <v>tsik-si5:即時</v>
      </c>
      <c r="E1470" s="18">
        <f ca="1" xml:space="preserve"> NOW()</f>
        <v>46202.697500115741</v>
      </c>
      <c r="G1470" s="10" t="str">
        <f t="shared" si="95"/>
        <v>tsik-si5</v>
      </c>
      <c r="H1470" s="10" t="str">
        <f t="shared" si="96"/>
        <v>即時</v>
      </c>
      <c r="I1470" s="10">
        <f xml:space="preserve"> IFERROR( SEARCH("、", A1470), VALUE("0"))</f>
        <v>0</v>
      </c>
      <c r="J1470" s="10" t="str">
        <f xml:space="preserve"> IF(I1470=0, A1470, LEFT(A1470, I1470-1))</f>
        <v>即時</v>
      </c>
      <c r="K1470" s="10" t="str">
        <f t="shared" si="93"/>
        <v>即時</v>
      </c>
      <c r="M1470" s="10" t="str">
        <f t="shared" si="94"/>
        <v>即時</v>
      </c>
    </row>
    <row r="1471" spans="1:13">
      <c r="A1471" s="16" t="s">
        <v>3022</v>
      </c>
      <c r="B1471" s="16" t="s">
        <v>34554</v>
      </c>
      <c r="C1471" s="17">
        <v>0.6</v>
      </c>
      <c r="D1471" s="16" t="str">
        <f xml:space="preserve"> _xlfn.CONCAT(ChhoeTaigi_TaioanPehoeKichhooGi!H4495, ":", ChhoeTaigi_TaioanPehoeKichhooGi!J4495)</f>
        <v>sui5-si5:即時、馬上</v>
      </c>
      <c r="E1471" s="18">
        <f ca="1" xml:space="preserve"> NOW()</f>
        <v>46202.697500115741</v>
      </c>
      <c r="G1471" s="10" t="str">
        <f t="shared" si="95"/>
        <v>sui5-si5</v>
      </c>
      <c r="H1471" s="10" t="str">
        <f t="shared" si="96"/>
        <v>即時、馬上</v>
      </c>
      <c r="I1471" s="10">
        <f xml:space="preserve"> IFERROR( SEARCH("、", A1471), VALUE("0"))</f>
        <v>0</v>
      </c>
      <c r="J1471" s="10" t="str">
        <f xml:space="preserve"> IF(I1471=0, A1471, LEFT(A1471, I1471-1))</f>
        <v>即時</v>
      </c>
      <c r="K1471" s="10" t="str">
        <f t="shared" si="93"/>
        <v>即時</v>
      </c>
      <c r="M1471" s="10" t="str">
        <f t="shared" si="94"/>
        <v>即時</v>
      </c>
    </row>
    <row r="1472" spans="1:13">
      <c r="A1472" s="16" t="s">
        <v>16047</v>
      </c>
      <c r="B1472" s="16" t="s">
        <v>33423</v>
      </c>
      <c r="C1472" s="17">
        <v>0.6</v>
      </c>
      <c r="D1472" s="16" t="str">
        <f xml:space="preserve"> _xlfn.CONCAT(ChhoeTaigi_TaioanPehoeKichhooGi!H2805, ":", ChhoeTaigi_TaioanPehoeKichhooGi!J2805)</f>
        <v>kiat:吝嗇</v>
      </c>
      <c r="E1472" s="18">
        <f ca="1" xml:space="preserve"> NOW()</f>
        <v>46202.697500115741</v>
      </c>
      <c r="G1472" s="10" t="str">
        <f t="shared" si="95"/>
        <v>kiat</v>
      </c>
      <c r="H1472" s="10" t="str">
        <f t="shared" si="96"/>
        <v>吝嗇</v>
      </c>
      <c r="I1472" s="10">
        <f xml:space="preserve"> IFERROR( SEARCH("、", A1472), VALUE("0"))</f>
        <v>0</v>
      </c>
      <c r="J1472" s="10" t="str">
        <f xml:space="preserve"> IF(I1472=0, A1472, LEFT(A1472, I1472-1))</f>
        <v>吝嗇</v>
      </c>
      <c r="K1472" s="10" t="str">
        <f t="shared" si="93"/>
        <v>吝嗇</v>
      </c>
      <c r="M1472" s="10" t="str">
        <f t="shared" si="94"/>
        <v>吝嗇</v>
      </c>
    </row>
    <row r="1473" spans="1:13">
      <c r="A1473" s="16" t="s">
        <v>27104</v>
      </c>
      <c r="B1473" s="16" t="s">
        <v>34894</v>
      </c>
      <c r="C1473" s="17">
        <v>0.6</v>
      </c>
      <c r="D1473" s="16" t="str">
        <f xml:space="preserve"> _xlfn.CONCAT(ChhoeTaigi_TaioanPehoeKichhooGi!H5002, ":", ChhoeTaigi_TaioanPehoeKichhooGi!J5002)</f>
        <v>thun:吞</v>
      </c>
      <c r="E1473" s="18">
        <f ca="1" xml:space="preserve"> NOW()</f>
        <v>46202.697500115741</v>
      </c>
      <c r="G1473" s="10" t="str">
        <f t="shared" si="95"/>
        <v>thun</v>
      </c>
      <c r="H1473" s="10" t="str">
        <f t="shared" si="96"/>
        <v>吞</v>
      </c>
      <c r="I1473" s="10">
        <f xml:space="preserve"> IFERROR( SEARCH("、", A1473), VALUE("0"))</f>
        <v>0</v>
      </c>
      <c r="J1473" s="10" t="str">
        <f xml:space="preserve"> IF(I1473=0, A1473, LEFT(A1473, I1473-1))</f>
        <v>吞</v>
      </c>
      <c r="K1473" s="10" t="str">
        <f t="shared" ref="K1473:K1536" si="97" xml:space="preserve"> IFERROR( LEFT(J1473, SEARCH("（", J1473)-1), J1473)</f>
        <v>吞</v>
      </c>
      <c r="M1473" s="10" t="str">
        <f t="shared" si="94"/>
        <v>吞</v>
      </c>
    </row>
    <row r="1474" spans="1:13">
      <c r="A1474" s="16" t="s">
        <v>27109</v>
      </c>
      <c r="B1474" s="16" t="s">
        <v>34895</v>
      </c>
      <c r="C1474" s="17">
        <v>0.6</v>
      </c>
      <c r="D1474" s="16" t="str">
        <f xml:space="preserve"> _xlfn.CONCAT(ChhoeTaigi_TaioanPehoeKichhooGi!H5003, ":", ChhoeTaigi_TaioanPehoeKichhooGi!J5003)</f>
        <v>thun--loh8-khi3:吞下去</v>
      </c>
      <c r="E1474" s="18">
        <f ca="1" xml:space="preserve"> NOW()</f>
        <v>46202.697500115741</v>
      </c>
      <c r="G1474" s="10" t="str">
        <f t="shared" si="95"/>
        <v>thun--loh8-khi3</v>
      </c>
      <c r="H1474" s="10" t="str">
        <f t="shared" si="96"/>
        <v>吞下去</v>
      </c>
      <c r="I1474" s="10">
        <f xml:space="preserve"> IFERROR( SEARCH("、", A1474), VALUE("0"))</f>
        <v>0</v>
      </c>
      <c r="J1474" s="10" t="str">
        <f xml:space="preserve"> IF(I1474=0, A1474, LEFT(A1474, I1474-1))</f>
        <v>吞下去</v>
      </c>
      <c r="K1474" s="10" t="str">
        <f t="shared" si="97"/>
        <v>吞下去</v>
      </c>
      <c r="M1474" s="10" t="str">
        <f t="shared" si="94"/>
        <v>吞下去</v>
      </c>
    </row>
    <row r="1475" spans="1:13">
      <c r="A1475" s="16" t="s">
        <v>27113</v>
      </c>
      <c r="B1475" s="16" t="s">
        <v>34896</v>
      </c>
      <c r="C1475" s="17">
        <v>0.6</v>
      </c>
      <c r="D1475" s="16" t="str">
        <f xml:space="preserve"> _xlfn.CONCAT(ChhoeTaigi_TaioanPehoeKichhooGi!H5004, ":", ChhoeTaigi_TaioanPehoeKichhooGi!J5004)</f>
        <v>thun be7 loh8-khi3:吞不下去</v>
      </c>
      <c r="E1475" s="18">
        <f ca="1" xml:space="preserve"> NOW()</f>
        <v>46202.697500115741</v>
      </c>
      <c r="G1475" s="10" t="str">
        <f t="shared" si="95"/>
        <v>thun be7 loh8-khi3</v>
      </c>
      <c r="H1475" s="10" t="str">
        <f t="shared" si="96"/>
        <v>吞不下去</v>
      </c>
      <c r="I1475" s="10">
        <f xml:space="preserve"> IFERROR( SEARCH("、", A1475), VALUE("0"))</f>
        <v>0</v>
      </c>
      <c r="J1475" s="10" t="str">
        <f xml:space="preserve"> IF(I1475=0, A1475, LEFT(A1475, I1475-1))</f>
        <v>吞不下去</v>
      </c>
      <c r="K1475" s="10" t="str">
        <f t="shared" si="97"/>
        <v>吞不下去</v>
      </c>
      <c r="M1475" s="10" t="str">
        <f t="shared" si="94"/>
        <v>吞不下去</v>
      </c>
    </row>
    <row r="1476" spans="1:13">
      <c r="A1476" s="16" t="s">
        <v>21983</v>
      </c>
      <c r="B1476" s="16" t="s">
        <v>21981</v>
      </c>
      <c r="C1476" s="17">
        <v>0.6</v>
      </c>
      <c r="D1476" s="16" t="str">
        <f xml:space="preserve"> _xlfn.CONCAT(ChhoeTaigi_TaioanPehoeKichhooGi!H3983, ":", ChhoeTaigi_TaioanPehoeKichhooGi!J3983)</f>
        <v>pui7:吠</v>
      </c>
      <c r="E1476" s="18">
        <f ca="1" xml:space="preserve"> NOW()</f>
        <v>46202.697500115741</v>
      </c>
      <c r="G1476" s="10" t="str">
        <f t="shared" si="95"/>
        <v>pui7</v>
      </c>
      <c r="H1476" s="10" t="str">
        <f t="shared" si="96"/>
        <v>吠</v>
      </c>
      <c r="I1476" s="10">
        <f xml:space="preserve"> IFERROR( SEARCH("、", A1476), VALUE("0"))</f>
        <v>0</v>
      </c>
      <c r="J1476" s="10" t="str">
        <f xml:space="preserve"> IF(I1476=0, A1476, LEFT(A1476, I1476-1))</f>
        <v>吠</v>
      </c>
      <c r="K1476" s="10" t="str">
        <f t="shared" si="97"/>
        <v>吠</v>
      </c>
      <c r="M1476" s="10" t="str">
        <f t="shared" si="94"/>
        <v>吠</v>
      </c>
    </row>
    <row r="1477" spans="1:13">
      <c r="A1477" s="16" t="s">
        <v>12549</v>
      </c>
      <c r="B1477" s="16" t="s">
        <v>32907</v>
      </c>
      <c r="C1477" s="17">
        <v>0.6</v>
      </c>
      <c r="D1477" s="16" t="str">
        <f xml:space="preserve"> _xlfn.CONCAT(ChhoeTaigi_TaioanPehoeKichhooGi!H2144, ":", ChhoeTaigi_TaioanPehoeKichhooGi!J2144)</f>
        <v>hio2-jin7:否認</v>
      </c>
      <c r="E1477" s="18">
        <f ca="1" xml:space="preserve"> NOW()</f>
        <v>46202.697500115741</v>
      </c>
      <c r="G1477" s="10" t="str">
        <f t="shared" si="95"/>
        <v>hio2-jin7</v>
      </c>
      <c r="H1477" s="10" t="str">
        <f t="shared" si="96"/>
        <v>否認</v>
      </c>
      <c r="I1477" s="10">
        <f xml:space="preserve"> IFERROR( SEARCH("、", A1477), VALUE("0"))</f>
        <v>0</v>
      </c>
      <c r="J1477" s="10" t="str">
        <f xml:space="preserve"> IF(I1477=0, A1477, LEFT(A1477, I1477-1))</f>
        <v>否認</v>
      </c>
      <c r="K1477" s="10" t="str">
        <f t="shared" si="97"/>
        <v>否認</v>
      </c>
      <c r="M1477" s="10" t="str">
        <f t="shared" si="94"/>
        <v>否認</v>
      </c>
    </row>
    <row r="1478" spans="1:13">
      <c r="A1478" s="16" t="s">
        <v>10072</v>
      </c>
      <c r="B1478" s="16" t="s">
        <v>32532</v>
      </c>
      <c r="C1478" s="17">
        <v>0.6</v>
      </c>
      <c r="D1478" s="16" t="str">
        <f xml:space="preserve"> _xlfn.CONCAT(ChhoeTaigi_TaioanPehoeKichhooGi!H1696, ":", ChhoeTaigi_TaioanPehoeKichhooGi!J1696)</f>
        <v>huan-hu3:吩咐</v>
      </c>
      <c r="E1478" s="18">
        <f ca="1" xml:space="preserve"> NOW()</f>
        <v>46202.697500231479</v>
      </c>
      <c r="G1478" s="10" t="str">
        <f t="shared" si="95"/>
        <v>huan-hu3</v>
      </c>
      <c r="H1478" s="10" t="str">
        <f t="shared" si="96"/>
        <v>吩咐</v>
      </c>
      <c r="I1478" s="10">
        <f xml:space="preserve"> IFERROR( SEARCH("、", A1478), VALUE("0"))</f>
        <v>0</v>
      </c>
      <c r="J1478" s="10" t="str">
        <f xml:space="preserve"> IF(I1478=0, A1478, LEFT(A1478, I1478-1))</f>
        <v>吩咐</v>
      </c>
      <c r="K1478" s="10" t="str">
        <f t="shared" si="97"/>
        <v>吩咐</v>
      </c>
      <c r="M1478" s="10" t="str">
        <f t="shared" si="94"/>
        <v>吩咐</v>
      </c>
    </row>
    <row r="1479" spans="1:13">
      <c r="A1479" s="16" t="s">
        <v>35352</v>
      </c>
      <c r="B1479" s="16" t="s">
        <v>3403</v>
      </c>
      <c r="C1479" s="17">
        <v>0.6</v>
      </c>
      <c r="D1479" s="16" t="str">
        <f xml:space="preserve"> _xlfn.CONCAT(ChhoeTaigi_TaioanPehoeKichhooGi!H1496, ":", ChhoeTaigi_TaioanPehoeKichhooGi!J1496)</f>
        <v>ham5:含、和</v>
      </c>
      <c r="E1479" s="18">
        <f ca="1" xml:space="preserve"> NOW()</f>
        <v>46202.697500231479</v>
      </c>
      <c r="G1479" s="10" t="str">
        <f t="shared" si="95"/>
        <v>ham5</v>
      </c>
      <c r="H1479" s="10" t="str">
        <f t="shared" si="96"/>
        <v>含、和</v>
      </c>
      <c r="I1479" s="10">
        <f xml:space="preserve"> IFERROR( SEARCH("、", A1479), VALUE("0"))</f>
        <v>0</v>
      </c>
      <c r="J1479" s="10" t="str">
        <f xml:space="preserve"> IF(I1479=0, A1479, LEFT(A1479, I1479-1))</f>
        <v>含</v>
      </c>
      <c r="K1479" s="10" t="str">
        <f t="shared" si="97"/>
        <v>含</v>
      </c>
      <c r="M1479" s="10" t="str">
        <f t="shared" si="94"/>
        <v>含</v>
      </c>
    </row>
    <row r="1480" spans="1:13">
      <c r="A1480" s="16" t="s">
        <v>19957</v>
      </c>
      <c r="B1480" s="16" t="s">
        <v>33939</v>
      </c>
      <c r="C1480" s="17">
        <v>0.6</v>
      </c>
      <c r="D1480" s="16" t="str">
        <f xml:space="preserve"> _xlfn.CONCAT(ChhoeTaigi_TaioanPehoeKichhooGi!H3590, ":", ChhoeTaigi_TaioanPehoeKichhooGi!J3590)</f>
        <v>uan-ke:吵架</v>
      </c>
      <c r="E1480" s="18">
        <f ca="1" xml:space="preserve"> NOW()</f>
        <v>46202.697500115741</v>
      </c>
      <c r="G1480" s="10" t="str">
        <f t="shared" si="95"/>
        <v>uan-ke</v>
      </c>
      <c r="H1480" s="10" t="str">
        <f t="shared" si="96"/>
        <v>吵架</v>
      </c>
      <c r="I1480" s="10">
        <f xml:space="preserve"> IFERROR( SEARCH("、", A1480), VALUE("0"))</f>
        <v>0</v>
      </c>
      <c r="J1480" s="10" t="str">
        <f xml:space="preserve"> IF(I1480=0, A1480, LEFT(A1480, I1480-1))</f>
        <v>吵架</v>
      </c>
      <c r="K1480" s="10" t="str">
        <f t="shared" si="97"/>
        <v>吵架</v>
      </c>
      <c r="M1480" s="10" t="str">
        <f t="shared" si="94"/>
        <v>吵架</v>
      </c>
    </row>
    <row r="1481" spans="1:13">
      <c r="A1481" s="16" t="s">
        <v>19957</v>
      </c>
      <c r="B1481" s="16" t="s">
        <v>33839</v>
      </c>
      <c r="C1481" s="17">
        <v>0.6</v>
      </c>
      <c r="D1481" s="16" t="str">
        <f xml:space="preserve"> _xlfn.CONCAT(ChhoeTaigi_TaioanPehoeKichhooGi!H4300, ":", ChhoeTaigi_TaioanPehoeKichhooGi!J4300)</f>
        <v>sio-ma7:吵架</v>
      </c>
      <c r="E1481" s="18">
        <f ca="1" xml:space="preserve"> NOW()</f>
        <v>46202.697500115741</v>
      </c>
      <c r="G1481" s="10" t="str">
        <f t="shared" si="95"/>
        <v>sio-ma7</v>
      </c>
      <c r="H1481" s="10" t="str">
        <f t="shared" si="96"/>
        <v>吵架</v>
      </c>
      <c r="I1481" s="10">
        <f xml:space="preserve"> IFERROR( SEARCH("、", A1481), VALUE("0"))</f>
        <v>0</v>
      </c>
      <c r="J1481" s="10" t="str">
        <f xml:space="preserve"> IF(I1481=0, A1481, LEFT(A1481, I1481-1))</f>
        <v>吵架</v>
      </c>
      <c r="K1481" s="10" t="str">
        <f t="shared" si="97"/>
        <v>吵架</v>
      </c>
      <c r="M1481" s="10" t="str">
        <f t="shared" ref="M1481:M1544" si="98" xml:space="preserve"> IF(L1481&lt;&gt;"",L1481, K1481)</f>
        <v>吵架</v>
      </c>
    </row>
    <row r="1482" spans="1:13">
      <c r="A1482" s="16" t="s">
        <v>24598</v>
      </c>
      <c r="B1482" s="16" t="s">
        <v>34553</v>
      </c>
      <c r="C1482" s="17">
        <v>0.6</v>
      </c>
      <c r="D1482" s="16" t="str">
        <f xml:space="preserve"> _xlfn.CONCAT(ChhoeTaigi_TaioanPehoeKichhooGi!H4493, ":", ChhoeTaigi_TaioanPehoeKichhooGi!J4493)</f>
        <v>suh:吸</v>
      </c>
      <c r="E1482" s="18">
        <f ca="1" xml:space="preserve"> NOW()</f>
        <v>46202.697500231479</v>
      </c>
      <c r="G1482" s="10" t="str">
        <f t="shared" si="95"/>
        <v>suh</v>
      </c>
      <c r="H1482" s="10" t="str">
        <f t="shared" si="96"/>
        <v>吸</v>
      </c>
      <c r="I1482" s="10">
        <f xml:space="preserve"> IFERROR( SEARCH("、", A1482), VALUE("0"))</f>
        <v>0</v>
      </c>
      <c r="J1482" s="10" t="str">
        <f xml:space="preserve"> IF(I1482=0, A1482, LEFT(A1482, I1482-1))</f>
        <v>吸</v>
      </c>
      <c r="K1482" s="10" t="str">
        <f t="shared" si="97"/>
        <v>吸</v>
      </c>
      <c r="M1482" s="10" t="str">
        <f t="shared" si="98"/>
        <v>吸</v>
      </c>
    </row>
    <row r="1483" spans="1:13">
      <c r="A1483" s="16" t="s">
        <v>10863</v>
      </c>
      <c r="B1483" s="16" t="s">
        <v>32649</v>
      </c>
      <c r="C1483" s="17">
        <v>0.6</v>
      </c>
      <c r="D1483" s="16" t="str">
        <f xml:space="preserve"> _xlfn.CONCAT(ChhoeTaigi_TaioanPehoeKichhooGi!H1830, ":", ChhoeTaigi_TaioanPehoeKichhooGi!J1830)</f>
        <v>tsiah8 hun:吸烟</v>
      </c>
      <c r="E1483" s="18">
        <f ca="1" xml:space="preserve"> NOW()</f>
        <v>46202.697500115741</v>
      </c>
      <c r="G1483" s="10" t="str">
        <f t="shared" si="95"/>
        <v>tsiah8 hun</v>
      </c>
      <c r="H1483" s="10" t="str">
        <f t="shared" si="96"/>
        <v>吸烟</v>
      </c>
      <c r="I1483" s="10">
        <f xml:space="preserve"> IFERROR( SEARCH("、", A1483), VALUE("0"))</f>
        <v>0</v>
      </c>
      <c r="J1483" s="10" t="str">
        <f xml:space="preserve"> IF(I1483=0, A1483, LEFT(A1483, I1483-1))</f>
        <v>吸烟</v>
      </c>
      <c r="K1483" s="10" t="str">
        <f t="shared" si="97"/>
        <v>吸烟</v>
      </c>
      <c r="M1483" s="10" t="str">
        <f t="shared" si="98"/>
        <v>吸烟</v>
      </c>
    </row>
    <row r="1484" spans="1:13">
      <c r="A1484" s="16" t="s">
        <v>5020</v>
      </c>
      <c r="B1484" s="16" t="s">
        <v>31894</v>
      </c>
      <c r="C1484" s="17">
        <v>0.6</v>
      </c>
      <c r="D1484" s="16" t="str">
        <f xml:space="preserve"> _xlfn.CONCAT(ChhoeTaigi_TaioanPehoeKichhooGi!H852, ":", ChhoeTaigi_TaioanPehoeKichhooGi!J852)</f>
        <v>tshue:吹</v>
      </c>
      <c r="E1484" s="18">
        <f ca="1" xml:space="preserve"> NOW()</f>
        <v>46202.697500115741</v>
      </c>
      <c r="G1484" s="10" t="str">
        <f t="shared" si="95"/>
        <v>tshue</v>
      </c>
      <c r="H1484" s="10" t="str">
        <f t="shared" si="96"/>
        <v>吹</v>
      </c>
      <c r="I1484" s="10">
        <f xml:space="preserve"> IFERROR( SEARCH("、", A1484), VALUE("0"))</f>
        <v>0</v>
      </c>
      <c r="J1484" s="10" t="str">
        <f xml:space="preserve"> IF(I1484=0, A1484, LEFT(A1484, I1484-1))</f>
        <v>吹</v>
      </c>
      <c r="K1484" s="10" t="str">
        <f t="shared" si="97"/>
        <v>吹</v>
      </c>
      <c r="M1484" s="10" t="str">
        <f t="shared" si="98"/>
        <v>吹</v>
      </c>
    </row>
    <row r="1485" spans="1:13">
      <c r="A1485" s="16" t="s">
        <v>5020</v>
      </c>
      <c r="B1485" s="16" t="s">
        <v>22045</v>
      </c>
      <c r="C1485" s="17">
        <v>0.6</v>
      </c>
      <c r="D1485" s="16" t="str">
        <f xml:space="preserve"> _xlfn.CONCAT(ChhoeTaigi_TaioanPehoeKichhooGi!H3995, ":", ChhoeTaigi_TaioanPehoeKichhooGi!J3995)</f>
        <v>pun5:吹</v>
      </c>
      <c r="E1485" s="18">
        <f ca="1" xml:space="preserve"> NOW()</f>
        <v>46202.697500115741</v>
      </c>
      <c r="G1485" s="10" t="str">
        <f t="shared" si="95"/>
        <v>pun5</v>
      </c>
      <c r="H1485" s="10" t="str">
        <f t="shared" si="96"/>
        <v>吹</v>
      </c>
      <c r="I1485" s="10">
        <f xml:space="preserve"> IFERROR( SEARCH("、", A1485), VALUE("0"))</f>
        <v>0</v>
      </c>
      <c r="J1485" s="10" t="str">
        <f xml:space="preserve"> IF(I1485=0, A1485, LEFT(A1485, I1485-1))</f>
        <v>吹</v>
      </c>
      <c r="K1485" s="10" t="str">
        <f t="shared" si="97"/>
        <v>吹</v>
      </c>
      <c r="M1485" s="10" t="str">
        <f t="shared" si="98"/>
        <v>吹</v>
      </c>
    </row>
    <row r="1486" spans="1:13">
      <c r="A1486" s="16" t="s">
        <v>22049</v>
      </c>
      <c r="B1486" s="16" t="s">
        <v>33116</v>
      </c>
      <c r="C1486" s="17">
        <v>0.6</v>
      </c>
      <c r="D1486" s="16" t="str">
        <f xml:space="preserve"> _xlfn.CONCAT(ChhoeTaigi_TaioanPehoeKichhooGi!H3996, ":", ChhoeTaigi_TaioanPehoeKichhooGi!J3996)</f>
        <v>pun5-ke-kui:吹牛</v>
      </c>
      <c r="E1486" s="18">
        <f ca="1" xml:space="preserve"> NOW()</f>
        <v>46202.697500115741</v>
      </c>
      <c r="G1486" s="10" t="str">
        <f t="shared" si="95"/>
        <v>pun5-ke-kui</v>
      </c>
      <c r="H1486" s="10" t="str">
        <f t="shared" si="96"/>
        <v>吹牛</v>
      </c>
      <c r="I1486" s="10">
        <f xml:space="preserve"> IFERROR( SEARCH("、", A1486), VALUE("0"))</f>
        <v>0</v>
      </c>
      <c r="J1486" s="10" t="str">
        <f xml:space="preserve"> IF(I1486=0, A1486, LEFT(A1486, I1486-1))</f>
        <v>吹牛</v>
      </c>
      <c r="K1486" s="10" t="str">
        <f t="shared" si="97"/>
        <v>吹牛</v>
      </c>
      <c r="M1486" s="10" t="str">
        <f t="shared" si="98"/>
        <v>吹牛</v>
      </c>
    </row>
    <row r="1487" spans="1:13">
      <c r="A1487" s="16" t="s">
        <v>13839</v>
      </c>
      <c r="B1487" s="16" t="s">
        <v>33117</v>
      </c>
      <c r="C1487" s="17">
        <v>0.6</v>
      </c>
      <c r="D1487" s="16" t="str">
        <f xml:space="preserve"> _xlfn.CONCAT(ChhoeTaigi_TaioanPehoeKichhooGi!H2391, ":", ChhoeTaigi_TaioanPehoeKichhooGi!J2391)</f>
        <v>ke-kui-a2-sian:吹牛的人</v>
      </c>
      <c r="E1487" s="18">
        <f ca="1" xml:space="preserve"> NOW()</f>
        <v>46202.697500115741</v>
      </c>
      <c r="G1487" s="10" t="str">
        <f t="shared" si="95"/>
        <v>ke-kui-a2-sian</v>
      </c>
      <c r="H1487" s="10" t="str">
        <f t="shared" si="96"/>
        <v>吹牛的人</v>
      </c>
      <c r="I1487" s="10">
        <f xml:space="preserve"> IFERROR( SEARCH("、", A1487), VALUE("0"))</f>
        <v>0</v>
      </c>
      <c r="J1487" s="10" t="str">
        <f xml:space="preserve"> IF(I1487=0, A1487, LEFT(A1487, I1487-1))</f>
        <v>吹牛的人</v>
      </c>
      <c r="K1487" s="10" t="str">
        <f t="shared" si="97"/>
        <v>吹牛的人</v>
      </c>
      <c r="M1487" s="10" t="str">
        <f t="shared" si="98"/>
        <v>吹牛的人</v>
      </c>
    </row>
    <row r="1488" spans="1:13">
      <c r="A1488" s="16" t="s">
        <v>35353</v>
      </c>
      <c r="B1488" s="16" t="s">
        <v>16425</v>
      </c>
      <c r="C1488" s="17">
        <v>0.6</v>
      </c>
      <c r="D1488" s="16" t="str">
        <f xml:space="preserve"> _xlfn.CONCAT(ChhoeTaigi_TaioanPehoeKichhooGi!H2892, ":", ChhoeTaigi_TaioanPehoeKichhooGi!J2892)</f>
        <v>koo2:吹開、€分</v>
      </c>
      <c r="E1488" s="18">
        <f ca="1" xml:space="preserve"> NOW()</f>
        <v>46202.697500115741</v>
      </c>
      <c r="G1488" s="10" t="str">
        <f t="shared" si="95"/>
        <v>koo2</v>
      </c>
      <c r="H1488" s="10" t="str">
        <f t="shared" si="96"/>
        <v>吹開、€分</v>
      </c>
      <c r="I1488" s="10">
        <f xml:space="preserve"> IFERROR( SEARCH("、", A1488), VALUE("0"))</f>
        <v>0</v>
      </c>
      <c r="J1488" s="10" t="str">
        <f xml:space="preserve"> IF(I1488=0, A1488, LEFT(A1488, I1488-1))</f>
        <v>吹開</v>
      </c>
      <c r="K1488" s="10" t="str">
        <f t="shared" si="97"/>
        <v>吹開</v>
      </c>
      <c r="M1488" s="10" t="str">
        <f t="shared" si="98"/>
        <v>吹開</v>
      </c>
    </row>
    <row r="1489" spans="1:13">
      <c r="A1489" s="16" t="s">
        <v>22057</v>
      </c>
      <c r="B1489" s="16" t="s">
        <v>34195</v>
      </c>
      <c r="C1489" s="17">
        <v>0.6</v>
      </c>
      <c r="D1489" s="16" t="str">
        <f xml:space="preserve"> _xlfn.CONCAT(ChhoeTaigi_TaioanPehoeKichhooGi!H3997, ":", ChhoeTaigi_TaioanPehoeKichhooGi!J3997)</f>
        <v>pun5-hua:吹熄</v>
      </c>
      <c r="E1489" s="18">
        <f ca="1" xml:space="preserve"> NOW()</f>
        <v>46202.697500115741</v>
      </c>
      <c r="G1489" s="10" t="str">
        <f t="shared" si="95"/>
        <v>pun5-hua</v>
      </c>
      <c r="H1489" s="10" t="str">
        <f t="shared" si="96"/>
        <v>吹熄</v>
      </c>
      <c r="I1489" s="10">
        <f xml:space="preserve"> IFERROR( SEARCH("、", A1489), VALUE("0"))</f>
        <v>0</v>
      </c>
      <c r="J1489" s="10" t="str">
        <f xml:space="preserve"> IF(I1489=0, A1489, LEFT(A1489, I1489-1))</f>
        <v>吹熄</v>
      </c>
      <c r="K1489" s="10" t="str">
        <f t="shared" si="97"/>
        <v>吹熄</v>
      </c>
      <c r="M1489" s="10" t="str">
        <f t="shared" si="98"/>
        <v>吹熄</v>
      </c>
    </row>
    <row r="1490" spans="1:13">
      <c r="A1490" s="16" t="s">
        <v>6076</v>
      </c>
      <c r="B1490" s="16" t="s">
        <v>32019</v>
      </c>
      <c r="C1490" s="17">
        <v>0.6</v>
      </c>
      <c r="D1490" s="16" t="str">
        <f xml:space="preserve"> _xlfn.CONCAT(ChhoeTaigi_TaioanPehoeKichhooGi!H1023, ":", ChhoeTaigi_TaioanPehoeKichhooGi!J1023)</f>
        <v>tsim2-ma2:吻</v>
      </c>
      <c r="E1490" s="18">
        <f ca="1" xml:space="preserve"> NOW()</f>
        <v>46202.697500115741</v>
      </c>
      <c r="G1490" s="10" t="str">
        <f t="shared" si="95"/>
        <v>tsim2-ma2</v>
      </c>
      <c r="H1490" s="10" t="str">
        <f t="shared" si="96"/>
        <v>吻</v>
      </c>
      <c r="I1490" s="10">
        <f xml:space="preserve"> IFERROR( SEARCH("、", A1490), VALUE("0"))</f>
        <v>0</v>
      </c>
      <c r="J1490" s="10" t="str">
        <f xml:space="preserve"> IF(I1490=0, A1490, LEFT(A1490, I1490-1))</f>
        <v>吻</v>
      </c>
      <c r="K1490" s="10" t="str">
        <f t="shared" si="97"/>
        <v>吻</v>
      </c>
      <c r="M1490" s="10" t="str">
        <f t="shared" si="98"/>
        <v>吻</v>
      </c>
    </row>
    <row r="1491" spans="1:13">
      <c r="A1491" s="16" t="s">
        <v>16333</v>
      </c>
      <c r="B1491" s="16" t="s">
        <v>33465</v>
      </c>
      <c r="C1491" s="17">
        <v>0.6</v>
      </c>
      <c r="D1491" s="16" t="str">
        <f xml:space="preserve"> _xlfn.CONCAT(ChhoeTaigi_TaioanPehoeKichhooGi!H2872, ":", ChhoeTaigi_TaioanPehoeKichhooGi!J2872)</f>
        <v>ko3-kai2:告解</v>
      </c>
      <c r="E1491" s="18">
        <f ca="1" xml:space="preserve"> NOW()</f>
        <v>46202.697500115741</v>
      </c>
      <c r="G1491" s="10" t="str">
        <f t="shared" si="95"/>
        <v>ko3-kai2</v>
      </c>
      <c r="H1491" s="10" t="str">
        <f t="shared" si="96"/>
        <v>告解</v>
      </c>
      <c r="I1491" s="10">
        <f xml:space="preserve"> IFERROR( SEARCH("、", A1491), VALUE("0"))</f>
        <v>0</v>
      </c>
      <c r="J1491" s="10" t="str">
        <f xml:space="preserve"> IF(I1491=0, A1491, LEFT(A1491, I1491-1))</f>
        <v>告解</v>
      </c>
      <c r="K1491" s="10" t="str">
        <f t="shared" si="97"/>
        <v>告解</v>
      </c>
      <c r="M1491" s="10" t="str">
        <f t="shared" si="98"/>
        <v>告解</v>
      </c>
    </row>
    <row r="1492" spans="1:13">
      <c r="A1492" s="16" t="s">
        <v>20075</v>
      </c>
      <c r="B1492" s="16" t="s">
        <v>33956</v>
      </c>
      <c r="C1492" s="17">
        <v>0.6</v>
      </c>
      <c r="D1492" s="16" t="str">
        <f xml:space="preserve"> _xlfn.CONCAT(ChhoeTaigi_TaioanPehoeKichhooGi!H3611, ":", ChhoeTaigi_TaioanPehoeKichhooGi!J3611)</f>
        <v>oh:困難</v>
      </c>
      <c r="E1492" s="18">
        <f ca="1" xml:space="preserve"> NOW()</f>
        <v>46202.697500115741</v>
      </c>
      <c r="G1492" s="10" t="str">
        <f t="shared" si="95"/>
        <v>oh</v>
      </c>
      <c r="H1492" s="10" t="str">
        <f t="shared" si="96"/>
        <v>困難</v>
      </c>
      <c r="I1492" s="10">
        <f xml:space="preserve"> IFERROR( SEARCH("、", A1492), VALUE("0"))</f>
        <v>0</v>
      </c>
      <c r="J1492" s="10" t="str">
        <f xml:space="preserve"> IF(I1492=0, A1492, LEFT(A1492, I1492-1))</f>
        <v>困難</v>
      </c>
      <c r="K1492" s="10" t="str">
        <f t="shared" si="97"/>
        <v>困難</v>
      </c>
      <c r="M1492" s="10" t="str">
        <f t="shared" si="98"/>
        <v>困難</v>
      </c>
    </row>
    <row r="1493" spans="1:13">
      <c r="A1493" s="16" t="s">
        <v>2925</v>
      </c>
      <c r="B1493" s="16" t="s">
        <v>2921</v>
      </c>
      <c r="C1493" s="17">
        <v>0.6</v>
      </c>
      <c r="D1493" s="16" t="str">
        <f xml:space="preserve"> _xlfn.CONCAT(ChhoeTaigi_TaioanPehoeKichhooGi!H509, ":", ChhoeTaigi_TaioanPehoeKichhooGi!J509)</f>
        <v>tse7:坐</v>
      </c>
      <c r="E1493" s="18">
        <f ca="1" xml:space="preserve"> NOW()</f>
        <v>46202.697500115741</v>
      </c>
      <c r="G1493" s="10" t="str">
        <f t="shared" si="95"/>
        <v>tse7</v>
      </c>
      <c r="H1493" s="10" t="str">
        <f t="shared" si="96"/>
        <v>坐</v>
      </c>
      <c r="I1493" s="10">
        <f xml:space="preserve"> IFERROR( SEARCH("、", A1493), VALUE("0"))</f>
        <v>0</v>
      </c>
      <c r="J1493" s="10" t="str">
        <f xml:space="preserve"> IF(I1493=0, A1493, LEFT(A1493, I1493-1))</f>
        <v>坐</v>
      </c>
      <c r="K1493" s="10" t="str">
        <f t="shared" si="97"/>
        <v>坐</v>
      </c>
      <c r="M1493" s="10" t="str">
        <f t="shared" si="98"/>
        <v>坐</v>
      </c>
    </row>
    <row r="1494" spans="1:13">
      <c r="A1494" s="16" t="s">
        <v>26131</v>
      </c>
      <c r="B1494" s="16" t="s">
        <v>26130</v>
      </c>
      <c r="C1494" s="17">
        <v>0.6</v>
      </c>
      <c r="D1494" s="16" t="str">
        <f xml:space="preserve"> _xlfn.CONCAT(ChhoeTaigi_TaioanPehoeKichhooGi!H4813, ":", ChhoeTaigi_TaioanPehoeKichhooGi!J4813)</f>
        <v>nhueh8:夾</v>
      </c>
      <c r="E1494" s="18">
        <f ca="1" xml:space="preserve"> NOW()</f>
        <v>46202.697500115741</v>
      </c>
      <c r="G1494" s="10" t="str">
        <f t="shared" si="95"/>
        <v>nhueh8</v>
      </c>
      <c r="H1494" s="10" t="str">
        <f t="shared" si="96"/>
        <v>夾</v>
      </c>
      <c r="I1494" s="10">
        <f xml:space="preserve"> IFERROR( SEARCH("、", A1494), VALUE("0"))</f>
        <v>0</v>
      </c>
      <c r="J1494" s="10" t="str">
        <f xml:space="preserve"> IF(I1494=0, A1494, LEFT(A1494, I1494-1))</f>
        <v>夾</v>
      </c>
      <c r="K1494" s="10" t="str">
        <f t="shared" si="97"/>
        <v>夾</v>
      </c>
      <c r="M1494" s="10" t="str">
        <f t="shared" si="98"/>
        <v>夾</v>
      </c>
    </row>
    <row r="1495" spans="1:13">
      <c r="A1495" s="16" t="s">
        <v>35354</v>
      </c>
      <c r="B1495" s="16" t="s">
        <v>32748</v>
      </c>
      <c r="C1495" s="17">
        <v>0.6</v>
      </c>
      <c r="D1495" s="16" t="str">
        <f xml:space="preserve"> _xlfn.CONCAT(ChhoeTaigi_TaioanPehoeKichhooGi!H1959, ":", ChhoeTaigi_TaioanPehoeKichhooGi!J1959)</f>
        <v>iau-kuai3:妖怪、魔鬼</v>
      </c>
      <c r="E1495" s="18">
        <f ca="1" xml:space="preserve"> NOW()</f>
        <v>46202.697500115741</v>
      </c>
      <c r="G1495" s="10" t="str">
        <f t="shared" si="95"/>
        <v>iau-kuai3</v>
      </c>
      <c r="H1495" s="10" t="str">
        <f t="shared" si="96"/>
        <v>妖怪、魔鬼</v>
      </c>
      <c r="I1495" s="10">
        <f xml:space="preserve"> IFERROR( SEARCH("、", A1495), VALUE("0"))</f>
        <v>0</v>
      </c>
      <c r="J1495" s="10" t="str">
        <f xml:space="preserve"> IF(I1495=0, A1495, LEFT(A1495, I1495-1))</f>
        <v>妖怪</v>
      </c>
      <c r="K1495" s="10" t="str">
        <f t="shared" si="97"/>
        <v>妖怪</v>
      </c>
      <c r="M1495" s="10" t="str">
        <f t="shared" si="98"/>
        <v>妖怪</v>
      </c>
    </row>
    <row r="1496" spans="1:13">
      <c r="A1496" s="16" t="s">
        <v>11564</v>
      </c>
      <c r="B1496" s="16" t="s">
        <v>32756</v>
      </c>
      <c r="C1496" s="17">
        <v>0.6</v>
      </c>
      <c r="D1496" s="16" t="str">
        <f xml:space="preserve"> _xlfn.CONCAT(ChhoeTaigi_TaioanPehoeKichhooGi!H1968, ":", ChhoeTaigi_TaioanPehoeKichhooGi!J1968)</f>
        <v>iau-sut8:妖術</v>
      </c>
      <c r="E1496" s="18">
        <f ca="1" xml:space="preserve"> NOW()</f>
        <v>46202.697500231479</v>
      </c>
      <c r="G1496" s="10" t="str">
        <f t="shared" si="95"/>
        <v>iau-sut8</v>
      </c>
      <c r="H1496" s="10" t="str">
        <f t="shared" si="96"/>
        <v>妖術</v>
      </c>
      <c r="I1496" s="10">
        <f xml:space="preserve"> IFERROR( SEARCH("、", A1496), VALUE("0"))</f>
        <v>0</v>
      </c>
      <c r="J1496" s="10" t="str">
        <f xml:space="preserve"> IF(I1496=0, A1496, LEFT(A1496, I1496-1))</f>
        <v>妖術</v>
      </c>
      <c r="K1496" s="10" t="str">
        <f t="shared" si="97"/>
        <v>妖術</v>
      </c>
      <c r="M1496" s="10" t="str">
        <f t="shared" si="98"/>
        <v>妖術</v>
      </c>
    </row>
    <row r="1497" spans="1:13">
      <c r="A1497" s="16" t="s">
        <v>26804</v>
      </c>
      <c r="B1497" s="16" t="s">
        <v>34849</v>
      </c>
      <c r="C1497" s="17">
        <v>0.6</v>
      </c>
      <c r="D1497" s="16" t="str">
        <f xml:space="preserve"> _xlfn.CONCAT(ChhoeTaigi_TaioanPehoeKichhooGi!H4945, ":", ChhoeTaigi_TaioanPehoeKichhooGi!J4945)</f>
        <v>tho3-tong3:妥當</v>
      </c>
      <c r="E1497" s="18">
        <f ca="1" xml:space="preserve"> NOW()</f>
        <v>46202.697500231479</v>
      </c>
      <c r="G1497" s="10" t="str">
        <f t="shared" si="95"/>
        <v>tho3-tong3</v>
      </c>
      <c r="H1497" s="10" t="str">
        <f t="shared" si="96"/>
        <v>妥當</v>
      </c>
      <c r="I1497" s="10">
        <f xml:space="preserve"> IFERROR( SEARCH("、", A1497), VALUE("0"))</f>
        <v>0</v>
      </c>
      <c r="J1497" s="10" t="str">
        <f xml:space="preserve"> IF(I1497=0, A1497, LEFT(A1497, I1497-1))</f>
        <v>妥當</v>
      </c>
      <c r="K1497" s="10" t="str">
        <f t="shared" si="97"/>
        <v>妥當</v>
      </c>
      <c r="M1497" s="10" t="str">
        <f t="shared" si="98"/>
        <v>妥當</v>
      </c>
    </row>
    <row r="1498" spans="1:13">
      <c r="A1498" s="16" t="s">
        <v>27903</v>
      </c>
      <c r="B1498" s="16" t="s">
        <v>34999</v>
      </c>
      <c r="C1498" s="17">
        <v>0.6</v>
      </c>
      <c r="D1498" s="16" t="str">
        <f xml:space="preserve"> _xlfn.CONCAT(ChhoeTaigi_TaioanPehoeKichhooGi!H5168, ":", ChhoeTaigi_TaioanPehoeKichhooGi!J5168)</f>
        <v>tin3-loo7:妨礙交通</v>
      </c>
      <c r="E1498" s="18">
        <f ca="1" xml:space="preserve"> NOW()</f>
        <v>46202.697500231479</v>
      </c>
      <c r="G1498" s="10" t="str">
        <f t="shared" si="95"/>
        <v>tin3-loo7</v>
      </c>
      <c r="H1498" s="10" t="str">
        <f t="shared" si="96"/>
        <v>妨礙交通</v>
      </c>
      <c r="I1498" s="10">
        <f xml:space="preserve"> IFERROR( SEARCH("、", A1498), VALUE("0"))</f>
        <v>0</v>
      </c>
      <c r="J1498" s="10" t="str">
        <f xml:space="preserve"> IF(I1498=0, A1498, LEFT(A1498, I1498-1))</f>
        <v>妨礙交通</v>
      </c>
      <c r="K1498" s="10" t="str">
        <f t="shared" si="97"/>
        <v>妨礙交通</v>
      </c>
      <c r="M1498" s="10" t="str">
        <f t="shared" si="98"/>
        <v>妨礙交通</v>
      </c>
    </row>
    <row r="1499" spans="1:13">
      <c r="A1499" s="16" t="s">
        <v>12430</v>
      </c>
      <c r="B1499" s="16" t="s">
        <v>32890</v>
      </c>
      <c r="C1499" s="17">
        <v>0.6</v>
      </c>
      <c r="D1499" s="16" t="str">
        <f xml:space="preserve"> _xlfn.CONCAT(ChhoeTaigi_TaioanPehoeKichhooGi!H2123, ":", ChhoeTaigi_TaioanPehoeKichhooGi!J2123)</f>
        <v>u7 jin5-khi3:孚衆望的</v>
      </c>
      <c r="E1499" s="18">
        <f ca="1" xml:space="preserve"> NOW()</f>
        <v>46202.697500231479</v>
      </c>
      <c r="G1499" s="10" t="str">
        <f t="shared" si="95"/>
        <v>u7 jin5-khi3</v>
      </c>
      <c r="H1499" s="10" t="str">
        <f t="shared" si="96"/>
        <v>孚衆望的</v>
      </c>
      <c r="I1499" s="10">
        <f xml:space="preserve"> IFERROR( SEARCH("、", A1499), VALUE("0"))</f>
        <v>0</v>
      </c>
      <c r="J1499" s="10" t="str">
        <f xml:space="preserve"> IF(I1499=0, A1499, LEFT(A1499, I1499-1))</f>
        <v>孚衆望的</v>
      </c>
      <c r="K1499" s="10" t="str">
        <f t="shared" si="97"/>
        <v>孚衆望的</v>
      </c>
      <c r="M1499" s="10" t="str">
        <f t="shared" si="98"/>
        <v>孚衆望的</v>
      </c>
    </row>
    <row r="1500" spans="1:13">
      <c r="A1500" s="16" t="s">
        <v>9145</v>
      </c>
      <c r="B1500" s="16" t="s">
        <v>32402</v>
      </c>
      <c r="C1500" s="17">
        <v>0.6</v>
      </c>
      <c r="D1500" s="16" t="str">
        <f xml:space="preserve"> _xlfn.CONCAT(ChhoeTaigi_TaioanPehoeKichhooGi!H1528, ":", ChhoeTaigi_TaioanPehoeKichhooGi!J1528)</f>
        <v>iu2-hau3:孝順</v>
      </c>
      <c r="E1500" s="18">
        <f ca="1" xml:space="preserve"> NOW()</f>
        <v>46202.697500231479</v>
      </c>
      <c r="G1500" s="10" t="str">
        <f t="shared" si="95"/>
        <v>iu2-hau3</v>
      </c>
      <c r="H1500" s="10" t="str">
        <f t="shared" si="96"/>
        <v>孝順</v>
      </c>
      <c r="I1500" s="10">
        <f xml:space="preserve"> IFERROR( SEARCH("、", A1500), VALUE("0"))</f>
        <v>0</v>
      </c>
      <c r="J1500" s="10" t="str">
        <f xml:space="preserve"> IF(I1500=0, A1500, LEFT(A1500, I1500-1))</f>
        <v>孝順</v>
      </c>
      <c r="K1500" s="10" t="str">
        <f t="shared" si="97"/>
        <v>孝順</v>
      </c>
      <c r="M1500" s="10" t="str">
        <f t="shared" si="98"/>
        <v>孝順</v>
      </c>
    </row>
    <row r="1501" spans="1:13">
      <c r="A1501" s="16" t="s">
        <v>19975</v>
      </c>
      <c r="B1501" s="16" t="s">
        <v>33942</v>
      </c>
      <c r="C1501" s="17">
        <v>0.6</v>
      </c>
      <c r="D1501" s="16" t="str">
        <f xml:space="preserve"> _xlfn.CONCAT(ChhoeTaigi_TaioanPehoeKichhooGi!H3593, ":", ChhoeTaigi_TaioanPehoeKichhooGi!J3593)</f>
        <v>uan5-sing8:完成</v>
      </c>
      <c r="E1501" s="18">
        <f ca="1" xml:space="preserve"> NOW()</f>
        <v>46202.697500231479</v>
      </c>
      <c r="G1501" s="10" t="str">
        <f t="shared" si="95"/>
        <v>uan5-sing8</v>
      </c>
      <c r="H1501" s="10" t="str">
        <f t="shared" si="96"/>
        <v>完成</v>
      </c>
      <c r="I1501" s="10">
        <f xml:space="preserve"> IFERROR( SEARCH("、", A1501), VALUE("0"))</f>
        <v>0</v>
      </c>
      <c r="J1501" s="10" t="str">
        <f xml:space="preserve"> IF(I1501=0, A1501, LEFT(A1501, I1501-1))</f>
        <v>完成</v>
      </c>
      <c r="K1501" s="10" t="str">
        <f t="shared" si="97"/>
        <v>完成</v>
      </c>
      <c r="M1501" s="10" t="str">
        <f t="shared" si="98"/>
        <v>完成</v>
      </c>
    </row>
    <row r="1502" spans="1:13">
      <c r="A1502" s="16" t="s">
        <v>1942</v>
      </c>
      <c r="B1502" s="16" t="s">
        <v>1941</v>
      </c>
      <c r="C1502" s="17">
        <v>0.6</v>
      </c>
      <c r="D1502" s="16" t="str">
        <f xml:space="preserve"> _xlfn.CONCAT(ChhoeTaigi_TaioanPehoeKichhooGi!H348, ":", ChhoeTaigi_TaioanPehoeKichhooGi!J348)</f>
        <v>bue2:尾</v>
      </c>
      <c r="E1502" s="18">
        <f ca="1" xml:space="preserve"> NOW()</f>
        <v>46202.697500231479</v>
      </c>
      <c r="G1502" s="10" t="str">
        <f t="shared" si="95"/>
        <v>bue2</v>
      </c>
      <c r="H1502" s="10" t="str">
        <f t="shared" si="96"/>
        <v>尾</v>
      </c>
      <c r="I1502" s="10">
        <f xml:space="preserve"> IFERROR( SEARCH("、", A1502), VALUE("0"))</f>
        <v>0</v>
      </c>
      <c r="J1502" s="10" t="str">
        <f xml:space="preserve"> IF(I1502=0, A1502, LEFT(A1502, I1502-1))</f>
        <v>尾</v>
      </c>
      <c r="K1502" s="10" t="str">
        <f t="shared" si="97"/>
        <v>尾</v>
      </c>
      <c r="M1502" s="10" t="str">
        <f t="shared" si="98"/>
        <v>尾</v>
      </c>
    </row>
    <row r="1503" spans="1:13">
      <c r="A1503" s="16" t="s">
        <v>12560</v>
      </c>
      <c r="B1503" s="16" t="s">
        <v>12559</v>
      </c>
      <c r="C1503" s="17">
        <v>0.6</v>
      </c>
      <c r="D1503" s="16" t="str">
        <f xml:space="preserve"> _xlfn.CONCAT(ChhoeTaigi_TaioanPehoeKichhooGi!H2146, ":", ChhoeTaigi_TaioanPehoeKichhooGi!J2146)</f>
        <v>jio7:尿</v>
      </c>
      <c r="E1503" s="18">
        <f ca="1" xml:space="preserve"> NOW()</f>
        <v>46202.697500115741</v>
      </c>
      <c r="G1503" s="10" t="str">
        <f t="shared" si="95"/>
        <v>jio7</v>
      </c>
      <c r="H1503" s="10" t="str">
        <f t="shared" si="96"/>
        <v>尿</v>
      </c>
      <c r="I1503" s="10">
        <f xml:space="preserve"> IFERROR( SEARCH("、", A1503), VALUE("0"))</f>
        <v>0</v>
      </c>
      <c r="J1503" s="10" t="str">
        <f xml:space="preserve"> IF(I1503=0, A1503, LEFT(A1503, I1503-1))</f>
        <v>尿</v>
      </c>
      <c r="K1503" s="10" t="str">
        <f t="shared" si="97"/>
        <v>尿</v>
      </c>
      <c r="M1503" s="10" t="str">
        <f t="shared" si="98"/>
        <v>尿</v>
      </c>
    </row>
    <row r="1504" spans="1:13">
      <c r="A1504" s="16" t="s">
        <v>12564</v>
      </c>
      <c r="B1504" s="16" t="s">
        <v>32909</v>
      </c>
      <c r="C1504" s="17">
        <v>0.6</v>
      </c>
      <c r="D1504" s="16" t="str">
        <f xml:space="preserve"> _xlfn.CONCAT(ChhoeTaigi_TaioanPehoeKichhooGi!H2147, ":", ChhoeTaigi_TaioanPehoeKichhooGi!J2147)</f>
        <v>jio7-thang2:尿桶</v>
      </c>
      <c r="E1504" s="18">
        <f ca="1" xml:space="preserve"> NOW()</f>
        <v>46202.697500231479</v>
      </c>
      <c r="G1504" s="10" t="str">
        <f t="shared" si="95"/>
        <v>jio7-thang2</v>
      </c>
      <c r="H1504" s="10" t="str">
        <f t="shared" si="96"/>
        <v>尿桶</v>
      </c>
      <c r="I1504" s="10">
        <f xml:space="preserve"> IFERROR( SEARCH("、", A1504), VALUE("0"))</f>
        <v>0</v>
      </c>
      <c r="J1504" s="10" t="str">
        <f xml:space="preserve"> IF(I1504=0, A1504, LEFT(A1504, I1504-1))</f>
        <v>尿桶</v>
      </c>
      <c r="K1504" s="10" t="str">
        <f t="shared" si="97"/>
        <v>尿桶</v>
      </c>
      <c r="M1504" s="10" t="str">
        <f t="shared" si="98"/>
        <v>尿桶</v>
      </c>
    </row>
    <row r="1505" spans="1:13">
      <c r="A1505" s="16" t="s">
        <v>3646</v>
      </c>
      <c r="B1505" s="16" t="s">
        <v>31723</v>
      </c>
      <c r="C1505" s="17">
        <v>0.6</v>
      </c>
      <c r="D1505" s="16" t="str">
        <f xml:space="preserve"> _xlfn.CONCAT(ChhoeTaigi_TaioanPehoeKichhooGi!H630, ":", ChhoeTaigi_TaioanPehoeKichhooGi!J630)</f>
        <v>tshau3-phui3:屁</v>
      </c>
      <c r="E1505" s="18">
        <f ca="1" xml:space="preserve"> NOW()</f>
        <v>46202.697500231479</v>
      </c>
      <c r="G1505" s="10" t="str">
        <f t="shared" si="95"/>
        <v>tshau3-phui3</v>
      </c>
      <c r="H1505" s="10" t="str">
        <f t="shared" si="96"/>
        <v>屁</v>
      </c>
      <c r="I1505" s="10">
        <f xml:space="preserve"> IFERROR( SEARCH("、", A1505), VALUE("0"))</f>
        <v>0</v>
      </c>
      <c r="J1505" s="10" t="str">
        <f xml:space="preserve"> IF(I1505=0, A1505, LEFT(A1505, I1505-1))</f>
        <v>屁</v>
      </c>
      <c r="K1505" s="10" t="str">
        <f t="shared" si="97"/>
        <v>屁</v>
      </c>
      <c r="M1505" s="10" t="str">
        <f t="shared" si="98"/>
        <v>屁</v>
      </c>
    </row>
    <row r="1506" spans="1:13">
      <c r="A1506" s="16" t="s">
        <v>14195</v>
      </c>
      <c r="B1506" s="16" t="s">
        <v>33169</v>
      </c>
      <c r="C1506" s="17">
        <v>0.6</v>
      </c>
      <c r="D1506" s="16" t="str">
        <f xml:space="preserve"> _xlfn.CONCAT(ChhoeTaigi_TaioanPehoeKichhooGi!H2451, ":", ChhoeTaigi_TaioanPehoeKichhooGi!J2451)</f>
        <v>kha-tshng:屁股</v>
      </c>
      <c r="E1506" s="18">
        <f ca="1" xml:space="preserve"> NOW()</f>
        <v>46202.697500115741</v>
      </c>
      <c r="G1506" s="10" t="str">
        <f t="shared" ref="G1506:G1569" si="99" xml:space="preserve"> MID(D1506, 1, SEARCH(":", D1506) -1)</f>
        <v>kha-tshng</v>
      </c>
      <c r="H1506" s="10" t="str">
        <f t="shared" ref="H1506:H1569" si="100" xml:space="preserve"> MID(D1506, SEARCH(":", D1506)+1, LEN(D1506) - SEARCH(":", D1506))</f>
        <v>屁股</v>
      </c>
      <c r="I1506" s="10">
        <f xml:space="preserve"> IFERROR( SEARCH("、", A1506), VALUE("0"))</f>
        <v>0</v>
      </c>
      <c r="J1506" s="10" t="str">
        <f xml:space="preserve"> IF(I1506=0, A1506, LEFT(A1506, I1506-1))</f>
        <v>屁股</v>
      </c>
      <c r="K1506" s="10" t="str">
        <f t="shared" si="97"/>
        <v>屁股</v>
      </c>
      <c r="M1506" s="10" t="str">
        <f t="shared" si="98"/>
        <v>屁股</v>
      </c>
    </row>
    <row r="1507" spans="1:13">
      <c r="A1507" s="16" t="s">
        <v>14208</v>
      </c>
      <c r="B1507" s="16" t="s">
        <v>33170</v>
      </c>
      <c r="C1507" s="17">
        <v>0.6</v>
      </c>
      <c r="D1507" s="16" t="str">
        <f xml:space="preserve"> _xlfn.CONCAT(ChhoeTaigi_TaioanPehoeKichhooGi!H2452, ":", ChhoeTaigi_TaioanPehoeKichhooGi!J2452)</f>
        <v>kha-tshng tng5:屁股長</v>
      </c>
      <c r="E1507" s="18">
        <f ca="1" xml:space="preserve"> NOW()</f>
        <v>46202.697500115741</v>
      </c>
      <c r="G1507" s="10" t="str">
        <f t="shared" si="99"/>
        <v>kha-tshng tng5</v>
      </c>
      <c r="H1507" s="10" t="str">
        <f t="shared" si="100"/>
        <v>屁股長</v>
      </c>
      <c r="I1507" s="10">
        <f xml:space="preserve"> IFERROR( SEARCH("、", A1507), VALUE("0"))</f>
        <v>0</v>
      </c>
      <c r="J1507" s="10" t="str">
        <f xml:space="preserve"> IF(I1507=0, A1507, LEFT(A1507, I1507-1))</f>
        <v>屁股長</v>
      </c>
      <c r="K1507" s="10" t="str">
        <f t="shared" si="97"/>
        <v>屁股長</v>
      </c>
      <c r="M1507" s="10" t="str">
        <f t="shared" si="98"/>
        <v>屁股長</v>
      </c>
    </row>
    <row r="1508" spans="1:13">
      <c r="A1508" s="16" t="s">
        <v>998</v>
      </c>
      <c r="B1508" s="16" t="s">
        <v>965</v>
      </c>
      <c r="C1508" s="17">
        <v>0.6</v>
      </c>
      <c r="D1508" s="16" t="str">
        <f xml:space="preserve"> _xlfn.CONCAT(ChhoeTaigi_TaioanPehoeKichhooGi!H181, ":", ChhoeTaigi_TaioanPehoeKichhooGi!J181)</f>
        <v>bang7:希望</v>
      </c>
      <c r="E1508" s="18">
        <f ca="1" xml:space="preserve"> NOW()</f>
        <v>46202.697500231479</v>
      </c>
      <c r="G1508" s="10" t="str">
        <f t="shared" si="99"/>
        <v>bang7</v>
      </c>
      <c r="H1508" s="10" t="str">
        <f t="shared" si="100"/>
        <v>希望</v>
      </c>
      <c r="I1508" s="10">
        <f xml:space="preserve"> IFERROR( SEARCH("、", A1508), VALUE("0"))</f>
        <v>0</v>
      </c>
      <c r="J1508" s="10" t="str">
        <f xml:space="preserve"> IF(I1508=0, A1508, LEFT(A1508, I1508-1))</f>
        <v>希望</v>
      </c>
      <c r="K1508" s="10" t="str">
        <f t="shared" si="97"/>
        <v>希望</v>
      </c>
      <c r="M1508" s="10" t="str">
        <f t="shared" si="98"/>
        <v>希望</v>
      </c>
    </row>
    <row r="1509" spans="1:13">
      <c r="A1509" s="16" t="s">
        <v>998</v>
      </c>
      <c r="B1509" s="16" t="s">
        <v>32423</v>
      </c>
      <c r="C1509" s="17">
        <v>0.6</v>
      </c>
      <c r="D1509" s="16" t="str">
        <f xml:space="preserve"> _xlfn.CONCAT(ChhoeTaigi_TaioanPehoeKichhooGi!H1554, ":", ChhoeTaigi_TaioanPehoeKichhooGi!J1554)</f>
        <v>hi-bong7:希望</v>
      </c>
      <c r="E1509" s="18">
        <f ca="1" xml:space="preserve"> NOW()</f>
        <v>46202.697500115741</v>
      </c>
      <c r="G1509" s="10" t="str">
        <f t="shared" si="99"/>
        <v>hi-bong7</v>
      </c>
      <c r="H1509" s="10" t="str">
        <f t="shared" si="100"/>
        <v>希望</v>
      </c>
      <c r="I1509" s="10">
        <f xml:space="preserve"> IFERROR( SEARCH("、", A1509), VALUE("0"))</f>
        <v>0</v>
      </c>
      <c r="J1509" s="10" t="str">
        <f xml:space="preserve"> IF(I1509=0, A1509, LEFT(A1509, I1509-1))</f>
        <v>希望</v>
      </c>
      <c r="K1509" s="10" t="str">
        <f t="shared" si="97"/>
        <v>希望</v>
      </c>
      <c r="M1509" s="10" t="str">
        <f t="shared" si="98"/>
        <v>希望</v>
      </c>
    </row>
    <row r="1510" spans="1:13">
      <c r="A1510" s="16" t="s">
        <v>1508</v>
      </c>
      <c r="B1510" s="16" t="s">
        <v>31450</v>
      </c>
      <c r="C1510" s="17">
        <v>0.6</v>
      </c>
      <c r="D1510" s="16" t="str">
        <f xml:space="preserve"> _xlfn.CONCAT(ChhoeTaigi_TaioanPehoeKichhooGi!H273, ":", ChhoeTaigi_TaioanPehoeKichhooGi!J273)</f>
        <v>bin5-tshng5:床</v>
      </c>
      <c r="E1510" s="18">
        <f ca="1" xml:space="preserve"> NOW()</f>
        <v>46202.697500115741</v>
      </c>
      <c r="G1510" s="10" t="str">
        <f t="shared" si="99"/>
        <v>bin5-tshng5</v>
      </c>
      <c r="H1510" s="10" t="str">
        <f t="shared" si="100"/>
        <v>床</v>
      </c>
      <c r="I1510" s="10">
        <f xml:space="preserve"> IFERROR( SEARCH("、", A1510), VALUE("0"))</f>
        <v>0</v>
      </c>
      <c r="J1510" s="10" t="str">
        <f xml:space="preserve"> IF(I1510=0, A1510, LEFT(A1510, I1510-1))</f>
        <v>床</v>
      </c>
      <c r="K1510" s="10" t="str">
        <f t="shared" si="97"/>
        <v>床</v>
      </c>
      <c r="M1510" s="10" t="str">
        <f t="shared" si="98"/>
        <v>床</v>
      </c>
    </row>
    <row r="1511" spans="1:13">
      <c r="A1511" s="16" t="s">
        <v>20666</v>
      </c>
      <c r="B1511" s="16" t="s">
        <v>34037</v>
      </c>
      <c r="C1511" s="17">
        <v>0.6</v>
      </c>
      <c r="D1511" s="16" t="str">
        <f xml:space="preserve"> _xlfn.CONCAT(ChhoeTaigi_TaioanPehoeKichhooGi!H3732, ":", ChhoeTaigi_TaioanPehoeKichhooGi!J3732)</f>
        <v>phah-hai7:弄壞</v>
      </c>
      <c r="E1511" s="18">
        <f ca="1" xml:space="preserve"> NOW()</f>
        <v>46202.697500115741</v>
      </c>
      <c r="G1511" s="10" t="str">
        <f t="shared" si="99"/>
        <v>phah-hai7</v>
      </c>
      <c r="H1511" s="10" t="str">
        <f t="shared" si="100"/>
        <v>弄壞</v>
      </c>
      <c r="I1511" s="10">
        <f xml:space="preserve"> IFERROR( SEARCH("、", A1511), VALUE("0"))</f>
        <v>0</v>
      </c>
      <c r="J1511" s="10" t="str">
        <f xml:space="preserve"> IF(I1511=0, A1511, LEFT(A1511, I1511-1))</f>
        <v>弄壞</v>
      </c>
      <c r="K1511" s="10" t="str">
        <f t="shared" si="97"/>
        <v>弄壞</v>
      </c>
      <c r="M1511" s="10" t="str">
        <f t="shared" si="98"/>
        <v>弄壞</v>
      </c>
    </row>
    <row r="1512" spans="1:13">
      <c r="A1512" s="16" t="s">
        <v>23527</v>
      </c>
      <c r="B1512" s="16" t="s">
        <v>34407</v>
      </c>
      <c r="C1512" s="17">
        <v>0.6</v>
      </c>
      <c r="D1512" s="16" t="str">
        <f xml:space="preserve"> _xlfn.CONCAT(ChhoeTaigi_TaioanPehoeKichhooGi!H4298, ":", ChhoeTaigi_TaioanPehoeKichhooGi!J4298)</f>
        <v>sio2-ti7:弟弟</v>
      </c>
      <c r="E1512" s="18">
        <f ca="1" xml:space="preserve"> NOW()</f>
        <v>46202.697500231479</v>
      </c>
      <c r="G1512" s="10" t="str">
        <f t="shared" si="99"/>
        <v>sio2-ti7</v>
      </c>
      <c r="H1512" s="10" t="str">
        <f t="shared" si="100"/>
        <v>弟弟</v>
      </c>
      <c r="I1512" s="10">
        <f xml:space="preserve"> IFERROR( SEARCH("、", A1512), VALUE("0"))</f>
        <v>0</v>
      </c>
      <c r="J1512" s="10" t="str">
        <f xml:space="preserve"> IF(I1512=0, A1512, LEFT(A1512, I1512-1))</f>
        <v>弟弟</v>
      </c>
      <c r="K1512" s="10" t="str">
        <f t="shared" si="97"/>
        <v>弟弟</v>
      </c>
      <c r="M1512" s="10" t="str">
        <f t="shared" si="98"/>
        <v>弟弟</v>
      </c>
    </row>
    <row r="1513" spans="1:13">
      <c r="A1513" s="16" t="s">
        <v>25334</v>
      </c>
      <c r="B1513" s="16" t="s">
        <v>34658</v>
      </c>
      <c r="C1513" s="17">
        <v>0.6</v>
      </c>
      <c r="D1513" s="16" t="str">
        <f xml:space="preserve"> _xlfn.CONCAT(ChhoeTaigi_TaioanPehoeKichhooGi!H4651, ":", ChhoeTaigi_TaioanPehoeKichhooGi!J4651)</f>
        <v>te7-hu7:弟婦</v>
      </c>
      <c r="E1513" s="18">
        <f ca="1" xml:space="preserve"> NOW()</f>
        <v>46202.697500115741</v>
      </c>
      <c r="G1513" s="10" t="str">
        <f t="shared" si="99"/>
        <v>te7-hu7</v>
      </c>
      <c r="H1513" s="10" t="str">
        <f t="shared" si="100"/>
        <v>弟婦</v>
      </c>
      <c r="I1513" s="10">
        <f xml:space="preserve"> IFERROR( SEARCH("、", A1513), VALUE("0"))</f>
        <v>0</v>
      </c>
      <c r="J1513" s="10" t="str">
        <f xml:space="preserve"> IF(I1513=0, A1513, LEFT(A1513, I1513-1))</f>
        <v>弟婦</v>
      </c>
      <c r="K1513" s="10" t="str">
        <f t="shared" si="97"/>
        <v>弟婦</v>
      </c>
      <c r="M1513" s="10" t="str">
        <f t="shared" si="98"/>
        <v>弟婦</v>
      </c>
    </row>
    <row r="1514" spans="1:13">
      <c r="A1514" s="16" t="s">
        <v>35355</v>
      </c>
      <c r="B1514" s="16" t="s">
        <v>9206</v>
      </c>
      <c r="C1514" s="17">
        <v>0.6</v>
      </c>
      <c r="D1514" s="16" t="str">
        <f xml:space="preserve"> _xlfn.CONCAT(ChhoeTaigi_TaioanPehoeKichhooGi!H1542, ":", ChhoeTaigi_TaioanPehoeKichhooGi!J1542)</f>
        <v>hing5:形、樣式</v>
      </c>
      <c r="E1514" s="18">
        <f ca="1" xml:space="preserve"> NOW()</f>
        <v>46202.697500115741</v>
      </c>
      <c r="G1514" s="10" t="str">
        <f t="shared" si="99"/>
        <v>hing5</v>
      </c>
      <c r="H1514" s="10" t="str">
        <f t="shared" si="100"/>
        <v>形、樣式</v>
      </c>
      <c r="I1514" s="10">
        <f xml:space="preserve"> IFERROR( SEARCH("、", A1514), VALUE("0"))</f>
        <v>0</v>
      </c>
      <c r="J1514" s="10" t="str">
        <f xml:space="preserve"> IF(I1514=0, A1514, LEFT(A1514, I1514-1))</f>
        <v>形</v>
      </c>
      <c r="K1514" s="10" t="str">
        <f t="shared" si="97"/>
        <v>形</v>
      </c>
      <c r="M1514" s="10" t="str">
        <f t="shared" si="98"/>
        <v>形</v>
      </c>
    </row>
    <row r="1515" spans="1:13">
      <c r="A1515" s="16" t="s">
        <v>9226</v>
      </c>
      <c r="B1515" s="16" t="s">
        <v>32414</v>
      </c>
      <c r="C1515" s="17">
        <v>0.6</v>
      </c>
      <c r="D1515" s="16" t="str">
        <f xml:space="preserve"> _xlfn.CONCAT(ChhoeTaigi_TaioanPehoeKichhooGi!H1543, ":", ChhoeTaigi_TaioanPehoeKichhooGi!J1543)</f>
        <v>hing5-sik:形式</v>
      </c>
      <c r="E1515" s="18">
        <f ca="1" xml:space="preserve"> NOW()</f>
        <v>46202.697500115741</v>
      </c>
      <c r="G1515" s="10" t="str">
        <f t="shared" si="99"/>
        <v>hing5-sik</v>
      </c>
      <c r="H1515" s="10" t="str">
        <f t="shared" si="100"/>
        <v>形式</v>
      </c>
      <c r="I1515" s="10">
        <f xml:space="preserve"> IFERROR( SEARCH("、", A1515), VALUE("0"))</f>
        <v>0</v>
      </c>
      <c r="J1515" s="10" t="str">
        <f xml:space="preserve"> IF(I1515=0, A1515, LEFT(A1515, I1515-1))</f>
        <v>形式</v>
      </c>
      <c r="K1515" s="10" t="str">
        <f t="shared" si="97"/>
        <v>形式</v>
      </c>
      <c r="M1515" s="10" t="str">
        <f t="shared" si="98"/>
        <v>形式</v>
      </c>
    </row>
    <row r="1516" spans="1:13">
      <c r="A1516" s="16" t="s">
        <v>9236</v>
      </c>
      <c r="B1516" s="16" t="s">
        <v>32415</v>
      </c>
      <c r="C1516" s="17">
        <v>0.6</v>
      </c>
      <c r="D1516" s="16" t="str">
        <f xml:space="preserve"> _xlfn.CONCAT(ChhoeTaigi_TaioanPehoeKichhooGi!H1544, ":", ChhoeTaigi_TaioanPehoeKichhooGi!J1544)</f>
        <v>hing5-sik tsu2-gi7:形式主義</v>
      </c>
      <c r="E1516" s="18">
        <f ca="1" xml:space="preserve"> NOW()</f>
        <v>46202.697500231479</v>
      </c>
      <c r="G1516" s="10" t="str">
        <f t="shared" si="99"/>
        <v>hing5-sik tsu2-gi7</v>
      </c>
      <c r="H1516" s="10" t="str">
        <f t="shared" si="100"/>
        <v>形式主義</v>
      </c>
      <c r="I1516" s="10">
        <f xml:space="preserve"> IFERROR( SEARCH("、", A1516), VALUE("0"))</f>
        <v>0</v>
      </c>
      <c r="J1516" s="10" t="str">
        <f xml:space="preserve"> IF(I1516=0, A1516, LEFT(A1516, I1516-1))</f>
        <v>形式主義</v>
      </c>
      <c r="K1516" s="10" t="str">
        <f t="shared" si="97"/>
        <v>形式主義</v>
      </c>
      <c r="M1516" s="10" t="str">
        <f t="shared" si="98"/>
        <v>形式主義</v>
      </c>
    </row>
    <row r="1517" spans="1:13">
      <c r="A1517" s="16" t="s">
        <v>9242</v>
      </c>
      <c r="B1517" s="16" t="s">
        <v>32416</v>
      </c>
      <c r="C1517" s="17">
        <v>0.6</v>
      </c>
      <c r="D1517" s="16" t="str">
        <f xml:space="preserve"> _xlfn.CONCAT(ChhoeTaigi_TaioanPehoeKichhooGi!H1545, ":", ChhoeTaigi_TaioanPehoeKichhooGi!J1545)</f>
        <v>hing5-iong5:形容</v>
      </c>
      <c r="E1517" s="18">
        <f ca="1" xml:space="preserve"> NOW()</f>
        <v>46202.697500115741</v>
      </c>
      <c r="G1517" s="10" t="str">
        <f t="shared" si="99"/>
        <v>hing5-iong5</v>
      </c>
      <c r="H1517" s="10" t="str">
        <f t="shared" si="100"/>
        <v>形容</v>
      </c>
      <c r="I1517" s="10">
        <f xml:space="preserve"> IFERROR( SEARCH("、", A1517), VALUE("0"))</f>
        <v>0</v>
      </c>
      <c r="J1517" s="10" t="str">
        <f xml:space="preserve"> IF(I1517=0, A1517, LEFT(A1517, I1517-1))</f>
        <v>形容</v>
      </c>
      <c r="K1517" s="10" t="str">
        <f t="shared" si="97"/>
        <v>形容</v>
      </c>
      <c r="M1517" s="10" t="str">
        <f t="shared" si="98"/>
        <v>形容</v>
      </c>
    </row>
    <row r="1518" spans="1:13">
      <c r="A1518" s="16" t="s">
        <v>9251</v>
      </c>
      <c r="B1518" s="16" t="s">
        <v>32417</v>
      </c>
      <c r="C1518" s="17">
        <v>0.6</v>
      </c>
      <c r="D1518" s="16" t="str">
        <f xml:space="preserve"> _xlfn.CONCAT(ChhoeTaigi_TaioanPehoeKichhooGi!H1546, ":", ChhoeTaigi_TaioanPehoeKichhooGi!J1546)</f>
        <v>hing5-iong5-su5:形容詞</v>
      </c>
      <c r="E1518" s="18">
        <f ca="1" xml:space="preserve"> NOW()</f>
        <v>46202.697500115741</v>
      </c>
      <c r="G1518" s="10" t="str">
        <f t="shared" si="99"/>
        <v>hing5-iong5-su5</v>
      </c>
      <c r="H1518" s="10" t="str">
        <f t="shared" si="100"/>
        <v>形容詞</v>
      </c>
      <c r="I1518" s="10">
        <f xml:space="preserve"> IFERROR( SEARCH("、", A1518), VALUE("0"))</f>
        <v>0</v>
      </c>
      <c r="J1518" s="10" t="str">
        <f xml:space="preserve"> IF(I1518=0, A1518, LEFT(A1518, I1518-1))</f>
        <v>形容詞</v>
      </c>
      <c r="K1518" s="10" t="str">
        <f t="shared" si="97"/>
        <v>形容詞</v>
      </c>
      <c r="M1518" s="10" t="str">
        <f t="shared" si="98"/>
        <v>形容詞</v>
      </c>
    </row>
    <row r="1519" spans="1:13">
      <c r="A1519" s="16" t="s">
        <v>12414</v>
      </c>
      <c r="B1519" s="16" t="s">
        <v>32887</v>
      </c>
      <c r="C1519" s="17">
        <v>0.6</v>
      </c>
      <c r="D1519" s="16" t="str">
        <f xml:space="preserve"> _xlfn.CONCAT(ChhoeTaigi_TaioanPehoeKichhooGi!H2120, ":", ChhoeTaigi_TaioanPehoeKichhooGi!J2120)</f>
        <v>jim2-nai7:忍耐</v>
      </c>
      <c r="E1519" s="18">
        <f ca="1" xml:space="preserve"> NOW()</f>
        <v>46202.697500115741</v>
      </c>
      <c r="G1519" s="10" t="str">
        <f t="shared" si="99"/>
        <v>jim2-nai7</v>
      </c>
      <c r="H1519" s="10" t="str">
        <f t="shared" si="100"/>
        <v>忍耐</v>
      </c>
      <c r="I1519" s="10">
        <f xml:space="preserve"> IFERROR( SEARCH("、", A1519), VALUE("0"))</f>
        <v>0</v>
      </c>
      <c r="J1519" s="10" t="str">
        <f xml:space="preserve"> IF(I1519=0, A1519, LEFT(A1519, I1519-1))</f>
        <v>忍耐</v>
      </c>
      <c r="K1519" s="10" t="str">
        <f t="shared" si="97"/>
        <v>忍耐</v>
      </c>
      <c r="M1519" s="10" t="str">
        <f t="shared" si="98"/>
        <v>忍耐</v>
      </c>
    </row>
    <row r="1520" spans="1:13">
      <c r="A1520" s="16" t="s">
        <v>12414</v>
      </c>
      <c r="B1520" s="16" t="s">
        <v>34897</v>
      </c>
      <c r="C1520" s="17">
        <v>0.6</v>
      </c>
      <c r="D1520" s="16" t="str">
        <f xml:space="preserve"> _xlfn.CONCAT(ChhoeTaigi_TaioanPehoeKichhooGi!H5006, ":", ChhoeTaigi_TaioanPehoeKichhooGi!J5006)</f>
        <v>thun-lun2:忍耐</v>
      </c>
      <c r="E1520" s="18">
        <f ca="1" xml:space="preserve"> NOW()</f>
        <v>46202.697500231479</v>
      </c>
      <c r="G1520" s="10" t="str">
        <f t="shared" si="99"/>
        <v>thun-lun2</v>
      </c>
      <c r="H1520" s="10" t="str">
        <f t="shared" si="100"/>
        <v>忍耐</v>
      </c>
      <c r="I1520" s="10">
        <f xml:space="preserve"> IFERROR( SEARCH("、", A1520), VALUE("0"))</f>
        <v>0</v>
      </c>
      <c r="J1520" s="10" t="str">
        <f xml:space="preserve"> IF(I1520=0, A1520, LEFT(A1520, I1520-1))</f>
        <v>忍耐</v>
      </c>
      <c r="K1520" s="10" t="str">
        <f t="shared" si="97"/>
        <v>忍耐</v>
      </c>
      <c r="M1520" s="10" t="str">
        <f t="shared" si="98"/>
        <v>忍耐</v>
      </c>
    </row>
    <row r="1521" spans="1:13">
      <c r="A1521" s="16" t="s">
        <v>1069</v>
      </c>
      <c r="B1521" s="16" t="s">
        <v>31388</v>
      </c>
      <c r="C1521" s="17">
        <v>0.6</v>
      </c>
      <c r="D1521" s="16" t="str">
        <f xml:space="preserve"> _xlfn.CONCAT(ChhoeTaigi_TaioanPehoeKichhooGi!H198, ":", ChhoeTaigi_TaioanPehoeKichhooGi!J198)</f>
        <v>be7-ki3-tit:忘記</v>
      </c>
      <c r="E1521" s="18">
        <f ca="1" xml:space="preserve"> NOW()</f>
        <v>46202.697500115741</v>
      </c>
      <c r="G1521" s="10" t="str">
        <f t="shared" si="99"/>
        <v>be7-ki3-tit</v>
      </c>
      <c r="H1521" s="10" t="str">
        <f t="shared" si="100"/>
        <v>忘記</v>
      </c>
      <c r="I1521" s="10">
        <f xml:space="preserve"> IFERROR( SEARCH("、", A1521), VALUE("0"))</f>
        <v>0</v>
      </c>
      <c r="J1521" s="10" t="str">
        <f xml:space="preserve"> IF(I1521=0, A1521, LEFT(A1521, I1521-1))</f>
        <v>忘記</v>
      </c>
      <c r="K1521" s="10" t="str">
        <f t="shared" si="97"/>
        <v>忘記</v>
      </c>
      <c r="M1521" s="10" t="str">
        <f t="shared" si="98"/>
        <v>忘記</v>
      </c>
    </row>
    <row r="1522" spans="1:13">
      <c r="A1522" s="16" t="s">
        <v>15318</v>
      </c>
      <c r="B1522" s="16" t="s">
        <v>16115</v>
      </c>
      <c r="C1522" s="17">
        <v>0.6</v>
      </c>
      <c r="D1522" s="16" t="str">
        <f xml:space="preserve"> _xlfn.CONCAT(ChhoeTaigi_TaioanPehoeKichhooGi!H2821, ":", ChhoeTaigi_TaioanPehoeKichhooGi!J2821)</f>
        <v>kin2:快</v>
      </c>
      <c r="E1522" s="18">
        <f ca="1" xml:space="preserve"> NOW()</f>
        <v>46202.697500115741</v>
      </c>
      <c r="G1522" s="10" t="str">
        <f t="shared" si="99"/>
        <v>kin2</v>
      </c>
      <c r="H1522" s="10" t="str">
        <f t="shared" si="100"/>
        <v>快</v>
      </c>
      <c r="I1522" s="10">
        <f xml:space="preserve"> IFERROR( SEARCH("、", A1522), VALUE("0"))</f>
        <v>0</v>
      </c>
      <c r="J1522" s="10" t="str">
        <f xml:space="preserve"> IF(I1522=0, A1522, LEFT(A1522, I1522-1))</f>
        <v>快</v>
      </c>
      <c r="K1522" s="10" t="str">
        <f t="shared" si="97"/>
        <v>快</v>
      </c>
      <c r="M1522" s="10" t="str">
        <f t="shared" si="98"/>
        <v>快</v>
      </c>
    </row>
    <row r="1523" spans="1:13">
      <c r="A1523" s="16" t="s">
        <v>2143</v>
      </c>
      <c r="B1523" s="16" t="s">
        <v>31536</v>
      </c>
      <c r="C1523" s="17">
        <v>0.6</v>
      </c>
      <c r="D1523" s="16" t="str">
        <f xml:space="preserve"> _xlfn.CONCAT(ChhoeTaigi_TaioanPehoeKichhooGi!H381, ":", ChhoeTaigi_TaioanPehoeKichhooGi!J381)</f>
        <v>bueh ho2--a3:快好</v>
      </c>
      <c r="E1523" s="18">
        <f ca="1" xml:space="preserve"> NOW()</f>
        <v>46202.697500115741</v>
      </c>
      <c r="G1523" s="10" t="str">
        <f t="shared" si="99"/>
        <v>bueh ho2--a3</v>
      </c>
      <c r="H1523" s="10" t="str">
        <f t="shared" si="100"/>
        <v>快好</v>
      </c>
      <c r="I1523" s="10">
        <f xml:space="preserve"> IFERROR( SEARCH("、", A1523), VALUE("0"))</f>
        <v>0</v>
      </c>
      <c r="J1523" s="10" t="str">
        <f xml:space="preserve"> IF(I1523=0, A1523, LEFT(A1523, I1523-1))</f>
        <v>快好</v>
      </c>
      <c r="K1523" s="10" t="str">
        <f t="shared" si="97"/>
        <v>快好</v>
      </c>
      <c r="M1523" s="10" t="str">
        <f t="shared" si="98"/>
        <v>快好</v>
      </c>
    </row>
    <row r="1524" spans="1:13">
      <c r="A1524" s="16" t="s">
        <v>8365</v>
      </c>
      <c r="B1524" s="16" t="s">
        <v>8364</v>
      </c>
      <c r="C1524" s="17">
        <v>0.6</v>
      </c>
      <c r="D1524" s="16" t="str">
        <f xml:space="preserve"> _xlfn.CONCAT(ChhoeTaigi_TaioanPehoeKichhooGi!H1394, ":", ChhoeTaigi_TaioanPehoeKichhooGi!J1394)</f>
        <v>gua2:我</v>
      </c>
      <c r="E1524" s="18">
        <f ca="1" xml:space="preserve"> NOW()</f>
        <v>46202.697500115741</v>
      </c>
      <c r="G1524" s="10" t="str">
        <f t="shared" si="99"/>
        <v>gua2</v>
      </c>
      <c r="H1524" s="10" t="str">
        <f t="shared" si="100"/>
        <v>我</v>
      </c>
      <c r="I1524" s="10">
        <f xml:space="preserve"> IFERROR( SEARCH("、", A1524), VALUE("0"))</f>
        <v>0</v>
      </c>
      <c r="J1524" s="10" t="str">
        <f xml:space="preserve"> IF(I1524=0, A1524, LEFT(A1524, I1524-1))</f>
        <v>我</v>
      </c>
      <c r="K1524" s="10" t="str">
        <f t="shared" si="97"/>
        <v>我</v>
      </c>
      <c r="M1524" s="10" t="str">
        <f t="shared" si="98"/>
        <v>我</v>
      </c>
    </row>
    <row r="1525" spans="1:13">
      <c r="A1525" s="16" t="s">
        <v>17701</v>
      </c>
      <c r="B1525" s="16" t="s">
        <v>33657</v>
      </c>
      <c r="C1525" s="17">
        <v>0.6</v>
      </c>
      <c r="D1525" s="16" t="str">
        <f xml:space="preserve"> _xlfn.CONCAT(ChhoeTaigi_TaioanPehoeKichhooGi!H3124, ":", ChhoeTaigi_TaioanPehoeKichhooGi!J3124)</f>
        <v>bueh lai-khi3:我(我們)要去</v>
      </c>
      <c r="E1525" s="18">
        <f ca="1" xml:space="preserve"> NOW()</f>
        <v>46202.697500115741</v>
      </c>
      <c r="G1525" s="10" t="str">
        <f t="shared" si="99"/>
        <v>bueh lai-khi3</v>
      </c>
      <c r="H1525" s="10" t="str">
        <f t="shared" si="100"/>
        <v>我(我們)要去</v>
      </c>
      <c r="I1525" s="10">
        <f xml:space="preserve"> IFERROR( SEARCH("、", A1525), VALUE("0"))</f>
        <v>0</v>
      </c>
      <c r="J1525" s="10" t="str">
        <f xml:space="preserve"> IF(I1525=0, A1525, LEFT(A1525, I1525-1))</f>
        <v>我(我們)要去</v>
      </c>
      <c r="K1525" s="10" t="str">
        <f t="shared" si="97"/>
        <v>我(我們)要去</v>
      </c>
      <c r="M1525" s="10" t="str">
        <f t="shared" si="98"/>
        <v>我(我們)要去</v>
      </c>
    </row>
    <row r="1526" spans="1:13">
      <c r="A1526" s="16" t="s">
        <v>25143</v>
      </c>
      <c r="B1526" s="16" t="s">
        <v>34629</v>
      </c>
      <c r="C1526" s="17">
        <v>0.6</v>
      </c>
      <c r="D1526" s="16" t="str">
        <f xml:space="preserve"> _xlfn.CONCAT(ChhoeTaigi_TaioanPehoeKichhooGi!H4606, ":", ChhoeTaigi_TaioanPehoeKichhooGi!J4606)</f>
        <v>guan2 tau:我(們)的家</v>
      </c>
      <c r="E1526" s="18">
        <f ca="1" xml:space="preserve"> NOW()</f>
        <v>46202.697500231479</v>
      </c>
      <c r="G1526" s="10" t="str">
        <f t="shared" si="99"/>
        <v>guan2 tau</v>
      </c>
      <c r="H1526" s="10" t="str">
        <f t="shared" si="100"/>
        <v>我(們)的家</v>
      </c>
      <c r="I1526" s="10">
        <f xml:space="preserve"> IFERROR( SEARCH("、", A1526), VALUE("0"))</f>
        <v>0</v>
      </c>
      <c r="J1526" s="10" t="str">
        <f xml:space="preserve"> IF(I1526=0, A1526, LEFT(A1526, I1526-1))</f>
        <v>我(們)的家</v>
      </c>
      <c r="K1526" s="10" t="str">
        <f t="shared" si="97"/>
        <v>我(們)的家</v>
      </c>
      <c r="M1526" s="10" t="str">
        <f t="shared" si="98"/>
        <v>我(們)的家</v>
      </c>
    </row>
    <row r="1527" spans="1:13">
      <c r="A1527" s="16" t="s">
        <v>26472</v>
      </c>
      <c r="B1527" s="16" t="s">
        <v>34799</v>
      </c>
      <c r="C1527" s="17">
        <v>0.6</v>
      </c>
      <c r="D1527" s="16" t="str">
        <f xml:space="preserve"> _xlfn.CONCAT(ChhoeTaigi_TaioanPehoeKichhooGi!H4881, ":", ChhoeTaigi_TaioanPehoeKichhooGi!J4881)</f>
        <v>gua2 u7 thiann-kinn3 lang5 kong2:我有聽人家說過</v>
      </c>
      <c r="E1527" s="18">
        <f ca="1" xml:space="preserve"> NOW()</f>
        <v>46202.697500231479</v>
      </c>
      <c r="G1527" s="10" t="str">
        <f t="shared" si="99"/>
        <v>gua2 u7 thiann-kinn3 lang5 kong2</v>
      </c>
      <c r="H1527" s="10" t="str">
        <f t="shared" si="100"/>
        <v>我有聽人家說過</v>
      </c>
      <c r="I1527" s="10">
        <f xml:space="preserve"> IFERROR( SEARCH("、", A1527), VALUE("0"))</f>
        <v>0</v>
      </c>
      <c r="J1527" s="10" t="str">
        <f xml:space="preserve"> IF(I1527=0, A1527, LEFT(A1527, I1527-1))</f>
        <v>我有聽人家說過</v>
      </c>
      <c r="K1527" s="10" t="str">
        <f t="shared" si="97"/>
        <v>我有聽人家說過</v>
      </c>
      <c r="M1527" s="10" t="str">
        <f t="shared" si="98"/>
        <v>我有聽人家說過</v>
      </c>
    </row>
    <row r="1528" spans="1:13">
      <c r="A1528" s="16" t="s">
        <v>8524</v>
      </c>
      <c r="B1528" s="16" t="s">
        <v>8523</v>
      </c>
      <c r="C1528" s="17">
        <v>0.6</v>
      </c>
      <c r="D1528" s="16" t="str">
        <f xml:space="preserve"> _xlfn.CONCAT(ChhoeTaigi_TaioanPehoeKichhooGi!H1419, ":", ChhoeTaigi_TaioanPehoeKichhooGi!J1419)</f>
        <v>guan2:我們</v>
      </c>
      <c r="E1528" s="18">
        <f ca="1" xml:space="preserve"> NOW()</f>
        <v>46202.697500115741</v>
      </c>
      <c r="G1528" s="10" t="str">
        <f t="shared" si="99"/>
        <v>guan2</v>
      </c>
      <c r="H1528" s="10" t="str">
        <f t="shared" si="100"/>
        <v>我們</v>
      </c>
      <c r="I1528" s="10">
        <f xml:space="preserve"> IFERROR( SEARCH("、", A1528), VALUE("0"))</f>
        <v>0</v>
      </c>
      <c r="J1528" s="10" t="str">
        <f xml:space="preserve"> IF(I1528=0, A1528, LEFT(A1528, I1528-1))</f>
        <v>我們</v>
      </c>
      <c r="K1528" s="10" t="str">
        <f t="shared" si="97"/>
        <v>我們</v>
      </c>
      <c r="M1528" s="10" t="str">
        <f t="shared" si="98"/>
        <v>我們</v>
      </c>
    </row>
    <row r="1529" spans="1:13">
      <c r="A1529" s="16" t="s">
        <v>8524</v>
      </c>
      <c r="B1529" s="16" t="s">
        <v>17835</v>
      </c>
      <c r="C1529" s="17">
        <v>0.6</v>
      </c>
      <c r="D1529" s="16" t="str">
        <f xml:space="preserve"> _xlfn.CONCAT(ChhoeTaigi_TaioanPehoeKichhooGi!H3158, ":", ChhoeTaigi_TaioanPehoeKichhooGi!J3158)</f>
        <v>lan2:我們</v>
      </c>
      <c r="E1529" s="18">
        <f ca="1" xml:space="preserve"> NOW()</f>
        <v>46202.697500115741</v>
      </c>
      <c r="G1529" s="10" t="str">
        <f t="shared" si="99"/>
        <v>lan2</v>
      </c>
      <c r="H1529" s="10" t="str">
        <f t="shared" si="100"/>
        <v>我們</v>
      </c>
      <c r="I1529" s="10">
        <f xml:space="preserve"> IFERROR( SEARCH("、", A1529), VALUE("0"))</f>
        <v>0</v>
      </c>
      <c r="J1529" s="10" t="str">
        <f xml:space="preserve"> IF(I1529=0, A1529, LEFT(A1529, I1529-1))</f>
        <v>我們</v>
      </c>
      <c r="K1529" s="10" t="str">
        <f t="shared" si="97"/>
        <v>我們</v>
      </c>
      <c r="M1529" s="10" t="str">
        <f t="shared" si="98"/>
        <v>我們</v>
      </c>
    </row>
    <row r="1530" spans="1:13">
      <c r="A1530" s="16" t="s">
        <v>24802</v>
      </c>
      <c r="B1530" s="16" t="s">
        <v>34583</v>
      </c>
      <c r="C1530" s="17">
        <v>0.6</v>
      </c>
      <c r="D1530" s="16" t="str">
        <f xml:space="preserve"> _xlfn.CONCAT(ChhoeTaigi_TaioanPehoeKichhooGi!H4538, ":", ChhoeTaigi_TaioanPehoeKichhooGi!J4538)</f>
        <v>lan2 tak8-ke:我們大家</v>
      </c>
      <c r="E1530" s="18">
        <f ca="1" xml:space="preserve"> NOW()</f>
        <v>46202.697500115741</v>
      </c>
      <c r="G1530" s="10" t="str">
        <f t="shared" si="99"/>
        <v>lan2 tak8-ke</v>
      </c>
      <c r="H1530" s="10" t="str">
        <f t="shared" si="100"/>
        <v>我們大家</v>
      </c>
      <c r="I1530" s="10">
        <f xml:space="preserve"> IFERROR( SEARCH("、", A1530), VALUE("0"))</f>
        <v>0</v>
      </c>
      <c r="J1530" s="10" t="str">
        <f xml:space="preserve"> IF(I1530=0, A1530, LEFT(A1530, I1530-1))</f>
        <v>我們大家</v>
      </c>
      <c r="K1530" s="10" t="str">
        <f t="shared" si="97"/>
        <v>我們大家</v>
      </c>
      <c r="M1530" s="10" t="str">
        <f t="shared" si="98"/>
        <v>我們大家</v>
      </c>
    </row>
    <row r="1531" spans="1:13">
      <c r="A1531" s="16" t="s">
        <v>17694</v>
      </c>
      <c r="B1531" s="16" t="s">
        <v>33656</v>
      </c>
      <c r="C1531" s="17">
        <v>0.6</v>
      </c>
      <c r="D1531" s="16" t="str">
        <f xml:space="preserve"> _xlfn.CONCAT(ChhoeTaigi_TaioanPehoeKichhooGi!H3123, ":", ChhoeTaigi_TaioanPehoeKichhooGi!J3123)</f>
        <v>lai5-khi3:我們去吧</v>
      </c>
      <c r="E1531" s="18">
        <f ca="1" xml:space="preserve"> NOW()</f>
        <v>46202.697500115741</v>
      </c>
      <c r="G1531" s="10" t="str">
        <f t="shared" si="99"/>
        <v>lai5-khi3</v>
      </c>
      <c r="H1531" s="10" t="str">
        <f t="shared" si="100"/>
        <v>我們去吧</v>
      </c>
      <c r="I1531" s="10">
        <f xml:space="preserve"> IFERROR( SEARCH("、", A1531), VALUE("0"))</f>
        <v>0</v>
      </c>
      <c r="J1531" s="10" t="str">
        <f xml:space="preserve"> IF(I1531=0, A1531, LEFT(A1531, I1531-1))</f>
        <v>我們去吧</v>
      </c>
      <c r="K1531" s="10" t="str">
        <f t="shared" si="97"/>
        <v>我們去吧</v>
      </c>
      <c r="M1531" s="10" t="str">
        <f t="shared" si="98"/>
        <v>我們去吧</v>
      </c>
    </row>
    <row r="1532" spans="1:13">
      <c r="A1532" s="16" t="s">
        <v>18913</v>
      </c>
      <c r="B1532" s="16" t="s">
        <v>33808</v>
      </c>
      <c r="C1532" s="17">
        <v>0.6</v>
      </c>
      <c r="D1532" s="16" t="str">
        <f xml:space="preserve"> _xlfn.CONCAT(ChhoeTaigi_TaioanPehoeKichhooGi!H3366, ":", ChhoeTaigi_TaioanPehoeKichhooGi!J3366)</f>
        <v>gua2 long2 be7 siong-sin3:我都不相信</v>
      </c>
      <c r="E1532" s="18">
        <f ca="1" xml:space="preserve"> NOW()</f>
        <v>46202.697500115741</v>
      </c>
      <c r="G1532" s="10" t="str">
        <f t="shared" si="99"/>
        <v>gua2 long2 be7 siong-sin3</v>
      </c>
      <c r="H1532" s="10" t="str">
        <f t="shared" si="100"/>
        <v>我都不相信</v>
      </c>
      <c r="I1532" s="10">
        <f xml:space="preserve"> IFERROR( SEARCH("、", A1532), VALUE("0"))</f>
        <v>0</v>
      </c>
      <c r="J1532" s="10" t="str">
        <f xml:space="preserve"> IF(I1532=0, A1532, LEFT(A1532, I1532-1))</f>
        <v>我都不相信</v>
      </c>
      <c r="K1532" s="10" t="str">
        <f t="shared" si="97"/>
        <v>我都不相信</v>
      </c>
      <c r="M1532" s="10" t="str">
        <f t="shared" si="98"/>
        <v>我都不相信</v>
      </c>
    </row>
    <row r="1533" spans="1:13">
      <c r="A1533" s="16" t="s">
        <v>26361</v>
      </c>
      <c r="B1533" s="16" t="s">
        <v>34783</v>
      </c>
      <c r="C1533" s="17">
        <v>0.6</v>
      </c>
      <c r="D1533" s="16" t="str">
        <f xml:space="preserve"> _xlfn.CONCAT(ChhoeTaigi_TaioanPehoeKichhooGi!H4861, ":", ChhoeTaigi_TaioanPehoeKichhooGi!J4861)</f>
        <v>gua2 kong2 hoo7 li2 thiann:我講給你聽</v>
      </c>
      <c r="E1533" s="18">
        <f ca="1" xml:space="preserve"> NOW()</f>
        <v>46202.697500115741</v>
      </c>
      <c r="G1533" s="10" t="str">
        <f t="shared" si="99"/>
        <v>gua2 kong2 hoo7 li2 thiann</v>
      </c>
      <c r="H1533" s="10" t="str">
        <f t="shared" si="100"/>
        <v>我講給你聽</v>
      </c>
      <c r="I1533" s="10">
        <f xml:space="preserve"> IFERROR( SEARCH("、", A1533), VALUE("0"))</f>
        <v>0</v>
      </c>
      <c r="J1533" s="10" t="str">
        <f xml:space="preserve"> IF(I1533=0, A1533, LEFT(A1533, I1533-1))</f>
        <v>我講給你聽</v>
      </c>
      <c r="K1533" s="10" t="str">
        <f t="shared" si="97"/>
        <v>我講給你聽</v>
      </c>
      <c r="M1533" s="10" t="str">
        <f t="shared" si="98"/>
        <v>我講給你聽</v>
      </c>
    </row>
    <row r="1534" spans="1:13">
      <c r="A1534" s="16" t="s">
        <v>4509</v>
      </c>
      <c r="B1534" s="16" t="s">
        <v>31836</v>
      </c>
      <c r="C1534" s="17">
        <v>0.6</v>
      </c>
      <c r="D1534" s="16" t="str">
        <f xml:space="preserve"> _xlfn.CONCAT(ChhoeTaigi_TaioanPehoeKichhooGi!H777, ":", ChhoeTaigi_TaioanPehoeKichhooGi!J777)</f>
        <v>tshiu2-tsi2:戒子</v>
      </c>
      <c r="E1534" s="18">
        <f ca="1" xml:space="preserve"> NOW()</f>
        <v>46202.697500115741</v>
      </c>
      <c r="G1534" s="10" t="str">
        <f t="shared" si="99"/>
        <v>tshiu2-tsi2</v>
      </c>
      <c r="H1534" s="10" t="str">
        <f t="shared" si="100"/>
        <v>戒子</v>
      </c>
      <c r="I1534" s="10">
        <f xml:space="preserve"> IFERROR( SEARCH("、", A1534), VALUE("0"))</f>
        <v>0</v>
      </c>
      <c r="J1534" s="10" t="str">
        <f xml:space="preserve"> IF(I1534=0, A1534, LEFT(A1534, I1534-1))</f>
        <v>戒子</v>
      </c>
      <c r="K1534" s="10" t="str">
        <f t="shared" si="97"/>
        <v>戒子</v>
      </c>
      <c r="M1534" s="10" t="str">
        <f t="shared" si="98"/>
        <v>戒子</v>
      </c>
    </row>
    <row r="1535" spans="1:13">
      <c r="A1535" s="16" t="s">
        <v>13097</v>
      </c>
      <c r="B1535" s="16" t="s">
        <v>32992</v>
      </c>
      <c r="C1535" s="17">
        <v>0.6</v>
      </c>
      <c r="D1535" s="16" t="str">
        <f xml:space="preserve"> _xlfn.CONCAT(ChhoeTaigi_TaioanPehoeKichhooGi!H2244, ":", ChhoeTaigi_TaioanPehoeKichhooGi!J2244)</f>
        <v>kai2-giam5-ling7:戒嚴令</v>
      </c>
      <c r="E1535" s="18">
        <f ca="1" xml:space="preserve"> NOW()</f>
        <v>46202.697500231479</v>
      </c>
      <c r="G1535" s="10" t="str">
        <f t="shared" si="99"/>
        <v>kai2-giam5-ling7</v>
      </c>
      <c r="H1535" s="10" t="str">
        <f t="shared" si="100"/>
        <v>戒嚴令</v>
      </c>
      <c r="I1535" s="10">
        <f xml:space="preserve"> IFERROR( SEARCH("、", A1535), VALUE("0"))</f>
        <v>0</v>
      </c>
      <c r="J1535" s="10" t="str">
        <f xml:space="preserve"> IF(I1535=0, A1535, LEFT(A1535, I1535-1))</f>
        <v>戒嚴令</v>
      </c>
      <c r="K1535" s="10" t="str">
        <f t="shared" si="97"/>
        <v>戒嚴令</v>
      </c>
      <c r="M1535" s="10" t="str">
        <f t="shared" si="98"/>
        <v>戒嚴令</v>
      </c>
    </row>
    <row r="1536" spans="1:13">
      <c r="A1536" s="16" t="s">
        <v>28530</v>
      </c>
      <c r="B1536" s="16" t="s">
        <v>23570</v>
      </c>
      <c r="C1536" s="17">
        <v>0.6</v>
      </c>
      <c r="D1536" s="16" t="str">
        <f xml:space="preserve"> _xlfn.CONCAT(ChhoeTaigi_TaioanPehoeKichhooGi!H5301, ":", ChhoeTaigi_TaioanPehoeKichhooGi!J5301)</f>
        <v>tua7-be7:批發</v>
      </c>
      <c r="E1536" s="18">
        <f ca="1" xml:space="preserve"> NOW()</f>
        <v>46202.697500115741</v>
      </c>
      <c r="G1536" s="10" t="str">
        <f t="shared" si="99"/>
        <v>tua7-be7</v>
      </c>
      <c r="H1536" s="10" t="str">
        <f t="shared" si="100"/>
        <v>批發</v>
      </c>
      <c r="I1536" s="10">
        <f xml:space="preserve"> IFERROR( SEARCH("、", A1536), VALUE("0"))</f>
        <v>0</v>
      </c>
      <c r="J1536" s="10" t="str">
        <f xml:space="preserve"> IF(I1536=0, A1536, LEFT(A1536, I1536-1))</f>
        <v>批發</v>
      </c>
      <c r="K1536" s="10" t="str">
        <f t="shared" si="97"/>
        <v>批發</v>
      </c>
      <c r="M1536" s="10" t="str">
        <f t="shared" si="98"/>
        <v>批發</v>
      </c>
    </row>
    <row r="1537" spans="1:13">
      <c r="A1537" s="16" t="s">
        <v>28537</v>
      </c>
      <c r="B1537" s="16" t="s">
        <v>35081</v>
      </c>
      <c r="C1537" s="17">
        <v>0.6</v>
      </c>
      <c r="D1537" s="16" t="str">
        <f xml:space="preserve"> _xlfn.CONCAT(ChhoeTaigi_TaioanPehoeKichhooGi!H5302, ":", ChhoeTaigi_TaioanPehoeKichhooGi!J5302)</f>
        <v>tua7-be7-ke3:批發價</v>
      </c>
      <c r="E1537" s="18">
        <f ca="1" xml:space="preserve"> NOW()</f>
        <v>46202.697500115741</v>
      </c>
      <c r="G1537" s="10" t="str">
        <f t="shared" si="99"/>
        <v>tua7-be7-ke3</v>
      </c>
      <c r="H1537" s="10" t="str">
        <f t="shared" si="100"/>
        <v>批發價</v>
      </c>
      <c r="I1537" s="10">
        <f xml:space="preserve"> IFERROR( SEARCH("、", A1537), VALUE("0"))</f>
        <v>0</v>
      </c>
      <c r="J1537" s="10" t="str">
        <f xml:space="preserve"> IF(I1537=0, A1537, LEFT(A1537, I1537-1))</f>
        <v>批發價</v>
      </c>
      <c r="K1537" s="10" t="str">
        <f t="shared" ref="K1537:K1600" si="101" xml:space="preserve"> IFERROR( LEFT(J1537, SEARCH("（", J1537)-1), J1537)</f>
        <v>批發價</v>
      </c>
      <c r="M1537" s="10" t="str">
        <f t="shared" si="98"/>
        <v>批發價</v>
      </c>
    </row>
    <row r="1538" spans="1:13">
      <c r="A1538" s="16" t="s">
        <v>2862</v>
      </c>
      <c r="B1538" s="16" t="s">
        <v>2861</v>
      </c>
      <c r="C1538" s="17">
        <v>0.6</v>
      </c>
      <c r="D1538" s="16" t="str">
        <f xml:space="preserve"> _xlfn.CONCAT(ChhoeTaigi_TaioanPehoeKichhooGi!H499, ":", ChhoeTaigi_TaioanPehoeKichhooGi!J499)</f>
        <v>tsau7:找</v>
      </c>
      <c r="E1538" s="18">
        <f ca="1" xml:space="preserve"> NOW()</f>
        <v>46202.697500115741</v>
      </c>
      <c r="G1538" s="10" t="str">
        <f t="shared" si="99"/>
        <v>tsau7</v>
      </c>
      <c r="H1538" s="10" t="str">
        <f t="shared" si="100"/>
        <v>找</v>
      </c>
      <c r="I1538" s="10">
        <f xml:space="preserve"> IFERROR( SEARCH("、", A1538), VALUE("0"))</f>
        <v>0</v>
      </c>
      <c r="J1538" s="10" t="str">
        <f xml:space="preserve"> IF(I1538=0, A1538, LEFT(A1538, I1538-1))</f>
        <v>找</v>
      </c>
      <c r="K1538" s="10" t="str">
        <f t="shared" si="101"/>
        <v>找</v>
      </c>
      <c r="M1538" s="10" t="str">
        <f t="shared" si="98"/>
        <v>找</v>
      </c>
    </row>
    <row r="1539" spans="1:13">
      <c r="A1539" s="16" t="s">
        <v>2862</v>
      </c>
      <c r="B1539" s="16" t="s">
        <v>4956</v>
      </c>
      <c r="C1539" s="17">
        <v>0.6</v>
      </c>
      <c r="D1539" s="16" t="str">
        <f xml:space="preserve"> _xlfn.CONCAT(ChhoeTaigi_TaioanPehoeKichhooGi!H843, ":", ChhoeTaigi_TaioanPehoeKichhooGi!J843)</f>
        <v>tshue7:找</v>
      </c>
      <c r="E1539" s="18">
        <f ca="1" xml:space="preserve"> NOW()</f>
        <v>46202.697500115741</v>
      </c>
      <c r="G1539" s="10" t="str">
        <f t="shared" si="99"/>
        <v>tshue7</v>
      </c>
      <c r="H1539" s="10" t="str">
        <f t="shared" si="100"/>
        <v>找</v>
      </c>
      <c r="I1539" s="10">
        <f xml:space="preserve"> IFERROR( SEARCH("、", A1539), VALUE("0"))</f>
        <v>0</v>
      </c>
      <c r="J1539" s="10" t="str">
        <f xml:space="preserve"> IF(I1539=0, A1539, LEFT(A1539, I1539-1))</f>
        <v>找</v>
      </c>
      <c r="K1539" s="10" t="str">
        <f t="shared" si="101"/>
        <v>找</v>
      </c>
      <c r="M1539" s="10" t="str">
        <f t="shared" si="98"/>
        <v>找</v>
      </c>
    </row>
    <row r="1540" spans="1:13" ht="30">
      <c r="A1540" s="16" t="s">
        <v>35356</v>
      </c>
      <c r="B1540" s="16" t="s">
        <v>4956</v>
      </c>
      <c r="C1540" s="17">
        <v>0.6</v>
      </c>
      <c r="D1540" s="16" t="str">
        <f xml:space="preserve"> _xlfn.CONCAT(ChhoeTaigi_TaioanPehoeKichhooGi!H851, ":", ChhoeTaigi_TaioanPehoeKichhooGi!J851)</f>
        <v>tshue7:找</v>
      </c>
      <c r="E1540" s="18">
        <f ca="1" xml:space="preserve"> NOW()</f>
        <v>46202.697500115741</v>
      </c>
      <c r="G1540" s="10" t="str">
        <f t="shared" si="99"/>
        <v>tshue7</v>
      </c>
      <c r="H1540" s="10" t="str">
        <f t="shared" si="100"/>
        <v>找</v>
      </c>
      <c r="I1540" s="10">
        <f xml:space="preserve"> IFERROR( SEARCH("、", A1540), VALUE("0"))</f>
        <v>0</v>
      </c>
      <c r="J1540" s="10" t="str">
        <f xml:space="preserve"> IF(I1540=0, A1540, LEFT(A1540, I1540-1))</f>
        <v>喊一臺三輪車來</v>
      </c>
      <c r="K1540" s="10" t="str">
        <f t="shared" si="101"/>
        <v>喊一臺三輪車來</v>
      </c>
      <c r="L1540" s="28" t="s">
        <v>35186</v>
      </c>
      <c r="M1540" s="10" t="str">
        <f t="shared" si="98"/>
        <v>喊一臺三輪車來</v>
      </c>
    </row>
    <row r="1541" spans="1:13">
      <c r="A1541" s="16" t="s">
        <v>4969</v>
      </c>
      <c r="B1541" s="16" t="s">
        <v>31888</v>
      </c>
      <c r="C1541" s="17">
        <v>0.6</v>
      </c>
      <c r="D1541" s="16" t="str">
        <f xml:space="preserve"> _xlfn.CONCAT(ChhoeTaigi_TaioanPehoeKichhooGi!H845, ":", ChhoeTaigi_TaioanPehoeKichhooGi!J845)</f>
        <v>tshue7-bo5:找不到</v>
      </c>
      <c r="E1541" s="18">
        <f ca="1" xml:space="preserve"> NOW()</f>
        <v>46202.697500231479</v>
      </c>
      <c r="G1541" s="10" t="str">
        <f t="shared" si="99"/>
        <v>tshue7-bo5</v>
      </c>
      <c r="H1541" s="10" t="str">
        <f t="shared" si="100"/>
        <v>找不到</v>
      </c>
      <c r="I1541" s="10">
        <f xml:space="preserve"> IFERROR( SEARCH("、", A1541), VALUE("0"))</f>
        <v>0</v>
      </c>
      <c r="J1541" s="10" t="str">
        <f xml:space="preserve"> IF(I1541=0, A1541, LEFT(A1541, I1541-1))</f>
        <v>找不到</v>
      </c>
      <c r="K1541" s="10" t="str">
        <f t="shared" si="101"/>
        <v>找不到</v>
      </c>
      <c r="M1541" s="10" t="str">
        <f t="shared" si="98"/>
        <v>找不到</v>
      </c>
    </row>
    <row r="1542" spans="1:13">
      <c r="A1542" s="16" t="s">
        <v>4969</v>
      </c>
      <c r="B1542" s="16" t="s">
        <v>31891</v>
      </c>
      <c r="C1542" s="17">
        <v>0.6</v>
      </c>
      <c r="D1542" s="16" t="str">
        <f xml:space="preserve"> _xlfn.CONCAT(ChhoeTaigi_TaioanPehoeKichhooGi!H848, ":", ChhoeTaigi_TaioanPehoeKichhooGi!J848)</f>
        <v>tshue7 be7-tioh8:找不到</v>
      </c>
      <c r="E1542" s="18">
        <f ca="1" xml:space="preserve"> NOW()</f>
        <v>46202.697500115741</v>
      </c>
      <c r="G1542" s="10" t="str">
        <f t="shared" si="99"/>
        <v>tshue7 be7-tioh8</v>
      </c>
      <c r="H1542" s="10" t="str">
        <f t="shared" si="100"/>
        <v>找不到</v>
      </c>
      <c r="I1542" s="10">
        <f xml:space="preserve"> IFERROR( SEARCH("、", A1542), VALUE("0"))</f>
        <v>0</v>
      </c>
      <c r="J1542" s="10" t="str">
        <f xml:space="preserve"> IF(I1542=0, A1542, LEFT(A1542, I1542-1))</f>
        <v>找不到</v>
      </c>
      <c r="K1542" s="10" t="str">
        <f t="shared" si="101"/>
        <v>找不到</v>
      </c>
      <c r="M1542" s="10" t="str">
        <f t="shared" si="98"/>
        <v>找不到</v>
      </c>
    </row>
    <row r="1543" spans="1:13">
      <c r="A1543" s="16" t="s">
        <v>4963</v>
      </c>
      <c r="B1543" s="16" t="s">
        <v>31887</v>
      </c>
      <c r="C1543" s="17">
        <v>0.6</v>
      </c>
      <c r="D1543" s="16" t="str">
        <f xml:space="preserve"> _xlfn.CONCAT(ChhoeTaigi_TaioanPehoeKichhooGi!H844, ":", ChhoeTaigi_TaioanPehoeKichhooGi!J844)</f>
        <v>tshue7-u7:找到</v>
      </c>
      <c r="E1543" s="18">
        <f ca="1" xml:space="preserve"> NOW()</f>
        <v>46202.697500115741</v>
      </c>
      <c r="G1543" s="10" t="str">
        <f t="shared" si="99"/>
        <v>tshue7-u7</v>
      </c>
      <c r="H1543" s="10" t="str">
        <f t="shared" si="100"/>
        <v>找到</v>
      </c>
      <c r="I1543" s="10">
        <f xml:space="preserve"> IFERROR( SEARCH("、", A1543), VALUE("0"))</f>
        <v>0</v>
      </c>
      <c r="J1543" s="10" t="str">
        <f xml:space="preserve"> IF(I1543=0, A1543, LEFT(A1543, I1543-1))</f>
        <v>找到</v>
      </c>
      <c r="K1543" s="10" t="str">
        <f t="shared" si="101"/>
        <v>找到</v>
      </c>
      <c r="M1543" s="10" t="str">
        <f t="shared" si="98"/>
        <v>找到</v>
      </c>
    </row>
    <row r="1544" spans="1:13">
      <c r="A1544" s="16" t="s">
        <v>4963</v>
      </c>
      <c r="B1544" s="16" t="s">
        <v>31889</v>
      </c>
      <c r="C1544" s="17">
        <v>0.6</v>
      </c>
      <c r="D1544" s="16" t="str">
        <f xml:space="preserve"> _xlfn.CONCAT(ChhoeTaigi_TaioanPehoeKichhooGi!H846, ":", ChhoeTaigi_TaioanPehoeKichhooGi!J846)</f>
        <v>tshue7--tioh8:找到</v>
      </c>
      <c r="E1544" s="18">
        <f ca="1" xml:space="preserve"> NOW()</f>
        <v>46202.697500115741</v>
      </c>
      <c r="G1544" s="10" t="str">
        <f t="shared" si="99"/>
        <v>tshue7--tioh8</v>
      </c>
      <c r="H1544" s="10" t="str">
        <f t="shared" si="100"/>
        <v>找到</v>
      </c>
      <c r="I1544" s="10">
        <f xml:space="preserve"> IFERROR( SEARCH("、", A1544), VALUE("0"))</f>
        <v>0</v>
      </c>
      <c r="J1544" s="10" t="str">
        <f xml:space="preserve"> IF(I1544=0, A1544, LEFT(A1544, I1544-1))</f>
        <v>找到</v>
      </c>
      <c r="K1544" s="10" t="str">
        <f t="shared" si="101"/>
        <v>找到</v>
      </c>
      <c r="M1544" s="10" t="str">
        <f t="shared" si="98"/>
        <v>找到</v>
      </c>
    </row>
    <row r="1545" spans="1:13">
      <c r="A1545" s="16" t="s">
        <v>5003</v>
      </c>
      <c r="B1545" s="16" t="s">
        <v>31892</v>
      </c>
      <c r="C1545" s="17">
        <v>0.6</v>
      </c>
      <c r="D1545" s="16" t="str">
        <f xml:space="preserve"> _xlfn.CONCAT(ChhoeTaigi_TaioanPehoeKichhooGi!H849, ":", ChhoeTaigi_TaioanPehoeKichhooGi!J849)</f>
        <v>tshue7 u7-tioh8:找到了</v>
      </c>
      <c r="E1545" s="18">
        <f ca="1" xml:space="preserve"> NOW()</f>
        <v>46202.697500115741</v>
      </c>
      <c r="G1545" s="10" t="str">
        <f t="shared" si="99"/>
        <v>tshue7 u7-tioh8</v>
      </c>
      <c r="H1545" s="10" t="str">
        <f t="shared" si="100"/>
        <v>找到了</v>
      </c>
      <c r="I1545" s="10">
        <f xml:space="preserve"> IFERROR( SEARCH("、", A1545), VALUE("0"))</f>
        <v>0</v>
      </c>
      <c r="J1545" s="10" t="str">
        <f xml:space="preserve"> IF(I1545=0, A1545, LEFT(A1545, I1545-1))</f>
        <v>找到了</v>
      </c>
      <c r="K1545" s="10" t="str">
        <f t="shared" si="101"/>
        <v>找到了</v>
      </c>
      <c r="M1545" s="10" t="str">
        <f t="shared" ref="M1545:M1608" si="102" xml:space="preserve"> IF(L1545&lt;&gt;"",L1545, K1545)</f>
        <v>找到了</v>
      </c>
    </row>
    <row r="1546" spans="1:13">
      <c r="A1546" s="16" t="s">
        <v>4986</v>
      </c>
      <c r="B1546" s="16" t="s">
        <v>31890</v>
      </c>
      <c r="C1546" s="17">
        <v>0.6</v>
      </c>
      <c r="D1546" s="16" t="str">
        <f xml:space="preserve"> _xlfn.CONCAT(ChhoeTaigi_TaioanPehoeKichhooGi!H847, ":", ChhoeTaigi_TaioanPehoeKichhooGi!J847)</f>
        <v>tshue7 e7-tioh8:找得到</v>
      </c>
      <c r="E1546" s="18">
        <f ca="1" xml:space="preserve"> NOW()</f>
        <v>46202.697500115741</v>
      </c>
      <c r="G1546" s="10" t="str">
        <f t="shared" si="99"/>
        <v>tshue7 e7-tioh8</v>
      </c>
      <c r="H1546" s="10" t="str">
        <f t="shared" si="100"/>
        <v>找得到</v>
      </c>
      <c r="I1546" s="10">
        <f xml:space="preserve"> IFERROR( SEARCH("、", A1546), VALUE("0"))</f>
        <v>0</v>
      </c>
      <c r="J1546" s="10" t="str">
        <f xml:space="preserve"> IF(I1546=0, A1546, LEFT(A1546, I1546-1))</f>
        <v>找得到</v>
      </c>
      <c r="K1546" s="10" t="str">
        <f t="shared" si="101"/>
        <v>找得到</v>
      </c>
      <c r="M1546" s="10" t="str">
        <f t="shared" si="102"/>
        <v>找得到</v>
      </c>
    </row>
    <row r="1547" spans="1:13">
      <c r="A1547" s="16" t="s">
        <v>15724</v>
      </c>
      <c r="B1547" s="16" t="s">
        <v>33380</v>
      </c>
      <c r="C1547" s="17">
        <v>0.6</v>
      </c>
      <c r="D1547" s="16" t="str">
        <f xml:space="preserve"> _xlfn.CONCAT(ChhoeTaigi_TaioanPehoeKichhooGi!H2744, ":", ChhoeTaigi_TaioanPehoeKichhooGi!J2744)</f>
        <v>ki-sut8:技術</v>
      </c>
      <c r="E1547" s="18">
        <f ca="1" xml:space="preserve"> NOW()</f>
        <v>46202.697500231479</v>
      </c>
      <c r="G1547" s="10" t="str">
        <f t="shared" si="99"/>
        <v>ki-sut8</v>
      </c>
      <c r="H1547" s="10" t="str">
        <f t="shared" si="100"/>
        <v>技術</v>
      </c>
      <c r="I1547" s="10">
        <f xml:space="preserve"> IFERROR( SEARCH("、", A1547), VALUE("0"))</f>
        <v>0</v>
      </c>
      <c r="J1547" s="10" t="str">
        <f xml:space="preserve"> IF(I1547=0, A1547, LEFT(A1547, I1547-1))</f>
        <v>技術</v>
      </c>
      <c r="K1547" s="10" t="str">
        <f t="shared" si="101"/>
        <v>技術</v>
      </c>
      <c r="M1547" s="10" t="str">
        <f t="shared" si="102"/>
        <v>技術</v>
      </c>
    </row>
    <row r="1548" spans="1:13">
      <c r="A1548" s="16" t="s">
        <v>3569</v>
      </c>
      <c r="B1548" s="16" t="s">
        <v>31713</v>
      </c>
      <c r="C1548" s="17">
        <v>0.6</v>
      </c>
      <c r="D1548" s="16" t="str">
        <f xml:space="preserve"> _xlfn.CONCAT(ChhoeTaigi_TaioanPehoeKichhooGi!H617, ":", ChhoeTaigi_TaioanPehoeKichhooGi!J617)</f>
        <v>tshau:抄</v>
      </c>
      <c r="E1548" s="18">
        <f ca="1" xml:space="preserve"> NOW()</f>
        <v>46202.697500115741</v>
      </c>
      <c r="G1548" s="10" t="str">
        <f t="shared" si="99"/>
        <v>tshau</v>
      </c>
      <c r="H1548" s="10" t="str">
        <f t="shared" si="100"/>
        <v>抄</v>
      </c>
      <c r="I1548" s="10">
        <f xml:space="preserve"> IFERROR( SEARCH("、", A1548), VALUE("0"))</f>
        <v>0</v>
      </c>
      <c r="J1548" s="10" t="str">
        <f xml:space="preserve"> IF(I1548=0, A1548, LEFT(A1548, I1548-1))</f>
        <v>抄</v>
      </c>
      <c r="K1548" s="10" t="str">
        <f t="shared" si="101"/>
        <v>抄</v>
      </c>
      <c r="M1548" s="10" t="str">
        <f t="shared" si="102"/>
        <v>抄</v>
      </c>
    </row>
    <row r="1549" spans="1:13">
      <c r="A1549" s="16" t="s">
        <v>35357</v>
      </c>
      <c r="B1549" s="16" t="s">
        <v>33854</v>
      </c>
      <c r="C1549" s="17">
        <v>0.6</v>
      </c>
      <c r="D1549" s="16" t="str">
        <f xml:space="preserve"> _xlfn.CONCAT(ChhoeTaigi_TaioanPehoeKichhooGi!H3435, ":", ChhoeTaigi_TaioanPehoeKichhooGi!J3435)</f>
        <v>mi:把、握</v>
      </c>
      <c r="E1549" s="18">
        <f ca="1" xml:space="preserve"> NOW()</f>
        <v>46202.697500115741</v>
      </c>
      <c r="G1549" s="10" t="str">
        <f t="shared" si="99"/>
        <v>mi</v>
      </c>
      <c r="H1549" s="10" t="str">
        <f t="shared" si="100"/>
        <v>把、握</v>
      </c>
      <c r="I1549" s="10">
        <f xml:space="preserve"> IFERROR( SEARCH("、", A1549), VALUE("0"))</f>
        <v>0</v>
      </c>
      <c r="J1549" s="10" t="str">
        <f xml:space="preserve"> IF(I1549=0, A1549, LEFT(A1549, I1549-1))</f>
        <v>把</v>
      </c>
      <c r="K1549" s="10" t="str">
        <f t="shared" si="101"/>
        <v>把</v>
      </c>
      <c r="M1549" s="10" t="str">
        <f t="shared" si="102"/>
        <v>把</v>
      </c>
    </row>
    <row r="1550" spans="1:13">
      <c r="A1550" s="16" t="s">
        <v>18443</v>
      </c>
      <c r="B1550" s="16" t="s">
        <v>18442</v>
      </c>
      <c r="C1550" s="17">
        <v>0.6</v>
      </c>
      <c r="D1550" s="16" t="str">
        <f xml:space="preserve"> _xlfn.CONCAT(ChhoeTaigi_TaioanPehoeKichhooGi!H3273, ":", ChhoeTaigi_TaioanPehoeKichhooGi!J3273)</f>
        <v>liam3:抓</v>
      </c>
      <c r="E1550" s="18">
        <f ca="1" xml:space="preserve"> NOW()</f>
        <v>46202.697500115741</v>
      </c>
      <c r="G1550" s="10" t="str">
        <f t="shared" si="99"/>
        <v>liam3</v>
      </c>
      <c r="H1550" s="10" t="str">
        <f t="shared" si="100"/>
        <v>抓</v>
      </c>
      <c r="I1550" s="10">
        <f xml:space="preserve"> IFERROR( SEARCH("、", A1550), VALUE("0"))</f>
        <v>0</v>
      </c>
      <c r="J1550" s="10" t="str">
        <f xml:space="preserve"> IF(I1550=0, A1550, LEFT(A1550, I1550-1))</f>
        <v>抓</v>
      </c>
      <c r="K1550" s="10" t="str">
        <f t="shared" si="101"/>
        <v>抓</v>
      </c>
      <c r="M1550" s="10" t="str">
        <f t="shared" si="102"/>
        <v>抓</v>
      </c>
    </row>
    <row r="1551" spans="1:13">
      <c r="A1551" s="16" t="s">
        <v>35358</v>
      </c>
      <c r="B1551" s="16" t="s">
        <v>27844</v>
      </c>
      <c r="C1551" s="17">
        <v>0.6</v>
      </c>
      <c r="D1551" s="16" t="str">
        <f xml:space="preserve"> _xlfn.CONCAT(ChhoeTaigi_TaioanPehoeKichhooGi!H5157, ":", ChhoeTaigi_TaioanPehoeKichhooGi!J5157)</f>
        <v>tim3:投、拋、丟</v>
      </c>
      <c r="E1551" s="18">
        <f ca="1" xml:space="preserve"> NOW()</f>
        <v>46202.697500115741</v>
      </c>
      <c r="G1551" s="10" t="str">
        <f t="shared" si="99"/>
        <v>tim3</v>
      </c>
      <c r="H1551" s="10" t="str">
        <f t="shared" si="100"/>
        <v>投、拋、丟</v>
      </c>
      <c r="I1551" s="10">
        <f xml:space="preserve"> IFERROR( SEARCH("、", A1551), VALUE("0"))</f>
        <v>0</v>
      </c>
      <c r="J1551" s="10" t="str">
        <f xml:space="preserve"> IF(I1551=0, A1551, LEFT(A1551, I1551-1))</f>
        <v>投</v>
      </c>
      <c r="K1551" s="10" t="str">
        <f t="shared" si="101"/>
        <v>投</v>
      </c>
      <c r="M1551" s="10" t="str">
        <f t="shared" si="102"/>
        <v>投</v>
      </c>
    </row>
    <row r="1552" spans="1:13">
      <c r="A1552" s="16" t="s">
        <v>9086</v>
      </c>
      <c r="B1552" s="16" t="s">
        <v>9084</v>
      </c>
      <c r="C1552" s="17">
        <v>0.6</v>
      </c>
      <c r="D1552" s="16" t="str">
        <f xml:space="preserve"> _xlfn.CONCAT(ChhoeTaigi_TaioanPehoeKichhooGi!H1518, ":", ChhoeTaigi_TaioanPehoeKichhooGi!J1518)</f>
        <v>hang5:投降</v>
      </c>
      <c r="E1552" s="18">
        <f ca="1" xml:space="preserve"> NOW()</f>
        <v>46202.697500115741</v>
      </c>
      <c r="G1552" s="10" t="str">
        <f t="shared" si="99"/>
        <v>hang5</v>
      </c>
      <c r="H1552" s="10" t="str">
        <f t="shared" si="100"/>
        <v>投降</v>
      </c>
      <c r="I1552" s="10">
        <f xml:space="preserve"> IFERROR( SEARCH("、", A1552), VALUE("0"))</f>
        <v>0</v>
      </c>
      <c r="J1552" s="10" t="str">
        <f xml:space="preserve"> IF(I1552=0, A1552, LEFT(A1552, I1552-1))</f>
        <v>投降</v>
      </c>
      <c r="K1552" s="10" t="str">
        <f t="shared" si="101"/>
        <v>投降</v>
      </c>
      <c r="M1552" s="10" t="str">
        <f t="shared" si="102"/>
        <v>投降</v>
      </c>
    </row>
    <row r="1553" spans="1:13">
      <c r="A1553" s="16" t="s">
        <v>9086</v>
      </c>
      <c r="B1553" s="16" t="s">
        <v>34642</v>
      </c>
      <c r="C1553" s="17">
        <v>0.6</v>
      </c>
      <c r="D1553" s="16" t="str">
        <f xml:space="preserve"> _xlfn.CONCAT(ChhoeTaigi_TaioanPehoeKichhooGi!H4623, ":", ChhoeTaigi_TaioanPehoeKichhooGi!J4623)</f>
        <v>tau5-hang5:投降</v>
      </c>
      <c r="E1553" s="18">
        <f ca="1" xml:space="preserve"> NOW()</f>
        <v>46202.697500115741</v>
      </c>
      <c r="G1553" s="10" t="str">
        <f t="shared" si="99"/>
        <v>tau5-hang5</v>
      </c>
      <c r="H1553" s="10" t="str">
        <f t="shared" si="100"/>
        <v>投降</v>
      </c>
      <c r="I1553" s="10">
        <f xml:space="preserve"> IFERROR( SEARCH("、", A1553), VALUE("0"))</f>
        <v>0</v>
      </c>
      <c r="J1553" s="10" t="str">
        <f xml:space="preserve"> IF(I1553=0, A1553, LEFT(A1553, I1553-1))</f>
        <v>投降</v>
      </c>
      <c r="K1553" s="10" t="str">
        <f t="shared" si="101"/>
        <v>投降</v>
      </c>
      <c r="M1553" s="10" t="str">
        <f t="shared" si="102"/>
        <v>投降</v>
      </c>
    </row>
    <row r="1554" spans="1:13">
      <c r="A1554" s="16" t="s">
        <v>27848</v>
      </c>
      <c r="B1554" s="16" t="s">
        <v>34994</v>
      </c>
      <c r="C1554" s="17">
        <v>0.6</v>
      </c>
      <c r="D1554" s="16" t="str">
        <f xml:space="preserve"> _xlfn.CONCAT(ChhoeTaigi_TaioanPehoeKichhooGi!H5158, ":", ChhoeTaigi_TaioanPehoeKichhooGi!J5158)</f>
        <v>tim3-kiu5:投球</v>
      </c>
      <c r="E1554" s="18">
        <f ca="1" xml:space="preserve"> NOW()</f>
        <v>46202.697500115741</v>
      </c>
      <c r="G1554" s="10" t="str">
        <f t="shared" si="99"/>
        <v>tim3-kiu5</v>
      </c>
      <c r="H1554" s="10" t="str">
        <f t="shared" si="100"/>
        <v>投球</v>
      </c>
      <c r="I1554" s="10">
        <f xml:space="preserve"> IFERROR( SEARCH("、", A1554), VALUE("0"))</f>
        <v>0</v>
      </c>
      <c r="J1554" s="10" t="str">
        <f xml:space="preserve"> IF(I1554=0, A1554, LEFT(A1554, I1554-1))</f>
        <v>投球</v>
      </c>
      <c r="K1554" s="10" t="str">
        <f t="shared" si="101"/>
        <v>投球</v>
      </c>
      <c r="M1554" s="10" t="str">
        <f t="shared" si="102"/>
        <v>投球</v>
      </c>
    </row>
    <row r="1555" spans="1:13">
      <c r="A1555" s="16" t="s">
        <v>25205</v>
      </c>
      <c r="B1555" s="16" t="s">
        <v>34641</v>
      </c>
      <c r="C1555" s="17">
        <v>0.6</v>
      </c>
      <c r="D1555" s="16" t="str">
        <f xml:space="preserve"> _xlfn.CONCAT(ChhoeTaigi_TaioanPehoeKichhooGi!H4622, ":", ChhoeTaigi_TaioanPehoeKichhooGi!J4622)</f>
        <v>tau5-phio3:投票</v>
      </c>
      <c r="E1555" s="18">
        <f ca="1" xml:space="preserve"> NOW()</f>
        <v>46202.697500231479</v>
      </c>
      <c r="G1555" s="10" t="str">
        <f t="shared" si="99"/>
        <v>tau5-phio3</v>
      </c>
      <c r="H1555" s="10" t="str">
        <f t="shared" si="100"/>
        <v>投票</v>
      </c>
      <c r="I1555" s="10">
        <f xml:space="preserve"> IFERROR( SEARCH("、", A1555), VALUE("0"))</f>
        <v>0</v>
      </c>
      <c r="J1555" s="10" t="str">
        <f xml:space="preserve"> IF(I1555=0, A1555, LEFT(A1555, I1555-1))</f>
        <v>投票</v>
      </c>
      <c r="K1555" s="10" t="str">
        <f t="shared" si="101"/>
        <v>投票</v>
      </c>
      <c r="M1555" s="10" t="str">
        <f t="shared" si="102"/>
        <v>投票</v>
      </c>
    </row>
    <row r="1556" spans="1:13">
      <c r="A1556" s="16" t="s">
        <v>18408</v>
      </c>
      <c r="B1556" s="16" t="s">
        <v>33740</v>
      </c>
      <c r="C1556" s="17">
        <v>0.6</v>
      </c>
      <c r="D1556" s="16" t="str">
        <f xml:space="preserve"> _xlfn.CONCAT(ChhoeTaigi_TaioanPehoeKichhooGi!H3265, ":", ChhoeTaigi_TaioanPehoeKichhooGi!J3265)</f>
        <v>liah8-khi3 kuainn:投獄</v>
      </c>
      <c r="E1556" s="18">
        <f ca="1" xml:space="preserve"> NOW()</f>
        <v>46202.697500115741</v>
      </c>
      <c r="G1556" s="10" t="str">
        <f t="shared" si="99"/>
        <v>liah8-khi3 kuainn</v>
      </c>
      <c r="H1556" s="10" t="str">
        <f t="shared" si="100"/>
        <v>投獄</v>
      </c>
      <c r="I1556" s="10">
        <f xml:space="preserve"> IFERROR( SEARCH("、", A1556), VALUE("0"))</f>
        <v>0</v>
      </c>
      <c r="J1556" s="10" t="str">
        <f xml:space="preserve"> IF(I1556=0, A1556, LEFT(A1556, I1556-1))</f>
        <v>投獄</v>
      </c>
      <c r="K1556" s="10" t="str">
        <f t="shared" si="101"/>
        <v>投獄</v>
      </c>
      <c r="M1556" s="10" t="str">
        <f t="shared" si="102"/>
        <v>投獄</v>
      </c>
    </row>
    <row r="1557" spans="1:13">
      <c r="A1557" s="16" t="s">
        <v>614</v>
      </c>
      <c r="B1557" s="16" t="s">
        <v>31325</v>
      </c>
      <c r="C1557" s="17">
        <v>0.6</v>
      </c>
      <c r="D1557" s="16" t="str">
        <f xml:space="preserve"> _xlfn.CONCAT(ChhoeTaigi_TaioanPehoeKichhooGi!H100, ":", ChhoeTaigi_TaioanPehoeKichhooGi!J100)</f>
        <v>at:折</v>
      </c>
      <c r="E1557" s="18">
        <f ca="1" xml:space="preserve"> NOW()</f>
        <v>46202.697500115741</v>
      </c>
      <c r="G1557" s="10" t="str">
        <f t="shared" si="99"/>
        <v>at</v>
      </c>
      <c r="H1557" s="10" t="str">
        <f t="shared" si="100"/>
        <v>折</v>
      </c>
      <c r="I1557" s="10">
        <f xml:space="preserve"> IFERROR( SEARCH("、", A1557), VALUE("0"))</f>
        <v>0</v>
      </c>
      <c r="J1557" s="10" t="str">
        <f xml:space="preserve"> IF(I1557=0, A1557, LEFT(A1557, I1557-1))</f>
        <v>折</v>
      </c>
      <c r="K1557" s="10" t="str">
        <f t="shared" si="101"/>
        <v>折</v>
      </c>
      <c r="M1557" s="10" t="str">
        <f t="shared" si="102"/>
        <v>折</v>
      </c>
    </row>
    <row r="1558" spans="1:13">
      <c r="A1558" s="16" t="s">
        <v>614</v>
      </c>
      <c r="B1558" s="16" t="s">
        <v>715</v>
      </c>
      <c r="C1558" s="17">
        <v>0.6</v>
      </c>
      <c r="D1558" s="16" t="str">
        <f xml:space="preserve"> _xlfn.CONCAT(ChhoeTaigi_TaioanPehoeKichhooGi!H123, ":", ChhoeTaigi_TaioanPehoeKichhooGi!J123)</f>
        <v>au2:折</v>
      </c>
      <c r="E1558" s="18">
        <f ca="1" xml:space="preserve"> NOW()</f>
        <v>46202.697500115741</v>
      </c>
      <c r="G1558" s="10" t="str">
        <f t="shared" si="99"/>
        <v>au2</v>
      </c>
      <c r="H1558" s="10" t="str">
        <f t="shared" si="100"/>
        <v>折</v>
      </c>
      <c r="I1558" s="10">
        <f xml:space="preserve"> IFERROR( SEARCH("、", A1558), VALUE("0"))</f>
        <v>0</v>
      </c>
      <c r="J1558" s="10" t="str">
        <f xml:space="preserve"> IF(I1558=0, A1558, LEFT(A1558, I1558-1))</f>
        <v>折</v>
      </c>
      <c r="K1558" s="10" t="str">
        <f t="shared" si="101"/>
        <v>折</v>
      </c>
      <c r="M1558" s="10" t="str">
        <f t="shared" si="102"/>
        <v>折</v>
      </c>
    </row>
    <row r="1559" spans="1:13">
      <c r="A1559" s="16" t="s">
        <v>13887</v>
      </c>
      <c r="B1559" s="16" t="s">
        <v>12975</v>
      </c>
      <c r="C1559" s="17">
        <v>0.6</v>
      </c>
      <c r="D1559" s="16" t="str">
        <f xml:space="preserve"> _xlfn.CONCAT(ChhoeTaigi_TaioanPehoeKichhooGi!H2402, ":", ChhoeTaigi_TaioanPehoeKichhooGi!J2402)</f>
        <v>ke2:改</v>
      </c>
      <c r="E1559" s="18">
        <f ca="1" xml:space="preserve"> NOW()</f>
        <v>46202.697500115741</v>
      </c>
      <c r="G1559" s="10" t="str">
        <f t="shared" si="99"/>
        <v>ke2</v>
      </c>
      <c r="H1559" s="10" t="str">
        <f t="shared" si="100"/>
        <v>改</v>
      </c>
      <c r="I1559" s="10">
        <f xml:space="preserve"> IFERROR( SEARCH("、", A1559), VALUE("0"))</f>
        <v>0</v>
      </c>
      <c r="J1559" s="10" t="str">
        <f xml:space="preserve"> IF(I1559=0, A1559, LEFT(A1559, I1559-1))</f>
        <v>改</v>
      </c>
      <c r="K1559" s="10" t="str">
        <f t="shared" si="101"/>
        <v>改</v>
      </c>
      <c r="M1559" s="10" t="str">
        <f t="shared" si="102"/>
        <v>改</v>
      </c>
    </row>
    <row r="1560" spans="1:13">
      <c r="A1560" s="16" t="s">
        <v>12981</v>
      </c>
      <c r="B1560" s="16" t="s">
        <v>32976</v>
      </c>
      <c r="C1560" s="17">
        <v>0.6</v>
      </c>
      <c r="D1560" s="16" t="str">
        <f xml:space="preserve"> _xlfn.CONCAT(ChhoeTaigi_TaioanPehoeKichhooGi!H2228, ":", ChhoeTaigi_TaioanPehoeKichhooGi!J2228)</f>
        <v>kai2-liong5:改良</v>
      </c>
      <c r="E1560" s="18">
        <f ca="1" xml:space="preserve"> NOW()</f>
        <v>46202.697500231479</v>
      </c>
      <c r="G1560" s="10" t="str">
        <f t="shared" si="99"/>
        <v>kai2-liong5</v>
      </c>
      <c r="H1560" s="10" t="str">
        <f t="shared" si="100"/>
        <v>改良</v>
      </c>
      <c r="I1560" s="10">
        <f xml:space="preserve"> IFERROR( SEARCH("、", A1560), VALUE("0"))</f>
        <v>0</v>
      </c>
      <c r="J1560" s="10" t="str">
        <f xml:space="preserve"> IF(I1560=0, A1560, LEFT(A1560, I1560-1))</f>
        <v>改良</v>
      </c>
      <c r="K1560" s="10" t="str">
        <f t="shared" si="101"/>
        <v>改良</v>
      </c>
      <c r="M1560" s="10" t="str">
        <f t="shared" si="102"/>
        <v>改良</v>
      </c>
    </row>
    <row r="1561" spans="1:13">
      <c r="A1561" s="16" t="s">
        <v>13032</v>
      </c>
      <c r="B1561" s="16" t="s">
        <v>32983</v>
      </c>
      <c r="C1561" s="17">
        <v>0.6</v>
      </c>
      <c r="D1561" s="16" t="str">
        <f xml:space="preserve"> _xlfn.CONCAT(ChhoeTaigi_TaioanPehoeKichhooGi!H2235, ":", ChhoeTaigi_TaioanPehoeKichhooGi!J2235)</f>
        <v>kai2-tsong:改宗</v>
      </c>
      <c r="E1561" s="18">
        <f ca="1" xml:space="preserve"> NOW()</f>
        <v>46202.697500115741</v>
      </c>
      <c r="G1561" s="10" t="str">
        <f t="shared" si="99"/>
        <v>kai2-tsong</v>
      </c>
      <c r="H1561" s="10" t="str">
        <f t="shared" si="100"/>
        <v>改宗</v>
      </c>
      <c r="I1561" s="10">
        <f xml:space="preserve"> IFERROR( SEARCH("、", A1561), VALUE("0"))</f>
        <v>0</v>
      </c>
      <c r="J1561" s="10" t="str">
        <f xml:space="preserve"> IF(I1561=0, A1561, LEFT(A1561, I1561-1))</f>
        <v>改宗</v>
      </c>
      <c r="K1561" s="10" t="str">
        <f t="shared" si="101"/>
        <v>改宗</v>
      </c>
      <c r="M1561" s="10" t="str">
        <f t="shared" si="102"/>
        <v>改宗</v>
      </c>
    </row>
    <row r="1562" spans="1:13">
      <c r="A1562" s="16" t="s">
        <v>13024</v>
      </c>
      <c r="B1562" s="16" t="s">
        <v>32982</v>
      </c>
      <c r="C1562" s="17">
        <v>0.6</v>
      </c>
      <c r="D1562" s="16" t="str">
        <f xml:space="preserve"> _xlfn.CONCAT(ChhoeTaigi_TaioanPehoeKichhooGi!H2234, ":", ChhoeTaigi_TaioanPehoeKichhooGi!J2234)</f>
        <v>kai2-kik:改革</v>
      </c>
      <c r="E1562" s="18">
        <f ca="1" xml:space="preserve"> NOW()</f>
        <v>46202.697500115741</v>
      </c>
      <c r="G1562" s="10" t="str">
        <f t="shared" si="99"/>
        <v>kai2-kik</v>
      </c>
      <c r="H1562" s="10" t="str">
        <f t="shared" si="100"/>
        <v>改革</v>
      </c>
      <c r="I1562" s="10">
        <f xml:space="preserve"> IFERROR( SEARCH("、", A1562), VALUE("0"))</f>
        <v>0</v>
      </c>
      <c r="J1562" s="10" t="str">
        <f xml:space="preserve"> IF(I1562=0, A1562, LEFT(A1562, I1562-1))</f>
        <v>改革</v>
      </c>
      <c r="K1562" s="10" t="str">
        <f t="shared" si="101"/>
        <v>改革</v>
      </c>
      <c r="M1562" s="10" t="str">
        <f t="shared" si="102"/>
        <v>改革</v>
      </c>
    </row>
    <row r="1563" spans="1:13">
      <c r="A1563" s="16" t="s">
        <v>12996</v>
      </c>
      <c r="B1563" s="16" t="s">
        <v>32978</v>
      </c>
      <c r="C1563" s="17">
        <v>0.6</v>
      </c>
      <c r="D1563" s="16" t="str">
        <f xml:space="preserve"> _xlfn.CONCAT(ChhoeTaigi_TaioanPehoeKichhooGi!H2230, ":", ChhoeTaigi_TaioanPehoeKichhooGi!J2230)</f>
        <v>kai2-tso7:改造</v>
      </c>
      <c r="E1563" s="18">
        <f ca="1" xml:space="preserve"> NOW()</f>
        <v>46202.697500231479</v>
      </c>
      <c r="G1563" s="10" t="str">
        <f t="shared" si="99"/>
        <v>kai2-tso7</v>
      </c>
      <c r="H1563" s="10" t="str">
        <f t="shared" si="100"/>
        <v>改造</v>
      </c>
      <c r="I1563" s="10">
        <f xml:space="preserve"> IFERROR( SEARCH("、", A1563), VALUE("0"))</f>
        <v>0</v>
      </c>
      <c r="J1563" s="10" t="str">
        <f xml:space="preserve"> IF(I1563=0, A1563, LEFT(A1563, I1563-1))</f>
        <v>改造</v>
      </c>
      <c r="K1563" s="10" t="str">
        <f t="shared" si="101"/>
        <v>改造</v>
      </c>
      <c r="M1563" s="10" t="str">
        <f t="shared" si="102"/>
        <v>改造</v>
      </c>
    </row>
    <row r="1564" spans="1:13">
      <c r="A1564" s="16" t="s">
        <v>12987</v>
      </c>
      <c r="B1564" s="16" t="s">
        <v>32977</v>
      </c>
      <c r="C1564" s="17">
        <v>0.6</v>
      </c>
      <c r="D1564" s="16" t="str">
        <f xml:space="preserve"> _xlfn.CONCAT(ChhoeTaigi_TaioanPehoeKichhooGi!H2229, ":", ChhoeTaigi_TaioanPehoeKichhooGi!J2229)</f>
        <v>kai2-sian7:改善</v>
      </c>
      <c r="E1564" s="18">
        <f ca="1" xml:space="preserve"> NOW()</f>
        <v>46202.697500115741</v>
      </c>
      <c r="G1564" s="10" t="str">
        <f t="shared" si="99"/>
        <v>kai2-sian7</v>
      </c>
      <c r="H1564" s="10" t="str">
        <f t="shared" si="100"/>
        <v>改善</v>
      </c>
      <c r="I1564" s="10">
        <f xml:space="preserve"> IFERROR( SEARCH("、", A1564), VALUE("0"))</f>
        <v>0</v>
      </c>
      <c r="J1564" s="10" t="str">
        <f xml:space="preserve"> IF(I1564=0, A1564, LEFT(A1564, I1564-1))</f>
        <v>改善</v>
      </c>
      <c r="K1564" s="10" t="str">
        <f t="shared" si="101"/>
        <v>改善</v>
      </c>
      <c r="M1564" s="10" t="str">
        <f t="shared" si="102"/>
        <v>改善</v>
      </c>
    </row>
    <row r="1565" spans="1:13">
      <c r="A1565" s="16" t="s">
        <v>13040</v>
      </c>
      <c r="B1565" s="16" t="s">
        <v>32984</v>
      </c>
      <c r="C1565" s="17">
        <v>0.6</v>
      </c>
      <c r="D1565" s="16" t="str">
        <f xml:space="preserve"> _xlfn.CONCAT(ChhoeTaigi_TaioanPehoeKichhooGi!H2236, ":", ChhoeTaigi_TaioanPehoeKichhooGi!J2236)</f>
        <v>kai2-suan2:改選</v>
      </c>
      <c r="E1565" s="18">
        <f ca="1" xml:space="preserve"> NOW()</f>
        <v>46202.697500231479</v>
      </c>
      <c r="G1565" s="10" t="str">
        <f t="shared" si="99"/>
        <v>kai2-suan2</v>
      </c>
      <c r="H1565" s="10" t="str">
        <f t="shared" si="100"/>
        <v>改選</v>
      </c>
      <c r="I1565" s="10">
        <f xml:space="preserve"> IFERROR( SEARCH("、", A1565), VALUE("0"))</f>
        <v>0</v>
      </c>
      <c r="J1565" s="10" t="str">
        <f xml:space="preserve"> IF(I1565=0, A1565, LEFT(A1565, I1565-1))</f>
        <v>改選</v>
      </c>
      <c r="K1565" s="10" t="str">
        <f t="shared" si="101"/>
        <v>改選</v>
      </c>
      <c r="M1565" s="10" t="str">
        <f t="shared" si="102"/>
        <v>改選</v>
      </c>
    </row>
    <row r="1566" spans="1:13">
      <c r="A1566" s="16" t="s">
        <v>12968</v>
      </c>
      <c r="B1566" s="16" t="s">
        <v>32975</v>
      </c>
      <c r="C1566" s="17">
        <v>0.6</v>
      </c>
      <c r="D1566" s="16" t="str">
        <f xml:space="preserve"> _xlfn.CONCAT(ChhoeTaigi_TaioanPehoeKichhooGi!H2226, ":", ChhoeTaigi_TaioanPehoeKichhooGi!J2226)</f>
        <v>kai2-pian3:改變</v>
      </c>
      <c r="E1566" s="18">
        <f ca="1" xml:space="preserve"> NOW()</f>
        <v>46202.697500115741</v>
      </c>
      <c r="G1566" s="10" t="str">
        <f t="shared" si="99"/>
        <v>kai2-pian3</v>
      </c>
      <c r="H1566" s="10" t="str">
        <f t="shared" si="100"/>
        <v>改變</v>
      </c>
      <c r="I1566" s="10">
        <f xml:space="preserve"> IFERROR( SEARCH("、", A1566), VALUE("0"))</f>
        <v>0</v>
      </c>
      <c r="J1566" s="10" t="str">
        <f xml:space="preserve"> IF(I1566=0, A1566, LEFT(A1566, I1566-1))</f>
        <v>改變</v>
      </c>
      <c r="K1566" s="10" t="str">
        <f t="shared" si="101"/>
        <v>改變</v>
      </c>
      <c r="M1566" s="10" t="str">
        <f t="shared" si="102"/>
        <v>改變</v>
      </c>
    </row>
    <row r="1567" spans="1:13">
      <c r="A1567" s="16" t="s">
        <v>16980</v>
      </c>
      <c r="B1567" s="16" t="s">
        <v>33559</v>
      </c>
      <c r="C1567" s="17">
        <v>0.6</v>
      </c>
      <c r="D1567" s="16" t="str">
        <f xml:space="preserve"> _xlfn.CONCAT(ChhoeTaigi_TaioanPehoeKichhooGi!H2990, ":", ChhoeTaigi_TaioanPehoeKichhooGi!J2990)</f>
        <v>koh-khah:更</v>
      </c>
      <c r="E1567" s="18">
        <f ca="1" xml:space="preserve"> NOW()</f>
        <v>46202.697500231479</v>
      </c>
      <c r="G1567" s="10" t="str">
        <f t="shared" si="99"/>
        <v>koh-khah</v>
      </c>
      <c r="H1567" s="10" t="str">
        <f t="shared" si="100"/>
        <v>更</v>
      </c>
      <c r="I1567" s="10">
        <f xml:space="preserve"> IFERROR( SEARCH("、", A1567), VALUE("0"))</f>
        <v>0</v>
      </c>
      <c r="J1567" s="10" t="str">
        <f xml:space="preserve"> IF(I1567=0, A1567, LEFT(A1567, I1567-1))</f>
        <v>更</v>
      </c>
      <c r="K1567" s="10" t="str">
        <f t="shared" si="101"/>
        <v>更</v>
      </c>
      <c r="M1567" s="10" t="str">
        <f t="shared" si="102"/>
        <v>更</v>
      </c>
    </row>
    <row r="1568" spans="1:13">
      <c r="A1568" s="16" t="s">
        <v>17296</v>
      </c>
      <c r="B1568" s="16" t="s">
        <v>33608</v>
      </c>
      <c r="C1568" s="17">
        <v>0.6</v>
      </c>
      <c r="D1568" s="16" t="str">
        <f xml:space="preserve"> _xlfn.CONCAT(ChhoeTaigi_TaioanPehoeKichhooGi!H3052, ":", ChhoeTaigi_TaioanPehoeKichhooGi!J3052)</f>
        <v>khah ku2:更久</v>
      </c>
      <c r="E1568" s="18">
        <f ca="1" xml:space="preserve"> NOW()</f>
        <v>46202.697500115741</v>
      </c>
      <c r="G1568" s="10" t="str">
        <f t="shared" si="99"/>
        <v>khah ku2</v>
      </c>
      <c r="H1568" s="10" t="str">
        <f t="shared" si="100"/>
        <v>更久</v>
      </c>
      <c r="I1568" s="10">
        <f xml:space="preserve"> IFERROR( SEARCH("、", A1568), VALUE("0"))</f>
        <v>0</v>
      </c>
      <c r="J1568" s="10" t="str">
        <f xml:space="preserve"> IF(I1568=0, A1568, LEFT(A1568, I1568-1))</f>
        <v>更久</v>
      </c>
      <c r="K1568" s="10" t="str">
        <f t="shared" si="101"/>
        <v>更久</v>
      </c>
      <c r="M1568" s="10" t="str">
        <f t="shared" si="102"/>
        <v>更久</v>
      </c>
    </row>
    <row r="1569" spans="1:13">
      <c r="A1569" s="16" t="s">
        <v>14321</v>
      </c>
      <c r="B1569" s="16" t="s">
        <v>33184</v>
      </c>
      <c r="C1569" s="17">
        <v>0.6</v>
      </c>
      <c r="D1569" s="16" t="str">
        <f xml:space="preserve"> _xlfn.CONCAT(ChhoeTaigi_TaioanPehoeKichhooGi!H2469, ":", ChhoeTaigi_TaioanPehoeKichhooGi!J2469)</f>
        <v>e7 khah iong2:更加強壯</v>
      </c>
      <c r="E1569" s="18">
        <f ca="1" xml:space="preserve"> NOW()</f>
        <v>46202.697500115741</v>
      </c>
      <c r="G1569" s="10" t="str">
        <f t="shared" si="99"/>
        <v>e7 khah iong2</v>
      </c>
      <c r="H1569" s="10" t="str">
        <f t="shared" si="100"/>
        <v>更加強壯</v>
      </c>
      <c r="I1569" s="10">
        <f xml:space="preserve"> IFERROR( SEARCH("、", A1569), VALUE("0"))</f>
        <v>0</v>
      </c>
      <c r="J1569" s="10" t="str">
        <f xml:space="preserve"> IF(I1569=0, A1569, LEFT(A1569, I1569-1))</f>
        <v>更加強壯</v>
      </c>
      <c r="K1569" s="10" t="str">
        <f t="shared" si="101"/>
        <v>更加強壯</v>
      </c>
      <c r="M1569" s="10" t="str">
        <f t="shared" si="102"/>
        <v>更加強壯</v>
      </c>
    </row>
    <row r="1570" spans="1:13">
      <c r="A1570" s="16" t="s">
        <v>13737</v>
      </c>
      <c r="B1570" s="16" t="s">
        <v>33098</v>
      </c>
      <c r="C1570" s="17">
        <v>0.6</v>
      </c>
      <c r="D1570" s="16" t="str">
        <f xml:space="preserve"> _xlfn.CONCAT(ChhoeTaigi_TaioanPehoeKichhooGi!H2371, ":", ChhoeTaigi_TaioanPehoeKichhooGi!J2371)</f>
        <v>ke tsin ho2:更好</v>
      </c>
      <c r="E1570" s="18">
        <f ca="1" xml:space="preserve"> NOW()</f>
        <v>46202.697500115741</v>
      </c>
      <c r="G1570" s="10" t="str">
        <f t="shared" ref="G1570:G1633" si="103" xml:space="preserve"> MID(D1570, 1, SEARCH(":", D1570) -1)</f>
        <v>ke tsin ho2</v>
      </c>
      <c r="H1570" s="10" t="str">
        <f t="shared" ref="H1570:H1633" si="104" xml:space="preserve"> MID(D1570, SEARCH(":", D1570)+1, LEN(D1570) - SEARCH(":", D1570))</f>
        <v>更好</v>
      </c>
      <c r="I1570" s="10">
        <f xml:space="preserve"> IFERROR( SEARCH("、", A1570), VALUE("0"))</f>
        <v>0</v>
      </c>
      <c r="J1570" s="10" t="str">
        <f xml:space="preserve"> IF(I1570=0, A1570, LEFT(A1570, I1570-1))</f>
        <v>更好</v>
      </c>
      <c r="K1570" s="10" t="str">
        <f t="shared" si="101"/>
        <v>更好</v>
      </c>
      <c r="M1570" s="10" t="str">
        <f t="shared" si="102"/>
        <v>更好</v>
      </c>
    </row>
    <row r="1571" spans="1:13">
      <c r="A1571" s="16" t="s">
        <v>13737</v>
      </c>
      <c r="B1571" s="16" t="s">
        <v>33560</v>
      </c>
      <c r="C1571" s="17">
        <v>0.6</v>
      </c>
      <c r="D1571" s="16" t="str">
        <f xml:space="preserve"> _xlfn.CONCAT(ChhoeTaigi_TaioanPehoeKichhooGi!H2991, ":", ChhoeTaigi_TaioanPehoeKichhooGi!J2991)</f>
        <v>koh-khah ho2:更好</v>
      </c>
      <c r="E1571" s="18">
        <f ca="1" xml:space="preserve"> NOW()</f>
        <v>46202.697500231479</v>
      </c>
      <c r="G1571" s="10" t="str">
        <f t="shared" si="103"/>
        <v>koh-khah ho2</v>
      </c>
      <c r="H1571" s="10" t="str">
        <f t="shared" si="104"/>
        <v>更好</v>
      </c>
      <c r="I1571" s="10">
        <f xml:space="preserve"> IFERROR( SEARCH("、", A1571), VALUE("0"))</f>
        <v>0</v>
      </c>
      <c r="J1571" s="10" t="str">
        <f xml:space="preserve"> IF(I1571=0, A1571, LEFT(A1571, I1571-1))</f>
        <v>更好</v>
      </c>
      <c r="K1571" s="10" t="str">
        <f t="shared" si="101"/>
        <v>更好</v>
      </c>
      <c r="M1571" s="10" t="str">
        <f t="shared" si="102"/>
        <v>更好</v>
      </c>
    </row>
    <row r="1572" spans="1:13">
      <c r="A1572" s="16" t="s">
        <v>13743</v>
      </c>
      <c r="B1572" s="16" t="s">
        <v>33099</v>
      </c>
      <c r="C1572" s="17">
        <v>0.6</v>
      </c>
      <c r="D1572" s="16" t="str">
        <f xml:space="preserve"> _xlfn.CONCAT(ChhoeTaigi_TaioanPehoeKichhooGi!H2372, ":", ChhoeTaigi_TaioanPehoeKichhooGi!J2372)</f>
        <v>ke tsin kui3:更貴</v>
      </c>
      <c r="E1572" s="18">
        <f ca="1" xml:space="preserve"> NOW()</f>
        <v>46202.697500115741</v>
      </c>
      <c r="G1572" s="10" t="str">
        <f t="shared" si="103"/>
        <v>ke tsin kui3</v>
      </c>
      <c r="H1572" s="10" t="str">
        <f t="shared" si="104"/>
        <v>更貴</v>
      </c>
      <c r="I1572" s="10">
        <f xml:space="preserve"> IFERROR( SEARCH("、", A1572), VALUE("0"))</f>
        <v>0</v>
      </c>
      <c r="J1572" s="10" t="str">
        <f xml:space="preserve"> IF(I1572=0, A1572, LEFT(A1572, I1572-1))</f>
        <v>更貴</v>
      </c>
      <c r="K1572" s="10" t="str">
        <f t="shared" si="101"/>
        <v>更貴</v>
      </c>
      <c r="M1572" s="10" t="str">
        <f t="shared" si="102"/>
        <v>更貴</v>
      </c>
    </row>
    <row r="1573" spans="1:13">
      <c r="A1573" s="16" t="s">
        <v>22366</v>
      </c>
      <c r="B1573" s="16" t="s">
        <v>34242</v>
      </c>
      <c r="C1573" s="17">
        <v>0.6</v>
      </c>
      <c r="D1573" s="16" t="str">
        <f xml:space="preserve"> _xlfn.CONCAT(ChhoeTaigi_TaioanPehoeKichhooGi!H4064, ":", ChhoeTaigi_TaioanPehoeKichhooGi!J4064)</f>
        <v>sam:杉</v>
      </c>
      <c r="E1573" s="18">
        <f ca="1" xml:space="preserve"> NOW()</f>
        <v>46202.697500115741</v>
      </c>
      <c r="G1573" s="10" t="str">
        <f t="shared" si="103"/>
        <v>sam</v>
      </c>
      <c r="H1573" s="10" t="str">
        <f t="shared" si="104"/>
        <v>杉</v>
      </c>
      <c r="I1573" s="10">
        <f xml:space="preserve"> IFERROR( SEARCH("、", A1573), VALUE("0"))</f>
        <v>0</v>
      </c>
      <c r="J1573" s="10" t="str">
        <f xml:space="preserve"> IF(I1573=0, A1573, LEFT(A1573, I1573-1))</f>
        <v>杉</v>
      </c>
      <c r="K1573" s="10" t="str">
        <f t="shared" si="101"/>
        <v>杉</v>
      </c>
      <c r="M1573" s="10" t="str">
        <f t="shared" si="102"/>
        <v>杉</v>
      </c>
    </row>
    <row r="1574" spans="1:13">
      <c r="A1574" s="16" t="s">
        <v>22372</v>
      </c>
      <c r="B1574" s="16" t="s">
        <v>34243</v>
      </c>
      <c r="C1574" s="17">
        <v>0.6</v>
      </c>
      <c r="D1574" s="16" t="str">
        <f xml:space="preserve"> _xlfn.CONCAT(ChhoeTaigi_TaioanPehoeKichhooGi!H4065, ":", ChhoeTaigi_TaioanPehoeKichhooGi!J4065)</f>
        <v>sam-tsha5:杉木</v>
      </c>
      <c r="E1574" s="18">
        <f ca="1" xml:space="preserve"> NOW()</f>
        <v>46202.697500115741</v>
      </c>
      <c r="G1574" s="10" t="str">
        <f t="shared" si="103"/>
        <v>sam-tsha5</v>
      </c>
      <c r="H1574" s="10" t="str">
        <f t="shared" si="104"/>
        <v>杉木</v>
      </c>
      <c r="I1574" s="10">
        <f xml:space="preserve"> IFERROR( SEARCH("、", A1574), VALUE("0"))</f>
        <v>0</v>
      </c>
      <c r="J1574" s="10" t="str">
        <f xml:space="preserve"> IF(I1574=0, A1574, LEFT(A1574, I1574-1))</f>
        <v>杉木</v>
      </c>
      <c r="K1574" s="10" t="str">
        <f t="shared" si="101"/>
        <v>杉木</v>
      </c>
      <c r="M1574" s="10" t="str">
        <f t="shared" si="102"/>
        <v>杉木</v>
      </c>
    </row>
    <row r="1575" spans="1:13">
      <c r="A1575" s="16" t="s">
        <v>18384</v>
      </c>
      <c r="B1575" s="16" t="s">
        <v>33736</v>
      </c>
      <c r="C1575" s="17">
        <v>0.6</v>
      </c>
      <c r="D1575" s="16" t="str">
        <f xml:space="preserve"> _xlfn.CONCAT(ChhoeTaigi_TaioanPehoeKichhooGi!H3260, ":", ChhoeTaigi_TaioanPehoeKichhooGi!J3260)</f>
        <v>li2-a2:李</v>
      </c>
      <c r="E1575" s="18">
        <f ca="1" xml:space="preserve"> NOW()</f>
        <v>46202.697500231479</v>
      </c>
      <c r="G1575" s="10" t="str">
        <f t="shared" si="103"/>
        <v>li2-a2</v>
      </c>
      <c r="H1575" s="10" t="str">
        <f t="shared" si="104"/>
        <v>李</v>
      </c>
      <c r="I1575" s="10">
        <f xml:space="preserve"> IFERROR( SEARCH("、", A1575), VALUE("0"))</f>
        <v>0</v>
      </c>
      <c r="J1575" s="10" t="str">
        <f xml:space="preserve"> IF(I1575=0, A1575, LEFT(A1575, I1575-1))</f>
        <v>李</v>
      </c>
      <c r="K1575" s="10" t="str">
        <f t="shared" si="101"/>
        <v>李</v>
      </c>
      <c r="M1575" s="10" t="str">
        <f t="shared" si="102"/>
        <v>李</v>
      </c>
    </row>
    <row r="1576" spans="1:13">
      <c r="A1576" s="16" t="s">
        <v>2633</v>
      </c>
      <c r="B1576" s="16" t="s">
        <v>31603</v>
      </c>
      <c r="C1576" s="17">
        <v>0.6</v>
      </c>
      <c r="D1576" s="16" t="str">
        <f xml:space="preserve"> _xlfn.CONCAT(ChhoeTaigi_TaioanPehoeKichhooGi!H465, ":", ChhoeTaigi_TaioanPehoeKichhooGi!J465)</f>
        <v>tsai5-liau7:材料</v>
      </c>
      <c r="E1576" s="18">
        <f ca="1" xml:space="preserve"> NOW()</f>
        <v>46202.697500115741</v>
      </c>
      <c r="G1576" s="10" t="str">
        <f t="shared" si="103"/>
        <v>tsai5-liau7</v>
      </c>
      <c r="H1576" s="10" t="str">
        <f t="shared" si="104"/>
        <v>材料</v>
      </c>
      <c r="I1576" s="10">
        <f xml:space="preserve"> IFERROR( SEARCH("、", A1576), VALUE("0"))</f>
        <v>0</v>
      </c>
      <c r="J1576" s="10" t="str">
        <f xml:space="preserve"> IF(I1576=0, A1576, LEFT(A1576, I1576-1))</f>
        <v>材料</v>
      </c>
      <c r="K1576" s="10" t="str">
        <f t="shared" si="101"/>
        <v>材料</v>
      </c>
      <c r="M1576" s="10" t="str">
        <f t="shared" si="102"/>
        <v>材料</v>
      </c>
    </row>
    <row r="1577" spans="1:13">
      <c r="A1577" s="16" t="s">
        <v>3221</v>
      </c>
      <c r="B1577" s="16" t="s">
        <v>31672</v>
      </c>
      <c r="C1577" s="17">
        <v>0.6</v>
      </c>
      <c r="D1577" s="16" t="str">
        <f xml:space="preserve"> _xlfn.CONCAT(ChhoeTaigi_TaioanPehoeKichhooGi!H564, ":", ChhoeTaigi_TaioanPehoeKichhooGi!J564)</f>
        <v>tshuan:村</v>
      </c>
      <c r="E1577" s="18">
        <f ca="1" xml:space="preserve"> NOW()</f>
        <v>46202.697500115741</v>
      </c>
      <c r="G1577" s="10" t="str">
        <f t="shared" si="103"/>
        <v>tshuan</v>
      </c>
      <c r="H1577" s="10" t="str">
        <f t="shared" si="104"/>
        <v>村</v>
      </c>
      <c r="I1577" s="10">
        <f xml:space="preserve"> IFERROR( SEARCH("、", A1577), VALUE("0"))</f>
        <v>0</v>
      </c>
      <c r="J1577" s="10" t="str">
        <f xml:space="preserve"> IF(I1577=0, A1577, LEFT(A1577, I1577-1))</f>
        <v>村</v>
      </c>
      <c r="K1577" s="10" t="str">
        <f t="shared" si="101"/>
        <v>村</v>
      </c>
      <c r="M1577" s="10" t="str">
        <f t="shared" si="102"/>
        <v>村</v>
      </c>
    </row>
    <row r="1578" spans="1:13">
      <c r="A1578" s="16" t="s">
        <v>3230</v>
      </c>
      <c r="B1578" s="16" t="s">
        <v>31674</v>
      </c>
      <c r="C1578" s="17">
        <v>0.6</v>
      </c>
      <c r="D1578" s="16" t="str">
        <f xml:space="preserve"> _xlfn.CONCAT(ChhoeTaigi_TaioanPehoeKichhooGi!H566, ":", ChhoeTaigi_TaioanPehoeKichhooGi!J566)</f>
        <v>Tshuan Tiunn2:村長</v>
      </c>
      <c r="E1578" s="18">
        <f ca="1" xml:space="preserve"> NOW()</f>
        <v>46202.697500231479</v>
      </c>
      <c r="G1578" s="10" t="str">
        <f t="shared" si="103"/>
        <v>Tshuan Tiunn2</v>
      </c>
      <c r="H1578" s="10" t="str">
        <f t="shared" si="104"/>
        <v>村長</v>
      </c>
      <c r="I1578" s="10">
        <f xml:space="preserve"> IFERROR( SEARCH("、", A1578), VALUE("0"))</f>
        <v>0</v>
      </c>
      <c r="J1578" s="10" t="str">
        <f xml:space="preserve"> IF(I1578=0, A1578, LEFT(A1578, I1578-1))</f>
        <v>村長</v>
      </c>
      <c r="K1578" s="10" t="str">
        <f t="shared" si="101"/>
        <v>村長</v>
      </c>
      <c r="M1578" s="10" t="str">
        <f t="shared" si="102"/>
        <v>村長</v>
      </c>
    </row>
    <row r="1579" spans="1:13">
      <c r="A1579" s="16" t="s">
        <v>3230</v>
      </c>
      <c r="B1579" s="16" t="s">
        <v>35041</v>
      </c>
      <c r="C1579" s="17">
        <v>0.6</v>
      </c>
      <c r="D1579" s="16" t="str">
        <f xml:space="preserve"> _xlfn.CONCAT(ChhoeTaigi_TaioanPehoeKichhooGi!H5236, ":", ChhoeTaigi_TaioanPehoeKichhooGi!J5236)</f>
        <v>tshuan-tiunn2:村長</v>
      </c>
      <c r="E1579" s="18">
        <f ca="1" xml:space="preserve"> NOW()</f>
        <v>46202.697500115741</v>
      </c>
      <c r="G1579" s="10" t="str">
        <f t="shared" si="103"/>
        <v>tshuan-tiunn2</v>
      </c>
      <c r="H1579" s="10" t="str">
        <f t="shared" si="104"/>
        <v>村長</v>
      </c>
      <c r="I1579" s="10">
        <f xml:space="preserve"> IFERROR( SEARCH("、", A1579), VALUE("0"))</f>
        <v>0</v>
      </c>
      <c r="J1579" s="10" t="str">
        <f xml:space="preserve"> IF(I1579=0, A1579, LEFT(A1579, I1579-1))</f>
        <v>村長</v>
      </c>
      <c r="K1579" s="10" t="str">
        <f t="shared" si="101"/>
        <v>村長</v>
      </c>
      <c r="M1579" s="10" t="str">
        <f t="shared" si="102"/>
        <v>村長</v>
      </c>
    </row>
    <row r="1580" spans="1:13">
      <c r="A1580" s="16" t="s">
        <v>3226</v>
      </c>
      <c r="B1580" s="16" t="s">
        <v>31673</v>
      </c>
      <c r="C1580" s="17">
        <v>0.6</v>
      </c>
      <c r="D1580" s="16" t="str">
        <f xml:space="preserve"> _xlfn.CONCAT(ChhoeTaigi_TaioanPehoeKichhooGi!H565, ":", ChhoeTaigi_TaioanPehoeKichhooGi!J565)</f>
        <v>Tshuan Pan7-kong-tshu3:村辦公處</v>
      </c>
      <c r="E1580" s="18">
        <f ca="1" xml:space="preserve"> NOW()</f>
        <v>46202.697500115741</v>
      </c>
      <c r="G1580" s="10" t="str">
        <f t="shared" si="103"/>
        <v>Tshuan Pan7-kong-tshu3</v>
      </c>
      <c r="H1580" s="10" t="str">
        <f t="shared" si="104"/>
        <v>村辦公處</v>
      </c>
      <c r="I1580" s="10">
        <f xml:space="preserve"> IFERROR( SEARCH("、", A1580), VALUE("0"))</f>
        <v>0</v>
      </c>
      <c r="J1580" s="10" t="str">
        <f xml:space="preserve"> IF(I1580=0, A1580, LEFT(A1580, I1580-1))</f>
        <v>村辦公處</v>
      </c>
      <c r="K1580" s="10" t="str">
        <f t="shared" si="101"/>
        <v>村辦公處</v>
      </c>
      <c r="M1580" s="10" t="str">
        <f t="shared" si="102"/>
        <v>村辦公處</v>
      </c>
    </row>
    <row r="1581" spans="1:13">
      <c r="A1581" s="16" t="s">
        <v>21663</v>
      </c>
      <c r="B1581" s="16" t="s">
        <v>21661</v>
      </c>
      <c r="C1581" s="17">
        <v>0.6</v>
      </c>
      <c r="D1581" s="16" t="str">
        <f xml:space="preserve"> _xlfn.CONCAT(ChhoeTaigi_TaioanPehoeKichhooGi!H3926, ":", ChhoeTaigi_TaioanPehoeKichhooGi!J3926)</f>
        <v>poo7:步</v>
      </c>
      <c r="E1581" s="18">
        <f ca="1" xml:space="preserve"> NOW()</f>
        <v>46202.697500115741</v>
      </c>
      <c r="G1581" s="10" t="str">
        <f t="shared" si="103"/>
        <v>poo7</v>
      </c>
      <c r="H1581" s="10" t="str">
        <f t="shared" si="104"/>
        <v>步</v>
      </c>
      <c r="I1581" s="10">
        <f xml:space="preserve"> IFERROR( SEARCH("、", A1581), VALUE("0"))</f>
        <v>0</v>
      </c>
      <c r="J1581" s="10" t="str">
        <f xml:space="preserve"> IF(I1581=0, A1581, LEFT(A1581, I1581-1))</f>
        <v>步</v>
      </c>
      <c r="K1581" s="10" t="str">
        <f t="shared" si="101"/>
        <v>步</v>
      </c>
      <c r="M1581" s="10" t="str">
        <f t="shared" si="102"/>
        <v>步</v>
      </c>
    </row>
    <row r="1582" spans="1:13">
      <c r="A1582" s="16" t="s">
        <v>35359</v>
      </c>
      <c r="B1582" s="16" t="s">
        <v>34162</v>
      </c>
      <c r="C1582" s="17">
        <v>0.6</v>
      </c>
      <c r="D1582" s="16" t="str">
        <f xml:space="preserve"> _xlfn.CONCAT(ChhoeTaigi_TaioanPehoeKichhooGi!H3928, ":", ChhoeTaigi_TaioanPehoeKichhooGi!J3928)</f>
        <v>poo7-tiau:步調、步伐</v>
      </c>
      <c r="E1582" s="18">
        <f ca="1" xml:space="preserve"> NOW()</f>
        <v>46202.697500115741</v>
      </c>
      <c r="G1582" s="10" t="str">
        <f t="shared" si="103"/>
        <v>poo7-tiau</v>
      </c>
      <c r="H1582" s="10" t="str">
        <f t="shared" si="104"/>
        <v>步調、步伐</v>
      </c>
      <c r="I1582" s="10">
        <f xml:space="preserve"> IFERROR( SEARCH("、", A1582), VALUE("0"))</f>
        <v>0</v>
      </c>
      <c r="J1582" s="10" t="str">
        <f xml:space="preserve"> IF(I1582=0, A1582, LEFT(A1582, I1582-1))</f>
        <v>步調</v>
      </c>
      <c r="K1582" s="10" t="str">
        <f t="shared" si="101"/>
        <v>步調</v>
      </c>
      <c r="M1582" s="10" t="str">
        <f t="shared" si="102"/>
        <v>步調</v>
      </c>
    </row>
    <row r="1583" spans="1:13">
      <c r="A1583" s="16" t="s">
        <v>35360</v>
      </c>
      <c r="B1583" s="16" t="s">
        <v>19456</v>
      </c>
      <c r="C1583" s="17">
        <v>0.6</v>
      </c>
      <c r="D1583" s="16" t="str">
        <f xml:space="preserve"> _xlfn.CONCAT(ChhoeTaigi_TaioanPehoeKichhooGi!H3482, ":", ChhoeTaigi_TaioanPehoeKichhooGi!J3482)</f>
        <v>mui2:每、各</v>
      </c>
      <c r="E1583" s="18">
        <f ca="1" xml:space="preserve"> NOW()</f>
        <v>46202.697500115741</v>
      </c>
      <c r="G1583" s="10" t="str">
        <f t="shared" si="103"/>
        <v>mui2</v>
      </c>
      <c r="H1583" s="10" t="str">
        <f t="shared" si="104"/>
        <v>每、各</v>
      </c>
      <c r="I1583" s="10">
        <f xml:space="preserve"> IFERROR( SEARCH("、", A1583), VALUE("0"))</f>
        <v>0</v>
      </c>
      <c r="J1583" s="10" t="str">
        <f xml:space="preserve"> IF(I1583=0, A1583, LEFT(A1583, I1583-1))</f>
        <v>每</v>
      </c>
      <c r="K1583" s="10" t="str">
        <f t="shared" si="101"/>
        <v>每</v>
      </c>
      <c r="M1583" s="10" t="str">
        <f t="shared" si="102"/>
        <v>每</v>
      </c>
    </row>
    <row r="1584" spans="1:13">
      <c r="A1584" s="16" t="s">
        <v>20193</v>
      </c>
      <c r="B1584" s="16" t="s">
        <v>33968</v>
      </c>
      <c r="C1584" s="17">
        <v>0.6</v>
      </c>
      <c r="D1584" s="16" t="str">
        <f xml:space="preserve"> _xlfn.CONCAT(ChhoeTaigi_TaioanPehoeKichhooGi!H3633, ":", ChhoeTaigi_TaioanPehoeKichhooGi!J3633)</f>
        <v>tak8-pai2:每一次</v>
      </c>
      <c r="E1584" s="18">
        <f ca="1" xml:space="preserve"> NOW()</f>
        <v>46202.697500231479</v>
      </c>
      <c r="G1584" s="10" t="str">
        <f t="shared" si="103"/>
        <v>tak8-pai2</v>
      </c>
      <c r="H1584" s="10" t="str">
        <f t="shared" si="104"/>
        <v>每一次</v>
      </c>
      <c r="I1584" s="10">
        <f xml:space="preserve"> IFERROR( SEARCH("、", A1584), VALUE("0"))</f>
        <v>0</v>
      </c>
      <c r="J1584" s="10" t="str">
        <f xml:space="preserve"> IF(I1584=0, A1584, LEFT(A1584, I1584-1))</f>
        <v>每一次</v>
      </c>
      <c r="K1584" s="10" t="str">
        <f t="shared" si="101"/>
        <v>每一次</v>
      </c>
      <c r="M1584" s="10" t="str">
        <f t="shared" si="102"/>
        <v>每一次</v>
      </c>
    </row>
    <row r="1585" spans="1:13">
      <c r="A1585" s="16" t="s">
        <v>24859</v>
      </c>
      <c r="B1585" s="16" t="s">
        <v>34592</v>
      </c>
      <c r="C1585" s="17">
        <v>0.6</v>
      </c>
      <c r="D1585" s="16" t="str">
        <f xml:space="preserve"> _xlfn.CONCAT(ChhoeTaigi_TaioanPehoeKichhooGi!H4550, ":", ChhoeTaigi_TaioanPehoeKichhooGi!J4550)</f>
        <v>tak8 ê lang5:每一個人</v>
      </c>
      <c r="E1585" s="18">
        <f ca="1" xml:space="preserve"> NOW()</f>
        <v>46202.697500231479</v>
      </c>
      <c r="G1585" s="10" t="str">
        <f t="shared" si="103"/>
        <v>tak8 ê lang5</v>
      </c>
      <c r="H1585" s="10" t="str">
        <f t="shared" si="104"/>
        <v>每一個人</v>
      </c>
      <c r="I1585" s="10">
        <f xml:space="preserve"> IFERROR( SEARCH("、", A1585), VALUE("0"))</f>
        <v>0</v>
      </c>
      <c r="J1585" s="10" t="str">
        <f xml:space="preserve"> IF(I1585=0, A1585, LEFT(A1585, I1585-1))</f>
        <v>每一個人</v>
      </c>
      <c r="K1585" s="10" t="str">
        <f t="shared" si="101"/>
        <v>每一個人</v>
      </c>
      <c r="M1585" s="10" t="str">
        <f t="shared" si="102"/>
        <v>每一個人</v>
      </c>
    </row>
    <row r="1586" spans="1:13">
      <c r="A1586" s="16" t="s">
        <v>24891</v>
      </c>
      <c r="B1586" s="16" t="s">
        <v>34598</v>
      </c>
      <c r="C1586" s="17">
        <v>0.6</v>
      </c>
      <c r="D1586" s="16" t="str">
        <f xml:space="preserve"> _xlfn.CONCAT(ChhoeTaigi_TaioanPehoeKichhooGi!H4556, ":", ChhoeTaigi_TaioanPehoeKichhooGi!J4556)</f>
        <v>tak8 le2-pai3:每一個禮拜</v>
      </c>
      <c r="E1586" s="18">
        <f ca="1" xml:space="preserve"> NOW()</f>
        <v>46202.697500231479</v>
      </c>
      <c r="G1586" s="10" t="str">
        <f t="shared" si="103"/>
        <v>tak8 le2-pai3</v>
      </c>
      <c r="H1586" s="10" t="str">
        <f t="shared" si="104"/>
        <v>每一個禮拜</v>
      </c>
      <c r="I1586" s="10">
        <f xml:space="preserve"> IFERROR( SEARCH("、", A1586), VALUE("0"))</f>
        <v>0</v>
      </c>
      <c r="J1586" s="10" t="str">
        <f xml:space="preserve"> IF(I1586=0, A1586, LEFT(A1586, I1586-1))</f>
        <v>每一個禮拜</v>
      </c>
      <c r="K1586" s="10" t="str">
        <f t="shared" si="101"/>
        <v>每一個禮拜</v>
      </c>
      <c r="M1586" s="10" t="str">
        <f t="shared" si="102"/>
        <v>每一個禮拜</v>
      </c>
    </row>
    <row r="1587" spans="1:13">
      <c r="A1587" s="16" t="s">
        <v>24915</v>
      </c>
      <c r="B1587" s="16" t="s">
        <v>34600</v>
      </c>
      <c r="C1587" s="17">
        <v>0.6</v>
      </c>
      <c r="D1587" s="16" t="str">
        <f xml:space="preserve"> _xlfn.CONCAT(ChhoeTaigi_TaioanPehoeKichhooGi!H4561, ":", ChhoeTaigi_TaioanPehoeKichhooGi!J4561)</f>
        <v>tak8 king pang5-king:每一間房間</v>
      </c>
      <c r="E1587" s="18">
        <f ca="1" xml:space="preserve"> NOW()</f>
        <v>46202.697500115741</v>
      </c>
      <c r="G1587" s="10" t="str">
        <f t="shared" si="103"/>
        <v>tak8 king pang5-king</v>
      </c>
      <c r="H1587" s="10" t="str">
        <f t="shared" si="104"/>
        <v>每一間房間</v>
      </c>
      <c r="I1587" s="10">
        <f xml:space="preserve"> IFERROR( SEARCH("、", A1587), VALUE("0"))</f>
        <v>0</v>
      </c>
      <c r="J1587" s="10" t="str">
        <f xml:space="preserve"> IF(I1587=0, A1587, LEFT(A1587, I1587-1))</f>
        <v>每一間房間</v>
      </c>
      <c r="K1587" s="10" t="str">
        <f t="shared" si="101"/>
        <v>每一間房間</v>
      </c>
      <c r="M1587" s="10" t="str">
        <f t="shared" si="102"/>
        <v>每一間房間</v>
      </c>
    </row>
    <row r="1588" spans="1:13">
      <c r="A1588" s="16" t="s">
        <v>24909</v>
      </c>
      <c r="B1588" s="16" t="s">
        <v>24908</v>
      </c>
      <c r="C1588" s="17">
        <v>0.6</v>
      </c>
      <c r="D1588" s="16" t="str">
        <f xml:space="preserve"> _xlfn.CONCAT(ChhoeTaigi_TaioanPehoeKichhooGi!H4560, ":", ChhoeTaigi_TaioanPehoeKichhooGi!J4560)</f>
        <v>tak8 khuan2:每一種</v>
      </c>
      <c r="E1588" s="18">
        <f ca="1" xml:space="preserve"> NOW()</f>
        <v>46202.697500115741</v>
      </c>
      <c r="G1588" s="10" t="str">
        <f t="shared" si="103"/>
        <v>tak8 khuan2</v>
      </c>
      <c r="H1588" s="10" t="str">
        <f t="shared" si="104"/>
        <v>每一種</v>
      </c>
      <c r="I1588" s="10">
        <f xml:space="preserve"> IFERROR( SEARCH("、", A1588), VALUE("0"))</f>
        <v>0</v>
      </c>
      <c r="J1588" s="10" t="str">
        <f xml:space="preserve"> IF(I1588=0, A1588, LEFT(A1588, I1588-1))</f>
        <v>每一種</v>
      </c>
      <c r="K1588" s="10" t="str">
        <f t="shared" si="101"/>
        <v>每一種</v>
      </c>
      <c r="M1588" s="10" t="str">
        <f t="shared" si="102"/>
        <v>每一種</v>
      </c>
    </row>
    <row r="1589" spans="1:13">
      <c r="A1589" s="16" t="s">
        <v>24888</v>
      </c>
      <c r="B1589" s="16" t="s">
        <v>34597</v>
      </c>
      <c r="C1589" s="17">
        <v>0.6</v>
      </c>
      <c r="D1589" s="16" t="str">
        <f xml:space="preserve"> _xlfn.CONCAT(ChhoeTaigi_TaioanPehoeKichhooGi!H4555, ":", ChhoeTaigi_TaioanPehoeKichhooGi!J4555)</f>
        <v>tak8-jit8:每天</v>
      </c>
      <c r="E1589" s="18">
        <f ca="1" xml:space="preserve"> NOW()</f>
        <v>46202.697500115741</v>
      </c>
      <c r="G1589" s="10" t="str">
        <f t="shared" si="103"/>
        <v>tak8-jit8</v>
      </c>
      <c r="H1589" s="10" t="str">
        <f t="shared" si="104"/>
        <v>每天</v>
      </c>
      <c r="I1589" s="10">
        <f xml:space="preserve"> IFERROR( SEARCH("、", A1589), VALUE("0"))</f>
        <v>0</v>
      </c>
      <c r="J1589" s="10" t="str">
        <f xml:space="preserve"> IF(I1589=0, A1589, LEFT(A1589, I1589-1))</f>
        <v>每天</v>
      </c>
      <c r="K1589" s="10" t="str">
        <f t="shared" si="101"/>
        <v>每天</v>
      </c>
      <c r="M1589" s="10" t="str">
        <f t="shared" si="102"/>
        <v>每天</v>
      </c>
    </row>
    <row r="1590" spans="1:13">
      <c r="A1590" s="16" t="s">
        <v>24884</v>
      </c>
      <c r="B1590" s="16" t="s">
        <v>34596</v>
      </c>
      <c r="C1590" s="17">
        <v>0.6</v>
      </c>
      <c r="D1590" s="16" t="str">
        <f xml:space="preserve"> _xlfn.CONCAT(ChhoeTaigi_TaioanPehoeKichhooGi!H4554, ":", ChhoeTaigi_TaioanPehoeKichhooGi!J4554)</f>
        <v>tak8 e-poo:每天下午</v>
      </c>
      <c r="E1590" s="18">
        <f ca="1" xml:space="preserve"> NOW()</f>
        <v>46202.697500115741</v>
      </c>
      <c r="G1590" s="10" t="str">
        <f t="shared" si="103"/>
        <v>tak8 e-poo</v>
      </c>
      <c r="H1590" s="10" t="str">
        <f t="shared" si="104"/>
        <v>每天下午</v>
      </c>
      <c r="I1590" s="10">
        <f xml:space="preserve"> IFERROR( SEARCH("、", A1590), VALUE("0"))</f>
        <v>0</v>
      </c>
      <c r="J1590" s="10" t="str">
        <f xml:space="preserve"> IF(I1590=0, A1590, LEFT(A1590, I1590-1))</f>
        <v>每天下午</v>
      </c>
      <c r="K1590" s="10" t="str">
        <f t="shared" si="101"/>
        <v>每天下午</v>
      </c>
      <c r="M1590" s="10" t="str">
        <f t="shared" si="102"/>
        <v>每天下午</v>
      </c>
    </row>
    <row r="1591" spans="1:13">
      <c r="A1591" s="16" t="s">
        <v>24879</v>
      </c>
      <c r="B1591" s="16" t="s">
        <v>34595</v>
      </c>
      <c r="C1591" s="17">
        <v>0.6</v>
      </c>
      <c r="D1591" s="16" t="str">
        <f xml:space="preserve"> _xlfn.CONCAT(ChhoeTaigi_TaioanPehoeKichhooGi!H4553, ":", ChhoeTaigi_TaioanPehoeKichhooGi!J4553)</f>
        <v>tak8-am3:每天晚上</v>
      </c>
      <c r="E1591" s="18">
        <f ca="1" xml:space="preserve"> NOW()</f>
        <v>46202.697500115741</v>
      </c>
      <c r="G1591" s="10" t="str">
        <f t="shared" si="103"/>
        <v>tak8-am3</v>
      </c>
      <c r="H1591" s="10" t="str">
        <f t="shared" si="104"/>
        <v>每天晚上</v>
      </c>
      <c r="I1591" s="10">
        <f xml:space="preserve"> IFERROR( SEARCH("、", A1591), VALUE("0"))</f>
        <v>0</v>
      </c>
      <c r="J1591" s="10" t="str">
        <f xml:space="preserve"> IF(I1591=0, A1591, LEFT(A1591, I1591-1))</f>
        <v>每天晚上</v>
      </c>
      <c r="K1591" s="10" t="str">
        <f t="shared" si="101"/>
        <v>每天晚上</v>
      </c>
      <c r="M1591" s="10" t="str">
        <f t="shared" si="102"/>
        <v>每天晚上</v>
      </c>
    </row>
    <row r="1592" spans="1:13">
      <c r="A1592" s="16" t="s">
        <v>19465</v>
      </c>
      <c r="B1592" s="16" t="s">
        <v>33876</v>
      </c>
      <c r="C1592" s="17">
        <v>0.6</v>
      </c>
      <c r="D1592" s="16" t="str">
        <f xml:space="preserve"> _xlfn.CONCAT(ChhoeTaigi_TaioanPehoeKichhooGi!H3483, ":", ChhoeTaigi_TaioanPehoeKichhooGi!J3483)</f>
        <v>mui2-jit8:每日</v>
      </c>
      <c r="E1592" s="18">
        <f ca="1" xml:space="preserve"> NOW()</f>
        <v>46202.697500115741</v>
      </c>
      <c r="G1592" s="10" t="str">
        <f t="shared" si="103"/>
        <v>mui2-jit8</v>
      </c>
      <c r="H1592" s="10" t="str">
        <f t="shared" si="104"/>
        <v>每日</v>
      </c>
      <c r="I1592" s="10">
        <f xml:space="preserve"> IFERROR( SEARCH("、", A1592), VALUE("0"))</f>
        <v>0</v>
      </c>
      <c r="J1592" s="10" t="str">
        <f xml:space="preserve"> IF(I1592=0, A1592, LEFT(A1592, I1592-1))</f>
        <v>每日</v>
      </c>
      <c r="K1592" s="10" t="str">
        <f t="shared" si="101"/>
        <v>每日</v>
      </c>
      <c r="M1592" s="10" t="str">
        <f t="shared" si="102"/>
        <v>每日</v>
      </c>
    </row>
    <row r="1593" spans="1:13">
      <c r="A1593" s="16" t="s">
        <v>24901</v>
      </c>
      <c r="B1593" s="16" t="s">
        <v>34599</v>
      </c>
      <c r="C1593" s="17">
        <v>0.6</v>
      </c>
      <c r="D1593" s="16" t="str">
        <f xml:space="preserve"> _xlfn.CONCAT(ChhoeTaigi_TaioanPehoeKichhooGi!H4557, ":", ChhoeTaigi_TaioanPehoeKichhooGi!J4557)</f>
        <v>tak8 koo2-gueh8:每月</v>
      </c>
      <c r="E1593" s="18">
        <f ca="1" xml:space="preserve"> NOW()</f>
        <v>46202.697500115741</v>
      </c>
      <c r="G1593" s="10" t="str">
        <f t="shared" si="103"/>
        <v>tak8 koo2-gueh8</v>
      </c>
      <c r="H1593" s="10" t="str">
        <f t="shared" si="104"/>
        <v>每月</v>
      </c>
      <c r="I1593" s="10">
        <f xml:space="preserve"> IFERROR( SEARCH("、", A1593), VALUE("0"))</f>
        <v>0</v>
      </c>
      <c r="J1593" s="10" t="str">
        <f xml:space="preserve"> IF(I1593=0, A1593, LEFT(A1593, I1593-1))</f>
        <v>每月</v>
      </c>
      <c r="K1593" s="10" t="str">
        <f t="shared" si="101"/>
        <v>每月</v>
      </c>
      <c r="M1593" s="10" t="str">
        <f t="shared" si="102"/>
        <v>每月</v>
      </c>
    </row>
    <row r="1594" spans="1:13">
      <c r="A1594" s="16" t="s">
        <v>19470</v>
      </c>
      <c r="B1594" s="16" t="s">
        <v>33877</v>
      </c>
      <c r="C1594" s="17">
        <v>0.6</v>
      </c>
      <c r="D1594" s="16" t="str">
        <f xml:space="preserve"> _xlfn.CONCAT(ChhoeTaigi_TaioanPehoeKichhooGi!H3484, ":", ChhoeTaigi_TaioanPehoeKichhooGi!J3484)</f>
        <v>mui2-ni5:每年</v>
      </c>
      <c r="E1594" s="18">
        <f ca="1" xml:space="preserve"> NOW()</f>
        <v>46202.697500115741</v>
      </c>
      <c r="G1594" s="10" t="str">
        <f t="shared" si="103"/>
        <v>mui2-ni5</v>
      </c>
      <c r="H1594" s="10" t="str">
        <f t="shared" si="104"/>
        <v>每年</v>
      </c>
      <c r="I1594" s="10">
        <f xml:space="preserve"> IFERROR( SEARCH("、", A1594), VALUE("0"))</f>
        <v>0</v>
      </c>
      <c r="J1594" s="10" t="str">
        <f xml:space="preserve"> IF(I1594=0, A1594, LEFT(A1594, I1594-1))</f>
        <v>每年</v>
      </c>
      <c r="K1594" s="10" t="str">
        <f t="shared" si="101"/>
        <v>每年</v>
      </c>
      <c r="M1594" s="10" t="str">
        <f t="shared" si="102"/>
        <v>每年</v>
      </c>
    </row>
    <row r="1595" spans="1:13">
      <c r="A1595" s="16" t="s">
        <v>19470</v>
      </c>
      <c r="B1595" s="16" t="s">
        <v>24904</v>
      </c>
      <c r="C1595" s="17">
        <v>0.6</v>
      </c>
      <c r="D1595" s="16" t="str">
        <f xml:space="preserve"> _xlfn.CONCAT(ChhoeTaigi_TaioanPehoeKichhooGi!H4558, ":", ChhoeTaigi_TaioanPehoeKichhooGi!J4558)</f>
        <v>tak8 ni5:每年</v>
      </c>
      <c r="E1595" s="18">
        <f ca="1" xml:space="preserve"> NOW()</f>
        <v>46202.697500231479</v>
      </c>
      <c r="G1595" s="10" t="str">
        <f t="shared" si="103"/>
        <v>tak8 ni5</v>
      </c>
      <c r="H1595" s="10" t="str">
        <f t="shared" si="104"/>
        <v>每年</v>
      </c>
      <c r="I1595" s="10">
        <f xml:space="preserve"> IFERROR( SEARCH("、", A1595), VALUE("0"))</f>
        <v>0</v>
      </c>
      <c r="J1595" s="10" t="str">
        <f xml:space="preserve"> IF(I1595=0, A1595, LEFT(A1595, I1595-1))</f>
        <v>每年</v>
      </c>
      <c r="K1595" s="10" t="str">
        <f t="shared" si="101"/>
        <v>每年</v>
      </c>
      <c r="M1595" s="10" t="str">
        <f t="shared" si="102"/>
        <v>每年</v>
      </c>
    </row>
    <row r="1596" spans="1:13">
      <c r="A1596" s="16" t="s">
        <v>19476</v>
      </c>
      <c r="B1596" s="16" t="s">
        <v>33878</v>
      </c>
      <c r="C1596" s="17">
        <v>0.6</v>
      </c>
      <c r="D1596" s="16" t="str">
        <f xml:space="preserve"> _xlfn.CONCAT(ChhoeTaigi_TaioanPehoeKichhooGi!H3485, ":", ChhoeTaigi_TaioanPehoeKichhooGi!J3485)</f>
        <v>mui2-hue5:每次</v>
      </c>
      <c r="E1596" s="18">
        <f ca="1" xml:space="preserve"> NOW()</f>
        <v>46202.697500115741</v>
      </c>
      <c r="G1596" s="10" t="str">
        <f t="shared" si="103"/>
        <v>mui2-hue5</v>
      </c>
      <c r="H1596" s="10" t="str">
        <f t="shared" si="104"/>
        <v>每次</v>
      </c>
      <c r="I1596" s="10">
        <f xml:space="preserve"> IFERROR( SEARCH("、", A1596), VALUE("0"))</f>
        <v>0</v>
      </c>
      <c r="J1596" s="10" t="str">
        <f xml:space="preserve"> IF(I1596=0, A1596, LEFT(A1596, I1596-1))</f>
        <v>每次</v>
      </c>
      <c r="K1596" s="10" t="str">
        <f t="shared" si="101"/>
        <v>每次</v>
      </c>
      <c r="M1596" s="10" t="str">
        <f t="shared" si="102"/>
        <v>每次</v>
      </c>
    </row>
    <row r="1597" spans="1:13">
      <c r="A1597" s="16" t="s">
        <v>19476</v>
      </c>
      <c r="B1597" s="16" t="s">
        <v>33968</v>
      </c>
      <c r="C1597" s="17">
        <v>0.6</v>
      </c>
      <c r="D1597" s="16" t="str">
        <f xml:space="preserve"> _xlfn.CONCAT(ChhoeTaigi_TaioanPehoeKichhooGi!H4559, ":", ChhoeTaigi_TaioanPehoeKichhooGi!J4559)</f>
        <v>tak8-pai2:每次</v>
      </c>
      <c r="E1597" s="18">
        <f ca="1" xml:space="preserve"> NOW()</f>
        <v>46202.697500115741</v>
      </c>
      <c r="G1597" s="10" t="str">
        <f t="shared" si="103"/>
        <v>tak8-pai2</v>
      </c>
      <c r="H1597" s="10" t="str">
        <f t="shared" si="104"/>
        <v>每次</v>
      </c>
      <c r="I1597" s="10">
        <f xml:space="preserve"> IFERROR( SEARCH("、", A1597), VALUE("0"))</f>
        <v>0</v>
      </c>
      <c r="J1597" s="10" t="str">
        <f xml:space="preserve"> IF(I1597=0, A1597, LEFT(A1597, I1597-1))</f>
        <v>每次</v>
      </c>
      <c r="K1597" s="10" t="str">
        <f t="shared" si="101"/>
        <v>每次</v>
      </c>
      <c r="M1597" s="10" t="str">
        <f t="shared" si="102"/>
        <v>每次</v>
      </c>
    </row>
    <row r="1598" spans="1:13">
      <c r="A1598" s="16" t="s">
        <v>24855</v>
      </c>
      <c r="B1598" s="16" t="s">
        <v>24854</v>
      </c>
      <c r="C1598" s="17">
        <v>0.6</v>
      </c>
      <c r="D1598" s="16" t="str">
        <f xml:space="preserve"> _xlfn.CONCAT(ChhoeTaigi_TaioanPehoeKichhooGi!H4549, ":", ChhoeTaigi_TaioanPehoeKichhooGi!J4549)</f>
        <v>tak8 e5:每個</v>
      </c>
      <c r="E1598" s="18">
        <f ca="1" xml:space="preserve"> NOW()</f>
        <v>46202.697500115741</v>
      </c>
      <c r="G1598" s="10" t="str">
        <f t="shared" si="103"/>
        <v>tak8 e5</v>
      </c>
      <c r="H1598" s="10" t="str">
        <f t="shared" si="104"/>
        <v>每個</v>
      </c>
      <c r="I1598" s="10">
        <f xml:space="preserve"> IFERROR( SEARCH("、", A1598), VALUE("0"))</f>
        <v>0</v>
      </c>
      <c r="J1598" s="10" t="str">
        <f xml:space="preserve"> IF(I1598=0, A1598, LEFT(A1598, I1598-1))</f>
        <v>每個</v>
      </c>
      <c r="K1598" s="10" t="str">
        <f t="shared" si="101"/>
        <v>每個</v>
      </c>
      <c r="M1598" s="10" t="str">
        <f t="shared" si="102"/>
        <v>每個</v>
      </c>
    </row>
    <row r="1599" spans="1:13">
      <c r="A1599" s="16" t="s">
        <v>24865</v>
      </c>
      <c r="B1599" s="16" t="s">
        <v>34593</v>
      </c>
      <c r="C1599" s="17">
        <v>0.6</v>
      </c>
      <c r="D1599" s="16" t="str">
        <f xml:space="preserve"> _xlfn.CONCAT(ChhoeTaigi_TaioanPehoeKichhooGi!H4551, ":", ChhoeTaigi_TaioanPehoeKichhooGi!J4551)</f>
        <v>tak8 tsu2-jit8:每個主日</v>
      </c>
      <c r="E1599" s="18">
        <f ca="1" xml:space="preserve"> NOW()</f>
        <v>46202.697500115741</v>
      </c>
      <c r="G1599" s="10" t="str">
        <f t="shared" si="103"/>
        <v>tak8 tsu2-jit8</v>
      </c>
      <c r="H1599" s="10" t="str">
        <f t="shared" si="104"/>
        <v>每個主日</v>
      </c>
      <c r="I1599" s="10">
        <f xml:space="preserve"> IFERROR( SEARCH("、", A1599), VALUE("0"))</f>
        <v>0</v>
      </c>
      <c r="J1599" s="10" t="str">
        <f xml:space="preserve"> IF(I1599=0, A1599, LEFT(A1599, I1599-1))</f>
        <v>每個主日</v>
      </c>
      <c r="K1599" s="10" t="str">
        <f t="shared" si="101"/>
        <v>每個主日</v>
      </c>
      <c r="M1599" s="10" t="str">
        <f t="shared" si="102"/>
        <v>每個主日</v>
      </c>
    </row>
    <row r="1600" spans="1:13">
      <c r="A1600" s="16" t="s">
        <v>24871</v>
      </c>
      <c r="B1600" s="16" t="s">
        <v>34594</v>
      </c>
      <c r="C1600" s="17">
        <v>0.6</v>
      </c>
      <c r="D1600" s="16" t="str">
        <f xml:space="preserve"> _xlfn.CONCAT(ChhoeTaigi_TaioanPehoeKichhooGi!H4552, ":", ChhoeTaigi_TaioanPehoeKichhooGi!J4552)</f>
        <v>tak8 tsai2-tsi2:每個早晨</v>
      </c>
      <c r="E1600" s="18">
        <f ca="1" xml:space="preserve"> NOW()</f>
        <v>46202.697500115741</v>
      </c>
      <c r="G1600" s="10" t="str">
        <f t="shared" si="103"/>
        <v>tak8 tsai2-tsi2</v>
      </c>
      <c r="H1600" s="10" t="str">
        <f t="shared" si="104"/>
        <v>每個早晨</v>
      </c>
      <c r="I1600" s="10">
        <f xml:space="preserve"> IFERROR( SEARCH("、", A1600), VALUE("0"))</f>
        <v>0</v>
      </c>
      <c r="J1600" s="10" t="str">
        <f xml:space="preserve"> IF(I1600=0, A1600, LEFT(A1600, I1600-1))</f>
        <v>每個早晨</v>
      </c>
      <c r="K1600" s="10" t="str">
        <f t="shared" si="101"/>
        <v>每個早晨</v>
      </c>
      <c r="M1600" s="10" t="str">
        <f t="shared" si="102"/>
        <v>每個早晨</v>
      </c>
    </row>
    <row r="1601" spans="1:13">
      <c r="A1601" s="16" t="s">
        <v>16264</v>
      </c>
      <c r="B1601" s="16" t="s">
        <v>16263</v>
      </c>
      <c r="C1601" s="17">
        <v>0.6</v>
      </c>
      <c r="D1601" s="16" t="str">
        <f xml:space="preserve"> _xlfn.CONCAT(ChhoeTaigi_TaioanPehoeKichhooGi!H2854, ":", ChhoeTaigi_TaioanPehoeKichhooGi!J2854)</f>
        <v>kiu5:求</v>
      </c>
      <c r="E1601" s="18">
        <f ca="1" xml:space="preserve"> NOW()</f>
        <v>46202.697500231479</v>
      </c>
      <c r="G1601" s="10" t="str">
        <f t="shared" si="103"/>
        <v>kiu5</v>
      </c>
      <c r="H1601" s="10" t="str">
        <f t="shared" si="104"/>
        <v>求</v>
      </c>
      <c r="I1601" s="10">
        <f xml:space="preserve"> IFERROR( SEARCH("、", A1601), VALUE("0"))</f>
        <v>0</v>
      </c>
      <c r="J1601" s="10" t="str">
        <f xml:space="preserve"> IF(I1601=0, A1601, LEFT(A1601, I1601-1))</f>
        <v>求</v>
      </c>
      <c r="K1601" s="10" t="str">
        <f t="shared" ref="K1601:K1664" si="105" xml:space="preserve"> IFERROR( LEFT(J1601, SEARCH("（", J1601)-1), J1601)</f>
        <v>求</v>
      </c>
      <c r="M1601" s="10" t="str">
        <f t="shared" si="102"/>
        <v>求</v>
      </c>
    </row>
    <row r="1602" spans="1:13">
      <c r="A1602" s="16" t="s">
        <v>16878</v>
      </c>
      <c r="B1602" s="16" t="s">
        <v>33544</v>
      </c>
      <c r="C1602" s="17">
        <v>0.6</v>
      </c>
      <c r="D1602" s="16" t="str">
        <f xml:space="preserve"> _xlfn.CONCAT(ChhoeTaigi_TaioanPehoeKichhooGi!H2972, ":", ChhoeTaigi_TaioanPehoeKichhooGi!J2972)</f>
        <v>kuat-sim:決心</v>
      </c>
      <c r="E1602" s="18">
        <f ca="1" xml:space="preserve"> NOW()</f>
        <v>46202.697500115741</v>
      </c>
      <c r="G1602" s="10" t="str">
        <f t="shared" si="103"/>
        <v>kuat-sim</v>
      </c>
      <c r="H1602" s="10" t="str">
        <f t="shared" si="104"/>
        <v>決心</v>
      </c>
      <c r="I1602" s="10">
        <f xml:space="preserve"> IFERROR( SEARCH("、", A1602), VALUE("0"))</f>
        <v>0</v>
      </c>
      <c r="J1602" s="10" t="str">
        <f xml:space="preserve"> IF(I1602=0, A1602, LEFT(A1602, I1602-1))</f>
        <v>決心</v>
      </c>
      <c r="K1602" s="10" t="str">
        <f t="shared" si="105"/>
        <v>決心</v>
      </c>
      <c r="M1602" s="10" t="str">
        <f t="shared" si="102"/>
        <v>決心</v>
      </c>
    </row>
    <row r="1603" spans="1:13">
      <c r="A1603" s="16" t="s">
        <v>15441</v>
      </c>
      <c r="B1603" s="16" t="s">
        <v>33341</v>
      </c>
      <c r="C1603" s="17">
        <v>0.6</v>
      </c>
      <c r="D1603" s="16" t="str">
        <f xml:space="preserve"> _xlfn.CONCAT(ChhoeTaigi_TaioanPehoeKichhooGi!H2685, ":", ChhoeTaigi_TaioanPehoeKichhooGi!J2685)</f>
        <v>khuat-ting7:決定</v>
      </c>
      <c r="E1603" s="18">
        <f ca="1" xml:space="preserve"> NOW()</f>
        <v>46202.697500115741</v>
      </c>
      <c r="G1603" s="10" t="str">
        <f t="shared" si="103"/>
        <v>khuat-ting7</v>
      </c>
      <c r="H1603" s="10" t="str">
        <f t="shared" si="104"/>
        <v>決定</v>
      </c>
      <c r="I1603" s="10">
        <f xml:space="preserve"> IFERROR( SEARCH("、", A1603), VALUE("0"))</f>
        <v>0</v>
      </c>
      <c r="J1603" s="10" t="str">
        <f xml:space="preserve"> IF(I1603=0, A1603, LEFT(A1603, I1603-1))</f>
        <v>決定</v>
      </c>
      <c r="K1603" s="10" t="str">
        <f t="shared" si="105"/>
        <v>決定</v>
      </c>
      <c r="M1603" s="10" t="str">
        <f t="shared" si="102"/>
        <v>決定</v>
      </c>
    </row>
    <row r="1604" spans="1:13">
      <c r="A1604" s="16" t="s">
        <v>15441</v>
      </c>
      <c r="B1604" s="16" t="s">
        <v>33543</v>
      </c>
      <c r="C1604" s="17">
        <v>0.6</v>
      </c>
      <c r="D1604" s="16" t="str">
        <f xml:space="preserve"> _xlfn.CONCAT(ChhoeTaigi_TaioanPehoeKichhooGi!H2971, ":", ChhoeTaigi_TaioanPehoeKichhooGi!J2971)</f>
        <v>kuat-ting7:決定</v>
      </c>
      <c r="E1604" s="18">
        <f ca="1" xml:space="preserve"> NOW()</f>
        <v>46202.697500115741</v>
      </c>
      <c r="G1604" s="10" t="str">
        <f t="shared" si="103"/>
        <v>kuat-ting7</v>
      </c>
      <c r="H1604" s="10" t="str">
        <f t="shared" si="104"/>
        <v>決定</v>
      </c>
      <c r="I1604" s="10">
        <f xml:space="preserve"> IFERROR( SEARCH("、", A1604), VALUE("0"))</f>
        <v>0</v>
      </c>
      <c r="J1604" s="10" t="str">
        <f xml:space="preserve"> IF(I1604=0, A1604, LEFT(A1604, I1604-1))</f>
        <v>決定</v>
      </c>
      <c r="K1604" s="10" t="str">
        <f t="shared" si="105"/>
        <v>決定</v>
      </c>
      <c r="M1604" s="10" t="str">
        <f t="shared" si="102"/>
        <v>決定</v>
      </c>
    </row>
    <row r="1605" spans="1:13">
      <c r="A1605" s="16" t="s">
        <v>15441</v>
      </c>
      <c r="B1605" s="16" t="s">
        <v>34929</v>
      </c>
      <c r="C1605" s="17">
        <v>0.6</v>
      </c>
      <c r="D1605" s="16" t="str">
        <f xml:space="preserve"> _xlfn.CONCAT(ChhoeTaigi_TaioanPehoeKichhooGi!H5054, ":", ChhoeTaigi_TaioanPehoeKichhooGi!J5054)</f>
        <v>tiann7-tioh8:決定</v>
      </c>
      <c r="E1605" s="18">
        <f ca="1" xml:space="preserve"> NOW()</f>
        <v>46202.697500115741</v>
      </c>
      <c r="G1605" s="10" t="str">
        <f t="shared" si="103"/>
        <v>tiann7-tioh8</v>
      </c>
      <c r="H1605" s="10" t="str">
        <f t="shared" si="104"/>
        <v>決定</v>
      </c>
      <c r="I1605" s="10">
        <f xml:space="preserve"> IFERROR( SEARCH("、", A1605), VALUE("0"))</f>
        <v>0</v>
      </c>
      <c r="J1605" s="10" t="str">
        <f xml:space="preserve"> IF(I1605=0, A1605, LEFT(A1605, I1605-1))</f>
        <v>決定</v>
      </c>
      <c r="K1605" s="10" t="str">
        <f t="shared" si="105"/>
        <v>決定</v>
      </c>
      <c r="M1605" s="10" t="str">
        <f t="shared" si="102"/>
        <v>決定</v>
      </c>
    </row>
    <row r="1606" spans="1:13">
      <c r="A1606" s="16" t="s">
        <v>16886</v>
      </c>
      <c r="B1606" s="16" t="s">
        <v>33545</v>
      </c>
      <c r="C1606" s="17">
        <v>0.6</v>
      </c>
      <c r="D1606" s="16" t="str">
        <f xml:space="preserve"> _xlfn.CONCAT(ChhoeTaigi_TaioanPehoeKichhooGi!H2973, ":", ChhoeTaigi_TaioanPehoeKichhooGi!J2973)</f>
        <v>kuat-i3:決意</v>
      </c>
      <c r="E1606" s="18">
        <f ca="1" xml:space="preserve"> NOW()</f>
        <v>46202.697500115741</v>
      </c>
      <c r="G1606" s="10" t="str">
        <f t="shared" si="103"/>
        <v>kuat-i3</v>
      </c>
      <c r="H1606" s="10" t="str">
        <f t="shared" si="104"/>
        <v>決意</v>
      </c>
      <c r="I1606" s="10">
        <f xml:space="preserve"> IFERROR( SEARCH("、", A1606), VALUE("0"))</f>
        <v>0</v>
      </c>
      <c r="J1606" s="10" t="str">
        <f xml:space="preserve"> IF(I1606=0, A1606, LEFT(A1606, I1606-1))</f>
        <v>決意</v>
      </c>
      <c r="K1606" s="10" t="str">
        <f t="shared" si="105"/>
        <v>決意</v>
      </c>
      <c r="M1606" s="10" t="str">
        <f t="shared" si="102"/>
        <v>決意</v>
      </c>
    </row>
    <row r="1607" spans="1:13">
      <c r="A1607" s="16" t="s">
        <v>14798</v>
      </c>
      <c r="B1607" s="16" t="s">
        <v>33752</v>
      </c>
      <c r="C1607" s="17">
        <v>0.6</v>
      </c>
      <c r="D1607" s="16" t="str">
        <f xml:space="preserve"> _xlfn.CONCAT(ChhoeTaigi_TaioanPehoeKichhooGi!H3287, ":", ChhoeTaigi_TaioanPehoeKichhooGi!J3287)</f>
        <v>liang5-tsui2:汽水</v>
      </c>
      <c r="E1607" s="18">
        <f ca="1" xml:space="preserve"> NOW()</f>
        <v>46202.697500115741</v>
      </c>
      <c r="G1607" s="10" t="str">
        <f t="shared" si="103"/>
        <v>liang5-tsui2</v>
      </c>
      <c r="H1607" s="10" t="str">
        <f t="shared" si="104"/>
        <v>汽水</v>
      </c>
      <c r="I1607" s="10">
        <f xml:space="preserve"> IFERROR( SEARCH("、", A1607), VALUE("0"))</f>
        <v>0</v>
      </c>
      <c r="J1607" s="10" t="str">
        <f xml:space="preserve"> IF(I1607=0, A1607, LEFT(A1607, I1607-1))</f>
        <v>汽水</v>
      </c>
      <c r="K1607" s="10" t="str">
        <f t="shared" si="105"/>
        <v>汽水</v>
      </c>
      <c r="M1607" s="10" t="str">
        <f t="shared" si="102"/>
        <v>汽水</v>
      </c>
    </row>
    <row r="1608" spans="1:13">
      <c r="A1608" s="16" t="s">
        <v>4030</v>
      </c>
      <c r="B1608" s="16" t="s">
        <v>31768</v>
      </c>
      <c r="C1608" s="17">
        <v>0.6</v>
      </c>
      <c r="D1608" s="16" t="str">
        <f xml:space="preserve"> _xlfn.CONCAT(ChhoeTaigi_TaioanPehoeKichhooGi!H694, ":", ChhoeTaigi_TaioanPehoeKichhooGi!J694)</f>
        <v>khi3-tshia:汽車</v>
      </c>
      <c r="E1608" s="18">
        <f ca="1" xml:space="preserve"> NOW()</f>
        <v>46202.697500231479</v>
      </c>
      <c r="G1608" s="10" t="str">
        <f t="shared" si="103"/>
        <v>khi3-tshia</v>
      </c>
      <c r="H1608" s="10" t="str">
        <f t="shared" si="104"/>
        <v>汽車</v>
      </c>
      <c r="I1608" s="10">
        <f xml:space="preserve"> IFERROR( SEARCH("、", A1608), VALUE("0"))</f>
        <v>0</v>
      </c>
      <c r="J1608" s="10" t="str">
        <f xml:space="preserve"> IF(I1608=0, A1608, LEFT(A1608, I1608-1))</f>
        <v>汽車</v>
      </c>
      <c r="K1608" s="10" t="str">
        <f t="shared" si="105"/>
        <v>汽車</v>
      </c>
      <c r="M1608" s="10" t="str">
        <f t="shared" si="102"/>
        <v>汽車</v>
      </c>
    </row>
    <row r="1609" spans="1:13">
      <c r="A1609" s="16" t="s">
        <v>12062</v>
      </c>
      <c r="B1609" s="16" t="s">
        <v>32833</v>
      </c>
      <c r="C1609" s="17">
        <v>0.6</v>
      </c>
      <c r="D1609" s="16" t="str">
        <f xml:space="preserve"> _xlfn.CONCAT(ChhoeTaigi_TaioanPehoeKichhooGi!H2055, ":", ChhoeTaigi_TaioanPehoeKichhooGi!J2055)</f>
        <v>khi3-iu5:汽油</v>
      </c>
      <c r="E1609" s="18">
        <f ca="1" xml:space="preserve"> NOW()</f>
        <v>46202.697500115741</v>
      </c>
      <c r="G1609" s="10" t="str">
        <f t="shared" si="103"/>
        <v>khi3-iu5</v>
      </c>
      <c r="H1609" s="10" t="str">
        <f t="shared" si="104"/>
        <v>汽油</v>
      </c>
      <c r="I1609" s="10">
        <f xml:space="preserve"> IFERROR( SEARCH("、", A1609), VALUE("0"))</f>
        <v>0</v>
      </c>
      <c r="J1609" s="10" t="str">
        <f xml:space="preserve"> IF(I1609=0, A1609, LEFT(A1609, I1609-1))</f>
        <v>汽油</v>
      </c>
      <c r="K1609" s="10" t="str">
        <f t="shared" si="105"/>
        <v>汽油</v>
      </c>
      <c r="M1609" s="10" t="str">
        <f t="shared" ref="M1609:M1672" si="106" xml:space="preserve"> IF(L1609&lt;&gt;"",L1609, K1609)</f>
        <v>汽油</v>
      </c>
    </row>
    <row r="1610" spans="1:13">
      <c r="A1610" s="16" t="s">
        <v>27852</v>
      </c>
      <c r="B1610" s="16" t="s">
        <v>34995</v>
      </c>
      <c r="C1610" s="17">
        <v>0.6</v>
      </c>
      <c r="D1610" s="16" t="str">
        <f xml:space="preserve"> _xlfn.CONCAT(ChhoeTaigi_TaioanPehoeKichhooGi!H5159, ":", ChhoeTaigi_TaioanPehoeKichhooGi!J5159)</f>
        <v>tim5--loh8-khi3:沈下去</v>
      </c>
      <c r="E1610" s="18">
        <f ca="1" xml:space="preserve"> NOW()</f>
        <v>46202.697500231479</v>
      </c>
      <c r="G1610" s="10" t="str">
        <f t="shared" si="103"/>
        <v>tim5--loh8-khi3</v>
      </c>
      <c r="H1610" s="10" t="str">
        <f t="shared" si="104"/>
        <v>沈下去</v>
      </c>
      <c r="I1610" s="10">
        <f xml:space="preserve"> IFERROR( SEARCH("、", A1610), VALUE("0"))</f>
        <v>0</v>
      </c>
      <c r="J1610" s="10" t="str">
        <f xml:space="preserve"> IF(I1610=0, A1610, LEFT(A1610, I1610-1))</f>
        <v>沈下去</v>
      </c>
      <c r="K1610" s="10" t="str">
        <f t="shared" si="105"/>
        <v>沈下去</v>
      </c>
      <c r="M1610" s="10" t="str">
        <f t="shared" si="106"/>
        <v>沈下去</v>
      </c>
    </row>
    <row r="1611" spans="1:13">
      <c r="A1611" s="16" t="s">
        <v>35361</v>
      </c>
      <c r="B1611" s="16" t="s">
        <v>34429</v>
      </c>
      <c r="C1611" s="17">
        <v>0.6</v>
      </c>
      <c r="D1611" s="16" t="str">
        <f xml:space="preserve"> _xlfn.CONCAT(ChhoeTaigi_TaioanPehoeKichhooGi!H4329, ":", ChhoeTaigi_TaioanPehoeKichhooGi!J4329)</f>
        <v>siong-tiong7:沈重、厲害</v>
      </c>
      <c r="E1611" s="18">
        <f ca="1" xml:space="preserve"> NOW()</f>
        <v>46202.697500115741</v>
      </c>
      <c r="G1611" s="10" t="str">
        <f t="shared" si="103"/>
        <v>siong-tiong7</v>
      </c>
      <c r="H1611" s="10" t="str">
        <f t="shared" si="104"/>
        <v>沈重、厲害</v>
      </c>
      <c r="I1611" s="10">
        <f xml:space="preserve"> IFERROR( SEARCH("、", A1611), VALUE("0"))</f>
        <v>0</v>
      </c>
      <c r="J1611" s="10" t="str">
        <f xml:space="preserve"> IF(I1611=0, A1611, LEFT(A1611, I1611-1))</f>
        <v>沈重</v>
      </c>
      <c r="K1611" s="10" t="str">
        <f t="shared" si="105"/>
        <v>沈重</v>
      </c>
      <c r="M1611" s="10" t="str">
        <f t="shared" si="106"/>
        <v>沈重</v>
      </c>
    </row>
    <row r="1612" spans="1:13">
      <c r="A1612" s="16" t="s">
        <v>1679</v>
      </c>
      <c r="B1612" s="16" t="s">
        <v>31474</v>
      </c>
      <c r="C1612" s="17">
        <v>0.6</v>
      </c>
      <c r="D1612" s="16" t="str">
        <f xml:space="preserve"> _xlfn.CONCAT(ChhoeTaigi_TaioanPehoeKichhooGi!H304, ":", ChhoeTaigi_TaioanPehoeKichhooGi!J304)</f>
        <v>bo5 sim2-mih:沒有什麼⋯⋯</v>
      </c>
      <c r="E1612" s="18">
        <f ca="1" xml:space="preserve"> NOW()</f>
        <v>46202.697500115741</v>
      </c>
      <c r="G1612" s="10" t="str">
        <f t="shared" si="103"/>
        <v>bo5 sim2-mih</v>
      </c>
      <c r="H1612" s="10" t="str">
        <f t="shared" si="104"/>
        <v>沒有什麼⋯⋯</v>
      </c>
      <c r="I1612" s="10">
        <f xml:space="preserve"> IFERROR( SEARCH("、", A1612), VALUE("0"))</f>
        <v>0</v>
      </c>
      <c r="J1612" s="10" t="str">
        <f xml:space="preserve"> IF(I1612=0, A1612, LEFT(A1612, I1612-1))</f>
        <v>沒有什麼⋯⋯</v>
      </c>
      <c r="K1612" s="10" t="str">
        <f t="shared" si="105"/>
        <v>沒有什麼⋯⋯</v>
      </c>
      <c r="M1612" s="10" t="str">
        <f t="shared" si="106"/>
        <v>沒有什麼⋯⋯</v>
      </c>
    </row>
    <row r="1613" spans="1:13">
      <c r="A1613" s="16" t="s">
        <v>8637</v>
      </c>
      <c r="B1613" s="16" t="s">
        <v>32331</v>
      </c>
      <c r="C1613" s="17">
        <v>0.6</v>
      </c>
      <c r="D1613" s="16" t="str">
        <f xml:space="preserve"> _xlfn.CONCAT(ChhoeTaigi_TaioanPehoeKichhooGi!H1435, ":", ChhoeTaigi_TaioanPehoeKichhooGi!J1435)</f>
        <v>bo5 guan5-khi3:沒有元氣</v>
      </c>
      <c r="E1613" s="18">
        <f ca="1" xml:space="preserve"> NOW()</f>
        <v>46202.697500115741</v>
      </c>
      <c r="G1613" s="10" t="str">
        <f t="shared" si="103"/>
        <v>bo5 guan5-khi3</v>
      </c>
      <c r="H1613" s="10" t="str">
        <f t="shared" si="104"/>
        <v>沒有元氣</v>
      </c>
      <c r="I1613" s="10">
        <f xml:space="preserve"> IFERROR( SEARCH("、", A1613), VALUE("0"))</f>
        <v>0</v>
      </c>
      <c r="J1613" s="10" t="str">
        <f xml:space="preserve"> IF(I1613=0, A1613, LEFT(A1613, I1613-1))</f>
        <v>沒有元氣</v>
      </c>
      <c r="K1613" s="10" t="str">
        <f t="shared" si="105"/>
        <v>沒有元氣</v>
      </c>
      <c r="M1613" s="10" t="str">
        <f t="shared" si="106"/>
        <v>沒有元氣</v>
      </c>
    </row>
    <row r="1614" spans="1:13">
      <c r="A1614" s="16" t="s">
        <v>1770</v>
      </c>
      <c r="B1614" s="16" t="s">
        <v>1769</v>
      </c>
      <c r="C1614" s="17">
        <v>0.6</v>
      </c>
      <c r="D1614" s="16" t="str">
        <f xml:space="preserve"> _xlfn.CONCAT(ChhoeTaigi_TaioanPehoeKichhooGi!H321, ":", ChhoeTaigi_TaioanPehoeKichhooGi!J321)</f>
        <v>bo5 loo7 ing7:沒有用處</v>
      </c>
      <c r="E1614" s="18">
        <f ca="1" xml:space="preserve"> NOW()</f>
        <v>46202.697500115741</v>
      </c>
      <c r="G1614" s="10" t="str">
        <f t="shared" si="103"/>
        <v>bo5 loo7 ing7</v>
      </c>
      <c r="H1614" s="10" t="str">
        <f t="shared" si="104"/>
        <v>沒有用處</v>
      </c>
      <c r="I1614" s="10">
        <f xml:space="preserve"> IFERROR( SEARCH("、", A1614), VALUE("0"))</f>
        <v>0</v>
      </c>
      <c r="J1614" s="10" t="str">
        <f xml:space="preserve"> IF(I1614=0, A1614, LEFT(A1614, I1614-1))</f>
        <v>沒有用處</v>
      </c>
      <c r="K1614" s="10" t="str">
        <f t="shared" si="105"/>
        <v>沒有用處</v>
      </c>
      <c r="M1614" s="10" t="str">
        <f t="shared" si="106"/>
        <v>沒有用處</v>
      </c>
    </row>
    <row r="1615" spans="1:13">
      <c r="A1615" s="16" t="s">
        <v>1770</v>
      </c>
      <c r="B1615" s="16" t="s">
        <v>1769</v>
      </c>
      <c r="C1615" s="17">
        <v>0.6</v>
      </c>
      <c r="D1615" s="16" t="str">
        <f xml:space="preserve"> _xlfn.CONCAT(ChhoeTaigi_TaioanPehoeKichhooGi!H3333, ":", ChhoeTaigi_TaioanPehoeKichhooGi!J3333)</f>
        <v>bo5 loo7-ing7:沒有用處</v>
      </c>
      <c r="E1615" s="18">
        <f ca="1" xml:space="preserve"> NOW()</f>
        <v>46202.697500231479</v>
      </c>
      <c r="G1615" s="10" t="str">
        <f t="shared" si="103"/>
        <v>bo5 loo7-ing7</v>
      </c>
      <c r="H1615" s="10" t="str">
        <f t="shared" si="104"/>
        <v>沒有用處</v>
      </c>
      <c r="I1615" s="10">
        <f xml:space="preserve"> IFERROR( SEARCH("、", A1615), VALUE("0"))</f>
        <v>0</v>
      </c>
      <c r="J1615" s="10" t="str">
        <f xml:space="preserve"> IF(I1615=0, A1615, LEFT(A1615, I1615-1))</f>
        <v>沒有用處</v>
      </c>
      <c r="K1615" s="10" t="str">
        <f t="shared" si="105"/>
        <v>沒有用處</v>
      </c>
      <c r="M1615" s="10" t="str">
        <f t="shared" si="106"/>
        <v>沒有用處</v>
      </c>
    </row>
    <row r="1616" spans="1:13">
      <c r="A1616" s="16" t="s">
        <v>25056</v>
      </c>
      <c r="B1616" s="16" t="s">
        <v>25055</v>
      </c>
      <c r="C1616" s="17">
        <v>0.6</v>
      </c>
      <c r="D1616" s="16" t="str">
        <f xml:space="preserve"> _xlfn.CONCAT(ChhoeTaigi_TaioanPehoeKichhooGi!H4588, ":", ChhoeTaigi_TaioanPehoeKichhooGi!J4588)</f>
        <v>bo5 tang3 khng3:沒有地方放</v>
      </c>
      <c r="E1616" s="18">
        <f ca="1" xml:space="preserve"> NOW()</f>
        <v>46202.697500231479</v>
      </c>
      <c r="G1616" s="10" t="str">
        <f t="shared" si="103"/>
        <v>bo5 tang3 khng3</v>
      </c>
      <c r="H1616" s="10" t="str">
        <f t="shared" si="104"/>
        <v>沒有地方放</v>
      </c>
      <c r="I1616" s="10">
        <f xml:space="preserve"> IFERROR( SEARCH("、", A1616), VALUE("0"))</f>
        <v>0</v>
      </c>
      <c r="J1616" s="10" t="str">
        <f xml:space="preserve"> IF(I1616=0, A1616, LEFT(A1616, I1616-1))</f>
        <v>沒有地方放</v>
      </c>
      <c r="K1616" s="10" t="str">
        <f t="shared" si="105"/>
        <v>沒有地方放</v>
      </c>
      <c r="M1616" s="10" t="str">
        <f t="shared" si="106"/>
        <v>沒有地方放</v>
      </c>
    </row>
    <row r="1617" spans="1:13">
      <c r="A1617" s="16" t="s">
        <v>35362</v>
      </c>
      <c r="B1617" s="16" t="s">
        <v>25059</v>
      </c>
      <c r="C1617" s="17">
        <v>0.6</v>
      </c>
      <c r="D1617" s="16" t="str">
        <f xml:space="preserve"> _xlfn.CONCAT(ChhoeTaigi_TaioanPehoeKichhooGi!H4589, ":", ChhoeTaigi_TaioanPehoeKichhooGi!J4589)</f>
        <v>bo5 tang3 be2:沒有地方買、買不到</v>
      </c>
      <c r="E1617" s="18">
        <f ca="1" xml:space="preserve"> NOW()</f>
        <v>46202.697500115741</v>
      </c>
      <c r="G1617" s="10" t="str">
        <f t="shared" si="103"/>
        <v>bo5 tang3 be2</v>
      </c>
      <c r="H1617" s="10" t="str">
        <f t="shared" si="104"/>
        <v>沒有地方買、買不到</v>
      </c>
      <c r="I1617" s="10">
        <f xml:space="preserve"> IFERROR( SEARCH("、", A1617), VALUE("0"))</f>
        <v>0</v>
      </c>
      <c r="J1617" s="10" t="str">
        <f xml:space="preserve"> IF(I1617=0, A1617, LEFT(A1617, I1617-1))</f>
        <v>沒有地方買</v>
      </c>
      <c r="K1617" s="10" t="str">
        <f t="shared" si="105"/>
        <v>沒有地方買</v>
      </c>
      <c r="M1617" s="10" t="str">
        <f t="shared" si="106"/>
        <v>沒有地方買</v>
      </c>
    </row>
    <row r="1618" spans="1:13">
      <c r="A1618" s="16" t="s">
        <v>1794</v>
      </c>
      <c r="B1618" s="16" t="s">
        <v>31493</v>
      </c>
      <c r="C1618" s="17">
        <v>0.6</v>
      </c>
      <c r="D1618" s="16" t="str">
        <f xml:space="preserve"> _xlfn.CONCAT(ChhoeTaigi_TaioanPehoeKichhooGi!H325, ":", ChhoeTaigi_TaioanPehoeKichhooGi!J325)</f>
        <v>bo5 li2 e5 kuan-he7:沒有你的關係</v>
      </c>
      <c r="E1618" s="18">
        <f ca="1" xml:space="preserve"> NOW()</f>
        <v>46202.697500231479</v>
      </c>
      <c r="G1618" s="10" t="str">
        <f t="shared" si="103"/>
        <v>bo5 li2 e5 kuan-he7</v>
      </c>
      <c r="H1618" s="10" t="str">
        <f t="shared" si="104"/>
        <v>沒有你的關係</v>
      </c>
      <c r="I1618" s="10">
        <f xml:space="preserve"> IFERROR( SEARCH("、", A1618), VALUE("0"))</f>
        <v>0</v>
      </c>
      <c r="J1618" s="10" t="str">
        <f xml:space="preserve"> IF(I1618=0, A1618, LEFT(A1618, I1618-1))</f>
        <v>沒有你的關係</v>
      </c>
      <c r="K1618" s="10" t="str">
        <f t="shared" si="105"/>
        <v>沒有你的關係</v>
      </c>
      <c r="M1618" s="10" t="str">
        <f t="shared" si="106"/>
        <v>沒有你的關係</v>
      </c>
    </row>
    <row r="1619" spans="1:13">
      <c r="A1619" s="16" t="s">
        <v>35363</v>
      </c>
      <c r="B1619" s="16" t="s">
        <v>1006</v>
      </c>
      <c r="C1619" s="17">
        <v>0.6</v>
      </c>
      <c r="D1619" s="16" t="str">
        <f xml:space="preserve"> _xlfn.CONCAT(ChhoeTaigi_TaioanPehoeKichhooGi!H183, ":", ChhoeTaigi_TaioanPehoeKichhooGi!J183)</f>
        <v>bo5 bang7:沒有希望、絕望</v>
      </c>
      <c r="E1619" s="18">
        <f ca="1" xml:space="preserve"> NOW()</f>
        <v>46202.697500115741</v>
      </c>
      <c r="G1619" s="10" t="str">
        <f t="shared" si="103"/>
        <v>bo5 bang7</v>
      </c>
      <c r="H1619" s="10" t="str">
        <f t="shared" si="104"/>
        <v>沒有希望、絕望</v>
      </c>
      <c r="I1619" s="10">
        <f xml:space="preserve"> IFERROR( SEARCH("、", A1619), VALUE("0"))</f>
        <v>0</v>
      </c>
      <c r="J1619" s="10" t="str">
        <f xml:space="preserve"> IF(I1619=0, A1619, LEFT(A1619, I1619-1))</f>
        <v>沒有希望</v>
      </c>
      <c r="K1619" s="10" t="str">
        <f t="shared" si="105"/>
        <v>沒有希望</v>
      </c>
      <c r="M1619" s="10" t="str">
        <f t="shared" si="106"/>
        <v>沒有希望</v>
      </c>
    </row>
    <row r="1620" spans="1:13">
      <c r="A1620" s="16" t="s">
        <v>5010</v>
      </c>
      <c r="B1620" s="16" t="s">
        <v>31893</v>
      </c>
      <c r="C1620" s="17">
        <v>0.6</v>
      </c>
      <c r="D1620" s="16" t="str">
        <f xml:space="preserve"> _xlfn.CONCAT(ChhoeTaigi_TaioanPehoeKichhooGi!H850, ":", ChhoeTaigi_TaioanPehoeKichhooGi!J850)</f>
        <v>tshue7 bo5-tioh8:沒有找到</v>
      </c>
      <c r="E1620" s="18">
        <f ca="1" xml:space="preserve"> NOW()</f>
        <v>46202.697500115741</v>
      </c>
      <c r="G1620" s="10" t="str">
        <f t="shared" si="103"/>
        <v>tshue7 bo5-tioh8</v>
      </c>
      <c r="H1620" s="10" t="str">
        <f t="shared" si="104"/>
        <v>沒有找到</v>
      </c>
      <c r="I1620" s="10">
        <f xml:space="preserve"> IFERROR( SEARCH("、", A1620), VALUE("0"))</f>
        <v>0</v>
      </c>
      <c r="J1620" s="10" t="str">
        <f xml:space="preserve"> IF(I1620=0, A1620, LEFT(A1620, I1620-1))</f>
        <v>沒有找到</v>
      </c>
      <c r="K1620" s="10" t="str">
        <f t="shared" si="105"/>
        <v>沒有找到</v>
      </c>
      <c r="M1620" s="10" t="str">
        <f t="shared" si="106"/>
        <v>沒有找到</v>
      </c>
    </row>
    <row r="1621" spans="1:13">
      <c r="A1621" s="16" t="s">
        <v>18612</v>
      </c>
      <c r="B1621" s="16" t="s">
        <v>33766</v>
      </c>
      <c r="C1621" s="17">
        <v>0.6</v>
      </c>
      <c r="D1621" s="16" t="str">
        <f xml:space="preserve"> _xlfn.CONCAT(ChhoeTaigi_TaioanPehoeKichhooGi!H3307, ":", ChhoeTaigi_TaioanPehoeKichhooGi!J3307)</f>
        <v>bo5 liong5-sim:沒有良心</v>
      </c>
      <c r="E1621" s="18">
        <f ca="1" xml:space="preserve"> NOW()</f>
        <v>46202.697500115741</v>
      </c>
      <c r="G1621" s="10" t="str">
        <f t="shared" si="103"/>
        <v>bo5 liong5-sim</v>
      </c>
      <c r="H1621" s="10" t="str">
        <f t="shared" si="104"/>
        <v>沒有良心</v>
      </c>
      <c r="I1621" s="10">
        <f xml:space="preserve"> IFERROR( SEARCH("、", A1621), VALUE("0"))</f>
        <v>0</v>
      </c>
      <c r="J1621" s="10" t="str">
        <f xml:space="preserve"> IF(I1621=0, A1621, LEFT(A1621, I1621-1))</f>
        <v>沒有良心</v>
      </c>
      <c r="K1621" s="10" t="str">
        <f t="shared" si="105"/>
        <v>沒有良心</v>
      </c>
      <c r="M1621" s="10" t="str">
        <f t="shared" si="106"/>
        <v>沒有良心</v>
      </c>
    </row>
    <row r="1622" spans="1:13">
      <c r="A1622" s="16" t="s">
        <v>7954</v>
      </c>
      <c r="B1622" s="16" t="s">
        <v>7953</v>
      </c>
      <c r="C1622" s="17">
        <v>0.6</v>
      </c>
      <c r="D1622" s="16" t="str">
        <f xml:space="preserve"> _xlfn.CONCAT(ChhoeTaigi_TaioanPehoeKichhooGi!H1322, ":", ChhoeTaigi_TaioanPehoeKichhooGi!J1322)</f>
        <v>bo5 ing5:沒有空閒</v>
      </c>
      <c r="E1622" s="18">
        <f ca="1" xml:space="preserve"> NOW()</f>
        <v>46202.697500115741</v>
      </c>
      <c r="G1622" s="10" t="str">
        <f t="shared" si="103"/>
        <v>bo5 ing5</v>
      </c>
      <c r="H1622" s="10" t="str">
        <f t="shared" si="104"/>
        <v>沒有空閒</v>
      </c>
      <c r="I1622" s="10">
        <f xml:space="preserve"> IFERROR( SEARCH("、", A1622), VALUE("0"))</f>
        <v>0</v>
      </c>
      <c r="J1622" s="10" t="str">
        <f xml:space="preserve"> IF(I1622=0, A1622, LEFT(A1622, I1622-1))</f>
        <v>沒有空閒</v>
      </c>
      <c r="K1622" s="10" t="str">
        <f t="shared" si="105"/>
        <v>沒有空閒</v>
      </c>
      <c r="M1622" s="10" t="str">
        <f t="shared" si="106"/>
        <v>沒有空閒</v>
      </c>
    </row>
    <row r="1623" spans="1:13">
      <c r="A1623" s="16" t="s">
        <v>12433</v>
      </c>
      <c r="B1623" s="16" t="s">
        <v>32891</v>
      </c>
      <c r="C1623" s="17">
        <v>0.6</v>
      </c>
      <c r="D1623" s="16" t="str">
        <f xml:space="preserve"> _xlfn.CONCAT(ChhoeTaigi_TaioanPehoeKichhooGi!H2124, ":", ChhoeTaigi_TaioanPehoeKichhooGi!J2124)</f>
        <v>bo5 jin5-khi3:沒有衆望的</v>
      </c>
      <c r="E1623" s="18">
        <f ca="1" xml:space="preserve"> NOW()</f>
        <v>46202.697500115741</v>
      </c>
      <c r="G1623" s="10" t="str">
        <f t="shared" si="103"/>
        <v>bo5 jin5-khi3</v>
      </c>
      <c r="H1623" s="10" t="str">
        <f t="shared" si="104"/>
        <v>沒有衆望的</v>
      </c>
      <c r="I1623" s="10">
        <f xml:space="preserve"> IFERROR( SEARCH("、", A1623), VALUE("0"))</f>
        <v>0</v>
      </c>
      <c r="J1623" s="10" t="str">
        <f xml:space="preserve"> IF(I1623=0, A1623, LEFT(A1623, I1623-1))</f>
        <v>沒有衆望的</v>
      </c>
      <c r="K1623" s="10" t="str">
        <f t="shared" si="105"/>
        <v>沒有衆望的</v>
      </c>
      <c r="M1623" s="10" t="str">
        <f t="shared" si="106"/>
        <v>沒有衆望的</v>
      </c>
    </row>
    <row r="1624" spans="1:13">
      <c r="A1624" s="16" t="s">
        <v>14033</v>
      </c>
      <c r="B1624" s="16" t="s">
        <v>33145</v>
      </c>
      <c r="C1624" s="17">
        <v>0.6</v>
      </c>
      <c r="D1624" s="16" t="str">
        <f xml:space="preserve"> _xlfn.CONCAT(ChhoeTaigi_TaioanPehoeKichhooGi!H2424, ":", ChhoeTaigi_TaioanPehoeKichhooGi!J2424)</f>
        <v>bo5 king-giam7:沒有經驗</v>
      </c>
      <c r="E1624" s="18">
        <f ca="1" xml:space="preserve"> NOW()</f>
        <v>46202.697500115741</v>
      </c>
      <c r="G1624" s="10" t="str">
        <f t="shared" si="103"/>
        <v>bo5 king-giam7</v>
      </c>
      <c r="H1624" s="10" t="str">
        <f t="shared" si="104"/>
        <v>沒有經驗</v>
      </c>
      <c r="I1624" s="10">
        <f xml:space="preserve"> IFERROR( SEARCH("、", A1624), VALUE("0"))</f>
        <v>0</v>
      </c>
      <c r="J1624" s="10" t="str">
        <f xml:space="preserve"> IF(I1624=0, A1624, LEFT(A1624, I1624-1))</f>
        <v>沒有經驗</v>
      </c>
      <c r="K1624" s="10" t="str">
        <f t="shared" si="105"/>
        <v>沒有經驗</v>
      </c>
      <c r="M1624" s="10" t="str">
        <f t="shared" si="106"/>
        <v>沒有經驗</v>
      </c>
    </row>
    <row r="1625" spans="1:13">
      <c r="A1625" s="16" t="s">
        <v>9603</v>
      </c>
      <c r="B1625" s="16" t="s">
        <v>33147</v>
      </c>
      <c r="C1625" s="17">
        <v>0.6</v>
      </c>
      <c r="D1625" s="16" t="str">
        <f xml:space="preserve"> _xlfn.CONCAT(ChhoeTaigi_TaioanPehoeKichhooGi!H2426, ":", ChhoeTaigi_TaioanPehoeKichhooGi!J2426)</f>
        <v>m7 bat king-giam7--tioh8:沒有經驗過</v>
      </c>
      <c r="E1625" s="18">
        <f ca="1" xml:space="preserve"> NOW()</f>
        <v>46202.697500115741</v>
      </c>
      <c r="G1625" s="10" t="str">
        <f t="shared" si="103"/>
        <v>m7 bat king-giam7--tioh8</v>
      </c>
      <c r="H1625" s="10" t="str">
        <f t="shared" si="104"/>
        <v>沒有經驗過</v>
      </c>
      <c r="I1625" s="10">
        <f xml:space="preserve"> IFERROR( SEARCH("、", A1625), VALUE("0"))</f>
        <v>0</v>
      </c>
      <c r="J1625" s="10" t="str">
        <f xml:space="preserve"> IF(I1625=0, A1625, LEFT(A1625, I1625-1))</f>
        <v>好</v>
      </c>
      <c r="K1625" s="10" t="str">
        <f t="shared" si="105"/>
        <v>好</v>
      </c>
      <c r="L1625" s="25" t="s">
        <v>35190</v>
      </c>
      <c r="M1625" s="10" t="str">
        <f t="shared" si="106"/>
        <v>好</v>
      </c>
    </row>
    <row r="1626" spans="1:13">
      <c r="A1626" s="16" t="s">
        <v>35364</v>
      </c>
      <c r="B1626" s="16" t="s">
        <v>31478</v>
      </c>
      <c r="C1626" s="17">
        <v>0.6</v>
      </c>
      <c r="D1626" s="16" t="str">
        <f xml:space="preserve"> _xlfn.CONCAT(ChhoeTaigi_TaioanPehoeKichhooGi!H308, ":", ChhoeTaigi_TaioanPehoeKichhooGi!J308)</f>
        <v>bo5 thau5-nau2:沒有腦袋、沒有頭腦（蠢）</v>
      </c>
      <c r="E1626" s="18">
        <f ca="1" xml:space="preserve"> NOW()</f>
        <v>46202.697500231479</v>
      </c>
      <c r="G1626" s="10" t="str">
        <f t="shared" si="103"/>
        <v>bo5 thau5-nau2</v>
      </c>
      <c r="H1626" s="10" t="str">
        <f t="shared" si="104"/>
        <v>沒有腦袋、沒有頭腦（蠢）</v>
      </c>
      <c r="I1626" s="10">
        <f xml:space="preserve"> IFERROR( SEARCH("、", A1626), VALUE("0"))</f>
        <v>0</v>
      </c>
      <c r="J1626" s="10" t="str">
        <f xml:space="preserve"> IF(I1626=0, A1626, LEFT(A1626, I1626-1))</f>
        <v>沒有腦袋</v>
      </c>
      <c r="K1626" s="10" t="str">
        <f t="shared" si="105"/>
        <v>沒有腦袋</v>
      </c>
      <c r="M1626" s="10" t="str">
        <f t="shared" si="106"/>
        <v>沒有腦袋</v>
      </c>
    </row>
    <row r="1627" spans="1:13">
      <c r="A1627" s="16" t="s">
        <v>27678</v>
      </c>
      <c r="B1627" s="16" t="s">
        <v>34972</v>
      </c>
      <c r="C1627" s="17">
        <v>0.6</v>
      </c>
      <c r="D1627" s="16" t="str">
        <f xml:space="preserve"> _xlfn.CONCAT(ChhoeTaigi_TaioanPehoeKichhooGi!H5126, ":", ChhoeTaigi_TaioanPehoeKichhooGi!J5126)</f>
        <v>tian7 liau2--khi3:沒有電</v>
      </c>
      <c r="E1627" s="18">
        <f ca="1" xml:space="preserve"> NOW()</f>
        <v>46202.697500115741</v>
      </c>
      <c r="G1627" s="10" t="str">
        <f t="shared" si="103"/>
        <v>tian7 liau2--khi3</v>
      </c>
      <c r="H1627" s="10" t="str">
        <f t="shared" si="104"/>
        <v>沒有電</v>
      </c>
      <c r="I1627" s="10">
        <f xml:space="preserve"> IFERROR( SEARCH("、", A1627), VALUE("0"))</f>
        <v>0</v>
      </c>
      <c r="J1627" s="10" t="str">
        <f xml:space="preserve"> IF(I1627=0, A1627, LEFT(A1627, I1627-1))</f>
        <v>沒有電</v>
      </c>
      <c r="K1627" s="10" t="str">
        <f t="shared" si="105"/>
        <v>沒有電</v>
      </c>
      <c r="M1627" s="10" t="str">
        <f t="shared" si="106"/>
        <v>沒有電</v>
      </c>
    </row>
    <row r="1628" spans="1:13">
      <c r="A1628" s="16" t="s">
        <v>9603</v>
      </c>
      <c r="B1628" s="16" t="s">
        <v>34627</v>
      </c>
      <c r="C1628" s="17">
        <v>0.6</v>
      </c>
      <c r="D1628" s="16" t="str">
        <f xml:space="preserve"> _xlfn.CONCAT(ChhoeTaigi_TaioanPehoeKichhooGi!H4604, ":", ChhoeTaigi_TaioanPehoeKichhooGi!J4604)</f>
        <v>bo5 ke3-tat8:沒有價值</v>
      </c>
      <c r="E1628" s="18">
        <f ca="1" xml:space="preserve"> NOW()</f>
        <v>46202.697500231479</v>
      </c>
      <c r="G1628" s="10" t="str">
        <f t="shared" si="103"/>
        <v>bo5 ke3-tat8</v>
      </c>
      <c r="H1628" s="10" t="str">
        <f t="shared" si="104"/>
        <v>沒有價值</v>
      </c>
      <c r="I1628" s="10">
        <f xml:space="preserve"> IFERROR( SEARCH("、", A1628), VALUE("0"))</f>
        <v>0</v>
      </c>
      <c r="J1628" s="10" t="str">
        <f xml:space="preserve"> IF(I1628=0, A1628, LEFT(A1628, I1628-1))</f>
        <v>好</v>
      </c>
      <c r="K1628" s="10" t="str">
        <f t="shared" si="105"/>
        <v>好</v>
      </c>
      <c r="L1628" s="25" t="s">
        <v>35190</v>
      </c>
      <c r="M1628" s="10" t="str">
        <f t="shared" si="106"/>
        <v>好</v>
      </c>
    </row>
    <row r="1629" spans="1:13">
      <c r="A1629" s="16" t="s">
        <v>35365</v>
      </c>
      <c r="B1629" s="16" t="s">
        <v>31497</v>
      </c>
      <c r="C1629" s="17">
        <v>0.6</v>
      </c>
      <c r="D1629" s="16" t="str">
        <f xml:space="preserve"> _xlfn.CONCAT(ChhoeTaigi_TaioanPehoeKichhooGi!H329, ":", ChhoeTaigi_TaioanPehoeKichhooGi!J329)</f>
        <v>bo5 ian5-koo3:沒有緣故（理由）</v>
      </c>
      <c r="E1629" s="18">
        <f ca="1" xml:space="preserve"> NOW()</f>
        <v>46202.697500115741</v>
      </c>
      <c r="G1629" s="10" t="str">
        <f t="shared" si="103"/>
        <v>bo5 ian5-koo3</v>
      </c>
      <c r="H1629" s="10" t="str">
        <f t="shared" si="104"/>
        <v>沒有緣故（理由）</v>
      </c>
      <c r="I1629" s="10">
        <f xml:space="preserve"> IFERROR( SEARCH("、", A1629), VALUE("0"))</f>
        <v>0</v>
      </c>
      <c r="J1629" s="10" t="str">
        <f xml:space="preserve"> IF(I1629=0, A1629, LEFT(A1629, I1629-1))</f>
        <v>沒有緣故</v>
      </c>
      <c r="K1629" s="10" t="str">
        <f t="shared" si="105"/>
        <v>沒有緣故</v>
      </c>
      <c r="M1629" s="10" t="str">
        <f t="shared" si="106"/>
        <v>沒有緣故</v>
      </c>
    </row>
    <row r="1630" spans="1:13">
      <c r="A1630" s="16" t="s">
        <v>12410</v>
      </c>
      <c r="B1630" s="16" t="s">
        <v>12409</v>
      </c>
      <c r="C1630" s="17">
        <v>0.6</v>
      </c>
      <c r="D1630" s="16" t="str">
        <f xml:space="preserve"> _xlfn.CONCAT(ChhoeTaigi_TaioanPehoeKichhooGi!H2119, ":", ChhoeTaigi_TaioanPehoeKichhooGi!J2119)</f>
        <v>jim5 bo5 tsinn5:沒有錢可以拿出來</v>
      </c>
      <c r="E1630" s="18">
        <f ca="1" xml:space="preserve"> NOW()</f>
        <v>46202.697500115741</v>
      </c>
      <c r="G1630" s="10" t="str">
        <f t="shared" si="103"/>
        <v>jim5 bo5 tsinn5</v>
      </c>
      <c r="H1630" s="10" t="str">
        <f t="shared" si="104"/>
        <v>沒有錢可以拿出來</v>
      </c>
      <c r="I1630" s="10">
        <f xml:space="preserve"> IFERROR( SEARCH("、", A1630), VALUE("0"))</f>
        <v>0</v>
      </c>
      <c r="J1630" s="10" t="str">
        <f xml:space="preserve"> IF(I1630=0, A1630, LEFT(A1630, I1630-1))</f>
        <v>沒有錢可以拿出來</v>
      </c>
      <c r="K1630" s="10" t="str">
        <f t="shared" si="105"/>
        <v>沒有錢可以拿出來</v>
      </c>
      <c r="M1630" s="10" t="str">
        <f t="shared" si="106"/>
        <v>沒有錢可以拿出來</v>
      </c>
    </row>
    <row r="1631" spans="1:13">
      <c r="A1631" s="16" t="s">
        <v>1966</v>
      </c>
      <c r="B1631" s="16" t="s">
        <v>1965</v>
      </c>
      <c r="C1631" s="17">
        <v>0.6</v>
      </c>
      <c r="D1631" s="16" t="str">
        <f xml:space="preserve"> _xlfn.CONCAT(ChhoeTaigi_TaioanPehoeKichhooGi!H352, ":", ChhoeTaigi_TaioanPehoeKichhooGi!J352)</f>
        <v>bo5 thau5 bo5 bue2:沒有頭緒</v>
      </c>
      <c r="E1631" s="18">
        <f ca="1" xml:space="preserve"> NOW()</f>
        <v>46202.697500115741</v>
      </c>
      <c r="G1631" s="10" t="str">
        <f t="shared" si="103"/>
        <v>bo5 thau5 bo5 bue2</v>
      </c>
      <c r="H1631" s="10" t="str">
        <f t="shared" si="104"/>
        <v>沒有頭緒</v>
      </c>
      <c r="I1631" s="10">
        <f xml:space="preserve"> IFERROR( SEARCH("、", A1631), VALUE("0"))</f>
        <v>0</v>
      </c>
      <c r="J1631" s="10" t="str">
        <f xml:space="preserve"> IF(I1631=0, A1631, LEFT(A1631, I1631-1))</f>
        <v>沒有頭緒</v>
      </c>
      <c r="K1631" s="10" t="str">
        <f t="shared" si="105"/>
        <v>沒有頭緒</v>
      </c>
      <c r="M1631" s="10" t="str">
        <f t="shared" si="106"/>
        <v>沒有頭緒</v>
      </c>
    </row>
    <row r="1632" spans="1:13">
      <c r="A1632" s="16" t="s">
        <v>1709</v>
      </c>
      <c r="B1632" s="16" t="s">
        <v>31480</v>
      </c>
      <c r="C1632" s="17">
        <v>0.6</v>
      </c>
      <c r="D1632" s="16" t="str">
        <f xml:space="preserve"> _xlfn.CONCAT(ChhoeTaigi_TaioanPehoeKichhooGi!H310, ":", ChhoeTaigi_TaioanPehoeKichhooGi!J310)</f>
        <v>bo5 le2-mau7:沒有禮貌</v>
      </c>
      <c r="E1632" s="18">
        <f ca="1" xml:space="preserve"> NOW()</f>
        <v>46202.697500115741</v>
      </c>
      <c r="G1632" s="10" t="str">
        <f t="shared" si="103"/>
        <v>bo5 le2-mau7</v>
      </c>
      <c r="H1632" s="10" t="str">
        <f t="shared" si="104"/>
        <v>沒有禮貌</v>
      </c>
      <c r="I1632" s="10">
        <f xml:space="preserve"> IFERROR( SEARCH("、", A1632), VALUE("0"))</f>
        <v>0</v>
      </c>
      <c r="J1632" s="10" t="str">
        <f xml:space="preserve"> IF(I1632=0, A1632, LEFT(A1632, I1632-1))</f>
        <v>沒有禮貌</v>
      </c>
      <c r="K1632" s="10" t="str">
        <f t="shared" si="105"/>
        <v>沒有禮貌</v>
      </c>
      <c r="M1632" s="10" t="str">
        <f t="shared" si="106"/>
        <v>沒有禮貌</v>
      </c>
    </row>
    <row r="1633" spans="1:13">
      <c r="A1633" s="16" t="s">
        <v>1789</v>
      </c>
      <c r="B1633" s="16" t="s">
        <v>31492</v>
      </c>
      <c r="C1633" s="17">
        <v>0.6</v>
      </c>
      <c r="D1633" s="16" t="str">
        <f xml:space="preserve"> _xlfn.CONCAT(ChhoeTaigi_TaioanPehoeKichhooGi!H324, ":", ChhoeTaigi_TaioanPehoeKichhooGi!J324)</f>
        <v>bo5 kuan-he7:沒有關係</v>
      </c>
      <c r="E1633" s="18">
        <f ca="1" xml:space="preserve"> NOW()</f>
        <v>46202.697500231479</v>
      </c>
      <c r="G1633" s="10" t="str">
        <f t="shared" si="103"/>
        <v>bo5 kuan-he7</v>
      </c>
      <c r="H1633" s="10" t="str">
        <f t="shared" si="104"/>
        <v>沒有關係</v>
      </c>
      <c r="I1633" s="10">
        <f xml:space="preserve"> IFERROR( SEARCH("、", A1633), VALUE("0"))</f>
        <v>0</v>
      </c>
      <c r="J1633" s="10" t="str">
        <f xml:space="preserve"> IF(I1633=0, A1633, LEFT(A1633, I1633-1))</f>
        <v>沒有關係</v>
      </c>
      <c r="K1633" s="10" t="str">
        <f t="shared" si="105"/>
        <v>沒有關係</v>
      </c>
      <c r="M1633" s="10" t="str">
        <f t="shared" si="106"/>
        <v>沒有關係</v>
      </c>
    </row>
    <row r="1634" spans="1:13">
      <c r="A1634" s="16" t="s">
        <v>26476</v>
      </c>
      <c r="B1634" s="16" t="s">
        <v>34800</v>
      </c>
      <c r="C1634" s="17">
        <v>0.6</v>
      </c>
      <c r="D1634" s="16" t="str">
        <f xml:space="preserve"> _xlfn.CONCAT(ChhoeTaigi_TaioanPehoeKichhooGi!H4882, ":", ChhoeTaigi_TaioanPehoeKichhooGi!J4882)</f>
        <v>bo5 thiann-kinn3:沒有聽見</v>
      </c>
      <c r="E1634" s="18">
        <f ca="1" xml:space="preserve"> NOW()</f>
        <v>46202.697500115741</v>
      </c>
      <c r="G1634" s="10" t="str">
        <f t="shared" ref="G1634:G1697" si="107" xml:space="preserve"> MID(D1634, 1, SEARCH(":", D1634) -1)</f>
        <v>bo5 thiann-kinn3</v>
      </c>
      <c r="H1634" s="10" t="str">
        <f t="shared" ref="H1634:H1697" si="108" xml:space="preserve"> MID(D1634, SEARCH(":", D1634)+1, LEN(D1634) - SEARCH(":", D1634))</f>
        <v>沒有聽見</v>
      </c>
      <c r="I1634" s="10">
        <f xml:space="preserve"> IFERROR( SEARCH("、", A1634), VALUE("0"))</f>
        <v>0</v>
      </c>
      <c r="J1634" s="10" t="str">
        <f xml:space="preserve"> IF(I1634=0, A1634, LEFT(A1634, I1634-1))</f>
        <v>沒有聽見</v>
      </c>
      <c r="K1634" s="10" t="str">
        <f t="shared" si="105"/>
        <v>沒有聽見</v>
      </c>
      <c r="M1634" s="10" t="str">
        <f t="shared" si="106"/>
        <v>沒有聽見</v>
      </c>
    </row>
    <row r="1635" spans="1:13">
      <c r="A1635" s="16" t="s">
        <v>10124</v>
      </c>
      <c r="B1635" s="16" t="s">
        <v>32539</v>
      </c>
      <c r="C1635" s="17">
        <v>0.6</v>
      </c>
      <c r="D1635" s="16" t="str">
        <f xml:space="preserve"> _xlfn.CONCAT(ChhoeTaigi_TaioanPehoeKichhooGi!H1704, ":", ChhoeTaigi_TaioanPehoeKichhooGi!J1704)</f>
        <v>bo5 huat-too7:沒法子</v>
      </c>
      <c r="E1635" s="18">
        <f ca="1" xml:space="preserve"> NOW()</f>
        <v>46202.697500231479</v>
      </c>
      <c r="G1635" s="10" t="str">
        <f t="shared" si="107"/>
        <v>bo5 huat-too7</v>
      </c>
      <c r="H1635" s="10" t="str">
        <f t="shared" si="108"/>
        <v>沒法子</v>
      </c>
      <c r="I1635" s="10">
        <f xml:space="preserve"> IFERROR( SEARCH("、", A1635), VALUE("0"))</f>
        <v>0</v>
      </c>
      <c r="J1635" s="10" t="str">
        <f xml:space="preserve"> IF(I1635=0, A1635, LEFT(A1635, I1635-1))</f>
        <v>沒法子</v>
      </c>
      <c r="K1635" s="10" t="str">
        <f t="shared" si="105"/>
        <v>沒法子</v>
      </c>
      <c r="M1635" s="10" t="str">
        <f t="shared" si="106"/>
        <v>沒法子</v>
      </c>
    </row>
    <row r="1636" spans="1:13">
      <c r="A1636" s="16" t="s">
        <v>18087</v>
      </c>
      <c r="B1636" s="16" t="s">
        <v>33700</v>
      </c>
      <c r="C1636" s="17">
        <v>0.6</v>
      </c>
      <c r="D1636" s="16" t="str">
        <f xml:space="preserve"> _xlfn.CONCAT(ChhoeTaigi_TaioanPehoeKichhooGi!H3207, ":", ChhoeTaigi_TaioanPehoeKichhooGi!J3207)</f>
        <v>bo5 le2-soo3:沒禮貌</v>
      </c>
      <c r="E1636" s="18">
        <f ca="1" xml:space="preserve"> NOW()</f>
        <v>46202.697500115741</v>
      </c>
      <c r="G1636" s="10" t="str">
        <f t="shared" si="107"/>
        <v>bo5 le2-soo3</v>
      </c>
      <c r="H1636" s="10" t="str">
        <f t="shared" si="108"/>
        <v>沒禮貌</v>
      </c>
      <c r="I1636" s="10">
        <f xml:space="preserve"> IFERROR( SEARCH("、", A1636), VALUE("0"))</f>
        <v>0</v>
      </c>
      <c r="J1636" s="10" t="str">
        <f xml:space="preserve"> IF(I1636=0, A1636, LEFT(A1636, I1636-1))</f>
        <v>沒禮貌</v>
      </c>
      <c r="K1636" s="10" t="str">
        <f t="shared" si="105"/>
        <v>沒禮貌</v>
      </c>
      <c r="M1636" s="10" t="str">
        <f t="shared" si="106"/>
        <v>沒禮貌</v>
      </c>
    </row>
    <row r="1637" spans="1:13">
      <c r="A1637" s="16" t="s">
        <v>26445</v>
      </c>
      <c r="B1637" s="16" t="s">
        <v>34796</v>
      </c>
      <c r="C1637" s="17">
        <v>0.6</v>
      </c>
      <c r="D1637" s="16" t="str">
        <f xml:space="preserve"> _xlfn.CONCAT(ChhoeTaigi_TaioanPehoeKichhooGi!H4877, ":", ChhoeTaigi_TaioanPehoeKichhooGi!J4877)</f>
        <v>thiann bo5 tshing-tsho2:沒聽清楚</v>
      </c>
      <c r="E1637" s="18">
        <f ca="1" xml:space="preserve"> NOW()</f>
        <v>46202.697500115741</v>
      </c>
      <c r="G1637" s="10" t="str">
        <f t="shared" si="107"/>
        <v>thiann bo5 tshing-tsho2</v>
      </c>
      <c r="H1637" s="10" t="str">
        <f t="shared" si="108"/>
        <v>沒聽清楚</v>
      </c>
      <c r="I1637" s="10">
        <f xml:space="preserve"> IFERROR( SEARCH("、", A1637), VALUE("0"))</f>
        <v>0</v>
      </c>
      <c r="J1637" s="10" t="str">
        <f xml:space="preserve"> IF(I1637=0, A1637, LEFT(A1637, I1637-1))</f>
        <v>沒聽清楚</v>
      </c>
      <c r="K1637" s="10" t="str">
        <f t="shared" si="105"/>
        <v>沒聽清楚</v>
      </c>
      <c r="M1637" s="10" t="str">
        <f t="shared" si="106"/>
        <v>沒聽清楚</v>
      </c>
    </row>
    <row r="1638" spans="1:13">
      <c r="A1638" s="16" t="s">
        <v>21189</v>
      </c>
      <c r="B1638" s="16" t="s">
        <v>34100</v>
      </c>
      <c r="C1638" s="17">
        <v>0.6</v>
      </c>
      <c r="D1638" s="16" t="str">
        <f xml:space="preserve"> _xlfn.CONCAT(ChhoeTaigi_TaioanPehoeKichhooGi!H3828, ":", ChhoeTaigi_TaioanPehoeKichhooGi!J3828)</f>
        <v>phong3-i2:沙發</v>
      </c>
      <c r="E1638" s="18">
        <f ca="1" xml:space="preserve"> NOW()</f>
        <v>46202.697500115741</v>
      </c>
      <c r="G1638" s="10" t="str">
        <f t="shared" si="107"/>
        <v>phong3-i2</v>
      </c>
      <c r="H1638" s="10" t="str">
        <f t="shared" si="108"/>
        <v>沙發</v>
      </c>
      <c r="I1638" s="10">
        <f xml:space="preserve"> IFERROR( SEARCH("、", A1638), VALUE("0"))</f>
        <v>0</v>
      </c>
      <c r="J1638" s="10" t="str">
        <f xml:space="preserve"> IF(I1638=0, A1638, LEFT(A1638, I1638-1))</f>
        <v>沙發</v>
      </c>
      <c r="K1638" s="10" t="str">
        <f t="shared" si="105"/>
        <v>沙發</v>
      </c>
      <c r="M1638" s="10" t="str">
        <f t="shared" si="106"/>
        <v>沙發</v>
      </c>
    </row>
    <row r="1639" spans="1:13">
      <c r="A1639" s="16" t="s">
        <v>2642</v>
      </c>
      <c r="B1639" s="16" t="s">
        <v>31604</v>
      </c>
      <c r="C1639" s="17">
        <v>0.6</v>
      </c>
      <c r="D1639" s="16" t="str">
        <f xml:space="preserve"> _xlfn.CONCAT(ChhoeTaigi_TaioanPehoeKichhooGi!H466, ":", ChhoeTaigi_TaioanPehoeKichhooGi!J466)</f>
        <v>tsai-lan7:災難</v>
      </c>
      <c r="E1639" s="18">
        <f ca="1" xml:space="preserve"> NOW()</f>
        <v>46202.697500115741</v>
      </c>
      <c r="G1639" s="10" t="str">
        <f t="shared" si="107"/>
        <v>tsai-lan7</v>
      </c>
      <c r="H1639" s="10" t="str">
        <f t="shared" si="108"/>
        <v>災難</v>
      </c>
      <c r="I1639" s="10">
        <f xml:space="preserve"> IFERROR( SEARCH("、", A1639), VALUE("0"))</f>
        <v>0</v>
      </c>
      <c r="J1639" s="10" t="str">
        <f xml:space="preserve"> IF(I1639=0, A1639, LEFT(A1639, I1639-1))</f>
        <v>災難</v>
      </c>
      <c r="K1639" s="10" t="str">
        <f t="shared" si="105"/>
        <v>災難</v>
      </c>
      <c r="M1639" s="10" t="str">
        <f t="shared" si="106"/>
        <v>災難</v>
      </c>
    </row>
    <row r="1640" spans="1:13">
      <c r="A1640" s="16" t="s">
        <v>17794</v>
      </c>
      <c r="B1640" s="16" t="s">
        <v>17791</v>
      </c>
      <c r="C1640" s="17">
        <v>0.6</v>
      </c>
      <c r="D1640" s="16" t="str">
        <f xml:space="preserve"> _xlfn.CONCAT(ChhoeTaigi_TaioanPehoeKichhooGi!H3148, ":", ChhoeTaigi_TaioanPehoeKichhooGi!J3148)</f>
        <v>lam5:男</v>
      </c>
      <c r="E1640" s="18">
        <f ca="1" xml:space="preserve"> NOW()</f>
        <v>46202.697500115741</v>
      </c>
      <c r="G1640" s="10" t="str">
        <f t="shared" si="107"/>
        <v>lam5</v>
      </c>
      <c r="H1640" s="10" t="str">
        <f t="shared" si="108"/>
        <v>男</v>
      </c>
      <c r="I1640" s="10">
        <f xml:space="preserve"> IFERROR( SEARCH("、", A1640), VALUE("0"))</f>
        <v>0</v>
      </c>
      <c r="J1640" s="10" t="str">
        <f xml:space="preserve"> IF(I1640=0, A1640, LEFT(A1640, I1640-1))</f>
        <v>男</v>
      </c>
      <c r="K1640" s="10" t="str">
        <f t="shared" si="105"/>
        <v>男</v>
      </c>
      <c r="M1640" s="10" t="str">
        <f t="shared" si="106"/>
        <v>男</v>
      </c>
    </row>
    <row r="1641" spans="1:13">
      <c r="A1641" s="16" t="s">
        <v>2413</v>
      </c>
      <c r="B1641" s="16" t="s">
        <v>31578</v>
      </c>
      <c r="C1641" s="17">
        <v>0.6</v>
      </c>
      <c r="D1641" s="16" t="str">
        <f xml:space="preserve"> _xlfn.CONCAT(ChhoeTaigi_TaioanPehoeKichhooGi!H430, ":", ChhoeTaigi_TaioanPehoeKichhooGi!J430)</f>
        <v>tsa poo lang5:男人</v>
      </c>
      <c r="E1641" s="18">
        <f ca="1" xml:space="preserve"> NOW()</f>
        <v>46202.697500231479</v>
      </c>
      <c r="G1641" s="10" t="str">
        <f t="shared" si="107"/>
        <v>tsa poo lang5</v>
      </c>
      <c r="H1641" s="10" t="str">
        <f t="shared" si="108"/>
        <v>男人</v>
      </c>
      <c r="I1641" s="10">
        <f xml:space="preserve"> IFERROR( SEARCH("、", A1641), VALUE("0"))</f>
        <v>0</v>
      </c>
      <c r="J1641" s="10" t="str">
        <f xml:space="preserve"> IF(I1641=0, A1641, LEFT(A1641, I1641-1))</f>
        <v>男人</v>
      </c>
      <c r="K1641" s="10" t="str">
        <f t="shared" si="105"/>
        <v>男人</v>
      </c>
      <c r="M1641" s="10" t="str">
        <f t="shared" si="106"/>
        <v>男人</v>
      </c>
    </row>
    <row r="1642" spans="1:13">
      <c r="A1642" s="16" t="s">
        <v>2418</v>
      </c>
      <c r="B1642" s="16" t="s">
        <v>31579</v>
      </c>
      <c r="C1642" s="17">
        <v>0.6</v>
      </c>
      <c r="D1642" s="16" t="str">
        <f xml:space="preserve"> _xlfn.CONCAT(ChhoeTaigi_TaioanPehoeKichhooGi!H431, ":", ChhoeTaigi_TaioanPehoeKichhooGi!J431)</f>
        <v>tsa-poo kiann2:男兒子</v>
      </c>
      <c r="E1642" s="18">
        <f ca="1" xml:space="preserve"> NOW()</f>
        <v>46202.697500231479</v>
      </c>
      <c r="G1642" s="10" t="str">
        <f t="shared" si="107"/>
        <v>tsa-poo kiann2</v>
      </c>
      <c r="H1642" s="10" t="str">
        <f t="shared" si="108"/>
        <v>男兒子</v>
      </c>
      <c r="I1642" s="10">
        <f xml:space="preserve"> IFERROR( SEARCH("、", A1642), VALUE("0"))</f>
        <v>0</v>
      </c>
      <c r="J1642" s="10" t="str">
        <f xml:space="preserve"> IF(I1642=0, A1642, LEFT(A1642, I1642-1))</f>
        <v>男兒子</v>
      </c>
      <c r="K1642" s="10" t="str">
        <f t="shared" si="105"/>
        <v>男兒子</v>
      </c>
      <c r="M1642" s="10" t="str">
        <f t="shared" si="106"/>
        <v>男兒子</v>
      </c>
    </row>
    <row r="1643" spans="1:13">
      <c r="A1643" s="16" t="s">
        <v>2435</v>
      </c>
      <c r="B1643" s="16" t="s">
        <v>31581</v>
      </c>
      <c r="C1643" s="17">
        <v>0.6</v>
      </c>
      <c r="D1643" s="16" t="str">
        <f xml:space="preserve"> _xlfn.CONCAT(ChhoeTaigi_TaioanPehoeKichhooGi!H435, ":", ChhoeTaigi_TaioanPehoeKichhooGi!J435)</f>
        <v>tsa-poo--e5:男的</v>
      </c>
      <c r="E1643" s="18">
        <f ca="1" xml:space="preserve"> NOW()</f>
        <v>46202.697500115741</v>
      </c>
      <c r="G1643" s="10" t="str">
        <f t="shared" si="107"/>
        <v>tsa-poo--e5</v>
      </c>
      <c r="H1643" s="10" t="str">
        <f t="shared" si="108"/>
        <v>男的</v>
      </c>
      <c r="I1643" s="10">
        <f xml:space="preserve"> IFERROR( SEARCH("、", A1643), VALUE("0"))</f>
        <v>0</v>
      </c>
      <c r="J1643" s="10" t="str">
        <f xml:space="preserve"> IF(I1643=0, A1643, LEFT(A1643, I1643-1))</f>
        <v>男的</v>
      </c>
      <c r="K1643" s="10" t="str">
        <f t="shared" si="105"/>
        <v>男的</v>
      </c>
      <c r="M1643" s="10" t="str">
        <f t="shared" si="106"/>
        <v>男的</v>
      </c>
    </row>
    <row r="1644" spans="1:13">
      <c r="A1644" s="16" t="s">
        <v>2428</v>
      </c>
      <c r="B1644" s="16" t="s">
        <v>31580</v>
      </c>
      <c r="C1644" s="17">
        <v>0.6</v>
      </c>
      <c r="D1644" s="16" t="str">
        <f xml:space="preserve"> _xlfn.CONCAT(ChhoeTaigi_TaioanPehoeKichhooGi!H433, ":", ChhoeTaigi_TaioanPehoeKichhooGi!J433)</f>
        <v>tsa-poo gin2-na2:男孩子</v>
      </c>
      <c r="E1644" s="18">
        <f ca="1" xml:space="preserve"> NOW()</f>
        <v>46202.697500115741</v>
      </c>
      <c r="G1644" s="10" t="str">
        <f t="shared" si="107"/>
        <v>tsa-poo gin2-na2</v>
      </c>
      <c r="H1644" s="10" t="str">
        <f t="shared" si="108"/>
        <v>男孩子</v>
      </c>
      <c r="I1644" s="10">
        <f xml:space="preserve"> IFERROR( SEARCH("、", A1644), VALUE("0"))</f>
        <v>0</v>
      </c>
      <c r="J1644" s="10" t="str">
        <f xml:space="preserve"> IF(I1644=0, A1644, LEFT(A1644, I1644-1))</f>
        <v>男孩子</v>
      </c>
      <c r="K1644" s="10" t="str">
        <f t="shared" si="105"/>
        <v>男孩子</v>
      </c>
      <c r="M1644" s="10" t="str">
        <f t="shared" si="106"/>
        <v>男孩子</v>
      </c>
    </row>
    <row r="1645" spans="1:13">
      <c r="A1645" s="16" t="s">
        <v>17800</v>
      </c>
      <c r="B1645" s="16" t="s">
        <v>33669</v>
      </c>
      <c r="C1645" s="17">
        <v>0.6</v>
      </c>
      <c r="D1645" s="16" t="str">
        <f xml:space="preserve"> _xlfn.CONCAT(ChhoeTaigi_TaioanPehoeKichhooGi!H3149, ":", ChhoeTaigi_TaioanPehoeKichhooGi!J3149)</f>
        <v>lam5-hak8-sing:男學生</v>
      </c>
      <c r="E1645" s="18">
        <f ca="1" xml:space="preserve"> NOW()</f>
        <v>46202.697500115741</v>
      </c>
      <c r="G1645" s="10" t="str">
        <f t="shared" si="107"/>
        <v>lam5-hak8-sing</v>
      </c>
      <c r="H1645" s="10" t="str">
        <f t="shared" si="108"/>
        <v>男學生</v>
      </c>
      <c r="I1645" s="10">
        <f xml:space="preserve"> IFERROR( SEARCH("、", A1645), VALUE("0"))</f>
        <v>0</v>
      </c>
      <c r="J1645" s="10" t="str">
        <f xml:space="preserve"> IF(I1645=0, A1645, LEFT(A1645, I1645-1))</f>
        <v>男學生</v>
      </c>
      <c r="K1645" s="10" t="str">
        <f t="shared" si="105"/>
        <v>男學生</v>
      </c>
      <c r="M1645" s="10" t="str">
        <f t="shared" si="106"/>
        <v>男學生</v>
      </c>
    </row>
    <row r="1646" spans="1:13">
      <c r="A1646" s="16" t="s">
        <v>24516</v>
      </c>
      <c r="B1646" s="16" t="s">
        <v>34542</v>
      </c>
      <c r="C1646" s="17">
        <v>0.6</v>
      </c>
      <c r="D1646" s="16" t="str">
        <f xml:space="preserve"> _xlfn.CONCAT(ChhoeTaigi_TaioanPehoeKichhooGi!H4480, ":", ChhoeTaigi_TaioanPehoeKichhooGi!J4480)</f>
        <v>su-lip8:私立</v>
      </c>
      <c r="E1646" s="18">
        <f ca="1" xml:space="preserve"> NOW()</f>
        <v>46202.697500115741</v>
      </c>
      <c r="G1646" s="10" t="str">
        <f t="shared" si="107"/>
        <v>su-lip8</v>
      </c>
      <c r="H1646" s="10" t="str">
        <f t="shared" si="108"/>
        <v>私立</v>
      </c>
      <c r="I1646" s="10">
        <f xml:space="preserve"> IFERROR( SEARCH("、", A1646), VALUE("0"))</f>
        <v>0</v>
      </c>
      <c r="J1646" s="10" t="str">
        <f xml:space="preserve"> IF(I1646=0, A1646, LEFT(A1646, I1646-1))</f>
        <v>私立</v>
      </c>
      <c r="K1646" s="10" t="str">
        <f t="shared" si="105"/>
        <v>私立</v>
      </c>
      <c r="M1646" s="10" t="str">
        <f t="shared" si="106"/>
        <v>私立</v>
      </c>
    </row>
    <row r="1647" spans="1:13">
      <c r="A1647" s="16" t="s">
        <v>24522</v>
      </c>
      <c r="B1647" s="16" t="s">
        <v>34543</v>
      </c>
      <c r="C1647" s="17">
        <v>0.6</v>
      </c>
      <c r="D1647" s="16" t="str">
        <f xml:space="preserve"> _xlfn.CONCAT(ChhoeTaigi_TaioanPehoeKichhooGi!H4481, ":", ChhoeTaigi_TaioanPehoeKichhooGi!J4481)</f>
        <v>su-siat:私設</v>
      </c>
      <c r="E1647" s="18">
        <f ca="1" xml:space="preserve"> NOW()</f>
        <v>46202.697500115741</v>
      </c>
      <c r="G1647" s="10" t="str">
        <f t="shared" si="107"/>
        <v>su-siat</v>
      </c>
      <c r="H1647" s="10" t="str">
        <f t="shared" si="108"/>
        <v>私設</v>
      </c>
      <c r="I1647" s="10">
        <f xml:space="preserve"> IFERROR( SEARCH("、", A1647), VALUE("0"))</f>
        <v>0</v>
      </c>
      <c r="J1647" s="10" t="str">
        <f xml:space="preserve"> IF(I1647=0, A1647, LEFT(A1647, I1647-1))</f>
        <v>私設</v>
      </c>
      <c r="K1647" s="10" t="str">
        <f t="shared" si="105"/>
        <v>私設</v>
      </c>
      <c r="M1647" s="10" t="str">
        <f t="shared" si="106"/>
        <v>私設</v>
      </c>
    </row>
    <row r="1648" spans="1:13">
      <c r="A1648" s="16" t="s">
        <v>25899</v>
      </c>
      <c r="B1648" s="16" t="s">
        <v>34731</v>
      </c>
      <c r="C1648" s="17">
        <v>0.6</v>
      </c>
      <c r="D1648" s="16" t="str">
        <f xml:space="preserve"> _xlfn.CONCAT(ChhoeTaigi_TaioanPehoeKichhooGi!H4764, ":", ChhoeTaigi_TaioanPehoeKichhooGi!J4764)</f>
        <v>thau tso3 hun:私製菸</v>
      </c>
      <c r="E1648" s="18">
        <f ca="1" xml:space="preserve"> NOW()</f>
        <v>46202.697500115741</v>
      </c>
      <c r="G1648" s="10" t="str">
        <f t="shared" si="107"/>
        <v>thau tso3 hun</v>
      </c>
      <c r="H1648" s="10" t="str">
        <f t="shared" si="108"/>
        <v>私製菸</v>
      </c>
      <c r="I1648" s="10">
        <f xml:space="preserve"> IFERROR( SEARCH("、", A1648), VALUE("0"))</f>
        <v>0</v>
      </c>
      <c r="J1648" s="10" t="str">
        <f xml:space="preserve"> IF(I1648=0, A1648, LEFT(A1648, I1648-1))</f>
        <v>私製菸</v>
      </c>
      <c r="K1648" s="10" t="str">
        <f t="shared" si="105"/>
        <v>私製菸</v>
      </c>
      <c r="M1648" s="10" t="str">
        <f t="shared" si="106"/>
        <v>私製菸</v>
      </c>
    </row>
    <row r="1649" spans="1:13">
      <c r="A1649" s="16" t="s">
        <v>23396</v>
      </c>
      <c r="B1649" s="16" t="s">
        <v>34386</v>
      </c>
      <c r="C1649" s="17">
        <v>0.6</v>
      </c>
      <c r="D1649" s="16" t="str">
        <f xml:space="preserve"> _xlfn.CONCAT(ChhoeTaigi_TaioanPehoeKichhooGi!H4271, ":", ChhoeTaigi_TaioanPehoeKichhooGi!J4271)</f>
        <v>su-sim2-phuann3:私審判</v>
      </c>
      <c r="E1649" s="18">
        <f ca="1" xml:space="preserve"> NOW()</f>
        <v>46202.697500115741</v>
      </c>
      <c r="G1649" s="10" t="str">
        <f t="shared" si="107"/>
        <v>su-sim2-phuann3</v>
      </c>
      <c r="H1649" s="10" t="str">
        <f t="shared" si="108"/>
        <v>私審判</v>
      </c>
      <c r="I1649" s="10">
        <f xml:space="preserve"> IFERROR( SEARCH("、", A1649), VALUE("0"))</f>
        <v>0</v>
      </c>
      <c r="J1649" s="10" t="str">
        <f xml:space="preserve"> IF(I1649=0, A1649, LEFT(A1649, I1649-1))</f>
        <v>私審判</v>
      </c>
      <c r="K1649" s="10" t="str">
        <f t="shared" si="105"/>
        <v>私審判</v>
      </c>
      <c r="M1649" s="10" t="str">
        <f t="shared" si="106"/>
        <v>私審判</v>
      </c>
    </row>
    <row r="1650" spans="1:13">
      <c r="A1650" s="16" t="s">
        <v>35183</v>
      </c>
      <c r="B1650" s="16" t="s">
        <v>32381</v>
      </c>
      <c r="C1650" s="17">
        <v>0.6</v>
      </c>
      <c r="D1650" s="16" t="str">
        <f xml:space="preserve"> _xlfn.CONCAT(ChhoeTaigi_TaioanPehoeKichhooGi!H1501, ":", ChhoeTaigi_TaioanPehoeKichhooGi!J1501)</f>
        <v>han2--tit:罕、很少</v>
      </c>
      <c r="E1650" s="18">
        <f ca="1" xml:space="preserve"> NOW()</f>
        <v>46202.697500115741</v>
      </c>
      <c r="G1650" s="10" t="str">
        <f t="shared" si="107"/>
        <v>han2--tit</v>
      </c>
      <c r="H1650" s="10" t="str">
        <f t="shared" si="108"/>
        <v>罕、很少</v>
      </c>
      <c r="I1650" s="10">
        <f xml:space="preserve"> IFERROR( SEARCH("、", A1650), VALUE("0"))</f>
        <v>0</v>
      </c>
      <c r="J1650" s="10" t="str">
        <f xml:space="preserve"> IF(I1650=0, A1650, LEFT(A1650, I1650-1))</f>
        <v>罕</v>
      </c>
      <c r="K1650" s="10" t="str">
        <f t="shared" si="105"/>
        <v>罕</v>
      </c>
      <c r="M1650" s="10" t="str">
        <f t="shared" si="106"/>
        <v>罕</v>
      </c>
    </row>
    <row r="1651" spans="1:13">
      <c r="A1651" s="16" t="s">
        <v>9305</v>
      </c>
      <c r="B1651" s="16" t="s">
        <v>32426</v>
      </c>
      <c r="C1651" s="17">
        <v>0.6</v>
      </c>
      <c r="D1651" s="16" t="str">
        <f xml:space="preserve"> _xlfn.CONCAT(ChhoeTaigi_TaioanPehoeKichhooGi!H1558, ":", ChhoeTaigi_TaioanPehoeKichhooGi!J1558)</f>
        <v>tsin hi-han2 e5 mih8:罕見的東西</v>
      </c>
      <c r="E1651" s="18">
        <f ca="1" xml:space="preserve"> NOW()</f>
        <v>46202.697500115741</v>
      </c>
      <c r="G1651" s="10" t="str">
        <f t="shared" si="107"/>
        <v>tsin hi-han2 e5 mih8</v>
      </c>
      <c r="H1651" s="10" t="str">
        <f t="shared" si="108"/>
        <v>罕見的東西</v>
      </c>
      <c r="I1651" s="10">
        <f xml:space="preserve"> IFERROR( SEARCH("、", A1651), VALUE("0"))</f>
        <v>0</v>
      </c>
      <c r="J1651" s="10" t="str">
        <f xml:space="preserve"> IF(I1651=0, A1651, LEFT(A1651, I1651-1))</f>
        <v>罕見的東西</v>
      </c>
      <c r="K1651" s="10" t="str">
        <f t="shared" si="105"/>
        <v>罕見的東西</v>
      </c>
      <c r="M1651" s="10" t="str">
        <f t="shared" si="106"/>
        <v>罕見的東西</v>
      </c>
    </row>
    <row r="1652" spans="1:13">
      <c r="A1652" s="16" t="s">
        <v>35366</v>
      </c>
      <c r="B1652" s="16" t="s">
        <v>33981</v>
      </c>
      <c r="C1652" s="17">
        <v>0.6</v>
      </c>
      <c r="D1652" s="16" t="str">
        <f xml:space="preserve"> _xlfn.CONCAT(ChhoeTaigi_TaioanPehoeKichhooGi!H3653, ":", ChhoeTaigi_TaioanPehoeKichhooGi!J3653)</f>
        <v>pak-too2 thiann3:肚子痛、腹痛</v>
      </c>
      <c r="E1652" s="18">
        <f ca="1" xml:space="preserve"> NOW()</f>
        <v>46202.697500115741</v>
      </c>
      <c r="G1652" s="10" t="str">
        <f t="shared" si="107"/>
        <v>pak-too2 thiann3</v>
      </c>
      <c r="H1652" s="10" t="str">
        <f t="shared" si="108"/>
        <v>肚子痛、腹痛</v>
      </c>
      <c r="I1652" s="10">
        <f xml:space="preserve"> IFERROR( SEARCH("、", A1652), VALUE("0"))</f>
        <v>0</v>
      </c>
      <c r="J1652" s="10" t="str">
        <f xml:space="preserve"> IF(I1652=0, A1652, LEFT(A1652, I1652-1))</f>
        <v>肚子痛</v>
      </c>
      <c r="K1652" s="10" t="str">
        <f t="shared" si="105"/>
        <v>肚子痛</v>
      </c>
      <c r="M1652" s="10" t="str">
        <f t="shared" si="106"/>
        <v>肚子痛</v>
      </c>
    </row>
    <row r="1653" spans="1:13">
      <c r="A1653" s="16" t="s">
        <v>16601</v>
      </c>
      <c r="B1653" s="16" t="s">
        <v>33503</v>
      </c>
      <c r="C1653" s="17">
        <v>0.6</v>
      </c>
      <c r="D1653" s="16" t="str">
        <f xml:space="preserve"> _xlfn.CONCAT(ChhoeTaigi_TaioanPehoeKichhooGi!H2926, ":", ChhoeTaigi_TaioanPehoeKichhooGi!J2926)</f>
        <v>kuann:肝</v>
      </c>
      <c r="E1653" s="18">
        <f ca="1" xml:space="preserve"> NOW()</f>
        <v>46202.697500231479</v>
      </c>
      <c r="G1653" s="10" t="str">
        <f t="shared" si="107"/>
        <v>kuann</v>
      </c>
      <c r="H1653" s="10" t="str">
        <f t="shared" si="108"/>
        <v>肝</v>
      </c>
      <c r="I1653" s="10">
        <f xml:space="preserve"> IFERROR( SEARCH("、", A1653), VALUE("0"))</f>
        <v>0</v>
      </c>
      <c r="J1653" s="10" t="str">
        <f xml:space="preserve"> IF(I1653=0, A1653, LEFT(A1653, I1653-1))</f>
        <v>肝</v>
      </c>
      <c r="K1653" s="10" t="str">
        <f t="shared" si="105"/>
        <v>肝</v>
      </c>
      <c r="M1653" s="10" t="str">
        <f t="shared" si="106"/>
        <v>肝</v>
      </c>
    </row>
    <row r="1654" spans="1:13">
      <c r="A1654" s="16" t="s">
        <v>18604</v>
      </c>
      <c r="B1654" s="16" t="s">
        <v>33764</v>
      </c>
      <c r="C1654" s="17">
        <v>0.6</v>
      </c>
      <c r="D1654" s="16" t="str">
        <f xml:space="preserve"> _xlfn.CONCAT(ChhoeTaigi_TaioanPehoeKichhooGi!H3305, ":", ChhoeTaigi_TaioanPehoeKichhooGi!J3305)</f>
        <v>liong5-sim:良心</v>
      </c>
      <c r="E1654" s="18">
        <f ca="1" xml:space="preserve"> NOW()</f>
        <v>46202.697500115741</v>
      </c>
      <c r="G1654" s="10" t="str">
        <f t="shared" si="107"/>
        <v>liong5-sim</v>
      </c>
      <c r="H1654" s="10" t="str">
        <f t="shared" si="108"/>
        <v>良心</v>
      </c>
      <c r="I1654" s="10">
        <f xml:space="preserve"> IFERROR( SEARCH("、", A1654), VALUE("0"))</f>
        <v>0</v>
      </c>
      <c r="J1654" s="10" t="str">
        <f xml:space="preserve"> IF(I1654=0, A1654, LEFT(A1654, I1654-1))</f>
        <v>良心</v>
      </c>
      <c r="K1654" s="10" t="str">
        <f t="shared" si="105"/>
        <v>良心</v>
      </c>
      <c r="M1654" s="10" t="str">
        <f t="shared" si="106"/>
        <v>良心</v>
      </c>
    </row>
    <row r="1655" spans="1:13">
      <c r="A1655" s="16" t="s">
        <v>18604</v>
      </c>
      <c r="B1655" s="16" t="s">
        <v>33764</v>
      </c>
      <c r="C1655" s="17">
        <v>0.6</v>
      </c>
      <c r="D1655" s="16" t="str">
        <f xml:space="preserve"> _xlfn.CONCAT(ChhoeTaigi_TaioanPehoeKichhooGi!H4267, ":", ChhoeTaigi_TaioanPehoeKichhooGi!J4267)</f>
        <v>liong5-sim:良心</v>
      </c>
      <c r="E1655" s="18">
        <f ca="1" xml:space="preserve"> NOW()</f>
        <v>46202.697500231479</v>
      </c>
      <c r="G1655" s="10" t="str">
        <f t="shared" si="107"/>
        <v>liong5-sim</v>
      </c>
      <c r="H1655" s="10" t="str">
        <f t="shared" si="108"/>
        <v>良心</v>
      </c>
      <c r="I1655" s="10">
        <f xml:space="preserve"> IFERROR( SEARCH("、", A1655), VALUE("0"))</f>
        <v>0</v>
      </c>
      <c r="J1655" s="10" t="str">
        <f xml:space="preserve"> IF(I1655=0, A1655, LEFT(A1655, I1655-1))</f>
        <v>良心</v>
      </c>
      <c r="K1655" s="10" t="str">
        <f t="shared" si="105"/>
        <v>良心</v>
      </c>
      <c r="M1655" s="10" t="str">
        <f t="shared" si="106"/>
        <v>良心</v>
      </c>
    </row>
    <row r="1656" spans="1:13">
      <c r="A1656" s="16" t="s">
        <v>19838</v>
      </c>
      <c r="B1656" s="16" t="s">
        <v>33926</v>
      </c>
      <c r="C1656" s="17">
        <v>0.6</v>
      </c>
      <c r="D1656" s="16" t="str">
        <f xml:space="preserve"> _xlfn.CONCAT(ChhoeTaigi_TaioanPehoeKichhooGi!H3568, ":", ChhoeTaigi_TaioanPehoeKichhooGi!J3568)</f>
        <v>oo7-a2:芋</v>
      </c>
      <c r="E1656" s="18">
        <f ca="1" xml:space="preserve"> NOW()</f>
        <v>46202.697500231479</v>
      </c>
      <c r="G1656" s="10" t="str">
        <f t="shared" si="107"/>
        <v>oo7-a2</v>
      </c>
      <c r="H1656" s="10" t="str">
        <f t="shared" si="108"/>
        <v>芋</v>
      </c>
      <c r="I1656" s="10">
        <f xml:space="preserve"> IFERROR( SEARCH("、", A1656), VALUE("0"))</f>
        <v>0</v>
      </c>
      <c r="J1656" s="10" t="str">
        <f xml:space="preserve"> IF(I1656=0, A1656, LEFT(A1656, I1656-1))</f>
        <v>芋</v>
      </c>
      <c r="K1656" s="10" t="str">
        <f t="shared" si="105"/>
        <v>芋</v>
      </c>
      <c r="M1656" s="10" t="str">
        <f t="shared" si="106"/>
        <v>芋</v>
      </c>
    </row>
    <row r="1657" spans="1:13">
      <c r="A1657" s="16" t="s">
        <v>24292</v>
      </c>
      <c r="B1657" s="16" t="s">
        <v>34513</v>
      </c>
      <c r="C1657" s="17">
        <v>0.6</v>
      </c>
      <c r="D1657" s="16" t="str">
        <f xml:space="preserve"> _xlfn.CONCAT(ChhoeTaigi_TaioanPehoeKichhooGi!H4442, ":", ChhoeTaigi_TaioanPehoeKichhooGi!J4442)</f>
        <v>suann7-a2:芒果</v>
      </c>
      <c r="E1657" s="18">
        <f ca="1" xml:space="preserve"> NOW()</f>
        <v>46202.697500115741</v>
      </c>
      <c r="G1657" s="10" t="str">
        <f t="shared" si="107"/>
        <v>suann7-a2</v>
      </c>
      <c r="H1657" s="10" t="str">
        <f t="shared" si="108"/>
        <v>芒果</v>
      </c>
      <c r="I1657" s="10">
        <f xml:space="preserve"> IFERROR( SEARCH("、", A1657), VALUE("0"))</f>
        <v>0</v>
      </c>
      <c r="J1657" s="10" t="str">
        <f xml:space="preserve"> IF(I1657=0, A1657, LEFT(A1657, I1657-1))</f>
        <v>芒果</v>
      </c>
      <c r="K1657" s="10" t="str">
        <f t="shared" si="105"/>
        <v>芒果</v>
      </c>
      <c r="M1657" s="10" t="str">
        <f t="shared" si="106"/>
        <v>芒果</v>
      </c>
    </row>
    <row r="1658" spans="1:13">
      <c r="A1658" s="16" t="s">
        <v>15798</v>
      </c>
      <c r="B1658" s="16" t="s">
        <v>15796</v>
      </c>
      <c r="C1658" s="17">
        <v>0.6</v>
      </c>
      <c r="D1658" s="16" t="str">
        <f xml:space="preserve"> _xlfn.CONCAT(ChhoeTaigi_TaioanPehoeKichhooGi!H2755, ":", ChhoeTaigi_TaioanPehoeKichhooGi!J2755)</f>
        <v>kinn3:見</v>
      </c>
      <c r="E1658" s="18">
        <f ca="1" xml:space="preserve"> NOW()</f>
        <v>46202.697500115741</v>
      </c>
      <c r="G1658" s="10" t="str">
        <f t="shared" si="107"/>
        <v>kinn3</v>
      </c>
      <c r="H1658" s="10" t="str">
        <f t="shared" si="108"/>
        <v>見</v>
      </c>
      <c r="I1658" s="10">
        <f xml:space="preserve"> IFERROR( SEARCH("、", A1658), VALUE("0"))</f>
        <v>0</v>
      </c>
      <c r="J1658" s="10" t="str">
        <f xml:space="preserve"> IF(I1658=0, A1658, LEFT(A1658, I1658-1))</f>
        <v>見</v>
      </c>
      <c r="K1658" s="10" t="str">
        <f t="shared" si="105"/>
        <v>見</v>
      </c>
      <c r="M1658" s="10" t="str">
        <f t="shared" si="106"/>
        <v>見</v>
      </c>
    </row>
    <row r="1659" spans="1:13">
      <c r="A1659" s="16" t="s">
        <v>13100</v>
      </c>
      <c r="B1659" s="16" t="s">
        <v>32993</v>
      </c>
      <c r="C1659" s="17">
        <v>0.6</v>
      </c>
      <c r="D1659" s="16" t="str">
        <f xml:space="preserve"> _xlfn.CONCAT(ChhoeTaigi_TaioanPehoeKichhooGi!H2245, ":", ChhoeTaigi_TaioanPehoeKichhooGi!J2245)</f>
        <v>kak:角</v>
      </c>
      <c r="E1659" s="18">
        <f ca="1" xml:space="preserve"> NOW()</f>
        <v>46202.697500115741</v>
      </c>
      <c r="G1659" s="10" t="str">
        <f t="shared" si="107"/>
        <v>kak</v>
      </c>
      <c r="H1659" s="10" t="str">
        <f t="shared" si="108"/>
        <v>角</v>
      </c>
      <c r="I1659" s="10">
        <f xml:space="preserve"> IFERROR( SEARCH("、", A1659), VALUE("0"))</f>
        <v>0</v>
      </c>
      <c r="J1659" s="10" t="str">
        <f xml:space="preserve"> IF(I1659=0, A1659, LEFT(A1659, I1659-1))</f>
        <v>角</v>
      </c>
      <c r="K1659" s="10" t="str">
        <f t="shared" si="105"/>
        <v>角</v>
      </c>
      <c r="M1659" s="10" t="str">
        <f t="shared" si="106"/>
        <v>角</v>
      </c>
    </row>
    <row r="1660" spans="1:13">
      <c r="A1660" s="16" t="s">
        <v>35194</v>
      </c>
      <c r="B1660" s="16" t="s">
        <v>32993</v>
      </c>
      <c r="C1660" s="17">
        <v>0.6</v>
      </c>
      <c r="D1660" s="16" t="str">
        <f xml:space="preserve"> _xlfn.CONCAT(ChhoeTaigi_TaioanPehoeKichhooGi!H2248, ":", ChhoeTaigi_TaioanPehoeKichhooGi!J2248)</f>
        <v>kak:角</v>
      </c>
      <c r="E1660" s="18">
        <f ca="1" xml:space="preserve"> NOW()</f>
        <v>46202.697500115741</v>
      </c>
      <c r="G1660" s="10" t="str">
        <f t="shared" si="107"/>
        <v>kak</v>
      </c>
      <c r="H1660" s="10" t="str">
        <f t="shared" si="108"/>
        <v>角</v>
      </c>
      <c r="I1660" s="10">
        <f xml:space="preserve"> IFERROR( SEARCH("、", A1660), VALUE("0"))</f>
        <v>0</v>
      </c>
      <c r="J1660" s="10" t="str">
        <f xml:space="preserve"> IF(I1660=0, A1660, LEFT(A1660, I1660-1))</f>
        <v>法</v>
      </c>
      <c r="K1660" s="10" t="str">
        <f t="shared" si="105"/>
        <v>法</v>
      </c>
      <c r="L1660" s="25" t="s">
        <v>35195</v>
      </c>
      <c r="M1660" s="10" t="str">
        <f t="shared" si="106"/>
        <v>法</v>
      </c>
    </row>
    <row r="1661" spans="1:13">
      <c r="A1661" s="16" t="s">
        <v>35367</v>
      </c>
      <c r="B1661" s="16" t="s">
        <v>32995</v>
      </c>
      <c r="C1661" s="17">
        <v>0.6</v>
      </c>
      <c r="D1661" s="16" t="str">
        <f xml:space="preserve"> _xlfn.CONCAT(ChhoeTaigi_TaioanPehoeKichhooGi!H2247, ":", ChhoeTaigi_TaioanPehoeKichhooGi!J2247)</f>
        <v>kak-thng5:角糖（方塊糖）</v>
      </c>
      <c r="E1661" s="18">
        <f ca="1" xml:space="preserve"> NOW()</f>
        <v>46202.697500115741</v>
      </c>
      <c r="G1661" s="10" t="str">
        <f t="shared" si="107"/>
        <v>kak-thng5</v>
      </c>
      <c r="H1661" s="10" t="str">
        <f t="shared" si="108"/>
        <v>角糖（方塊糖）</v>
      </c>
      <c r="I1661" s="10">
        <f xml:space="preserve"> IFERROR( SEARCH("、", A1661), VALUE("0"))</f>
        <v>0</v>
      </c>
      <c r="J1661" s="10" t="str">
        <f xml:space="preserve"> IF(I1661=0, A1661, LEFT(A1661, I1661-1))</f>
        <v>角糖</v>
      </c>
      <c r="K1661" s="10" t="str">
        <f t="shared" si="105"/>
        <v>角糖</v>
      </c>
      <c r="M1661" s="10" t="str">
        <f t="shared" si="106"/>
        <v>角糖</v>
      </c>
    </row>
    <row r="1662" spans="1:13">
      <c r="A1662" s="16" t="s">
        <v>25151</v>
      </c>
      <c r="B1662" s="16" t="s">
        <v>34631</v>
      </c>
      <c r="C1662" s="17">
        <v>0.6</v>
      </c>
      <c r="D1662" s="16" t="str">
        <f xml:space="preserve"> _xlfn.CONCAT(ChhoeTaigi_TaioanPehoeKichhooGi!H4608, ":", ChhoeTaigi_TaioanPehoeKichhooGi!J4608)</f>
        <v>tau7-a2:豆</v>
      </c>
      <c r="E1662" s="18">
        <f ca="1" xml:space="preserve"> NOW()</f>
        <v>46202.697500115741</v>
      </c>
      <c r="G1662" s="10" t="str">
        <f t="shared" si="107"/>
        <v>tau7-a2</v>
      </c>
      <c r="H1662" s="10" t="str">
        <f t="shared" si="108"/>
        <v>豆</v>
      </c>
      <c r="I1662" s="10">
        <f xml:space="preserve"> IFERROR( SEARCH("、", A1662), VALUE("0"))</f>
        <v>0</v>
      </c>
      <c r="J1662" s="10" t="str">
        <f xml:space="preserve"> IF(I1662=0, A1662, LEFT(A1662, I1662-1))</f>
        <v>豆</v>
      </c>
      <c r="K1662" s="10" t="str">
        <f t="shared" si="105"/>
        <v>豆</v>
      </c>
      <c r="M1662" s="10" t="str">
        <f t="shared" si="106"/>
        <v>豆</v>
      </c>
    </row>
    <row r="1663" spans="1:13">
      <c r="A1663" s="16" t="s">
        <v>8125</v>
      </c>
      <c r="B1663" s="16" t="s">
        <v>32268</v>
      </c>
      <c r="C1663" s="17">
        <v>0.6</v>
      </c>
      <c r="D1663" s="16" t="str">
        <f xml:space="preserve"> _xlfn.CONCAT(ChhoeTaigi_TaioanPehoeKichhooGi!H1351, ":", ChhoeTaigi_TaioanPehoeKichhooGi!J1351)</f>
        <v>tau7-ge5:豆芽</v>
      </c>
      <c r="E1663" s="18">
        <f ca="1" xml:space="preserve"> NOW()</f>
        <v>46202.697500115741</v>
      </c>
      <c r="G1663" s="10" t="str">
        <f t="shared" si="107"/>
        <v>tau7-ge5</v>
      </c>
      <c r="H1663" s="10" t="str">
        <f t="shared" si="108"/>
        <v>豆芽</v>
      </c>
      <c r="I1663" s="10">
        <f xml:space="preserve"> IFERROR( SEARCH("、", A1663), VALUE("0"))</f>
        <v>0</v>
      </c>
      <c r="J1663" s="10" t="str">
        <f xml:space="preserve"> IF(I1663=0, A1663, LEFT(A1663, I1663-1))</f>
        <v>豆芽</v>
      </c>
      <c r="K1663" s="10" t="str">
        <f t="shared" si="105"/>
        <v>豆芽</v>
      </c>
      <c r="M1663" s="10" t="str">
        <f t="shared" si="106"/>
        <v>豆芽</v>
      </c>
    </row>
    <row r="1664" spans="1:13">
      <c r="A1664" s="16" t="s">
        <v>25161</v>
      </c>
      <c r="B1664" s="16" t="s">
        <v>34633</v>
      </c>
      <c r="C1664" s="17">
        <v>0.6</v>
      </c>
      <c r="D1664" s="16" t="str">
        <f xml:space="preserve"> _xlfn.CONCAT(ChhoeTaigi_TaioanPehoeKichhooGi!H4611, ":", ChhoeTaigi_TaioanPehoeKichhooGi!J4611)</f>
        <v>tau7-hu7:豆腐</v>
      </c>
      <c r="E1664" s="18">
        <f ca="1" xml:space="preserve"> NOW()</f>
        <v>46202.697500115741</v>
      </c>
      <c r="G1664" s="10" t="str">
        <f t="shared" si="107"/>
        <v>tau7-hu7</v>
      </c>
      <c r="H1664" s="10" t="str">
        <f t="shared" si="108"/>
        <v>豆腐</v>
      </c>
      <c r="I1664" s="10">
        <f xml:space="preserve"> IFERROR( SEARCH("、", A1664), VALUE("0"))</f>
        <v>0</v>
      </c>
      <c r="J1664" s="10" t="str">
        <f xml:space="preserve"> IF(I1664=0, A1664, LEFT(A1664, I1664-1))</f>
        <v>豆腐</v>
      </c>
      <c r="K1664" s="10" t="str">
        <f t="shared" si="105"/>
        <v>豆腐</v>
      </c>
      <c r="M1664" s="10" t="str">
        <f t="shared" si="106"/>
        <v>豆腐</v>
      </c>
    </row>
    <row r="1665" spans="1:13">
      <c r="A1665" s="16" t="s">
        <v>25166</v>
      </c>
      <c r="B1665" s="16" t="s">
        <v>34634</v>
      </c>
      <c r="C1665" s="17">
        <v>0.6</v>
      </c>
      <c r="D1665" s="16" t="str">
        <f xml:space="preserve"> _xlfn.CONCAT(ChhoeTaigi_TaioanPehoeKichhooGi!H4612, ":", ChhoeTaigi_TaioanPehoeKichhooGi!J4612)</f>
        <v>tau7-kuann:豆腐干</v>
      </c>
      <c r="E1665" s="18">
        <f ca="1" xml:space="preserve"> NOW()</f>
        <v>46202.697500231479</v>
      </c>
      <c r="G1665" s="10" t="str">
        <f t="shared" si="107"/>
        <v>tau7-kuann</v>
      </c>
      <c r="H1665" s="10" t="str">
        <f t="shared" si="108"/>
        <v>豆腐干</v>
      </c>
      <c r="I1665" s="10">
        <f xml:space="preserve"> IFERROR( SEARCH("、", A1665), VALUE("0"))</f>
        <v>0</v>
      </c>
      <c r="J1665" s="10" t="str">
        <f xml:space="preserve"> IF(I1665=0, A1665, LEFT(A1665, I1665-1))</f>
        <v>豆腐干</v>
      </c>
      <c r="K1665" s="10" t="str">
        <f t="shared" ref="K1665:K1728" si="109" xml:space="preserve"> IFERROR( LEFT(J1665, SEARCH("（", J1665)-1), J1665)</f>
        <v>豆腐干</v>
      </c>
      <c r="M1665" s="10" t="str">
        <f t="shared" si="106"/>
        <v>豆腐干</v>
      </c>
    </row>
    <row r="1666" spans="1:13">
      <c r="A1666" s="16" t="s">
        <v>35368</v>
      </c>
      <c r="B1666" s="16" t="s">
        <v>31785</v>
      </c>
      <c r="C1666" s="17">
        <v>0.6</v>
      </c>
      <c r="D1666" s="16" t="str">
        <f xml:space="preserve"> _xlfn.CONCAT(ChhoeTaigi_TaioanPehoeKichhooGi!H717, ":", ChhoeTaigi_TaioanPehoeKichhooGi!J717)</f>
        <v>tshiah-sip8-ji7:赤十字（紅十字）</v>
      </c>
      <c r="E1666" s="18">
        <f ca="1" xml:space="preserve"> NOW()</f>
        <v>46202.697500231479</v>
      </c>
      <c r="G1666" s="10" t="str">
        <f t="shared" si="107"/>
        <v>tshiah-sip8-ji7</v>
      </c>
      <c r="H1666" s="10" t="str">
        <f t="shared" si="108"/>
        <v>赤十字（紅十字）</v>
      </c>
      <c r="I1666" s="10">
        <f xml:space="preserve"> IFERROR( SEARCH("、", A1666), VALUE("0"))</f>
        <v>0</v>
      </c>
      <c r="J1666" s="10" t="str">
        <f xml:space="preserve"> IF(I1666=0, A1666, LEFT(A1666, I1666-1))</f>
        <v>赤十字</v>
      </c>
      <c r="K1666" s="10" t="str">
        <f t="shared" si="109"/>
        <v>赤十字</v>
      </c>
      <c r="M1666" s="10" t="str">
        <f t="shared" si="106"/>
        <v>赤十字</v>
      </c>
    </row>
    <row r="1667" spans="1:13">
      <c r="A1667" s="16" t="s">
        <v>4159</v>
      </c>
      <c r="B1667" s="16" t="s">
        <v>31786</v>
      </c>
      <c r="C1667" s="17">
        <v>0.6</v>
      </c>
      <c r="D1667" s="16" t="str">
        <f xml:space="preserve"> _xlfn.CONCAT(ChhoeTaigi_TaioanPehoeKichhooGi!H718, ":", ChhoeTaigi_TaioanPehoeKichhooGi!J718)</f>
        <v>tshiah sip8-ji7 pinn7-inn7:赤十字病院</v>
      </c>
      <c r="E1667" s="18">
        <f ca="1" xml:space="preserve"> NOW()</f>
        <v>46202.697500231479</v>
      </c>
      <c r="G1667" s="10" t="str">
        <f t="shared" si="107"/>
        <v>tshiah sip8-ji7 pinn7-inn7</v>
      </c>
      <c r="H1667" s="10" t="str">
        <f t="shared" si="108"/>
        <v>赤十字病院</v>
      </c>
      <c r="I1667" s="10">
        <f xml:space="preserve"> IFERROR( SEARCH("、", A1667), VALUE("0"))</f>
        <v>0</v>
      </c>
      <c r="J1667" s="10" t="str">
        <f xml:space="preserve"> IF(I1667=0, A1667, LEFT(A1667, I1667-1))</f>
        <v>赤十字病院</v>
      </c>
      <c r="K1667" s="10" t="str">
        <f t="shared" si="109"/>
        <v>赤十字病院</v>
      </c>
      <c r="M1667" s="10" t="str">
        <f t="shared" si="106"/>
        <v>赤十字病院</v>
      </c>
    </row>
    <row r="1668" spans="1:13">
      <c r="A1668" s="16" t="s">
        <v>4134</v>
      </c>
      <c r="B1668" s="16" t="s">
        <v>31782</v>
      </c>
      <c r="C1668" s="17">
        <v>0.6</v>
      </c>
      <c r="D1668" s="16" t="str">
        <f xml:space="preserve"> _xlfn.CONCAT(ChhoeTaigi_TaioanPehoeKichhooGi!H714, ":", ChhoeTaigi_TaioanPehoeKichhooGi!J714)</f>
        <v>tshiah-hua3:赤化</v>
      </c>
      <c r="E1668" s="18">
        <f ca="1" xml:space="preserve"> NOW()</f>
        <v>46202.697500115741</v>
      </c>
      <c r="G1668" s="10" t="str">
        <f t="shared" si="107"/>
        <v>tshiah-hua3</v>
      </c>
      <c r="H1668" s="10" t="str">
        <f t="shared" si="108"/>
        <v>赤化</v>
      </c>
      <c r="I1668" s="10">
        <f xml:space="preserve"> IFERROR( SEARCH("、", A1668), VALUE("0"))</f>
        <v>0</v>
      </c>
      <c r="J1668" s="10" t="str">
        <f xml:space="preserve"> IF(I1668=0, A1668, LEFT(A1668, I1668-1))</f>
        <v>赤化</v>
      </c>
      <c r="K1668" s="10" t="str">
        <f t="shared" si="109"/>
        <v>赤化</v>
      </c>
      <c r="M1668" s="10" t="str">
        <f t="shared" si="106"/>
        <v>赤化</v>
      </c>
    </row>
    <row r="1669" spans="1:13">
      <c r="A1669" s="16" t="s">
        <v>4146</v>
      </c>
      <c r="B1669" s="16" t="s">
        <v>31784</v>
      </c>
      <c r="C1669" s="17">
        <v>0.6</v>
      </c>
      <c r="D1669" s="16" t="str">
        <f xml:space="preserve"> _xlfn.CONCAT(ChhoeTaigi_TaioanPehoeKichhooGi!H716, ":", ChhoeTaigi_TaioanPehoeKichhooGi!J716)</f>
        <v>tshiah hiat-kiu5:赤血球</v>
      </c>
      <c r="E1669" s="18">
        <f ca="1" xml:space="preserve"> NOW()</f>
        <v>46202.697500115741</v>
      </c>
      <c r="G1669" s="10" t="str">
        <f t="shared" si="107"/>
        <v>tshiah hiat-kiu5</v>
      </c>
      <c r="H1669" s="10" t="str">
        <f t="shared" si="108"/>
        <v>赤血球</v>
      </c>
      <c r="I1669" s="10">
        <f xml:space="preserve"> IFERROR( SEARCH("、", A1669), VALUE("0"))</f>
        <v>0</v>
      </c>
      <c r="J1669" s="10" t="str">
        <f xml:space="preserve"> IF(I1669=0, A1669, LEFT(A1669, I1669-1))</f>
        <v>赤血球</v>
      </c>
      <c r="K1669" s="10" t="str">
        <f t="shared" si="109"/>
        <v>赤血球</v>
      </c>
      <c r="M1669" s="10" t="str">
        <f t="shared" si="106"/>
        <v>赤血球</v>
      </c>
    </row>
    <row r="1670" spans="1:13">
      <c r="A1670" s="16" t="s">
        <v>35369</v>
      </c>
      <c r="B1670" s="16" t="s">
        <v>31781</v>
      </c>
      <c r="C1670" s="17">
        <v>0.6</v>
      </c>
      <c r="D1670" s="16" t="str">
        <f xml:space="preserve"> _xlfn.CONCAT(ChhoeTaigi_TaioanPehoeKichhooGi!H713, ":", ChhoeTaigi_TaioanPehoeKichhooGi!J713)</f>
        <v>tshiah-kui2:赤鬼、赤魔</v>
      </c>
      <c r="E1670" s="18">
        <f ca="1" xml:space="preserve"> NOW()</f>
        <v>46202.697500115741</v>
      </c>
      <c r="G1670" s="10" t="str">
        <f t="shared" si="107"/>
        <v>tshiah-kui2</v>
      </c>
      <c r="H1670" s="10" t="str">
        <f t="shared" si="108"/>
        <v>赤鬼、赤魔</v>
      </c>
      <c r="I1670" s="10">
        <f xml:space="preserve"> IFERROR( SEARCH("、", A1670), VALUE("0"))</f>
        <v>0</v>
      </c>
      <c r="J1670" s="10" t="str">
        <f xml:space="preserve"> IF(I1670=0, A1670, LEFT(A1670, I1670-1))</f>
        <v>赤鬼</v>
      </c>
      <c r="K1670" s="10" t="str">
        <f t="shared" si="109"/>
        <v>赤鬼</v>
      </c>
      <c r="M1670" s="10" t="str">
        <f t="shared" si="106"/>
        <v>赤鬼</v>
      </c>
    </row>
    <row r="1671" spans="1:13">
      <c r="A1671" s="16" t="s">
        <v>35370</v>
      </c>
      <c r="B1671" s="16" t="s">
        <v>15905</v>
      </c>
      <c r="C1671" s="17">
        <v>0.6</v>
      </c>
      <c r="D1671" s="16" t="str">
        <f xml:space="preserve"> _xlfn.CONCAT(ChhoeTaigi_TaioanPehoeKichhooGi!H2777, ":", ChhoeTaigi_TaioanPehoeKichhooGi!J2777)</f>
        <v>kiann5:走、行</v>
      </c>
      <c r="E1671" s="18">
        <f ca="1" xml:space="preserve"> NOW()</f>
        <v>46202.697500231479</v>
      </c>
      <c r="G1671" s="10" t="str">
        <f t="shared" si="107"/>
        <v>kiann5</v>
      </c>
      <c r="H1671" s="10" t="str">
        <f t="shared" si="108"/>
        <v>走、行</v>
      </c>
      <c r="I1671" s="10">
        <f xml:space="preserve"> IFERROR( SEARCH("、", A1671), VALUE("0"))</f>
        <v>0</v>
      </c>
      <c r="J1671" s="10" t="str">
        <f xml:space="preserve"> IF(I1671=0, A1671, LEFT(A1671, I1671-1))</f>
        <v>走</v>
      </c>
      <c r="K1671" s="10" t="str">
        <f t="shared" si="109"/>
        <v>走</v>
      </c>
      <c r="M1671" s="10" t="str">
        <f t="shared" si="106"/>
        <v>走</v>
      </c>
    </row>
    <row r="1672" spans="1:13">
      <c r="A1672" s="16" t="s">
        <v>15913</v>
      </c>
      <c r="B1672" s="16" t="s">
        <v>15911</v>
      </c>
      <c r="C1672" s="17">
        <v>0.6</v>
      </c>
      <c r="D1672" s="16" t="str">
        <f xml:space="preserve"> _xlfn.CONCAT(ChhoeTaigi_TaioanPehoeKichhooGi!H2778, ":", ChhoeTaigi_TaioanPehoeKichhooGi!J2778)</f>
        <v>kiann5 lai5 kiann5 khi3:走來走去</v>
      </c>
      <c r="E1672" s="18">
        <f ca="1" xml:space="preserve"> NOW()</f>
        <v>46202.697500115741</v>
      </c>
      <c r="G1672" s="10" t="str">
        <f t="shared" si="107"/>
        <v>kiann5 lai5 kiann5 khi3</v>
      </c>
      <c r="H1672" s="10" t="str">
        <f t="shared" si="108"/>
        <v>走來走去</v>
      </c>
      <c r="I1672" s="10">
        <f xml:space="preserve"> IFERROR( SEARCH("、", A1672), VALUE("0"))</f>
        <v>0</v>
      </c>
      <c r="J1672" s="10" t="str">
        <f xml:space="preserve"> IF(I1672=0, A1672, LEFT(A1672, I1672-1))</f>
        <v>走來走去</v>
      </c>
      <c r="K1672" s="10" t="str">
        <f t="shared" si="109"/>
        <v>走來走去</v>
      </c>
      <c r="M1672" s="10" t="str">
        <f t="shared" si="106"/>
        <v>走來走去</v>
      </c>
    </row>
    <row r="1673" spans="1:13">
      <c r="A1673" s="16" t="s">
        <v>35371</v>
      </c>
      <c r="B1673" s="16" t="s">
        <v>34340</v>
      </c>
      <c r="C1673" s="17">
        <v>0.6</v>
      </c>
      <c r="D1673" s="16" t="str">
        <f xml:space="preserve"> _xlfn.CONCAT(ChhoeTaigi_TaioanPehoeKichhooGi!H4212, ":", ChhoeTaigi_TaioanPehoeKichhooGi!J4212)</f>
        <v>khah siam2 le3:走開、避開</v>
      </c>
      <c r="E1673" s="18">
        <f ca="1" xml:space="preserve"> NOW()</f>
        <v>46202.697500115741</v>
      </c>
      <c r="G1673" s="10" t="str">
        <f t="shared" si="107"/>
        <v>khah siam2 le3</v>
      </c>
      <c r="H1673" s="10" t="str">
        <f t="shared" si="108"/>
        <v>走開、避開</v>
      </c>
      <c r="I1673" s="10">
        <f xml:space="preserve"> IFERROR( SEARCH("、", A1673), VALUE("0"))</f>
        <v>0</v>
      </c>
      <c r="J1673" s="10" t="str">
        <f xml:space="preserve"> IF(I1673=0, A1673, LEFT(A1673, I1673-1))</f>
        <v>走開</v>
      </c>
      <c r="K1673" s="10" t="str">
        <f t="shared" si="109"/>
        <v>走開</v>
      </c>
      <c r="M1673" s="10" t="str">
        <f t="shared" ref="M1673:M1736" si="110" xml:space="preserve"> IF(L1673&lt;&gt;"",L1673, K1673)</f>
        <v>走開</v>
      </c>
    </row>
    <row r="1674" spans="1:13">
      <c r="A1674" s="16" t="s">
        <v>18766</v>
      </c>
      <c r="B1674" s="16" t="s">
        <v>33786</v>
      </c>
      <c r="C1674" s="17">
        <v>0.6</v>
      </c>
      <c r="D1674" s="16" t="str">
        <f xml:space="preserve"> _xlfn.CONCAT(ChhoeTaigi_TaioanPehoeKichhooGi!H3335, ":", ChhoeTaigi_TaioanPehoeKichhooGi!J3335)</f>
        <v>kiann5-loo7:走路</v>
      </c>
      <c r="E1674" s="18">
        <f ca="1" xml:space="preserve"> NOW()</f>
        <v>46202.697500231479</v>
      </c>
      <c r="G1674" s="10" t="str">
        <f t="shared" si="107"/>
        <v>kiann5-loo7</v>
      </c>
      <c r="H1674" s="10" t="str">
        <f t="shared" si="108"/>
        <v>走路</v>
      </c>
      <c r="I1674" s="10">
        <f xml:space="preserve"> IFERROR( SEARCH("、", A1674), VALUE("0"))</f>
        <v>0</v>
      </c>
      <c r="J1674" s="10" t="str">
        <f xml:space="preserve"> IF(I1674=0, A1674, LEFT(A1674, I1674-1))</f>
        <v>走路</v>
      </c>
      <c r="K1674" s="10" t="str">
        <f t="shared" si="109"/>
        <v>走路</v>
      </c>
      <c r="M1674" s="10" t="str">
        <f t="shared" si="110"/>
        <v>走路</v>
      </c>
    </row>
    <row r="1675" spans="1:13">
      <c r="A1675" s="16" t="s">
        <v>28839</v>
      </c>
      <c r="B1675" s="16" t="s">
        <v>35113</v>
      </c>
      <c r="C1675" s="17">
        <v>0.6</v>
      </c>
      <c r="D1675" s="16" t="str">
        <f xml:space="preserve"> _xlfn.CONCAT(ChhoeTaigi_TaioanPehoeKichhooGi!H5362, ":", ChhoeTaigi_TaioanPehoeKichhooGi!J5362)</f>
        <v>kha-kiu5-tui7:足球隊</v>
      </c>
      <c r="E1675" s="18">
        <f ca="1" xml:space="preserve"> NOW()</f>
        <v>46202.697500115741</v>
      </c>
      <c r="G1675" s="10" t="str">
        <f t="shared" si="107"/>
        <v>kha-kiu5-tui7</v>
      </c>
      <c r="H1675" s="10" t="str">
        <f t="shared" si="108"/>
        <v>足球隊</v>
      </c>
      <c r="I1675" s="10">
        <f xml:space="preserve"> IFERROR( SEARCH("、", A1675), VALUE("0"))</f>
        <v>0</v>
      </c>
      <c r="J1675" s="10" t="str">
        <f xml:space="preserve"> IF(I1675=0, A1675, LEFT(A1675, I1675-1))</f>
        <v>足球隊</v>
      </c>
      <c r="K1675" s="10" t="str">
        <f t="shared" si="109"/>
        <v>足球隊</v>
      </c>
      <c r="M1675" s="10" t="str">
        <f t="shared" si="110"/>
        <v>足球隊</v>
      </c>
    </row>
    <row r="1676" spans="1:13">
      <c r="A1676" s="16" t="s">
        <v>22596</v>
      </c>
      <c r="B1676" s="16" t="s">
        <v>34271</v>
      </c>
      <c r="C1676" s="17">
        <v>0.6</v>
      </c>
      <c r="D1676" s="16" t="str">
        <f xml:space="preserve"> _xlfn.CONCAT(ChhoeTaigi_TaioanPehoeKichhooGi!H4112, ":", ChhoeTaigi_TaioanPehoeKichhooGi!J4112)</f>
        <v>sing-khu:身體</v>
      </c>
      <c r="E1676" s="18">
        <f ca="1" xml:space="preserve"> NOW()</f>
        <v>46202.697500115741</v>
      </c>
      <c r="G1676" s="10" t="str">
        <f t="shared" si="107"/>
        <v>sing-khu</v>
      </c>
      <c r="H1676" s="10" t="str">
        <f t="shared" si="108"/>
        <v>身體</v>
      </c>
      <c r="I1676" s="10">
        <f xml:space="preserve"> IFERROR( SEARCH("、", A1676), VALUE("0"))</f>
        <v>0</v>
      </c>
      <c r="J1676" s="10" t="str">
        <f xml:space="preserve"> IF(I1676=0, A1676, LEFT(A1676, I1676-1))</f>
        <v>身體</v>
      </c>
      <c r="K1676" s="10" t="str">
        <f t="shared" si="109"/>
        <v>身體</v>
      </c>
      <c r="M1676" s="10" t="str">
        <f t="shared" si="110"/>
        <v>身體</v>
      </c>
    </row>
    <row r="1677" spans="1:13">
      <c r="A1677" s="16" t="s">
        <v>15974</v>
      </c>
      <c r="B1677" s="16" t="s">
        <v>33410</v>
      </c>
      <c r="C1677" s="17">
        <v>0.6</v>
      </c>
      <c r="D1677" s="16" t="str">
        <f xml:space="preserve"> _xlfn.CONCAT(ChhoeTaigi_TaioanPehoeKichhooGi!H2791, ":", ChhoeTaigi_TaioanPehoeKichhooGi!J2791)</f>
        <v>sin-the2-kiam-tsa:身體檢查</v>
      </c>
      <c r="E1677" s="18">
        <f ca="1" xml:space="preserve"> NOW()</f>
        <v>46202.697500231479</v>
      </c>
      <c r="G1677" s="10" t="str">
        <f t="shared" si="107"/>
        <v>sin-the2-kiam-tsa</v>
      </c>
      <c r="H1677" s="10" t="str">
        <f t="shared" si="108"/>
        <v>身體檢查</v>
      </c>
      <c r="I1677" s="10">
        <f xml:space="preserve"> IFERROR( SEARCH("、", A1677), VALUE("0"))</f>
        <v>0</v>
      </c>
      <c r="J1677" s="10" t="str">
        <f xml:space="preserve"> IF(I1677=0, A1677, LEFT(A1677, I1677-1))</f>
        <v>身體檢查</v>
      </c>
      <c r="K1677" s="10" t="str">
        <f t="shared" si="109"/>
        <v>身體檢查</v>
      </c>
      <c r="M1677" s="10" t="str">
        <f t="shared" si="110"/>
        <v>身體檢查</v>
      </c>
    </row>
    <row r="1678" spans="1:13">
      <c r="A1678" s="16" t="s">
        <v>4023</v>
      </c>
      <c r="B1678" s="16" t="s">
        <v>31767</v>
      </c>
      <c r="C1678" s="17">
        <v>0.6</v>
      </c>
      <c r="D1678" s="16" t="str">
        <f xml:space="preserve"> _xlfn.CONCAT(ChhoeTaigi_TaioanPehoeKichhooGi!H693, ":", ChhoeTaigi_TaioanPehoeKichhooGi!J693)</f>
        <v>tshia:車子</v>
      </c>
      <c r="E1678" s="18">
        <f ca="1" xml:space="preserve"> NOW()</f>
        <v>46202.697500115741</v>
      </c>
      <c r="G1678" s="10" t="str">
        <f t="shared" si="107"/>
        <v>tshia</v>
      </c>
      <c r="H1678" s="10" t="str">
        <f t="shared" si="108"/>
        <v>車子</v>
      </c>
      <c r="I1678" s="10">
        <f xml:space="preserve"> IFERROR( SEARCH("、", A1678), VALUE("0"))</f>
        <v>0</v>
      </c>
      <c r="J1678" s="10" t="str">
        <f xml:space="preserve"> IF(I1678=0, A1678, LEFT(A1678, I1678-1))</f>
        <v>車子</v>
      </c>
      <c r="K1678" s="10" t="str">
        <f t="shared" si="109"/>
        <v>車子</v>
      </c>
      <c r="M1678" s="10" t="str">
        <f t="shared" si="110"/>
        <v>車子</v>
      </c>
    </row>
    <row r="1679" spans="1:13">
      <c r="A1679" s="16" t="s">
        <v>29189</v>
      </c>
      <c r="B1679" s="16" t="s">
        <v>35152</v>
      </c>
      <c r="C1679" s="17">
        <v>0.6</v>
      </c>
      <c r="D1679" s="16" t="str">
        <f xml:space="preserve"> _xlfn.CONCAT(ChhoeTaigi_TaioanPehoeKichhooGi!H5423, ":", ChhoeTaigi_TaioanPehoeKichhooGi!J5423)</f>
        <v>un7-tsuan2 tshiu2:車夫</v>
      </c>
      <c r="E1679" s="18">
        <f ca="1" xml:space="preserve"> NOW()</f>
        <v>46202.697500231479</v>
      </c>
      <c r="G1679" s="10" t="str">
        <f t="shared" si="107"/>
        <v>un7-tsuan2 tshiu2</v>
      </c>
      <c r="H1679" s="10" t="str">
        <f t="shared" si="108"/>
        <v>車夫</v>
      </c>
      <c r="I1679" s="10">
        <f xml:space="preserve"> IFERROR( SEARCH("、", A1679), VALUE("0"))</f>
        <v>0</v>
      </c>
      <c r="J1679" s="10" t="str">
        <f xml:space="preserve"> IF(I1679=0, A1679, LEFT(A1679, I1679-1))</f>
        <v>車夫</v>
      </c>
      <c r="K1679" s="10" t="str">
        <f t="shared" si="109"/>
        <v>車夫</v>
      </c>
      <c r="M1679" s="10" t="str">
        <f t="shared" si="110"/>
        <v>車夫</v>
      </c>
    </row>
    <row r="1680" spans="1:13">
      <c r="A1680" s="16" t="s">
        <v>26884</v>
      </c>
      <c r="B1680" s="16" t="s">
        <v>34860</v>
      </c>
      <c r="C1680" s="17">
        <v>0.6</v>
      </c>
      <c r="D1680" s="16" t="str">
        <f xml:space="preserve"> _xlfn.CONCAT(ChhoeTaigi_TaioanPehoeKichhooGi!H4963, ":", ChhoeTaigi_TaioanPehoeKichhooGi!J4963)</f>
        <v>thua tshia-a2:車伕</v>
      </c>
      <c r="E1680" s="18">
        <f ca="1" xml:space="preserve"> NOW()</f>
        <v>46202.697500115741</v>
      </c>
      <c r="G1680" s="10" t="str">
        <f t="shared" si="107"/>
        <v>thua tshia-a2</v>
      </c>
      <c r="H1680" s="10" t="str">
        <f t="shared" si="108"/>
        <v>車伕</v>
      </c>
      <c r="I1680" s="10">
        <f xml:space="preserve"> IFERROR( SEARCH("、", A1680), VALUE("0"))</f>
        <v>0</v>
      </c>
      <c r="J1680" s="10" t="str">
        <f xml:space="preserve"> IF(I1680=0, A1680, LEFT(A1680, I1680-1))</f>
        <v>車伕</v>
      </c>
      <c r="K1680" s="10" t="str">
        <f t="shared" si="109"/>
        <v>車伕</v>
      </c>
      <c r="M1680" s="10" t="str">
        <f t="shared" si="110"/>
        <v>車伕</v>
      </c>
    </row>
    <row r="1681" spans="1:13">
      <c r="A1681" s="16" t="s">
        <v>4071</v>
      </c>
      <c r="B1681" s="16" t="s">
        <v>31775</v>
      </c>
      <c r="C1681" s="17">
        <v>0.6</v>
      </c>
      <c r="D1681" s="16" t="str">
        <f xml:space="preserve"> _xlfn.CONCAT(ChhoeTaigi_TaioanPehoeKichhooGi!H701, ":", ChhoeTaigi_TaioanPehoeKichhooGi!J701)</f>
        <v>tshia-khoo3:車庫</v>
      </c>
      <c r="E1681" s="18">
        <f ca="1" xml:space="preserve"> NOW()</f>
        <v>46202.697500231479</v>
      </c>
      <c r="G1681" s="10" t="str">
        <f t="shared" si="107"/>
        <v>tshia-khoo3</v>
      </c>
      <c r="H1681" s="10" t="str">
        <f t="shared" si="108"/>
        <v>車庫</v>
      </c>
      <c r="I1681" s="10">
        <f xml:space="preserve"> IFERROR( SEARCH("、", A1681), VALUE("0"))</f>
        <v>0</v>
      </c>
      <c r="J1681" s="10" t="str">
        <f xml:space="preserve"> IF(I1681=0, A1681, LEFT(A1681, I1681-1))</f>
        <v>車庫</v>
      </c>
      <c r="K1681" s="10" t="str">
        <f t="shared" si="109"/>
        <v>車庫</v>
      </c>
      <c r="M1681" s="10" t="str">
        <f t="shared" si="110"/>
        <v>車庫</v>
      </c>
    </row>
    <row r="1682" spans="1:13">
      <c r="A1682" s="16" t="s">
        <v>4065</v>
      </c>
      <c r="B1682" s="16" t="s">
        <v>31774</v>
      </c>
      <c r="C1682" s="17">
        <v>0.6</v>
      </c>
      <c r="D1682" s="16" t="str">
        <f xml:space="preserve"> _xlfn.CONCAT(ChhoeTaigi_TaioanPehoeKichhooGi!H700, ":", ChhoeTaigi_TaioanPehoeKichhooGi!J700)</f>
        <v>tshia phio3:車票</v>
      </c>
      <c r="E1682" s="18">
        <f ca="1" xml:space="preserve"> NOW()</f>
        <v>46202.697500115741</v>
      </c>
      <c r="G1682" s="10" t="str">
        <f t="shared" si="107"/>
        <v>tshia phio3</v>
      </c>
      <c r="H1682" s="10" t="str">
        <f t="shared" si="108"/>
        <v>車票</v>
      </c>
      <c r="I1682" s="10">
        <f xml:space="preserve"> IFERROR( SEARCH("、", A1682), VALUE("0"))</f>
        <v>0</v>
      </c>
      <c r="J1682" s="10" t="str">
        <f xml:space="preserve"> IF(I1682=0, A1682, LEFT(A1682, I1682-1))</f>
        <v>車票</v>
      </c>
      <c r="K1682" s="10" t="str">
        <f t="shared" si="109"/>
        <v>車票</v>
      </c>
      <c r="M1682" s="10" t="str">
        <f t="shared" si="110"/>
        <v>車票</v>
      </c>
    </row>
    <row r="1683" spans="1:13">
      <c r="A1683" s="16" t="s">
        <v>4065</v>
      </c>
      <c r="B1683" s="16" t="s">
        <v>31774</v>
      </c>
      <c r="C1683" s="17">
        <v>0.6</v>
      </c>
      <c r="D1683" s="16" t="str">
        <f xml:space="preserve"> _xlfn.CONCAT(ChhoeTaigi_TaioanPehoeKichhooGi!H3780, ":", ChhoeTaigi_TaioanPehoeKichhooGi!J3780)</f>
        <v>tshia phio3:車票</v>
      </c>
      <c r="E1683" s="18">
        <f ca="1" xml:space="preserve"> NOW()</f>
        <v>46202.697500115741</v>
      </c>
      <c r="G1683" s="10" t="str">
        <f t="shared" si="107"/>
        <v>tshia phio3</v>
      </c>
      <c r="H1683" s="10" t="str">
        <f t="shared" si="108"/>
        <v>車票</v>
      </c>
      <c r="I1683" s="10">
        <f xml:space="preserve"> IFERROR( SEARCH("、", A1683), VALUE("0"))</f>
        <v>0</v>
      </c>
      <c r="J1683" s="10" t="str">
        <f xml:space="preserve"> IF(I1683=0, A1683, LEFT(A1683, I1683-1))</f>
        <v>車票</v>
      </c>
      <c r="K1683" s="10" t="str">
        <f t="shared" si="109"/>
        <v>車票</v>
      </c>
      <c r="M1683" s="10" t="str">
        <f t="shared" si="110"/>
        <v>車票</v>
      </c>
    </row>
    <row r="1684" spans="1:13">
      <c r="A1684" s="16" t="s">
        <v>28563</v>
      </c>
      <c r="B1684" s="16" t="s">
        <v>35085</v>
      </c>
      <c r="C1684" s="17">
        <v>0.6</v>
      </c>
      <c r="D1684" s="16" t="str">
        <f xml:space="preserve"> _xlfn.CONCAT(ChhoeTaigi_TaioanPehoeKichhooGi!H5306, ":", ChhoeTaigi_TaioanPehoeKichhooGi!J5306)</f>
        <v>tshia-tuann:車單</v>
      </c>
      <c r="E1684" s="18">
        <f ca="1" xml:space="preserve"> NOW()</f>
        <v>46202.697500115741</v>
      </c>
      <c r="G1684" s="10" t="str">
        <f t="shared" si="107"/>
        <v>tshia-tuann</v>
      </c>
      <c r="H1684" s="10" t="str">
        <f t="shared" si="108"/>
        <v>車單</v>
      </c>
      <c r="I1684" s="10">
        <f xml:space="preserve"> IFERROR( SEARCH("、", A1684), VALUE("0"))</f>
        <v>0</v>
      </c>
      <c r="J1684" s="10" t="str">
        <f xml:space="preserve"> IF(I1684=0, A1684, LEFT(A1684, I1684-1))</f>
        <v>車單</v>
      </c>
      <c r="K1684" s="10" t="str">
        <f t="shared" si="109"/>
        <v>車單</v>
      </c>
      <c r="M1684" s="10" t="str">
        <f t="shared" si="110"/>
        <v>車單</v>
      </c>
    </row>
    <row r="1685" spans="1:13">
      <c r="A1685" s="16" t="s">
        <v>9557</v>
      </c>
      <c r="B1685" s="16" t="s">
        <v>32468</v>
      </c>
      <c r="C1685" s="17">
        <v>0.6</v>
      </c>
      <c r="D1685" s="16" t="str">
        <f xml:space="preserve"> _xlfn.CONCAT(ChhoeTaigi_TaioanPehoeKichhooGi!H1609, ":", ChhoeTaigi_TaioanPehoeKichhooGi!J1609)</f>
        <v>hit:那</v>
      </c>
      <c r="E1685" s="18">
        <f ca="1" xml:space="preserve"> NOW()</f>
        <v>46202.697500115741</v>
      </c>
      <c r="G1685" s="10" t="str">
        <f t="shared" si="107"/>
        <v>hit</v>
      </c>
      <c r="H1685" s="10" t="str">
        <f t="shared" si="108"/>
        <v>那</v>
      </c>
      <c r="I1685" s="10">
        <f xml:space="preserve"> IFERROR( SEARCH("、", A1685), VALUE("0"))</f>
        <v>0</v>
      </c>
      <c r="J1685" s="10" t="str">
        <f xml:space="preserve"> IF(I1685=0, A1685, LEFT(A1685, I1685-1))</f>
        <v>那</v>
      </c>
      <c r="K1685" s="10" t="str">
        <f t="shared" si="109"/>
        <v>那</v>
      </c>
      <c r="M1685" s="10" t="str">
        <f t="shared" si="110"/>
        <v>那</v>
      </c>
    </row>
    <row r="1686" spans="1:13">
      <c r="A1686" s="16" t="s">
        <v>9371</v>
      </c>
      <c r="B1686" s="16" t="s">
        <v>32437</v>
      </c>
      <c r="C1686" s="17">
        <v>0.6</v>
      </c>
      <c r="D1686" s="16" t="str">
        <f xml:space="preserve"> _xlfn.CONCAT(ChhoeTaigi_TaioanPehoeKichhooGi!H1572, ":", ChhoeTaigi_TaioanPehoeKichhooGi!J1572)</f>
        <v>hiah e5:那些</v>
      </c>
      <c r="E1686" s="18">
        <f ca="1" xml:space="preserve"> NOW()</f>
        <v>46202.697500115741</v>
      </c>
      <c r="G1686" s="10" t="str">
        <f t="shared" si="107"/>
        <v>hiah e5</v>
      </c>
      <c r="H1686" s="10" t="str">
        <f t="shared" si="108"/>
        <v>那些</v>
      </c>
      <c r="I1686" s="10">
        <f xml:space="preserve"> IFERROR( SEARCH("、", A1686), VALUE("0"))</f>
        <v>0</v>
      </c>
      <c r="J1686" s="10" t="str">
        <f xml:space="preserve"> IF(I1686=0, A1686, LEFT(A1686, I1686-1))</f>
        <v>那些</v>
      </c>
      <c r="K1686" s="10" t="str">
        <f t="shared" si="109"/>
        <v>那些</v>
      </c>
      <c r="M1686" s="10" t="str">
        <f t="shared" si="110"/>
        <v>那些</v>
      </c>
    </row>
    <row r="1687" spans="1:13">
      <c r="A1687" s="16" t="s">
        <v>24137</v>
      </c>
      <c r="B1687" s="16" t="s">
        <v>32469</v>
      </c>
      <c r="C1687" s="17">
        <v>0.6</v>
      </c>
      <c r="D1687" s="16" t="str">
        <f xml:space="preserve"> _xlfn.CONCAT(ChhoeTaigi_TaioanPehoeKichhooGi!H4414, ":", ChhoeTaigi_TaioanPehoeKichhooGi!J4414)</f>
        <v>hit soo2-tsai7:那個地方</v>
      </c>
      <c r="E1687" s="18">
        <f ca="1" xml:space="preserve"> NOW()</f>
        <v>46202.697500115741</v>
      </c>
      <c r="G1687" s="10" t="str">
        <f t="shared" si="107"/>
        <v>hit soo2-tsai7</v>
      </c>
      <c r="H1687" s="10" t="str">
        <f t="shared" si="108"/>
        <v>那個地方</v>
      </c>
      <c r="I1687" s="10">
        <f xml:space="preserve"> IFERROR( SEARCH("、", A1687), VALUE("0"))</f>
        <v>0</v>
      </c>
      <c r="J1687" s="10" t="str">
        <f xml:space="preserve"> IF(I1687=0, A1687, LEFT(A1687, I1687-1))</f>
        <v>那個地方</v>
      </c>
      <c r="K1687" s="10" t="str">
        <f t="shared" si="109"/>
        <v>那個地方</v>
      </c>
      <c r="M1687" s="10" t="str">
        <f t="shared" si="110"/>
        <v>那個地方</v>
      </c>
    </row>
    <row r="1688" spans="1:13">
      <c r="A1688" s="16" t="s">
        <v>9340</v>
      </c>
      <c r="B1688" s="16" t="s">
        <v>32431</v>
      </c>
      <c r="C1688" s="17">
        <v>0.6</v>
      </c>
      <c r="D1688" s="16" t="str">
        <f xml:space="preserve"> _xlfn.CONCAT(ChhoeTaigi_TaioanPehoeKichhooGi!H1565, ":", ChhoeTaigi_TaioanPehoeKichhooGi!J1565)</f>
        <v>hia:那裏</v>
      </c>
      <c r="E1688" s="18">
        <f ca="1" xml:space="preserve"> NOW()</f>
        <v>46202.697500115741</v>
      </c>
      <c r="G1688" s="10" t="str">
        <f t="shared" si="107"/>
        <v>hia</v>
      </c>
      <c r="H1688" s="10" t="str">
        <f t="shared" si="108"/>
        <v>那裏</v>
      </c>
      <c r="I1688" s="10">
        <f xml:space="preserve"> IFERROR( SEARCH("、", A1688), VALUE("0"))</f>
        <v>0</v>
      </c>
      <c r="J1688" s="10" t="str">
        <f xml:space="preserve"> IF(I1688=0, A1688, LEFT(A1688, I1688-1))</f>
        <v>那裏</v>
      </c>
      <c r="K1688" s="10" t="str">
        <f t="shared" si="109"/>
        <v>那裏</v>
      </c>
      <c r="M1688" s="10" t="str">
        <f t="shared" si="110"/>
        <v>那裏</v>
      </c>
    </row>
    <row r="1689" spans="1:13">
      <c r="A1689" s="16" t="s">
        <v>9340</v>
      </c>
      <c r="B1689" s="16" t="s">
        <v>32469</v>
      </c>
      <c r="C1689" s="17">
        <v>0.6</v>
      </c>
      <c r="D1689" s="16" t="str">
        <f xml:space="preserve"> _xlfn.CONCAT(ChhoeTaigi_TaioanPehoeKichhooGi!H1610, ":", ChhoeTaigi_TaioanPehoeKichhooGi!J1610)</f>
        <v>hit soo2-tsai7:那裏</v>
      </c>
      <c r="E1689" s="18">
        <f ca="1" xml:space="preserve"> NOW()</f>
        <v>46202.697500115741</v>
      </c>
      <c r="G1689" s="10" t="str">
        <f t="shared" si="107"/>
        <v>hit soo2-tsai7</v>
      </c>
      <c r="H1689" s="10" t="str">
        <f t="shared" si="108"/>
        <v>那裏</v>
      </c>
      <c r="I1689" s="10">
        <f xml:space="preserve"> IFERROR( SEARCH("、", A1689), VALUE("0"))</f>
        <v>0</v>
      </c>
      <c r="J1689" s="10" t="str">
        <f xml:space="preserve"> IF(I1689=0, A1689, LEFT(A1689, I1689-1))</f>
        <v>那裏</v>
      </c>
      <c r="K1689" s="10" t="str">
        <f t="shared" si="109"/>
        <v>那裏</v>
      </c>
      <c r="M1689" s="10" t="str">
        <f t="shared" si="110"/>
        <v>那裏</v>
      </c>
    </row>
    <row r="1690" spans="1:13">
      <c r="A1690" s="16" t="s">
        <v>9367</v>
      </c>
      <c r="B1690" s="16" t="s">
        <v>32436</v>
      </c>
      <c r="C1690" s="17">
        <v>0.6</v>
      </c>
      <c r="D1690" s="16" t="str">
        <f xml:space="preserve"> _xlfn.CONCAT(ChhoeTaigi_TaioanPehoeKichhooGi!H1571, ":", ChhoeTaigi_TaioanPehoeKichhooGi!J1571)</f>
        <v>hiah-nih8:那麼</v>
      </c>
      <c r="E1690" s="18">
        <f ca="1" xml:space="preserve"> NOW()</f>
        <v>46202.697500115741</v>
      </c>
      <c r="G1690" s="10" t="str">
        <f t="shared" si="107"/>
        <v>hiah-nih8</v>
      </c>
      <c r="H1690" s="10" t="str">
        <f t="shared" si="108"/>
        <v>那麼</v>
      </c>
      <c r="I1690" s="10">
        <f xml:space="preserve"> IFERROR( SEARCH("、", A1690), VALUE("0"))</f>
        <v>0</v>
      </c>
      <c r="J1690" s="10" t="str">
        <f xml:space="preserve"> IF(I1690=0, A1690, LEFT(A1690, I1690-1))</f>
        <v>那麼</v>
      </c>
      <c r="K1690" s="10" t="str">
        <f t="shared" si="109"/>
        <v>那麼</v>
      </c>
      <c r="M1690" s="10" t="str">
        <f t="shared" si="110"/>
        <v>那麼</v>
      </c>
    </row>
    <row r="1691" spans="1:13">
      <c r="A1691" s="16" t="s">
        <v>20518</v>
      </c>
      <c r="B1691" s="16" t="s">
        <v>34014</v>
      </c>
      <c r="C1691" s="17">
        <v>0.6</v>
      </c>
      <c r="D1691" s="16" t="str">
        <f xml:space="preserve"> _xlfn.CONCAT(ChhoeTaigi_TaioanPehoeKichhooGi!H3706, ":", ChhoeTaigi_TaioanPehoeKichhooGi!J3706)</f>
        <v>hit ping5:那邊</v>
      </c>
      <c r="E1691" s="18">
        <f ca="1" xml:space="preserve"> NOW()</f>
        <v>46202.697500115741</v>
      </c>
      <c r="G1691" s="10" t="str">
        <f t="shared" si="107"/>
        <v>hit ping5</v>
      </c>
      <c r="H1691" s="10" t="str">
        <f t="shared" si="108"/>
        <v>那邊</v>
      </c>
      <c r="I1691" s="10">
        <f xml:space="preserve"> IFERROR( SEARCH("、", A1691), VALUE("0"))</f>
        <v>0</v>
      </c>
      <c r="J1691" s="10" t="str">
        <f xml:space="preserve"> IF(I1691=0, A1691, LEFT(A1691, I1691-1))</f>
        <v>那邊</v>
      </c>
      <c r="K1691" s="10" t="str">
        <f t="shared" si="109"/>
        <v>那邊</v>
      </c>
      <c r="M1691" s="10" t="str">
        <f t="shared" si="110"/>
        <v>那邊</v>
      </c>
    </row>
    <row r="1692" spans="1:13">
      <c r="A1692" s="16" t="s">
        <v>22996</v>
      </c>
      <c r="B1692" s="16" t="s">
        <v>34324</v>
      </c>
      <c r="C1692" s="17">
        <v>0.6</v>
      </c>
      <c r="D1692" s="16" t="str">
        <f xml:space="preserve"> _xlfn.CONCAT(ChhoeTaigi_TaioanPehoeKichhooGi!H4191, ":", ChhoeTaigi_TaioanPehoeKichhooGi!J4191)</f>
        <v>sia5-sin5:邪神</v>
      </c>
      <c r="E1692" s="18">
        <f ca="1" xml:space="preserve"> NOW()</f>
        <v>46202.697500115741</v>
      </c>
      <c r="G1692" s="10" t="str">
        <f t="shared" si="107"/>
        <v>sia5-sin5</v>
      </c>
      <c r="H1692" s="10" t="str">
        <f t="shared" si="108"/>
        <v>邪神</v>
      </c>
      <c r="I1692" s="10">
        <f xml:space="preserve"> IFERROR( SEARCH("、", A1692), VALUE("0"))</f>
        <v>0</v>
      </c>
      <c r="J1692" s="10" t="str">
        <f xml:space="preserve"> IF(I1692=0, A1692, LEFT(A1692, I1692-1))</f>
        <v>邪神</v>
      </c>
      <c r="K1692" s="10" t="str">
        <f t="shared" si="109"/>
        <v>邪神</v>
      </c>
      <c r="M1692" s="10" t="str">
        <f t="shared" si="110"/>
        <v>邪神</v>
      </c>
    </row>
    <row r="1693" spans="1:13">
      <c r="A1693" s="16" t="s">
        <v>23000</v>
      </c>
      <c r="B1693" s="16" t="s">
        <v>34325</v>
      </c>
      <c r="C1693" s="17">
        <v>0.6</v>
      </c>
      <c r="D1693" s="16" t="str">
        <f xml:space="preserve"> _xlfn.CONCAT(ChhoeTaigi_TaioanPehoeKichhooGi!H4192, ":", ChhoeTaigi_TaioanPehoeKichhooGi!J4192)</f>
        <v>sia5-kau3:邪教</v>
      </c>
      <c r="E1693" s="18">
        <f ca="1" xml:space="preserve"> NOW()</f>
        <v>46202.697500115741</v>
      </c>
      <c r="G1693" s="10" t="str">
        <f t="shared" si="107"/>
        <v>sia5-kau3</v>
      </c>
      <c r="H1693" s="10" t="str">
        <f t="shared" si="108"/>
        <v>邪教</v>
      </c>
      <c r="I1693" s="10">
        <f xml:space="preserve"> IFERROR( SEARCH("、", A1693), VALUE("0"))</f>
        <v>0</v>
      </c>
      <c r="J1693" s="10" t="str">
        <f xml:space="preserve"> IF(I1693=0, A1693, LEFT(A1693, I1693-1))</f>
        <v>邪教</v>
      </c>
      <c r="K1693" s="10" t="str">
        <f t="shared" si="109"/>
        <v>邪教</v>
      </c>
      <c r="M1693" s="10" t="str">
        <f t="shared" si="110"/>
        <v>邪教</v>
      </c>
    </row>
    <row r="1694" spans="1:13">
      <c r="A1694" s="16" t="s">
        <v>22941</v>
      </c>
      <c r="B1694" s="16" t="s">
        <v>34317</v>
      </c>
      <c r="C1694" s="17">
        <v>0.6</v>
      </c>
      <c r="D1694" s="16" t="str">
        <f xml:space="preserve"> _xlfn.CONCAT(ChhoeTaigi_TaioanPehoeKichhooGi!H4182, ":", ChhoeTaigi_TaioanPehoeKichhooGi!J4182)</f>
        <v>sia5-im5:邪淫</v>
      </c>
      <c r="E1694" s="18">
        <f ca="1" xml:space="preserve"> NOW()</f>
        <v>46202.697500115741</v>
      </c>
      <c r="G1694" s="10" t="str">
        <f t="shared" si="107"/>
        <v>sia5-im5</v>
      </c>
      <c r="H1694" s="10" t="str">
        <f t="shared" si="108"/>
        <v>邪淫</v>
      </c>
      <c r="I1694" s="10">
        <f xml:space="preserve"> IFERROR( SEARCH("、", A1694), VALUE("0"))</f>
        <v>0</v>
      </c>
      <c r="J1694" s="10" t="str">
        <f xml:space="preserve"> IF(I1694=0, A1694, LEFT(A1694, I1694-1))</f>
        <v>邪淫</v>
      </c>
      <c r="K1694" s="10" t="str">
        <f t="shared" si="109"/>
        <v>邪淫</v>
      </c>
      <c r="M1694" s="10" t="str">
        <f t="shared" si="110"/>
        <v>邪淫</v>
      </c>
    </row>
    <row r="1695" spans="1:13">
      <c r="A1695" s="16" t="s">
        <v>3210</v>
      </c>
      <c r="B1695" s="16" t="s">
        <v>3209</v>
      </c>
      <c r="C1695" s="17">
        <v>0.6</v>
      </c>
      <c r="D1695" s="16" t="str">
        <f xml:space="preserve"> _xlfn.CONCAT(ChhoeTaigi_TaioanPehoeKichhooGi!H561, ":", ChhoeTaigi_TaioanPehoeKichhooGi!J561)</f>
        <v>li2:里</v>
      </c>
      <c r="E1695" s="18">
        <f ca="1" xml:space="preserve"> NOW()</f>
        <v>46202.697500115741</v>
      </c>
      <c r="G1695" s="10" t="str">
        <f t="shared" si="107"/>
        <v>li2</v>
      </c>
      <c r="H1695" s="10" t="str">
        <f t="shared" si="108"/>
        <v>里</v>
      </c>
      <c r="I1695" s="10">
        <f xml:space="preserve"> IFERROR( SEARCH("、", A1695), VALUE("0"))</f>
        <v>0</v>
      </c>
      <c r="J1695" s="10" t="str">
        <f xml:space="preserve"> IF(I1695=0, A1695, LEFT(A1695, I1695-1))</f>
        <v>里</v>
      </c>
      <c r="K1695" s="10" t="str">
        <f t="shared" si="109"/>
        <v>里</v>
      </c>
      <c r="M1695" s="10" t="str">
        <f t="shared" si="110"/>
        <v>里</v>
      </c>
    </row>
    <row r="1696" spans="1:13">
      <c r="A1696" s="16" t="s">
        <v>3210</v>
      </c>
      <c r="B1696" s="16" t="s">
        <v>3209</v>
      </c>
      <c r="C1696" s="17">
        <v>0.6</v>
      </c>
      <c r="D1696" s="16" t="str">
        <f xml:space="preserve"> _xlfn.CONCAT(ChhoeTaigi_TaioanPehoeKichhooGi!H3242, ":", ChhoeTaigi_TaioanPehoeKichhooGi!J3242)</f>
        <v>li2:里</v>
      </c>
      <c r="E1696" s="18">
        <f ca="1" xml:space="preserve"> NOW()</f>
        <v>46202.697500115741</v>
      </c>
      <c r="G1696" s="10" t="str">
        <f t="shared" si="107"/>
        <v>li2</v>
      </c>
      <c r="H1696" s="10" t="str">
        <f t="shared" si="108"/>
        <v>里</v>
      </c>
      <c r="I1696" s="10">
        <f xml:space="preserve"> IFERROR( SEARCH("、", A1696), VALUE("0"))</f>
        <v>0</v>
      </c>
      <c r="J1696" s="10" t="str">
        <f xml:space="preserve"> IF(I1696=0, A1696, LEFT(A1696, I1696-1))</f>
        <v>里</v>
      </c>
      <c r="K1696" s="10" t="str">
        <f t="shared" si="109"/>
        <v>里</v>
      </c>
      <c r="M1696" s="10" t="str">
        <f t="shared" si="110"/>
        <v>里</v>
      </c>
    </row>
    <row r="1697" spans="1:13">
      <c r="A1697" s="16" t="s">
        <v>3218</v>
      </c>
      <c r="B1697" s="16" t="s">
        <v>3216</v>
      </c>
      <c r="C1697" s="17">
        <v>0.6</v>
      </c>
      <c r="D1697" s="16" t="str">
        <f xml:space="preserve"> _xlfn.CONCAT(ChhoeTaigi_TaioanPehoeKichhooGi!H563, ":", ChhoeTaigi_TaioanPehoeKichhooGi!J563)</f>
        <v>Li2 Tiunn2:里長</v>
      </c>
      <c r="E1697" s="18">
        <f ca="1" xml:space="preserve"> NOW()</f>
        <v>46202.697500115741</v>
      </c>
      <c r="G1697" s="10" t="str">
        <f t="shared" si="107"/>
        <v>Li2 Tiunn2</v>
      </c>
      <c r="H1697" s="10" t="str">
        <f t="shared" si="108"/>
        <v>里長</v>
      </c>
      <c r="I1697" s="10">
        <f xml:space="preserve"> IFERROR( SEARCH("、", A1697), VALUE("0"))</f>
        <v>0</v>
      </c>
      <c r="J1697" s="10" t="str">
        <f xml:space="preserve"> IF(I1697=0, A1697, LEFT(A1697, I1697-1))</f>
        <v>里長</v>
      </c>
      <c r="K1697" s="10" t="str">
        <f t="shared" si="109"/>
        <v>里長</v>
      </c>
      <c r="M1697" s="10" t="str">
        <f t="shared" si="110"/>
        <v>里長</v>
      </c>
    </row>
    <row r="1698" spans="1:13">
      <c r="A1698" s="16" t="s">
        <v>3218</v>
      </c>
      <c r="B1698" s="16" t="s">
        <v>35040</v>
      </c>
      <c r="C1698" s="17">
        <v>0.6</v>
      </c>
      <c r="D1698" s="16" t="str">
        <f xml:space="preserve"> _xlfn.CONCAT(ChhoeTaigi_TaioanPehoeKichhooGi!H5235, ":", ChhoeTaigi_TaioanPehoeKichhooGi!J5235)</f>
        <v>li2-tiunn2:里長</v>
      </c>
      <c r="E1698" s="18">
        <f ca="1" xml:space="preserve"> NOW()</f>
        <v>46202.697500115741</v>
      </c>
      <c r="G1698" s="10" t="str">
        <f t="shared" ref="G1698:G1761" si="111" xml:space="preserve"> MID(D1698, 1, SEARCH(":", D1698) -1)</f>
        <v>li2-tiunn2</v>
      </c>
      <c r="H1698" s="10" t="str">
        <f t="shared" ref="H1698:H1761" si="112" xml:space="preserve"> MID(D1698, SEARCH(":", D1698)+1, LEN(D1698) - SEARCH(":", D1698))</f>
        <v>里長</v>
      </c>
      <c r="I1698" s="10">
        <f xml:space="preserve"> IFERROR( SEARCH("、", A1698), VALUE("0"))</f>
        <v>0</v>
      </c>
      <c r="J1698" s="10" t="str">
        <f xml:space="preserve"> IF(I1698=0, A1698, LEFT(A1698, I1698-1))</f>
        <v>里長</v>
      </c>
      <c r="K1698" s="10" t="str">
        <f t="shared" si="109"/>
        <v>里長</v>
      </c>
      <c r="M1698" s="10" t="str">
        <f t="shared" si="110"/>
        <v>里長</v>
      </c>
    </row>
    <row r="1699" spans="1:13">
      <c r="A1699" s="16" t="s">
        <v>3215</v>
      </c>
      <c r="B1699" s="16" t="s">
        <v>31671</v>
      </c>
      <c r="C1699" s="17">
        <v>0.6</v>
      </c>
      <c r="D1699" s="16" t="str">
        <f xml:space="preserve"> _xlfn.CONCAT(ChhoeTaigi_TaioanPehoeKichhooGi!H562, ":", ChhoeTaigi_TaioanPehoeKichhooGi!J562)</f>
        <v>Li2 Pan7-kong-tshu3:里辦公處</v>
      </c>
      <c r="E1699" s="18">
        <f ca="1" xml:space="preserve"> NOW()</f>
        <v>46202.697500115741</v>
      </c>
      <c r="G1699" s="10" t="str">
        <f t="shared" si="111"/>
        <v>Li2 Pan7-kong-tshu3</v>
      </c>
      <c r="H1699" s="10" t="str">
        <f t="shared" si="112"/>
        <v>里辦公處</v>
      </c>
      <c r="I1699" s="10">
        <f xml:space="preserve"> IFERROR( SEARCH("、", A1699), VALUE("0"))</f>
        <v>0</v>
      </c>
      <c r="J1699" s="10" t="str">
        <f xml:space="preserve"> IF(I1699=0, A1699, LEFT(A1699, I1699-1))</f>
        <v>里辦公處</v>
      </c>
      <c r="K1699" s="10" t="str">
        <f t="shared" si="109"/>
        <v>里辦公處</v>
      </c>
      <c r="M1699" s="10" t="str">
        <f t="shared" si="110"/>
        <v>里辦公處</v>
      </c>
    </row>
    <row r="1700" spans="1:13">
      <c r="A1700" s="16" t="s">
        <v>10715</v>
      </c>
      <c r="B1700" s="16" t="s">
        <v>32625</v>
      </c>
      <c r="C1700" s="17">
        <v>0.6</v>
      </c>
      <c r="D1700" s="16" t="str">
        <f xml:space="preserve"> _xlfn.CONCAT(ChhoeTaigi_TaioanPehoeKichhooGi!H1801, ":", ChhoeTaigi_TaioanPehoeKichhooGi!J1801)</f>
        <v>hong5-khong-tong7:防空洞</v>
      </c>
      <c r="E1700" s="18">
        <f ca="1" xml:space="preserve"> NOW()</f>
        <v>46202.697500115741</v>
      </c>
      <c r="G1700" s="10" t="str">
        <f t="shared" si="111"/>
        <v>hong5-khong-tong7</v>
      </c>
      <c r="H1700" s="10" t="str">
        <f t="shared" si="112"/>
        <v>防空洞</v>
      </c>
      <c r="I1700" s="10">
        <f xml:space="preserve"> IFERROR( SEARCH("、", A1700), VALUE("0"))</f>
        <v>0</v>
      </c>
      <c r="J1700" s="10" t="str">
        <f xml:space="preserve"> IF(I1700=0, A1700, LEFT(A1700, I1700-1))</f>
        <v>防空洞</v>
      </c>
      <c r="K1700" s="10" t="str">
        <f t="shared" si="109"/>
        <v>防空洞</v>
      </c>
      <c r="M1700" s="10" t="str">
        <f t="shared" si="110"/>
        <v>防空洞</v>
      </c>
    </row>
    <row r="1701" spans="1:13">
      <c r="A1701" s="16" t="s">
        <v>10715</v>
      </c>
      <c r="B1701" s="16" t="s">
        <v>32625</v>
      </c>
      <c r="C1701" s="17">
        <v>0.6</v>
      </c>
      <c r="D1701" s="16" t="str">
        <f xml:space="preserve"> _xlfn.CONCAT(ChhoeTaigi_TaioanPehoeKichhooGi!H5332, ":", ChhoeTaigi_TaioanPehoeKichhooGi!J5332)</f>
        <v>hong5 khong tong7:防空洞</v>
      </c>
      <c r="E1701" s="18">
        <f ca="1" xml:space="preserve"> NOW()</f>
        <v>46202.697500115741</v>
      </c>
      <c r="G1701" s="10" t="str">
        <f t="shared" si="111"/>
        <v>hong5 khong tong7</v>
      </c>
      <c r="H1701" s="10" t="str">
        <f t="shared" si="112"/>
        <v>防空洞</v>
      </c>
      <c r="I1701" s="10">
        <f xml:space="preserve"> IFERROR( SEARCH("、", A1701), VALUE("0"))</f>
        <v>0</v>
      </c>
      <c r="J1701" s="10" t="str">
        <f xml:space="preserve"> IF(I1701=0, A1701, LEFT(A1701, I1701-1))</f>
        <v>防空洞</v>
      </c>
      <c r="K1701" s="10" t="str">
        <f t="shared" si="109"/>
        <v>防空洞</v>
      </c>
      <c r="M1701" s="10" t="str">
        <f t="shared" si="110"/>
        <v>防空洞</v>
      </c>
    </row>
    <row r="1702" spans="1:13">
      <c r="A1702" s="16" t="s">
        <v>16642</v>
      </c>
      <c r="B1702" s="16" t="s">
        <v>33510</v>
      </c>
      <c r="C1702" s="17">
        <v>0.6</v>
      </c>
      <c r="D1702" s="16" t="str">
        <f xml:space="preserve"> _xlfn.CONCAT(ChhoeTaigi_TaioanPehoeKichhooGi!H2934, ":", ChhoeTaigi_TaioanPehoeKichhooGi!J2934)</f>
        <v>kuai:乖</v>
      </c>
      <c r="E1702" s="18">
        <f ca="1" xml:space="preserve"> NOW()</f>
        <v>46202.697500231479</v>
      </c>
      <c r="G1702" s="10" t="str">
        <f t="shared" si="111"/>
        <v>kuai</v>
      </c>
      <c r="H1702" s="10" t="str">
        <f t="shared" si="112"/>
        <v>乖</v>
      </c>
      <c r="I1702" s="10">
        <f xml:space="preserve"> IFERROR( SEARCH("、", A1702), VALUE("0"))</f>
        <v>0</v>
      </c>
      <c r="J1702" s="10" t="str">
        <f xml:space="preserve"> IF(I1702=0, A1702, LEFT(A1702, I1702-1))</f>
        <v>乖</v>
      </c>
      <c r="K1702" s="10" t="str">
        <f t="shared" si="109"/>
        <v>乖</v>
      </c>
      <c r="M1702" s="10" t="str">
        <f t="shared" si="110"/>
        <v>乖</v>
      </c>
    </row>
    <row r="1703" spans="1:13">
      <c r="A1703" s="16" t="s">
        <v>35372</v>
      </c>
      <c r="B1703" s="16" t="s">
        <v>33707</v>
      </c>
      <c r="C1703" s="17">
        <v>0.6</v>
      </c>
      <c r="D1703" s="16" t="str">
        <f xml:space="preserve"> _xlfn.CONCAT(ChhoeTaigi_TaioanPehoeKichhooGi!H3223, ":", ChhoeTaigi_TaioanPehoeKichhooGi!J3223)</f>
        <v>ling:乳、奶</v>
      </c>
      <c r="E1703" s="18">
        <f ca="1" xml:space="preserve"> NOW()</f>
        <v>46202.697500115741</v>
      </c>
      <c r="G1703" s="10" t="str">
        <f t="shared" si="111"/>
        <v>ling</v>
      </c>
      <c r="H1703" s="10" t="str">
        <f t="shared" si="112"/>
        <v>乳、奶</v>
      </c>
      <c r="I1703" s="10">
        <f xml:space="preserve"> IFERROR( SEARCH("、", A1703), VALUE("0"))</f>
        <v>0</v>
      </c>
      <c r="J1703" s="10" t="str">
        <f xml:space="preserve"> IF(I1703=0, A1703, LEFT(A1703, I1703-1))</f>
        <v>乳</v>
      </c>
      <c r="K1703" s="10" t="str">
        <f t="shared" si="109"/>
        <v>乳</v>
      </c>
      <c r="M1703" s="10" t="str">
        <f t="shared" si="110"/>
        <v>乳</v>
      </c>
    </row>
    <row r="1704" spans="1:13">
      <c r="A1704" s="16" t="s">
        <v>35373</v>
      </c>
      <c r="B1704" s="16" t="s">
        <v>24538</v>
      </c>
      <c r="C1704" s="17">
        <v>0.6</v>
      </c>
      <c r="D1704" s="16" t="str">
        <f xml:space="preserve"> _xlfn.CONCAT(ChhoeTaigi_TaioanPehoeKichhooGi!H4484, ":", ChhoeTaigi_TaioanPehoeKichhooGi!J4484)</f>
        <v>su7:事、事情</v>
      </c>
      <c r="E1704" s="18">
        <f ca="1" xml:space="preserve"> NOW()</f>
        <v>46202.697500231479</v>
      </c>
      <c r="G1704" s="10" t="str">
        <f t="shared" si="111"/>
        <v>su7</v>
      </c>
      <c r="H1704" s="10" t="str">
        <f t="shared" si="112"/>
        <v>事、事情</v>
      </c>
      <c r="I1704" s="10">
        <f xml:space="preserve"> IFERROR( SEARCH("、", A1704), VALUE("0"))</f>
        <v>0</v>
      </c>
      <c r="J1704" s="10" t="str">
        <f xml:space="preserve"> IF(I1704=0, A1704, LEFT(A1704, I1704-1))</f>
        <v>事</v>
      </c>
      <c r="K1704" s="10" t="str">
        <f t="shared" si="109"/>
        <v>事</v>
      </c>
      <c r="M1704" s="10" t="str">
        <f t="shared" si="110"/>
        <v>事</v>
      </c>
    </row>
    <row r="1705" spans="1:13">
      <c r="A1705" s="16" t="s">
        <v>24585</v>
      </c>
      <c r="B1705" s="16" t="s">
        <v>34551</v>
      </c>
      <c r="C1705" s="17">
        <v>0.6</v>
      </c>
      <c r="D1705" s="16" t="str">
        <f xml:space="preserve"> _xlfn.CONCAT(ChhoeTaigi_TaioanPehoeKichhooGi!H4490, ":", ChhoeTaigi_TaioanPehoeKichhooGi!J4490)</f>
        <v>su7-koo3:事故</v>
      </c>
      <c r="E1705" s="18">
        <f ca="1" xml:space="preserve"> NOW()</f>
        <v>46202.697500115741</v>
      </c>
      <c r="G1705" s="10" t="str">
        <f t="shared" si="111"/>
        <v>su7-koo3</v>
      </c>
      <c r="H1705" s="10" t="str">
        <f t="shared" si="112"/>
        <v>事故</v>
      </c>
      <c r="I1705" s="10">
        <f xml:space="preserve"> IFERROR( SEARCH("、", A1705), VALUE("0"))</f>
        <v>0</v>
      </c>
      <c r="J1705" s="10" t="str">
        <f xml:space="preserve"> IF(I1705=0, A1705, LEFT(A1705, I1705-1))</f>
        <v>事故</v>
      </c>
      <c r="K1705" s="10" t="str">
        <f t="shared" si="109"/>
        <v>事故</v>
      </c>
      <c r="M1705" s="10" t="str">
        <f t="shared" si="110"/>
        <v>事故</v>
      </c>
    </row>
    <row r="1706" spans="1:13">
      <c r="A1706" s="16" t="s">
        <v>24534</v>
      </c>
      <c r="B1706" s="16" t="s">
        <v>34545</v>
      </c>
      <c r="C1706" s="17">
        <v>0.6</v>
      </c>
      <c r="D1706" s="16" t="str">
        <f xml:space="preserve"> _xlfn.CONCAT(ChhoeTaigi_TaioanPehoeKichhooGi!H4483, ":", ChhoeTaigi_TaioanPehoeKichhooGi!J4483)</f>
        <v>su7-tsing5:事情</v>
      </c>
      <c r="E1706" s="18">
        <f ca="1" xml:space="preserve"> NOW()</f>
        <v>46202.697500115741</v>
      </c>
      <c r="G1706" s="10" t="str">
        <f t="shared" si="111"/>
        <v>su7-tsing5</v>
      </c>
      <c r="H1706" s="10" t="str">
        <f t="shared" si="112"/>
        <v>事情</v>
      </c>
      <c r="I1706" s="10">
        <f xml:space="preserve"> IFERROR( SEARCH("、", A1706), VALUE("0"))</f>
        <v>0</v>
      </c>
      <c r="J1706" s="10" t="str">
        <f xml:space="preserve"> IF(I1706=0, A1706, LEFT(A1706, I1706-1))</f>
        <v>事情</v>
      </c>
      <c r="K1706" s="10" t="str">
        <f t="shared" si="109"/>
        <v>事情</v>
      </c>
      <c r="M1706" s="10" t="str">
        <f t="shared" si="110"/>
        <v>事情</v>
      </c>
    </row>
    <row r="1707" spans="1:13">
      <c r="A1707" s="16" t="s">
        <v>24534</v>
      </c>
      <c r="B1707" s="16" t="s">
        <v>34589</v>
      </c>
      <c r="C1707" s="17">
        <v>0.6</v>
      </c>
      <c r="D1707" s="16" t="str">
        <f xml:space="preserve"> _xlfn.CONCAT(ChhoeTaigi_TaioanPehoeKichhooGi!H4544, ":", ChhoeTaigi_TaioanPehoeKichhooGi!J4544)</f>
        <v>tai7-tsi3:事情</v>
      </c>
      <c r="E1707" s="18">
        <f ca="1" xml:space="preserve"> NOW()</f>
        <v>46202.697500115741</v>
      </c>
      <c r="G1707" s="10" t="str">
        <f t="shared" si="111"/>
        <v>tai7-tsi3</v>
      </c>
      <c r="H1707" s="10" t="str">
        <f t="shared" si="112"/>
        <v>事情</v>
      </c>
      <c r="I1707" s="10">
        <f xml:space="preserve"> IFERROR( SEARCH("、", A1707), VALUE("0"))</f>
        <v>0</v>
      </c>
      <c r="J1707" s="10" t="str">
        <f xml:space="preserve"> IF(I1707=0, A1707, LEFT(A1707, I1707-1))</f>
        <v>事情</v>
      </c>
      <c r="K1707" s="10" t="str">
        <f t="shared" si="109"/>
        <v>事情</v>
      </c>
      <c r="M1707" s="10" t="str">
        <f t="shared" si="110"/>
        <v>事情</v>
      </c>
    </row>
    <row r="1708" spans="1:13">
      <c r="A1708" s="16" t="s">
        <v>24577</v>
      </c>
      <c r="B1708" s="16" t="s">
        <v>34550</v>
      </c>
      <c r="C1708" s="17">
        <v>0.6</v>
      </c>
      <c r="D1708" s="16" t="str">
        <f xml:space="preserve"> _xlfn.CONCAT(ChhoeTaigi_TaioanPehoeKichhooGi!H4489, ":", ChhoeTaigi_TaioanPehoeKichhooGi!J4489)</f>
        <v>su7-giap8:事業</v>
      </c>
      <c r="E1708" s="18">
        <f ca="1" xml:space="preserve"> NOW()</f>
        <v>46202.697500115741</v>
      </c>
      <c r="G1708" s="10" t="str">
        <f t="shared" si="111"/>
        <v>su7-giap8</v>
      </c>
      <c r="H1708" s="10" t="str">
        <f t="shared" si="112"/>
        <v>事業</v>
      </c>
      <c r="I1708" s="10">
        <f xml:space="preserve"> IFERROR( SEARCH("、", A1708), VALUE("0"))</f>
        <v>0</v>
      </c>
      <c r="J1708" s="10" t="str">
        <f xml:space="preserve"> IF(I1708=0, A1708, LEFT(A1708, I1708-1))</f>
        <v>事業</v>
      </c>
      <c r="K1708" s="10" t="str">
        <f t="shared" si="109"/>
        <v>事業</v>
      </c>
      <c r="M1708" s="10" t="str">
        <f t="shared" si="110"/>
        <v>事業</v>
      </c>
    </row>
    <row r="1709" spans="1:13">
      <c r="A1709" s="16" t="s">
        <v>24592</v>
      </c>
      <c r="B1709" s="16" t="s">
        <v>34552</v>
      </c>
      <c r="C1709" s="17">
        <v>0.6</v>
      </c>
      <c r="D1709" s="16" t="str">
        <f xml:space="preserve"> _xlfn.CONCAT(ChhoeTaigi_TaioanPehoeKichhooGi!H4492, ":", ChhoeTaigi_TaioanPehoeKichhooGi!J4492)</f>
        <v>su7-sit8:事實</v>
      </c>
      <c r="E1709" s="18">
        <f ca="1" xml:space="preserve"> NOW()</f>
        <v>46202.697500231479</v>
      </c>
      <c r="G1709" s="10" t="str">
        <f t="shared" si="111"/>
        <v>su7-sit8</v>
      </c>
      <c r="H1709" s="10" t="str">
        <f t="shared" si="112"/>
        <v>事實</v>
      </c>
      <c r="I1709" s="10">
        <f xml:space="preserve"> IFERROR( SEARCH("、", A1709), VALUE("0"))</f>
        <v>0</v>
      </c>
      <c r="J1709" s="10" t="str">
        <f xml:space="preserve"> IF(I1709=0, A1709, LEFT(A1709, I1709-1))</f>
        <v>事實</v>
      </c>
      <c r="K1709" s="10" t="str">
        <f t="shared" si="109"/>
        <v>事實</v>
      </c>
      <c r="M1709" s="10" t="str">
        <f t="shared" si="110"/>
        <v>事實</v>
      </c>
    </row>
    <row r="1710" spans="1:13">
      <c r="A1710" s="16" t="s">
        <v>147</v>
      </c>
      <c r="B1710" s="16" t="s">
        <v>31257</v>
      </c>
      <c r="C1710" s="17">
        <v>0.6</v>
      </c>
      <c r="D1710" s="16" t="str">
        <f xml:space="preserve"> _xlfn.CONCAT(ChhoeTaigi_TaioanPehoeKichhooGi!H22, ":", ChhoeTaigi_TaioanPehoeKichhooGi!J22)</f>
        <v>a-tsiu:亞洲</v>
      </c>
      <c r="E1710" s="18">
        <f ca="1" xml:space="preserve"> NOW()</f>
        <v>46202.697500115741</v>
      </c>
      <c r="G1710" s="10" t="str">
        <f t="shared" si="111"/>
        <v>a-tsiu</v>
      </c>
      <c r="H1710" s="10" t="str">
        <f t="shared" si="112"/>
        <v>亞洲</v>
      </c>
      <c r="I1710" s="10">
        <f xml:space="preserve"> IFERROR( SEARCH("、", A1710), VALUE("0"))</f>
        <v>0</v>
      </c>
      <c r="J1710" s="10" t="str">
        <f xml:space="preserve"> IF(I1710=0, A1710, LEFT(A1710, I1710-1))</f>
        <v>亞洲</v>
      </c>
      <c r="K1710" s="10" t="str">
        <f t="shared" si="109"/>
        <v>亞洲</v>
      </c>
      <c r="M1710" s="10" t="str">
        <f t="shared" si="110"/>
        <v>亞洲</v>
      </c>
    </row>
    <row r="1711" spans="1:13">
      <c r="A1711" s="16" t="s">
        <v>13217</v>
      </c>
      <c r="B1711" s="16" t="s">
        <v>33011</v>
      </c>
      <c r="C1711" s="17">
        <v>0.6</v>
      </c>
      <c r="D1711" s="16" t="str">
        <f xml:space="preserve"> _xlfn.CONCAT(ChhoeTaigi_TaioanPehoeKichhooGi!H2265, ":", ChhoeTaigi_TaioanPehoeKichhooGi!J2265)</f>
        <v>kam2-hok8:佩服</v>
      </c>
      <c r="E1711" s="18">
        <f ca="1" xml:space="preserve"> NOW()</f>
        <v>46202.697500115741</v>
      </c>
      <c r="G1711" s="10" t="str">
        <f t="shared" si="111"/>
        <v>kam2-hok8</v>
      </c>
      <c r="H1711" s="10" t="str">
        <f t="shared" si="112"/>
        <v>佩服</v>
      </c>
      <c r="I1711" s="10">
        <f xml:space="preserve"> IFERROR( SEARCH("、", A1711), VALUE("0"))</f>
        <v>0</v>
      </c>
      <c r="J1711" s="10" t="str">
        <f xml:space="preserve"> IF(I1711=0, A1711, LEFT(A1711, I1711-1))</f>
        <v>佩服</v>
      </c>
      <c r="K1711" s="10" t="str">
        <f t="shared" si="109"/>
        <v>佩服</v>
      </c>
      <c r="M1711" s="10" t="str">
        <f t="shared" si="110"/>
        <v>佩服</v>
      </c>
    </row>
    <row r="1712" spans="1:13">
      <c r="A1712" s="16" t="s">
        <v>5024</v>
      </c>
      <c r="B1712" s="16" t="s">
        <v>31895</v>
      </c>
      <c r="C1712" s="17">
        <v>0.6</v>
      </c>
      <c r="D1712" s="16" t="str">
        <f xml:space="preserve"> _xlfn.CONCAT(ChhoeTaigi_TaioanPehoeKichhooGi!H853, ":", ChhoeTaigi_TaioanPehoeKichhooGi!J853)</f>
        <v>tshue-hong:使⋯⋯當風</v>
      </c>
      <c r="E1712" s="18">
        <f ca="1" xml:space="preserve"> NOW()</f>
        <v>46202.697500231479</v>
      </c>
      <c r="G1712" s="10" t="str">
        <f t="shared" si="111"/>
        <v>tshue-hong</v>
      </c>
      <c r="H1712" s="10" t="str">
        <f t="shared" si="112"/>
        <v>使⋯⋯當風</v>
      </c>
      <c r="I1712" s="10">
        <f xml:space="preserve"> IFERROR( SEARCH("、", A1712), VALUE("0"))</f>
        <v>0</v>
      </c>
      <c r="J1712" s="10" t="str">
        <f xml:space="preserve"> IF(I1712=0, A1712, LEFT(A1712, I1712-1))</f>
        <v>使⋯⋯當風</v>
      </c>
      <c r="K1712" s="10" t="str">
        <f t="shared" si="109"/>
        <v>使⋯⋯當風</v>
      </c>
      <c r="M1712" s="10" t="str">
        <f t="shared" si="110"/>
        <v>使⋯⋯當風</v>
      </c>
    </row>
    <row r="1713" spans="1:13">
      <c r="A1713" s="16" t="s">
        <v>24563</v>
      </c>
      <c r="B1713" s="16" t="s">
        <v>34548</v>
      </c>
      <c r="C1713" s="17">
        <v>0.6</v>
      </c>
      <c r="D1713" s="16" t="str">
        <f xml:space="preserve"> _xlfn.CONCAT(ChhoeTaigi_TaioanPehoeKichhooGi!H4487, ":", ChhoeTaigi_TaioanPehoeKichhooGi!J4487)</f>
        <v>su2-bing7:使命</v>
      </c>
      <c r="E1713" s="18">
        <f ca="1" xml:space="preserve"> NOW()</f>
        <v>46202.697500115741</v>
      </c>
      <c r="G1713" s="10" t="str">
        <f t="shared" si="111"/>
        <v>su2-bing7</v>
      </c>
      <c r="H1713" s="10" t="str">
        <f t="shared" si="112"/>
        <v>使命</v>
      </c>
      <c r="I1713" s="10">
        <f xml:space="preserve"> IFERROR( SEARCH("、", A1713), VALUE("0"))</f>
        <v>0</v>
      </c>
      <c r="J1713" s="10" t="str">
        <f xml:space="preserve"> IF(I1713=0, A1713, LEFT(A1713, I1713-1))</f>
        <v>使命</v>
      </c>
      <c r="K1713" s="10" t="str">
        <f t="shared" si="109"/>
        <v>使命</v>
      </c>
      <c r="M1713" s="10" t="str">
        <f t="shared" si="110"/>
        <v>使命</v>
      </c>
    </row>
    <row r="1714" spans="1:13">
      <c r="A1714" s="16" t="s">
        <v>19582</v>
      </c>
      <c r="B1714" s="16" t="s">
        <v>33893</v>
      </c>
      <c r="C1714" s="17">
        <v>0.6</v>
      </c>
      <c r="D1714" s="16" t="str">
        <f xml:space="preserve"> _xlfn.CONCAT(ChhoeTaigi_TaioanPehoeKichhooGi!H3507, ":", ChhoeTaigi_TaioanPehoeKichhooGi!J3507)</f>
        <v>ngiau:使發癢</v>
      </c>
      <c r="E1714" s="18">
        <f ca="1" xml:space="preserve"> NOW()</f>
        <v>46202.697500115741</v>
      </c>
      <c r="G1714" s="10" t="str">
        <f t="shared" si="111"/>
        <v>ngiau</v>
      </c>
      <c r="H1714" s="10" t="str">
        <f t="shared" si="112"/>
        <v>使發癢</v>
      </c>
      <c r="I1714" s="10">
        <f xml:space="preserve"> IFERROR( SEARCH("、", A1714), VALUE("0"))</f>
        <v>0</v>
      </c>
      <c r="J1714" s="10" t="str">
        <f xml:space="preserve"> IF(I1714=0, A1714, LEFT(A1714, I1714-1))</f>
        <v>使發癢</v>
      </c>
      <c r="K1714" s="10" t="str">
        <f t="shared" si="109"/>
        <v>使發癢</v>
      </c>
      <c r="M1714" s="10" t="str">
        <f t="shared" si="110"/>
        <v>使發癢</v>
      </c>
    </row>
    <row r="1715" spans="1:13">
      <c r="A1715" s="16" t="s">
        <v>9919</v>
      </c>
      <c r="B1715" s="16" t="s">
        <v>32515</v>
      </c>
      <c r="C1715" s="17">
        <v>0.6</v>
      </c>
      <c r="D1715" s="16" t="str">
        <f xml:space="preserve"> _xlfn.CONCAT(ChhoeTaigi_TaioanPehoeKichhooGi!H1674, ":", ChhoeTaigi_TaioanPehoeKichhooGi!J1674)</f>
        <v>siau--hua:使熄滅</v>
      </c>
      <c r="E1715" s="18">
        <f ca="1" xml:space="preserve"> NOW()</f>
        <v>46202.697500115741</v>
      </c>
      <c r="G1715" s="10" t="str">
        <f t="shared" si="111"/>
        <v>siau--hua</v>
      </c>
      <c r="H1715" s="10" t="str">
        <f t="shared" si="112"/>
        <v>使熄滅</v>
      </c>
      <c r="I1715" s="10">
        <f xml:space="preserve"> IFERROR( SEARCH("、", A1715), VALUE("0"))</f>
        <v>0</v>
      </c>
      <c r="J1715" s="10" t="str">
        <f xml:space="preserve"> IF(I1715=0, A1715, LEFT(A1715, I1715-1))</f>
        <v>使熄滅</v>
      </c>
      <c r="K1715" s="10" t="str">
        <f t="shared" si="109"/>
        <v>使熄滅</v>
      </c>
      <c r="M1715" s="10" t="str">
        <f t="shared" si="110"/>
        <v>使熄滅</v>
      </c>
    </row>
    <row r="1716" spans="1:13">
      <c r="A1716" s="16" t="s">
        <v>6679</v>
      </c>
      <c r="B1716" s="16" t="s">
        <v>32090</v>
      </c>
      <c r="C1716" s="17">
        <v>0.6</v>
      </c>
      <c r="D1716" s="16" t="str">
        <f xml:space="preserve"> _xlfn.CONCAT(ChhoeTaigi_TaioanPehoeKichhooGi!H1116, ":", ChhoeTaigi_TaioanPehoeKichhooGi!J1116)</f>
        <v>tsiunn:使漿硬</v>
      </c>
      <c r="E1716" s="18">
        <f ca="1" xml:space="preserve"> NOW()</f>
        <v>46202.697500115741</v>
      </c>
      <c r="G1716" s="10" t="str">
        <f t="shared" si="111"/>
        <v>tsiunn</v>
      </c>
      <c r="H1716" s="10" t="str">
        <f t="shared" si="112"/>
        <v>使漿硬</v>
      </c>
      <c r="I1716" s="10">
        <f xml:space="preserve"> IFERROR( SEARCH("、", A1716), VALUE("0"))</f>
        <v>0</v>
      </c>
      <c r="J1716" s="10" t="str">
        <f xml:space="preserve"> IF(I1716=0, A1716, LEFT(A1716, I1716-1))</f>
        <v>使漿硬</v>
      </c>
      <c r="K1716" s="10" t="str">
        <f t="shared" si="109"/>
        <v>使漿硬</v>
      </c>
      <c r="M1716" s="10" t="str">
        <f t="shared" si="110"/>
        <v>使漿硬</v>
      </c>
    </row>
    <row r="1717" spans="1:13">
      <c r="A1717" s="16" t="s">
        <v>17690</v>
      </c>
      <c r="B1717" s="16" t="s">
        <v>17687</v>
      </c>
      <c r="C1717" s="17">
        <v>0.6</v>
      </c>
      <c r="D1717" s="16" t="str">
        <f xml:space="preserve"> _xlfn.CONCAT(ChhoeTaigi_TaioanPehoeKichhooGi!H3122, ":", ChhoeTaigi_TaioanPehoeKichhooGi!J3122)</f>
        <v>lai5:來</v>
      </c>
      <c r="E1717" s="18">
        <f ca="1" xml:space="preserve"> NOW()</f>
        <v>46202.697500231479</v>
      </c>
      <c r="G1717" s="10" t="str">
        <f t="shared" si="111"/>
        <v>lai5</v>
      </c>
      <c r="H1717" s="10" t="str">
        <f t="shared" si="112"/>
        <v>來</v>
      </c>
      <c r="I1717" s="10">
        <f xml:space="preserve"> IFERROR( SEARCH("、", A1717), VALUE("0"))</f>
        <v>0</v>
      </c>
      <c r="J1717" s="10" t="str">
        <f xml:space="preserve"> IF(I1717=0, A1717, LEFT(A1717, I1717-1))</f>
        <v>來</v>
      </c>
      <c r="K1717" s="10" t="str">
        <f t="shared" si="109"/>
        <v>來</v>
      </c>
      <c r="M1717" s="10" t="str">
        <f t="shared" si="110"/>
        <v>來</v>
      </c>
    </row>
    <row r="1718" spans="1:13">
      <c r="A1718" s="16" t="s">
        <v>20107</v>
      </c>
      <c r="B1718" s="16" t="s">
        <v>33961</v>
      </c>
      <c r="C1718" s="17">
        <v>0.6</v>
      </c>
      <c r="D1718" s="16" t="str">
        <f xml:space="preserve"> _xlfn.CONCAT(ChhoeTaigi_TaioanPehoeKichhooGi!H3618, ":", ChhoeTaigi_TaioanPehoeKichhooGi!J3618)</f>
        <v>ong2-hok8-phio3:來回車票</v>
      </c>
      <c r="E1718" s="18">
        <f ca="1" xml:space="preserve"> NOW()</f>
        <v>46202.697500115741</v>
      </c>
      <c r="G1718" s="10" t="str">
        <f t="shared" si="111"/>
        <v>ong2-hok8-phio3</v>
      </c>
      <c r="H1718" s="10" t="str">
        <f t="shared" si="112"/>
        <v>來回車票</v>
      </c>
      <c r="I1718" s="10">
        <f xml:space="preserve"> IFERROR( SEARCH("、", A1718), VALUE("0"))</f>
        <v>0</v>
      </c>
      <c r="J1718" s="10" t="str">
        <f xml:space="preserve"> IF(I1718=0, A1718, LEFT(A1718, I1718-1))</f>
        <v>來回車票</v>
      </c>
      <c r="K1718" s="10" t="str">
        <f t="shared" si="109"/>
        <v>來回車票</v>
      </c>
      <c r="M1718" s="10" t="str">
        <f t="shared" si="110"/>
        <v>來回車票</v>
      </c>
    </row>
    <row r="1719" spans="1:13">
      <c r="A1719" s="16" t="s">
        <v>17755</v>
      </c>
      <c r="B1719" s="16" t="s">
        <v>33662</v>
      </c>
      <c r="C1719" s="17">
        <v>0.6</v>
      </c>
      <c r="D1719" s="16" t="str">
        <f xml:space="preserve"> _xlfn.CONCAT(ChhoeTaigi_TaioanPehoeKichhooGi!H3138, ":", ChhoeTaigi_TaioanPehoeKichhooGi!J3138)</f>
        <v>lai5-ong2:來往</v>
      </c>
      <c r="E1719" s="18">
        <f ca="1" xml:space="preserve"> NOW()</f>
        <v>46202.697500231479</v>
      </c>
      <c r="G1719" s="10" t="str">
        <f t="shared" si="111"/>
        <v>lai5-ong2</v>
      </c>
      <c r="H1719" s="10" t="str">
        <f t="shared" si="112"/>
        <v>來往</v>
      </c>
      <c r="I1719" s="10">
        <f xml:space="preserve"> IFERROR( SEARCH("、", A1719), VALUE("0"))</f>
        <v>0</v>
      </c>
      <c r="J1719" s="10" t="str">
        <f xml:space="preserve"> IF(I1719=0, A1719, LEFT(A1719, I1719-1))</f>
        <v>來往</v>
      </c>
      <c r="K1719" s="10" t="str">
        <f t="shared" si="109"/>
        <v>來往</v>
      </c>
      <c r="M1719" s="10" t="str">
        <f t="shared" si="110"/>
        <v>來往</v>
      </c>
    </row>
    <row r="1720" spans="1:13">
      <c r="A1720" s="16" t="s">
        <v>18098</v>
      </c>
      <c r="B1720" s="16" t="s">
        <v>18097</v>
      </c>
      <c r="C1720" s="17">
        <v>0.6</v>
      </c>
      <c r="D1720" s="16" t="str">
        <f xml:space="preserve"> _xlfn.CONCAT(ChhoeTaigi_TaioanPehoeKichhooGi!H3209, ":", ChhoeTaigi_TaioanPehoeKichhooGi!J3209)</f>
        <v>le7:例子</v>
      </c>
      <c r="E1720" s="18">
        <f ca="1" xml:space="preserve"> NOW()</f>
        <v>46202.697500115741</v>
      </c>
      <c r="G1720" s="10" t="str">
        <f t="shared" si="111"/>
        <v>le7</v>
      </c>
      <c r="H1720" s="10" t="str">
        <f t="shared" si="112"/>
        <v>例子</v>
      </c>
      <c r="I1720" s="10">
        <f xml:space="preserve"> IFERROR( SEARCH("、", A1720), VALUE("0"))</f>
        <v>0</v>
      </c>
      <c r="J1720" s="10" t="str">
        <f xml:space="preserve"> IF(I1720=0, A1720, LEFT(A1720, I1720-1))</f>
        <v>例子</v>
      </c>
      <c r="K1720" s="10" t="str">
        <f t="shared" si="109"/>
        <v>例子</v>
      </c>
      <c r="M1720" s="10" t="str">
        <f t="shared" si="110"/>
        <v>例子</v>
      </c>
    </row>
    <row r="1721" spans="1:13">
      <c r="A1721" s="16" t="s">
        <v>28610</v>
      </c>
      <c r="B1721" s="16" t="s">
        <v>31630</v>
      </c>
      <c r="C1721" s="17">
        <v>0.6</v>
      </c>
      <c r="D1721" s="16" t="str">
        <f xml:space="preserve"> _xlfn.CONCAT(ChhoeTaigi_TaioanPehoeKichhooGi!H5316, ":", ChhoeTaigi_TaioanPehoeKichhooGi!J5316)</f>
        <v>tsau2-toh--e5:侍者</v>
      </c>
      <c r="E1721" s="18">
        <f ca="1" xml:space="preserve"> NOW()</f>
        <v>46202.697500115741</v>
      </c>
      <c r="G1721" s="10" t="str">
        <f t="shared" si="111"/>
        <v>tsau2-toh--e5</v>
      </c>
      <c r="H1721" s="10" t="str">
        <f t="shared" si="112"/>
        <v>侍者</v>
      </c>
      <c r="I1721" s="10">
        <f xml:space="preserve"> IFERROR( SEARCH("、", A1721), VALUE("0"))</f>
        <v>0</v>
      </c>
      <c r="J1721" s="10" t="str">
        <f xml:space="preserve"> IF(I1721=0, A1721, LEFT(A1721, I1721-1))</f>
        <v>侍者</v>
      </c>
      <c r="K1721" s="10" t="str">
        <f t="shared" si="109"/>
        <v>侍者</v>
      </c>
      <c r="M1721" s="10" t="str">
        <f t="shared" si="110"/>
        <v>侍者</v>
      </c>
    </row>
    <row r="1722" spans="1:13">
      <c r="A1722" s="16" t="s">
        <v>5972</v>
      </c>
      <c r="B1722" s="16" t="s">
        <v>32005</v>
      </c>
      <c r="C1722" s="17">
        <v>0.6</v>
      </c>
      <c r="D1722" s="16" t="str">
        <f xml:space="preserve"> _xlfn.CONCAT(ChhoeTaigi_TaioanPehoeKichhooGi!H1005, ":", ChhoeTaigi_TaioanPehoeKichhooGi!J1005)</f>
        <v>tsiau3 sing3-kau3-hue7 e5 kui-ki2:依照聖教會的規矩</v>
      </c>
      <c r="E1722" s="18">
        <f ca="1" xml:space="preserve"> NOW()</f>
        <v>46202.697500231479</v>
      </c>
      <c r="G1722" s="10" t="str">
        <f t="shared" si="111"/>
        <v>tsiau3 sing3-kau3-hue7 e5 kui-ki2</v>
      </c>
      <c r="H1722" s="10" t="str">
        <f t="shared" si="112"/>
        <v>依照聖教會的規矩</v>
      </c>
      <c r="I1722" s="10">
        <f xml:space="preserve"> IFERROR( SEARCH("、", A1722), VALUE("0"))</f>
        <v>0</v>
      </c>
      <c r="J1722" s="10" t="str">
        <f xml:space="preserve"> IF(I1722=0, A1722, LEFT(A1722, I1722-1))</f>
        <v>依照聖教會的規矩</v>
      </c>
      <c r="K1722" s="10" t="str">
        <f t="shared" si="109"/>
        <v>依照聖教會的規矩</v>
      </c>
      <c r="M1722" s="10" t="str">
        <f t="shared" si="110"/>
        <v>依照聖教會的規矩</v>
      </c>
    </row>
    <row r="1723" spans="1:13">
      <c r="A1723" s="16" t="s">
        <v>15094</v>
      </c>
      <c r="B1723" s="16" t="s">
        <v>33295</v>
      </c>
      <c r="C1723" s="17">
        <v>0.6</v>
      </c>
      <c r="D1723" s="16" t="str">
        <f xml:space="preserve"> _xlfn.CONCAT(ChhoeTaigi_TaioanPehoeKichhooGi!H3569, ":", ChhoeTaigi_TaioanPehoeKichhooGi!J3569)</f>
        <v>ua2-kho3:依靠</v>
      </c>
      <c r="E1723" s="18">
        <f ca="1" xml:space="preserve"> NOW()</f>
        <v>46202.697500231479</v>
      </c>
      <c r="G1723" s="10" t="str">
        <f t="shared" si="111"/>
        <v>ua2-kho3</v>
      </c>
      <c r="H1723" s="10" t="str">
        <f t="shared" si="112"/>
        <v>依靠</v>
      </c>
      <c r="I1723" s="10">
        <f xml:space="preserve"> IFERROR( SEARCH("、", A1723), VALUE("0"))</f>
        <v>0</v>
      </c>
      <c r="J1723" s="10" t="str">
        <f xml:space="preserve"> IF(I1723=0, A1723, LEFT(A1723, I1723-1))</f>
        <v>依靠</v>
      </c>
      <c r="K1723" s="10" t="str">
        <f t="shared" si="109"/>
        <v>依靠</v>
      </c>
      <c r="M1723" s="10" t="str">
        <f t="shared" si="110"/>
        <v>依靠</v>
      </c>
    </row>
    <row r="1724" spans="1:13">
      <c r="A1724" s="16" t="s">
        <v>35374</v>
      </c>
      <c r="B1724" s="16" t="s">
        <v>32682</v>
      </c>
      <c r="C1724" s="17">
        <v>0.6</v>
      </c>
      <c r="D1724" s="16" t="str">
        <f xml:space="preserve"> _xlfn.CONCAT(ChhoeTaigi_TaioanPehoeKichhooGi!H1878, ":", ChhoeTaigi_TaioanPehoeKichhooGi!J1878)</f>
        <v>i-nai7:依賴、依靠</v>
      </c>
      <c r="E1724" s="18">
        <f ca="1" xml:space="preserve"> NOW()</f>
        <v>46202.697500115741</v>
      </c>
      <c r="G1724" s="10" t="str">
        <f t="shared" si="111"/>
        <v>i-nai7</v>
      </c>
      <c r="H1724" s="10" t="str">
        <f t="shared" si="112"/>
        <v>依賴、依靠</v>
      </c>
      <c r="I1724" s="10">
        <f xml:space="preserve"> IFERROR( SEARCH("、", A1724), VALUE("0"))</f>
        <v>0</v>
      </c>
      <c r="J1724" s="10" t="str">
        <f xml:space="preserve"> IF(I1724=0, A1724, LEFT(A1724, I1724-1))</f>
        <v>依賴</v>
      </c>
      <c r="K1724" s="10" t="str">
        <f t="shared" si="109"/>
        <v>依賴</v>
      </c>
      <c r="M1724" s="10" t="str">
        <f t="shared" si="110"/>
        <v>依賴</v>
      </c>
    </row>
    <row r="1725" spans="1:13">
      <c r="A1725" s="16" t="s">
        <v>9184</v>
      </c>
      <c r="B1725" s="16" t="s">
        <v>32409</v>
      </c>
      <c r="C1725" s="17">
        <v>0.6</v>
      </c>
      <c r="D1725" s="16" t="str">
        <f xml:space="preserve"> _xlfn.CONCAT(ChhoeTaigi_TaioanPehoeKichhooGi!H1535, ":", ChhoeTaigi_TaioanPehoeKichhooGi!J1535)</f>
        <v>hau7-senn:兒子</v>
      </c>
      <c r="E1725" s="18">
        <f ca="1" xml:space="preserve"> NOW()</f>
        <v>46202.697500115741</v>
      </c>
      <c r="G1725" s="10" t="str">
        <f t="shared" si="111"/>
        <v>hau7-senn</v>
      </c>
      <c r="H1725" s="10" t="str">
        <f t="shared" si="112"/>
        <v>兒子</v>
      </c>
      <c r="I1725" s="10">
        <f xml:space="preserve"> IFERROR( SEARCH("、", A1725), VALUE("0"))</f>
        <v>0</v>
      </c>
      <c r="J1725" s="10" t="str">
        <f xml:space="preserve"> IF(I1725=0, A1725, LEFT(A1725, I1725-1))</f>
        <v>兒子</v>
      </c>
      <c r="K1725" s="10" t="str">
        <f t="shared" si="109"/>
        <v>兒子</v>
      </c>
      <c r="M1725" s="10" t="str">
        <f t="shared" si="110"/>
        <v>兒子</v>
      </c>
    </row>
    <row r="1726" spans="1:13">
      <c r="A1726" s="16" t="s">
        <v>12300</v>
      </c>
      <c r="B1726" s="16" t="s">
        <v>32872</v>
      </c>
      <c r="C1726" s="17">
        <v>0.6</v>
      </c>
      <c r="D1726" s="16" t="str">
        <f xml:space="preserve"> _xlfn.CONCAT(ChhoeTaigi_TaioanPehoeKichhooGi!H2099, ":", ChhoeTaigi_TaioanPehoeKichhooGi!J2099)</f>
        <v>ji5-tong5:兒童</v>
      </c>
      <c r="E1726" s="18">
        <f ca="1" xml:space="preserve"> NOW()</f>
        <v>46202.697500231479</v>
      </c>
      <c r="G1726" s="10" t="str">
        <f t="shared" si="111"/>
        <v>ji5-tong5</v>
      </c>
      <c r="H1726" s="10" t="str">
        <f t="shared" si="112"/>
        <v>兒童</v>
      </c>
      <c r="I1726" s="10">
        <f xml:space="preserve"> IFERROR( SEARCH("、", A1726), VALUE("0"))</f>
        <v>0</v>
      </c>
      <c r="J1726" s="10" t="str">
        <f xml:space="preserve"> IF(I1726=0, A1726, LEFT(A1726, I1726-1))</f>
        <v>兒童</v>
      </c>
      <c r="K1726" s="10" t="str">
        <f t="shared" si="109"/>
        <v>兒童</v>
      </c>
      <c r="M1726" s="10" t="str">
        <f t="shared" si="110"/>
        <v>兒童</v>
      </c>
    </row>
    <row r="1727" spans="1:13">
      <c r="A1727" s="16" t="s">
        <v>26859</v>
      </c>
      <c r="B1727" s="16" t="s">
        <v>34858</v>
      </c>
      <c r="C1727" s="17">
        <v>0.6</v>
      </c>
      <c r="D1727" s="16" t="str">
        <f xml:space="preserve"> _xlfn.CONCAT(ChhoeTaigi_TaioanPehoeKichhooGi!H4959, ":", ChhoeTaigi_TaioanPehoeKichhooGi!J4959)</f>
        <v>thoo3-a2:兔子</v>
      </c>
      <c r="E1727" s="18">
        <f ca="1" xml:space="preserve"> NOW()</f>
        <v>46202.697500231479</v>
      </c>
      <c r="G1727" s="10" t="str">
        <f t="shared" si="111"/>
        <v>thoo3-a2</v>
      </c>
      <c r="H1727" s="10" t="str">
        <f t="shared" si="112"/>
        <v>兔子</v>
      </c>
      <c r="I1727" s="10">
        <f xml:space="preserve"> IFERROR( SEARCH("、", A1727), VALUE("0"))</f>
        <v>0</v>
      </c>
      <c r="J1727" s="10" t="str">
        <f xml:space="preserve"> IF(I1727=0, A1727, LEFT(A1727, I1727-1))</f>
        <v>兔子</v>
      </c>
      <c r="K1727" s="10" t="str">
        <f t="shared" si="109"/>
        <v>兔子</v>
      </c>
      <c r="M1727" s="10" t="str">
        <f t="shared" si="110"/>
        <v>兔子</v>
      </c>
    </row>
    <row r="1728" spans="1:13">
      <c r="A1728" s="16" t="s">
        <v>19720</v>
      </c>
      <c r="B1728" s="16" t="s">
        <v>19719</v>
      </c>
      <c r="C1728" s="17">
        <v>0.6</v>
      </c>
      <c r="D1728" s="16" t="str">
        <f xml:space="preserve"> _xlfn.CONCAT(ChhoeTaigi_TaioanPehoeKichhooGi!H3543, ":", ChhoeTaigi_TaioanPehoeKichhooGi!J3543)</f>
        <v>niu2:兩</v>
      </c>
      <c r="E1728" s="18">
        <f ca="1" xml:space="preserve"> NOW()</f>
        <v>46202.697500115741</v>
      </c>
      <c r="G1728" s="10" t="str">
        <f t="shared" si="111"/>
        <v>niu2</v>
      </c>
      <c r="H1728" s="10" t="str">
        <f t="shared" si="112"/>
        <v>兩</v>
      </c>
      <c r="I1728" s="10">
        <f xml:space="preserve"> IFERROR( SEARCH("、", A1728), VALUE("0"))</f>
        <v>0</v>
      </c>
      <c r="J1728" s="10" t="str">
        <f xml:space="preserve"> IF(I1728=0, A1728, LEFT(A1728, I1728-1))</f>
        <v>兩</v>
      </c>
      <c r="K1728" s="10" t="str">
        <f t="shared" si="109"/>
        <v>兩</v>
      </c>
      <c r="M1728" s="10" t="str">
        <f t="shared" si="110"/>
        <v>兩</v>
      </c>
    </row>
    <row r="1729" spans="1:13">
      <c r="A1729" s="16" t="s">
        <v>19720</v>
      </c>
      <c r="B1729" s="16" t="s">
        <v>19751</v>
      </c>
      <c r="C1729" s="17">
        <v>0.6</v>
      </c>
      <c r="D1729" s="16" t="str">
        <f xml:space="preserve"> _xlfn.CONCAT(ChhoeTaigi_TaioanPehoeKichhooGi!H3556, ":", ChhoeTaigi_TaioanPehoeKichhooGi!J3556)</f>
        <v>nng7:兩、二</v>
      </c>
      <c r="E1729" s="18">
        <f ca="1" xml:space="preserve"> NOW()</f>
        <v>46202.697500115741</v>
      </c>
      <c r="G1729" s="10" t="str">
        <f t="shared" si="111"/>
        <v>nng7</v>
      </c>
      <c r="H1729" s="10" t="str">
        <f t="shared" si="112"/>
        <v>兩、二</v>
      </c>
      <c r="I1729" s="10">
        <f xml:space="preserve"> IFERROR( SEARCH("、", A1729), VALUE("0"))</f>
        <v>0</v>
      </c>
      <c r="J1729" s="10" t="str">
        <f xml:space="preserve"> IF(I1729=0, A1729, LEFT(A1729, I1729-1))</f>
        <v>兩</v>
      </c>
      <c r="K1729" s="10" t="str">
        <f t="shared" ref="K1729:K1791" si="113" xml:space="preserve"> IFERROR( LEFT(J1729, SEARCH("（", J1729)-1), J1729)</f>
        <v>兩</v>
      </c>
      <c r="M1729" s="10" t="str">
        <f t="shared" si="110"/>
        <v>兩</v>
      </c>
    </row>
    <row r="1730" spans="1:13">
      <c r="A1730" s="16" t="s">
        <v>4425</v>
      </c>
      <c r="B1730" s="16" t="s">
        <v>31824</v>
      </c>
      <c r="C1730" s="17">
        <v>0.6</v>
      </c>
      <c r="D1730" s="16" t="str">
        <f xml:space="preserve"> _xlfn.CONCAT(ChhoeTaigi_TaioanPehoeKichhooGi!H763, ":", ChhoeTaigi_TaioanPehoeKichhooGi!J763)</f>
        <v>nng7 tshioh su3-hong:兩尺平方</v>
      </c>
      <c r="E1730" s="18">
        <f ca="1" xml:space="preserve"> NOW()</f>
        <v>46202.697500115741</v>
      </c>
      <c r="G1730" s="10" t="str">
        <f t="shared" si="111"/>
        <v>nng7 tshioh su3-hong</v>
      </c>
      <c r="H1730" s="10" t="str">
        <f t="shared" si="112"/>
        <v>兩尺平方</v>
      </c>
      <c r="I1730" s="10">
        <f xml:space="preserve"> IFERROR( SEARCH("、", A1730), VALUE("0"))</f>
        <v>0</v>
      </c>
      <c r="J1730" s="10" t="str">
        <f xml:space="preserve"> IF(I1730=0, A1730, LEFT(A1730, I1730-1))</f>
        <v>兩尺平方</v>
      </c>
      <c r="K1730" s="10" t="str">
        <f t="shared" si="113"/>
        <v>兩尺平方</v>
      </c>
      <c r="M1730" s="10" t="str">
        <f t="shared" si="110"/>
        <v>兩尺平方</v>
      </c>
    </row>
    <row r="1731" spans="1:13">
      <c r="A1731" s="16" t="s">
        <v>4429</v>
      </c>
      <c r="B1731" s="16" t="s">
        <v>31825</v>
      </c>
      <c r="C1731" s="17">
        <v>0.6</v>
      </c>
      <c r="D1731" s="16" t="str">
        <f xml:space="preserve"> _xlfn.CONCAT(ChhoeTaigi_TaioanPehoeKichhooGi!H764, ":", ChhoeTaigi_TaioanPehoeKichhooGi!J764)</f>
        <v>nng7 hong tshioh:兩平方尺</v>
      </c>
      <c r="E1731" s="18">
        <f ca="1" xml:space="preserve"> NOW()</f>
        <v>46202.697500115741</v>
      </c>
      <c r="G1731" s="10" t="str">
        <f t="shared" si="111"/>
        <v>nng7 hong tshioh</v>
      </c>
      <c r="H1731" s="10" t="str">
        <f t="shared" si="112"/>
        <v>兩平方尺</v>
      </c>
      <c r="I1731" s="10">
        <f xml:space="preserve"> IFERROR( SEARCH("、", A1731), VALUE("0"))</f>
        <v>0</v>
      </c>
      <c r="J1731" s="10" t="str">
        <f xml:space="preserve"> IF(I1731=0, A1731, LEFT(A1731, I1731-1))</f>
        <v>兩平方尺</v>
      </c>
      <c r="K1731" s="10" t="str">
        <f t="shared" si="113"/>
        <v>兩平方尺</v>
      </c>
      <c r="M1731" s="10" t="str">
        <f t="shared" si="110"/>
        <v>兩平方尺</v>
      </c>
    </row>
    <row r="1732" spans="1:13">
      <c r="A1732" s="16" t="s">
        <v>35375</v>
      </c>
      <c r="B1732" s="16" t="s">
        <v>32287</v>
      </c>
      <c r="C1732" s="17">
        <v>0.6</v>
      </c>
      <c r="D1732" s="16" t="str">
        <f xml:space="preserve"> _xlfn.CONCAT(ChhoeTaigi_TaioanPehoeKichhooGi!H1381, ":", ChhoeTaigi_TaioanPehoeKichhooGi!J1381)</f>
        <v>nng7 kak-gin5:兩角錢、兩毛</v>
      </c>
      <c r="E1732" s="18">
        <f ca="1" xml:space="preserve"> NOW()</f>
        <v>46202.697500115741</v>
      </c>
      <c r="G1732" s="10" t="str">
        <f t="shared" si="111"/>
        <v>nng7 kak-gin5</v>
      </c>
      <c r="H1732" s="10" t="str">
        <f t="shared" si="112"/>
        <v>兩角錢、兩毛</v>
      </c>
      <c r="I1732" s="10">
        <f xml:space="preserve"> IFERROR( SEARCH("、", A1732), VALUE("0"))</f>
        <v>0</v>
      </c>
      <c r="J1732" s="10" t="str">
        <f xml:space="preserve"> IF(I1732=0, A1732, LEFT(A1732, I1732-1))</f>
        <v>兩角錢</v>
      </c>
      <c r="K1732" s="10" t="str">
        <f t="shared" si="113"/>
        <v>兩角錢</v>
      </c>
      <c r="M1732" s="10" t="str">
        <f t="shared" si="110"/>
        <v>兩角錢</v>
      </c>
    </row>
    <row r="1733" spans="1:13">
      <c r="A1733" s="16" t="s">
        <v>21543</v>
      </c>
      <c r="B1733" s="16" t="s">
        <v>34143</v>
      </c>
      <c r="C1733" s="17">
        <v>0.6</v>
      </c>
      <c r="D1733" s="16" t="str">
        <f xml:space="preserve"> _xlfn.CONCAT(ChhoeTaigi_TaioanPehoeKichhooGi!H3901, ":", ChhoeTaigi_TaioanPehoeKichhooGi!J3901)</f>
        <v>nng7 te3 png7-uann2:兩個碗</v>
      </c>
      <c r="E1733" s="18">
        <f ca="1" xml:space="preserve"> NOW()</f>
        <v>46202.697500115741</v>
      </c>
      <c r="G1733" s="10" t="str">
        <f t="shared" si="111"/>
        <v>nng7 te3 png7-uann2</v>
      </c>
      <c r="H1733" s="10" t="str">
        <f t="shared" si="112"/>
        <v>兩個碗</v>
      </c>
      <c r="I1733" s="10">
        <f xml:space="preserve"> IFERROR( SEARCH("、", A1733), VALUE("0"))</f>
        <v>0</v>
      </c>
      <c r="J1733" s="10" t="str">
        <f xml:space="preserve"> IF(I1733=0, A1733, LEFT(A1733, I1733-1))</f>
        <v>兩個碗</v>
      </c>
      <c r="K1733" s="10" t="str">
        <f t="shared" si="113"/>
        <v>兩個碗</v>
      </c>
      <c r="M1733" s="10" t="str">
        <f t="shared" si="110"/>
        <v>兩個碗</v>
      </c>
    </row>
    <row r="1734" spans="1:13">
      <c r="A1734" s="16" t="s">
        <v>17360</v>
      </c>
      <c r="B1734" s="16" t="s">
        <v>33616</v>
      </c>
      <c r="C1734" s="17">
        <v>0.6</v>
      </c>
      <c r="D1734" s="16" t="str">
        <f xml:space="preserve"> _xlfn.CONCAT(ChhoeTaigi_TaioanPehoeKichhooGi!H3060, ":", ChhoeTaigi_TaioanPehoeKichhooGi!J3060)</f>
        <v>nng7 le2-pai3 ku2:兩個禮拜</v>
      </c>
      <c r="E1734" s="18">
        <f ca="1" xml:space="preserve"> NOW()</f>
        <v>46202.697500115741</v>
      </c>
      <c r="G1734" s="10" t="str">
        <f t="shared" si="111"/>
        <v>nng7 le2-pai3 ku2</v>
      </c>
      <c r="H1734" s="10" t="str">
        <f t="shared" si="112"/>
        <v>兩個禮拜</v>
      </c>
      <c r="I1734" s="10">
        <f xml:space="preserve"> IFERROR( SEARCH("、", A1734), VALUE("0"))</f>
        <v>0</v>
      </c>
      <c r="J1734" s="10" t="str">
        <f xml:space="preserve"> IF(I1734=0, A1734, LEFT(A1734, I1734-1))</f>
        <v>兩個禮拜</v>
      </c>
      <c r="K1734" s="10" t="str">
        <f t="shared" si="113"/>
        <v>兩個禮拜</v>
      </c>
      <c r="M1734" s="10" t="str">
        <f t="shared" si="110"/>
        <v>兩個禮拜</v>
      </c>
    </row>
    <row r="1735" spans="1:13">
      <c r="A1735" s="16" t="s">
        <v>21888</v>
      </c>
      <c r="B1735" s="16" t="s">
        <v>21887</v>
      </c>
      <c r="C1735" s="17">
        <v>0.6</v>
      </c>
      <c r="D1735" s="16" t="str">
        <f xml:space="preserve"> _xlfn.CONCAT(ChhoeTaigi_TaioanPehoeKichhooGi!H3965, ":", ChhoeTaigi_TaioanPehoeKichhooGi!J3965)</f>
        <v>nng7 pue7:兩倍</v>
      </c>
      <c r="E1735" s="18">
        <f ca="1" xml:space="preserve"> NOW()</f>
        <v>46202.697500115741</v>
      </c>
      <c r="G1735" s="10" t="str">
        <f t="shared" si="111"/>
        <v>nng7 pue7</v>
      </c>
      <c r="H1735" s="10" t="str">
        <f t="shared" si="112"/>
        <v>兩倍</v>
      </c>
      <c r="I1735" s="10">
        <f xml:space="preserve"> IFERROR( SEARCH("、", A1735), VALUE("0"))</f>
        <v>0</v>
      </c>
      <c r="J1735" s="10" t="str">
        <f xml:space="preserve"> IF(I1735=0, A1735, LEFT(A1735, I1735-1))</f>
        <v>兩倍</v>
      </c>
      <c r="K1735" s="10" t="str">
        <f t="shared" si="113"/>
        <v>兩倍</v>
      </c>
      <c r="M1735" s="10" t="str">
        <f t="shared" si="110"/>
        <v>兩倍</v>
      </c>
    </row>
    <row r="1736" spans="1:13">
      <c r="A1736" s="16" t="s">
        <v>19213</v>
      </c>
      <c r="B1736" s="16" t="s">
        <v>33851</v>
      </c>
      <c r="C1736" s="17">
        <v>0.6</v>
      </c>
      <c r="D1736" s="16" t="str">
        <f xml:space="preserve"> _xlfn.CONCAT(ChhoeTaigi_TaioanPehoeKichhooGi!H3431, ":", ChhoeTaigi_TaioanPehoeKichhooGi!J3431)</f>
        <v>nng7 te3 hang mi7-pau:兩塊烘麵包</v>
      </c>
      <c r="E1736" s="18">
        <f ca="1" xml:space="preserve"> NOW()</f>
        <v>46202.697500115741</v>
      </c>
      <c r="G1736" s="10" t="str">
        <f t="shared" si="111"/>
        <v>nng7 te3 hang mi7-pau</v>
      </c>
      <c r="H1736" s="10" t="str">
        <f t="shared" si="112"/>
        <v>兩塊烘麵包</v>
      </c>
      <c r="I1736" s="10">
        <f xml:space="preserve"> IFERROR( SEARCH("、", A1736), VALUE("0"))</f>
        <v>0</v>
      </c>
      <c r="J1736" s="10" t="str">
        <f xml:space="preserve"> IF(I1736=0, A1736, LEFT(A1736, I1736-1))</f>
        <v>兩塊烘麵包</v>
      </c>
      <c r="K1736" s="10" t="str">
        <f t="shared" si="113"/>
        <v>兩塊烘麵包</v>
      </c>
      <c r="M1736" s="10" t="str">
        <f t="shared" si="110"/>
        <v>兩塊烘麵包</v>
      </c>
    </row>
    <row r="1737" spans="1:13">
      <c r="A1737" s="16" t="s">
        <v>21547</v>
      </c>
      <c r="B1737" s="16" t="s">
        <v>21546</v>
      </c>
      <c r="C1737" s="17">
        <v>0.6</v>
      </c>
      <c r="D1737" s="16" t="str">
        <f xml:space="preserve"> _xlfn.CONCAT(ChhoeTaigi_TaioanPehoeKichhooGi!H3902, ":", ChhoeTaigi_TaioanPehoeKichhooGi!J3902)</f>
        <v>nng7 uann2 png7:兩碗飯</v>
      </c>
      <c r="E1737" s="18">
        <f ca="1" xml:space="preserve"> NOW()</f>
        <v>46202.697500115741</v>
      </c>
      <c r="G1737" s="10" t="str">
        <f t="shared" si="111"/>
        <v>nng7 uann2 png7</v>
      </c>
      <c r="H1737" s="10" t="str">
        <f t="shared" si="112"/>
        <v>兩碗飯</v>
      </c>
      <c r="I1737" s="10">
        <f xml:space="preserve"> IFERROR( SEARCH("、", A1737), VALUE("0"))</f>
        <v>0</v>
      </c>
      <c r="J1737" s="10" t="str">
        <f xml:space="preserve"> IF(I1737=0, A1737, LEFT(A1737, I1737-1))</f>
        <v>兩碗飯</v>
      </c>
      <c r="K1737" s="10" t="str">
        <f t="shared" si="113"/>
        <v>兩碗飯</v>
      </c>
      <c r="M1737" s="10" t="str">
        <f t="shared" ref="M1737:M1799" si="114" xml:space="preserve"> IF(L1737&lt;&gt;"",L1737, K1737)</f>
        <v>兩碗飯</v>
      </c>
    </row>
    <row r="1738" spans="1:13">
      <c r="A1738" s="16" t="s">
        <v>17981</v>
      </c>
      <c r="B1738" s="16" t="s">
        <v>17980</v>
      </c>
      <c r="C1738" s="17">
        <v>0.6</v>
      </c>
      <c r="D1738" s="16" t="str">
        <f xml:space="preserve"> _xlfn.CONCAT(ChhoeTaigi_TaioanPehoeKichhooGi!H3185, ":", ChhoeTaigi_TaioanPehoeKichhooGi!J3185)</f>
        <v>nng7 tsan3 lau5:兩層樓</v>
      </c>
      <c r="E1738" s="18">
        <f ca="1" xml:space="preserve"> NOW()</f>
        <v>46202.697500115741</v>
      </c>
      <c r="G1738" s="10" t="str">
        <f t="shared" si="111"/>
        <v>nng7 tsan3 lau5</v>
      </c>
      <c r="H1738" s="10" t="str">
        <f t="shared" si="112"/>
        <v>兩層樓</v>
      </c>
      <c r="I1738" s="10">
        <f xml:space="preserve"> IFERROR( SEARCH("、", A1738), VALUE("0"))</f>
        <v>0</v>
      </c>
      <c r="J1738" s="10" t="str">
        <f xml:space="preserve"> IF(I1738=0, A1738, LEFT(A1738, I1738-1))</f>
        <v>兩層樓</v>
      </c>
      <c r="K1738" s="10" t="str">
        <f t="shared" si="113"/>
        <v>兩層樓</v>
      </c>
      <c r="M1738" s="10" t="str">
        <f t="shared" si="114"/>
        <v>兩層樓</v>
      </c>
    </row>
    <row r="1739" spans="1:13">
      <c r="A1739" s="16" t="s">
        <v>27429</v>
      </c>
      <c r="B1739" s="16" t="s">
        <v>34941</v>
      </c>
      <c r="C1739" s="17">
        <v>0.6</v>
      </c>
      <c r="D1739" s="16" t="str">
        <f xml:space="preserve"> _xlfn.CONCAT(ChhoeTaigi_TaioanPehoeKichhooGi!H5071, ":", ChhoeTaigi_TaioanPehoeKichhooGi!J5071)</f>
        <v>nng7 tiam2 tsing ku2:兩點鐘</v>
      </c>
      <c r="E1739" s="18">
        <f ca="1" xml:space="preserve"> NOW()</f>
        <v>46202.697500231479</v>
      </c>
      <c r="G1739" s="10" t="str">
        <f t="shared" si="111"/>
        <v>nng7 tiam2 tsing ku2</v>
      </c>
      <c r="H1739" s="10" t="str">
        <f t="shared" si="112"/>
        <v>兩點鐘</v>
      </c>
      <c r="I1739" s="10">
        <f xml:space="preserve"> IFERROR( SEARCH("、", A1739), VALUE("0"))</f>
        <v>0</v>
      </c>
      <c r="J1739" s="10" t="str">
        <f xml:space="preserve"> IF(I1739=0, A1739, LEFT(A1739, I1739-1))</f>
        <v>兩點鐘</v>
      </c>
      <c r="K1739" s="10" t="str">
        <f t="shared" si="113"/>
        <v>兩點鐘</v>
      </c>
      <c r="M1739" s="10" t="str">
        <f t="shared" si="114"/>
        <v>兩點鐘</v>
      </c>
    </row>
    <row r="1740" spans="1:13">
      <c r="A1740" s="16" t="s">
        <v>27735</v>
      </c>
      <c r="B1740" s="16" t="s">
        <v>34980</v>
      </c>
      <c r="C1740" s="17">
        <v>0.6</v>
      </c>
      <c r="D1740" s="16" t="str">
        <f xml:space="preserve"> _xlfn.CONCAT(ChhoeTaigi_TaioanPehoeKichhooGi!H5137, ":", ChhoeTaigi_TaioanPehoeKichhooGi!J5137)</f>
        <v>tian2-le2:典禮</v>
      </c>
      <c r="E1740" s="18">
        <f ca="1" xml:space="preserve"> NOW()</f>
        <v>46202.697500115741</v>
      </c>
      <c r="G1740" s="10" t="str">
        <f t="shared" si="111"/>
        <v>tian2-le2</v>
      </c>
      <c r="H1740" s="10" t="str">
        <f t="shared" si="112"/>
        <v>典禮</v>
      </c>
      <c r="I1740" s="10">
        <f xml:space="preserve"> IFERROR( SEARCH("、", A1740), VALUE("0"))</f>
        <v>0</v>
      </c>
      <c r="J1740" s="10" t="str">
        <f xml:space="preserve"> IF(I1740=0, A1740, LEFT(A1740, I1740-1))</f>
        <v>典禮</v>
      </c>
      <c r="K1740" s="10" t="str">
        <f t="shared" si="113"/>
        <v>典禮</v>
      </c>
      <c r="M1740" s="10" t="str">
        <f t="shared" si="114"/>
        <v>典禮</v>
      </c>
    </row>
    <row r="1741" spans="1:13">
      <c r="A1741" s="16" t="s">
        <v>3655</v>
      </c>
      <c r="B1741" s="16" t="s">
        <v>31725</v>
      </c>
      <c r="C1741" s="17">
        <v>0.6</v>
      </c>
      <c r="D1741" s="16" t="str">
        <f xml:space="preserve"> _xlfn.CONCAT(ChhoeTaigi_TaioanPehoeKichhooGi!H632, ":", ChhoeTaigi_TaioanPehoeKichhooGi!J632)</f>
        <v>tshe:初</v>
      </c>
      <c r="E1741" s="18">
        <f ca="1" xml:space="preserve"> NOW()</f>
        <v>46202.697500115741</v>
      </c>
      <c r="G1741" s="10" t="str">
        <f t="shared" si="111"/>
        <v>tshe</v>
      </c>
      <c r="H1741" s="10" t="str">
        <f t="shared" si="112"/>
        <v>初</v>
      </c>
      <c r="I1741" s="10">
        <f xml:space="preserve"> IFERROR( SEARCH("、", A1741), VALUE("0"))</f>
        <v>0</v>
      </c>
      <c r="J1741" s="10" t="str">
        <f xml:space="preserve"> IF(I1741=0, A1741, LEFT(A1741, I1741-1))</f>
        <v>初</v>
      </c>
      <c r="K1741" s="10" t="str">
        <f t="shared" si="113"/>
        <v>初</v>
      </c>
      <c r="M1741" s="10" t="str">
        <f t="shared" si="114"/>
        <v>初</v>
      </c>
    </row>
    <row r="1742" spans="1:13">
      <c r="A1742" s="16" t="s">
        <v>3655</v>
      </c>
      <c r="B1742" s="16" t="s">
        <v>31873</v>
      </c>
      <c r="C1742" s="17">
        <v>0.6</v>
      </c>
      <c r="D1742" s="16" t="str">
        <f xml:space="preserve"> _xlfn.CONCAT(ChhoeTaigi_TaioanPehoeKichhooGi!H821, ":", ChhoeTaigi_TaioanPehoeKichhooGi!J821)</f>
        <v>tshoo:初、剛剛</v>
      </c>
      <c r="E1742" s="18">
        <f ca="1" xml:space="preserve"> NOW()</f>
        <v>46202.697500231479</v>
      </c>
      <c r="G1742" s="10" t="str">
        <f t="shared" si="111"/>
        <v>tshoo</v>
      </c>
      <c r="H1742" s="10" t="str">
        <f t="shared" si="112"/>
        <v>初、剛剛</v>
      </c>
      <c r="I1742" s="10">
        <f xml:space="preserve"> IFERROR( SEARCH("、", A1742), VALUE("0"))</f>
        <v>0</v>
      </c>
      <c r="J1742" s="10" t="str">
        <f xml:space="preserve"> IF(I1742=0, A1742, LEFT(A1742, I1742-1))</f>
        <v>初</v>
      </c>
      <c r="K1742" s="10" t="str">
        <f t="shared" si="113"/>
        <v>初</v>
      </c>
      <c r="M1742" s="10" t="str">
        <f t="shared" si="114"/>
        <v>初</v>
      </c>
    </row>
    <row r="1743" spans="1:13">
      <c r="A1743" s="16" t="s">
        <v>4818</v>
      </c>
      <c r="B1743" s="16" t="s">
        <v>31875</v>
      </c>
      <c r="C1743" s="17">
        <v>0.6</v>
      </c>
      <c r="D1743" s="16" t="str">
        <f xml:space="preserve"> _xlfn.CONCAT(ChhoeTaigi_TaioanPehoeKichhooGi!H823, ":", ChhoeTaigi_TaioanPehoeKichhooGi!J823)</f>
        <v>tshoo-kang:初工</v>
      </c>
      <c r="E1743" s="18">
        <f ca="1" xml:space="preserve"> NOW()</f>
        <v>46202.697500115741</v>
      </c>
      <c r="G1743" s="10" t="str">
        <f t="shared" si="111"/>
        <v>tshoo-kang</v>
      </c>
      <c r="H1743" s="10" t="str">
        <f t="shared" si="112"/>
        <v>初工</v>
      </c>
      <c r="I1743" s="10">
        <f xml:space="preserve"> IFERROR( SEARCH("、", A1743), VALUE("0"))</f>
        <v>0</v>
      </c>
      <c r="J1743" s="10" t="str">
        <f xml:space="preserve"> IF(I1743=0, A1743, LEFT(A1743, I1743-1))</f>
        <v>初工</v>
      </c>
      <c r="K1743" s="10" t="str">
        <f t="shared" si="113"/>
        <v>初工</v>
      </c>
      <c r="M1743" s="10" t="str">
        <f t="shared" si="114"/>
        <v>初工</v>
      </c>
    </row>
    <row r="1744" spans="1:13">
      <c r="A1744" s="16" t="s">
        <v>4810</v>
      </c>
      <c r="B1744" s="16" t="s">
        <v>31874</v>
      </c>
      <c r="C1744" s="17">
        <v>0.6</v>
      </c>
      <c r="D1744" s="16" t="str">
        <f xml:space="preserve"> _xlfn.CONCAT(ChhoeTaigi_TaioanPehoeKichhooGi!H822, ":", ChhoeTaigi_TaioanPehoeKichhooGi!J822)</f>
        <v>tshoo-tiong:初中</v>
      </c>
      <c r="E1744" s="18">
        <f ca="1" xml:space="preserve"> NOW()</f>
        <v>46202.697500231479</v>
      </c>
      <c r="G1744" s="10" t="str">
        <f t="shared" si="111"/>
        <v>tshoo-tiong</v>
      </c>
      <c r="H1744" s="10" t="str">
        <f t="shared" si="112"/>
        <v>初中</v>
      </c>
      <c r="I1744" s="10">
        <f xml:space="preserve"> IFERROR( SEARCH("、", A1744), VALUE("0"))</f>
        <v>0</v>
      </c>
      <c r="J1744" s="10" t="str">
        <f xml:space="preserve"> IF(I1744=0, A1744, LEFT(A1744, I1744-1))</f>
        <v>初中</v>
      </c>
      <c r="K1744" s="10" t="str">
        <f t="shared" si="113"/>
        <v>初中</v>
      </c>
      <c r="M1744" s="10" t="str">
        <f t="shared" si="114"/>
        <v>初中</v>
      </c>
    </row>
    <row r="1745" spans="1:13">
      <c r="A1745" s="16" t="s">
        <v>4810</v>
      </c>
      <c r="B1745" s="16" t="s">
        <v>31874</v>
      </c>
      <c r="C1745" s="17">
        <v>0.6</v>
      </c>
      <c r="D1745" s="16" t="str">
        <f xml:space="preserve"> _xlfn.CONCAT(ChhoeTaigi_TaioanPehoeKichhooGi!H5194, ":", ChhoeTaigi_TaioanPehoeKichhooGi!J5194)</f>
        <v>tshoo-tiong:初中</v>
      </c>
      <c r="E1745" s="18">
        <f ca="1" xml:space="preserve"> NOW()</f>
        <v>46202.697500115741</v>
      </c>
      <c r="G1745" s="10" t="str">
        <f t="shared" si="111"/>
        <v>tshoo-tiong</v>
      </c>
      <c r="H1745" s="10" t="str">
        <f t="shared" si="112"/>
        <v>初中</v>
      </c>
      <c r="I1745" s="10">
        <f xml:space="preserve"> IFERROR( SEARCH("、", A1745), VALUE("0"))</f>
        <v>0</v>
      </c>
      <c r="J1745" s="10" t="str">
        <f xml:space="preserve"> IF(I1745=0, A1745, LEFT(A1745, I1745-1))</f>
        <v>初中</v>
      </c>
      <c r="K1745" s="10" t="str">
        <f t="shared" si="113"/>
        <v>初中</v>
      </c>
      <c r="M1745" s="10" t="str">
        <f t="shared" si="114"/>
        <v>初中</v>
      </c>
    </row>
    <row r="1746" spans="1:13">
      <c r="A1746" s="16" t="s">
        <v>4840</v>
      </c>
      <c r="B1746" s="16" t="s">
        <v>31878</v>
      </c>
      <c r="C1746" s="17">
        <v>0.6</v>
      </c>
      <c r="D1746" s="16" t="str">
        <f xml:space="preserve"> _xlfn.CONCAT(ChhoeTaigi_TaioanPehoeKichhooGi!H826, ":", ChhoeTaigi_TaioanPehoeKichhooGi!J826)</f>
        <v>tshoo-poo7:初步</v>
      </c>
      <c r="E1746" s="18">
        <f ca="1" xml:space="preserve"> NOW()</f>
        <v>46202.697500115741</v>
      </c>
      <c r="G1746" s="10" t="str">
        <f t="shared" si="111"/>
        <v>tshoo-poo7</v>
      </c>
      <c r="H1746" s="10" t="str">
        <f t="shared" si="112"/>
        <v>初步</v>
      </c>
      <c r="I1746" s="10">
        <f xml:space="preserve"> IFERROR( SEARCH("、", A1746), VALUE("0"))</f>
        <v>0</v>
      </c>
      <c r="J1746" s="10" t="str">
        <f xml:space="preserve"> IF(I1746=0, A1746, LEFT(A1746, I1746-1))</f>
        <v>初步</v>
      </c>
      <c r="K1746" s="10" t="str">
        <f t="shared" si="113"/>
        <v>初步</v>
      </c>
      <c r="M1746" s="10" t="str">
        <f t="shared" si="114"/>
        <v>初步</v>
      </c>
    </row>
    <row r="1747" spans="1:13">
      <c r="A1747" s="16" t="s">
        <v>4828</v>
      </c>
      <c r="B1747" s="16" t="s">
        <v>31876</v>
      </c>
      <c r="C1747" s="17">
        <v>0.6</v>
      </c>
      <c r="D1747" s="16" t="str">
        <f xml:space="preserve"> _xlfn.CONCAT(ChhoeTaigi_TaioanPehoeKichhooGi!H824, ":", ChhoeTaigi_TaioanPehoeKichhooGi!J824)</f>
        <v>tshoo-siang:初商</v>
      </c>
      <c r="E1747" s="18">
        <f ca="1" xml:space="preserve"> NOW()</f>
        <v>46202.697500115741</v>
      </c>
      <c r="G1747" s="10" t="str">
        <f t="shared" si="111"/>
        <v>tshoo-siang</v>
      </c>
      <c r="H1747" s="10" t="str">
        <f t="shared" si="112"/>
        <v>初商</v>
      </c>
      <c r="I1747" s="10">
        <f xml:space="preserve"> IFERROR( SEARCH("、", A1747), VALUE("0"))</f>
        <v>0</v>
      </c>
      <c r="J1747" s="10" t="str">
        <f xml:space="preserve"> IF(I1747=0, A1747, LEFT(A1747, I1747-1))</f>
        <v>初商</v>
      </c>
      <c r="K1747" s="10" t="str">
        <f t="shared" si="113"/>
        <v>初商</v>
      </c>
      <c r="M1747" s="10" t="str">
        <f t="shared" si="114"/>
        <v>初商</v>
      </c>
    </row>
    <row r="1748" spans="1:13">
      <c r="A1748" s="16" t="s">
        <v>4834</v>
      </c>
      <c r="B1748" s="16" t="s">
        <v>31877</v>
      </c>
      <c r="C1748" s="17">
        <v>0.6</v>
      </c>
      <c r="D1748" s="16" t="str">
        <f xml:space="preserve"> _xlfn.CONCAT(ChhoeTaigi_TaioanPehoeKichhooGi!H825, ":", ChhoeTaigi_TaioanPehoeKichhooGi!J825)</f>
        <v>tshoo-long5:初農</v>
      </c>
      <c r="E1748" s="18">
        <f ca="1" xml:space="preserve"> NOW()</f>
        <v>46202.697500115741</v>
      </c>
      <c r="G1748" s="10" t="str">
        <f t="shared" si="111"/>
        <v>tshoo-long5</v>
      </c>
      <c r="H1748" s="10" t="str">
        <f t="shared" si="112"/>
        <v>初農</v>
      </c>
      <c r="I1748" s="10">
        <f xml:space="preserve"> IFERROR( SEARCH("、", A1748), VALUE("0"))</f>
        <v>0</v>
      </c>
      <c r="J1748" s="10" t="str">
        <f xml:space="preserve"> IF(I1748=0, A1748, LEFT(A1748, I1748-1))</f>
        <v>初農</v>
      </c>
      <c r="K1748" s="10" t="str">
        <f t="shared" si="113"/>
        <v>初農</v>
      </c>
      <c r="M1748" s="10" t="str">
        <f t="shared" si="114"/>
        <v>初農</v>
      </c>
    </row>
    <row r="1749" spans="1:13">
      <c r="A1749" s="16" t="s">
        <v>25890</v>
      </c>
      <c r="B1749" s="16" t="s">
        <v>34729</v>
      </c>
      <c r="C1749" s="17">
        <v>0.6</v>
      </c>
      <c r="D1749" s="16" t="str">
        <f xml:space="preserve"> _xlfn.CONCAT(ChhoeTaigi_TaioanPehoeKichhooGi!H4762, ":", ChhoeTaigi_TaioanPehoeKichhooGi!J4762)</f>
        <v>thau3-hong:刮風</v>
      </c>
      <c r="E1749" s="18">
        <f ca="1" xml:space="preserve"> NOW()</f>
        <v>46202.697500115741</v>
      </c>
      <c r="G1749" s="10" t="str">
        <f t="shared" si="111"/>
        <v>thau3-hong</v>
      </c>
      <c r="H1749" s="10" t="str">
        <f t="shared" si="112"/>
        <v>刮風</v>
      </c>
      <c r="I1749" s="10">
        <f xml:space="preserve"> IFERROR( SEARCH("、", A1749), VALUE("0"))</f>
        <v>0</v>
      </c>
      <c r="J1749" s="10" t="str">
        <f xml:space="preserve"> IF(I1749=0, A1749, LEFT(A1749, I1749-1))</f>
        <v>刮風</v>
      </c>
      <c r="K1749" s="10" t="str">
        <f t="shared" si="113"/>
        <v>刮風</v>
      </c>
      <c r="M1749" s="10" t="str">
        <f t="shared" si="114"/>
        <v>刮風</v>
      </c>
    </row>
    <row r="1750" spans="1:13">
      <c r="A1750" s="16" t="s">
        <v>12933</v>
      </c>
      <c r="B1750" s="16" t="s">
        <v>32970</v>
      </c>
      <c r="C1750" s="17">
        <v>0.6</v>
      </c>
      <c r="D1750" s="16" t="str">
        <f xml:space="preserve"> _xlfn.CONCAT(ChhoeTaigi_TaioanPehoeKichhooGi!H2219, ":", ChhoeTaigi_TaioanPehoeKichhooGi!J2219)</f>
        <v>kah:到</v>
      </c>
      <c r="E1750" s="18">
        <f ca="1" xml:space="preserve"> NOW()</f>
        <v>46202.697500231479</v>
      </c>
      <c r="G1750" s="10" t="str">
        <f t="shared" si="111"/>
        <v>kah</v>
      </c>
      <c r="H1750" s="10" t="str">
        <f t="shared" si="112"/>
        <v>到</v>
      </c>
      <c r="I1750" s="10">
        <f xml:space="preserve"> IFERROR( SEARCH("、", A1750), VALUE("0"))</f>
        <v>0</v>
      </c>
      <c r="J1750" s="10" t="str">
        <f xml:space="preserve"> IF(I1750=0, A1750, LEFT(A1750, I1750-1))</f>
        <v>到</v>
      </c>
      <c r="K1750" s="10" t="str">
        <f t="shared" si="113"/>
        <v>到</v>
      </c>
      <c r="M1750" s="10" t="str">
        <f t="shared" si="114"/>
        <v>到</v>
      </c>
    </row>
    <row r="1751" spans="1:13">
      <c r="A1751" s="16" t="s">
        <v>12933</v>
      </c>
      <c r="B1751" s="16" t="s">
        <v>13454</v>
      </c>
      <c r="C1751" s="17">
        <v>0.6</v>
      </c>
      <c r="D1751" s="16" t="str">
        <f xml:space="preserve"> _xlfn.CONCAT(ChhoeTaigi_TaioanPehoeKichhooGi!H2310, ":", ChhoeTaigi_TaioanPehoeKichhooGi!J2310)</f>
        <v>kau3:到</v>
      </c>
      <c r="E1751" s="18">
        <f ca="1" xml:space="preserve"> NOW()</f>
        <v>46202.697500231479</v>
      </c>
      <c r="G1751" s="10" t="str">
        <f t="shared" si="111"/>
        <v>kau3</v>
      </c>
      <c r="H1751" s="10" t="str">
        <f t="shared" si="112"/>
        <v>到</v>
      </c>
      <c r="I1751" s="10">
        <f xml:space="preserve"> IFERROR( SEARCH("、", A1751), VALUE("0"))</f>
        <v>0</v>
      </c>
      <c r="J1751" s="10" t="str">
        <f xml:space="preserve"> IF(I1751=0, A1751, LEFT(A1751, I1751-1))</f>
        <v>到</v>
      </c>
      <c r="K1751" s="10" t="str">
        <f t="shared" si="113"/>
        <v>到</v>
      </c>
      <c r="M1751" s="10" t="str">
        <f t="shared" si="114"/>
        <v>到</v>
      </c>
    </row>
    <row r="1752" spans="1:13">
      <c r="A1752" s="16" t="s">
        <v>9345</v>
      </c>
      <c r="B1752" s="16" t="s">
        <v>32432</v>
      </c>
      <c r="C1752" s="17">
        <v>0.6</v>
      </c>
      <c r="D1752" s="16" t="str">
        <f xml:space="preserve"> _xlfn.CONCAT(ChhoeTaigi_TaioanPehoeKichhooGi!H1566, ":", ChhoeTaigi_TaioanPehoeKichhooGi!J1566)</f>
        <v>khi3 hia:到那裡去</v>
      </c>
      <c r="E1752" s="18">
        <f ca="1" xml:space="preserve"> NOW()</f>
        <v>46202.697500115741</v>
      </c>
      <c r="G1752" s="10" t="str">
        <f t="shared" si="111"/>
        <v>khi3 hia</v>
      </c>
      <c r="H1752" s="10" t="str">
        <f t="shared" si="112"/>
        <v>到那裡去</v>
      </c>
      <c r="I1752" s="10">
        <f xml:space="preserve"> IFERROR( SEARCH("、", A1752), VALUE("0"))</f>
        <v>0</v>
      </c>
      <c r="J1752" s="10" t="str">
        <f xml:space="preserve"> IF(I1752=0, A1752, LEFT(A1752, I1752-1))</f>
        <v>到那裡去</v>
      </c>
      <c r="K1752" s="10" t="str">
        <f t="shared" si="113"/>
        <v>到那裡去</v>
      </c>
      <c r="M1752" s="10" t="str">
        <f t="shared" si="114"/>
        <v>到那裡去</v>
      </c>
    </row>
    <row r="1753" spans="1:13">
      <c r="A1753" s="16" t="s">
        <v>13637</v>
      </c>
      <c r="B1753" s="16" t="s">
        <v>33079</v>
      </c>
      <c r="C1753" s="17">
        <v>0.6</v>
      </c>
      <c r="D1753" s="16" t="str">
        <f xml:space="preserve"> _xlfn.CONCAT(ChhoeTaigi_TaioanPehoeKichhooGi!H2347, ":", ChhoeTaigi_TaioanPehoeKichhooGi!J2347)</f>
        <v>kau3-tann:到現在</v>
      </c>
      <c r="E1753" s="18">
        <f ca="1" xml:space="preserve"> NOW()</f>
        <v>46202.697500115741</v>
      </c>
      <c r="G1753" s="10" t="str">
        <f t="shared" si="111"/>
        <v>kau3-tann</v>
      </c>
      <c r="H1753" s="10" t="str">
        <f t="shared" si="112"/>
        <v>到現在</v>
      </c>
      <c r="I1753" s="10">
        <f xml:space="preserve"> IFERROR( SEARCH("、", A1753), VALUE("0"))</f>
        <v>0</v>
      </c>
      <c r="J1753" s="10" t="str">
        <f xml:space="preserve"> IF(I1753=0, A1753, LEFT(A1753, I1753-1))</f>
        <v>到現在</v>
      </c>
      <c r="K1753" s="10" t="str">
        <f t="shared" si="113"/>
        <v>到現在</v>
      </c>
      <c r="M1753" s="10" t="str">
        <f t="shared" si="114"/>
        <v>到現在</v>
      </c>
    </row>
    <row r="1754" spans="1:13">
      <c r="A1754" s="16" t="s">
        <v>13637</v>
      </c>
      <c r="B1754" s="16" t="s">
        <v>33079</v>
      </c>
      <c r="C1754" s="17">
        <v>0.6</v>
      </c>
      <c r="D1754" s="16" t="str">
        <f xml:space="preserve"> _xlfn.CONCAT(ChhoeTaigi_TaioanPehoeKichhooGi!H4515, ":", ChhoeTaigi_TaioanPehoeKichhooGi!J4515)</f>
        <v>kau3 tann:到現在</v>
      </c>
      <c r="E1754" s="18">
        <f ca="1" xml:space="preserve"> NOW()</f>
        <v>46202.697500115741</v>
      </c>
      <c r="G1754" s="10" t="str">
        <f t="shared" si="111"/>
        <v>kau3 tann</v>
      </c>
      <c r="H1754" s="10" t="str">
        <f t="shared" si="112"/>
        <v>到現在</v>
      </c>
      <c r="I1754" s="10">
        <f xml:space="preserve"> IFERROR( SEARCH("、", A1754), VALUE("0"))</f>
        <v>0</v>
      </c>
      <c r="J1754" s="10" t="str">
        <f xml:space="preserve"> IF(I1754=0, A1754, LEFT(A1754, I1754-1))</f>
        <v>到現在</v>
      </c>
      <c r="K1754" s="10" t="str">
        <f t="shared" si="113"/>
        <v>到現在</v>
      </c>
      <c r="M1754" s="10" t="str">
        <f t="shared" si="114"/>
        <v>到現在</v>
      </c>
    </row>
    <row r="1755" spans="1:13">
      <c r="A1755" s="16" t="s">
        <v>19407</v>
      </c>
      <c r="B1755" s="16" t="s">
        <v>33871</v>
      </c>
      <c r="C1755" s="17">
        <v>0.6</v>
      </c>
      <c r="D1755" s="16" t="str">
        <f xml:space="preserve"> _xlfn.CONCAT(ChhoeTaigi_TaioanPehoeKichhooGi!H3472, ":", ChhoeTaigi_TaioanPehoeKichhooGi!J3472)</f>
        <v>mua2-si3-ke3:到處</v>
      </c>
      <c r="E1755" s="18">
        <f ca="1" xml:space="preserve"> NOW()</f>
        <v>46202.697500231479</v>
      </c>
      <c r="G1755" s="10" t="str">
        <f t="shared" si="111"/>
        <v>mua2-si3-ke3</v>
      </c>
      <c r="H1755" s="10" t="str">
        <f t="shared" si="112"/>
        <v>到處</v>
      </c>
      <c r="I1755" s="10">
        <f xml:space="preserve"> IFERROR( SEARCH("、", A1755), VALUE("0"))</f>
        <v>0</v>
      </c>
      <c r="J1755" s="10" t="str">
        <f xml:space="preserve"> IF(I1755=0, A1755, LEFT(A1755, I1755-1))</f>
        <v>到處</v>
      </c>
      <c r="K1755" s="10" t="str">
        <f t="shared" si="113"/>
        <v>到處</v>
      </c>
      <c r="M1755" s="10" t="str">
        <f t="shared" si="114"/>
        <v>到處</v>
      </c>
    </row>
    <row r="1756" spans="1:13">
      <c r="A1756" s="16" t="s">
        <v>13462</v>
      </c>
      <c r="B1756" s="16" t="s">
        <v>33047</v>
      </c>
      <c r="C1756" s="17">
        <v>0.6</v>
      </c>
      <c r="D1756" s="16" t="str">
        <f xml:space="preserve"> _xlfn.CONCAT(ChhoeTaigi_TaioanPehoeKichhooGi!H2311, ":", ChhoeTaigi_TaioanPehoeKichhooGi!J2311)</f>
        <v>kau3-ui7:到達</v>
      </c>
      <c r="E1756" s="18">
        <f ca="1" xml:space="preserve"> NOW()</f>
        <v>46202.697500115741</v>
      </c>
      <c r="G1756" s="10" t="str">
        <f t="shared" si="111"/>
        <v>kau3-ui7</v>
      </c>
      <c r="H1756" s="10" t="str">
        <f t="shared" si="112"/>
        <v>到達</v>
      </c>
      <c r="I1756" s="10">
        <f xml:space="preserve"> IFERROR( SEARCH("、", A1756), VALUE("0"))</f>
        <v>0</v>
      </c>
      <c r="J1756" s="10" t="str">
        <f xml:space="preserve"> IF(I1756=0, A1756, LEFT(A1756, I1756-1))</f>
        <v>到達</v>
      </c>
      <c r="K1756" s="10" t="str">
        <f t="shared" si="113"/>
        <v>到達</v>
      </c>
      <c r="M1756" s="10" t="str">
        <f t="shared" si="114"/>
        <v>到達</v>
      </c>
    </row>
    <row r="1757" spans="1:13">
      <c r="A1757" s="16" t="s">
        <v>2908</v>
      </c>
      <c r="B1757" s="16" t="s">
        <v>31631</v>
      </c>
      <c r="C1757" s="17">
        <v>0.6</v>
      </c>
      <c r="D1757" s="16" t="str">
        <f xml:space="preserve"> _xlfn.CONCAT(ChhoeTaigi_TaioanPehoeKichhooGi!H506, ":", ChhoeTaigi_TaioanPehoeKichhooGi!J506)</f>
        <v>tse3-too7:制度</v>
      </c>
      <c r="E1757" s="18">
        <f ca="1" xml:space="preserve"> NOW()</f>
        <v>46202.697500115741</v>
      </c>
      <c r="G1757" s="10" t="str">
        <f t="shared" si="111"/>
        <v>tse3-too7</v>
      </c>
      <c r="H1757" s="10" t="str">
        <f t="shared" si="112"/>
        <v>制度</v>
      </c>
      <c r="I1757" s="10">
        <f xml:space="preserve"> IFERROR( SEARCH("、", A1757), VALUE("0"))</f>
        <v>0</v>
      </c>
      <c r="J1757" s="10" t="str">
        <f xml:space="preserve"> IF(I1757=0, A1757, LEFT(A1757, I1757-1))</f>
        <v>制度</v>
      </c>
      <c r="K1757" s="10" t="str">
        <f t="shared" si="113"/>
        <v>制度</v>
      </c>
      <c r="M1757" s="10" t="str">
        <f t="shared" si="114"/>
        <v>制度</v>
      </c>
    </row>
    <row r="1758" spans="1:13">
      <c r="A1758" s="16" t="s">
        <v>1518</v>
      </c>
      <c r="B1758" s="16" t="s">
        <v>1517</v>
      </c>
      <c r="C1758" s="17">
        <v>0.6</v>
      </c>
      <c r="D1758" s="16" t="str">
        <f xml:space="preserve"> _xlfn.CONCAT(ChhoeTaigi_TaioanPehoeKichhooGi!H275, ":", ChhoeTaigi_TaioanPehoeKichhooGi!J275)</f>
        <v>bin2:刷</v>
      </c>
      <c r="E1758" s="18">
        <f ca="1" xml:space="preserve"> NOW()</f>
        <v>46202.697500115741</v>
      </c>
      <c r="G1758" s="10" t="str">
        <f t="shared" si="111"/>
        <v>bin2</v>
      </c>
      <c r="H1758" s="10" t="str">
        <f t="shared" si="112"/>
        <v>刷</v>
      </c>
      <c r="I1758" s="10">
        <f xml:space="preserve"> IFERROR( SEARCH("、", A1758), VALUE("0"))</f>
        <v>0</v>
      </c>
      <c r="J1758" s="10" t="str">
        <f xml:space="preserve"> IF(I1758=0, A1758, LEFT(A1758, I1758-1))</f>
        <v>刷</v>
      </c>
      <c r="K1758" s="10" t="str">
        <f t="shared" si="113"/>
        <v>刷</v>
      </c>
      <c r="M1758" s="10" t="str">
        <f t="shared" si="114"/>
        <v>刷</v>
      </c>
    </row>
    <row r="1759" spans="1:13">
      <c r="A1759" s="16" t="s">
        <v>1525</v>
      </c>
      <c r="B1759" s="16" t="s">
        <v>31452</v>
      </c>
      <c r="C1759" s="17">
        <v>0.6</v>
      </c>
      <c r="D1759" s="16" t="str">
        <f xml:space="preserve"> _xlfn.CONCAT(ChhoeTaigi_TaioanPehoeKichhooGi!H276, ":", ChhoeTaigi_TaioanPehoeKichhooGi!J276)</f>
        <v>bin2-a2:刷子</v>
      </c>
      <c r="E1759" s="18">
        <f ca="1" xml:space="preserve"> NOW()</f>
        <v>46202.697500231479</v>
      </c>
      <c r="G1759" s="10" t="str">
        <f t="shared" si="111"/>
        <v>bin2-a2</v>
      </c>
      <c r="H1759" s="10" t="str">
        <f t="shared" si="112"/>
        <v>刷子</v>
      </c>
      <c r="I1759" s="10">
        <f xml:space="preserve"> IFERROR( SEARCH("、", A1759), VALUE("0"))</f>
        <v>0</v>
      </c>
      <c r="J1759" s="10" t="str">
        <f xml:space="preserve"> IF(I1759=0, A1759, LEFT(A1759, I1759-1))</f>
        <v>刷子</v>
      </c>
      <c r="K1759" s="10" t="str">
        <f t="shared" si="113"/>
        <v>刷子</v>
      </c>
      <c r="M1759" s="10" t="str">
        <f t="shared" si="114"/>
        <v>刷子</v>
      </c>
    </row>
    <row r="1760" spans="1:13">
      <c r="A1760" s="16" t="s">
        <v>3960</v>
      </c>
      <c r="B1760" s="16" t="s">
        <v>3947</v>
      </c>
      <c r="C1760" s="17">
        <v>0.6</v>
      </c>
      <c r="D1760" s="16" t="str">
        <f xml:space="preserve"> _xlfn.CONCAT(ChhoeTaigi_TaioanPehoeKichhooGi!H682, ":", ChhoeTaigi_TaioanPehoeKichhooGi!J682)</f>
        <v>tshi3:刺</v>
      </c>
      <c r="E1760" s="18">
        <f ca="1" xml:space="preserve"> NOW()</f>
        <v>46202.697500115741</v>
      </c>
      <c r="G1760" s="10" t="str">
        <f t="shared" si="111"/>
        <v>tshi3</v>
      </c>
      <c r="H1760" s="10" t="str">
        <f t="shared" si="112"/>
        <v>刺</v>
      </c>
      <c r="I1760" s="10">
        <f xml:space="preserve"> IFERROR( SEARCH("、", A1760), VALUE("0"))</f>
        <v>0</v>
      </c>
      <c r="J1760" s="10" t="str">
        <f xml:space="preserve"> IF(I1760=0, A1760, LEFT(A1760, I1760-1))</f>
        <v>刺</v>
      </c>
      <c r="K1760" s="10" t="str">
        <f t="shared" si="113"/>
        <v>刺</v>
      </c>
      <c r="M1760" s="10" t="str">
        <f t="shared" si="114"/>
        <v>刺</v>
      </c>
    </row>
    <row r="1761" spans="1:13">
      <c r="A1761" s="16" t="s">
        <v>4165</v>
      </c>
      <c r="B1761" s="16" t="s">
        <v>4164</v>
      </c>
      <c r="C1761" s="17">
        <v>0.6</v>
      </c>
      <c r="D1761" s="16" t="str">
        <f xml:space="preserve"> _xlfn.CONCAT(ChhoeTaigi_TaioanPehoeKichhooGi!H719, ":", ChhoeTaigi_TaioanPehoeKichhooGi!J719)</f>
        <v>tshiam2:刺叉</v>
      </c>
      <c r="E1761" s="18">
        <f ca="1" xml:space="preserve"> NOW()</f>
        <v>46202.697500115741</v>
      </c>
      <c r="G1761" s="10" t="str">
        <f t="shared" si="111"/>
        <v>tshiam2</v>
      </c>
      <c r="H1761" s="10" t="str">
        <f t="shared" si="112"/>
        <v>刺叉</v>
      </c>
      <c r="I1761" s="10">
        <f xml:space="preserve"> IFERROR( SEARCH("、", A1761), VALUE("0"))</f>
        <v>0</v>
      </c>
      <c r="J1761" s="10" t="str">
        <f xml:space="preserve"> IF(I1761=0, A1761, LEFT(A1761, I1761-1))</f>
        <v>刺叉</v>
      </c>
      <c r="K1761" s="10" t="str">
        <f t="shared" si="113"/>
        <v>刺叉</v>
      </c>
      <c r="M1761" s="10" t="str">
        <f t="shared" si="114"/>
        <v>刺叉</v>
      </c>
    </row>
    <row r="1762" spans="1:13">
      <c r="A1762" s="16" t="s">
        <v>3997</v>
      </c>
      <c r="B1762" s="16" t="s">
        <v>31762</v>
      </c>
      <c r="C1762" s="17">
        <v>0.6</v>
      </c>
      <c r="D1762" s="16" t="str">
        <f xml:space="preserve"> _xlfn.CONCAT(ChhoeTaigi_TaioanPehoeKichhooGi!H687, ":", ChhoeTaigi_TaioanPehoeKichhooGi!J687)</f>
        <v>tshi3-kik8:刺戟</v>
      </c>
      <c r="E1762" s="18">
        <f ca="1" xml:space="preserve"> NOW()</f>
        <v>46202.697500115741</v>
      </c>
      <c r="G1762" s="10" t="str">
        <f t="shared" ref="G1762:G1824" si="115" xml:space="preserve"> MID(D1762, 1, SEARCH(":", D1762) -1)</f>
        <v>tshi3-kik8</v>
      </c>
      <c r="H1762" s="10" t="str">
        <f t="shared" ref="H1762:H1824" si="116" xml:space="preserve"> MID(D1762, SEARCH(":", D1762)+1, LEN(D1762) - SEARCH(":", D1762))</f>
        <v>刺戟</v>
      </c>
      <c r="I1762" s="10">
        <f xml:space="preserve"> IFERROR( SEARCH("、", A1762), VALUE("0"))</f>
        <v>0</v>
      </c>
      <c r="J1762" s="10" t="str">
        <f xml:space="preserve"> IF(I1762=0, A1762, LEFT(A1762, I1762-1))</f>
        <v>刺戟</v>
      </c>
      <c r="K1762" s="10" t="str">
        <f t="shared" si="113"/>
        <v>刺戟</v>
      </c>
      <c r="M1762" s="10" t="str">
        <f t="shared" si="114"/>
        <v>刺戟</v>
      </c>
    </row>
    <row r="1763" spans="1:13">
      <c r="A1763" s="16" t="s">
        <v>23976</v>
      </c>
      <c r="B1763" s="16" t="s">
        <v>23975</v>
      </c>
      <c r="C1763" s="17">
        <v>0.6</v>
      </c>
      <c r="D1763" s="16" t="str">
        <f xml:space="preserve"> _xlfn.CONCAT(ChhoeTaigi_TaioanPehoeKichhooGi!H4384, ":", ChhoeTaigi_TaioanPehoeKichhooGi!J4384)</f>
        <v>siu3:刺繡</v>
      </c>
      <c r="E1763" s="18">
        <f ca="1" xml:space="preserve"> NOW()</f>
        <v>46202.697500115741</v>
      </c>
      <c r="G1763" s="10" t="str">
        <f t="shared" si="115"/>
        <v>siu3</v>
      </c>
      <c r="H1763" s="10" t="str">
        <f t="shared" si="116"/>
        <v>刺繡</v>
      </c>
      <c r="I1763" s="10">
        <f xml:space="preserve"> IFERROR( SEARCH("、", A1763), VALUE("0"))</f>
        <v>0</v>
      </c>
      <c r="J1763" s="10" t="str">
        <f xml:space="preserve"> IF(I1763=0, A1763, LEFT(A1763, I1763-1))</f>
        <v>刺繡</v>
      </c>
      <c r="K1763" s="10" t="str">
        <f t="shared" si="113"/>
        <v>刺繡</v>
      </c>
      <c r="M1763" s="10" t="str">
        <f t="shared" si="114"/>
        <v>刺繡</v>
      </c>
    </row>
    <row r="1764" spans="1:13">
      <c r="A1764" s="16" t="s">
        <v>9153</v>
      </c>
      <c r="B1764" s="16" t="s">
        <v>32404</v>
      </c>
      <c r="C1764" s="17">
        <v>0.6</v>
      </c>
      <c r="D1764" s="16" t="str">
        <f xml:space="preserve"> _xlfn.CONCAT(ChhoeTaigi_TaioanPehoeKichhooGi!H1530, ":", ChhoeTaigi_TaioanPehoeKichhooGi!J1530)</f>
        <v>hau7-ko2:効果</v>
      </c>
      <c r="E1764" s="18">
        <f ca="1" xml:space="preserve"> NOW()</f>
        <v>46202.697500115741</v>
      </c>
      <c r="G1764" s="10" t="str">
        <f t="shared" si="115"/>
        <v>hau7-ko2</v>
      </c>
      <c r="H1764" s="10" t="str">
        <f t="shared" si="116"/>
        <v>効果</v>
      </c>
      <c r="I1764" s="10">
        <f xml:space="preserve"> IFERROR( SEARCH("、", A1764), VALUE("0"))</f>
        <v>0</v>
      </c>
      <c r="J1764" s="10" t="str">
        <f xml:space="preserve"> IF(I1764=0, A1764, LEFT(A1764, I1764-1))</f>
        <v>効果</v>
      </c>
      <c r="K1764" s="10" t="str">
        <f t="shared" si="113"/>
        <v>効果</v>
      </c>
      <c r="M1764" s="10" t="str">
        <f t="shared" si="114"/>
        <v>効果</v>
      </c>
    </row>
    <row r="1765" spans="1:13">
      <c r="A1765" s="16" t="s">
        <v>3039</v>
      </c>
      <c r="B1765" s="16" t="s">
        <v>31253</v>
      </c>
      <c r="C1765" s="17">
        <v>0.6</v>
      </c>
      <c r="D1765" s="16" t="str">
        <f xml:space="preserve"> _xlfn.CONCAT(ChhoeTaigi_TaioanPehoeKichhooGi!H526, ":", ChhoeTaigi_TaioanPehoeKichhooGi!J526)</f>
        <v>a-tsik:叔父</v>
      </c>
      <c r="E1765" s="18">
        <f ca="1" xml:space="preserve"> NOW()</f>
        <v>46202.697500231479</v>
      </c>
      <c r="G1765" s="10" t="str">
        <f t="shared" si="115"/>
        <v>a-tsik</v>
      </c>
      <c r="H1765" s="10" t="str">
        <f t="shared" si="116"/>
        <v>叔父</v>
      </c>
      <c r="I1765" s="10">
        <f xml:space="preserve"> IFERROR( SEARCH("、", A1765), VALUE("0"))</f>
        <v>0</v>
      </c>
      <c r="J1765" s="10" t="str">
        <f xml:space="preserve"> IF(I1765=0, A1765, LEFT(A1765, I1765-1))</f>
        <v>叔父</v>
      </c>
      <c r="K1765" s="10" t="str">
        <f t="shared" si="113"/>
        <v>叔父</v>
      </c>
      <c r="M1765" s="10" t="str">
        <f t="shared" si="114"/>
        <v>叔父</v>
      </c>
    </row>
    <row r="1766" spans="1:13">
      <c r="A1766" s="16" t="s">
        <v>35376</v>
      </c>
      <c r="B1766" s="16" t="s">
        <v>31254</v>
      </c>
      <c r="C1766" s="17">
        <v>0.6</v>
      </c>
      <c r="D1766" s="16" t="str">
        <f xml:space="preserve"> _xlfn.CONCAT(ChhoeTaigi_TaioanPehoeKichhooGi!H527, ":", ChhoeTaigi_TaioanPehoeKichhooGi!J527)</f>
        <v>a-tsim2:叔母、嬸母</v>
      </c>
      <c r="E1766" s="18">
        <f ca="1" xml:space="preserve"> NOW()</f>
        <v>46202.697500231479</v>
      </c>
      <c r="G1766" s="10" t="str">
        <f t="shared" si="115"/>
        <v>a-tsim2</v>
      </c>
      <c r="H1766" s="10" t="str">
        <f t="shared" si="116"/>
        <v>叔母、嬸母</v>
      </c>
      <c r="I1766" s="10">
        <f xml:space="preserve"> IFERROR( SEARCH("、", A1766), VALUE("0"))</f>
        <v>0</v>
      </c>
      <c r="J1766" s="10" t="str">
        <f xml:space="preserve"> IF(I1766=0, A1766, LEFT(A1766, I1766-1))</f>
        <v>叔母</v>
      </c>
      <c r="K1766" s="10" t="str">
        <f t="shared" si="113"/>
        <v>叔母</v>
      </c>
      <c r="M1766" s="10" t="str">
        <f t="shared" si="114"/>
        <v>叔母</v>
      </c>
    </row>
    <row r="1767" spans="1:13">
      <c r="A1767" s="16" t="s">
        <v>35377</v>
      </c>
      <c r="B1767" s="16" t="s">
        <v>31253</v>
      </c>
      <c r="C1767" s="17">
        <v>0.6</v>
      </c>
      <c r="D1767" s="16" t="str">
        <f xml:space="preserve"> _xlfn.CONCAT(ChhoeTaigi_TaioanPehoeKichhooGi!H18, ":", ChhoeTaigi_TaioanPehoeKichhooGi!J18)</f>
        <v>a-tsik:叔叔、叔父</v>
      </c>
      <c r="E1767" s="18">
        <f ca="1" xml:space="preserve"> NOW()</f>
        <v>46202.697500115741</v>
      </c>
      <c r="G1767" s="10" t="str">
        <f t="shared" si="115"/>
        <v>a-tsik</v>
      </c>
      <c r="H1767" s="10" t="str">
        <f t="shared" si="116"/>
        <v>叔叔、叔父</v>
      </c>
      <c r="I1767" s="10">
        <f xml:space="preserve"> IFERROR( SEARCH("、", A1767), VALUE("0"))</f>
        <v>0</v>
      </c>
      <c r="J1767" s="10" t="str">
        <f xml:space="preserve"> IF(I1767=0, A1767, LEFT(A1767, I1767-1))</f>
        <v>叔叔</v>
      </c>
      <c r="K1767" s="10" t="str">
        <f t="shared" si="113"/>
        <v>叔叔</v>
      </c>
      <c r="M1767" s="10" t="str">
        <f t="shared" si="114"/>
        <v>叔叔</v>
      </c>
    </row>
    <row r="1768" spans="1:13">
      <c r="A1768" s="16" t="s">
        <v>5121</v>
      </c>
      <c r="B1768" s="16" t="s">
        <v>31906</v>
      </c>
      <c r="C1768" s="17">
        <v>0.6</v>
      </c>
      <c r="D1768" s="16" t="str">
        <f xml:space="preserve"> _xlfn.CONCAT(ChhoeTaigi_TaioanPehoeKichhooGi!H867, ":", ChhoeTaigi_TaioanPehoeKichhooGi!J867)</f>
        <v>tshu2-siau:取消</v>
      </c>
      <c r="E1768" s="18">
        <f ca="1" xml:space="preserve"> NOW()</f>
        <v>46202.697500115741</v>
      </c>
      <c r="G1768" s="10" t="str">
        <f t="shared" si="115"/>
        <v>tshu2-siau</v>
      </c>
      <c r="H1768" s="10" t="str">
        <f t="shared" si="116"/>
        <v>取消</v>
      </c>
      <c r="I1768" s="10">
        <f xml:space="preserve"> IFERROR( SEARCH("、", A1768), VALUE("0"))</f>
        <v>0</v>
      </c>
      <c r="J1768" s="10" t="str">
        <f xml:space="preserve"> IF(I1768=0, A1768, LEFT(A1768, I1768-1))</f>
        <v>取消</v>
      </c>
      <c r="K1768" s="10" t="str">
        <f t="shared" si="113"/>
        <v>取消</v>
      </c>
      <c r="M1768" s="10" t="str">
        <f t="shared" si="114"/>
        <v>取消</v>
      </c>
    </row>
    <row r="1769" spans="1:13">
      <c r="A1769" s="16" t="s">
        <v>23823</v>
      </c>
      <c r="B1769" s="16" t="s">
        <v>23817</v>
      </c>
      <c r="C1769" s="17">
        <v>0.6</v>
      </c>
      <c r="D1769" s="16" t="str">
        <f xml:space="preserve"> _xlfn.CONCAT(ChhoeTaigi_TaioanPehoeKichhooGi!H4352, ":", ChhoeTaigi_TaioanPehoeKichhooGi!J4352)</f>
        <v>siu7:受</v>
      </c>
      <c r="E1769" s="18">
        <f ca="1" xml:space="preserve"> NOW()</f>
        <v>46202.697500115741</v>
      </c>
      <c r="G1769" s="10" t="str">
        <f t="shared" si="115"/>
        <v>siu7</v>
      </c>
      <c r="H1769" s="10" t="str">
        <f t="shared" si="116"/>
        <v>受</v>
      </c>
      <c r="I1769" s="10">
        <f xml:space="preserve"> IFERROR( SEARCH("、", A1769), VALUE("0"))</f>
        <v>0</v>
      </c>
      <c r="J1769" s="10" t="str">
        <f xml:space="preserve"> IF(I1769=0, A1769, LEFT(A1769, I1769-1))</f>
        <v>受</v>
      </c>
      <c r="K1769" s="10" t="str">
        <f t="shared" si="113"/>
        <v>受</v>
      </c>
      <c r="M1769" s="10" t="str">
        <f t="shared" si="114"/>
        <v>受</v>
      </c>
    </row>
    <row r="1770" spans="1:13">
      <c r="A1770" s="16" t="s">
        <v>23823</v>
      </c>
      <c r="B1770" s="16" t="s">
        <v>23817</v>
      </c>
      <c r="C1770" s="17">
        <v>0.6</v>
      </c>
      <c r="D1770" s="16" t="str">
        <f xml:space="preserve"> _xlfn.CONCAT(ChhoeTaigi_TaioanPehoeKichhooGi!H4351, ":", ChhoeTaigi_TaioanPehoeKichhooGi!J4351)</f>
        <v>siu7:受、被</v>
      </c>
      <c r="E1770" s="18">
        <f ca="1" xml:space="preserve"> NOW()</f>
        <v>46202.697500115741</v>
      </c>
      <c r="G1770" s="10" t="str">
        <f t="shared" si="115"/>
        <v>siu7</v>
      </c>
      <c r="H1770" s="10" t="str">
        <f t="shared" si="116"/>
        <v>受、被</v>
      </c>
      <c r="I1770" s="10">
        <f xml:space="preserve"> IFERROR( SEARCH("、", A1770), VALUE("0"))</f>
        <v>0</v>
      </c>
      <c r="J1770" s="10" t="str">
        <f xml:space="preserve"> IF(I1770=0, A1770, LEFT(A1770, I1770-1))</f>
        <v>受</v>
      </c>
      <c r="K1770" s="10" t="str">
        <f t="shared" si="113"/>
        <v>受</v>
      </c>
      <c r="M1770" s="10" t="str">
        <f t="shared" si="114"/>
        <v>受</v>
      </c>
    </row>
    <row r="1771" spans="1:13">
      <c r="A1771" s="16" t="s">
        <v>26330</v>
      </c>
      <c r="B1771" s="16" t="s">
        <v>34777</v>
      </c>
      <c r="C1771" s="17">
        <v>0.6</v>
      </c>
      <c r="D1771" s="16" t="str">
        <f xml:space="preserve"> _xlfn.CONCAT(ChhoeTaigi_TaioanPehoeKichhooGi!H4854, ":", ChhoeTaigi_TaioanPehoeKichhooGi!J4854)</f>
        <v>tit-lang5-thiann3:受人疼愛</v>
      </c>
      <c r="E1771" s="18">
        <f ca="1" xml:space="preserve"> NOW()</f>
        <v>46202.697500231479</v>
      </c>
      <c r="G1771" s="10" t="str">
        <f t="shared" si="115"/>
        <v>tit-lang5-thiann3</v>
      </c>
      <c r="H1771" s="10" t="str">
        <f t="shared" si="116"/>
        <v>受人疼愛</v>
      </c>
      <c r="I1771" s="10">
        <f xml:space="preserve"> IFERROR( SEARCH("、", A1771), VALUE("0"))</f>
        <v>0</v>
      </c>
      <c r="J1771" s="10" t="str">
        <f xml:space="preserve"> IF(I1771=0, A1771, LEFT(A1771, I1771-1))</f>
        <v>受人疼愛</v>
      </c>
      <c r="K1771" s="10" t="str">
        <f t="shared" si="113"/>
        <v>受人疼愛</v>
      </c>
      <c r="M1771" s="10" t="str">
        <f t="shared" si="114"/>
        <v>受人疼愛</v>
      </c>
    </row>
    <row r="1772" spans="1:13">
      <c r="A1772" s="16" t="s">
        <v>13160</v>
      </c>
      <c r="B1772" s="16" t="s">
        <v>33002</v>
      </c>
      <c r="C1772" s="17">
        <v>0.6</v>
      </c>
      <c r="D1772" s="16" t="str">
        <f xml:space="preserve"> _xlfn.CONCAT(ChhoeTaigi_TaioanPehoeKichhooGi!H2256, ":", ChhoeTaigi_TaioanPehoeKichhooGi!J2256)</f>
        <v>hoo7 lang5 kam2-hua3:受人感化</v>
      </c>
      <c r="E1772" s="18">
        <f ca="1" xml:space="preserve"> NOW()</f>
        <v>46202.697500115741</v>
      </c>
      <c r="G1772" s="10" t="str">
        <f t="shared" si="115"/>
        <v>hoo7 lang5 kam2-hua3</v>
      </c>
      <c r="H1772" s="10" t="str">
        <f t="shared" si="116"/>
        <v>受人感化</v>
      </c>
      <c r="I1772" s="10">
        <f xml:space="preserve"> IFERROR( SEARCH("、", A1772), VALUE("0"))</f>
        <v>0</v>
      </c>
      <c r="J1772" s="10" t="str">
        <f xml:space="preserve"> IF(I1772=0, A1772, LEFT(A1772, I1772-1))</f>
        <v>受人感化</v>
      </c>
      <c r="K1772" s="10" t="str">
        <f t="shared" si="113"/>
        <v>受人感化</v>
      </c>
      <c r="M1772" s="10" t="str">
        <f t="shared" si="114"/>
        <v>受人感化</v>
      </c>
    </row>
    <row r="1773" spans="1:13">
      <c r="A1773" s="16" t="s">
        <v>35378</v>
      </c>
      <c r="B1773" s="16" t="s">
        <v>33501</v>
      </c>
      <c r="C1773" s="17">
        <v>0.6</v>
      </c>
      <c r="D1773" s="16" t="str">
        <f xml:space="preserve"> _xlfn.CONCAT(ChhoeTaigi_TaioanPehoeKichhooGi!H2922, ":", ChhoeTaigi_TaioanPehoeKichhooGi!J2922)</f>
        <v>kuann5--tioh8:受冷、傷風</v>
      </c>
      <c r="E1773" s="18">
        <f ca="1" xml:space="preserve"> NOW()</f>
        <v>46202.697500115741</v>
      </c>
      <c r="G1773" s="10" t="str">
        <f t="shared" si="115"/>
        <v>kuann5--tioh8</v>
      </c>
      <c r="H1773" s="10" t="str">
        <f t="shared" si="116"/>
        <v>受冷、傷風</v>
      </c>
      <c r="I1773" s="10">
        <f xml:space="preserve"> IFERROR( SEARCH("、", A1773), VALUE("0"))</f>
        <v>0</v>
      </c>
      <c r="J1773" s="10" t="str">
        <f xml:space="preserve"> IF(I1773=0, A1773, LEFT(A1773, I1773-1))</f>
        <v>受冷</v>
      </c>
      <c r="K1773" s="10" t="str">
        <f t="shared" si="113"/>
        <v>受冷</v>
      </c>
      <c r="M1773" s="10" t="str">
        <f t="shared" si="114"/>
        <v>受冷</v>
      </c>
    </row>
    <row r="1774" spans="1:13">
      <c r="A1774" s="16" t="s">
        <v>27946</v>
      </c>
      <c r="B1774" s="16" t="s">
        <v>35004</v>
      </c>
      <c r="C1774" s="17">
        <v>0.6</v>
      </c>
      <c r="D1774" s="16" t="str">
        <f xml:space="preserve"> _xlfn.CONCAT(ChhoeTaigi_TaioanPehoeKichhooGi!H5178, ":", ChhoeTaigi_TaioanPehoeKichhooGi!J5178)</f>
        <v>tioh8-kiann:受驚</v>
      </c>
      <c r="E1774" s="18">
        <f ca="1" xml:space="preserve"> NOW()</f>
        <v>46202.697500115741</v>
      </c>
      <c r="G1774" s="10" t="str">
        <f t="shared" si="115"/>
        <v>tioh8-kiann</v>
      </c>
      <c r="H1774" s="10" t="str">
        <f t="shared" si="116"/>
        <v>受驚</v>
      </c>
      <c r="I1774" s="10">
        <f xml:space="preserve"> IFERROR( SEARCH("、", A1774), VALUE("0"))</f>
        <v>0</v>
      </c>
      <c r="J1774" s="10" t="str">
        <f xml:space="preserve"> IF(I1774=0, A1774, LEFT(A1774, I1774-1))</f>
        <v>受驚</v>
      </c>
      <c r="K1774" s="10" t="str">
        <f t="shared" si="113"/>
        <v>受驚</v>
      </c>
      <c r="M1774" s="10" t="str">
        <f t="shared" si="114"/>
        <v>受驚</v>
      </c>
    </row>
    <row r="1775" spans="1:13">
      <c r="A1775" s="16" t="s">
        <v>6631</v>
      </c>
      <c r="B1775" s="16" t="s">
        <v>32085</v>
      </c>
      <c r="C1775" s="17">
        <v>0.6</v>
      </c>
      <c r="D1775" s="16" t="str">
        <f xml:space="preserve"> _xlfn.CONCAT(ChhoeTaigi_TaioanPehoeKichhooGi!H1108, ":", ChhoeTaigi_TaioanPehoeKichhooGi!J1108)</f>
        <v>tsiu-ui5:周圍</v>
      </c>
      <c r="E1775" s="18">
        <f ca="1" xml:space="preserve"> NOW()</f>
        <v>46202.697500115741</v>
      </c>
      <c r="G1775" s="10" t="str">
        <f t="shared" si="115"/>
        <v>tsiu-ui5</v>
      </c>
      <c r="H1775" s="10" t="str">
        <f t="shared" si="116"/>
        <v>周圍</v>
      </c>
      <c r="I1775" s="10">
        <f xml:space="preserve"> IFERROR( SEARCH("、", A1775), VALUE("0"))</f>
        <v>0</v>
      </c>
      <c r="J1775" s="10" t="str">
        <f xml:space="preserve"> IF(I1775=0, A1775, LEFT(A1775, I1775-1))</f>
        <v>周圍</v>
      </c>
      <c r="K1775" s="10" t="str">
        <f t="shared" si="113"/>
        <v>周圍</v>
      </c>
      <c r="M1775" s="10" t="str">
        <f t="shared" si="114"/>
        <v>周圍</v>
      </c>
    </row>
    <row r="1776" spans="1:13">
      <c r="A1776" s="16" t="s">
        <v>35379</v>
      </c>
      <c r="B1776" s="16" t="s">
        <v>32087</v>
      </c>
      <c r="C1776" s="17">
        <v>0.6</v>
      </c>
      <c r="D1776" s="16" t="str">
        <f xml:space="preserve"> _xlfn.CONCAT(ChhoeTaigi_TaioanPehoeKichhooGi!H1110, ":", ChhoeTaigi_TaioanPehoeKichhooGi!J1110)</f>
        <v>tsiu-ui5 e5 lang5:周圍的人、鄰居</v>
      </c>
      <c r="E1776" s="18">
        <f ca="1" xml:space="preserve"> NOW()</f>
        <v>46202.697500231479</v>
      </c>
      <c r="G1776" s="10" t="str">
        <f t="shared" si="115"/>
        <v>tsiu-ui5 e5 lang5</v>
      </c>
      <c r="H1776" s="10" t="str">
        <f t="shared" si="116"/>
        <v>周圍的人、鄰居</v>
      </c>
      <c r="I1776" s="10">
        <f xml:space="preserve"> IFERROR( SEARCH("、", A1776), VALUE("0"))</f>
        <v>0</v>
      </c>
      <c r="J1776" s="10" t="str">
        <f xml:space="preserve"> IF(I1776=0, A1776, LEFT(A1776, I1776-1))</f>
        <v>周圍的人</v>
      </c>
      <c r="K1776" s="10" t="str">
        <f t="shared" si="113"/>
        <v>周圍的人</v>
      </c>
      <c r="M1776" s="10" t="str">
        <f t="shared" si="114"/>
        <v>周圍的人</v>
      </c>
    </row>
    <row r="1777" spans="1:13">
      <c r="A1777" s="16" t="s">
        <v>8916</v>
      </c>
      <c r="B1777" s="16" t="s">
        <v>32365</v>
      </c>
      <c r="C1777" s="17">
        <v>0.6</v>
      </c>
      <c r="D1777" s="16" t="str">
        <f xml:space="preserve"> _xlfn.CONCAT(ChhoeTaigi_TaioanPehoeKichhooGi!H1483, ":", ChhoeTaigi_TaioanPehoeKichhooGi!J1483)</f>
        <v>hainn:呻吟</v>
      </c>
      <c r="E1777" s="18">
        <f ca="1" xml:space="preserve"> NOW()</f>
        <v>46202.697500115741</v>
      </c>
      <c r="G1777" s="10" t="str">
        <f t="shared" si="115"/>
        <v>hainn</v>
      </c>
      <c r="H1777" s="10" t="str">
        <f t="shared" si="116"/>
        <v>呻吟</v>
      </c>
      <c r="I1777" s="10">
        <f xml:space="preserve"> IFERROR( SEARCH("、", A1777), VALUE("0"))</f>
        <v>0</v>
      </c>
      <c r="J1777" s="10" t="str">
        <f xml:space="preserve"> IF(I1777=0, A1777, LEFT(A1777, I1777-1))</f>
        <v>呻吟</v>
      </c>
      <c r="K1777" s="10" t="str">
        <f t="shared" si="113"/>
        <v>呻吟</v>
      </c>
      <c r="M1777" s="10" t="str">
        <f t="shared" si="114"/>
        <v>呻吟</v>
      </c>
    </row>
    <row r="1778" spans="1:13">
      <c r="A1778" s="16" t="s">
        <v>4951</v>
      </c>
      <c r="B1778" s="16" t="s">
        <v>31886</v>
      </c>
      <c r="C1778" s="17">
        <v>0.6</v>
      </c>
      <c r="D1778" s="16" t="str">
        <f xml:space="preserve"> _xlfn.CONCAT(ChhoeTaigi_TaioanPehoeKichhooGi!H842, ":", ChhoeTaigi_TaioanPehoeKichhooGi!J842)</f>
        <v>tshuan2-khui3:呼吸</v>
      </c>
      <c r="E1778" s="18">
        <f ca="1" xml:space="preserve"> NOW()</f>
        <v>46202.697500115741</v>
      </c>
      <c r="G1778" s="10" t="str">
        <f t="shared" si="115"/>
        <v>tshuan2-khui3</v>
      </c>
      <c r="H1778" s="10" t="str">
        <f t="shared" si="116"/>
        <v>呼吸</v>
      </c>
      <c r="I1778" s="10">
        <f xml:space="preserve"> IFERROR( SEARCH("、", A1778), VALUE("0"))</f>
        <v>0</v>
      </c>
      <c r="J1778" s="10" t="str">
        <f xml:space="preserve"> IF(I1778=0, A1778, LEFT(A1778, I1778-1))</f>
        <v>呼吸</v>
      </c>
      <c r="K1778" s="10" t="str">
        <f t="shared" si="113"/>
        <v>呼吸</v>
      </c>
      <c r="M1778" s="10" t="str">
        <f t="shared" si="114"/>
        <v>呼吸</v>
      </c>
    </row>
    <row r="1779" spans="1:13">
      <c r="A1779" s="16" t="s">
        <v>1253</v>
      </c>
      <c r="B1779" s="16" t="s">
        <v>1252</v>
      </c>
      <c r="C1779" s="17">
        <v>0.6</v>
      </c>
      <c r="D1779" s="16" t="str">
        <f xml:space="preserve"> _xlfn.CONCAT(ChhoeTaigi_TaioanPehoeKichhooGi!H227, ":", ChhoeTaigi_TaioanPehoeKichhooGi!J227)</f>
        <v>bing7:命</v>
      </c>
      <c r="E1779" s="18">
        <f ca="1" xml:space="preserve"> NOW()</f>
        <v>46202.697500115741</v>
      </c>
      <c r="G1779" s="10" t="str">
        <f t="shared" si="115"/>
        <v>bing7</v>
      </c>
      <c r="H1779" s="10" t="str">
        <f t="shared" si="116"/>
        <v>命</v>
      </c>
      <c r="I1779" s="10">
        <f xml:space="preserve"> IFERROR( SEARCH("、", A1779), VALUE("0"))</f>
        <v>0</v>
      </c>
      <c r="J1779" s="10" t="str">
        <f xml:space="preserve"> IF(I1779=0, A1779, LEFT(A1779, I1779-1))</f>
        <v>命</v>
      </c>
      <c r="K1779" s="10" t="str">
        <f t="shared" si="113"/>
        <v>命</v>
      </c>
      <c r="M1779" s="10" t="str">
        <f t="shared" si="114"/>
        <v>命</v>
      </c>
    </row>
    <row r="1780" spans="1:13">
      <c r="A1780" s="16" t="s">
        <v>1267</v>
      </c>
      <c r="B1780" s="16" t="s">
        <v>31414</v>
      </c>
      <c r="C1780" s="17">
        <v>0.6</v>
      </c>
      <c r="D1780" s="16" t="str">
        <f xml:space="preserve"> _xlfn.CONCAT(ChhoeTaigi_TaioanPehoeKichhooGi!H229, ":", ChhoeTaigi_TaioanPehoeKichhooGi!J229)</f>
        <v>bing7-ling7:命令</v>
      </c>
      <c r="E1780" s="18">
        <f ca="1" xml:space="preserve"> NOW()</f>
        <v>46202.697500231479</v>
      </c>
      <c r="G1780" s="10" t="str">
        <f t="shared" si="115"/>
        <v>bing7-ling7</v>
      </c>
      <c r="H1780" s="10" t="str">
        <f t="shared" si="116"/>
        <v>命令</v>
      </c>
      <c r="I1780" s="10">
        <f xml:space="preserve"> IFERROR( SEARCH("、", A1780), VALUE("0"))</f>
        <v>0</v>
      </c>
      <c r="J1780" s="10" t="str">
        <f xml:space="preserve"> IF(I1780=0, A1780, LEFT(A1780, I1780-1))</f>
        <v>命令</v>
      </c>
      <c r="K1780" s="10" t="str">
        <f t="shared" si="113"/>
        <v>命令</v>
      </c>
      <c r="M1780" s="10" t="str">
        <f t="shared" si="114"/>
        <v>命令</v>
      </c>
    </row>
    <row r="1781" spans="1:13">
      <c r="A1781" s="16" t="s">
        <v>21684</v>
      </c>
      <c r="B1781" s="16" t="s">
        <v>21661</v>
      </c>
      <c r="C1781" s="17">
        <v>0.6</v>
      </c>
      <c r="D1781" s="16" t="str">
        <f xml:space="preserve"> _xlfn.CONCAT(ChhoeTaigi_TaioanPehoeKichhooGi!H3930, ":", ChhoeTaigi_TaioanPehoeKichhooGi!J3930)</f>
        <v>poo7:咀嚼</v>
      </c>
      <c r="E1781" s="18">
        <f ca="1" xml:space="preserve"> NOW()</f>
        <v>46202.697500231479</v>
      </c>
      <c r="G1781" s="10" t="str">
        <f t="shared" si="115"/>
        <v>poo7</v>
      </c>
      <c r="H1781" s="10" t="str">
        <f t="shared" si="116"/>
        <v>咀嚼</v>
      </c>
      <c r="I1781" s="10">
        <f xml:space="preserve"> IFERROR( SEARCH("、", A1781), VALUE("0"))</f>
        <v>0</v>
      </c>
      <c r="J1781" s="10" t="str">
        <f xml:space="preserve"> IF(I1781=0, A1781, LEFT(A1781, I1781-1))</f>
        <v>咀嚼</v>
      </c>
      <c r="K1781" s="10" t="str">
        <f t="shared" si="113"/>
        <v>咀嚼</v>
      </c>
      <c r="M1781" s="10" t="str">
        <f t="shared" si="114"/>
        <v>咀嚼</v>
      </c>
    </row>
    <row r="1782" spans="1:13">
      <c r="A1782" s="16" t="s">
        <v>35380</v>
      </c>
      <c r="B1782" s="16" t="s">
        <v>31694</v>
      </c>
      <c r="C1782" s="17">
        <v>0.6</v>
      </c>
      <c r="D1782" s="16" t="str">
        <f xml:space="preserve"> _xlfn.CONCAT(ChhoeTaigi_TaioanPehoeKichhooGi!H593, ":", ChhoeTaigi_TaioanPehoeKichhooGi!J593)</f>
        <v>tsham:和、加、含</v>
      </c>
      <c r="E1782" s="18">
        <f ca="1" xml:space="preserve"> NOW()</f>
        <v>46202.697500115741</v>
      </c>
      <c r="G1782" s="10" t="str">
        <f t="shared" si="115"/>
        <v>tsham</v>
      </c>
      <c r="H1782" s="10" t="str">
        <f t="shared" si="116"/>
        <v>和、加、含</v>
      </c>
      <c r="I1782" s="10">
        <f xml:space="preserve"> IFERROR( SEARCH("、", A1782), VALUE("0"))</f>
        <v>0</v>
      </c>
      <c r="J1782" s="10" t="str">
        <f xml:space="preserve"> IF(I1782=0, A1782, LEFT(A1782, I1782-1))</f>
        <v>和</v>
      </c>
      <c r="K1782" s="10" t="str">
        <f t="shared" si="113"/>
        <v>和</v>
      </c>
      <c r="M1782" s="10" t="str">
        <f t="shared" si="114"/>
        <v>和</v>
      </c>
    </row>
    <row r="1783" spans="1:13">
      <c r="A1783" s="16" t="s">
        <v>9781</v>
      </c>
      <c r="B1783" s="16" t="s">
        <v>32499</v>
      </c>
      <c r="C1783" s="17">
        <v>0.6</v>
      </c>
      <c r="D1783" s="16" t="str">
        <f xml:space="preserve"> _xlfn.CONCAT(ChhoeTaigi_TaioanPehoeKichhooGi!H1647, ":", ChhoeTaigi_TaioanPehoeKichhooGi!J1647)</f>
        <v>ho5-ping5:和平</v>
      </c>
      <c r="E1783" s="18">
        <f ca="1" xml:space="preserve"> NOW()</f>
        <v>46202.697500115741</v>
      </c>
      <c r="G1783" s="10" t="str">
        <f t="shared" si="115"/>
        <v>ho5-ping5</v>
      </c>
      <c r="H1783" s="10" t="str">
        <f t="shared" si="116"/>
        <v>和平</v>
      </c>
      <c r="I1783" s="10">
        <f xml:space="preserve"> IFERROR( SEARCH("、", A1783), VALUE("0"))</f>
        <v>0</v>
      </c>
      <c r="J1783" s="10" t="str">
        <f xml:space="preserve"> IF(I1783=0, A1783, LEFT(A1783, I1783-1))</f>
        <v>和平</v>
      </c>
      <c r="K1783" s="10" t="str">
        <f t="shared" si="113"/>
        <v>和平</v>
      </c>
      <c r="M1783" s="10" t="str">
        <f t="shared" si="114"/>
        <v>和平</v>
      </c>
    </row>
    <row r="1784" spans="1:13">
      <c r="A1784" s="16" t="s">
        <v>13421</v>
      </c>
      <c r="B1784" s="16" t="s">
        <v>33043</v>
      </c>
      <c r="C1784" s="17">
        <v>0.6</v>
      </c>
      <c r="D1784" s="16" t="str">
        <f xml:space="preserve"> _xlfn.CONCAT(ChhoeTaigi_TaioanPehoeKichhooGi!H2305, ":", ChhoeTaigi_TaioanPehoeKichhooGi!J2305)</f>
        <v>kang2-ho5 hue7-gi7:和平會議</v>
      </c>
      <c r="E1784" s="18">
        <f ca="1" xml:space="preserve"> NOW()</f>
        <v>46202.697500115741</v>
      </c>
      <c r="G1784" s="10" t="str">
        <f t="shared" si="115"/>
        <v>kang2-ho5 hue7-gi7</v>
      </c>
      <c r="H1784" s="10" t="str">
        <f t="shared" si="116"/>
        <v>和平會議</v>
      </c>
      <c r="I1784" s="10">
        <f xml:space="preserve"> IFERROR( SEARCH("、", A1784), VALUE("0"))</f>
        <v>0</v>
      </c>
      <c r="J1784" s="10" t="str">
        <f xml:space="preserve"> IF(I1784=0, A1784, LEFT(A1784, I1784-1))</f>
        <v>和平會議</v>
      </c>
      <c r="K1784" s="10" t="str">
        <f t="shared" si="113"/>
        <v>和平會議</v>
      </c>
      <c r="M1784" s="10" t="str">
        <f t="shared" si="114"/>
        <v>和平會議</v>
      </c>
    </row>
    <row r="1785" spans="1:13">
      <c r="A1785" s="16" t="s">
        <v>9785</v>
      </c>
      <c r="B1785" s="16" t="s">
        <v>32500</v>
      </c>
      <c r="C1785" s="17">
        <v>0.6</v>
      </c>
      <c r="D1785" s="16" t="str">
        <f xml:space="preserve"> _xlfn.CONCAT(ChhoeTaigi_TaioanPehoeKichhooGi!H1648, ":", ChhoeTaigi_TaioanPehoeKichhooGi!J1648)</f>
        <v>ho5-ho2:和好</v>
      </c>
      <c r="E1785" s="18">
        <f ca="1" xml:space="preserve"> NOW()</f>
        <v>46202.697500231479</v>
      </c>
      <c r="G1785" s="10" t="str">
        <f t="shared" si="115"/>
        <v>ho5-ho2</v>
      </c>
      <c r="H1785" s="10" t="str">
        <f t="shared" si="116"/>
        <v>和好</v>
      </c>
      <c r="I1785" s="10">
        <f xml:space="preserve"> IFERROR( SEARCH("、", A1785), VALUE("0"))</f>
        <v>0</v>
      </c>
      <c r="J1785" s="10" t="str">
        <f xml:space="preserve"> IF(I1785=0, A1785, LEFT(A1785, I1785-1))</f>
        <v>和好</v>
      </c>
      <c r="K1785" s="10" t="str">
        <f t="shared" si="113"/>
        <v>和好</v>
      </c>
      <c r="M1785" s="10" t="str">
        <f t="shared" si="114"/>
        <v>和好</v>
      </c>
    </row>
    <row r="1786" spans="1:13">
      <c r="A1786" s="16" t="s">
        <v>10461</v>
      </c>
      <c r="B1786" s="16" t="s">
        <v>32584</v>
      </c>
      <c r="C1786" s="17">
        <v>0.6</v>
      </c>
      <c r="D1786" s="16" t="str">
        <f xml:space="preserve"> _xlfn.CONCAT(ChhoeTaigi_TaioanPehoeKichhooGi!H1757, ":", ChhoeTaigi_TaioanPehoeKichhooGi!J1757)</f>
        <v>hue5-siunn7:和尚</v>
      </c>
      <c r="E1786" s="18">
        <f ca="1" xml:space="preserve"> NOW()</f>
        <v>46202.697500115741</v>
      </c>
      <c r="G1786" s="10" t="str">
        <f t="shared" si="115"/>
        <v>hue5-siunn7</v>
      </c>
      <c r="H1786" s="10" t="str">
        <f t="shared" si="116"/>
        <v>和尚</v>
      </c>
      <c r="I1786" s="10">
        <f xml:space="preserve"> IFERROR( SEARCH("、", A1786), VALUE("0"))</f>
        <v>0</v>
      </c>
      <c r="J1786" s="10" t="str">
        <f xml:space="preserve"> IF(I1786=0, A1786, LEFT(A1786, I1786-1))</f>
        <v>和尚</v>
      </c>
      <c r="K1786" s="10" t="str">
        <f t="shared" si="113"/>
        <v>和尚</v>
      </c>
      <c r="M1786" s="10" t="str">
        <f t="shared" si="114"/>
        <v>和尚</v>
      </c>
    </row>
    <row r="1787" spans="1:13">
      <c r="A1787" s="16" t="s">
        <v>10466</v>
      </c>
      <c r="B1787" s="16" t="s">
        <v>32585</v>
      </c>
      <c r="C1787" s="17">
        <v>0.6</v>
      </c>
      <c r="D1787" s="16" t="str">
        <f xml:space="preserve"> _xlfn.CONCAT(ChhoeTaigi_TaioanPehoeKichhooGi!H1758, ":", ChhoeTaigi_TaioanPehoeKichhooGi!J1758)</f>
        <v>hue5-siunn7-si7:和尚寺</v>
      </c>
      <c r="E1787" s="18">
        <f ca="1" xml:space="preserve"> NOW()</f>
        <v>46202.697500115741</v>
      </c>
      <c r="G1787" s="10" t="str">
        <f t="shared" si="115"/>
        <v>hue5-siunn7-si7</v>
      </c>
      <c r="H1787" s="10" t="str">
        <f t="shared" si="116"/>
        <v>和尚寺</v>
      </c>
      <c r="I1787" s="10">
        <f xml:space="preserve"> IFERROR( SEARCH("、", A1787), VALUE("0"))</f>
        <v>0</v>
      </c>
      <c r="J1787" s="10" t="str">
        <f xml:space="preserve"> IF(I1787=0, A1787, LEFT(A1787, I1787-1))</f>
        <v>和尚寺</v>
      </c>
      <c r="K1787" s="10" t="str">
        <f t="shared" si="113"/>
        <v>和尚寺</v>
      </c>
      <c r="M1787" s="10" t="str">
        <f t="shared" si="114"/>
        <v>和尚寺</v>
      </c>
    </row>
    <row r="1788" spans="1:13">
      <c r="A1788" s="16" t="s">
        <v>21843</v>
      </c>
      <c r="B1788" s="16" t="s">
        <v>34180</v>
      </c>
      <c r="C1788" s="17">
        <v>0.6</v>
      </c>
      <c r="D1788" s="16" t="str">
        <f xml:space="preserve"> _xlfn.CONCAT(ChhoeTaigi_TaioanPehoeKichhooGi!H3956, ":", ChhoeTaigi_TaioanPehoeKichhooGi!J3956)</f>
        <v>ka-pi pue:咖啡杯</v>
      </c>
      <c r="E1788" s="18">
        <f ca="1" xml:space="preserve"> NOW()</f>
        <v>46202.697500115741</v>
      </c>
      <c r="G1788" s="10" t="str">
        <f t="shared" si="115"/>
        <v>ka-pi pue</v>
      </c>
      <c r="H1788" s="10" t="str">
        <f t="shared" si="116"/>
        <v>咖啡杯</v>
      </c>
      <c r="I1788" s="10">
        <f xml:space="preserve"> IFERROR( SEARCH("、", A1788), VALUE("0"))</f>
        <v>0</v>
      </c>
      <c r="J1788" s="10" t="str">
        <f xml:space="preserve"> IF(I1788=0, A1788, LEFT(A1788, I1788-1))</f>
        <v>咖啡杯</v>
      </c>
      <c r="K1788" s="10" t="str">
        <f t="shared" si="113"/>
        <v>咖啡杯</v>
      </c>
      <c r="M1788" s="10" t="str">
        <f t="shared" si="114"/>
        <v>咖啡杯</v>
      </c>
    </row>
    <row r="1789" spans="1:13">
      <c r="A1789" s="16" t="s">
        <v>21179</v>
      </c>
      <c r="B1789" s="16" t="s">
        <v>34098</v>
      </c>
      <c r="C1789" s="17">
        <v>0.6</v>
      </c>
      <c r="D1789" s="16" t="str">
        <f xml:space="preserve"> _xlfn.CONCAT(ChhoeTaigi_TaioanPehoeKichhooGi!H3826, ":", ChhoeTaigi_TaioanPehoeKichhooGi!J3826)</f>
        <v>ka-pi-phoh:咖啡粕</v>
      </c>
      <c r="E1789" s="18">
        <f ca="1" xml:space="preserve"> NOW()</f>
        <v>46202.697500115741</v>
      </c>
      <c r="G1789" s="10" t="str">
        <f t="shared" si="115"/>
        <v>ka-pi-phoh</v>
      </c>
      <c r="H1789" s="10" t="str">
        <f t="shared" si="116"/>
        <v>咖啡粕</v>
      </c>
      <c r="I1789" s="10">
        <f xml:space="preserve"> IFERROR( SEARCH("、", A1789), VALUE("0"))</f>
        <v>0</v>
      </c>
      <c r="J1789" s="10" t="str">
        <f xml:space="preserve"> IF(I1789=0, A1789, LEFT(A1789, I1789-1))</f>
        <v>咖啡粕</v>
      </c>
      <c r="K1789" s="10" t="str">
        <f t="shared" si="113"/>
        <v>咖啡粕</v>
      </c>
      <c r="M1789" s="10" t="str">
        <f t="shared" si="114"/>
        <v>咖啡粕</v>
      </c>
    </row>
    <row r="1790" spans="1:13">
      <c r="A1790" s="16" t="s">
        <v>15849</v>
      </c>
      <c r="B1790" s="16" t="s">
        <v>15848</v>
      </c>
      <c r="C1790" s="17">
        <v>0.6</v>
      </c>
      <c r="D1790" s="16" t="str">
        <f xml:space="preserve"> _xlfn.CONCAT(ChhoeTaigi_TaioanPehoeKichhooGi!H2765, ":", ChhoeTaigi_TaioanPehoeKichhooGi!J2765)</f>
        <v>kia7:坡</v>
      </c>
      <c r="E1790" s="18">
        <f ca="1" xml:space="preserve"> NOW()</f>
        <v>46202.697500115741</v>
      </c>
      <c r="G1790" s="10" t="str">
        <f t="shared" si="115"/>
        <v>kia7</v>
      </c>
      <c r="H1790" s="10" t="str">
        <f t="shared" si="116"/>
        <v>坡</v>
      </c>
      <c r="I1790" s="10">
        <f xml:space="preserve"> IFERROR( SEARCH("、", A1790), VALUE("0"))</f>
        <v>0</v>
      </c>
      <c r="J1790" s="10" t="str">
        <f xml:space="preserve"> IF(I1790=0, A1790, LEFT(A1790, I1790-1))</f>
        <v>坡</v>
      </c>
      <c r="K1790" s="10" t="str">
        <f t="shared" si="113"/>
        <v>坡</v>
      </c>
      <c r="M1790" s="10" t="str">
        <f t="shared" si="114"/>
        <v>坡</v>
      </c>
    </row>
    <row r="1791" spans="1:13">
      <c r="A1791" s="16" t="s">
        <v>20431</v>
      </c>
      <c r="B1791" s="16" t="s">
        <v>20427</v>
      </c>
      <c r="C1791" s="17">
        <v>0.6</v>
      </c>
      <c r="D1791" s="16" t="str">
        <f xml:space="preserve"> _xlfn.CONCAT(ChhoeTaigi_TaioanPehoeKichhooGi!H3687, ":", ChhoeTaigi_TaioanPehoeKichhooGi!J3687)</f>
        <v>penn5:坪</v>
      </c>
      <c r="E1791" s="18">
        <f ca="1" xml:space="preserve"> NOW()</f>
        <v>46202.697500115741</v>
      </c>
      <c r="G1791" s="10" t="str">
        <f t="shared" si="115"/>
        <v>penn5</v>
      </c>
      <c r="H1791" s="10" t="str">
        <f t="shared" si="116"/>
        <v>坪</v>
      </c>
      <c r="I1791" s="10">
        <f xml:space="preserve"> IFERROR( SEARCH("、", A1791), VALUE("0"))</f>
        <v>0</v>
      </c>
      <c r="J1791" s="10" t="str">
        <f xml:space="preserve"> IF(I1791=0, A1791, LEFT(A1791, I1791-1))</f>
        <v>坪</v>
      </c>
      <c r="K1791" s="10" t="str">
        <f t="shared" si="113"/>
        <v>坪</v>
      </c>
      <c r="M1791" s="10" t="str">
        <f t="shared" si="114"/>
        <v>坪</v>
      </c>
    </row>
    <row r="1792" spans="1:13">
      <c r="A1792" s="16" t="s">
        <v>22074</v>
      </c>
      <c r="B1792" s="16" t="s">
        <v>34198</v>
      </c>
      <c r="C1792" s="17">
        <v>0.6</v>
      </c>
      <c r="D1792" s="16" t="str">
        <f xml:space="preserve"> _xlfn.CONCAT(ChhoeTaigi_TaioanPehoeKichhooGi!H4001, ":", ChhoeTaigi_TaioanPehoeKichhooGi!J4001)</f>
        <v>pun3-so3:垃圾</v>
      </c>
      <c r="E1792" s="18">
        <f ca="1" xml:space="preserve"> NOW()</f>
        <v>46202.697500115741</v>
      </c>
      <c r="G1792" s="10" t="str">
        <f t="shared" si="115"/>
        <v>pun3-so3</v>
      </c>
      <c r="H1792" s="10" t="str">
        <f t="shared" si="116"/>
        <v>垃圾</v>
      </c>
      <c r="I1792" s="10">
        <f xml:space="preserve"> IFERROR( SEARCH("、", A1792), VALUE("0"))</f>
        <v>0</v>
      </c>
      <c r="J1792" s="10" t="str">
        <f xml:space="preserve"> IF(I1792=0, A1792, LEFT(A1792, I1792-1))</f>
        <v>垃圾</v>
      </c>
      <c r="K1792" s="10" t="str">
        <f t="shared" ref="K1792:K1855" si="117" xml:space="preserve"> IFERROR( LEFT(J1792, SEARCH("（", J1792)-1), J1792)</f>
        <v>垃圾</v>
      </c>
      <c r="M1792" s="10" t="str">
        <f t="shared" si="114"/>
        <v>垃圾</v>
      </c>
    </row>
    <row r="1793" spans="1:13">
      <c r="A1793" s="16" t="s">
        <v>22078</v>
      </c>
      <c r="B1793" s="16" t="s">
        <v>34199</v>
      </c>
      <c r="C1793" s="17">
        <v>0.6</v>
      </c>
      <c r="D1793" s="16" t="str">
        <f xml:space="preserve"> _xlfn.CONCAT(ChhoeTaigi_TaioanPehoeKichhooGi!H4002, ":", ChhoeTaigi_TaioanPehoeKichhooGi!J4002)</f>
        <v>pun3-so3-lang2:垃圾箱</v>
      </c>
      <c r="E1793" s="18">
        <f ca="1" xml:space="preserve"> NOW()</f>
        <v>46202.697500231479</v>
      </c>
      <c r="G1793" s="10" t="str">
        <f t="shared" si="115"/>
        <v>pun3-so3-lang2</v>
      </c>
      <c r="H1793" s="10" t="str">
        <f t="shared" si="116"/>
        <v>垃圾箱</v>
      </c>
      <c r="I1793" s="10">
        <f xml:space="preserve"> IFERROR( SEARCH("、", A1793), VALUE("0"))</f>
        <v>0</v>
      </c>
      <c r="J1793" s="10" t="str">
        <f xml:space="preserve"> IF(I1793=0, A1793, LEFT(A1793, I1793-1))</f>
        <v>垃圾箱</v>
      </c>
      <c r="K1793" s="10" t="str">
        <f t="shared" si="117"/>
        <v>垃圾箱</v>
      </c>
      <c r="M1793" s="10" t="str">
        <f t="shared" si="114"/>
        <v>垃圾箱</v>
      </c>
    </row>
    <row r="1794" spans="1:13">
      <c r="A1794" s="16" t="s">
        <v>19179</v>
      </c>
      <c r="B1794" s="16" t="s">
        <v>19177</v>
      </c>
      <c r="C1794" s="17">
        <v>0.6</v>
      </c>
      <c r="D1794" s="16" t="str">
        <f xml:space="preserve"> _xlfn.CONCAT(ChhoeTaigi_TaioanPehoeKichhooGi!H3423, ":", ChhoeTaigi_TaioanPehoeKichhooGi!J3423)</f>
        <v>me5:夜</v>
      </c>
      <c r="E1794" s="18">
        <f ca="1" xml:space="preserve"> NOW()</f>
        <v>46202.697500115741</v>
      </c>
      <c r="G1794" s="10" t="str">
        <f t="shared" si="115"/>
        <v>me5</v>
      </c>
      <c r="H1794" s="10" t="str">
        <f t="shared" si="116"/>
        <v>夜</v>
      </c>
      <c r="I1794" s="10">
        <f xml:space="preserve"> IFERROR( SEARCH("、", A1794), VALUE("0"))</f>
        <v>0</v>
      </c>
      <c r="J1794" s="10" t="str">
        <f xml:space="preserve"> IF(I1794=0, A1794, LEFT(A1794, I1794-1))</f>
        <v>夜</v>
      </c>
      <c r="K1794" s="10" t="str">
        <f t="shared" si="117"/>
        <v>夜</v>
      </c>
      <c r="M1794" s="10" t="str">
        <f t="shared" si="114"/>
        <v>夜</v>
      </c>
    </row>
    <row r="1795" spans="1:13">
      <c r="A1795" s="16" t="s">
        <v>11253</v>
      </c>
      <c r="B1795" s="16" t="s">
        <v>32705</v>
      </c>
      <c r="C1795" s="17">
        <v>0.6</v>
      </c>
      <c r="D1795" s="16" t="str">
        <f xml:space="preserve"> _xlfn.CONCAT(ChhoeTaigi_TaioanPehoeKichhooGi!H1906, ":", ChhoeTaigi_TaioanPehoeKichhooGi!J1906)</f>
        <v>ia7-hing5-tshia:夜快車</v>
      </c>
      <c r="E1795" s="18">
        <f ca="1" xml:space="preserve"> NOW()</f>
        <v>46202.697500115741</v>
      </c>
      <c r="G1795" s="10" t="str">
        <f t="shared" si="115"/>
        <v>ia7-hing5-tshia</v>
      </c>
      <c r="H1795" s="10" t="str">
        <f t="shared" si="116"/>
        <v>夜快車</v>
      </c>
      <c r="I1795" s="10">
        <f xml:space="preserve"> IFERROR( SEARCH("、", A1795), VALUE("0"))</f>
        <v>0</v>
      </c>
      <c r="J1795" s="10" t="str">
        <f xml:space="preserve"> IF(I1795=0, A1795, LEFT(A1795, I1795-1))</f>
        <v>夜快車</v>
      </c>
      <c r="K1795" s="10" t="str">
        <f t="shared" si="117"/>
        <v>夜快車</v>
      </c>
      <c r="M1795" s="10" t="str">
        <f t="shared" si="114"/>
        <v>夜快車</v>
      </c>
    </row>
    <row r="1796" spans="1:13">
      <c r="A1796" s="16" t="s">
        <v>11266</v>
      </c>
      <c r="B1796" s="16" t="s">
        <v>32707</v>
      </c>
      <c r="C1796" s="17">
        <v>0.6</v>
      </c>
      <c r="D1796" s="16" t="str">
        <f xml:space="preserve"> _xlfn.CONCAT(ChhoeTaigi_TaioanPehoeKichhooGi!H1908, ":", ChhoeTaigi_TaioanPehoeKichhooGi!J1908)</f>
        <v>ia7-king2:夜景</v>
      </c>
      <c r="E1796" s="18">
        <f ca="1" xml:space="preserve"> NOW()</f>
        <v>46202.697500115741</v>
      </c>
      <c r="G1796" s="10" t="str">
        <f t="shared" si="115"/>
        <v>ia7-king2</v>
      </c>
      <c r="H1796" s="10" t="str">
        <f t="shared" si="116"/>
        <v>夜景</v>
      </c>
      <c r="I1796" s="10">
        <f xml:space="preserve"> IFERROR( SEARCH("、", A1796), VALUE("0"))</f>
        <v>0</v>
      </c>
      <c r="J1796" s="10" t="str">
        <f xml:space="preserve"> IF(I1796=0, A1796, LEFT(A1796, I1796-1))</f>
        <v>夜景</v>
      </c>
      <c r="K1796" s="10" t="str">
        <f t="shared" si="117"/>
        <v>夜景</v>
      </c>
      <c r="M1796" s="10" t="str">
        <f t="shared" si="114"/>
        <v>夜景</v>
      </c>
    </row>
    <row r="1797" spans="1:13">
      <c r="A1797" s="16" t="s">
        <v>11260</v>
      </c>
      <c r="B1797" s="16" t="s">
        <v>32706</v>
      </c>
      <c r="C1797" s="17">
        <v>0.6</v>
      </c>
      <c r="D1797" s="16" t="str">
        <f xml:space="preserve"> _xlfn.CONCAT(ChhoeTaigi_TaioanPehoeKichhooGi!H1907, ":", ChhoeTaigi_TaioanPehoeKichhooGi!J1907)</f>
        <v>ia7-hak8:夜間部</v>
      </c>
      <c r="E1797" s="18">
        <f ca="1" xml:space="preserve"> NOW()</f>
        <v>46202.697500115741</v>
      </c>
      <c r="G1797" s="10" t="str">
        <f t="shared" si="115"/>
        <v>ia7-hak8</v>
      </c>
      <c r="H1797" s="10" t="str">
        <f t="shared" si="116"/>
        <v>夜間部</v>
      </c>
      <c r="I1797" s="10">
        <f xml:space="preserve"> IFERROR( SEARCH("、", A1797), VALUE("0"))</f>
        <v>0</v>
      </c>
      <c r="J1797" s="10" t="str">
        <f xml:space="preserve"> IF(I1797=0, A1797, LEFT(A1797, I1797-1))</f>
        <v>夜間部</v>
      </c>
      <c r="K1797" s="10" t="str">
        <f t="shared" si="117"/>
        <v>夜間部</v>
      </c>
      <c r="M1797" s="10" t="str">
        <f t="shared" si="114"/>
        <v>夜間部</v>
      </c>
    </row>
    <row r="1798" spans="1:13">
      <c r="A1798" s="16" t="s">
        <v>35381</v>
      </c>
      <c r="B1798" s="16" t="s">
        <v>33386</v>
      </c>
      <c r="C1798" s="17">
        <v>0.6</v>
      </c>
      <c r="D1798" s="16" t="str">
        <f xml:space="preserve"> _xlfn.CONCAT(ChhoeTaigi_TaioanPehoeKichhooGi!H2750, ":", ChhoeTaigi_TaioanPehoeKichhooGi!J2750)</f>
        <v>ki5-kuai3:奇怪、古怪</v>
      </c>
      <c r="E1798" s="18">
        <f ca="1" xml:space="preserve"> NOW()</f>
        <v>46202.697500231479</v>
      </c>
      <c r="G1798" s="10" t="str">
        <f t="shared" si="115"/>
        <v>ki5-kuai3</v>
      </c>
      <c r="H1798" s="10" t="str">
        <f t="shared" si="116"/>
        <v>奇怪、古怪</v>
      </c>
      <c r="I1798" s="10">
        <f xml:space="preserve"> IFERROR( SEARCH("、", A1798), VALUE("0"))</f>
        <v>0</v>
      </c>
      <c r="J1798" s="10" t="str">
        <f xml:space="preserve"> IF(I1798=0, A1798, LEFT(A1798, I1798-1))</f>
        <v>奇怪</v>
      </c>
      <c r="K1798" s="10" t="str">
        <f t="shared" si="117"/>
        <v>奇怪</v>
      </c>
      <c r="M1798" s="10" t="str">
        <f t="shared" si="114"/>
        <v>奇怪</v>
      </c>
    </row>
    <row r="1799" spans="1:13">
      <c r="A1799" s="16" t="s">
        <v>35382</v>
      </c>
      <c r="B1799" s="16" t="s">
        <v>33387</v>
      </c>
      <c r="C1799" s="17">
        <v>0.6</v>
      </c>
      <c r="D1799" s="16" t="str">
        <f xml:space="preserve"> _xlfn.CONCAT(ChhoeTaigi_TaioanPehoeKichhooGi!H2751, ":", ChhoeTaigi_TaioanPehoeKichhooGi!J2751)</f>
        <v>ki5-sut8:奇術、魔術</v>
      </c>
      <c r="E1799" s="18">
        <f ca="1" xml:space="preserve"> NOW()</f>
        <v>46202.697500115741</v>
      </c>
      <c r="G1799" s="10" t="str">
        <f t="shared" si="115"/>
        <v>ki5-sut8</v>
      </c>
      <c r="H1799" s="10" t="str">
        <f t="shared" si="116"/>
        <v>奇術、魔術</v>
      </c>
      <c r="I1799" s="10">
        <f xml:space="preserve"> IFERROR( SEARCH("、", A1799), VALUE("0"))</f>
        <v>0</v>
      </c>
      <c r="J1799" s="10" t="str">
        <f xml:space="preserve"> IF(I1799=0, A1799, LEFT(A1799, I1799-1))</f>
        <v>奇術</v>
      </c>
      <c r="K1799" s="10" t="str">
        <f t="shared" si="117"/>
        <v>奇術</v>
      </c>
      <c r="M1799" s="10" t="str">
        <f t="shared" si="114"/>
        <v>奇術</v>
      </c>
    </row>
    <row r="1800" spans="1:13">
      <c r="A1800" s="16" t="s">
        <v>35383</v>
      </c>
      <c r="B1800" s="16" t="s">
        <v>32591</v>
      </c>
      <c r="C1800" s="17">
        <v>0.6</v>
      </c>
      <c r="D1800" s="16" t="str">
        <f xml:space="preserve"> _xlfn.CONCAT(ChhoeTaigi_TaioanPehoeKichhooGi!H1764, ":", ChhoeTaigi_TaioanPehoeKichhooGi!J1764)</f>
        <v>hok8-sai7:奉仕、祭祀</v>
      </c>
      <c r="E1800" s="18">
        <f ca="1" xml:space="preserve"> NOW()</f>
        <v>46202.697500115741</v>
      </c>
      <c r="G1800" s="10" t="str">
        <f t="shared" si="115"/>
        <v>hok8-sai7</v>
      </c>
      <c r="H1800" s="10" t="str">
        <f t="shared" si="116"/>
        <v>奉仕、祭祀</v>
      </c>
      <c r="I1800" s="10">
        <f xml:space="preserve"> IFERROR( SEARCH("、", A1800), VALUE("0"))</f>
        <v>0</v>
      </c>
      <c r="J1800" s="10" t="str">
        <f xml:space="preserve"> IF(I1800=0, A1800, LEFT(A1800, I1800-1))</f>
        <v>奉仕</v>
      </c>
      <c r="K1800" s="10" t="str">
        <f t="shared" si="117"/>
        <v>奉仕</v>
      </c>
      <c r="M1800" s="10" t="str">
        <f t="shared" ref="M1800:M1863" si="118" xml:space="preserve"> IF(L1800&lt;&gt;"",L1800, K1800)</f>
        <v>奉仕</v>
      </c>
    </row>
    <row r="1801" spans="1:13">
      <c r="A1801" s="16" t="s">
        <v>10598</v>
      </c>
      <c r="B1801" s="16" t="s">
        <v>32604</v>
      </c>
      <c r="C1801" s="17">
        <v>0.6</v>
      </c>
      <c r="D1801" s="16" t="str">
        <f xml:space="preserve"> _xlfn.CONCAT(ChhoeTaigi_TaioanPehoeKichhooGi!H1778, ":", ChhoeTaigi_TaioanPehoeKichhooGi!J1778)</f>
        <v>hong7-kau3:奉教</v>
      </c>
      <c r="E1801" s="18">
        <f ca="1" xml:space="preserve"> NOW()</f>
        <v>46202.697500115741</v>
      </c>
      <c r="G1801" s="10" t="str">
        <f t="shared" si="115"/>
        <v>hong7-kau3</v>
      </c>
      <c r="H1801" s="10" t="str">
        <f t="shared" si="116"/>
        <v>奉教</v>
      </c>
      <c r="I1801" s="10">
        <f xml:space="preserve"> IFERROR( SEARCH("、", A1801), VALUE("0"))</f>
        <v>0</v>
      </c>
      <c r="J1801" s="10" t="str">
        <f xml:space="preserve"> IF(I1801=0, A1801, LEFT(A1801, I1801-1))</f>
        <v>奉教</v>
      </c>
      <c r="K1801" s="10" t="str">
        <f t="shared" si="117"/>
        <v>奉教</v>
      </c>
      <c r="M1801" s="10" t="str">
        <f t="shared" si="118"/>
        <v>奉教</v>
      </c>
    </row>
    <row r="1802" spans="1:13">
      <c r="A1802" s="16" t="s">
        <v>10602</v>
      </c>
      <c r="B1802" s="16" t="s">
        <v>32605</v>
      </c>
      <c r="C1802" s="17">
        <v>0.6</v>
      </c>
      <c r="D1802" s="16" t="str">
        <f xml:space="preserve"> _xlfn.CONCAT(ChhoeTaigi_TaioanPehoeKichhooGi!H1779, ":", ChhoeTaigi_TaioanPehoeKichhooGi!J1779)</f>
        <v>hong7-kau3-lang5:奉教人</v>
      </c>
      <c r="E1802" s="18">
        <f ca="1" xml:space="preserve"> NOW()</f>
        <v>46202.697500115741</v>
      </c>
      <c r="G1802" s="10" t="str">
        <f t="shared" si="115"/>
        <v>hong7-kau3-lang5</v>
      </c>
      <c r="H1802" s="10" t="str">
        <f t="shared" si="116"/>
        <v>奉教人</v>
      </c>
      <c r="I1802" s="10">
        <f xml:space="preserve"> IFERROR( SEARCH("、", A1802), VALUE("0"))</f>
        <v>0</v>
      </c>
      <c r="J1802" s="10" t="str">
        <f xml:space="preserve"> IF(I1802=0, A1802, LEFT(A1802, I1802-1))</f>
        <v>奉教人</v>
      </c>
      <c r="K1802" s="10" t="str">
        <f t="shared" si="117"/>
        <v>奉教人</v>
      </c>
      <c r="M1802" s="10" t="str">
        <f t="shared" si="118"/>
        <v>奉教人</v>
      </c>
    </row>
    <row r="1803" spans="1:13">
      <c r="A1803" s="16" t="s">
        <v>5353</v>
      </c>
      <c r="B1803" s="16" t="s">
        <v>31935</v>
      </c>
      <c r="C1803" s="17">
        <v>0.6</v>
      </c>
      <c r="D1803" s="16" t="str">
        <f xml:space="preserve"> _xlfn.CONCAT(ChhoeTaigi_TaioanPehoeKichhooGi!H901, ":", ChhoeTaigi_TaioanPehoeKichhooGi!J901)</f>
        <v>sio2-mue7:妹妹</v>
      </c>
      <c r="E1803" s="18">
        <f ca="1" xml:space="preserve"> NOW()</f>
        <v>46202.697500231479</v>
      </c>
      <c r="G1803" s="10" t="str">
        <f t="shared" si="115"/>
        <v>sio2-mue7</v>
      </c>
      <c r="H1803" s="10" t="str">
        <f t="shared" si="116"/>
        <v>妹妹</v>
      </c>
      <c r="I1803" s="10">
        <f xml:space="preserve"> IFERROR( SEARCH("、", A1803), VALUE("0"))</f>
        <v>0</v>
      </c>
      <c r="J1803" s="10" t="str">
        <f xml:space="preserve"> IF(I1803=0, A1803, LEFT(A1803, I1803-1))</f>
        <v>妹妹</v>
      </c>
      <c r="K1803" s="10" t="str">
        <f t="shared" si="117"/>
        <v>妹妹</v>
      </c>
      <c r="M1803" s="10" t="str">
        <f t="shared" si="118"/>
        <v>妹妹</v>
      </c>
    </row>
    <row r="1804" spans="1:13">
      <c r="A1804" s="16" t="s">
        <v>5353</v>
      </c>
      <c r="B1804" s="16" t="s">
        <v>31935</v>
      </c>
      <c r="C1804" s="17">
        <v>0.6</v>
      </c>
      <c r="D1804" s="16" t="str">
        <f xml:space="preserve"> _xlfn.CONCAT(ChhoeTaigi_TaioanPehoeKichhooGi!H3478, ":", ChhoeTaigi_TaioanPehoeKichhooGi!J3478)</f>
        <v>sio2-mue7:妹妹</v>
      </c>
      <c r="E1804" s="18">
        <f ca="1" xml:space="preserve"> NOW()</f>
        <v>46202.697500115741</v>
      </c>
      <c r="G1804" s="10" t="str">
        <f t="shared" si="115"/>
        <v>sio2-mue7</v>
      </c>
      <c r="H1804" s="10" t="str">
        <f t="shared" si="116"/>
        <v>妹妹</v>
      </c>
      <c r="I1804" s="10">
        <f xml:space="preserve"> IFERROR( SEARCH("、", A1804), VALUE("0"))</f>
        <v>0</v>
      </c>
      <c r="J1804" s="10" t="str">
        <f xml:space="preserve"> IF(I1804=0, A1804, LEFT(A1804, I1804-1))</f>
        <v>妹妹</v>
      </c>
      <c r="K1804" s="10" t="str">
        <f t="shared" si="117"/>
        <v>妹妹</v>
      </c>
      <c r="M1804" s="10" t="str">
        <f t="shared" si="118"/>
        <v>妹妹</v>
      </c>
    </row>
    <row r="1805" spans="1:13">
      <c r="A1805" s="16" t="s">
        <v>19440</v>
      </c>
      <c r="B1805" s="16" t="s">
        <v>33875</v>
      </c>
      <c r="C1805" s="17">
        <v>0.6</v>
      </c>
      <c r="D1805" s="16" t="str">
        <f xml:space="preserve"> _xlfn.CONCAT(ChhoeTaigi_TaioanPehoeKichhooGi!H3476, ":", ChhoeTaigi_TaioanPehoeKichhooGi!J3476)</f>
        <v>mue7-sai3:妹婿</v>
      </c>
      <c r="E1805" s="18">
        <f ca="1" xml:space="preserve"> NOW()</f>
        <v>46202.697500115741</v>
      </c>
      <c r="G1805" s="10" t="str">
        <f t="shared" si="115"/>
        <v>mue7-sai3</v>
      </c>
      <c r="H1805" s="10" t="str">
        <f t="shared" si="116"/>
        <v>妹婿</v>
      </c>
      <c r="I1805" s="10">
        <f xml:space="preserve"> IFERROR( SEARCH("、", A1805), VALUE("0"))</f>
        <v>0</v>
      </c>
      <c r="J1805" s="10" t="str">
        <f xml:space="preserve"> IF(I1805=0, A1805, LEFT(A1805, I1805-1))</f>
        <v>妹婿</v>
      </c>
      <c r="K1805" s="10" t="str">
        <f t="shared" si="117"/>
        <v>妹婿</v>
      </c>
      <c r="M1805" s="10" t="str">
        <f t="shared" si="118"/>
        <v>妹婿</v>
      </c>
    </row>
    <row r="1806" spans="1:13">
      <c r="A1806" s="16" t="s">
        <v>1827</v>
      </c>
      <c r="B1806" s="16" t="s">
        <v>1825</v>
      </c>
      <c r="C1806" s="17">
        <v>0.6</v>
      </c>
      <c r="D1806" s="16" t="str">
        <f xml:space="preserve"> _xlfn.CONCAT(ChhoeTaigi_TaioanPehoeKichhooGi!H330, ":", ChhoeTaigi_TaioanPehoeKichhooGi!J330)</f>
        <v>boo2:妻</v>
      </c>
      <c r="E1806" s="18">
        <f ca="1" xml:space="preserve"> NOW()</f>
        <v>46202.697500115741</v>
      </c>
      <c r="G1806" s="10" t="str">
        <f t="shared" si="115"/>
        <v>boo2</v>
      </c>
      <c r="H1806" s="10" t="str">
        <f t="shared" si="116"/>
        <v>妻</v>
      </c>
      <c r="I1806" s="10">
        <f xml:space="preserve"> IFERROR( SEARCH("、", A1806), VALUE("0"))</f>
        <v>0</v>
      </c>
      <c r="J1806" s="10" t="str">
        <f xml:space="preserve"> IF(I1806=0, A1806, LEFT(A1806, I1806-1))</f>
        <v>妻</v>
      </c>
      <c r="K1806" s="10" t="str">
        <f t="shared" si="117"/>
        <v>妻</v>
      </c>
      <c r="M1806" s="10" t="str">
        <f t="shared" si="118"/>
        <v>妻</v>
      </c>
    </row>
    <row r="1807" spans="1:13">
      <c r="A1807" s="16" t="s">
        <v>1827</v>
      </c>
      <c r="B1807" s="16" t="s">
        <v>31725</v>
      </c>
      <c r="C1807" s="17">
        <v>0.6</v>
      </c>
      <c r="D1807" s="16" t="str">
        <f xml:space="preserve"> _xlfn.CONCAT(ChhoeTaigi_TaioanPehoeKichhooGi!H635, ":", ChhoeTaigi_TaioanPehoeKichhooGi!J635)</f>
        <v>tshe:妻</v>
      </c>
      <c r="E1807" s="18">
        <f ca="1" xml:space="preserve"> NOW()</f>
        <v>46202.697500115741</v>
      </c>
      <c r="G1807" s="10" t="str">
        <f t="shared" si="115"/>
        <v>tshe</v>
      </c>
      <c r="H1807" s="10" t="str">
        <f t="shared" si="116"/>
        <v>妻</v>
      </c>
      <c r="I1807" s="10">
        <f xml:space="preserve"> IFERROR( SEARCH("、", A1807), VALUE("0"))</f>
        <v>0</v>
      </c>
      <c r="J1807" s="10" t="str">
        <f xml:space="preserve"> IF(I1807=0, A1807, LEFT(A1807, I1807-1))</f>
        <v>妻</v>
      </c>
      <c r="K1807" s="10" t="str">
        <f t="shared" si="117"/>
        <v>妻</v>
      </c>
      <c r="M1807" s="10" t="str">
        <f t="shared" si="118"/>
        <v>妻</v>
      </c>
    </row>
    <row r="1808" spans="1:13">
      <c r="A1808" s="16" t="s">
        <v>5336</v>
      </c>
      <c r="B1808" s="16" t="s">
        <v>31933</v>
      </c>
      <c r="C1808" s="17">
        <v>0.6</v>
      </c>
      <c r="D1808" s="16" t="str">
        <f xml:space="preserve"> _xlfn.CONCAT(ChhoeTaigi_TaioanPehoeKichhooGi!H899, ":", ChhoeTaigi_TaioanPehoeKichhooGi!J899)</f>
        <v>tsi2-mue7:姊妹</v>
      </c>
      <c r="E1808" s="18">
        <f ca="1" xml:space="preserve"> NOW()</f>
        <v>46202.697500115741</v>
      </c>
      <c r="G1808" s="10" t="str">
        <f t="shared" si="115"/>
        <v>tsi2-mue7</v>
      </c>
      <c r="H1808" s="10" t="str">
        <f t="shared" si="116"/>
        <v>姊妹</v>
      </c>
      <c r="I1808" s="10">
        <f xml:space="preserve"> IFERROR( SEARCH("、", A1808), VALUE("0"))</f>
        <v>0</v>
      </c>
      <c r="J1808" s="10" t="str">
        <f xml:space="preserve"> IF(I1808=0, A1808, LEFT(A1808, I1808-1))</f>
        <v>姊妹</v>
      </c>
      <c r="K1808" s="10" t="str">
        <f t="shared" si="117"/>
        <v>姊妹</v>
      </c>
      <c r="M1808" s="10" t="str">
        <f t="shared" si="118"/>
        <v>姊妹</v>
      </c>
    </row>
    <row r="1809" spans="1:13">
      <c r="A1809" s="16" t="s">
        <v>5347</v>
      </c>
      <c r="B1809" s="16" t="s">
        <v>31934</v>
      </c>
      <c r="C1809" s="17">
        <v>0.6</v>
      </c>
      <c r="D1809" s="16" t="str">
        <f xml:space="preserve"> _xlfn.CONCAT(ChhoeTaigi_TaioanPehoeKichhooGi!H900, ":", ChhoeTaigi_TaioanPehoeKichhooGi!J900)</f>
        <v>a-tse2:姊姊</v>
      </c>
      <c r="E1809" s="18">
        <f ca="1" xml:space="preserve"> NOW()</f>
        <v>46202.697500115741</v>
      </c>
      <c r="G1809" s="10" t="str">
        <f t="shared" si="115"/>
        <v>a-tse2</v>
      </c>
      <c r="H1809" s="10" t="str">
        <f t="shared" si="116"/>
        <v>姊姊</v>
      </c>
      <c r="I1809" s="10">
        <f xml:space="preserve"> IFERROR( SEARCH("、", A1809), VALUE("0"))</f>
        <v>0</v>
      </c>
      <c r="J1809" s="10" t="str">
        <f xml:space="preserve"> IF(I1809=0, A1809, LEFT(A1809, I1809-1))</f>
        <v>姊姊</v>
      </c>
      <c r="K1809" s="10" t="str">
        <f t="shared" si="117"/>
        <v>姊姊</v>
      </c>
      <c r="M1809" s="10" t="str">
        <f t="shared" si="118"/>
        <v>姊姊</v>
      </c>
    </row>
    <row r="1810" spans="1:13">
      <c r="A1810" s="16" t="s">
        <v>2949</v>
      </c>
      <c r="B1810" s="16" t="s">
        <v>31636</v>
      </c>
      <c r="C1810" s="17">
        <v>0.6</v>
      </c>
      <c r="D1810" s="16" t="str">
        <f xml:space="preserve"> _xlfn.CONCAT(ChhoeTaigi_TaioanPehoeKichhooGi!H513, ":", ChhoeTaigi_TaioanPehoeKichhooGi!J513)</f>
        <v>tse2-hu:姐夫</v>
      </c>
      <c r="E1810" s="18">
        <f ca="1" xml:space="preserve"> NOW()</f>
        <v>46202.697500115741</v>
      </c>
      <c r="G1810" s="10" t="str">
        <f t="shared" si="115"/>
        <v>tse2-hu</v>
      </c>
      <c r="H1810" s="10" t="str">
        <f t="shared" si="116"/>
        <v>姐夫</v>
      </c>
      <c r="I1810" s="10">
        <f xml:space="preserve"> IFERROR( SEARCH("、", A1810), VALUE("0"))</f>
        <v>0</v>
      </c>
      <c r="J1810" s="10" t="str">
        <f xml:space="preserve"> IF(I1810=0, A1810, LEFT(A1810, I1810-1))</f>
        <v>姐夫</v>
      </c>
      <c r="K1810" s="10" t="str">
        <f t="shared" si="117"/>
        <v>姐夫</v>
      </c>
      <c r="M1810" s="10" t="str">
        <f t="shared" si="118"/>
        <v>姐夫</v>
      </c>
    </row>
    <row r="1811" spans="1:13">
      <c r="A1811" s="16" t="s">
        <v>19443</v>
      </c>
      <c r="B1811" s="16" t="s">
        <v>31933</v>
      </c>
      <c r="C1811" s="17">
        <v>0.6</v>
      </c>
      <c r="D1811" s="16" t="str">
        <f xml:space="preserve"> _xlfn.CONCAT(ChhoeTaigi_TaioanPehoeKichhooGi!H3477, ":", ChhoeTaigi_TaioanPehoeKichhooGi!J3477)</f>
        <v>tsi2-mue7:姐妹</v>
      </c>
      <c r="E1811" s="18">
        <f ca="1" xml:space="preserve"> NOW()</f>
        <v>46202.697500115741</v>
      </c>
      <c r="G1811" s="10" t="str">
        <f t="shared" si="115"/>
        <v>tsi2-mue7</v>
      </c>
      <c r="H1811" s="10" t="str">
        <f t="shared" si="116"/>
        <v>姐妹</v>
      </c>
      <c r="I1811" s="10">
        <f xml:space="preserve"> IFERROR( SEARCH("、", A1811), VALUE("0"))</f>
        <v>0</v>
      </c>
      <c r="J1811" s="10" t="str">
        <f xml:space="preserve"> IF(I1811=0, A1811, LEFT(A1811, I1811-1))</f>
        <v>姐妹</v>
      </c>
      <c r="K1811" s="10" t="str">
        <f t="shared" si="117"/>
        <v>姐妹</v>
      </c>
      <c r="M1811" s="10" t="str">
        <f t="shared" si="118"/>
        <v>姐妹</v>
      </c>
    </row>
    <row r="1812" spans="1:13">
      <c r="A1812" s="16" t="s">
        <v>16422</v>
      </c>
      <c r="B1812" s="16" t="s">
        <v>31247</v>
      </c>
      <c r="C1812" s="17">
        <v>0.6</v>
      </c>
      <c r="D1812" s="16" t="str">
        <f xml:space="preserve"> _xlfn.CONCAT(ChhoeTaigi_TaioanPehoeKichhooGi!H2891, ":", ChhoeTaigi_TaioanPehoeKichhooGi!J2891)</f>
        <v>koo-tiunn7:姑丈</v>
      </c>
      <c r="E1812" s="18">
        <f ca="1" xml:space="preserve"> NOW()</f>
        <v>46202.697500115741</v>
      </c>
      <c r="G1812" s="10" t="str">
        <f t="shared" si="115"/>
        <v>koo-tiunn7</v>
      </c>
      <c r="H1812" s="10" t="str">
        <f t="shared" si="116"/>
        <v>姑丈</v>
      </c>
      <c r="I1812" s="10">
        <f xml:space="preserve"> IFERROR( SEARCH("、", A1812), VALUE("0"))</f>
        <v>0</v>
      </c>
      <c r="J1812" s="10" t="str">
        <f xml:space="preserve"> IF(I1812=0, A1812, LEFT(A1812, I1812-1))</f>
        <v>姑丈</v>
      </c>
      <c r="K1812" s="10" t="str">
        <f t="shared" si="117"/>
        <v>姑丈</v>
      </c>
      <c r="M1812" s="10" t="str">
        <f t="shared" si="118"/>
        <v>姑丈</v>
      </c>
    </row>
    <row r="1813" spans="1:13">
      <c r="A1813" s="16" t="s">
        <v>93</v>
      </c>
      <c r="B1813" s="16" t="s">
        <v>31247</v>
      </c>
      <c r="C1813" s="17">
        <v>0.6</v>
      </c>
      <c r="D1813" s="16" t="str">
        <f xml:space="preserve"> _xlfn.CONCAT(ChhoeTaigi_TaioanPehoeKichhooGi!H11, ":", ChhoeTaigi_TaioanPehoeKichhooGi!J11)</f>
        <v>koo-tiunn7:姑父</v>
      </c>
      <c r="E1813" s="18">
        <f ca="1" xml:space="preserve"> NOW()</f>
        <v>46202.697500231479</v>
      </c>
      <c r="G1813" s="10" t="str">
        <f t="shared" si="115"/>
        <v>koo-tiunn7</v>
      </c>
      <c r="H1813" s="10" t="str">
        <f t="shared" si="116"/>
        <v>姑父</v>
      </c>
      <c r="I1813" s="10">
        <f xml:space="preserve"> IFERROR( SEARCH("、", A1813), VALUE("0"))</f>
        <v>0</v>
      </c>
      <c r="J1813" s="10" t="str">
        <f xml:space="preserve"> IF(I1813=0, A1813, LEFT(A1813, I1813-1))</f>
        <v>姑父</v>
      </c>
      <c r="K1813" s="10" t="str">
        <f t="shared" si="117"/>
        <v>姑父</v>
      </c>
      <c r="M1813" s="10" t="str">
        <f t="shared" si="118"/>
        <v>姑父</v>
      </c>
    </row>
    <row r="1814" spans="1:13">
      <c r="A1814" s="16" t="s">
        <v>16420</v>
      </c>
      <c r="B1814" s="16" t="s">
        <v>33480</v>
      </c>
      <c r="C1814" s="17">
        <v>0.6</v>
      </c>
      <c r="D1814" s="16" t="str">
        <f xml:space="preserve"> _xlfn.CONCAT(ChhoeTaigi_TaioanPehoeKichhooGi!H2890, ":", ChhoeTaigi_TaioanPehoeKichhooGi!J2890)</f>
        <v>a2-koo:姑母</v>
      </c>
      <c r="E1814" s="18">
        <f ca="1" xml:space="preserve"> NOW()</f>
        <v>46202.697500115741</v>
      </c>
      <c r="G1814" s="10" t="str">
        <f t="shared" si="115"/>
        <v>a2-koo</v>
      </c>
      <c r="H1814" s="10" t="str">
        <f t="shared" si="116"/>
        <v>姑母</v>
      </c>
      <c r="I1814" s="10">
        <f xml:space="preserve"> IFERROR( SEARCH("、", A1814), VALUE("0"))</f>
        <v>0</v>
      </c>
      <c r="J1814" s="10" t="str">
        <f xml:space="preserve"> IF(I1814=0, A1814, LEFT(A1814, I1814-1))</f>
        <v>姑母</v>
      </c>
      <c r="K1814" s="10" t="str">
        <f t="shared" si="117"/>
        <v>姑母</v>
      </c>
      <c r="M1814" s="10" t="str">
        <f t="shared" si="118"/>
        <v>姑母</v>
      </c>
    </row>
    <row r="1815" spans="1:13">
      <c r="A1815" s="16" t="s">
        <v>22876</v>
      </c>
      <c r="B1815" s="16" t="s">
        <v>22872</v>
      </c>
      <c r="C1815" s="17">
        <v>0.6</v>
      </c>
      <c r="D1815" s="16" t="str">
        <f xml:space="preserve"> _xlfn.CONCAT(ChhoeTaigi_TaioanPehoeKichhooGi!H4166, ":", ChhoeTaigi_TaioanPehoeKichhooGi!J4166)</f>
        <v>sinn3:姓</v>
      </c>
      <c r="E1815" s="18">
        <f ca="1" xml:space="preserve"> NOW()</f>
        <v>46202.697500115741</v>
      </c>
      <c r="G1815" s="10" t="str">
        <f t="shared" si="115"/>
        <v>sinn3</v>
      </c>
      <c r="H1815" s="10" t="str">
        <f t="shared" si="116"/>
        <v>姓</v>
      </c>
      <c r="I1815" s="10">
        <f xml:space="preserve"> IFERROR( SEARCH("、", A1815), VALUE("0"))</f>
        <v>0</v>
      </c>
      <c r="J1815" s="10" t="str">
        <f xml:space="preserve"> IF(I1815=0, A1815, LEFT(A1815, I1815-1))</f>
        <v>姓</v>
      </c>
      <c r="K1815" s="10" t="str">
        <f t="shared" si="117"/>
        <v>姓</v>
      </c>
      <c r="M1815" s="10" t="str">
        <f t="shared" si="118"/>
        <v>姓</v>
      </c>
    </row>
    <row r="1816" spans="1:13">
      <c r="A1816" s="16" t="s">
        <v>29057</v>
      </c>
      <c r="B1816" s="16" t="s">
        <v>35134</v>
      </c>
      <c r="C1816" s="17">
        <v>0.6</v>
      </c>
      <c r="D1816" s="16" t="str">
        <f xml:space="preserve"> _xlfn.CONCAT(ChhoeTaigi_TaioanPehoeKichhooGi!H5401, ":", ChhoeTaigi_TaioanPehoeKichhooGi!J5401)</f>
        <v>ui2-jim7:委任</v>
      </c>
      <c r="E1816" s="18">
        <f ca="1" xml:space="preserve"> NOW()</f>
        <v>46202.697500231479</v>
      </c>
      <c r="G1816" s="10" t="str">
        <f t="shared" si="115"/>
        <v>ui2-jim7</v>
      </c>
      <c r="H1816" s="10" t="str">
        <f t="shared" si="116"/>
        <v>委任</v>
      </c>
      <c r="I1816" s="10">
        <f xml:space="preserve"> IFERROR( SEARCH("、", A1816), VALUE("0"))</f>
        <v>0</v>
      </c>
      <c r="J1816" s="10" t="str">
        <f xml:space="preserve"> IF(I1816=0, A1816, LEFT(A1816, I1816-1))</f>
        <v>委任</v>
      </c>
      <c r="K1816" s="10" t="str">
        <f t="shared" si="117"/>
        <v>委任</v>
      </c>
      <c r="M1816" s="10" t="str">
        <f t="shared" si="118"/>
        <v>委任</v>
      </c>
    </row>
    <row r="1817" spans="1:13">
      <c r="A1817" s="16" t="s">
        <v>29065</v>
      </c>
      <c r="B1817" s="16" t="s">
        <v>35135</v>
      </c>
      <c r="C1817" s="17">
        <v>0.6</v>
      </c>
      <c r="D1817" s="16" t="str">
        <f xml:space="preserve"> _xlfn.CONCAT(ChhoeTaigi_TaioanPehoeKichhooGi!H5402, ":", ChhoeTaigi_TaioanPehoeKichhooGi!J5402)</f>
        <v>ui2-thok:委托</v>
      </c>
      <c r="E1817" s="18">
        <f ca="1" xml:space="preserve"> NOW()</f>
        <v>46202.697500115741</v>
      </c>
      <c r="G1817" s="10" t="str">
        <f t="shared" si="115"/>
        <v>ui2-thok</v>
      </c>
      <c r="H1817" s="10" t="str">
        <f t="shared" si="116"/>
        <v>委托</v>
      </c>
      <c r="I1817" s="10">
        <f xml:space="preserve"> IFERROR( SEARCH("、", A1817), VALUE("0"))</f>
        <v>0</v>
      </c>
      <c r="J1817" s="10" t="str">
        <f xml:space="preserve"> IF(I1817=0, A1817, LEFT(A1817, I1817-1))</f>
        <v>委托</v>
      </c>
      <c r="K1817" s="10" t="str">
        <f t="shared" si="117"/>
        <v>委托</v>
      </c>
      <c r="M1817" s="10" t="str">
        <f t="shared" si="118"/>
        <v>委托</v>
      </c>
    </row>
    <row r="1818" spans="1:13">
      <c r="A1818" s="16" t="s">
        <v>16454</v>
      </c>
      <c r="B1818" s="16" t="s">
        <v>33485</v>
      </c>
      <c r="C1818" s="17">
        <v>0.6</v>
      </c>
      <c r="D1818" s="16" t="str">
        <f xml:space="preserve"> _xlfn.CONCAT(ChhoeTaigi_TaioanPehoeKichhooGi!H2897, ":", ChhoeTaigi_TaioanPehoeKichhooGi!J2897)</f>
        <v>koo-ji5:孤兒</v>
      </c>
      <c r="E1818" s="18">
        <f ca="1" xml:space="preserve"> NOW()</f>
        <v>46202.697500115741</v>
      </c>
      <c r="G1818" s="10" t="str">
        <f t="shared" si="115"/>
        <v>koo-ji5</v>
      </c>
      <c r="H1818" s="10" t="str">
        <f t="shared" si="116"/>
        <v>孤兒</v>
      </c>
      <c r="I1818" s="10">
        <f xml:space="preserve"> IFERROR( SEARCH("、", A1818), VALUE("0"))</f>
        <v>0</v>
      </c>
      <c r="J1818" s="10" t="str">
        <f xml:space="preserve"> IF(I1818=0, A1818, LEFT(A1818, I1818-1))</f>
        <v>孤兒</v>
      </c>
      <c r="K1818" s="10" t="str">
        <f t="shared" si="117"/>
        <v>孤兒</v>
      </c>
      <c r="M1818" s="10" t="str">
        <f t="shared" si="118"/>
        <v>孤兒</v>
      </c>
    </row>
    <row r="1819" spans="1:13">
      <c r="A1819" s="16" t="s">
        <v>16458</v>
      </c>
      <c r="B1819" s="16" t="s">
        <v>33486</v>
      </c>
      <c r="C1819" s="17">
        <v>0.6</v>
      </c>
      <c r="D1819" s="16" t="str">
        <f xml:space="preserve"> _xlfn.CONCAT(ChhoeTaigi_TaioanPehoeKichhooGi!H2898, ":", ChhoeTaigi_TaioanPehoeKichhooGi!J2898)</f>
        <v>koo7-ji5-inn7:孤兒院</v>
      </c>
      <c r="E1819" s="18">
        <f ca="1" xml:space="preserve"> NOW()</f>
        <v>46202.697500115741</v>
      </c>
      <c r="G1819" s="10" t="str">
        <f t="shared" si="115"/>
        <v>koo7-ji5-inn7</v>
      </c>
      <c r="H1819" s="10" t="str">
        <f t="shared" si="116"/>
        <v>孤兒院</v>
      </c>
      <c r="I1819" s="10">
        <f xml:space="preserve"> IFERROR( SEARCH("、", A1819), VALUE("0"))</f>
        <v>0</v>
      </c>
      <c r="J1819" s="10" t="str">
        <f xml:space="preserve"> IF(I1819=0, A1819, LEFT(A1819, I1819-1))</f>
        <v>孤兒院</v>
      </c>
      <c r="K1819" s="10" t="str">
        <f t="shared" si="117"/>
        <v>孤兒院</v>
      </c>
      <c r="M1819" s="10" t="str">
        <f t="shared" si="118"/>
        <v>孤兒院</v>
      </c>
    </row>
    <row r="1820" spans="1:13">
      <c r="A1820" s="16" t="s">
        <v>7131</v>
      </c>
      <c r="B1820" s="16" t="s">
        <v>32140</v>
      </c>
      <c r="C1820" s="17">
        <v>0.6</v>
      </c>
      <c r="D1820" s="16" t="str">
        <f xml:space="preserve"> _xlfn.CONCAT(ChhoeTaigi_TaioanPehoeKichhooGi!H1188, ":", ChhoeTaigi_TaioanPehoeKichhooGi!J1188)</f>
        <v>tsong-kau3:宗教</v>
      </c>
      <c r="E1820" s="18">
        <f ca="1" xml:space="preserve"> NOW()</f>
        <v>46202.697500115741</v>
      </c>
      <c r="G1820" s="10" t="str">
        <f t="shared" si="115"/>
        <v>tsong-kau3</v>
      </c>
      <c r="H1820" s="10" t="str">
        <f t="shared" si="116"/>
        <v>宗教</v>
      </c>
      <c r="I1820" s="10">
        <f xml:space="preserve"> IFERROR( SEARCH("、", A1820), VALUE("0"))</f>
        <v>0</v>
      </c>
      <c r="J1820" s="10" t="str">
        <f xml:space="preserve"> IF(I1820=0, A1820, LEFT(A1820, I1820-1))</f>
        <v>宗教</v>
      </c>
      <c r="K1820" s="10" t="str">
        <f t="shared" si="117"/>
        <v>宗教</v>
      </c>
      <c r="M1820" s="10" t="str">
        <f t="shared" si="118"/>
        <v>宗教</v>
      </c>
    </row>
    <row r="1821" spans="1:13">
      <c r="A1821" s="16" t="s">
        <v>25530</v>
      </c>
      <c r="B1821" s="16" t="s">
        <v>34682</v>
      </c>
      <c r="C1821" s="17">
        <v>0.6</v>
      </c>
      <c r="D1821" s="16" t="str">
        <f xml:space="preserve"> _xlfn.CONCAT(ChhoeTaigi_TaioanPehoeKichhooGi!H4688, ":", ChhoeTaigi_TaioanPehoeKichhooGi!J4688)</f>
        <v>ting7-ke3:定價</v>
      </c>
      <c r="E1821" s="18">
        <f ca="1" xml:space="preserve"> NOW()</f>
        <v>46202.697500115741</v>
      </c>
      <c r="G1821" s="10" t="str">
        <f t="shared" si="115"/>
        <v>ting7-ke3</v>
      </c>
      <c r="H1821" s="10" t="str">
        <f t="shared" si="116"/>
        <v>定價</v>
      </c>
      <c r="I1821" s="10">
        <f xml:space="preserve"> IFERROR( SEARCH("、", A1821), VALUE("0"))</f>
        <v>0</v>
      </c>
      <c r="J1821" s="10" t="str">
        <f xml:space="preserve"> IF(I1821=0, A1821, LEFT(A1821, I1821-1))</f>
        <v>定價</v>
      </c>
      <c r="K1821" s="10" t="str">
        <f t="shared" si="117"/>
        <v>定價</v>
      </c>
      <c r="M1821" s="10" t="str">
        <f t="shared" si="118"/>
        <v>定價</v>
      </c>
    </row>
    <row r="1822" spans="1:13">
      <c r="A1822" s="16" t="s">
        <v>16792</v>
      </c>
      <c r="B1822" s="16" t="s">
        <v>33529</v>
      </c>
      <c r="C1822" s="17">
        <v>0.6</v>
      </c>
      <c r="D1822" s="16" t="str">
        <f xml:space="preserve"> _xlfn.CONCAT(ChhoeTaigi_TaioanPehoeKichhooGi!H2957, ":", ChhoeTaigi_TaioanPehoeKichhooGi!J2957)</f>
        <v>gi5-lan5 kuan7:宜蘭縣</v>
      </c>
      <c r="E1822" s="18">
        <f ca="1" xml:space="preserve"> NOW()</f>
        <v>46202.697500115741</v>
      </c>
      <c r="G1822" s="10" t="str">
        <f t="shared" si="115"/>
        <v>gi5-lan5 kuan7</v>
      </c>
      <c r="H1822" s="10" t="str">
        <f t="shared" si="116"/>
        <v>宜蘭縣</v>
      </c>
      <c r="I1822" s="10">
        <f xml:space="preserve"> IFERROR( SEARCH("、", A1822), VALUE("0"))</f>
        <v>0</v>
      </c>
      <c r="J1822" s="10" t="str">
        <f xml:space="preserve"> IF(I1822=0, A1822, LEFT(A1822, I1822-1))</f>
        <v>宜蘭縣</v>
      </c>
      <c r="K1822" s="10" t="str">
        <f t="shared" si="117"/>
        <v>宜蘭縣</v>
      </c>
      <c r="M1822" s="10" t="str">
        <f t="shared" si="118"/>
        <v>宜蘭縣</v>
      </c>
    </row>
    <row r="1823" spans="1:13">
      <c r="A1823" s="16" t="s">
        <v>35191</v>
      </c>
      <c r="B1823" s="16" t="s">
        <v>9940</v>
      </c>
      <c r="C1823" s="17">
        <v>0.6</v>
      </c>
      <c r="D1823" s="16" t="str">
        <f xml:space="preserve"> _xlfn.CONCAT(ChhoeTaigi_TaioanPehoeKichhooGi!H1677, ":", ChhoeTaigi_TaioanPehoeKichhooGi!J1677)</f>
        <v>huann7:岸、堤</v>
      </c>
      <c r="E1823" s="18">
        <f ca="1" xml:space="preserve"> NOW()</f>
        <v>46202.697500115741</v>
      </c>
      <c r="G1823" s="10" t="str">
        <f t="shared" si="115"/>
        <v>huann7</v>
      </c>
      <c r="H1823" s="10" t="str">
        <f t="shared" si="116"/>
        <v>岸、堤</v>
      </c>
      <c r="I1823" s="10">
        <f xml:space="preserve"> IFERROR( SEARCH("、", A1823), VALUE("0"))</f>
        <v>0</v>
      </c>
      <c r="J1823" s="10" t="str">
        <f xml:space="preserve"> IF(I1823=0, A1823, LEFT(A1823, I1823-1))</f>
        <v>岸</v>
      </c>
      <c r="K1823" s="10" t="str">
        <f t="shared" si="117"/>
        <v>岸</v>
      </c>
      <c r="M1823" s="10" t="str">
        <f t="shared" si="118"/>
        <v>岸</v>
      </c>
    </row>
    <row r="1824" spans="1:13">
      <c r="A1824" s="16" t="s">
        <v>35384</v>
      </c>
      <c r="B1824" s="16" t="s">
        <v>32942</v>
      </c>
      <c r="C1824" s="17">
        <v>0.6</v>
      </c>
      <c r="D1824" s="16" t="str">
        <f xml:space="preserve"> _xlfn.CONCAT(ChhoeTaigi_TaioanPehoeKichhooGi!H2186, ":", ChhoeTaigi_TaioanPehoeKichhooGi!J2186)</f>
        <v>ka-tsai3:幸虧、該哉</v>
      </c>
      <c r="E1824" s="18">
        <f ca="1" xml:space="preserve"> NOW()</f>
        <v>46202.697500115741</v>
      </c>
      <c r="G1824" s="10" t="str">
        <f t="shared" si="115"/>
        <v>ka-tsai3</v>
      </c>
      <c r="H1824" s="10" t="str">
        <f t="shared" si="116"/>
        <v>幸虧、該哉</v>
      </c>
      <c r="I1824" s="10">
        <f xml:space="preserve"> IFERROR( SEARCH("、", A1824), VALUE("0"))</f>
        <v>0</v>
      </c>
      <c r="J1824" s="10" t="str">
        <f xml:space="preserve"> IF(I1824=0, A1824, LEFT(A1824, I1824-1))</f>
        <v>幸虧</v>
      </c>
      <c r="K1824" s="10" t="str">
        <f t="shared" si="117"/>
        <v>幸虧</v>
      </c>
      <c r="M1824" s="10" t="str">
        <f t="shared" si="118"/>
        <v>幸虧</v>
      </c>
    </row>
    <row r="1825" spans="1:13">
      <c r="A1825" s="16" t="s">
        <v>27464</v>
      </c>
      <c r="B1825" s="16" t="s">
        <v>27456</v>
      </c>
      <c r="C1825" s="17">
        <v>0.6</v>
      </c>
      <c r="D1825" s="16" t="str">
        <f xml:space="preserve"> _xlfn.CONCAT(ChhoeTaigi_TaioanPehoeKichhooGi!H5079, ":", ChhoeTaigi_TaioanPehoeKichhooGi!J5079)</f>
        <v>tiam3:店</v>
      </c>
      <c r="E1825" s="18">
        <f ca="1" xml:space="preserve"> NOW()</f>
        <v>46202.697500231479</v>
      </c>
      <c r="G1825" s="10" t="str">
        <f t="shared" ref="G1825:G1888" si="119" xml:space="preserve"> MID(D1825, 1, SEARCH(":", D1825) -1)</f>
        <v>tiam3</v>
      </c>
      <c r="H1825" s="10" t="str">
        <f t="shared" ref="H1825:H1888" si="120" xml:space="preserve"> MID(D1825, SEARCH(":", D1825)+1, LEN(D1825) - SEARCH(":", D1825))</f>
        <v>店</v>
      </c>
      <c r="I1825" s="10">
        <f xml:space="preserve"> IFERROR( SEARCH("、", A1825), VALUE("0"))</f>
        <v>0</v>
      </c>
      <c r="J1825" s="10" t="str">
        <f xml:space="preserve"> IF(I1825=0, A1825, LEFT(A1825, I1825-1))</f>
        <v>店</v>
      </c>
      <c r="K1825" s="10" t="str">
        <f t="shared" si="117"/>
        <v>店</v>
      </c>
      <c r="M1825" s="10" t="str">
        <f t="shared" si="118"/>
        <v>店</v>
      </c>
    </row>
    <row r="1826" spans="1:13">
      <c r="A1826" s="16" t="s">
        <v>27464</v>
      </c>
      <c r="B1826" s="16" t="s">
        <v>34950</v>
      </c>
      <c r="C1826" s="17">
        <v>0.6</v>
      </c>
      <c r="D1826" s="16" t="str">
        <f xml:space="preserve"> _xlfn.CONCAT(ChhoeTaigi_TaioanPehoeKichhooGi!H5088, ":", ChhoeTaigi_TaioanPehoeKichhooGi!J5088)</f>
        <v>tiam3-thau5:店</v>
      </c>
      <c r="E1826" s="18">
        <f ca="1" xml:space="preserve"> NOW()</f>
        <v>46202.697500231479</v>
      </c>
      <c r="G1826" s="10" t="str">
        <f t="shared" si="119"/>
        <v>tiam3-thau5</v>
      </c>
      <c r="H1826" s="10" t="str">
        <f t="shared" si="120"/>
        <v>店</v>
      </c>
      <c r="I1826" s="10">
        <f xml:space="preserve"> IFERROR( SEARCH("、", A1826), VALUE("0"))</f>
        <v>0</v>
      </c>
      <c r="J1826" s="10" t="str">
        <f xml:space="preserve"> IF(I1826=0, A1826, LEFT(A1826, I1826-1))</f>
        <v>店</v>
      </c>
      <c r="K1826" s="10" t="str">
        <f t="shared" si="117"/>
        <v>店</v>
      </c>
      <c r="M1826" s="10" t="str">
        <f t="shared" si="118"/>
        <v>店</v>
      </c>
    </row>
    <row r="1827" spans="1:13">
      <c r="A1827" s="16" t="s">
        <v>27507</v>
      </c>
      <c r="B1827" s="16" t="s">
        <v>27506</v>
      </c>
      <c r="C1827" s="17">
        <v>0.6</v>
      </c>
      <c r="D1827" s="16" t="str">
        <f xml:space="preserve"> _xlfn.CONCAT(ChhoeTaigi_TaioanPehoeKichhooGi!H5090, ":", ChhoeTaigi_TaioanPehoeKichhooGi!J5090)</f>
        <v>tiam3 mia5:店名</v>
      </c>
      <c r="E1827" s="18">
        <f ca="1" xml:space="preserve"> NOW()</f>
        <v>46202.697500115741</v>
      </c>
      <c r="G1827" s="10" t="str">
        <f t="shared" si="119"/>
        <v>tiam3 mia5</v>
      </c>
      <c r="H1827" s="10" t="str">
        <f t="shared" si="120"/>
        <v>店名</v>
      </c>
      <c r="I1827" s="10">
        <f xml:space="preserve"> IFERROR( SEARCH("、", A1827), VALUE("0"))</f>
        <v>0</v>
      </c>
      <c r="J1827" s="10" t="str">
        <f xml:space="preserve"> IF(I1827=0, A1827, LEFT(A1827, I1827-1))</f>
        <v>店名</v>
      </c>
      <c r="K1827" s="10" t="str">
        <f t="shared" si="117"/>
        <v>店名</v>
      </c>
      <c r="M1827" s="10" t="str">
        <f t="shared" si="118"/>
        <v>店名</v>
      </c>
    </row>
    <row r="1828" spans="1:13">
      <c r="A1828" s="16" t="s">
        <v>27503</v>
      </c>
      <c r="B1828" s="16" t="s">
        <v>27502</v>
      </c>
      <c r="C1828" s="17">
        <v>0.6</v>
      </c>
      <c r="D1828" s="16" t="str">
        <f xml:space="preserve"> _xlfn.CONCAT(ChhoeTaigi_TaioanPehoeKichhooGi!H5089, ":", ChhoeTaigi_TaioanPehoeKichhooGi!J5089)</f>
        <v>tiam3 uan5:店員</v>
      </c>
      <c r="E1828" s="18">
        <f ca="1" xml:space="preserve"> NOW()</f>
        <v>46202.697500115741</v>
      </c>
      <c r="G1828" s="10" t="str">
        <f t="shared" si="119"/>
        <v>tiam3 uan5</v>
      </c>
      <c r="H1828" s="10" t="str">
        <f t="shared" si="120"/>
        <v>店員</v>
      </c>
      <c r="I1828" s="10">
        <f xml:space="preserve"> IFERROR( SEARCH("、", A1828), VALUE("0"))</f>
        <v>0</v>
      </c>
      <c r="J1828" s="10" t="str">
        <f xml:space="preserve"> IF(I1828=0, A1828, LEFT(A1828, I1828-1))</f>
        <v>店員</v>
      </c>
      <c r="K1828" s="10" t="str">
        <f t="shared" si="117"/>
        <v>店員</v>
      </c>
      <c r="M1828" s="10" t="str">
        <f t="shared" si="118"/>
        <v>店員</v>
      </c>
    </row>
    <row r="1829" spans="1:13">
      <c r="A1829" s="16" t="s">
        <v>11446</v>
      </c>
      <c r="B1829" s="16" t="s">
        <v>32738</v>
      </c>
      <c r="C1829" s="17">
        <v>0.6</v>
      </c>
      <c r="D1829" s="16" t="str">
        <f xml:space="preserve"> _xlfn.CONCAT(ChhoeTaigi_TaioanPehoeKichhooGi!H1946, ":", ChhoeTaigi_TaioanPehoeKichhooGi!J1946)</f>
        <v>ian5-ki5:延期</v>
      </c>
      <c r="E1829" s="18">
        <f ca="1" xml:space="preserve"> NOW()</f>
        <v>46202.697500115741</v>
      </c>
      <c r="G1829" s="10" t="str">
        <f t="shared" si="119"/>
        <v>ian5-ki5</v>
      </c>
      <c r="H1829" s="10" t="str">
        <f t="shared" si="120"/>
        <v>延期</v>
      </c>
      <c r="I1829" s="10">
        <f xml:space="preserve"> IFERROR( SEARCH("、", A1829), VALUE("0"))</f>
        <v>0</v>
      </c>
      <c r="J1829" s="10" t="str">
        <f xml:space="preserve"> IF(I1829=0, A1829, LEFT(A1829, I1829-1))</f>
        <v>延期</v>
      </c>
      <c r="K1829" s="10" t="str">
        <f t="shared" si="117"/>
        <v>延期</v>
      </c>
      <c r="M1829" s="10" t="str">
        <f t="shared" si="118"/>
        <v>延期</v>
      </c>
    </row>
    <row r="1830" spans="1:13">
      <c r="A1830" s="16" t="s">
        <v>4215</v>
      </c>
      <c r="B1830" s="16" t="s">
        <v>4214</v>
      </c>
      <c r="C1830" s="17">
        <v>0.6</v>
      </c>
      <c r="D1830" s="16" t="str">
        <f xml:space="preserve"> _xlfn.CONCAT(ChhoeTaigi_TaioanPehoeKichhooGi!H729, ":", ChhoeTaigi_TaioanPehoeKichhooGi!J729)</f>
        <v>tshian5:延擱</v>
      </c>
      <c r="E1830" s="18">
        <f ca="1" xml:space="preserve"> NOW()</f>
        <v>46202.697500115741</v>
      </c>
      <c r="G1830" s="10" t="str">
        <f t="shared" si="119"/>
        <v>tshian5</v>
      </c>
      <c r="H1830" s="10" t="str">
        <f t="shared" si="120"/>
        <v>延擱</v>
      </c>
      <c r="I1830" s="10">
        <f xml:space="preserve"> IFERROR( SEARCH("、", A1830), VALUE("0"))</f>
        <v>0</v>
      </c>
      <c r="J1830" s="10" t="str">
        <f xml:space="preserve"> IF(I1830=0, A1830, LEFT(A1830, I1830-1))</f>
        <v>延擱</v>
      </c>
      <c r="K1830" s="10" t="str">
        <f t="shared" si="117"/>
        <v>延擱</v>
      </c>
      <c r="M1830" s="10" t="str">
        <f t="shared" si="118"/>
        <v>延擱</v>
      </c>
    </row>
    <row r="1831" spans="1:13">
      <c r="A1831" s="16" t="s">
        <v>35385</v>
      </c>
      <c r="B1831" s="16" t="s">
        <v>33959</v>
      </c>
      <c r="C1831" s="17">
        <v>0.6</v>
      </c>
      <c r="D1831" s="16" t="str">
        <f xml:space="preserve"> _xlfn.CONCAT(ChhoeTaigi_TaioanPehoeKichhooGi!H3616, ":", ChhoeTaigi_TaioanPehoeKichhooGi!J3616)</f>
        <v>ong2-lai5:往來、來往、交際</v>
      </c>
      <c r="E1831" s="18">
        <f ca="1" xml:space="preserve"> NOW()</f>
        <v>46202.697500231479</v>
      </c>
      <c r="G1831" s="10" t="str">
        <f t="shared" si="119"/>
        <v>ong2-lai5</v>
      </c>
      <c r="H1831" s="10" t="str">
        <f t="shared" si="120"/>
        <v>往來、來往、交際</v>
      </c>
      <c r="I1831" s="10">
        <f xml:space="preserve"> IFERROR( SEARCH("、", A1831), VALUE("0"))</f>
        <v>0</v>
      </c>
      <c r="J1831" s="10" t="str">
        <f xml:space="preserve"> IF(I1831=0, A1831, LEFT(A1831, I1831-1))</f>
        <v>往來</v>
      </c>
      <c r="K1831" s="10" t="str">
        <f t="shared" si="117"/>
        <v>往來</v>
      </c>
      <c r="M1831" s="10" t="str">
        <f t="shared" si="118"/>
        <v>往來</v>
      </c>
    </row>
    <row r="1832" spans="1:13">
      <c r="A1832" s="16" t="s">
        <v>35386</v>
      </c>
      <c r="B1832" s="16" t="s">
        <v>33960</v>
      </c>
      <c r="C1832" s="17">
        <v>0.6</v>
      </c>
      <c r="D1832" s="16" t="str">
        <f xml:space="preserve"> _xlfn.CONCAT(ChhoeTaigi_TaioanPehoeKichhooGi!H3617, ":", ChhoeTaigi_TaioanPehoeKichhooGi!J3617)</f>
        <v>ong2-hok8:往復、來回</v>
      </c>
      <c r="E1832" s="18">
        <f ca="1" xml:space="preserve"> NOW()</f>
        <v>46202.697500231479</v>
      </c>
      <c r="G1832" s="10" t="str">
        <f t="shared" si="119"/>
        <v>ong2-hok8</v>
      </c>
      <c r="H1832" s="10" t="str">
        <f t="shared" si="120"/>
        <v>往復、來回</v>
      </c>
      <c r="I1832" s="10">
        <f xml:space="preserve"> IFERROR( SEARCH("、", A1832), VALUE("0"))</f>
        <v>0</v>
      </c>
      <c r="J1832" s="10" t="str">
        <f xml:space="preserve"> IF(I1832=0, A1832, LEFT(A1832, I1832-1))</f>
        <v>往復</v>
      </c>
      <c r="K1832" s="10" t="str">
        <f t="shared" si="117"/>
        <v>往復</v>
      </c>
      <c r="M1832" s="10" t="str">
        <f t="shared" si="118"/>
        <v>往復</v>
      </c>
    </row>
    <row r="1833" spans="1:13">
      <c r="A1833" s="16" t="s">
        <v>18419</v>
      </c>
      <c r="B1833" s="16" t="s">
        <v>18418</v>
      </c>
      <c r="C1833" s="17">
        <v>0.6</v>
      </c>
      <c r="D1833" s="16" t="str">
        <f xml:space="preserve"> _xlfn.CONCAT(ChhoeTaigi_TaioanPehoeKichhooGi!H3268, ":", ChhoeTaigi_TaioanPehoeKichhooGi!J3268)</f>
        <v>liam7:念</v>
      </c>
      <c r="E1833" s="18">
        <f ca="1" xml:space="preserve"> NOW()</f>
        <v>46202.697500231479</v>
      </c>
      <c r="G1833" s="10" t="str">
        <f t="shared" si="119"/>
        <v>liam7</v>
      </c>
      <c r="H1833" s="10" t="str">
        <f t="shared" si="120"/>
        <v>念</v>
      </c>
      <c r="I1833" s="10">
        <f xml:space="preserve"> IFERROR( SEARCH("、", A1833), VALUE("0"))</f>
        <v>0</v>
      </c>
      <c r="J1833" s="10" t="str">
        <f xml:space="preserve"> IF(I1833=0, A1833, LEFT(A1833, I1833-1))</f>
        <v>念</v>
      </c>
      <c r="K1833" s="10" t="str">
        <f t="shared" si="117"/>
        <v>念</v>
      </c>
      <c r="M1833" s="10" t="str">
        <f t="shared" si="118"/>
        <v>念</v>
      </c>
    </row>
    <row r="1834" spans="1:13">
      <c r="A1834" s="16" t="s">
        <v>407</v>
      </c>
      <c r="B1834" s="16" t="s">
        <v>31295</v>
      </c>
      <c r="C1834" s="17">
        <v>0.6</v>
      </c>
      <c r="D1834" s="16" t="str">
        <f xml:space="preserve"> _xlfn.CONCAT(ChhoeTaigi_TaioanPehoeKichhooGi!H66, ":", ChhoeTaigi_TaioanPehoeKichhooGi!J66)</f>
        <v>liam7 am3-kho3:念晚課</v>
      </c>
      <c r="E1834" s="18">
        <f ca="1" xml:space="preserve"> NOW()</f>
        <v>46202.697500115741</v>
      </c>
      <c r="G1834" s="10" t="str">
        <f t="shared" si="119"/>
        <v>liam7 am3-kho3</v>
      </c>
      <c r="H1834" s="10" t="str">
        <f t="shared" si="120"/>
        <v>念晚課</v>
      </c>
      <c r="I1834" s="10">
        <f xml:space="preserve"> IFERROR( SEARCH("、", A1834), VALUE("0"))</f>
        <v>0</v>
      </c>
      <c r="J1834" s="10" t="str">
        <f xml:space="preserve"> IF(I1834=0, A1834, LEFT(A1834, I1834-1))</f>
        <v>念晚課</v>
      </c>
      <c r="K1834" s="10" t="str">
        <f t="shared" si="117"/>
        <v>念晚課</v>
      </c>
      <c r="M1834" s="10" t="str">
        <f t="shared" si="118"/>
        <v>念晚課</v>
      </c>
    </row>
    <row r="1835" spans="1:13">
      <c r="A1835" s="16" t="s">
        <v>18425</v>
      </c>
      <c r="B1835" s="16" t="s">
        <v>33743</v>
      </c>
      <c r="C1835" s="17">
        <v>0.6</v>
      </c>
      <c r="D1835" s="16" t="str">
        <f xml:space="preserve"> _xlfn.CONCAT(ChhoeTaigi_TaioanPehoeKichhooGi!H3269, ":", ChhoeTaigi_TaioanPehoeKichhooGi!J3269)</f>
        <v>liam7-king:念經</v>
      </c>
      <c r="E1835" s="18">
        <f ca="1" xml:space="preserve"> NOW()</f>
        <v>46202.697500115741</v>
      </c>
      <c r="G1835" s="10" t="str">
        <f t="shared" si="119"/>
        <v>liam7-king</v>
      </c>
      <c r="H1835" s="10" t="str">
        <f t="shared" si="120"/>
        <v>念經</v>
      </c>
      <c r="I1835" s="10">
        <f xml:space="preserve"> IFERROR( SEARCH("、", A1835), VALUE("0"))</f>
        <v>0</v>
      </c>
      <c r="J1835" s="10" t="str">
        <f xml:space="preserve"> IF(I1835=0, A1835, LEFT(A1835, I1835-1))</f>
        <v>念經</v>
      </c>
      <c r="K1835" s="10" t="str">
        <f t="shared" si="117"/>
        <v>念經</v>
      </c>
      <c r="M1835" s="10" t="str">
        <f t="shared" si="118"/>
        <v>念經</v>
      </c>
    </row>
    <row r="1836" spans="1:13">
      <c r="A1836" s="16" t="s">
        <v>10978</v>
      </c>
      <c r="B1836" s="16" t="s">
        <v>32664</v>
      </c>
      <c r="C1836" s="17">
        <v>0.6</v>
      </c>
      <c r="D1836" s="16" t="str">
        <f xml:space="preserve"> _xlfn.CONCAT(ChhoeTaigi_TaioanPehoeKichhooGi!H1856, ":", ChhoeTaigi_TaioanPehoeKichhooGi!J1856)</f>
        <v>hut-jian5:忽然</v>
      </c>
      <c r="E1836" s="18">
        <f ca="1" xml:space="preserve"> NOW()</f>
        <v>46202.697500231479</v>
      </c>
      <c r="G1836" s="10" t="str">
        <f t="shared" si="119"/>
        <v>hut-jian5</v>
      </c>
      <c r="H1836" s="10" t="str">
        <f t="shared" si="120"/>
        <v>忽然</v>
      </c>
      <c r="I1836" s="10">
        <f xml:space="preserve"> IFERROR( SEARCH("、", A1836), VALUE("0"))</f>
        <v>0</v>
      </c>
      <c r="J1836" s="10" t="str">
        <f xml:space="preserve"> IF(I1836=0, A1836, LEFT(A1836, I1836-1))</f>
        <v>忽然</v>
      </c>
      <c r="K1836" s="10" t="str">
        <f t="shared" si="117"/>
        <v>忽然</v>
      </c>
      <c r="M1836" s="10" t="str">
        <f t="shared" si="118"/>
        <v>忽然</v>
      </c>
    </row>
    <row r="1837" spans="1:13">
      <c r="A1837" s="16" t="s">
        <v>10987</v>
      </c>
      <c r="B1837" s="16" t="s">
        <v>32666</v>
      </c>
      <c r="C1837" s="17">
        <v>0.6</v>
      </c>
      <c r="D1837" s="16" t="str">
        <f xml:space="preserve"> _xlfn.CONCAT(ChhoeTaigi_TaioanPehoeKichhooGi!H1858, ":", ChhoeTaigi_TaioanPehoeKichhooGi!J1858)</f>
        <v>hut-jian5-kan si2--khi3:忽然間死了</v>
      </c>
      <c r="E1837" s="18">
        <f ca="1" xml:space="preserve"> NOW()</f>
        <v>46202.697500115741</v>
      </c>
      <c r="G1837" s="10" t="str">
        <f t="shared" si="119"/>
        <v>hut-jian5-kan si2--khi3</v>
      </c>
      <c r="H1837" s="10" t="str">
        <f t="shared" si="120"/>
        <v>忽然間死了</v>
      </c>
      <c r="I1837" s="10">
        <f xml:space="preserve"> IFERROR( SEARCH("、", A1837), VALUE("0"))</f>
        <v>0</v>
      </c>
      <c r="J1837" s="10" t="str">
        <f xml:space="preserve"> IF(I1837=0, A1837, LEFT(A1837, I1837-1))</f>
        <v>忽然間死了</v>
      </c>
      <c r="K1837" s="10" t="str">
        <f t="shared" si="117"/>
        <v>忽然間死了</v>
      </c>
      <c r="M1837" s="10" t="str">
        <f t="shared" si="118"/>
        <v>忽然間死了</v>
      </c>
    </row>
    <row r="1838" spans="1:13">
      <c r="A1838" s="16" t="s">
        <v>10983</v>
      </c>
      <c r="B1838" s="16" t="s">
        <v>32665</v>
      </c>
      <c r="C1838" s="17">
        <v>0.6</v>
      </c>
      <c r="D1838" s="16" t="str">
        <f xml:space="preserve"> _xlfn.CONCAT(ChhoeTaigi_TaioanPehoeKichhooGi!H1857, ":", ChhoeTaigi_TaioanPehoeKichhooGi!J1857)</f>
        <v>hut-jian5-kan tiam7--khi3:忽然間停了</v>
      </c>
      <c r="E1838" s="18">
        <f ca="1" xml:space="preserve"> NOW()</f>
        <v>46202.697500231479</v>
      </c>
      <c r="G1838" s="10" t="str">
        <f t="shared" si="119"/>
        <v>hut-jian5-kan tiam7--khi3</v>
      </c>
      <c r="H1838" s="10" t="str">
        <f t="shared" si="120"/>
        <v>忽然間停了</v>
      </c>
      <c r="I1838" s="10">
        <f xml:space="preserve"> IFERROR( SEARCH("、", A1838), VALUE("0"))</f>
        <v>0</v>
      </c>
      <c r="J1838" s="10" t="str">
        <f xml:space="preserve"> IF(I1838=0, A1838, LEFT(A1838, I1838-1))</f>
        <v>忽然間停了</v>
      </c>
      <c r="K1838" s="10" t="str">
        <f t="shared" si="117"/>
        <v>忽然間停了</v>
      </c>
      <c r="M1838" s="10" t="str">
        <f t="shared" si="118"/>
        <v>忽然間停了</v>
      </c>
    </row>
    <row r="1839" spans="1:13">
      <c r="A1839" s="16" t="s">
        <v>22777</v>
      </c>
      <c r="B1839" s="16" t="s">
        <v>34292</v>
      </c>
      <c r="C1839" s="17">
        <v>0.6</v>
      </c>
      <c r="D1839" s="16" t="str">
        <f xml:space="preserve"> _xlfn.CONCAT(ChhoeTaigi_TaioanPehoeKichhooGi!H4145, ":", ChhoeTaigi_TaioanPehoeKichhooGi!J4145)</f>
        <v>sing3-te7:性情</v>
      </c>
      <c r="E1839" s="18">
        <f ca="1" xml:space="preserve"> NOW()</f>
        <v>46202.697500115741</v>
      </c>
      <c r="G1839" s="10" t="str">
        <f t="shared" si="119"/>
        <v>sing3-te7</v>
      </c>
      <c r="H1839" s="10" t="str">
        <f t="shared" si="120"/>
        <v>性情</v>
      </c>
      <c r="I1839" s="10">
        <f xml:space="preserve"> IFERROR( SEARCH("、", A1839), VALUE("0"))</f>
        <v>0</v>
      </c>
      <c r="J1839" s="10" t="str">
        <f xml:space="preserve"> IF(I1839=0, A1839, LEFT(A1839, I1839-1))</f>
        <v>性情</v>
      </c>
      <c r="K1839" s="10" t="str">
        <f t="shared" si="117"/>
        <v>性情</v>
      </c>
      <c r="M1839" s="10" t="str">
        <f t="shared" si="118"/>
        <v>性情</v>
      </c>
    </row>
    <row r="1840" spans="1:13">
      <c r="A1840" s="16" t="s">
        <v>22783</v>
      </c>
      <c r="B1840" s="16" t="s">
        <v>34293</v>
      </c>
      <c r="C1840" s="17">
        <v>0.6</v>
      </c>
      <c r="D1840" s="16" t="str">
        <f xml:space="preserve"> _xlfn.CONCAT(ChhoeTaigi_TaioanPehoeKichhooGi!H4146, ":", ChhoeTaigi_TaioanPehoeKichhooGi!J4146)</f>
        <v>ho2 sing3-te7:性情好</v>
      </c>
      <c r="E1840" s="18">
        <f ca="1" xml:space="preserve"> NOW()</f>
        <v>46202.697500115741</v>
      </c>
      <c r="G1840" s="10" t="str">
        <f t="shared" si="119"/>
        <v>ho2 sing3-te7</v>
      </c>
      <c r="H1840" s="10" t="str">
        <f t="shared" si="120"/>
        <v>性情好</v>
      </c>
      <c r="I1840" s="10">
        <f xml:space="preserve"> IFERROR( SEARCH("、", A1840), VALUE("0"))</f>
        <v>0</v>
      </c>
      <c r="J1840" s="10" t="str">
        <f xml:space="preserve"> IF(I1840=0, A1840, LEFT(A1840, I1840-1))</f>
        <v>性情好</v>
      </c>
      <c r="K1840" s="10" t="str">
        <f t="shared" si="117"/>
        <v>性情好</v>
      </c>
      <c r="M1840" s="10" t="str">
        <f t="shared" si="118"/>
        <v>性情好</v>
      </c>
    </row>
    <row r="1841" spans="1:13">
      <c r="A1841" s="16" t="s">
        <v>23366</v>
      </c>
      <c r="B1841" s="16" t="s">
        <v>34381</v>
      </c>
      <c r="C1841" s="17">
        <v>0.6</v>
      </c>
      <c r="D1841" s="16" t="str">
        <f xml:space="preserve"> _xlfn.CONCAT(ChhoeTaigi_TaioanPehoeKichhooGi!H4265, ":", ChhoeTaigi_TaioanPehoeKichhooGi!J4265)</f>
        <v>phainn2 sim:性情惡劣的</v>
      </c>
      <c r="E1841" s="18">
        <f ca="1" xml:space="preserve"> NOW()</f>
        <v>46202.697500115741</v>
      </c>
      <c r="G1841" s="10" t="str">
        <f t="shared" si="119"/>
        <v>phainn2 sim</v>
      </c>
      <c r="H1841" s="10" t="str">
        <f t="shared" si="120"/>
        <v>性情惡劣的</v>
      </c>
      <c r="I1841" s="10">
        <f xml:space="preserve"> IFERROR( SEARCH("、", A1841), VALUE("0"))</f>
        <v>0</v>
      </c>
      <c r="J1841" s="10" t="str">
        <f xml:space="preserve"> IF(I1841=0, A1841, LEFT(A1841, I1841-1))</f>
        <v>性情惡劣的</v>
      </c>
      <c r="K1841" s="10" t="str">
        <f t="shared" si="117"/>
        <v>性情惡劣的</v>
      </c>
      <c r="M1841" s="10" t="str">
        <f t="shared" si="118"/>
        <v>性情惡劣的</v>
      </c>
    </row>
    <row r="1842" spans="1:13">
      <c r="A1842" s="16" t="s">
        <v>35387</v>
      </c>
      <c r="B1842" s="16" t="s">
        <v>34294</v>
      </c>
      <c r="C1842" s="17">
        <v>0.6</v>
      </c>
      <c r="D1842" s="16" t="str">
        <f xml:space="preserve"> _xlfn.CONCAT(ChhoeTaigi_TaioanPehoeKichhooGi!H4147, ":", ChhoeTaigi_TaioanPehoeKichhooGi!J4147)</f>
        <v>phainn2 sing3-te7:性情壞、壞脾氣</v>
      </c>
      <c r="E1842" s="18">
        <f ca="1" xml:space="preserve"> NOW()</f>
        <v>46202.697500231479</v>
      </c>
      <c r="G1842" s="10" t="str">
        <f t="shared" si="119"/>
        <v>phainn2 sing3-te7</v>
      </c>
      <c r="H1842" s="10" t="str">
        <f t="shared" si="120"/>
        <v>性情壞、壞脾氣</v>
      </c>
      <c r="I1842" s="10">
        <f xml:space="preserve"> IFERROR( SEARCH("、", A1842), VALUE("0"))</f>
        <v>0</v>
      </c>
      <c r="J1842" s="10" t="str">
        <f xml:space="preserve"> IF(I1842=0, A1842, LEFT(A1842, I1842-1))</f>
        <v>性情壞</v>
      </c>
      <c r="K1842" s="10" t="str">
        <f t="shared" si="117"/>
        <v>性情壞</v>
      </c>
      <c r="M1842" s="10" t="str">
        <f t="shared" si="118"/>
        <v>性情壞</v>
      </c>
    </row>
    <row r="1843" spans="1:13">
      <c r="A1843" s="16" t="s">
        <v>5085</v>
      </c>
      <c r="B1843" s="16" t="s">
        <v>31901</v>
      </c>
      <c r="C1843" s="17">
        <v>0.6</v>
      </c>
      <c r="D1843" s="16" t="str">
        <f xml:space="preserve"> _xlfn.CONCAT(ChhoeTaigi_TaioanPehoeKichhooGi!H862, ":", ChhoeTaigi_TaioanPehoeKichhooGi!J862)</f>
        <v>tshu3-tsu2:房東</v>
      </c>
      <c r="E1843" s="18">
        <f ca="1" xml:space="preserve"> NOW()</f>
        <v>46202.697500115741</v>
      </c>
      <c r="G1843" s="10" t="str">
        <f t="shared" si="119"/>
        <v>tshu3-tsu2</v>
      </c>
      <c r="H1843" s="10" t="str">
        <f t="shared" si="120"/>
        <v>房東</v>
      </c>
      <c r="I1843" s="10">
        <f xml:space="preserve"> IFERROR( SEARCH("、", A1843), VALUE("0"))</f>
        <v>0</v>
      </c>
      <c r="J1843" s="10" t="str">
        <f xml:space="preserve"> IF(I1843=0, A1843, LEFT(A1843, I1843-1))</f>
        <v>房東</v>
      </c>
      <c r="K1843" s="10" t="str">
        <f t="shared" si="117"/>
        <v>房東</v>
      </c>
      <c r="M1843" s="10" t="str">
        <f t="shared" si="118"/>
        <v>房東</v>
      </c>
    </row>
    <row r="1844" spans="1:13">
      <c r="A1844" s="16" t="s">
        <v>5091</v>
      </c>
      <c r="B1844" s="16" t="s">
        <v>31902</v>
      </c>
      <c r="C1844" s="17">
        <v>0.6</v>
      </c>
      <c r="D1844" s="16" t="str">
        <f xml:space="preserve"> _xlfn.CONCAT(ChhoeTaigi_TaioanPehoeKichhooGi!H863, ":", ChhoeTaigi_TaioanPehoeKichhooGi!J863)</f>
        <v>tshu3-sue3:房租</v>
      </c>
      <c r="E1844" s="18">
        <f ca="1" xml:space="preserve"> NOW()</f>
        <v>46202.697500115741</v>
      </c>
      <c r="G1844" s="10" t="str">
        <f t="shared" si="119"/>
        <v>tshu3-sue3</v>
      </c>
      <c r="H1844" s="10" t="str">
        <f t="shared" si="120"/>
        <v>房租</v>
      </c>
      <c r="I1844" s="10">
        <f xml:space="preserve"> IFERROR( SEARCH("、", A1844), VALUE("0"))</f>
        <v>0</v>
      </c>
      <c r="J1844" s="10" t="str">
        <f xml:space="preserve"> IF(I1844=0, A1844, LEFT(A1844, I1844-1))</f>
        <v>房租</v>
      </c>
      <c r="K1844" s="10" t="str">
        <f t="shared" si="117"/>
        <v>房租</v>
      </c>
      <c r="M1844" s="10" t="str">
        <f t="shared" si="118"/>
        <v>房租</v>
      </c>
    </row>
    <row r="1845" spans="1:13">
      <c r="A1845" s="16" t="s">
        <v>5091</v>
      </c>
      <c r="B1845" s="16" t="s">
        <v>31902</v>
      </c>
      <c r="C1845" s="17">
        <v>0.6</v>
      </c>
      <c r="D1845" s="16" t="str">
        <f xml:space="preserve"> _xlfn.CONCAT(ChhoeTaigi_TaioanPehoeKichhooGi!H4463, ":", ChhoeTaigi_TaioanPehoeKichhooGi!J4463)</f>
        <v>tshu3-sue3:房租</v>
      </c>
      <c r="E1845" s="18">
        <f ca="1" xml:space="preserve"> NOW()</f>
        <v>46202.697500115741</v>
      </c>
      <c r="G1845" s="10" t="str">
        <f t="shared" si="119"/>
        <v>tshu3-sue3</v>
      </c>
      <c r="H1845" s="10" t="str">
        <f t="shared" si="120"/>
        <v>房租</v>
      </c>
      <c r="I1845" s="10">
        <f xml:space="preserve"> IFERROR( SEARCH("、", A1845), VALUE("0"))</f>
        <v>0</v>
      </c>
      <c r="J1845" s="10" t="str">
        <f xml:space="preserve"> IF(I1845=0, A1845, LEFT(A1845, I1845-1))</f>
        <v>房租</v>
      </c>
      <c r="K1845" s="10" t="str">
        <f t="shared" si="117"/>
        <v>房租</v>
      </c>
      <c r="M1845" s="10" t="str">
        <f t="shared" si="118"/>
        <v>房租</v>
      </c>
    </row>
    <row r="1846" spans="1:13">
      <c r="A1846" s="16" t="s">
        <v>20349</v>
      </c>
      <c r="B1846" s="16" t="s">
        <v>33990</v>
      </c>
      <c r="C1846" s="17">
        <v>0.6</v>
      </c>
      <c r="D1846" s="16" t="str">
        <f xml:space="preserve"> _xlfn.CONCAT(ChhoeTaigi_TaioanPehoeKichhooGi!H3666, ":", ChhoeTaigi_TaioanPehoeKichhooGi!J3666)</f>
        <v>pang5-king:房間</v>
      </c>
      <c r="E1846" s="18">
        <f ca="1" xml:space="preserve"> NOW()</f>
        <v>46202.697500115741</v>
      </c>
      <c r="G1846" s="10" t="str">
        <f t="shared" si="119"/>
        <v>pang5-king</v>
      </c>
      <c r="H1846" s="10" t="str">
        <f t="shared" si="120"/>
        <v>房間</v>
      </c>
      <c r="I1846" s="10">
        <f xml:space="preserve"> IFERROR( SEARCH("、", A1846), VALUE("0"))</f>
        <v>0</v>
      </c>
      <c r="J1846" s="10" t="str">
        <f xml:space="preserve"> IF(I1846=0, A1846, LEFT(A1846, I1846-1))</f>
        <v>房間</v>
      </c>
      <c r="K1846" s="10" t="str">
        <f t="shared" si="117"/>
        <v>房間</v>
      </c>
      <c r="M1846" s="10" t="str">
        <f t="shared" si="118"/>
        <v>房間</v>
      </c>
    </row>
    <row r="1847" spans="1:13">
      <c r="A1847" s="16" t="s">
        <v>24141</v>
      </c>
      <c r="B1847" s="16" t="s">
        <v>24139</v>
      </c>
      <c r="C1847" s="17">
        <v>0.6</v>
      </c>
      <c r="D1847" s="16" t="str">
        <f xml:space="preserve"> _xlfn.CONCAT(ChhoeTaigi_TaioanPehoeKichhooGi!H4415, ":", ChhoeTaigi_TaioanPehoeKichhooGi!J4415)</f>
        <v>soo2:所</v>
      </c>
      <c r="E1847" s="18">
        <f ca="1" xml:space="preserve"> NOW()</f>
        <v>46202.697500115741</v>
      </c>
      <c r="G1847" s="10" t="str">
        <f t="shared" si="119"/>
        <v>soo2</v>
      </c>
      <c r="H1847" s="10" t="str">
        <f t="shared" si="120"/>
        <v>所</v>
      </c>
      <c r="I1847" s="10">
        <f xml:space="preserve"> IFERROR( SEARCH("、", A1847), VALUE("0"))</f>
        <v>0</v>
      </c>
      <c r="J1847" s="10" t="str">
        <f xml:space="preserve"> IF(I1847=0, A1847, LEFT(A1847, I1847-1))</f>
        <v>所</v>
      </c>
      <c r="K1847" s="10" t="str">
        <f t="shared" si="117"/>
        <v>所</v>
      </c>
      <c r="M1847" s="10" t="str">
        <f t="shared" si="118"/>
        <v>所</v>
      </c>
    </row>
    <row r="1848" spans="1:13">
      <c r="A1848" s="16" t="s">
        <v>11063</v>
      </c>
      <c r="B1848" s="16" t="s">
        <v>32679</v>
      </c>
      <c r="C1848" s="17">
        <v>0.6</v>
      </c>
      <c r="D1848" s="16" t="str">
        <f xml:space="preserve"> _xlfn.CONCAT(ChhoeTaigi_TaioanPehoeKichhooGi!H1873, ":", ChhoeTaigi_TaioanPehoeKichhooGi!J1873)</f>
        <v>soo2-i2:所以</v>
      </c>
      <c r="E1848" s="18">
        <f ca="1" xml:space="preserve"> NOW()</f>
        <v>46202.697500115741</v>
      </c>
      <c r="G1848" s="10" t="str">
        <f t="shared" si="119"/>
        <v>soo2-i2</v>
      </c>
      <c r="H1848" s="10" t="str">
        <f t="shared" si="120"/>
        <v>所以</v>
      </c>
      <c r="I1848" s="10">
        <f xml:space="preserve"> IFERROR( SEARCH("、", A1848), VALUE("0"))</f>
        <v>0</v>
      </c>
      <c r="J1848" s="10" t="str">
        <f xml:space="preserve"> IF(I1848=0, A1848, LEFT(A1848, I1848-1))</f>
        <v>所以</v>
      </c>
      <c r="K1848" s="10" t="str">
        <f t="shared" si="117"/>
        <v>所以</v>
      </c>
      <c r="M1848" s="10" t="str">
        <f t="shared" si="118"/>
        <v>所以</v>
      </c>
    </row>
    <row r="1849" spans="1:13">
      <c r="A1849" s="16" t="s">
        <v>11063</v>
      </c>
      <c r="B1849" s="16" t="s">
        <v>32679</v>
      </c>
      <c r="C1849" s="17">
        <v>0.6</v>
      </c>
      <c r="D1849" s="16" t="str">
        <f xml:space="preserve"> _xlfn.CONCAT(ChhoeTaigi_TaioanPehoeKichhooGi!H4416, ":", ChhoeTaigi_TaioanPehoeKichhooGi!J4416)</f>
        <v>soo2-i2:所以</v>
      </c>
      <c r="E1849" s="18">
        <f ca="1" xml:space="preserve"> NOW()</f>
        <v>46202.697500115741</v>
      </c>
      <c r="G1849" s="10" t="str">
        <f t="shared" si="119"/>
        <v>soo2-i2</v>
      </c>
      <c r="H1849" s="10" t="str">
        <f t="shared" si="120"/>
        <v>所以</v>
      </c>
      <c r="I1849" s="10">
        <f xml:space="preserve"> IFERROR( SEARCH("、", A1849), VALUE("0"))</f>
        <v>0</v>
      </c>
      <c r="J1849" s="10" t="str">
        <f xml:space="preserve"> IF(I1849=0, A1849, LEFT(A1849, I1849-1))</f>
        <v>所以</v>
      </c>
      <c r="K1849" s="10" t="str">
        <f t="shared" si="117"/>
        <v>所以</v>
      </c>
      <c r="M1849" s="10" t="str">
        <f t="shared" si="118"/>
        <v>所以</v>
      </c>
    </row>
    <row r="1850" spans="1:13">
      <c r="A1850" s="16" t="s">
        <v>35388</v>
      </c>
      <c r="B1850" s="16" t="s">
        <v>34493</v>
      </c>
      <c r="C1850" s="17">
        <v>0.6</v>
      </c>
      <c r="D1850" s="16" t="str">
        <f xml:space="preserve"> _xlfn.CONCAT(ChhoeTaigi_TaioanPehoeKichhooGi!H4412, ":", ChhoeTaigi_TaioanPehoeKichhooGi!J4412)</f>
        <v>soo2-tsai7:所在、地方</v>
      </c>
      <c r="E1850" s="18">
        <f ca="1" xml:space="preserve"> NOW()</f>
        <v>46202.697500231479</v>
      </c>
      <c r="G1850" s="10" t="str">
        <f t="shared" si="119"/>
        <v>soo2-tsai7</v>
      </c>
      <c r="H1850" s="10" t="str">
        <f t="shared" si="120"/>
        <v>所在、地方</v>
      </c>
      <c r="I1850" s="10">
        <f xml:space="preserve"> IFERROR( SEARCH("、", A1850), VALUE("0"))</f>
        <v>0</v>
      </c>
      <c r="J1850" s="10" t="str">
        <f xml:space="preserve"> IF(I1850=0, A1850, LEFT(A1850, I1850-1))</f>
        <v>所在</v>
      </c>
      <c r="K1850" s="10" t="str">
        <f t="shared" si="117"/>
        <v>所在</v>
      </c>
      <c r="M1850" s="10" t="str">
        <f t="shared" si="118"/>
        <v>所在</v>
      </c>
    </row>
    <row r="1851" spans="1:13">
      <c r="A1851" s="16" t="s">
        <v>24416</v>
      </c>
      <c r="B1851" s="16" t="s">
        <v>34530</v>
      </c>
      <c r="C1851" s="17">
        <v>0.6</v>
      </c>
      <c r="D1851" s="16" t="str">
        <f xml:space="preserve"> _xlfn.CONCAT(ChhoeTaigi_TaioanPehoeKichhooGi!H4462, ":", ChhoeTaigi_TaioanPehoeKichhooGi!J4462)</f>
        <v>soo2-tik sue3:所得稅</v>
      </c>
      <c r="E1851" s="18">
        <f ca="1" xml:space="preserve"> NOW()</f>
        <v>46202.697500115741</v>
      </c>
      <c r="G1851" s="10" t="str">
        <f t="shared" si="119"/>
        <v>soo2-tik sue3</v>
      </c>
      <c r="H1851" s="10" t="str">
        <f t="shared" si="120"/>
        <v>所得稅</v>
      </c>
      <c r="I1851" s="10">
        <f xml:space="preserve"> IFERROR( SEARCH("、", A1851), VALUE("0"))</f>
        <v>0</v>
      </c>
      <c r="J1851" s="10" t="str">
        <f xml:space="preserve"> IF(I1851=0, A1851, LEFT(A1851, I1851-1))</f>
        <v>所得稅</v>
      </c>
      <c r="K1851" s="10" t="str">
        <f t="shared" si="117"/>
        <v>所得稅</v>
      </c>
      <c r="M1851" s="10" t="str">
        <f t="shared" si="118"/>
        <v>所得稅</v>
      </c>
    </row>
    <row r="1852" spans="1:13">
      <c r="A1852" s="16" t="s">
        <v>26142</v>
      </c>
      <c r="B1852" s="16" t="s">
        <v>33463</v>
      </c>
      <c r="C1852" s="17">
        <v>0.6</v>
      </c>
      <c r="D1852" s="16" t="str">
        <f xml:space="preserve"> _xlfn.CONCAT(ChhoeTaigi_TaioanPehoeKichhooGi!H4816, ":", ChhoeTaigi_TaioanPehoeKichhooGi!J4816)</f>
        <v>kng:抬</v>
      </c>
      <c r="E1852" s="18">
        <f ca="1" xml:space="preserve"> NOW()</f>
        <v>46202.697500231479</v>
      </c>
      <c r="G1852" s="10" t="str">
        <f t="shared" si="119"/>
        <v>kng</v>
      </c>
      <c r="H1852" s="10" t="str">
        <f t="shared" si="120"/>
        <v>抬</v>
      </c>
      <c r="I1852" s="10">
        <f xml:space="preserve"> IFERROR( SEARCH("、", A1852), VALUE("0"))</f>
        <v>0</v>
      </c>
      <c r="J1852" s="10" t="str">
        <f xml:space="preserve"> IF(I1852=0, A1852, LEFT(A1852, I1852-1))</f>
        <v>抬</v>
      </c>
      <c r="K1852" s="10" t="str">
        <f t="shared" si="117"/>
        <v>抬</v>
      </c>
      <c r="M1852" s="10" t="str">
        <f t="shared" si="118"/>
        <v>抬</v>
      </c>
    </row>
    <row r="1853" spans="1:13">
      <c r="A1853" s="16" t="s">
        <v>26142</v>
      </c>
      <c r="B1853" s="16" t="s">
        <v>33463</v>
      </c>
      <c r="C1853" s="17">
        <v>0.6</v>
      </c>
      <c r="D1853" s="16" t="str">
        <f xml:space="preserve"> _xlfn.CONCAT(ChhoeTaigi_TaioanPehoeKichhooGi!H2866, ":", ChhoeTaigi_TaioanPehoeKichhooGi!J2866)</f>
        <v>kng:抬（兩人以上）</v>
      </c>
      <c r="E1853" s="18">
        <f ca="1" xml:space="preserve"> NOW()</f>
        <v>46202.697500115741</v>
      </c>
      <c r="G1853" s="10" t="str">
        <f t="shared" si="119"/>
        <v>kng</v>
      </c>
      <c r="H1853" s="10" t="str">
        <f t="shared" si="120"/>
        <v>抬（兩人以上）</v>
      </c>
      <c r="I1853" s="10">
        <f xml:space="preserve"> IFERROR( SEARCH("、", A1853), VALUE("0"))</f>
        <v>0</v>
      </c>
      <c r="J1853" s="10" t="str">
        <f xml:space="preserve"> IF(I1853=0, A1853, LEFT(A1853, I1853-1))</f>
        <v>抬</v>
      </c>
      <c r="K1853" s="10" t="str">
        <f t="shared" si="117"/>
        <v>抬</v>
      </c>
      <c r="M1853" s="10" t="str">
        <f t="shared" si="118"/>
        <v>抬</v>
      </c>
    </row>
    <row r="1854" spans="1:13">
      <c r="A1854" s="16" t="s">
        <v>8213</v>
      </c>
      <c r="B1854" s="16" t="s">
        <v>32278</v>
      </c>
      <c r="C1854" s="17">
        <v>0.6</v>
      </c>
      <c r="D1854" s="16" t="str">
        <f xml:space="preserve"> _xlfn.CONCAT(ChhoeTaigi_TaioanPehoeKichhooGi!H1366, ":", ChhoeTaigi_TaioanPehoeKichhooGi!J1366)</f>
        <v>giah8-thau5:抬頭</v>
      </c>
      <c r="E1854" s="18">
        <f ca="1" xml:space="preserve"> NOW()</f>
        <v>46202.697500115741</v>
      </c>
      <c r="G1854" s="10" t="str">
        <f t="shared" si="119"/>
        <v>giah8-thau5</v>
      </c>
      <c r="H1854" s="10" t="str">
        <f t="shared" si="120"/>
        <v>抬頭</v>
      </c>
      <c r="I1854" s="10">
        <f xml:space="preserve"> IFERROR( SEARCH("、", A1854), VALUE("0"))</f>
        <v>0</v>
      </c>
      <c r="J1854" s="10" t="str">
        <f xml:space="preserve"> IF(I1854=0, A1854, LEFT(A1854, I1854-1))</f>
        <v>抬頭</v>
      </c>
      <c r="K1854" s="10" t="str">
        <f t="shared" si="117"/>
        <v>抬頭</v>
      </c>
      <c r="M1854" s="10" t="str">
        <f t="shared" si="118"/>
        <v>抬頭</v>
      </c>
    </row>
    <row r="1855" spans="1:13">
      <c r="A1855" s="16" t="s">
        <v>20964</v>
      </c>
      <c r="B1855" s="16" t="s">
        <v>20963</v>
      </c>
      <c r="C1855" s="17">
        <v>0.6</v>
      </c>
      <c r="D1855" s="16" t="str">
        <f xml:space="preserve"> _xlfn.CONCAT(ChhoeTaigi_TaioanPehoeKichhooGi!H3790, ":", ChhoeTaigi_TaioanPehoeKichhooGi!J3790)</f>
        <v>pho7:抱</v>
      </c>
      <c r="E1855" s="18">
        <f ca="1" xml:space="preserve"> NOW()</f>
        <v>46202.697500115741</v>
      </c>
      <c r="G1855" s="10" t="str">
        <f t="shared" si="119"/>
        <v>pho7</v>
      </c>
      <c r="H1855" s="10" t="str">
        <f t="shared" si="120"/>
        <v>抱</v>
      </c>
      <c r="I1855" s="10">
        <f xml:space="preserve"> IFERROR( SEARCH("、", A1855), VALUE("0"))</f>
        <v>0</v>
      </c>
      <c r="J1855" s="10" t="str">
        <f xml:space="preserve"> IF(I1855=0, A1855, LEFT(A1855, I1855-1))</f>
        <v>抱</v>
      </c>
      <c r="K1855" s="10" t="str">
        <f t="shared" si="117"/>
        <v>抱</v>
      </c>
      <c r="M1855" s="10" t="str">
        <f t="shared" si="118"/>
        <v>抱</v>
      </c>
    </row>
    <row r="1856" spans="1:13">
      <c r="A1856" s="16" t="s">
        <v>20964</v>
      </c>
      <c r="B1856" s="16" t="s">
        <v>20963</v>
      </c>
      <c r="C1856" s="17">
        <v>0.6</v>
      </c>
      <c r="D1856" s="16" t="str">
        <f xml:space="preserve"> _xlfn.CONCAT(ChhoeTaigi_TaioanPehoeKichhooGi!H4811, ":", ChhoeTaigi_TaioanPehoeKichhooGi!J4811)</f>
        <v>pho7:抱</v>
      </c>
      <c r="E1856" s="18">
        <f ca="1" xml:space="preserve"> NOW()</f>
        <v>46202.697500115741</v>
      </c>
      <c r="G1856" s="10" t="str">
        <f t="shared" si="119"/>
        <v>pho7</v>
      </c>
      <c r="H1856" s="10" t="str">
        <f t="shared" si="120"/>
        <v>抱</v>
      </c>
      <c r="I1856" s="10">
        <f xml:space="preserve"> IFERROR( SEARCH("、", A1856), VALUE("0"))</f>
        <v>0</v>
      </c>
      <c r="J1856" s="10" t="str">
        <f xml:space="preserve"> IF(I1856=0, A1856, LEFT(A1856, I1856-1))</f>
        <v>抱</v>
      </c>
      <c r="K1856" s="10" t="str">
        <f t="shared" ref="K1856:K1919" si="121" xml:space="preserve"> IFERROR( LEFT(J1856, SEARCH("（", J1856)-1), J1856)</f>
        <v>抱</v>
      </c>
      <c r="M1856" s="10" t="str">
        <f t="shared" si="118"/>
        <v>抱</v>
      </c>
    </row>
    <row r="1857" spans="1:13">
      <c r="A1857" s="16" t="s">
        <v>35389</v>
      </c>
      <c r="B1857" s="16" t="s">
        <v>21953</v>
      </c>
      <c r="C1857" s="17">
        <v>0.6</v>
      </c>
      <c r="D1857" s="16" t="str">
        <f xml:space="preserve"> _xlfn.CONCAT(ChhoeTaigi_TaioanPehoeKichhooGi!H3978, ":", ChhoeTaigi_TaioanPehoeKichhooGi!J3978)</f>
        <v>pu7:抱蛋、孵</v>
      </c>
      <c r="E1857" s="18">
        <f ca="1" xml:space="preserve"> NOW()</f>
        <v>46202.697500231479</v>
      </c>
      <c r="G1857" s="10" t="str">
        <f t="shared" si="119"/>
        <v>pu7</v>
      </c>
      <c r="H1857" s="10" t="str">
        <f t="shared" si="120"/>
        <v>抱蛋、孵</v>
      </c>
      <c r="I1857" s="10">
        <f xml:space="preserve"> IFERROR( SEARCH("、", A1857), VALUE("0"))</f>
        <v>0</v>
      </c>
      <c r="J1857" s="10" t="str">
        <f xml:space="preserve"> IF(I1857=0, A1857, LEFT(A1857, I1857-1))</f>
        <v>抱蛋</v>
      </c>
      <c r="K1857" s="10" t="str">
        <f t="shared" si="121"/>
        <v>抱蛋</v>
      </c>
      <c r="M1857" s="10" t="str">
        <f t="shared" si="118"/>
        <v>抱蛋</v>
      </c>
    </row>
    <row r="1858" spans="1:13">
      <c r="A1858" s="16" t="s">
        <v>1898</v>
      </c>
      <c r="B1858" s="16" t="s">
        <v>31508</v>
      </c>
      <c r="C1858" s="17">
        <v>0.6</v>
      </c>
      <c r="D1858" s="16" t="str">
        <f xml:space="preserve"> _xlfn.CONCAT(ChhoeTaigi_TaioanPehoeKichhooGi!H341, ":", ChhoeTaigi_TaioanPehoeKichhooGi!J341)</f>
        <v>buah:抹</v>
      </c>
      <c r="E1858" s="18">
        <f ca="1" xml:space="preserve"> NOW()</f>
        <v>46202.697500231479</v>
      </c>
      <c r="G1858" s="10" t="str">
        <f t="shared" si="119"/>
        <v>buah</v>
      </c>
      <c r="H1858" s="10" t="str">
        <f t="shared" si="120"/>
        <v>抹</v>
      </c>
      <c r="I1858" s="10">
        <f xml:space="preserve"> IFERROR( SEARCH("、", A1858), VALUE("0"))</f>
        <v>0</v>
      </c>
      <c r="J1858" s="10" t="str">
        <f xml:space="preserve"> IF(I1858=0, A1858, LEFT(A1858, I1858-1))</f>
        <v>抹</v>
      </c>
      <c r="K1858" s="10" t="str">
        <f t="shared" si="121"/>
        <v>抹</v>
      </c>
      <c r="M1858" s="10" t="str">
        <f t="shared" si="118"/>
        <v>抹</v>
      </c>
    </row>
    <row r="1859" spans="1:13">
      <c r="A1859" s="16" t="s">
        <v>28625</v>
      </c>
      <c r="B1859" s="16" t="s">
        <v>34154</v>
      </c>
      <c r="C1859" s="17">
        <v>0.6</v>
      </c>
      <c r="D1859" s="16" t="str">
        <f xml:space="preserve"> _xlfn.CONCAT(ChhoeTaigi_TaioanPehoeKichhooGi!H5320, ":", ChhoeTaigi_TaioanPehoeKichhooGi!J5320)</f>
        <v>toh-poo3:抹布</v>
      </c>
      <c r="E1859" s="18">
        <f ca="1" xml:space="preserve"> NOW()</f>
        <v>46202.697500231479</v>
      </c>
      <c r="G1859" s="10" t="str">
        <f t="shared" si="119"/>
        <v>toh-poo3</v>
      </c>
      <c r="H1859" s="10" t="str">
        <f t="shared" si="120"/>
        <v>抹布</v>
      </c>
      <c r="I1859" s="10">
        <f xml:space="preserve"> IFERROR( SEARCH("、", A1859), VALUE("0"))</f>
        <v>0</v>
      </c>
      <c r="J1859" s="10" t="str">
        <f xml:space="preserve"> IF(I1859=0, A1859, LEFT(A1859, I1859-1))</f>
        <v>抹布</v>
      </c>
      <c r="K1859" s="10" t="str">
        <f t="shared" si="121"/>
        <v>抹布</v>
      </c>
      <c r="M1859" s="10" t="str">
        <f t="shared" si="118"/>
        <v>抹布</v>
      </c>
    </row>
    <row r="1860" spans="1:13">
      <c r="A1860" s="16" t="s">
        <v>28625</v>
      </c>
      <c r="B1860" s="16" t="s">
        <v>34154</v>
      </c>
      <c r="C1860" s="17">
        <v>0.6</v>
      </c>
      <c r="D1860" s="16" t="str">
        <f xml:space="preserve"> _xlfn.CONCAT(ChhoeTaigi_TaioanPehoeKichhooGi!H3916, ":", ChhoeTaigi_TaioanPehoeKichhooGi!J3916)</f>
        <v>toh-poo3:抹布、擦布</v>
      </c>
      <c r="E1860" s="18">
        <f ca="1" xml:space="preserve"> NOW()</f>
        <v>46202.697500115741</v>
      </c>
      <c r="G1860" s="10" t="str">
        <f t="shared" si="119"/>
        <v>toh-poo3</v>
      </c>
      <c r="H1860" s="10" t="str">
        <f t="shared" si="120"/>
        <v>抹布、擦布</v>
      </c>
      <c r="I1860" s="10">
        <f xml:space="preserve"> IFERROR( SEARCH("、", A1860), VALUE("0"))</f>
        <v>0</v>
      </c>
      <c r="J1860" s="10" t="str">
        <f xml:space="preserve"> IF(I1860=0, A1860, LEFT(A1860, I1860-1))</f>
        <v>抹布</v>
      </c>
      <c r="K1860" s="10" t="str">
        <f t="shared" si="121"/>
        <v>抹布</v>
      </c>
      <c r="M1860" s="10" t="str">
        <f t="shared" si="118"/>
        <v>抹布</v>
      </c>
    </row>
    <row r="1861" spans="1:13">
      <c r="A1861" s="16" t="s">
        <v>1916</v>
      </c>
      <c r="B1861" s="16" t="s">
        <v>31511</v>
      </c>
      <c r="C1861" s="17">
        <v>0.6</v>
      </c>
      <c r="D1861" s="16" t="str">
        <f xml:space="preserve"> _xlfn.CONCAT(ChhoeTaigi_TaioanPehoeKichhooGi!H344, ":", ChhoeTaigi_TaioanPehoeKichhooGi!J344)</f>
        <v>buah bak8 ioh8:抹目藥</v>
      </c>
      <c r="E1861" s="18">
        <f ca="1" xml:space="preserve"> NOW()</f>
        <v>46202.697500115741</v>
      </c>
      <c r="G1861" s="10" t="str">
        <f t="shared" si="119"/>
        <v>buah bak8 ioh8</v>
      </c>
      <c r="H1861" s="10" t="str">
        <f t="shared" si="120"/>
        <v>抹目藥</v>
      </c>
      <c r="I1861" s="10">
        <f xml:space="preserve"> IFERROR( SEARCH("、", A1861), VALUE("0"))</f>
        <v>0</v>
      </c>
      <c r="J1861" s="10" t="str">
        <f xml:space="preserve"> IF(I1861=0, A1861, LEFT(A1861, I1861-1))</f>
        <v>抹目藥</v>
      </c>
      <c r="K1861" s="10" t="str">
        <f t="shared" si="121"/>
        <v>抹目藥</v>
      </c>
      <c r="M1861" s="10" t="str">
        <f t="shared" si="118"/>
        <v>抹目藥</v>
      </c>
    </row>
    <row r="1862" spans="1:13">
      <c r="A1862" s="16" t="s">
        <v>1904</v>
      </c>
      <c r="B1862" s="16" t="s">
        <v>31509</v>
      </c>
      <c r="C1862" s="17">
        <v>0.6</v>
      </c>
      <c r="D1862" s="16" t="str">
        <f xml:space="preserve"> _xlfn.CONCAT(ChhoeTaigi_TaioanPehoeKichhooGi!H342, ":", ChhoeTaigi_TaioanPehoeKichhooGi!J342)</f>
        <v>buah iu5:抹油</v>
      </c>
      <c r="E1862" s="18">
        <f ca="1" xml:space="preserve"> NOW()</f>
        <v>46202.697500115741</v>
      </c>
      <c r="G1862" s="10" t="str">
        <f t="shared" si="119"/>
        <v>buah iu5</v>
      </c>
      <c r="H1862" s="10" t="str">
        <f t="shared" si="120"/>
        <v>抹油</v>
      </c>
      <c r="I1862" s="10">
        <f xml:space="preserve"> IFERROR( SEARCH("、", A1862), VALUE("0"))</f>
        <v>0</v>
      </c>
      <c r="J1862" s="10" t="str">
        <f xml:space="preserve"> IF(I1862=0, A1862, LEFT(A1862, I1862-1))</f>
        <v>抹油</v>
      </c>
      <c r="K1862" s="10" t="str">
        <f t="shared" si="121"/>
        <v>抹油</v>
      </c>
      <c r="M1862" s="10" t="str">
        <f t="shared" si="118"/>
        <v>抹油</v>
      </c>
    </row>
    <row r="1863" spans="1:13">
      <c r="A1863" s="16" t="s">
        <v>1926</v>
      </c>
      <c r="B1863" s="16" t="s">
        <v>31513</v>
      </c>
      <c r="C1863" s="17">
        <v>0.6</v>
      </c>
      <c r="D1863" s="16" t="str">
        <f xml:space="preserve"> _xlfn.CONCAT(ChhoeTaigi_TaioanPehoeKichhooGi!H346, ":", ChhoeTaigi_TaioanPehoeKichhooGi!J346)</f>
        <v>buah-hun2:抹粉</v>
      </c>
      <c r="E1863" s="18">
        <f ca="1" xml:space="preserve"> NOW()</f>
        <v>46202.697500115741</v>
      </c>
      <c r="G1863" s="10" t="str">
        <f t="shared" si="119"/>
        <v>buah-hun2</v>
      </c>
      <c r="H1863" s="10" t="str">
        <f t="shared" si="120"/>
        <v>抹粉</v>
      </c>
      <c r="I1863" s="10">
        <f xml:space="preserve"> IFERROR( SEARCH("、", A1863), VALUE("0"))</f>
        <v>0</v>
      </c>
      <c r="J1863" s="10" t="str">
        <f xml:space="preserve"> IF(I1863=0, A1863, LEFT(A1863, I1863-1))</f>
        <v>抹粉</v>
      </c>
      <c r="K1863" s="10" t="str">
        <f t="shared" si="121"/>
        <v>抹粉</v>
      </c>
      <c r="M1863" s="10" t="str">
        <f t="shared" si="118"/>
        <v>抹粉</v>
      </c>
    </row>
    <row r="1864" spans="1:13">
      <c r="A1864" s="16" t="s">
        <v>1920</v>
      </c>
      <c r="B1864" s="16" t="s">
        <v>31512</v>
      </c>
      <c r="C1864" s="17">
        <v>0.6</v>
      </c>
      <c r="D1864" s="16" t="str">
        <f xml:space="preserve"> _xlfn.CONCAT(ChhoeTaigi_TaioanPehoeKichhooGi!H345, ":", ChhoeTaigi_TaioanPehoeKichhooGi!J345)</f>
        <v>buah piah:抹壁</v>
      </c>
      <c r="E1864" s="18">
        <f ca="1" xml:space="preserve"> NOW()</f>
        <v>46202.697500115741</v>
      </c>
      <c r="G1864" s="10" t="str">
        <f t="shared" si="119"/>
        <v>buah piah</v>
      </c>
      <c r="H1864" s="10" t="str">
        <f t="shared" si="120"/>
        <v>抹壁</v>
      </c>
      <c r="I1864" s="10">
        <f xml:space="preserve"> IFERROR( SEARCH("、", A1864), VALUE("0"))</f>
        <v>0</v>
      </c>
      <c r="J1864" s="10" t="str">
        <f xml:space="preserve"> IF(I1864=0, A1864, LEFT(A1864, I1864-1))</f>
        <v>抹壁</v>
      </c>
      <c r="K1864" s="10" t="str">
        <f t="shared" si="121"/>
        <v>抹壁</v>
      </c>
      <c r="M1864" s="10" t="str">
        <f t="shared" ref="M1864:M1926" si="122" xml:space="preserve"> IF(L1864&lt;&gt;"",L1864, K1864)</f>
        <v>抹壁</v>
      </c>
    </row>
    <row r="1865" spans="1:13">
      <c r="A1865" s="16" t="s">
        <v>1910</v>
      </c>
      <c r="B1865" s="16" t="s">
        <v>31510</v>
      </c>
      <c r="C1865" s="17">
        <v>0.6</v>
      </c>
      <c r="D1865" s="16" t="str">
        <f xml:space="preserve"> _xlfn.CONCAT(ChhoeTaigi_TaioanPehoeKichhooGi!H343, ":", ChhoeTaigi_TaioanPehoeKichhooGi!J343)</f>
        <v>buah ioh8-a2:抹藥</v>
      </c>
      <c r="E1865" s="18">
        <f ca="1" xml:space="preserve"> NOW()</f>
        <v>46202.697500115741</v>
      </c>
      <c r="G1865" s="10" t="str">
        <f t="shared" si="119"/>
        <v>buah ioh8-a2</v>
      </c>
      <c r="H1865" s="10" t="str">
        <f t="shared" si="120"/>
        <v>抹藥</v>
      </c>
      <c r="I1865" s="10">
        <f xml:space="preserve"> IFERROR( SEARCH("、", A1865), VALUE("0"))</f>
        <v>0</v>
      </c>
      <c r="J1865" s="10" t="str">
        <f xml:space="preserve"> IF(I1865=0, A1865, LEFT(A1865, I1865-1))</f>
        <v>抹藥</v>
      </c>
      <c r="K1865" s="10" t="str">
        <f t="shared" si="121"/>
        <v>抹藥</v>
      </c>
      <c r="M1865" s="10" t="str">
        <f t="shared" si="122"/>
        <v>抹藥</v>
      </c>
    </row>
    <row r="1866" spans="1:13">
      <c r="A1866" s="16" t="s">
        <v>26913</v>
      </c>
      <c r="B1866" s="16" t="s">
        <v>34863</v>
      </c>
      <c r="C1866" s="17">
        <v>0.6</v>
      </c>
      <c r="D1866" s="16" t="str">
        <f xml:space="preserve"> _xlfn.CONCAT(ChhoeTaigi_TaioanPehoeKichhooGi!H4970, ":", ChhoeTaigi_TaioanPehoeKichhooGi!J4970)</f>
        <v>thuah-a2:抽屜</v>
      </c>
      <c r="E1866" s="18">
        <f ca="1" xml:space="preserve"> NOW()</f>
        <v>46202.697500115741</v>
      </c>
      <c r="G1866" s="10" t="str">
        <f t="shared" si="119"/>
        <v>thuah-a2</v>
      </c>
      <c r="H1866" s="10" t="str">
        <f t="shared" si="120"/>
        <v>抽屜</v>
      </c>
      <c r="I1866" s="10">
        <f xml:space="preserve"> IFERROR( SEARCH("、", A1866), VALUE("0"))</f>
        <v>0</v>
      </c>
      <c r="J1866" s="10" t="str">
        <f xml:space="preserve"> IF(I1866=0, A1866, LEFT(A1866, I1866-1))</f>
        <v>抽屜</v>
      </c>
      <c r="K1866" s="10" t="str">
        <f t="shared" si="121"/>
        <v>抽屜</v>
      </c>
      <c r="M1866" s="10" t="str">
        <f t="shared" si="122"/>
        <v>抽屜</v>
      </c>
    </row>
    <row r="1867" spans="1:13">
      <c r="A1867" s="16" t="s">
        <v>4190</v>
      </c>
      <c r="B1867" s="16" t="s">
        <v>31790</v>
      </c>
      <c r="C1867" s="17">
        <v>0.6</v>
      </c>
      <c r="D1867" s="16" t="str">
        <f xml:space="preserve"> _xlfn.CONCAT(ChhoeTaigi_TaioanPehoeKichhooGi!H724, ":", ChhoeTaigi_TaioanPehoeKichhooGi!J724)</f>
        <v>thiu tshiam:抽籤</v>
      </c>
      <c r="E1867" s="18">
        <f ca="1" xml:space="preserve"> NOW()</f>
        <v>46202.697500115741</v>
      </c>
      <c r="G1867" s="10" t="str">
        <f t="shared" si="119"/>
        <v>thiu tshiam</v>
      </c>
      <c r="H1867" s="10" t="str">
        <f t="shared" si="120"/>
        <v>抽籤</v>
      </c>
      <c r="I1867" s="10">
        <f xml:space="preserve"> IFERROR( SEARCH("、", A1867), VALUE("0"))</f>
        <v>0</v>
      </c>
      <c r="J1867" s="10" t="str">
        <f xml:space="preserve"> IF(I1867=0, A1867, LEFT(A1867, I1867-1))</f>
        <v>抽籤</v>
      </c>
      <c r="K1867" s="10" t="str">
        <f t="shared" si="121"/>
        <v>抽籤</v>
      </c>
      <c r="M1867" s="10" t="str">
        <f t="shared" si="122"/>
        <v>抽籤</v>
      </c>
    </row>
    <row r="1868" spans="1:13">
      <c r="A1868" s="16" t="s">
        <v>20273</v>
      </c>
      <c r="B1868" s="16" t="s">
        <v>33979</v>
      </c>
      <c r="C1868" s="17">
        <v>0.6</v>
      </c>
      <c r="D1868" s="16" t="str">
        <f xml:space="preserve"> _xlfn.CONCAT(ChhoeTaigi_TaioanPehoeKichhooGi!H3650, ":", ChhoeTaigi_TaioanPehoeKichhooGi!J3650)</f>
        <v>pak khi2-lai5 khuann3:拆起來看</v>
      </c>
      <c r="E1868" s="18">
        <f ca="1" xml:space="preserve"> NOW()</f>
        <v>46202.697500115741</v>
      </c>
      <c r="G1868" s="10" t="str">
        <f t="shared" si="119"/>
        <v>pak khi2-lai5 khuann3</v>
      </c>
      <c r="H1868" s="10" t="str">
        <f t="shared" si="120"/>
        <v>拆起來看</v>
      </c>
      <c r="I1868" s="10">
        <f xml:space="preserve"> IFERROR( SEARCH("、", A1868), VALUE("0"))</f>
        <v>0</v>
      </c>
      <c r="J1868" s="10" t="str">
        <f xml:space="preserve"> IF(I1868=0, A1868, LEFT(A1868, I1868-1))</f>
        <v>拆起來看</v>
      </c>
      <c r="K1868" s="10" t="str">
        <f t="shared" si="121"/>
        <v>拆起來看</v>
      </c>
      <c r="M1868" s="10" t="str">
        <f t="shared" si="122"/>
        <v>拆起來看</v>
      </c>
    </row>
    <row r="1869" spans="1:13">
      <c r="A1869" s="16" t="s">
        <v>20730</v>
      </c>
      <c r="B1869" s="16" t="s">
        <v>34046</v>
      </c>
      <c r="C1869" s="17">
        <v>0.6</v>
      </c>
      <c r="D1869" s="16" t="str">
        <f xml:space="preserve"> _xlfn.CONCAT(ChhoeTaigi_TaioanPehoeKichhooGi!H3743, ":", ChhoeTaigi_TaioanPehoeKichhooGi!J3743)</f>
        <v>phah-suann3:拆散</v>
      </c>
      <c r="E1869" s="18">
        <f ca="1" xml:space="preserve"> NOW()</f>
        <v>46202.697500115741</v>
      </c>
      <c r="G1869" s="10" t="str">
        <f t="shared" si="119"/>
        <v>phah-suann3</v>
      </c>
      <c r="H1869" s="10" t="str">
        <f t="shared" si="120"/>
        <v>拆散</v>
      </c>
      <c r="I1869" s="10">
        <f xml:space="preserve"> IFERROR( SEARCH("、", A1869), VALUE("0"))</f>
        <v>0</v>
      </c>
      <c r="J1869" s="10" t="str">
        <f xml:space="preserve"> IF(I1869=0, A1869, LEFT(A1869, I1869-1))</f>
        <v>拆散</v>
      </c>
      <c r="K1869" s="10" t="str">
        <f t="shared" si="121"/>
        <v>拆散</v>
      </c>
      <c r="M1869" s="10" t="str">
        <f t="shared" si="122"/>
        <v>拆散</v>
      </c>
    </row>
    <row r="1870" spans="1:13">
      <c r="A1870" s="16" t="s">
        <v>35390</v>
      </c>
      <c r="B1870" s="16" t="s">
        <v>33420</v>
      </c>
      <c r="C1870" s="17">
        <v>0.6</v>
      </c>
      <c r="D1870" s="16" t="str">
        <f xml:space="preserve"> _xlfn.CONCAT(ChhoeTaigi_TaioanPehoeKichhooGi!H2802, ":", ChhoeTaigi_TaioanPehoeKichhooGi!J2802)</f>
        <v>kiat-hinn3-sak:拋棄、丟掉</v>
      </c>
      <c r="E1870" s="18">
        <f ca="1" xml:space="preserve"> NOW()</f>
        <v>46202.697500115741</v>
      </c>
      <c r="G1870" s="10" t="str">
        <f t="shared" si="119"/>
        <v>kiat-hinn3-sak</v>
      </c>
      <c r="H1870" s="10" t="str">
        <f t="shared" si="120"/>
        <v>拋棄、丟掉</v>
      </c>
      <c r="I1870" s="10">
        <f xml:space="preserve"> IFERROR( SEARCH("、", A1870), VALUE("0"))</f>
        <v>0</v>
      </c>
      <c r="J1870" s="10" t="str">
        <f xml:space="preserve"> IF(I1870=0, A1870, LEFT(A1870, I1870-1))</f>
        <v>拋棄</v>
      </c>
      <c r="K1870" s="10" t="str">
        <f t="shared" si="121"/>
        <v>拋棄</v>
      </c>
      <c r="M1870" s="10" t="str">
        <f t="shared" si="122"/>
        <v>拋棄</v>
      </c>
    </row>
    <row r="1871" spans="1:13">
      <c r="A1871" s="16" t="s">
        <v>35391</v>
      </c>
      <c r="B1871" s="16" t="s">
        <v>32465</v>
      </c>
      <c r="C1871" s="17">
        <v>0.6</v>
      </c>
      <c r="D1871" s="16" t="str">
        <f xml:space="preserve"> _xlfn.CONCAT(ChhoeTaigi_TaioanPehoeKichhooGi!H1606, ":", ChhoeTaigi_TaioanPehoeKichhooGi!J1606)</f>
        <v>hip:拍照、拍攝</v>
      </c>
      <c r="E1871" s="18">
        <f ca="1" xml:space="preserve"> NOW()</f>
        <v>46202.697500115741</v>
      </c>
      <c r="G1871" s="10" t="str">
        <f t="shared" si="119"/>
        <v>hip</v>
      </c>
      <c r="H1871" s="10" t="str">
        <f t="shared" si="120"/>
        <v>拍照、拍攝</v>
      </c>
      <c r="I1871" s="10">
        <f xml:space="preserve"> IFERROR( SEARCH("、", A1871), VALUE("0"))</f>
        <v>0</v>
      </c>
      <c r="J1871" s="10" t="str">
        <f xml:space="preserve"> IF(I1871=0, A1871, LEFT(A1871, I1871-1))</f>
        <v>拍照</v>
      </c>
      <c r="K1871" s="10" t="str">
        <f t="shared" si="121"/>
        <v>拍照</v>
      </c>
      <c r="M1871" s="10" t="str">
        <f t="shared" si="122"/>
        <v>拍照</v>
      </c>
    </row>
    <row r="1872" spans="1:13">
      <c r="A1872" s="16" t="s">
        <v>35391</v>
      </c>
      <c r="B1872" s="16" t="s">
        <v>32466</v>
      </c>
      <c r="C1872" s="17">
        <v>0.6</v>
      </c>
      <c r="D1872" s="16" t="str">
        <f xml:space="preserve"> _xlfn.CONCAT(ChhoeTaigi_TaioanPehoeKichhooGi!H1607, ":", ChhoeTaigi_TaioanPehoeKichhooGi!J1607)</f>
        <v>hip-siong3:拍照、照相</v>
      </c>
      <c r="E1872" s="18">
        <f ca="1" xml:space="preserve"> NOW()</f>
        <v>46202.697500115741</v>
      </c>
      <c r="G1872" s="10" t="str">
        <f t="shared" si="119"/>
        <v>hip-siong3</v>
      </c>
      <c r="H1872" s="10" t="str">
        <f t="shared" si="120"/>
        <v>拍照、照相</v>
      </c>
      <c r="I1872" s="10">
        <f xml:space="preserve"> IFERROR( SEARCH("、", A1872), VALUE("0"))</f>
        <v>0</v>
      </c>
      <c r="J1872" s="10" t="str">
        <f xml:space="preserve"> IF(I1872=0, A1872, LEFT(A1872, I1872-1))</f>
        <v>拍照</v>
      </c>
      <c r="K1872" s="10" t="str">
        <f t="shared" si="121"/>
        <v>拍照</v>
      </c>
      <c r="M1872" s="10" t="str">
        <f t="shared" si="122"/>
        <v>拍照</v>
      </c>
    </row>
    <row r="1873" spans="1:13">
      <c r="A1873" s="16" t="s">
        <v>16650</v>
      </c>
      <c r="B1873" s="16" t="s">
        <v>33511</v>
      </c>
      <c r="C1873" s="17">
        <v>0.6</v>
      </c>
      <c r="D1873" s="16" t="str">
        <f xml:space="preserve"> _xlfn.CONCAT(ChhoeTaigi_TaioanPehoeKichhooGi!H2935, ":", ChhoeTaigi_TaioanPehoeKichhooGi!J2935)</f>
        <v>kuai-a2:拐杖</v>
      </c>
      <c r="E1873" s="18">
        <f ca="1" xml:space="preserve"> NOW()</f>
        <v>46202.697500231479</v>
      </c>
      <c r="G1873" s="10" t="str">
        <f t="shared" si="119"/>
        <v>kuai-a2</v>
      </c>
      <c r="H1873" s="10" t="str">
        <f t="shared" si="120"/>
        <v>拐杖</v>
      </c>
      <c r="I1873" s="10">
        <f xml:space="preserve"> IFERROR( SEARCH("、", A1873), VALUE("0"))</f>
        <v>0</v>
      </c>
      <c r="J1873" s="10" t="str">
        <f xml:space="preserve"> IF(I1873=0, A1873, LEFT(A1873, I1873-1))</f>
        <v>拐杖</v>
      </c>
      <c r="K1873" s="10" t="str">
        <f t="shared" si="121"/>
        <v>拐杖</v>
      </c>
      <c r="M1873" s="10" t="str">
        <f t="shared" si="122"/>
        <v>拐杖</v>
      </c>
    </row>
    <row r="1874" spans="1:13">
      <c r="A1874" s="16" t="s">
        <v>26185</v>
      </c>
      <c r="B1874" s="16" t="s">
        <v>34760</v>
      </c>
      <c r="C1874" s="17">
        <v>0.6</v>
      </c>
      <c r="D1874" s="16" t="str">
        <f xml:space="preserve"> _xlfn.CONCAT(ChhoeTaigi_TaioanPehoeKichhooGi!H4826, ":", ChhoeTaigi_TaioanPehoeKichhooGi!J4826)</f>
        <v>thua:拖</v>
      </c>
      <c r="E1874" s="18">
        <f ca="1" xml:space="preserve"> NOW()</f>
        <v>46202.697500115741</v>
      </c>
      <c r="G1874" s="10" t="str">
        <f t="shared" si="119"/>
        <v>thua</v>
      </c>
      <c r="H1874" s="10" t="str">
        <f t="shared" si="120"/>
        <v>拖</v>
      </c>
      <c r="I1874" s="10">
        <f xml:space="preserve"> IFERROR( SEARCH("、", A1874), VALUE("0"))</f>
        <v>0</v>
      </c>
      <c r="J1874" s="10" t="str">
        <f xml:space="preserve"> IF(I1874=0, A1874, LEFT(A1874, I1874-1))</f>
        <v>拖</v>
      </c>
      <c r="K1874" s="10" t="str">
        <f t="shared" si="121"/>
        <v>拖</v>
      </c>
      <c r="M1874" s="10" t="str">
        <f t="shared" si="122"/>
        <v>拖</v>
      </c>
    </row>
    <row r="1875" spans="1:13">
      <c r="A1875" s="16" t="s">
        <v>26185</v>
      </c>
      <c r="B1875" s="16" t="s">
        <v>34760</v>
      </c>
      <c r="C1875" s="17">
        <v>0.6</v>
      </c>
      <c r="D1875" s="16" t="str">
        <f xml:space="preserve"> _xlfn.CONCAT(ChhoeTaigi_TaioanPehoeKichhooGi!H4962, ":", ChhoeTaigi_TaioanPehoeKichhooGi!J4962)</f>
        <v>thua:拖</v>
      </c>
      <c r="E1875" s="18">
        <f ca="1" xml:space="preserve"> NOW()</f>
        <v>46202.697500115741</v>
      </c>
      <c r="G1875" s="10" t="str">
        <f t="shared" si="119"/>
        <v>thua</v>
      </c>
      <c r="H1875" s="10" t="str">
        <f t="shared" si="120"/>
        <v>拖</v>
      </c>
      <c r="I1875" s="10">
        <f xml:space="preserve"> IFERROR( SEARCH("、", A1875), VALUE("0"))</f>
        <v>0</v>
      </c>
      <c r="J1875" s="10" t="str">
        <f xml:space="preserve"> IF(I1875=0, A1875, LEFT(A1875, I1875-1))</f>
        <v>拖</v>
      </c>
      <c r="K1875" s="10" t="str">
        <f t="shared" si="121"/>
        <v>拖</v>
      </c>
      <c r="M1875" s="10" t="str">
        <f t="shared" si="122"/>
        <v>拖</v>
      </c>
    </row>
    <row r="1876" spans="1:13">
      <c r="A1876" s="16" t="s">
        <v>6222</v>
      </c>
      <c r="B1876" s="16" t="s">
        <v>32036</v>
      </c>
      <c r="C1876" s="17">
        <v>0.6</v>
      </c>
      <c r="D1876" s="16" t="str">
        <f xml:space="preserve"> _xlfn.CONCAT(ChhoeTaigi_TaioanPehoeKichhooGi!H1046, ":", ChhoeTaigi_TaioanPehoeKichhooGi!J1046)</f>
        <v>tsio sing:招生</v>
      </c>
      <c r="E1876" s="18">
        <f ca="1" xml:space="preserve"> NOW()</f>
        <v>46202.697500231479</v>
      </c>
      <c r="G1876" s="10" t="str">
        <f t="shared" si="119"/>
        <v>tsio sing</v>
      </c>
      <c r="H1876" s="10" t="str">
        <f t="shared" si="120"/>
        <v>招生</v>
      </c>
      <c r="I1876" s="10">
        <f xml:space="preserve"> IFERROR( SEARCH("、", A1876), VALUE("0"))</f>
        <v>0</v>
      </c>
      <c r="J1876" s="10" t="str">
        <f xml:space="preserve"> IF(I1876=0, A1876, LEFT(A1876, I1876-1))</f>
        <v>招生</v>
      </c>
      <c r="K1876" s="10" t="str">
        <f t="shared" si="121"/>
        <v>招生</v>
      </c>
      <c r="M1876" s="10" t="str">
        <f t="shared" si="122"/>
        <v>招生</v>
      </c>
    </row>
    <row r="1877" spans="1:13">
      <c r="A1877" s="16" t="s">
        <v>6212</v>
      </c>
      <c r="B1877" s="16" t="s">
        <v>32034</v>
      </c>
      <c r="C1877" s="17">
        <v>0.6</v>
      </c>
      <c r="D1877" s="16" t="str">
        <f xml:space="preserve"> _xlfn.CONCAT(ChhoeTaigi_TaioanPehoeKichhooGi!H1044, ":", ChhoeTaigi_TaioanPehoeKichhooGi!J1044)</f>
        <v>tsio-ang:招婿</v>
      </c>
      <c r="E1877" s="18">
        <f ca="1" xml:space="preserve"> NOW()</f>
        <v>46202.697500115741</v>
      </c>
      <c r="G1877" s="10" t="str">
        <f t="shared" si="119"/>
        <v>tsio-ang</v>
      </c>
      <c r="H1877" s="10" t="str">
        <f t="shared" si="120"/>
        <v>招婿</v>
      </c>
      <c r="I1877" s="10">
        <f xml:space="preserve"> IFERROR( SEARCH("、", A1877), VALUE("0"))</f>
        <v>0</v>
      </c>
      <c r="J1877" s="10" t="str">
        <f xml:space="preserve"> IF(I1877=0, A1877, LEFT(A1877, I1877-1))</f>
        <v>招婿</v>
      </c>
      <c r="K1877" s="10" t="str">
        <f t="shared" si="121"/>
        <v>招婿</v>
      </c>
      <c r="M1877" s="10" t="str">
        <f t="shared" si="122"/>
        <v>招婿</v>
      </c>
    </row>
    <row r="1878" spans="1:13">
      <c r="A1878" s="16" t="s">
        <v>20305</v>
      </c>
      <c r="B1878" s="16" t="s">
        <v>20304</v>
      </c>
      <c r="C1878" s="17">
        <v>0.6</v>
      </c>
      <c r="D1878" s="16" t="str">
        <f xml:space="preserve"> _xlfn.CONCAT(ChhoeTaigi_TaioanPehoeKichhooGi!H3657, ":", ChhoeTaigi_TaioanPehoeKichhooGi!J3657)</f>
        <v>pang3:放</v>
      </c>
      <c r="E1878" s="18">
        <f ca="1" xml:space="preserve"> NOW()</f>
        <v>46202.697500231479</v>
      </c>
      <c r="G1878" s="10" t="str">
        <f t="shared" si="119"/>
        <v>pang3</v>
      </c>
      <c r="H1878" s="10" t="str">
        <f t="shared" si="120"/>
        <v>放</v>
      </c>
      <c r="I1878" s="10">
        <f xml:space="preserve"> IFERROR( SEARCH("、", A1878), VALUE("0"))</f>
        <v>0</v>
      </c>
      <c r="J1878" s="10" t="str">
        <f xml:space="preserve"> IF(I1878=0, A1878, LEFT(A1878, I1878-1))</f>
        <v>放</v>
      </c>
      <c r="K1878" s="10" t="str">
        <f t="shared" si="121"/>
        <v>放</v>
      </c>
      <c r="M1878" s="10" t="str">
        <f t="shared" si="122"/>
        <v>放</v>
      </c>
    </row>
    <row r="1879" spans="1:13">
      <c r="A1879" s="16" t="s">
        <v>20305</v>
      </c>
      <c r="B1879" s="16" t="s">
        <v>9188</v>
      </c>
      <c r="C1879" s="17">
        <v>0.6</v>
      </c>
      <c r="D1879" s="16" t="str">
        <f xml:space="preserve"> _xlfn.CONCAT(ChhoeTaigi_TaioanPehoeKichhooGi!H1536, ":", ChhoeTaigi_TaioanPehoeKichhooGi!J1536)</f>
        <v>he7:放、置</v>
      </c>
      <c r="E1879" s="18">
        <f ca="1" xml:space="preserve"> NOW()</f>
        <v>46202.697500231479</v>
      </c>
      <c r="G1879" s="10" t="str">
        <f t="shared" si="119"/>
        <v>he7</v>
      </c>
      <c r="H1879" s="10" t="str">
        <f t="shared" si="120"/>
        <v>放、置</v>
      </c>
      <c r="I1879" s="10">
        <f xml:space="preserve"> IFERROR( SEARCH("、", A1879), VALUE("0"))</f>
        <v>0</v>
      </c>
      <c r="J1879" s="10" t="str">
        <f xml:space="preserve"> IF(I1879=0, A1879, LEFT(A1879, I1879-1))</f>
        <v>放</v>
      </c>
      <c r="K1879" s="10" t="str">
        <f t="shared" si="121"/>
        <v>放</v>
      </c>
      <c r="M1879" s="10" t="str">
        <f t="shared" si="122"/>
        <v>放</v>
      </c>
    </row>
    <row r="1880" spans="1:13">
      <c r="A1880" s="16" t="s">
        <v>10695</v>
      </c>
      <c r="B1880" s="16" t="s">
        <v>32622</v>
      </c>
      <c r="C1880" s="17">
        <v>0.6</v>
      </c>
      <c r="D1880" s="16" t="str">
        <f xml:space="preserve"> _xlfn.CONCAT(ChhoeTaigi_TaioanPehoeKichhooGi!H1797, ":", ChhoeTaigi_TaioanPehoeKichhooGi!J1797)</f>
        <v>hong3-tua7:放大</v>
      </c>
      <c r="E1880" s="18">
        <f ca="1" xml:space="preserve"> NOW()</f>
        <v>46202.697500115741</v>
      </c>
      <c r="G1880" s="10" t="str">
        <f t="shared" si="119"/>
        <v>hong3-tua7</v>
      </c>
      <c r="H1880" s="10" t="str">
        <f t="shared" si="120"/>
        <v>放大</v>
      </c>
      <c r="I1880" s="10">
        <f xml:space="preserve"> IFERROR( SEARCH("、", A1880), VALUE("0"))</f>
        <v>0</v>
      </c>
      <c r="J1880" s="10" t="str">
        <f xml:space="preserve"> IF(I1880=0, A1880, LEFT(A1880, I1880-1))</f>
        <v>放大</v>
      </c>
      <c r="K1880" s="10" t="str">
        <f t="shared" si="121"/>
        <v>放大</v>
      </c>
      <c r="M1880" s="10" t="str">
        <f t="shared" si="122"/>
        <v>放大</v>
      </c>
    </row>
    <row r="1881" spans="1:13">
      <c r="A1881" s="16" t="s">
        <v>496</v>
      </c>
      <c r="B1881" s="16" t="s">
        <v>31308</v>
      </c>
      <c r="C1881" s="17">
        <v>0.6</v>
      </c>
      <c r="D1881" s="16" t="str">
        <f xml:space="preserve"> _xlfn.CONCAT(ChhoeTaigi_TaioanPehoeKichhooGi!H81, ":", ChhoeTaigi_TaioanPehoeKichhooGi!J81)</f>
        <v>an-sim:放心</v>
      </c>
      <c r="E1881" s="18">
        <f ca="1" xml:space="preserve"> NOW()</f>
        <v>46202.697500115741</v>
      </c>
      <c r="G1881" s="10" t="str">
        <f t="shared" si="119"/>
        <v>an-sim</v>
      </c>
      <c r="H1881" s="10" t="str">
        <f t="shared" si="120"/>
        <v>放心</v>
      </c>
      <c r="I1881" s="10">
        <f xml:space="preserve"> IFERROR( SEARCH("、", A1881), VALUE("0"))</f>
        <v>0</v>
      </c>
      <c r="J1881" s="10" t="str">
        <f xml:space="preserve"> IF(I1881=0, A1881, LEFT(A1881, I1881-1))</f>
        <v>放心</v>
      </c>
      <c r="K1881" s="10" t="str">
        <f t="shared" si="121"/>
        <v>放心</v>
      </c>
      <c r="M1881" s="10" t="str">
        <f t="shared" si="122"/>
        <v>放心</v>
      </c>
    </row>
    <row r="1882" spans="1:13">
      <c r="A1882" s="16" t="s">
        <v>20323</v>
      </c>
      <c r="B1882" s="16" t="s">
        <v>33986</v>
      </c>
      <c r="C1882" s="17">
        <v>0.6</v>
      </c>
      <c r="D1882" s="16" t="str">
        <f xml:space="preserve"> _xlfn.CONCAT(ChhoeTaigi_TaioanPehoeKichhooGi!H3662, ":", ChhoeTaigi_TaioanPehoeKichhooGi!J3662)</f>
        <v>pang3-tshiu2:放手</v>
      </c>
      <c r="E1882" s="18">
        <f ca="1" xml:space="preserve"> NOW()</f>
        <v>46202.697500115741</v>
      </c>
      <c r="G1882" s="10" t="str">
        <f t="shared" si="119"/>
        <v>pang3-tshiu2</v>
      </c>
      <c r="H1882" s="10" t="str">
        <f t="shared" si="120"/>
        <v>放手</v>
      </c>
      <c r="I1882" s="10">
        <f xml:space="preserve"> IFERROR( SEARCH("、", A1882), VALUE("0"))</f>
        <v>0</v>
      </c>
      <c r="J1882" s="10" t="str">
        <f xml:space="preserve"> IF(I1882=0, A1882, LEFT(A1882, I1882-1))</f>
        <v>放手</v>
      </c>
      <c r="K1882" s="10" t="str">
        <f t="shared" si="121"/>
        <v>放手</v>
      </c>
      <c r="M1882" s="10" t="str">
        <f t="shared" si="122"/>
        <v>放手</v>
      </c>
    </row>
    <row r="1883" spans="1:13">
      <c r="A1883" s="16" t="s">
        <v>22615</v>
      </c>
      <c r="B1883" s="16" t="s">
        <v>22614</v>
      </c>
      <c r="C1883" s="17">
        <v>0.6</v>
      </c>
      <c r="D1883" s="16" t="str">
        <f xml:space="preserve"> _xlfn.CONCAT(ChhoeTaigi_TaioanPehoeKichhooGi!H4116, ":", ChhoeTaigi_TaioanPehoeKichhooGi!J4116)</f>
        <v>sing7:放任</v>
      </c>
      <c r="E1883" s="18">
        <f ca="1" xml:space="preserve"> NOW()</f>
        <v>46202.697500231479</v>
      </c>
      <c r="G1883" s="10" t="str">
        <f t="shared" si="119"/>
        <v>sing7</v>
      </c>
      <c r="H1883" s="10" t="str">
        <f t="shared" si="120"/>
        <v>放任</v>
      </c>
      <c r="I1883" s="10">
        <f xml:space="preserve"> IFERROR( SEARCH("、", A1883), VALUE("0"))</f>
        <v>0</v>
      </c>
      <c r="J1883" s="10" t="str">
        <f xml:space="preserve"> IF(I1883=0, A1883, LEFT(A1883, I1883-1))</f>
        <v>放任</v>
      </c>
      <c r="K1883" s="10" t="str">
        <f t="shared" si="121"/>
        <v>放任</v>
      </c>
      <c r="M1883" s="10" t="str">
        <f t="shared" si="122"/>
        <v>放任</v>
      </c>
    </row>
    <row r="1884" spans="1:13">
      <c r="A1884" s="16" t="s">
        <v>22623</v>
      </c>
      <c r="B1884" s="16" t="s">
        <v>34274</v>
      </c>
      <c r="C1884" s="17">
        <v>0.6</v>
      </c>
      <c r="D1884" s="16" t="str">
        <f xml:space="preserve"> _xlfn.CONCAT(ChhoeTaigi_TaioanPehoeKichhooGi!H4117, ":", ChhoeTaigi_TaioanPehoeKichhooGi!J4117)</f>
        <v>sing7 gin2-a2:放任兒女</v>
      </c>
      <c r="E1884" s="18">
        <f ca="1" xml:space="preserve"> NOW()</f>
        <v>46202.697500115741</v>
      </c>
      <c r="G1884" s="10" t="str">
        <f t="shared" si="119"/>
        <v>sing7 gin2-a2</v>
      </c>
      <c r="H1884" s="10" t="str">
        <f t="shared" si="120"/>
        <v>放任兒女</v>
      </c>
      <c r="I1884" s="10">
        <f xml:space="preserve"> IFERROR( SEARCH("、", A1884), VALUE("0"))</f>
        <v>0</v>
      </c>
      <c r="J1884" s="10" t="str">
        <f xml:space="preserve"> IF(I1884=0, A1884, LEFT(A1884, I1884-1))</f>
        <v>放任兒女</v>
      </c>
      <c r="K1884" s="10" t="str">
        <f t="shared" si="121"/>
        <v>放任兒女</v>
      </c>
      <c r="M1884" s="10" t="str">
        <f t="shared" si="122"/>
        <v>放任兒女</v>
      </c>
    </row>
    <row r="1885" spans="1:13">
      <c r="A1885" s="16" t="s">
        <v>12568</v>
      </c>
      <c r="B1885" s="16" t="s">
        <v>32910</v>
      </c>
      <c r="C1885" s="17">
        <v>0.6</v>
      </c>
      <c r="D1885" s="16" t="str">
        <f xml:space="preserve"> _xlfn.CONCAT(ChhoeTaigi_TaioanPehoeKichhooGi!H2148, ":", ChhoeTaigi_TaioanPehoeKichhooGi!J2148)</f>
        <v>pang3-jio7:放尿</v>
      </c>
      <c r="E1885" s="18">
        <f ca="1" xml:space="preserve"> NOW()</f>
        <v>46202.697500115741</v>
      </c>
      <c r="G1885" s="10" t="str">
        <f t="shared" si="119"/>
        <v>pang3-jio7</v>
      </c>
      <c r="H1885" s="10" t="str">
        <f t="shared" si="120"/>
        <v>放尿</v>
      </c>
      <c r="I1885" s="10">
        <f xml:space="preserve"> IFERROR( SEARCH("、", A1885), VALUE("0"))</f>
        <v>0</v>
      </c>
      <c r="J1885" s="10" t="str">
        <f xml:space="preserve"> IF(I1885=0, A1885, LEFT(A1885, I1885-1))</f>
        <v>放尿</v>
      </c>
      <c r="K1885" s="10" t="str">
        <f t="shared" si="121"/>
        <v>放尿</v>
      </c>
      <c r="M1885" s="10" t="str">
        <f t="shared" si="122"/>
        <v>放尿</v>
      </c>
    </row>
    <row r="1886" spans="1:13">
      <c r="A1886" s="16" t="s">
        <v>12568</v>
      </c>
      <c r="B1886" s="16" t="s">
        <v>32910</v>
      </c>
      <c r="C1886" s="17">
        <v>0.6</v>
      </c>
      <c r="D1886" s="16" t="str">
        <f xml:space="preserve"> _xlfn.CONCAT(ChhoeTaigi_TaioanPehoeKichhooGi!H3661, ":", ChhoeTaigi_TaioanPehoeKichhooGi!J3661)</f>
        <v>pang3-jio7:放尿、小便</v>
      </c>
      <c r="E1886" s="18">
        <f ca="1" xml:space="preserve"> NOW()</f>
        <v>46202.697500115741</v>
      </c>
      <c r="G1886" s="10" t="str">
        <f t="shared" si="119"/>
        <v>pang3-jio7</v>
      </c>
      <c r="H1886" s="10" t="str">
        <f t="shared" si="120"/>
        <v>放尿、小便</v>
      </c>
      <c r="I1886" s="10">
        <f xml:space="preserve"> IFERROR( SEARCH("、", A1886), VALUE("0"))</f>
        <v>0</v>
      </c>
      <c r="J1886" s="10" t="str">
        <f xml:space="preserve"> IF(I1886=0, A1886, LEFT(A1886, I1886-1))</f>
        <v>放尿</v>
      </c>
      <c r="K1886" s="10" t="str">
        <f t="shared" si="121"/>
        <v>放尿</v>
      </c>
      <c r="M1886" s="10" t="str">
        <f t="shared" si="122"/>
        <v>放尿</v>
      </c>
    </row>
    <row r="1887" spans="1:13">
      <c r="A1887" s="16" t="s">
        <v>3651</v>
      </c>
      <c r="B1887" s="16" t="s">
        <v>31724</v>
      </c>
      <c r="C1887" s="17">
        <v>0.6</v>
      </c>
      <c r="D1887" s="16" t="str">
        <f xml:space="preserve"> _xlfn.CONCAT(ChhoeTaigi_TaioanPehoeKichhooGi!H631, ":", ChhoeTaigi_TaioanPehoeKichhooGi!J631)</f>
        <v>pang3-phui3:放屁</v>
      </c>
      <c r="E1887" s="18">
        <f ca="1" xml:space="preserve"> NOW()</f>
        <v>46202.697500115741</v>
      </c>
      <c r="G1887" s="10" t="str">
        <f t="shared" si="119"/>
        <v>pang3-phui3</v>
      </c>
      <c r="H1887" s="10" t="str">
        <f t="shared" si="120"/>
        <v>放屁</v>
      </c>
      <c r="I1887" s="10">
        <f xml:space="preserve"> IFERROR( SEARCH("、", A1887), VALUE("0"))</f>
        <v>0</v>
      </c>
      <c r="J1887" s="10" t="str">
        <f xml:space="preserve"> IF(I1887=0, A1887, LEFT(A1887, I1887-1))</f>
        <v>放屁</v>
      </c>
      <c r="K1887" s="10" t="str">
        <f t="shared" si="121"/>
        <v>放屁</v>
      </c>
      <c r="M1887" s="10" t="str">
        <f t="shared" si="122"/>
        <v>放屁</v>
      </c>
    </row>
    <row r="1888" spans="1:13">
      <c r="A1888" s="16" t="s">
        <v>3651</v>
      </c>
      <c r="B1888" s="16" t="s">
        <v>31724</v>
      </c>
      <c r="C1888" s="17">
        <v>0.6</v>
      </c>
      <c r="D1888" s="16" t="str">
        <f xml:space="preserve"> _xlfn.CONCAT(ChhoeTaigi_TaioanPehoeKichhooGi!H3659, ":", ChhoeTaigi_TaioanPehoeKichhooGi!J3659)</f>
        <v>pang3-phui3:放屁</v>
      </c>
      <c r="E1888" s="18">
        <f ca="1" xml:space="preserve"> NOW()</f>
        <v>46202.697500115741</v>
      </c>
      <c r="G1888" s="10" t="str">
        <f t="shared" si="119"/>
        <v>pang3-phui3</v>
      </c>
      <c r="H1888" s="10" t="str">
        <f t="shared" si="120"/>
        <v>放屁</v>
      </c>
      <c r="I1888" s="10">
        <f xml:space="preserve"> IFERROR( SEARCH("、", A1888), VALUE("0"))</f>
        <v>0</v>
      </c>
      <c r="J1888" s="10" t="str">
        <f xml:space="preserve"> IF(I1888=0, A1888, LEFT(A1888, I1888-1))</f>
        <v>放屁</v>
      </c>
      <c r="K1888" s="10" t="str">
        <f t="shared" si="121"/>
        <v>放屁</v>
      </c>
      <c r="M1888" s="10" t="str">
        <f t="shared" si="122"/>
        <v>放屁</v>
      </c>
    </row>
    <row r="1889" spans="1:13">
      <c r="A1889" s="16" t="s">
        <v>9712</v>
      </c>
      <c r="B1889" s="16" t="s">
        <v>32490</v>
      </c>
      <c r="C1889" s="17">
        <v>0.6</v>
      </c>
      <c r="D1889" s="16" t="str">
        <f xml:space="preserve"> _xlfn.CONCAT(ChhoeTaigi_TaioanPehoeKichhooGi!H1636, ":", ChhoeTaigi_TaioanPehoeKichhooGi!J1636)</f>
        <v>ho2-te7:放東西很方便</v>
      </c>
      <c r="E1889" s="18">
        <f ca="1" xml:space="preserve"> NOW()</f>
        <v>46202.697500115741</v>
      </c>
      <c r="G1889" s="10" t="str">
        <f t="shared" ref="G1889:G1951" si="123" xml:space="preserve"> MID(D1889, 1, SEARCH(":", D1889) -1)</f>
        <v>ho2-te7</v>
      </c>
      <c r="H1889" s="10" t="str">
        <f t="shared" ref="H1889:H1951" si="124" xml:space="preserve"> MID(D1889, SEARCH(":", D1889)+1, LEN(D1889) - SEARCH(":", D1889))</f>
        <v>放東西很方便</v>
      </c>
      <c r="I1889" s="10">
        <f xml:space="preserve"> IFERROR( SEARCH("、", A1889), VALUE("0"))</f>
        <v>0</v>
      </c>
      <c r="J1889" s="10" t="str">
        <f xml:space="preserve"> IF(I1889=0, A1889, LEFT(A1889, I1889-1))</f>
        <v>放東西很方便</v>
      </c>
      <c r="K1889" s="10" t="str">
        <f t="shared" si="121"/>
        <v>放東西很方便</v>
      </c>
      <c r="M1889" s="10" t="str">
        <f t="shared" si="122"/>
        <v>放東西很方便</v>
      </c>
    </row>
    <row r="1890" spans="1:13">
      <c r="A1890" s="16" t="s">
        <v>35392</v>
      </c>
      <c r="B1890" s="16" t="s">
        <v>22306</v>
      </c>
      <c r="C1890" s="17">
        <v>0.6</v>
      </c>
      <c r="D1890" s="16" t="str">
        <f xml:space="preserve"> _xlfn.CONCAT(ChhoeTaigi_TaioanPehoeKichhooGi!H3660, ":", ChhoeTaigi_TaioanPehoeKichhooGi!J3660)</f>
        <v>pang3-sai2:放便、大便</v>
      </c>
      <c r="E1890" s="18">
        <f ca="1" xml:space="preserve"> NOW()</f>
        <v>46202.697500115741</v>
      </c>
      <c r="G1890" s="10" t="str">
        <f t="shared" si="123"/>
        <v>pang3-sai2</v>
      </c>
      <c r="H1890" s="10" t="str">
        <f t="shared" si="124"/>
        <v>放便、大便</v>
      </c>
      <c r="I1890" s="10">
        <f xml:space="preserve"> IFERROR( SEARCH("、", A1890), VALUE("0"))</f>
        <v>0</v>
      </c>
      <c r="J1890" s="10" t="str">
        <f xml:space="preserve"> IF(I1890=0, A1890, LEFT(A1890, I1890-1))</f>
        <v>放便</v>
      </c>
      <c r="K1890" s="10" t="str">
        <f t="shared" si="121"/>
        <v>放便</v>
      </c>
      <c r="M1890" s="10" t="str">
        <f t="shared" si="122"/>
        <v>放便</v>
      </c>
    </row>
    <row r="1891" spans="1:13">
      <c r="A1891" s="16" t="s">
        <v>20809</v>
      </c>
      <c r="B1891" s="16" t="s">
        <v>34054</v>
      </c>
      <c r="C1891" s="17">
        <v>0.6</v>
      </c>
      <c r="D1891" s="16" t="str">
        <f xml:space="preserve"> _xlfn.CONCAT(ChhoeTaigi_TaioanPehoeKichhooGi!H3760, ":", ChhoeTaigi_TaioanPehoeKichhooGi!J3760)</f>
        <v>tiam2 phau3-a2:放炮</v>
      </c>
      <c r="E1891" s="18">
        <f ca="1" xml:space="preserve"> NOW()</f>
        <v>46202.697500231479</v>
      </c>
      <c r="G1891" s="10" t="str">
        <f t="shared" si="123"/>
        <v>tiam2 phau3-a2</v>
      </c>
      <c r="H1891" s="10" t="str">
        <f t="shared" si="124"/>
        <v>放炮</v>
      </c>
      <c r="I1891" s="10">
        <f xml:space="preserve"> IFERROR( SEARCH("、", A1891), VALUE("0"))</f>
        <v>0</v>
      </c>
      <c r="J1891" s="10" t="str">
        <f xml:space="preserve"> IF(I1891=0, A1891, LEFT(A1891, I1891-1))</f>
        <v>放炮</v>
      </c>
      <c r="K1891" s="10" t="str">
        <f t="shared" si="121"/>
        <v>放炮</v>
      </c>
      <c r="M1891" s="10" t="str">
        <f t="shared" si="122"/>
        <v>放炮</v>
      </c>
    </row>
    <row r="1892" spans="1:13">
      <c r="A1892" s="16" t="s">
        <v>10658</v>
      </c>
      <c r="B1892" s="16" t="s">
        <v>32616</v>
      </c>
      <c r="C1892" s="17">
        <v>0.6</v>
      </c>
      <c r="D1892" s="16" t="str">
        <f xml:space="preserve"> _xlfn.CONCAT(ChhoeTaigi_TaioanPehoeKichhooGi!H1791, ":", ChhoeTaigi_TaioanPehoeKichhooGi!J1791)</f>
        <v>pang3 hong-tshue:放風箏</v>
      </c>
      <c r="E1892" s="18">
        <f ca="1" xml:space="preserve"> NOW()</f>
        <v>46202.697500115741</v>
      </c>
      <c r="G1892" s="10" t="str">
        <f t="shared" si="123"/>
        <v>pang3 hong-tshue</v>
      </c>
      <c r="H1892" s="10" t="str">
        <f t="shared" si="124"/>
        <v>放風箏</v>
      </c>
      <c r="I1892" s="10">
        <f xml:space="preserve"> IFERROR( SEARCH("、", A1892), VALUE("0"))</f>
        <v>0</v>
      </c>
      <c r="J1892" s="10" t="str">
        <f xml:space="preserve"> IF(I1892=0, A1892, LEFT(A1892, I1892-1))</f>
        <v>放風箏</v>
      </c>
      <c r="K1892" s="10" t="str">
        <f t="shared" si="121"/>
        <v>放風箏</v>
      </c>
      <c r="M1892" s="10" t="str">
        <f t="shared" si="122"/>
        <v>放風箏</v>
      </c>
    </row>
    <row r="1893" spans="1:13">
      <c r="A1893" s="16" t="s">
        <v>11406</v>
      </c>
      <c r="B1893" s="16" t="s">
        <v>32729</v>
      </c>
      <c r="C1893" s="17">
        <v>0.6</v>
      </c>
      <c r="D1893" s="16" t="str">
        <f xml:space="preserve"> _xlfn.CONCAT(ChhoeTaigi_TaioanPehoeKichhooGi!H1937, ":", ChhoeTaigi_TaioanPehoeKichhooGi!J1937)</f>
        <v>pang3 ian-hue2:放烟火</v>
      </c>
      <c r="E1893" s="18">
        <f ca="1" xml:space="preserve"> NOW()</f>
        <v>46202.697500115741</v>
      </c>
      <c r="G1893" s="10" t="str">
        <f t="shared" si="123"/>
        <v>pang3 ian-hue2</v>
      </c>
      <c r="H1893" s="10" t="str">
        <f t="shared" si="124"/>
        <v>放烟火</v>
      </c>
      <c r="I1893" s="10">
        <f xml:space="preserve"> IFERROR( SEARCH("、", A1893), VALUE("0"))</f>
        <v>0</v>
      </c>
      <c r="J1893" s="10" t="str">
        <f xml:space="preserve"> IF(I1893=0, A1893, LEFT(A1893, I1893-1))</f>
        <v>放烟火</v>
      </c>
      <c r="K1893" s="10" t="str">
        <f t="shared" si="121"/>
        <v>放烟火</v>
      </c>
      <c r="M1893" s="10" t="str">
        <f t="shared" si="122"/>
        <v>放烟火</v>
      </c>
    </row>
    <row r="1894" spans="1:13">
      <c r="A1894" s="16" t="s">
        <v>10632</v>
      </c>
      <c r="B1894" s="16" t="s">
        <v>32611</v>
      </c>
      <c r="C1894" s="17">
        <v>0.6</v>
      </c>
      <c r="D1894" s="16" t="str">
        <f xml:space="preserve"> _xlfn.CONCAT(ChhoeTaigi_TaioanPehoeKichhooGi!H1785, ":", ChhoeTaigi_TaioanPehoeKichhooGi!J1785)</f>
        <v>hong3-ka2:放假</v>
      </c>
      <c r="E1894" s="18">
        <f ca="1" xml:space="preserve"> NOW()</f>
        <v>46202.697500115741</v>
      </c>
      <c r="G1894" s="10" t="str">
        <f t="shared" si="123"/>
        <v>hong3-ka2</v>
      </c>
      <c r="H1894" s="10" t="str">
        <f t="shared" si="124"/>
        <v>放假</v>
      </c>
      <c r="I1894" s="10">
        <f xml:space="preserve"> IFERROR( SEARCH("、", A1894), VALUE("0"))</f>
        <v>0</v>
      </c>
      <c r="J1894" s="10" t="str">
        <f xml:space="preserve"> IF(I1894=0, A1894, LEFT(A1894, I1894-1))</f>
        <v>放假</v>
      </c>
      <c r="K1894" s="10" t="str">
        <f t="shared" si="121"/>
        <v>放假</v>
      </c>
      <c r="M1894" s="10" t="str">
        <f t="shared" si="122"/>
        <v>放假</v>
      </c>
    </row>
    <row r="1895" spans="1:13">
      <c r="A1895" s="16" t="s">
        <v>20310</v>
      </c>
      <c r="B1895" s="16" t="s">
        <v>33985</v>
      </c>
      <c r="C1895" s="17">
        <v>0.6</v>
      </c>
      <c r="D1895" s="16" t="str">
        <f xml:space="preserve"> _xlfn.CONCAT(ChhoeTaigi_TaioanPehoeKichhooGi!H3658, ":", ChhoeTaigi_TaioanPehoeKichhooGi!J3658)</f>
        <v>pang3-oh8:放學</v>
      </c>
      <c r="E1895" s="18">
        <f ca="1" xml:space="preserve"> NOW()</f>
        <v>46202.697500115741</v>
      </c>
      <c r="G1895" s="10" t="str">
        <f t="shared" si="123"/>
        <v>pang3-oh8</v>
      </c>
      <c r="H1895" s="10" t="str">
        <f t="shared" si="124"/>
        <v>放學</v>
      </c>
      <c r="I1895" s="10">
        <f xml:space="preserve"> IFERROR( SEARCH("、", A1895), VALUE("0"))</f>
        <v>0</v>
      </c>
      <c r="J1895" s="10" t="str">
        <f xml:space="preserve"> IF(I1895=0, A1895, LEFT(A1895, I1895-1))</f>
        <v>放學</v>
      </c>
      <c r="K1895" s="10" t="str">
        <f t="shared" si="121"/>
        <v>放學</v>
      </c>
      <c r="M1895" s="10" t="str">
        <f t="shared" si="122"/>
        <v>放學</v>
      </c>
    </row>
    <row r="1896" spans="1:13">
      <c r="A1896" s="16" t="s">
        <v>3894</v>
      </c>
      <c r="B1896" s="16" t="s">
        <v>31751</v>
      </c>
      <c r="C1896" s="17">
        <v>0.6</v>
      </c>
      <c r="D1896" s="16" t="str">
        <f xml:space="preserve"> _xlfn.CONCAT(ChhoeTaigi_TaioanPehoeKichhooGi!H670, ":", ChhoeTaigi_TaioanPehoeKichhooGi!J670)</f>
        <v>phah-tshing3:放鎗</v>
      </c>
      <c r="E1896" s="18">
        <f ca="1" xml:space="preserve"> NOW()</f>
        <v>46202.697500231479</v>
      </c>
      <c r="G1896" s="10" t="str">
        <f t="shared" si="123"/>
        <v>phah-tshing3</v>
      </c>
      <c r="H1896" s="10" t="str">
        <f t="shared" si="124"/>
        <v>放鎗</v>
      </c>
      <c r="I1896" s="10">
        <f xml:space="preserve"> IFERROR( SEARCH("、", A1896), VALUE("0"))</f>
        <v>0</v>
      </c>
      <c r="J1896" s="10" t="str">
        <f xml:space="preserve"> IF(I1896=0, A1896, LEFT(A1896, I1896-1))</f>
        <v>放鎗</v>
      </c>
      <c r="K1896" s="10" t="str">
        <f t="shared" si="121"/>
        <v>放鎗</v>
      </c>
      <c r="M1896" s="10" t="str">
        <f t="shared" si="122"/>
        <v>放鎗</v>
      </c>
    </row>
    <row r="1897" spans="1:13">
      <c r="A1897" s="16" t="s">
        <v>22711</v>
      </c>
      <c r="B1897" s="16" t="s">
        <v>34286</v>
      </c>
      <c r="C1897" s="17">
        <v>0.6</v>
      </c>
      <c r="D1897" s="16" t="str">
        <f xml:space="preserve"> _xlfn.CONCAT(ChhoeTaigi_TaioanPehoeKichhooGi!H4134, ":", ChhoeTaigi_TaioanPehoeKichhooGi!J4134)</f>
        <v>sing-thian:昇天</v>
      </c>
      <c r="E1897" s="18">
        <f ca="1" xml:space="preserve"> NOW()</f>
        <v>46202.697500115741</v>
      </c>
      <c r="G1897" s="10" t="str">
        <f t="shared" si="123"/>
        <v>sing-thian</v>
      </c>
      <c r="H1897" s="10" t="str">
        <f t="shared" si="124"/>
        <v>昇天</v>
      </c>
      <c r="I1897" s="10">
        <f xml:space="preserve"> IFERROR( SEARCH("、", A1897), VALUE("0"))</f>
        <v>0</v>
      </c>
      <c r="J1897" s="10" t="str">
        <f xml:space="preserve"> IF(I1897=0, A1897, LEFT(A1897, I1897-1))</f>
        <v>昇天</v>
      </c>
      <c r="K1897" s="10" t="str">
        <f t="shared" si="121"/>
        <v>昇天</v>
      </c>
      <c r="M1897" s="10" t="str">
        <f t="shared" si="122"/>
        <v>昇天</v>
      </c>
    </row>
    <row r="1898" spans="1:13">
      <c r="A1898" s="16" t="s">
        <v>22764</v>
      </c>
      <c r="B1898" s="16" t="s">
        <v>34290</v>
      </c>
      <c r="C1898" s="17">
        <v>0.6</v>
      </c>
      <c r="D1898" s="16" t="str">
        <f xml:space="preserve"> _xlfn.CONCAT(ChhoeTaigi_TaioanPehoeKichhooGi!H4143, ":", ChhoeTaigi_TaioanPehoeKichhooGi!J4143)</f>
        <v>sing-kip:昇級</v>
      </c>
      <c r="E1898" s="18">
        <f ca="1" xml:space="preserve"> NOW()</f>
        <v>46202.697500115741</v>
      </c>
      <c r="G1898" s="10" t="str">
        <f t="shared" si="123"/>
        <v>sing-kip</v>
      </c>
      <c r="H1898" s="10" t="str">
        <f t="shared" si="124"/>
        <v>昇級</v>
      </c>
      <c r="I1898" s="10">
        <f xml:space="preserve"> IFERROR( SEARCH("、", A1898), VALUE("0"))</f>
        <v>0</v>
      </c>
      <c r="J1898" s="10" t="str">
        <f xml:space="preserve"> IF(I1898=0, A1898, LEFT(A1898, I1898-1))</f>
        <v>昇級</v>
      </c>
      <c r="K1898" s="10" t="str">
        <f t="shared" si="121"/>
        <v>昇級</v>
      </c>
      <c r="M1898" s="10" t="str">
        <f t="shared" si="122"/>
        <v>昇級</v>
      </c>
    </row>
    <row r="1899" spans="1:13">
      <c r="A1899" s="16" t="s">
        <v>1479</v>
      </c>
      <c r="B1899" s="16" t="s">
        <v>31443</v>
      </c>
      <c r="C1899" s="17">
        <v>0.6</v>
      </c>
      <c r="D1899" s="16" t="str">
        <f xml:space="preserve"> _xlfn.CONCAT(ChhoeTaigi_TaioanPehoeKichhooGi!H266, ":", ChhoeTaigi_TaioanPehoeKichhooGi!J266)</f>
        <v>bin5-na2-tsai3:明天</v>
      </c>
      <c r="E1899" s="18">
        <f ca="1" xml:space="preserve"> NOW()</f>
        <v>46202.697500115741</v>
      </c>
      <c r="G1899" s="10" t="str">
        <f t="shared" si="123"/>
        <v>bin5-na2-tsai3</v>
      </c>
      <c r="H1899" s="10" t="str">
        <f t="shared" si="124"/>
        <v>明天</v>
      </c>
      <c r="I1899" s="10">
        <f xml:space="preserve"> IFERROR( SEARCH("、", A1899), VALUE("0"))</f>
        <v>0</v>
      </c>
      <c r="J1899" s="10" t="str">
        <f xml:space="preserve"> IF(I1899=0, A1899, LEFT(A1899, I1899-1))</f>
        <v>明天</v>
      </c>
      <c r="K1899" s="10" t="str">
        <f t="shared" si="121"/>
        <v>明天</v>
      </c>
      <c r="M1899" s="10" t="str">
        <f t="shared" si="122"/>
        <v>明天</v>
      </c>
    </row>
    <row r="1900" spans="1:13">
      <c r="A1900" s="16" t="s">
        <v>1479</v>
      </c>
      <c r="B1900" s="16" t="s">
        <v>31444</v>
      </c>
      <c r="C1900" s="17">
        <v>0.6</v>
      </c>
      <c r="D1900" s="16" t="str">
        <f xml:space="preserve"> _xlfn.CONCAT(ChhoeTaigi_TaioanPehoeKichhooGi!H267, ":", ChhoeTaigi_TaioanPehoeKichhooGi!J267)</f>
        <v>bin5-na2-jit8:明天</v>
      </c>
      <c r="E1900" s="18">
        <f ca="1" xml:space="preserve"> NOW()</f>
        <v>46202.697500115741</v>
      </c>
      <c r="G1900" s="10" t="str">
        <f t="shared" si="123"/>
        <v>bin5-na2-jit8</v>
      </c>
      <c r="H1900" s="10" t="str">
        <f t="shared" si="124"/>
        <v>明天</v>
      </c>
      <c r="I1900" s="10">
        <f xml:space="preserve"> IFERROR( SEARCH("、", A1900), VALUE("0"))</f>
        <v>0</v>
      </c>
      <c r="J1900" s="10" t="str">
        <f xml:space="preserve"> IF(I1900=0, A1900, LEFT(A1900, I1900-1))</f>
        <v>明天</v>
      </c>
      <c r="K1900" s="10" t="str">
        <f t="shared" si="121"/>
        <v>明天</v>
      </c>
      <c r="M1900" s="10" t="str">
        <f t="shared" si="122"/>
        <v>明天</v>
      </c>
    </row>
    <row r="1901" spans="1:13">
      <c r="A1901" s="16" t="s">
        <v>1494</v>
      </c>
      <c r="B1901" s="16" t="s">
        <v>31447</v>
      </c>
      <c r="C1901" s="17">
        <v>0.6</v>
      </c>
      <c r="D1901" s="16" t="str">
        <f xml:space="preserve"> _xlfn.CONCAT(ChhoeTaigi_TaioanPehoeKichhooGi!H270, ":", ChhoeTaigi_TaioanPehoeKichhooGi!J270)</f>
        <v>bin5-na2 e7-tau3:明天下午</v>
      </c>
      <c r="E1901" s="18">
        <f ca="1" xml:space="preserve"> NOW()</f>
        <v>46202.697500115741</v>
      </c>
      <c r="G1901" s="10" t="str">
        <f t="shared" si="123"/>
        <v>bin5-na2 e7-tau3</v>
      </c>
      <c r="H1901" s="10" t="str">
        <f t="shared" si="124"/>
        <v>明天下午</v>
      </c>
      <c r="I1901" s="10">
        <f xml:space="preserve"> IFERROR( SEARCH("、", A1901), VALUE("0"))</f>
        <v>0</v>
      </c>
      <c r="J1901" s="10" t="str">
        <f xml:space="preserve"> IF(I1901=0, A1901, LEFT(A1901, I1901-1))</f>
        <v>明天下午</v>
      </c>
      <c r="K1901" s="10" t="str">
        <f t="shared" si="121"/>
        <v>明天下午</v>
      </c>
      <c r="M1901" s="10" t="str">
        <f t="shared" si="122"/>
        <v>明天下午</v>
      </c>
    </row>
    <row r="1902" spans="1:13">
      <c r="A1902" s="16" t="s">
        <v>1494</v>
      </c>
      <c r="B1902" s="16" t="s">
        <v>31448</v>
      </c>
      <c r="C1902" s="17">
        <v>0.6</v>
      </c>
      <c r="D1902" s="16" t="str">
        <f xml:space="preserve"> _xlfn.CONCAT(ChhoeTaigi_TaioanPehoeKichhooGi!H271, ":", ChhoeTaigi_TaioanPehoeKichhooGi!J271)</f>
        <v>bin5-na2 e7-poo:明天下午</v>
      </c>
      <c r="E1902" s="18">
        <f ca="1" xml:space="preserve"> NOW()</f>
        <v>46202.697500115741</v>
      </c>
      <c r="G1902" s="10" t="str">
        <f t="shared" si="123"/>
        <v>bin5-na2 e7-poo</v>
      </c>
      <c r="H1902" s="10" t="str">
        <f t="shared" si="124"/>
        <v>明天下午</v>
      </c>
      <c r="I1902" s="10">
        <f xml:space="preserve"> IFERROR( SEARCH("、", A1902), VALUE("0"))</f>
        <v>0</v>
      </c>
      <c r="J1902" s="10" t="str">
        <f xml:space="preserve"> IF(I1902=0, A1902, LEFT(A1902, I1902-1))</f>
        <v>明天下午</v>
      </c>
      <c r="K1902" s="10" t="str">
        <f t="shared" si="121"/>
        <v>明天下午</v>
      </c>
      <c r="M1902" s="10" t="str">
        <f t="shared" si="122"/>
        <v>明天下午</v>
      </c>
    </row>
    <row r="1903" spans="1:13">
      <c r="A1903" s="16" t="s">
        <v>1490</v>
      </c>
      <c r="B1903" s="16" t="s">
        <v>31446</v>
      </c>
      <c r="C1903" s="17">
        <v>0.6</v>
      </c>
      <c r="D1903" s="16" t="str">
        <f xml:space="preserve"> _xlfn.CONCAT(ChhoeTaigi_TaioanPehoeKichhooGi!H269, ":", ChhoeTaigi_TaioanPehoeKichhooGi!J269)</f>
        <v>bin5-na2 tiong-tau3:明天中午</v>
      </c>
      <c r="E1903" s="18">
        <f ca="1" xml:space="preserve"> NOW()</f>
        <v>46202.697500231479</v>
      </c>
      <c r="G1903" s="10" t="str">
        <f t="shared" si="123"/>
        <v>bin5-na2 tiong-tau3</v>
      </c>
      <c r="H1903" s="10" t="str">
        <f t="shared" si="124"/>
        <v>明天中午</v>
      </c>
      <c r="I1903" s="10">
        <f xml:space="preserve"> IFERROR( SEARCH("、", A1903), VALUE("0"))</f>
        <v>0</v>
      </c>
      <c r="J1903" s="10" t="str">
        <f xml:space="preserve"> IF(I1903=0, A1903, LEFT(A1903, I1903-1))</f>
        <v>明天中午</v>
      </c>
      <c r="K1903" s="10" t="str">
        <f t="shared" si="121"/>
        <v>明天中午</v>
      </c>
      <c r="M1903" s="10" t="str">
        <f t="shared" si="122"/>
        <v>明天中午</v>
      </c>
    </row>
    <row r="1904" spans="1:13">
      <c r="A1904" s="16" t="s">
        <v>1487</v>
      </c>
      <c r="B1904" s="16" t="s">
        <v>31445</v>
      </c>
      <c r="C1904" s="17">
        <v>0.6</v>
      </c>
      <c r="D1904" s="16" t="str">
        <f xml:space="preserve"> _xlfn.CONCAT(ChhoeTaigi_TaioanPehoeKichhooGi!H268, ":", ChhoeTaigi_TaioanPehoeKichhooGi!J268)</f>
        <v>bin5-na2 tsai2-khi2:明天早上</v>
      </c>
      <c r="E1904" s="18">
        <f ca="1" xml:space="preserve"> NOW()</f>
        <v>46202.697500231479</v>
      </c>
      <c r="G1904" s="10" t="str">
        <f t="shared" si="123"/>
        <v>bin5-na2 tsai2-khi2</v>
      </c>
      <c r="H1904" s="10" t="str">
        <f t="shared" si="124"/>
        <v>明天早上</v>
      </c>
      <c r="I1904" s="10">
        <f xml:space="preserve"> IFERROR( SEARCH("、", A1904), VALUE("0"))</f>
        <v>0</v>
      </c>
      <c r="J1904" s="10" t="str">
        <f xml:space="preserve"> IF(I1904=0, A1904, LEFT(A1904, I1904-1))</f>
        <v>明天早上</v>
      </c>
      <c r="K1904" s="10" t="str">
        <f t="shared" si="121"/>
        <v>明天早上</v>
      </c>
      <c r="M1904" s="10" t="str">
        <f t="shared" si="122"/>
        <v>明天早上</v>
      </c>
    </row>
    <row r="1905" spans="1:13">
      <c r="A1905" s="16" t="s">
        <v>1615</v>
      </c>
      <c r="B1905" s="16" t="s">
        <v>31466</v>
      </c>
      <c r="C1905" s="17">
        <v>0.6</v>
      </c>
      <c r="D1905" s="16" t="str">
        <f xml:space="preserve"> _xlfn.CONCAT(ChhoeTaigi_TaioanPehoeKichhooGi!H291, ":", ChhoeTaigi_TaioanPehoeKichhooGi!J291)</f>
        <v>bin5-na2-tsai3 e5 tsim2-ma2:明天此時</v>
      </c>
      <c r="E1905" s="18">
        <f ca="1" xml:space="preserve"> NOW()</f>
        <v>46202.697500115741</v>
      </c>
      <c r="G1905" s="10" t="str">
        <f t="shared" si="123"/>
        <v>bin5-na2-tsai3 e5 tsim2-ma2</v>
      </c>
      <c r="H1905" s="10" t="str">
        <f t="shared" si="124"/>
        <v>明天此時</v>
      </c>
      <c r="I1905" s="10">
        <f xml:space="preserve"> IFERROR( SEARCH("、", A1905), VALUE("0"))</f>
        <v>0</v>
      </c>
      <c r="J1905" s="10" t="str">
        <f xml:space="preserve"> IF(I1905=0, A1905, LEFT(A1905, I1905-1))</f>
        <v>明天此時</v>
      </c>
      <c r="K1905" s="10" t="str">
        <f t="shared" si="121"/>
        <v>明天此時</v>
      </c>
      <c r="M1905" s="10" t="str">
        <f t="shared" si="122"/>
        <v>明天此時</v>
      </c>
    </row>
    <row r="1906" spans="1:13">
      <c r="A1906" s="16" t="s">
        <v>1502</v>
      </c>
      <c r="B1906" s="16" t="s">
        <v>31449</v>
      </c>
      <c r="C1906" s="17">
        <v>0.6</v>
      </c>
      <c r="D1906" s="16" t="str">
        <f xml:space="preserve"> _xlfn.CONCAT(ChhoeTaigi_TaioanPehoeKichhooGi!H272, ":", ChhoeTaigi_TaioanPehoeKichhooGi!J272)</f>
        <v>bin5-na2 am3:明天晚上</v>
      </c>
      <c r="E1906" s="18">
        <f ca="1" xml:space="preserve"> NOW()</f>
        <v>46202.697500115741</v>
      </c>
      <c r="G1906" s="10" t="str">
        <f t="shared" si="123"/>
        <v>bin5-na2 am3</v>
      </c>
      <c r="H1906" s="10" t="str">
        <f t="shared" si="124"/>
        <v>明天晚上</v>
      </c>
      <c r="I1906" s="10">
        <f xml:space="preserve"> IFERROR( SEARCH("、", A1906), VALUE("0"))</f>
        <v>0</v>
      </c>
      <c r="J1906" s="10" t="str">
        <f xml:space="preserve"> IF(I1906=0, A1906, LEFT(A1906, I1906-1))</f>
        <v>明天晚上</v>
      </c>
      <c r="K1906" s="10" t="str">
        <f t="shared" si="121"/>
        <v>明天晚上</v>
      </c>
      <c r="M1906" s="10" t="str">
        <f t="shared" si="122"/>
        <v>明天晚上</v>
      </c>
    </row>
    <row r="1907" spans="1:13">
      <c r="A1907" s="16" t="s">
        <v>22499</v>
      </c>
      <c r="B1907" s="16" t="s">
        <v>34261</v>
      </c>
      <c r="C1907" s="17">
        <v>0.6</v>
      </c>
      <c r="D1907" s="16" t="str">
        <f xml:space="preserve"> _xlfn.CONCAT(ChhoeTaigi_TaioanPehoeKichhooGi!H4092, ":", ChhoeTaigi_TaioanPehoeKichhooGi!J4092)</f>
        <v>bat se3-su7:明世事</v>
      </c>
      <c r="E1907" s="18">
        <f ca="1" xml:space="preserve"> NOW()</f>
        <v>46202.697500115741</v>
      </c>
      <c r="G1907" s="10" t="str">
        <f t="shared" si="123"/>
        <v>bat se3-su7</v>
      </c>
      <c r="H1907" s="10" t="str">
        <f t="shared" si="124"/>
        <v>明世事</v>
      </c>
      <c r="I1907" s="10">
        <f xml:space="preserve"> IFERROR( SEARCH("、", A1907), VALUE("0"))</f>
        <v>0</v>
      </c>
      <c r="J1907" s="10" t="str">
        <f xml:space="preserve"> IF(I1907=0, A1907, LEFT(A1907, I1907-1))</f>
        <v>明世事</v>
      </c>
      <c r="K1907" s="10" t="str">
        <f t="shared" si="121"/>
        <v>明世事</v>
      </c>
      <c r="M1907" s="10" t="str">
        <f t="shared" si="122"/>
        <v>明世事</v>
      </c>
    </row>
    <row r="1908" spans="1:13">
      <c r="A1908" s="16" t="s">
        <v>1231</v>
      </c>
      <c r="B1908" s="16" t="s">
        <v>31410</v>
      </c>
      <c r="C1908" s="17">
        <v>0.6</v>
      </c>
      <c r="D1908" s="16" t="str">
        <f xml:space="preserve"> _xlfn.CONCAT(ChhoeTaigi_TaioanPehoeKichhooGi!H224, ":", ChhoeTaigi_TaioanPehoeKichhooGi!J224)</f>
        <v>bing5-pik8:明白</v>
      </c>
      <c r="E1908" s="18">
        <f ca="1" xml:space="preserve"> NOW()</f>
        <v>46202.697500115741</v>
      </c>
      <c r="G1908" s="10" t="str">
        <f t="shared" si="123"/>
        <v>bing5-pik8</v>
      </c>
      <c r="H1908" s="10" t="str">
        <f t="shared" si="124"/>
        <v>明白</v>
      </c>
      <c r="I1908" s="10">
        <f xml:space="preserve"> IFERROR( SEARCH("、", A1908), VALUE("0"))</f>
        <v>0</v>
      </c>
      <c r="J1908" s="10" t="str">
        <f xml:space="preserve"> IF(I1908=0, A1908, LEFT(A1908, I1908-1))</f>
        <v>明白</v>
      </c>
      <c r="K1908" s="10" t="str">
        <f t="shared" si="121"/>
        <v>明白</v>
      </c>
      <c r="M1908" s="10" t="str">
        <f t="shared" si="122"/>
        <v>明白</v>
      </c>
    </row>
    <row r="1909" spans="1:13">
      <c r="A1909" s="16" t="s">
        <v>19173</v>
      </c>
      <c r="B1909" s="16" t="s">
        <v>33845</v>
      </c>
      <c r="C1909" s="17">
        <v>0.6</v>
      </c>
      <c r="D1909" s="16" t="str">
        <f xml:space="preserve"> _xlfn.CONCAT(ChhoeTaigi_TaioanPehoeKichhooGi!H3422, ":", ChhoeTaigi_TaioanPehoeKichhooGi!J3422)</f>
        <v>me5-ni5:明年</v>
      </c>
      <c r="E1909" s="18">
        <f ca="1" xml:space="preserve"> NOW()</f>
        <v>46202.697500231479</v>
      </c>
      <c r="G1909" s="10" t="str">
        <f t="shared" si="123"/>
        <v>me5-ni5</v>
      </c>
      <c r="H1909" s="10" t="str">
        <f t="shared" si="124"/>
        <v>明年</v>
      </c>
      <c r="I1909" s="10">
        <f xml:space="preserve"> IFERROR( SEARCH("、", A1909), VALUE("0"))</f>
        <v>0</v>
      </c>
      <c r="J1909" s="10" t="str">
        <f xml:space="preserve"> IF(I1909=0, A1909, LEFT(A1909, I1909-1))</f>
        <v>明年</v>
      </c>
      <c r="K1909" s="10" t="str">
        <f t="shared" si="121"/>
        <v>明年</v>
      </c>
      <c r="M1909" s="10" t="str">
        <f t="shared" si="122"/>
        <v>明年</v>
      </c>
    </row>
    <row r="1910" spans="1:13">
      <c r="A1910" s="16" t="s">
        <v>19173</v>
      </c>
      <c r="B1910" s="16" t="s">
        <v>33845</v>
      </c>
      <c r="C1910" s="17">
        <v>0.6</v>
      </c>
      <c r="D1910" s="16" t="str">
        <f xml:space="preserve"> _xlfn.CONCAT(ChhoeTaigi_TaioanPehoeKichhooGi!H3513, ":", ChhoeTaigi_TaioanPehoeKichhooGi!J3513)</f>
        <v>me5-ni5:明年</v>
      </c>
      <c r="E1910" s="18">
        <f ca="1" xml:space="preserve"> NOW()</f>
        <v>46202.697500231479</v>
      </c>
      <c r="G1910" s="10" t="str">
        <f t="shared" si="123"/>
        <v>me5-ni5</v>
      </c>
      <c r="H1910" s="10" t="str">
        <f t="shared" si="124"/>
        <v>明年</v>
      </c>
      <c r="I1910" s="10">
        <f xml:space="preserve"> IFERROR( SEARCH("、", A1910), VALUE("0"))</f>
        <v>0</v>
      </c>
      <c r="J1910" s="10" t="str">
        <f xml:space="preserve"> IF(I1910=0, A1910, LEFT(A1910, I1910-1))</f>
        <v>明年</v>
      </c>
      <c r="K1910" s="10" t="str">
        <f t="shared" si="121"/>
        <v>明年</v>
      </c>
      <c r="M1910" s="10" t="str">
        <f t="shared" si="122"/>
        <v>明年</v>
      </c>
    </row>
    <row r="1911" spans="1:13">
      <c r="A1911" s="16" t="s">
        <v>11102</v>
      </c>
      <c r="B1911" s="16" t="s">
        <v>32685</v>
      </c>
      <c r="C1911" s="17">
        <v>0.6</v>
      </c>
      <c r="D1911" s="16" t="str">
        <f xml:space="preserve"> _xlfn.CONCAT(ChhoeTaigi_TaioanPehoeKichhooGi!H1881, ":", ChhoeTaigi_TaioanPehoeKichhooGi!J1881)</f>
        <v>me5-ni5 e5 i3-suan3:明年的豫算</v>
      </c>
      <c r="E1911" s="18">
        <f ca="1" xml:space="preserve"> NOW()</f>
        <v>46202.697500115741</v>
      </c>
      <c r="G1911" s="10" t="str">
        <f t="shared" si="123"/>
        <v>me5-ni5 e5 i3-suan3</v>
      </c>
      <c r="H1911" s="10" t="str">
        <f t="shared" si="124"/>
        <v>明年的豫算</v>
      </c>
      <c r="I1911" s="10">
        <f xml:space="preserve"> IFERROR( SEARCH("、", A1911), VALUE("0"))</f>
        <v>0</v>
      </c>
      <c r="J1911" s="10" t="str">
        <f xml:space="preserve"> IF(I1911=0, A1911, LEFT(A1911, I1911-1))</f>
        <v>明年的豫算</v>
      </c>
      <c r="K1911" s="10" t="str">
        <f t="shared" si="121"/>
        <v>明年的豫算</v>
      </c>
      <c r="M1911" s="10" t="str">
        <f t="shared" si="122"/>
        <v>明年的豫算</v>
      </c>
    </row>
    <row r="1912" spans="1:13">
      <c r="A1912" s="16" t="s">
        <v>1247</v>
      </c>
      <c r="B1912" s="16" t="s">
        <v>31412</v>
      </c>
      <c r="C1912" s="17">
        <v>0.6</v>
      </c>
      <c r="D1912" s="16" t="str">
        <f xml:space="preserve"> _xlfn.CONCAT(ChhoeTaigi_TaioanPehoeKichhooGi!H226, ":", ChhoeTaigi_TaioanPehoeKichhooGi!J226)</f>
        <v>bing5-sin3 phian3:明信片</v>
      </c>
      <c r="E1912" s="18">
        <f ca="1" xml:space="preserve"> NOW()</f>
        <v>46202.697500115741</v>
      </c>
      <c r="G1912" s="10" t="str">
        <f t="shared" si="123"/>
        <v>bing5-sin3 phian3</v>
      </c>
      <c r="H1912" s="10" t="str">
        <f t="shared" si="124"/>
        <v>明信片</v>
      </c>
      <c r="I1912" s="10">
        <f xml:space="preserve"> IFERROR( SEARCH("、", A1912), VALUE("0"))</f>
        <v>0</v>
      </c>
      <c r="J1912" s="10" t="str">
        <f xml:space="preserve"> IF(I1912=0, A1912, LEFT(A1912, I1912-1))</f>
        <v>明信片</v>
      </c>
      <c r="K1912" s="10" t="str">
        <f t="shared" si="121"/>
        <v>明信片</v>
      </c>
      <c r="M1912" s="10" t="str">
        <f t="shared" si="122"/>
        <v>明信片</v>
      </c>
    </row>
    <row r="1913" spans="1:13">
      <c r="A1913" s="16" t="s">
        <v>7879</v>
      </c>
      <c r="B1913" s="16" t="s">
        <v>32240</v>
      </c>
      <c r="C1913" s="17">
        <v>0.6</v>
      </c>
      <c r="D1913" s="16" t="str">
        <f xml:space="preserve"> _xlfn.CONCAT(ChhoeTaigi_TaioanPehoeKichhooGi!H1309, ":", ChhoeTaigi_TaioanPehoeKichhooGi!J1309)</f>
        <v>bin5-na2-e7-hng:明晚</v>
      </c>
      <c r="E1913" s="18">
        <f ca="1" xml:space="preserve"> NOW()</f>
        <v>46202.697500115741</v>
      </c>
      <c r="G1913" s="10" t="str">
        <f t="shared" si="123"/>
        <v>bin5-na2-e7-hng</v>
      </c>
      <c r="H1913" s="10" t="str">
        <f t="shared" si="124"/>
        <v>明晚</v>
      </c>
      <c r="I1913" s="10">
        <f xml:space="preserve"> IFERROR( SEARCH("、", A1913), VALUE("0"))</f>
        <v>0</v>
      </c>
      <c r="J1913" s="10" t="str">
        <f xml:space="preserve"> IF(I1913=0, A1913, LEFT(A1913, I1913-1))</f>
        <v>明晚</v>
      </c>
      <c r="K1913" s="10" t="str">
        <f t="shared" si="121"/>
        <v>明晚</v>
      </c>
      <c r="M1913" s="10" t="str">
        <f t="shared" si="122"/>
        <v>明晚</v>
      </c>
    </row>
    <row r="1914" spans="1:13">
      <c r="A1914" s="16" t="s">
        <v>1239</v>
      </c>
      <c r="B1914" s="16" t="s">
        <v>31411</v>
      </c>
      <c r="C1914" s="17">
        <v>0.6</v>
      </c>
      <c r="D1914" s="16" t="str">
        <f xml:space="preserve"> _xlfn.CONCAT(ChhoeTaigi_TaioanPehoeKichhooGi!H225, ":", ChhoeTaigi_TaioanPehoeKichhooGi!J225)</f>
        <v>bing5-bing5:明瞭地</v>
      </c>
      <c r="E1914" s="18">
        <f ca="1" xml:space="preserve"> NOW()</f>
        <v>46202.697500115741</v>
      </c>
      <c r="G1914" s="10" t="str">
        <f t="shared" si="123"/>
        <v>bing5-bing5</v>
      </c>
      <c r="H1914" s="10" t="str">
        <f t="shared" si="124"/>
        <v>明瞭地</v>
      </c>
      <c r="I1914" s="10">
        <f xml:space="preserve"> IFERROR( SEARCH("、", A1914), VALUE("0"))</f>
        <v>0</v>
      </c>
      <c r="J1914" s="10" t="str">
        <f xml:space="preserve"> IF(I1914=0, A1914, LEFT(A1914, I1914-1))</f>
        <v>明瞭地</v>
      </c>
      <c r="K1914" s="10" t="str">
        <f t="shared" si="121"/>
        <v>明瞭地</v>
      </c>
      <c r="M1914" s="10" t="str">
        <f t="shared" si="122"/>
        <v>明瞭地</v>
      </c>
    </row>
    <row r="1915" spans="1:13">
      <c r="A1915" s="16" t="s">
        <v>10019</v>
      </c>
      <c r="B1915" s="16" t="s">
        <v>10018</v>
      </c>
      <c r="C1915" s="17">
        <v>0.6</v>
      </c>
      <c r="D1915" s="16" t="str">
        <f xml:space="preserve"> _xlfn.CONCAT(ChhoeTaigi_TaioanPehoeKichhooGi!H1688, ":", ChhoeTaigi_TaioanPehoeKichhooGi!J1688)</f>
        <v>huan5:明礬</v>
      </c>
      <c r="E1915" s="18">
        <f ca="1" xml:space="preserve"> NOW()</f>
        <v>46202.697500231479</v>
      </c>
      <c r="G1915" s="10" t="str">
        <f t="shared" si="123"/>
        <v>huan5</v>
      </c>
      <c r="H1915" s="10" t="str">
        <f t="shared" si="124"/>
        <v>明礬</v>
      </c>
      <c r="I1915" s="10">
        <f xml:space="preserve"> IFERROR( SEARCH("、", A1915), VALUE("0"))</f>
        <v>0</v>
      </c>
      <c r="J1915" s="10" t="str">
        <f xml:space="preserve"> IF(I1915=0, A1915, LEFT(A1915, I1915-1))</f>
        <v>明礬</v>
      </c>
      <c r="K1915" s="10" t="str">
        <f t="shared" si="121"/>
        <v>明礬</v>
      </c>
      <c r="M1915" s="10" t="str">
        <f t="shared" si="122"/>
        <v>明礬</v>
      </c>
    </row>
    <row r="1916" spans="1:13">
      <c r="A1916" s="16" t="s">
        <v>23262</v>
      </c>
      <c r="B1916" s="16" t="s">
        <v>34364</v>
      </c>
      <c r="C1916" s="17">
        <v>0.6</v>
      </c>
      <c r="D1916" s="16" t="str">
        <f xml:space="preserve"> _xlfn.CONCAT(ChhoeTaigi_TaioanPehoeKichhooGi!H4245, ":", ChhoeTaigi_TaioanPehoeKichhooGi!J4245)</f>
        <v>e7 siau-hua3 e5 mih8:易消化的東西</v>
      </c>
      <c r="E1916" s="18">
        <f ca="1" xml:space="preserve"> NOW()</f>
        <v>46202.697500115741</v>
      </c>
      <c r="G1916" s="10" t="str">
        <f t="shared" si="123"/>
        <v>e7 siau-hua3 e5 mih8</v>
      </c>
      <c r="H1916" s="10" t="str">
        <f t="shared" si="124"/>
        <v>易消化的東西</v>
      </c>
      <c r="I1916" s="10">
        <f xml:space="preserve"> IFERROR( SEARCH("、", A1916), VALUE("0"))</f>
        <v>0</v>
      </c>
      <c r="J1916" s="10" t="str">
        <f xml:space="preserve"> IF(I1916=0, A1916, LEFT(A1916, I1916-1))</f>
        <v>易消化的東西</v>
      </c>
      <c r="K1916" s="10" t="str">
        <f t="shared" si="121"/>
        <v>易消化的東西</v>
      </c>
      <c r="M1916" s="10" t="str">
        <f t="shared" si="122"/>
        <v>易消化的東西</v>
      </c>
    </row>
    <row r="1917" spans="1:13">
      <c r="A1917" s="16" t="s">
        <v>20545</v>
      </c>
      <c r="B1917" s="16" t="s">
        <v>34018</v>
      </c>
      <c r="C1917" s="17">
        <v>0.6</v>
      </c>
      <c r="D1917" s="16" t="str">
        <f xml:space="preserve"> _xlfn.CONCAT(ChhoeTaigi_TaioanPehoeKichhooGi!H3711, ":", ChhoeTaigi_TaioanPehoeKichhooGi!J3711)</f>
        <v>ping5-iu2:朋友</v>
      </c>
      <c r="E1917" s="18">
        <f ca="1" xml:space="preserve"> NOW()</f>
        <v>46202.697500115741</v>
      </c>
      <c r="G1917" s="10" t="str">
        <f t="shared" si="123"/>
        <v>ping5-iu2</v>
      </c>
      <c r="H1917" s="10" t="str">
        <f t="shared" si="124"/>
        <v>朋友</v>
      </c>
      <c r="I1917" s="10">
        <f xml:space="preserve"> IFERROR( SEARCH("、", A1917), VALUE("0"))</f>
        <v>0</v>
      </c>
      <c r="J1917" s="10" t="str">
        <f xml:space="preserve"> IF(I1917=0, A1917, LEFT(A1917, I1917-1))</f>
        <v>朋友</v>
      </c>
      <c r="K1917" s="10" t="str">
        <f t="shared" si="121"/>
        <v>朋友</v>
      </c>
      <c r="M1917" s="10" t="str">
        <f t="shared" si="122"/>
        <v>朋友</v>
      </c>
    </row>
    <row r="1918" spans="1:13">
      <c r="A1918" s="16" t="s">
        <v>10579</v>
      </c>
      <c r="B1918" s="16" t="s">
        <v>32601</v>
      </c>
      <c r="C1918" s="17">
        <v>0.6</v>
      </c>
      <c r="D1918" s="16" t="str">
        <f xml:space="preserve"> _xlfn.CONCAT(ChhoeTaigi_TaioanPehoeKichhooGi!H1775, ":", ChhoeTaigi_TaioanPehoeKichhooGi!J1775)</f>
        <v>hok8-bu7:服務</v>
      </c>
      <c r="E1918" s="18">
        <f ca="1" xml:space="preserve"> NOW()</f>
        <v>46202.697500115741</v>
      </c>
      <c r="G1918" s="10" t="str">
        <f t="shared" si="123"/>
        <v>hok8-bu7</v>
      </c>
      <c r="H1918" s="10" t="str">
        <f t="shared" si="124"/>
        <v>服務</v>
      </c>
      <c r="I1918" s="10">
        <f xml:space="preserve"> IFERROR( SEARCH("、", A1918), VALUE("0"))</f>
        <v>0</v>
      </c>
      <c r="J1918" s="10" t="str">
        <f xml:space="preserve"> IF(I1918=0, A1918, LEFT(A1918, I1918-1))</f>
        <v>服務</v>
      </c>
      <c r="K1918" s="10" t="str">
        <f t="shared" si="121"/>
        <v>服務</v>
      </c>
      <c r="M1918" s="10" t="str">
        <f t="shared" si="122"/>
        <v>服務</v>
      </c>
    </row>
    <row r="1919" spans="1:13">
      <c r="A1919" s="16" t="s">
        <v>10579</v>
      </c>
      <c r="B1919" s="16" t="s">
        <v>26110</v>
      </c>
      <c r="C1919" s="17">
        <v>0.6</v>
      </c>
      <c r="D1919" s="16" t="str">
        <f xml:space="preserve"> _xlfn.CONCAT(ChhoeTaigi_TaioanPehoeKichhooGi!H5300, ":", ChhoeTaigi_TaioanPehoeKichhooGi!J5300)</f>
        <v>tua3:服務</v>
      </c>
      <c r="E1919" s="18">
        <f ca="1" xml:space="preserve"> NOW()</f>
        <v>46202.697500115741</v>
      </c>
      <c r="G1919" s="10" t="str">
        <f t="shared" si="123"/>
        <v>tua3</v>
      </c>
      <c r="H1919" s="10" t="str">
        <f t="shared" si="124"/>
        <v>服務</v>
      </c>
      <c r="I1919" s="10">
        <f xml:space="preserve"> IFERROR( SEARCH("、", A1919), VALUE("0"))</f>
        <v>0</v>
      </c>
      <c r="J1919" s="10" t="str">
        <f xml:space="preserve"> IF(I1919=0, A1919, LEFT(A1919, I1919-1))</f>
        <v>服務</v>
      </c>
      <c r="K1919" s="10" t="str">
        <f t="shared" si="121"/>
        <v>服務</v>
      </c>
      <c r="M1919" s="10" t="str">
        <f t="shared" si="122"/>
        <v>服務</v>
      </c>
    </row>
    <row r="1920" spans="1:13">
      <c r="A1920" s="16" t="s">
        <v>10586</v>
      </c>
      <c r="B1920" s="16" t="s">
        <v>32602</v>
      </c>
      <c r="C1920" s="17">
        <v>0.6</v>
      </c>
      <c r="D1920" s="16" t="str">
        <f xml:space="preserve"> _xlfn.CONCAT(ChhoeTaigi_TaioanPehoeKichhooGi!H1776, ":", ChhoeTaigi_TaioanPehoeKichhooGi!J1776)</f>
        <v>hok8-bu7 si5-kan:服務時間</v>
      </c>
      <c r="E1920" s="18">
        <f ca="1" xml:space="preserve"> NOW()</f>
        <v>46202.697500231479</v>
      </c>
      <c r="G1920" s="10" t="str">
        <f t="shared" si="123"/>
        <v>hok8-bu7 si5-kan</v>
      </c>
      <c r="H1920" s="10" t="str">
        <f t="shared" si="124"/>
        <v>服務時間</v>
      </c>
      <c r="I1920" s="10">
        <f xml:space="preserve"> IFERROR( SEARCH("、", A1920), VALUE("0"))</f>
        <v>0</v>
      </c>
      <c r="J1920" s="10" t="str">
        <f xml:space="preserve"> IF(I1920=0, A1920, LEFT(A1920, I1920-1))</f>
        <v>服務時間</v>
      </c>
      <c r="K1920" s="10" t="str">
        <f t="shared" ref="K1920:K1982" si="125" xml:space="preserve"> IFERROR( LEFT(J1920, SEARCH("（", J1920)-1), J1920)</f>
        <v>服務時間</v>
      </c>
      <c r="M1920" s="10" t="str">
        <f t="shared" si="122"/>
        <v>服務時間</v>
      </c>
    </row>
    <row r="1921" spans="1:13">
      <c r="A1921" s="16" t="s">
        <v>10572</v>
      </c>
      <c r="B1921" s="16" t="s">
        <v>32600</v>
      </c>
      <c r="C1921" s="17">
        <v>0.6</v>
      </c>
      <c r="D1921" s="16" t="str">
        <f xml:space="preserve"> _xlfn.CONCAT(ChhoeTaigi_TaioanPehoeKichhooGi!H1774, ":", ChhoeTaigi_TaioanPehoeKichhooGi!J1774)</f>
        <v>hok8-tsiong5:服從</v>
      </c>
      <c r="E1921" s="18">
        <f ca="1" xml:space="preserve"> NOW()</f>
        <v>46202.697500115741</v>
      </c>
      <c r="G1921" s="10" t="str">
        <f t="shared" si="123"/>
        <v>hok8-tsiong5</v>
      </c>
      <c r="H1921" s="10" t="str">
        <f t="shared" si="124"/>
        <v>服從</v>
      </c>
      <c r="I1921" s="10">
        <f xml:space="preserve"> IFERROR( SEARCH("、", A1921), VALUE("0"))</f>
        <v>0</v>
      </c>
      <c r="J1921" s="10" t="str">
        <f xml:space="preserve"> IF(I1921=0, A1921, LEFT(A1921, I1921-1))</f>
        <v>服從</v>
      </c>
      <c r="K1921" s="10" t="str">
        <f t="shared" si="125"/>
        <v>服從</v>
      </c>
      <c r="M1921" s="10" t="str">
        <f t="shared" si="122"/>
        <v>服從</v>
      </c>
    </row>
    <row r="1922" spans="1:13">
      <c r="A1922" s="16" t="s">
        <v>5672</v>
      </c>
      <c r="B1922" s="16" t="s">
        <v>31968</v>
      </c>
      <c r="C1922" s="17">
        <v>0.6</v>
      </c>
      <c r="D1922" s="16" t="str">
        <f xml:space="preserve"> _xlfn.CONCAT(ChhoeTaigi_TaioanPehoeKichhooGi!H954, ":", ChhoeTaigi_TaioanPehoeKichhooGi!J954)</f>
        <v>tsiah8 ioh8-a2:服藥</v>
      </c>
      <c r="E1922" s="18">
        <f ca="1" xml:space="preserve"> NOW()</f>
        <v>46202.697500115741</v>
      </c>
      <c r="G1922" s="10" t="str">
        <f t="shared" si="123"/>
        <v>tsiah8 ioh8-a2</v>
      </c>
      <c r="H1922" s="10" t="str">
        <f t="shared" si="124"/>
        <v>服藥</v>
      </c>
      <c r="I1922" s="10">
        <f xml:space="preserve"> IFERROR( SEARCH("、", A1922), VALUE("0"))</f>
        <v>0</v>
      </c>
      <c r="J1922" s="10" t="str">
        <f xml:space="preserve"> IF(I1922=0, A1922, LEFT(A1922, I1922-1))</f>
        <v>服藥</v>
      </c>
      <c r="K1922" s="10" t="str">
        <f t="shared" si="125"/>
        <v>服藥</v>
      </c>
      <c r="M1922" s="10" t="str">
        <f t="shared" si="122"/>
        <v>服藥</v>
      </c>
    </row>
    <row r="1923" spans="1:13">
      <c r="A1923" s="16" t="s">
        <v>21826</v>
      </c>
      <c r="B1923" s="16" t="s">
        <v>34177</v>
      </c>
      <c r="C1923" s="17">
        <v>0.6</v>
      </c>
      <c r="D1923" s="16" t="str">
        <f xml:space="preserve"> _xlfn.CONCAT(ChhoeTaigi_TaioanPehoeKichhooGi!H3953, ":", ChhoeTaigi_TaioanPehoeKichhooGi!J3953)</f>
        <v>pue:杯</v>
      </c>
      <c r="E1923" s="18">
        <f ca="1" xml:space="preserve"> NOW()</f>
        <v>46202.697500231479</v>
      </c>
      <c r="G1923" s="10" t="str">
        <f t="shared" si="123"/>
        <v>pue</v>
      </c>
      <c r="H1923" s="10" t="str">
        <f t="shared" si="124"/>
        <v>杯</v>
      </c>
      <c r="I1923" s="10">
        <f xml:space="preserve"> IFERROR( SEARCH("、", A1923), VALUE("0"))</f>
        <v>0</v>
      </c>
      <c r="J1923" s="10" t="str">
        <f xml:space="preserve"> IF(I1923=0, A1923, LEFT(A1923, I1923-1))</f>
        <v>杯</v>
      </c>
      <c r="K1923" s="10" t="str">
        <f t="shared" si="125"/>
        <v>杯</v>
      </c>
      <c r="M1923" s="10" t="str">
        <f t="shared" si="122"/>
        <v>杯</v>
      </c>
    </row>
    <row r="1924" spans="1:13">
      <c r="A1924" s="16" t="s">
        <v>25021</v>
      </c>
      <c r="B1924" s="16" t="s">
        <v>34614</v>
      </c>
      <c r="C1924" s="17">
        <v>0.6</v>
      </c>
      <c r="D1924" s="16" t="str">
        <f xml:space="preserve"> _xlfn.CONCAT(ChhoeTaigi_TaioanPehoeKichhooGi!H4579, ":", ChhoeTaigi_TaioanPehoeKichhooGi!J4579)</f>
        <v>tang:東</v>
      </c>
      <c r="E1924" s="18">
        <f ca="1" xml:space="preserve"> NOW()</f>
        <v>46202.697500115741</v>
      </c>
      <c r="G1924" s="10" t="str">
        <f t="shared" si="123"/>
        <v>tang</v>
      </c>
      <c r="H1924" s="10" t="str">
        <f t="shared" si="124"/>
        <v>東</v>
      </c>
      <c r="I1924" s="10">
        <f xml:space="preserve"> IFERROR( SEARCH("、", A1924), VALUE("0"))</f>
        <v>0</v>
      </c>
      <c r="J1924" s="10" t="str">
        <f xml:space="preserve"> IF(I1924=0, A1924, LEFT(A1924, I1924-1))</f>
        <v>東</v>
      </c>
      <c r="K1924" s="10" t="str">
        <f t="shared" si="125"/>
        <v>東</v>
      </c>
      <c r="M1924" s="10" t="str">
        <f t="shared" si="122"/>
        <v>東</v>
      </c>
    </row>
    <row r="1925" spans="1:13">
      <c r="A1925" s="16" t="s">
        <v>19278</v>
      </c>
      <c r="B1925" s="16" t="s">
        <v>33397</v>
      </c>
      <c r="C1925" s="17">
        <v>0.6</v>
      </c>
      <c r="D1925" s="16" t="str">
        <f xml:space="preserve"> _xlfn.CONCAT(ChhoeTaigi_TaioanPehoeKichhooGi!H3445, ":", ChhoeTaigi_TaioanPehoeKichhooGi!J3445)</f>
        <v>mih8-kiann7:東西</v>
      </c>
      <c r="E1925" s="18">
        <f ca="1" xml:space="preserve"> NOW()</f>
        <v>46202.697500115741</v>
      </c>
      <c r="G1925" s="10" t="str">
        <f t="shared" si="123"/>
        <v>mih8-kiann7</v>
      </c>
      <c r="H1925" s="10" t="str">
        <f t="shared" si="124"/>
        <v>東西</v>
      </c>
      <c r="I1925" s="10">
        <f xml:space="preserve"> IFERROR( SEARCH("、", A1925), VALUE("0"))</f>
        <v>0</v>
      </c>
      <c r="J1925" s="10" t="str">
        <f xml:space="preserve"> IF(I1925=0, A1925, LEFT(A1925, I1925-1))</f>
        <v>東西</v>
      </c>
      <c r="K1925" s="10" t="str">
        <f t="shared" si="125"/>
        <v>東西</v>
      </c>
      <c r="M1925" s="10" t="str">
        <f t="shared" si="122"/>
        <v>東西</v>
      </c>
    </row>
    <row r="1926" spans="1:13">
      <c r="A1926" s="16" t="s">
        <v>19278</v>
      </c>
      <c r="B1926" s="16" t="s">
        <v>34623</v>
      </c>
      <c r="C1926" s="17">
        <v>0.6</v>
      </c>
      <c r="D1926" s="16" t="str">
        <f xml:space="preserve"> _xlfn.CONCAT(ChhoeTaigi_TaioanPehoeKichhooGi!H4597, ":", ChhoeTaigi_TaioanPehoeKichhooGi!J4597)</f>
        <v>tang-sai:東西</v>
      </c>
      <c r="E1926" s="18">
        <f ca="1" xml:space="preserve"> NOW()</f>
        <v>46202.697500115741</v>
      </c>
      <c r="G1926" s="10" t="str">
        <f t="shared" si="123"/>
        <v>tang-sai</v>
      </c>
      <c r="H1926" s="10" t="str">
        <f t="shared" si="124"/>
        <v>東西</v>
      </c>
      <c r="I1926" s="10">
        <f xml:space="preserve"> IFERROR( SEARCH("、", A1926), VALUE("0"))</f>
        <v>0</v>
      </c>
      <c r="J1926" s="10" t="str">
        <f xml:space="preserve"> IF(I1926=0, A1926, LEFT(A1926, I1926-1))</f>
        <v>東西</v>
      </c>
      <c r="K1926" s="10" t="str">
        <f t="shared" si="125"/>
        <v>東西</v>
      </c>
      <c r="M1926" s="10" t="str">
        <f t="shared" si="122"/>
        <v>東西</v>
      </c>
    </row>
    <row r="1927" spans="1:13">
      <c r="A1927" s="16" t="s">
        <v>25087</v>
      </c>
      <c r="B1927" s="16" t="s">
        <v>34622</v>
      </c>
      <c r="C1927" s="17">
        <v>0.6</v>
      </c>
      <c r="D1927" s="16" t="str">
        <f xml:space="preserve"> _xlfn.CONCAT(ChhoeTaigi_TaioanPehoeKichhooGi!H4596, ":", ChhoeTaigi_TaioanPehoeKichhooGi!J4596)</f>
        <v>tang-iunn5:東洋</v>
      </c>
      <c r="E1927" s="18">
        <f ca="1" xml:space="preserve"> NOW()</f>
        <v>46202.697500231479</v>
      </c>
      <c r="G1927" s="10" t="str">
        <f t="shared" si="123"/>
        <v>tang-iunn5</v>
      </c>
      <c r="H1927" s="10" t="str">
        <f t="shared" si="124"/>
        <v>東洋</v>
      </c>
      <c r="I1927" s="10">
        <f xml:space="preserve"> IFERROR( SEARCH("、", A1927), VALUE("0"))</f>
        <v>0</v>
      </c>
      <c r="J1927" s="10" t="str">
        <f xml:space="preserve"> IF(I1927=0, A1927, LEFT(A1927, I1927-1))</f>
        <v>東洋</v>
      </c>
      <c r="K1927" s="10" t="str">
        <f t="shared" si="125"/>
        <v>東洋</v>
      </c>
      <c r="M1927" s="10" t="str">
        <f t="shared" ref="M1927:M1990" si="126" xml:space="preserve"> IF(L1927&lt;&gt;"",L1927, K1927)</f>
        <v>東洋</v>
      </c>
    </row>
    <row r="1928" spans="1:13">
      <c r="A1928" s="16" t="s">
        <v>6098</v>
      </c>
      <c r="B1928" s="16" t="s">
        <v>32020</v>
      </c>
      <c r="C1928" s="17">
        <v>0.6</v>
      </c>
      <c r="D1928" s="16" t="str">
        <f xml:space="preserve"> _xlfn.CONCAT(ChhoeTaigi_TaioanPehoeKichhooGi!H1026, ":", ChhoeTaigi_TaioanPehoeKichhooGi!J1026)</f>
        <v>tsim2-thau5:枕</v>
      </c>
      <c r="E1928" s="18">
        <f ca="1" xml:space="preserve"> NOW()</f>
        <v>46202.697500115741</v>
      </c>
      <c r="G1928" s="10" t="str">
        <f t="shared" si="123"/>
        <v>tsim2-thau5</v>
      </c>
      <c r="H1928" s="10" t="str">
        <f t="shared" si="124"/>
        <v>枕</v>
      </c>
      <c r="I1928" s="10">
        <f xml:space="preserve"> IFERROR( SEARCH("、", A1928), VALUE("0"))</f>
        <v>0</v>
      </c>
      <c r="J1928" s="10" t="str">
        <f xml:space="preserve"> IF(I1928=0, A1928, LEFT(A1928, I1928-1))</f>
        <v>枕</v>
      </c>
      <c r="K1928" s="10" t="str">
        <f t="shared" si="125"/>
        <v>枕</v>
      </c>
      <c r="M1928" s="10" t="str">
        <f t="shared" si="126"/>
        <v>枕</v>
      </c>
    </row>
    <row r="1929" spans="1:13">
      <c r="A1929" s="16" t="s">
        <v>6104</v>
      </c>
      <c r="B1929" s="16" t="s">
        <v>32021</v>
      </c>
      <c r="C1929" s="17">
        <v>0.6</v>
      </c>
      <c r="D1929" s="16" t="str">
        <f xml:space="preserve"> _xlfn.CONCAT(ChhoeTaigi_TaioanPehoeKichhooGi!H1027, ":", ChhoeTaigi_TaioanPehoeKichhooGi!J1027)</f>
        <v>tsim2-thau5 long5:枕套</v>
      </c>
      <c r="E1929" s="18">
        <f ca="1" xml:space="preserve"> NOW()</f>
        <v>46202.697500115741</v>
      </c>
      <c r="G1929" s="10" t="str">
        <f t="shared" si="123"/>
        <v>tsim2-thau5 long5</v>
      </c>
      <c r="H1929" s="10" t="str">
        <f t="shared" si="124"/>
        <v>枕套</v>
      </c>
      <c r="I1929" s="10">
        <f xml:space="preserve"> IFERROR( SEARCH("、", A1929), VALUE("0"))</f>
        <v>0</v>
      </c>
      <c r="J1929" s="10" t="str">
        <f xml:space="preserve"> IF(I1929=0, A1929, LEFT(A1929, I1929-1))</f>
        <v>枕套</v>
      </c>
      <c r="K1929" s="10" t="str">
        <f t="shared" si="125"/>
        <v>枕套</v>
      </c>
      <c r="M1929" s="10" t="str">
        <f t="shared" si="126"/>
        <v>枕套</v>
      </c>
    </row>
    <row r="1930" spans="1:13">
      <c r="A1930" s="16" t="s">
        <v>5949</v>
      </c>
      <c r="B1930" s="16" t="s">
        <v>32002</v>
      </c>
      <c r="C1930" s="17">
        <v>0.6</v>
      </c>
      <c r="D1930" s="16" t="str">
        <f xml:space="preserve"> _xlfn.CONCAT(ChhoeTaigi_TaioanPehoeKichhooGi!H1000, ":", ChhoeTaigi_TaioanPehoeKichhooGi!J1000)</f>
        <v>tsiap:果汁</v>
      </c>
      <c r="E1930" s="18">
        <f ca="1" xml:space="preserve"> NOW()</f>
        <v>46202.697500115741</v>
      </c>
      <c r="G1930" s="10" t="str">
        <f t="shared" si="123"/>
        <v>tsiap</v>
      </c>
      <c r="H1930" s="10" t="str">
        <f t="shared" si="124"/>
        <v>果汁</v>
      </c>
      <c r="I1930" s="10">
        <f xml:space="preserve"> IFERROR( SEARCH("、", A1930), VALUE("0"))</f>
        <v>0</v>
      </c>
      <c r="J1930" s="10" t="str">
        <f xml:space="preserve"> IF(I1930=0, A1930, LEFT(A1930, I1930-1))</f>
        <v>果汁</v>
      </c>
      <c r="K1930" s="10" t="str">
        <f t="shared" si="125"/>
        <v>果汁</v>
      </c>
      <c r="M1930" s="10" t="str">
        <f t="shared" si="126"/>
        <v>果汁</v>
      </c>
    </row>
    <row r="1931" spans="1:13">
      <c r="A1931" s="16" t="s">
        <v>35393</v>
      </c>
      <c r="B1931" s="16" t="s">
        <v>31958</v>
      </c>
      <c r="C1931" s="17">
        <v>0.6</v>
      </c>
      <c r="D1931" s="16" t="str">
        <f xml:space="preserve"> _xlfn.CONCAT(ChhoeTaigi_TaioanPehoeKichhooGi!H936, ":", ChhoeTaigi_TaioanPehoeKichhooGi!J936)</f>
        <v>tsiann3-sit8:果然、真正</v>
      </c>
      <c r="E1931" s="18">
        <f ca="1" xml:space="preserve"> NOW()</f>
        <v>46202.697500115741</v>
      </c>
      <c r="G1931" s="10" t="str">
        <f t="shared" si="123"/>
        <v>tsiann3-sit8</v>
      </c>
      <c r="H1931" s="10" t="str">
        <f t="shared" si="124"/>
        <v>果然、真正</v>
      </c>
      <c r="I1931" s="10">
        <f xml:space="preserve"> IFERROR( SEARCH("、", A1931), VALUE("0"))</f>
        <v>0</v>
      </c>
      <c r="J1931" s="10" t="str">
        <f xml:space="preserve"> IF(I1931=0, A1931, LEFT(A1931, I1931-1))</f>
        <v>果然</v>
      </c>
      <c r="K1931" s="10" t="str">
        <f t="shared" si="125"/>
        <v>果然</v>
      </c>
      <c r="M1931" s="10" t="str">
        <f t="shared" si="126"/>
        <v>果然</v>
      </c>
    </row>
    <row r="1932" spans="1:13">
      <c r="A1932" s="16" t="s">
        <v>15642</v>
      </c>
      <c r="B1932" s="16" t="s">
        <v>33367</v>
      </c>
      <c r="C1932" s="17">
        <v>0.6</v>
      </c>
      <c r="D1932" s="16" t="str">
        <f xml:space="preserve"> _xlfn.CONCAT(ChhoeTaigi_TaioanPehoeKichhooGi!H2726, ":", ChhoeTaigi_TaioanPehoeKichhooGi!J2726)</f>
        <v>ki:枝</v>
      </c>
      <c r="E1932" s="18">
        <f ca="1" xml:space="preserve"> NOW()</f>
        <v>46202.697500231479</v>
      </c>
      <c r="G1932" s="10" t="str">
        <f t="shared" si="123"/>
        <v>ki</v>
      </c>
      <c r="H1932" s="10" t="str">
        <f t="shared" si="124"/>
        <v>枝</v>
      </c>
      <c r="I1932" s="10">
        <f xml:space="preserve"> IFERROR( SEARCH("、", A1932), VALUE("0"))</f>
        <v>0</v>
      </c>
      <c r="J1932" s="10" t="str">
        <f xml:space="preserve"> IF(I1932=0, A1932, LEFT(A1932, I1932-1))</f>
        <v>枝</v>
      </c>
      <c r="K1932" s="10" t="str">
        <f t="shared" si="125"/>
        <v>枝</v>
      </c>
      <c r="M1932" s="10" t="str">
        <f t="shared" si="126"/>
        <v>枝</v>
      </c>
    </row>
    <row r="1933" spans="1:13">
      <c r="A1933" s="16" t="s">
        <v>9480</v>
      </c>
      <c r="B1933" s="16" t="s">
        <v>32457</v>
      </c>
      <c r="C1933" s="17">
        <v>0.6</v>
      </c>
      <c r="D1933" s="16" t="str">
        <f xml:space="preserve"> _xlfn.CONCAT(ChhoeTaigi_TaioanPehoeKichhooGi!H1596, ":", ChhoeTaigi_TaioanPehoeKichhooGi!J1596)</f>
        <v>him-siong2:欣賞</v>
      </c>
      <c r="E1933" s="18">
        <f ca="1" xml:space="preserve"> NOW()</f>
        <v>46202.697500115741</v>
      </c>
      <c r="G1933" s="10" t="str">
        <f t="shared" si="123"/>
        <v>him-siong2</v>
      </c>
      <c r="H1933" s="10" t="str">
        <f t="shared" si="124"/>
        <v>欣賞</v>
      </c>
      <c r="I1933" s="10">
        <f xml:space="preserve"> IFERROR( SEARCH("、", A1933), VALUE("0"))</f>
        <v>0</v>
      </c>
      <c r="J1933" s="10" t="str">
        <f xml:space="preserve"> IF(I1933=0, A1933, LEFT(A1933, I1933-1))</f>
        <v>欣賞</v>
      </c>
      <c r="K1933" s="10" t="str">
        <f t="shared" si="125"/>
        <v>欣賞</v>
      </c>
      <c r="M1933" s="10" t="str">
        <f t="shared" si="126"/>
        <v>欣賞</v>
      </c>
    </row>
    <row r="1934" spans="1:13">
      <c r="A1934" s="16" t="s">
        <v>2272</v>
      </c>
      <c r="B1934" s="16" t="s">
        <v>31555</v>
      </c>
      <c r="C1934" s="17">
        <v>0.6</v>
      </c>
      <c r="D1934" s="16" t="str">
        <f xml:space="preserve"> _xlfn.CONCAT(ChhoeTaigi_TaioanPehoeKichhooGi!H405, ":", ChhoeTaigi_TaioanPehoeKichhooGi!J405)</f>
        <v>bu2-lik8:武力</v>
      </c>
      <c r="E1934" s="18">
        <f ca="1" xml:space="preserve"> NOW()</f>
        <v>46202.697500115741</v>
      </c>
      <c r="G1934" s="10" t="str">
        <f t="shared" si="123"/>
        <v>bu2-lik8</v>
      </c>
      <c r="H1934" s="10" t="str">
        <f t="shared" si="124"/>
        <v>武力</v>
      </c>
      <c r="I1934" s="10">
        <f xml:space="preserve"> IFERROR( SEARCH("、", A1934), VALUE("0"))</f>
        <v>0</v>
      </c>
      <c r="J1934" s="10" t="str">
        <f xml:space="preserve"> IF(I1934=0, A1934, LEFT(A1934, I1934-1))</f>
        <v>武力</v>
      </c>
      <c r="K1934" s="10" t="str">
        <f t="shared" si="125"/>
        <v>武力</v>
      </c>
      <c r="M1934" s="10" t="str">
        <f t="shared" si="126"/>
        <v>武力</v>
      </c>
    </row>
    <row r="1935" spans="1:13">
      <c r="A1935" s="16" t="s">
        <v>2284</v>
      </c>
      <c r="B1935" s="16" t="s">
        <v>31557</v>
      </c>
      <c r="C1935" s="17">
        <v>0.6</v>
      </c>
      <c r="D1935" s="16" t="str">
        <f xml:space="preserve"> _xlfn.CONCAT(ChhoeTaigi_TaioanPehoeKichhooGi!H407, ":", ChhoeTaigi_TaioanPehoeKichhooGi!J407)</f>
        <v>bu2-tsong:武裝</v>
      </c>
      <c r="E1935" s="18">
        <f ca="1" xml:space="preserve"> NOW()</f>
        <v>46202.697500115741</v>
      </c>
      <c r="G1935" s="10" t="str">
        <f t="shared" si="123"/>
        <v>bu2-tsong</v>
      </c>
      <c r="H1935" s="10" t="str">
        <f t="shared" si="124"/>
        <v>武裝</v>
      </c>
      <c r="I1935" s="10">
        <f xml:space="preserve"> IFERROR( SEARCH("、", A1935), VALUE("0"))</f>
        <v>0</v>
      </c>
      <c r="J1935" s="10" t="str">
        <f xml:space="preserve"> IF(I1935=0, A1935, LEFT(A1935, I1935-1))</f>
        <v>武裝</v>
      </c>
      <c r="K1935" s="10" t="str">
        <f t="shared" si="125"/>
        <v>武裝</v>
      </c>
      <c r="M1935" s="10" t="str">
        <f t="shared" si="126"/>
        <v>武裝</v>
      </c>
    </row>
    <row r="1936" spans="1:13">
      <c r="A1936" s="16" t="s">
        <v>2259</v>
      </c>
      <c r="B1936" s="16" t="s">
        <v>31553</v>
      </c>
      <c r="C1936" s="17">
        <v>0.6</v>
      </c>
      <c r="D1936" s="16" t="str">
        <f xml:space="preserve"> _xlfn.CONCAT(ChhoeTaigi_TaioanPehoeKichhooGi!H403, ":", ChhoeTaigi_TaioanPehoeKichhooGi!J403)</f>
        <v>bu3-khi3:武器</v>
      </c>
      <c r="E1936" s="18">
        <f ca="1" xml:space="preserve"> NOW()</f>
        <v>46202.697500115741</v>
      </c>
      <c r="G1936" s="10" t="str">
        <f t="shared" si="123"/>
        <v>bu3-khi3</v>
      </c>
      <c r="H1936" s="10" t="str">
        <f t="shared" si="124"/>
        <v>武器</v>
      </c>
      <c r="I1936" s="10">
        <f xml:space="preserve"> IFERROR( SEARCH("、", A1936), VALUE("0"))</f>
        <v>0</v>
      </c>
      <c r="J1936" s="10" t="str">
        <f xml:space="preserve"> IF(I1936=0, A1936, LEFT(A1936, I1936-1))</f>
        <v>武器</v>
      </c>
      <c r="K1936" s="10" t="str">
        <f t="shared" si="125"/>
        <v>武器</v>
      </c>
      <c r="M1936" s="10" t="str">
        <f t="shared" si="126"/>
        <v>武器</v>
      </c>
    </row>
    <row r="1937" spans="1:13">
      <c r="A1937" s="16" t="s">
        <v>2259</v>
      </c>
      <c r="B1937" s="16" t="s">
        <v>31556</v>
      </c>
      <c r="C1937" s="17">
        <v>0.6</v>
      </c>
      <c r="D1937" s="16" t="str">
        <f xml:space="preserve"> _xlfn.CONCAT(ChhoeTaigi_TaioanPehoeKichhooGi!H406, ":", ChhoeTaigi_TaioanPehoeKichhooGi!J406)</f>
        <v>bu2-khi3:武器</v>
      </c>
      <c r="E1937" s="18">
        <f ca="1" xml:space="preserve"> NOW()</f>
        <v>46202.697500231479</v>
      </c>
      <c r="G1937" s="10" t="str">
        <f t="shared" si="123"/>
        <v>bu2-khi3</v>
      </c>
      <c r="H1937" s="10" t="str">
        <f t="shared" si="124"/>
        <v>武器</v>
      </c>
      <c r="I1937" s="10">
        <f xml:space="preserve"> IFERROR( SEARCH("、", A1937), VALUE("0"))</f>
        <v>0</v>
      </c>
      <c r="J1937" s="10" t="str">
        <f xml:space="preserve"> IF(I1937=0, A1937, LEFT(A1937, I1937-1))</f>
        <v>武器</v>
      </c>
      <c r="K1937" s="10" t="str">
        <f t="shared" si="125"/>
        <v>武器</v>
      </c>
      <c r="M1937" s="10" t="str">
        <f t="shared" si="126"/>
        <v>武器</v>
      </c>
    </row>
    <row r="1938" spans="1:13">
      <c r="A1938" s="16" t="s">
        <v>2294</v>
      </c>
      <c r="B1938" s="16" t="s">
        <v>31559</v>
      </c>
      <c r="C1938" s="17">
        <v>0.6</v>
      </c>
      <c r="D1938" s="16" t="str">
        <f xml:space="preserve"> _xlfn.CONCAT(ChhoeTaigi_TaioanPehoeKichhooGi!H409, ":", ChhoeTaigi_TaioanPehoeKichhooGi!J409)</f>
        <v>bu2-ge7:武藝</v>
      </c>
      <c r="E1938" s="18">
        <f ca="1" xml:space="preserve"> NOW()</f>
        <v>46202.697500115741</v>
      </c>
      <c r="G1938" s="10" t="str">
        <f t="shared" si="123"/>
        <v>bu2-ge7</v>
      </c>
      <c r="H1938" s="10" t="str">
        <f t="shared" si="124"/>
        <v>武藝</v>
      </c>
      <c r="I1938" s="10">
        <f xml:space="preserve"> IFERROR( SEARCH("、", A1938), VALUE("0"))</f>
        <v>0</v>
      </c>
      <c r="J1938" s="10" t="str">
        <f xml:space="preserve"> IF(I1938=0, A1938, LEFT(A1938, I1938-1))</f>
        <v>武藝</v>
      </c>
      <c r="K1938" s="10" t="str">
        <f t="shared" si="125"/>
        <v>武藝</v>
      </c>
      <c r="M1938" s="10" t="str">
        <f t="shared" si="126"/>
        <v>武藝</v>
      </c>
    </row>
    <row r="1939" spans="1:13">
      <c r="A1939" s="16" t="s">
        <v>35206</v>
      </c>
      <c r="B1939" s="16" t="s">
        <v>17591</v>
      </c>
      <c r="C1939" s="17">
        <v>0.6</v>
      </c>
      <c r="D1939" s="16" t="str">
        <f xml:space="preserve"> _xlfn.CONCAT(ChhoeTaigi_TaioanPehoeKichhooGi!H3101, ":", ChhoeTaigi_TaioanPehoeKichhooGi!J3101)</f>
        <v>kun2:沸騰、開</v>
      </c>
      <c r="E1939" s="18">
        <f ca="1" xml:space="preserve"> NOW()</f>
        <v>46202.697500115741</v>
      </c>
      <c r="G1939" s="10" t="str">
        <f t="shared" si="123"/>
        <v>kun2</v>
      </c>
      <c r="H1939" s="10" t="str">
        <f t="shared" si="124"/>
        <v>沸騰、開</v>
      </c>
      <c r="I1939" s="10">
        <f xml:space="preserve"> IFERROR( SEARCH("、", A1939), VALUE("0"))</f>
        <v>0</v>
      </c>
      <c r="J1939" s="10" t="str">
        <f xml:space="preserve"> IF(I1939=0, A1939, LEFT(A1939, I1939-1))</f>
        <v>沸騰</v>
      </c>
      <c r="K1939" s="10" t="str">
        <f t="shared" si="125"/>
        <v>沸騰</v>
      </c>
      <c r="M1939" s="10" t="str">
        <f t="shared" si="126"/>
        <v>沸騰</v>
      </c>
    </row>
    <row r="1940" spans="1:13">
      <c r="A1940" s="16" t="s">
        <v>12035</v>
      </c>
      <c r="B1940" s="16" t="s">
        <v>12034</v>
      </c>
      <c r="C1940" s="17">
        <v>0.6</v>
      </c>
      <c r="D1940" s="16" t="str">
        <f xml:space="preserve"> _xlfn.CONCAT(ChhoeTaigi_TaioanPehoeKichhooGi!H2049, ":", ChhoeTaigi_TaioanPehoeKichhooGi!J2049)</f>
        <v>iu5:油</v>
      </c>
      <c r="E1940" s="18">
        <f ca="1" xml:space="preserve"> NOW()</f>
        <v>46202.697500231479</v>
      </c>
      <c r="G1940" s="10" t="str">
        <f t="shared" si="123"/>
        <v>iu5</v>
      </c>
      <c r="H1940" s="10" t="str">
        <f t="shared" si="124"/>
        <v>油</v>
      </c>
      <c r="I1940" s="10">
        <f xml:space="preserve"> IFERROR( SEARCH("、", A1940), VALUE("0"))</f>
        <v>0</v>
      </c>
      <c r="J1940" s="10" t="str">
        <f xml:space="preserve"> IF(I1940=0, A1940, LEFT(A1940, I1940-1))</f>
        <v>油</v>
      </c>
      <c r="K1940" s="10" t="str">
        <f t="shared" si="125"/>
        <v>油</v>
      </c>
      <c r="M1940" s="10" t="str">
        <f t="shared" si="126"/>
        <v>油</v>
      </c>
    </row>
    <row r="1941" spans="1:13">
      <c r="A1941" s="16" t="s">
        <v>12804</v>
      </c>
      <c r="B1941" s="16" t="s">
        <v>32946</v>
      </c>
      <c r="C1941" s="17">
        <v>0.6</v>
      </c>
      <c r="D1941" s="16" t="str">
        <f xml:space="preserve"> _xlfn.CONCAT(ChhoeTaigi_TaioanPehoeKichhooGi!H2191, ":", ChhoeTaigi_TaioanPehoeKichhooGi!J2191)</f>
        <v>ka-tsuah8:油虫</v>
      </c>
      <c r="E1941" s="18">
        <f ca="1" xml:space="preserve"> NOW()</f>
        <v>46202.697500115741</v>
      </c>
      <c r="G1941" s="10" t="str">
        <f t="shared" si="123"/>
        <v>ka-tsuah8</v>
      </c>
      <c r="H1941" s="10" t="str">
        <f t="shared" si="124"/>
        <v>油虫</v>
      </c>
      <c r="I1941" s="10">
        <f xml:space="preserve"> IFERROR( SEARCH("、", A1941), VALUE("0"))</f>
        <v>0</v>
      </c>
      <c r="J1941" s="10" t="str">
        <f xml:space="preserve"> IF(I1941=0, A1941, LEFT(A1941, I1941-1))</f>
        <v>油虫</v>
      </c>
      <c r="K1941" s="10" t="str">
        <f t="shared" si="125"/>
        <v>油虫</v>
      </c>
      <c r="M1941" s="10" t="str">
        <f t="shared" si="126"/>
        <v>油虫</v>
      </c>
    </row>
    <row r="1942" spans="1:13">
      <c r="A1942" s="16" t="s">
        <v>5484</v>
      </c>
      <c r="B1942" s="16" t="s">
        <v>31951</v>
      </c>
      <c r="C1942" s="17">
        <v>0.6</v>
      </c>
      <c r="D1942" s="16" t="str">
        <f xml:space="preserve"> _xlfn.CONCAT(ChhoeTaigi_TaioanPehoeKichhooGi!H921, ":", ChhoeTaigi_TaioanPehoeKichhooGi!J921)</f>
        <v>tsinn3 bah-uan5:油炸肉丸</v>
      </c>
      <c r="E1942" s="18">
        <f ca="1" xml:space="preserve"> NOW()</f>
        <v>46202.697500115741</v>
      </c>
      <c r="G1942" s="10" t="str">
        <f t="shared" si="123"/>
        <v>tsinn3 bah-uan5</v>
      </c>
      <c r="H1942" s="10" t="str">
        <f t="shared" si="124"/>
        <v>油炸肉丸</v>
      </c>
      <c r="I1942" s="10">
        <f xml:space="preserve"> IFERROR( SEARCH("、", A1942), VALUE("0"))</f>
        <v>0</v>
      </c>
      <c r="J1942" s="10" t="str">
        <f xml:space="preserve"> IF(I1942=0, A1942, LEFT(A1942, I1942-1))</f>
        <v>油炸肉丸</v>
      </c>
      <c r="K1942" s="10" t="str">
        <f t="shared" si="125"/>
        <v>油炸肉丸</v>
      </c>
      <c r="M1942" s="10" t="str">
        <f t="shared" si="126"/>
        <v>油炸肉丸</v>
      </c>
    </row>
    <row r="1943" spans="1:13">
      <c r="A1943" s="16" t="s">
        <v>12083</v>
      </c>
      <c r="B1943" s="16" t="s">
        <v>32837</v>
      </c>
      <c r="C1943" s="17">
        <v>0.6</v>
      </c>
      <c r="D1943" s="16" t="str">
        <f xml:space="preserve"> _xlfn.CONCAT(ChhoeTaigi_TaioanPehoeKichhooGi!H2060, ":", ChhoeTaigi_TaioanPehoeKichhooGi!J2060)</f>
        <v>iu5-tsiah8-kue2:油條</v>
      </c>
      <c r="E1943" s="18">
        <f ca="1" xml:space="preserve"> NOW()</f>
        <v>46202.697500115741</v>
      </c>
      <c r="G1943" s="10" t="str">
        <f t="shared" si="123"/>
        <v>iu5-tsiah8-kue2</v>
      </c>
      <c r="H1943" s="10" t="str">
        <f t="shared" si="124"/>
        <v>油條</v>
      </c>
      <c r="I1943" s="10">
        <f xml:space="preserve"> IFERROR( SEARCH("、", A1943), VALUE("0"))</f>
        <v>0</v>
      </c>
      <c r="J1943" s="10" t="str">
        <f xml:space="preserve"> IF(I1943=0, A1943, LEFT(A1943, I1943-1))</f>
        <v>油條</v>
      </c>
      <c r="K1943" s="10" t="str">
        <f t="shared" si="125"/>
        <v>油條</v>
      </c>
      <c r="M1943" s="10" t="str">
        <f t="shared" si="126"/>
        <v>油條</v>
      </c>
    </row>
    <row r="1944" spans="1:13">
      <c r="A1944" s="16" t="s">
        <v>12139</v>
      </c>
      <c r="B1944" s="16" t="s">
        <v>32849</v>
      </c>
      <c r="C1944" s="17">
        <v>0.6</v>
      </c>
      <c r="D1944" s="16" t="str">
        <f xml:space="preserve"> _xlfn.CONCAT(ChhoeTaigi_TaioanPehoeKichhooGi!H2072, ":", ChhoeTaigi_TaioanPehoeKichhooGi!J2072)</f>
        <v>iu5-tshat:油漆</v>
      </c>
      <c r="E1944" s="18">
        <f ca="1" xml:space="preserve"> NOW()</f>
        <v>46202.697500231479</v>
      </c>
      <c r="G1944" s="10" t="str">
        <f t="shared" si="123"/>
        <v>iu5-tshat</v>
      </c>
      <c r="H1944" s="10" t="str">
        <f t="shared" si="124"/>
        <v>油漆</v>
      </c>
      <c r="I1944" s="10">
        <f xml:space="preserve"> IFERROR( SEARCH("、", A1944), VALUE("0"))</f>
        <v>0</v>
      </c>
      <c r="J1944" s="10" t="str">
        <f xml:space="preserve"> IF(I1944=0, A1944, LEFT(A1944, I1944-1))</f>
        <v>油漆</v>
      </c>
      <c r="K1944" s="10" t="str">
        <f t="shared" si="125"/>
        <v>油漆</v>
      </c>
      <c r="M1944" s="10" t="str">
        <f t="shared" si="126"/>
        <v>油漆</v>
      </c>
    </row>
    <row r="1945" spans="1:13">
      <c r="A1945" s="16" t="s">
        <v>12087</v>
      </c>
      <c r="B1945" s="16" t="s">
        <v>32838</v>
      </c>
      <c r="C1945" s="17">
        <v>0.6</v>
      </c>
      <c r="D1945" s="16" t="str">
        <f xml:space="preserve"> _xlfn.CONCAT(ChhoeTaigi_TaioanPehoeKichhooGi!H2061, ":", ChhoeTaigi_TaioanPehoeKichhooGi!J2061)</f>
        <v>iu5-lau7-a2:油漏斗</v>
      </c>
      <c r="E1945" s="18">
        <f ca="1" xml:space="preserve"> NOW()</f>
        <v>46202.697500115741</v>
      </c>
      <c r="G1945" s="10" t="str">
        <f t="shared" si="123"/>
        <v>iu5-lau7-a2</v>
      </c>
      <c r="H1945" s="10" t="str">
        <f t="shared" si="124"/>
        <v>油漏斗</v>
      </c>
      <c r="I1945" s="10">
        <f xml:space="preserve"> IFERROR( SEARCH("、", A1945), VALUE("0"))</f>
        <v>0</v>
      </c>
      <c r="J1945" s="10" t="str">
        <f xml:space="preserve"> IF(I1945=0, A1945, LEFT(A1945, I1945-1))</f>
        <v>油漏斗</v>
      </c>
      <c r="K1945" s="10" t="str">
        <f t="shared" si="125"/>
        <v>油漏斗</v>
      </c>
      <c r="M1945" s="10" t="str">
        <f t="shared" si="126"/>
        <v>油漏斗</v>
      </c>
    </row>
    <row r="1946" spans="1:13">
      <c r="A1946" s="16" t="s">
        <v>27287</v>
      </c>
      <c r="B1946" s="16" t="s">
        <v>34920</v>
      </c>
      <c r="C1946" s="17">
        <v>0.6</v>
      </c>
      <c r="D1946" s="16" t="str">
        <f xml:space="preserve"> _xlfn.CONCAT(ChhoeTaigi_TaioanPehoeKichhooGi!H5042, ":", ChhoeTaigi_TaioanPehoeKichhooGi!J5042)</f>
        <v>ti7-liau5:治療</v>
      </c>
      <c r="E1946" s="18">
        <f ca="1" xml:space="preserve"> NOW()</f>
        <v>46202.697500231479</v>
      </c>
      <c r="G1946" s="10" t="str">
        <f t="shared" si="123"/>
        <v>ti7-liau5</v>
      </c>
      <c r="H1946" s="10" t="str">
        <f t="shared" si="124"/>
        <v>治療</v>
      </c>
      <c r="I1946" s="10">
        <f xml:space="preserve"> IFERROR( SEARCH("、", A1946), VALUE("0"))</f>
        <v>0</v>
      </c>
      <c r="J1946" s="10" t="str">
        <f xml:space="preserve"> IF(I1946=0, A1946, LEFT(A1946, I1946-1))</f>
        <v>治療</v>
      </c>
      <c r="K1946" s="10" t="str">
        <f t="shared" si="125"/>
        <v>治療</v>
      </c>
      <c r="M1946" s="10" t="str">
        <f t="shared" si="126"/>
        <v>治療</v>
      </c>
    </row>
    <row r="1947" spans="1:13">
      <c r="A1947" s="16" t="s">
        <v>29103</v>
      </c>
      <c r="B1947" s="16" t="s">
        <v>35139</v>
      </c>
      <c r="C1947" s="17">
        <v>0.6</v>
      </c>
      <c r="D1947" s="16" t="str">
        <f xml:space="preserve"> _xlfn.CONCAT(ChhoeTaigi_TaioanPehoeKichhooGi!H5408, ":", ChhoeTaigi_TaioanPehoeKichhooGi!J5408)</f>
        <v>un3 (tau7-iu5):沾 (醬油)</v>
      </c>
      <c r="E1947" s="18">
        <f ca="1" xml:space="preserve"> NOW()</f>
        <v>46202.697500115741</v>
      </c>
      <c r="G1947" s="10" t="str">
        <f t="shared" si="123"/>
        <v>un3 (tau7-iu5)</v>
      </c>
      <c r="H1947" s="10" t="str">
        <f t="shared" si="124"/>
        <v>沾 (醬油)</v>
      </c>
      <c r="I1947" s="10">
        <f xml:space="preserve"> IFERROR( SEARCH("、", A1947), VALUE("0"))</f>
        <v>0</v>
      </c>
      <c r="J1947" s="10" t="str">
        <f xml:space="preserve"> IF(I1947=0, A1947, LEFT(A1947, I1947-1))</f>
        <v>沾 (醬油)</v>
      </c>
      <c r="K1947" s="10" t="str">
        <f t="shared" si="125"/>
        <v>沾 (醬油)</v>
      </c>
      <c r="M1947" s="10" t="str">
        <f t="shared" si="126"/>
        <v>沾 (醬油)</v>
      </c>
    </row>
    <row r="1948" spans="1:13">
      <c r="A1948" s="16" t="s">
        <v>11460</v>
      </c>
      <c r="B1948" s="16" t="s">
        <v>32740</v>
      </c>
      <c r="C1948" s="17">
        <v>0.6</v>
      </c>
      <c r="D1948" s="16" t="str">
        <f xml:space="preserve"> _xlfn.CONCAT(ChhoeTaigi_TaioanPehoeKichhooGi!H1948, ":", ChhoeTaigi_TaioanPehoeKichhooGi!J1948)</f>
        <v>ian5-hai2:沿海</v>
      </c>
      <c r="E1948" s="18">
        <f ca="1" xml:space="preserve"> NOW()</f>
        <v>46202.697500115741</v>
      </c>
      <c r="G1948" s="10" t="str">
        <f t="shared" si="123"/>
        <v>ian5-hai2</v>
      </c>
      <c r="H1948" s="10" t="str">
        <f t="shared" si="124"/>
        <v>沿海</v>
      </c>
      <c r="I1948" s="10">
        <f xml:space="preserve"> IFERROR( SEARCH("、", A1948), VALUE("0"))</f>
        <v>0</v>
      </c>
      <c r="J1948" s="10" t="str">
        <f xml:space="preserve"> IF(I1948=0, A1948, LEFT(A1948, I1948-1))</f>
        <v>沿海</v>
      </c>
      <c r="K1948" s="10" t="str">
        <f t="shared" si="125"/>
        <v>沿海</v>
      </c>
      <c r="M1948" s="10" t="str">
        <f t="shared" si="126"/>
        <v>沿海</v>
      </c>
    </row>
    <row r="1949" spans="1:13">
      <c r="A1949" s="16" t="s">
        <v>11454</v>
      </c>
      <c r="B1949" s="16" t="s">
        <v>32739</v>
      </c>
      <c r="C1949" s="17">
        <v>0.6</v>
      </c>
      <c r="D1949" s="16" t="str">
        <f xml:space="preserve"> _xlfn.CONCAT(ChhoeTaigi_TaioanPehoeKichhooGi!H1947, ":", ChhoeTaigi_TaioanPehoeKichhooGi!J1947)</f>
        <v>ian5-loo7:沿路</v>
      </c>
      <c r="E1949" s="18">
        <f ca="1" xml:space="preserve"> NOW()</f>
        <v>46202.697500115741</v>
      </c>
      <c r="G1949" s="10" t="str">
        <f t="shared" si="123"/>
        <v>ian5-loo7</v>
      </c>
      <c r="H1949" s="10" t="str">
        <f t="shared" si="124"/>
        <v>沿路</v>
      </c>
      <c r="I1949" s="10">
        <f xml:space="preserve"> IFERROR( SEARCH("、", A1949), VALUE("0"))</f>
        <v>0</v>
      </c>
      <c r="J1949" s="10" t="str">
        <f xml:space="preserve"> IF(I1949=0, A1949, LEFT(A1949, I1949-1))</f>
        <v>沿路</v>
      </c>
      <c r="K1949" s="10" t="str">
        <f t="shared" si="125"/>
        <v>沿路</v>
      </c>
      <c r="M1949" s="10" t="str">
        <f t="shared" si="126"/>
        <v>沿路</v>
      </c>
    </row>
    <row r="1950" spans="1:13">
      <c r="A1950" s="16" t="s">
        <v>413</v>
      </c>
      <c r="B1950" s="16" t="s">
        <v>411</v>
      </c>
      <c r="C1950" s="17">
        <v>0.6</v>
      </c>
      <c r="D1950" s="16" t="str">
        <f xml:space="preserve"> _xlfn.CONCAT(ChhoeTaigi_TaioanPehoeKichhooGi!H67, ":", ChhoeTaigi_TaioanPehoeKichhooGi!J67)</f>
        <v>am2:泔</v>
      </c>
      <c r="E1950" s="18">
        <f ca="1" xml:space="preserve"> NOW()</f>
        <v>46202.697500115741</v>
      </c>
      <c r="G1950" s="10" t="str">
        <f t="shared" si="123"/>
        <v>am2</v>
      </c>
      <c r="H1950" s="10" t="str">
        <f t="shared" si="124"/>
        <v>泔</v>
      </c>
      <c r="I1950" s="10">
        <f xml:space="preserve"> IFERROR( SEARCH("、", A1950), VALUE("0"))</f>
        <v>0</v>
      </c>
      <c r="J1950" s="10" t="str">
        <f xml:space="preserve"> IF(I1950=0, A1950, LEFT(A1950, I1950-1))</f>
        <v>泔</v>
      </c>
      <c r="K1950" s="10" t="str">
        <f t="shared" si="125"/>
        <v>泔</v>
      </c>
      <c r="M1950" s="10" t="str">
        <f t="shared" si="126"/>
        <v>泔</v>
      </c>
    </row>
    <row r="1951" spans="1:13">
      <c r="A1951" s="16" t="s">
        <v>10106</v>
      </c>
      <c r="B1951" s="16" t="s">
        <v>32536</v>
      </c>
      <c r="C1951" s="17">
        <v>0.6</v>
      </c>
      <c r="D1951" s="16" t="str">
        <f xml:space="preserve"> _xlfn.CONCAT(ChhoeTaigi_TaioanPehoeKichhooGi!H1701, ":", ChhoeTaigi_TaioanPehoeKichhooGi!J1701)</f>
        <v>huat-lut8:法律</v>
      </c>
      <c r="E1951" s="18">
        <f ca="1" xml:space="preserve"> NOW()</f>
        <v>46202.697500115741</v>
      </c>
      <c r="G1951" s="10" t="str">
        <f t="shared" si="123"/>
        <v>huat-lut8</v>
      </c>
      <c r="H1951" s="10" t="str">
        <f t="shared" si="124"/>
        <v>法律</v>
      </c>
      <c r="I1951" s="10">
        <f xml:space="preserve"> IFERROR( SEARCH("、", A1951), VALUE("0"))</f>
        <v>0</v>
      </c>
      <c r="J1951" s="10" t="str">
        <f xml:space="preserve"> IF(I1951=0, A1951, LEFT(A1951, I1951-1))</f>
        <v>法律</v>
      </c>
      <c r="K1951" s="10" t="str">
        <f t="shared" si="125"/>
        <v>法律</v>
      </c>
      <c r="M1951" s="10" t="str">
        <f t="shared" si="126"/>
        <v>法律</v>
      </c>
    </row>
    <row r="1952" spans="1:13">
      <c r="A1952" s="16" t="s">
        <v>10106</v>
      </c>
      <c r="B1952" s="16" t="s">
        <v>32536</v>
      </c>
      <c r="C1952" s="17">
        <v>0.6</v>
      </c>
      <c r="D1952" s="16" t="str">
        <f xml:space="preserve"> _xlfn.CONCAT(ChhoeTaigi_TaioanPehoeKichhooGi!H3389, ":", ChhoeTaigi_TaioanPehoeKichhooGi!J3389)</f>
        <v>huat-lut8:法律</v>
      </c>
      <c r="E1952" s="18">
        <f ca="1" xml:space="preserve"> NOW()</f>
        <v>46202.697500231479</v>
      </c>
      <c r="G1952" s="10" t="str">
        <f t="shared" ref="G1952:G2015" si="127" xml:space="preserve"> MID(D1952, 1, SEARCH(":", D1952) -1)</f>
        <v>huat-lut8</v>
      </c>
      <c r="H1952" s="10" t="str">
        <f t="shared" ref="H1952:H2015" si="128" xml:space="preserve"> MID(D1952, SEARCH(":", D1952)+1, LEN(D1952) - SEARCH(":", D1952))</f>
        <v>法律</v>
      </c>
      <c r="I1952" s="10">
        <f xml:space="preserve"> IFERROR( SEARCH("、", A1952), VALUE("0"))</f>
        <v>0</v>
      </c>
      <c r="J1952" s="10" t="str">
        <f xml:space="preserve"> IF(I1952=0, A1952, LEFT(A1952, I1952-1))</f>
        <v>法律</v>
      </c>
      <c r="K1952" s="10" t="str">
        <f t="shared" si="125"/>
        <v>法律</v>
      </c>
      <c r="M1952" s="10" t="str">
        <f t="shared" si="126"/>
        <v>法律</v>
      </c>
    </row>
    <row r="1953" spans="1:13">
      <c r="A1953" s="16" t="s">
        <v>35394</v>
      </c>
      <c r="B1953" s="16" t="s">
        <v>32545</v>
      </c>
      <c r="C1953" s="17">
        <v>0.6</v>
      </c>
      <c r="D1953" s="16" t="str">
        <f xml:space="preserve"> _xlfn.CONCAT(ChhoeTaigi_TaioanPehoeKichhooGi!H1710, ":", ChhoeTaigi_TaioanPehoeKichhooGi!J1710)</f>
        <v>huat-inn7:法院、法庭</v>
      </c>
      <c r="E1953" s="18">
        <f ca="1" xml:space="preserve"> NOW()</f>
        <v>46202.697500115741</v>
      </c>
      <c r="G1953" s="10" t="str">
        <f t="shared" si="127"/>
        <v>huat-inn7</v>
      </c>
      <c r="H1953" s="10" t="str">
        <f t="shared" si="128"/>
        <v>法院、法庭</v>
      </c>
      <c r="I1953" s="10">
        <f xml:space="preserve"> IFERROR( SEARCH("、", A1953), VALUE("0"))</f>
        <v>0</v>
      </c>
      <c r="J1953" s="10" t="str">
        <f xml:space="preserve"> IF(I1953=0, A1953, LEFT(A1953, I1953-1))</f>
        <v>法院</v>
      </c>
      <c r="K1953" s="10" t="str">
        <f t="shared" si="125"/>
        <v>法院</v>
      </c>
      <c r="M1953" s="10" t="str">
        <f t="shared" si="126"/>
        <v>法院</v>
      </c>
    </row>
    <row r="1954" spans="1:13">
      <c r="A1954" s="16" t="s">
        <v>20041</v>
      </c>
      <c r="B1954" s="16" t="s">
        <v>33950</v>
      </c>
      <c r="C1954" s="17">
        <v>0.6</v>
      </c>
      <c r="D1954" s="16" t="str">
        <f xml:space="preserve"> _xlfn.CONCAT(ChhoeTaigi_TaioanPehoeKichhooGi!H3604, ":", ChhoeTaigi_TaioanPehoeKichhooGi!J3604)</f>
        <v>huat-kok-ue7:法國話</v>
      </c>
      <c r="E1954" s="18">
        <f ca="1" xml:space="preserve"> NOW()</f>
        <v>46202.697500115741</v>
      </c>
      <c r="G1954" s="10" t="str">
        <f t="shared" si="127"/>
        <v>huat-kok-ue7</v>
      </c>
      <c r="H1954" s="10" t="str">
        <f t="shared" si="128"/>
        <v>法國話</v>
      </c>
      <c r="I1954" s="10">
        <f xml:space="preserve"> IFERROR( SEARCH("、", A1954), VALUE("0"))</f>
        <v>0</v>
      </c>
      <c r="J1954" s="10" t="str">
        <f xml:space="preserve"> IF(I1954=0, A1954, LEFT(A1954, I1954-1))</f>
        <v>法國話</v>
      </c>
      <c r="K1954" s="10" t="str">
        <f t="shared" si="125"/>
        <v>法國話</v>
      </c>
      <c r="M1954" s="10" t="str">
        <f t="shared" si="126"/>
        <v>法國話</v>
      </c>
    </row>
    <row r="1955" spans="1:13">
      <c r="A1955" s="16" t="s">
        <v>20791</v>
      </c>
      <c r="B1955" s="16" t="s">
        <v>20790</v>
      </c>
      <c r="C1955" s="17">
        <v>0.6</v>
      </c>
      <c r="D1955" s="16" t="str">
        <f xml:space="preserve"> _xlfn.CONCAT(ChhoeTaigi_TaioanPehoeKichhooGi!H3756, ":", ChhoeTaigi_TaioanPehoeKichhooGi!J3756)</f>
        <v>phau3:泡</v>
      </c>
      <c r="E1955" s="18">
        <f ca="1" xml:space="preserve"> NOW()</f>
        <v>46202.697500115741</v>
      </c>
      <c r="G1955" s="10" t="str">
        <f t="shared" si="127"/>
        <v>phau3</v>
      </c>
      <c r="H1955" s="10" t="str">
        <f t="shared" si="128"/>
        <v>泡</v>
      </c>
      <c r="I1955" s="10">
        <f xml:space="preserve"> IFERROR( SEARCH("、", A1955), VALUE("0"))</f>
        <v>0</v>
      </c>
      <c r="J1955" s="10" t="str">
        <f xml:space="preserve"> IF(I1955=0, A1955, LEFT(A1955, I1955-1))</f>
        <v>泡</v>
      </c>
      <c r="K1955" s="10" t="str">
        <f t="shared" si="125"/>
        <v>泡</v>
      </c>
      <c r="M1955" s="10" t="str">
        <f t="shared" si="126"/>
        <v>泡</v>
      </c>
    </row>
    <row r="1956" spans="1:13">
      <c r="A1956" s="16" t="s">
        <v>20799</v>
      </c>
      <c r="B1956" s="16" t="s">
        <v>34052</v>
      </c>
      <c r="C1956" s="17">
        <v>0.6</v>
      </c>
      <c r="D1956" s="16" t="str">
        <f xml:space="preserve"> _xlfn.CONCAT(ChhoeTaigi_TaioanPehoeKichhooGi!H3758, ":", ChhoeTaigi_TaioanPehoeKichhooGi!J3758)</f>
        <v>phau3 ka-pi:泡咖啡</v>
      </c>
      <c r="E1956" s="18">
        <f ca="1" xml:space="preserve"> NOW()</f>
        <v>46202.697500115741</v>
      </c>
      <c r="G1956" s="10" t="str">
        <f t="shared" si="127"/>
        <v>phau3 ka-pi</v>
      </c>
      <c r="H1956" s="10" t="str">
        <f t="shared" si="128"/>
        <v>泡咖啡</v>
      </c>
      <c r="I1956" s="10">
        <f xml:space="preserve"> IFERROR( SEARCH("、", A1956), VALUE("0"))</f>
        <v>0</v>
      </c>
      <c r="J1956" s="10" t="str">
        <f xml:space="preserve"> IF(I1956=0, A1956, LEFT(A1956, I1956-1))</f>
        <v>泡咖啡</v>
      </c>
      <c r="K1956" s="10" t="str">
        <f t="shared" si="125"/>
        <v>泡咖啡</v>
      </c>
      <c r="M1956" s="10" t="str">
        <f t="shared" si="126"/>
        <v>泡咖啡</v>
      </c>
    </row>
    <row r="1957" spans="1:13">
      <c r="A1957" s="16" t="s">
        <v>20957</v>
      </c>
      <c r="B1957" s="16" t="s">
        <v>34074</v>
      </c>
      <c r="C1957" s="17">
        <v>0.6</v>
      </c>
      <c r="D1957" s="16" t="str">
        <f xml:space="preserve"> _xlfn.CONCAT(ChhoeTaigi_TaioanPehoeKichhooGi!H3789, ":", ChhoeTaigi_TaioanPehoeKichhooGi!J3789)</f>
        <v>pho:泡沫</v>
      </c>
      <c r="E1957" s="18">
        <f ca="1" xml:space="preserve"> NOW()</f>
        <v>46202.697500115741</v>
      </c>
      <c r="G1957" s="10" t="str">
        <f t="shared" si="127"/>
        <v>pho</v>
      </c>
      <c r="H1957" s="10" t="str">
        <f t="shared" si="128"/>
        <v>泡沫</v>
      </c>
      <c r="I1957" s="10">
        <f xml:space="preserve"> IFERROR( SEARCH("、", A1957), VALUE("0"))</f>
        <v>0</v>
      </c>
      <c r="J1957" s="10" t="str">
        <f xml:space="preserve"> IF(I1957=0, A1957, LEFT(A1957, I1957-1))</f>
        <v>泡沫</v>
      </c>
      <c r="K1957" s="10" t="str">
        <f t="shared" si="125"/>
        <v>泡沫</v>
      </c>
      <c r="M1957" s="10" t="str">
        <f t="shared" si="126"/>
        <v>泡沫</v>
      </c>
    </row>
    <row r="1958" spans="1:13">
      <c r="A1958" s="16" t="s">
        <v>20795</v>
      </c>
      <c r="B1958" s="16" t="s">
        <v>20794</v>
      </c>
      <c r="C1958" s="17">
        <v>0.6</v>
      </c>
      <c r="D1958" s="16" t="str">
        <f xml:space="preserve"> _xlfn.CONCAT(ChhoeTaigi_TaioanPehoeKichhooGi!H3757, ":", ChhoeTaigi_TaioanPehoeKichhooGi!J3757)</f>
        <v>phau3 te5:泡茶</v>
      </c>
      <c r="E1958" s="18">
        <f ca="1" xml:space="preserve"> NOW()</f>
        <v>46202.697500115741</v>
      </c>
      <c r="G1958" s="10" t="str">
        <f t="shared" si="127"/>
        <v>phau3 te5</v>
      </c>
      <c r="H1958" s="10" t="str">
        <f t="shared" si="128"/>
        <v>泡茶</v>
      </c>
      <c r="I1958" s="10">
        <f xml:space="preserve"> IFERROR( SEARCH("、", A1958), VALUE("0"))</f>
        <v>0</v>
      </c>
      <c r="J1958" s="10" t="str">
        <f xml:space="preserve"> IF(I1958=0, A1958, LEFT(A1958, I1958-1))</f>
        <v>泡茶</v>
      </c>
      <c r="K1958" s="10" t="str">
        <f t="shared" si="125"/>
        <v>泡茶</v>
      </c>
      <c r="M1958" s="10" t="str">
        <f t="shared" si="126"/>
        <v>泡茶</v>
      </c>
    </row>
    <row r="1959" spans="1:13">
      <c r="A1959" s="16" t="s">
        <v>8028</v>
      </c>
      <c r="B1959" s="16" t="s">
        <v>8027</v>
      </c>
      <c r="C1959" s="17">
        <v>0.6</v>
      </c>
      <c r="D1959" s="16" t="str">
        <f xml:space="preserve"> _xlfn.CONCAT(ChhoeTaigi_TaioanPehoeKichhooGi!H1334, ":", ChhoeTaigi_TaioanPehoeKichhooGi!J1334)</f>
        <v>ing2:波浪</v>
      </c>
      <c r="E1959" s="18">
        <f ca="1" xml:space="preserve"> NOW()</f>
        <v>46202.697500115741</v>
      </c>
      <c r="G1959" s="10" t="str">
        <f t="shared" si="127"/>
        <v>ing2</v>
      </c>
      <c r="H1959" s="10" t="str">
        <f t="shared" si="128"/>
        <v>波浪</v>
      </c>
      <c r="I1959" s="10">
        <f xml:space="preserve"> IFERROR( SEARCH("、", A1959), VALUE("0"))</f>
        <v>0</v>
      </c>
      <c r="J1959" s="10" t="str">
        <f xml:space="preserve"> IF(I1959=0, A1959, LEFT(A1959, I1959-1))</f>
        <v>波浪</v>
      </c>
      <c r="K1959" s="10" t="str">
        <f t="shared" si="125"/>
        <v>波浪</v>
      </c>
      <c r="M1959" s="10" t="str">
        <f t="shared" si="126"/>
        <v>波浪</v>
      </c>
    </row>
    <row r="1960" spans="1:13">
      <c r="A1960" s="16" t="s">
        <v>8028</v>
      </c>
      <c r="B1960" s="16" t="s">
        <v>32358</v>
      </c>
      <c r="C1960" s="17">
        <v>0.6</v>
      </c>
      <c r="D1960" s="16" t="str">
        <f xml:space="preserve"> _xlfn.CONCAT(ChhoeTaigi_TaioanPehoeKichhooGi!H1474, ":", ChhoeTaigi_TaioanPehoeKichhooGi!J1474)</f>
        <v>hai2-ing2:波浪</v>
      </c>
      <c r="E1960" s="18">
        <f ca="1" xml:space="preserve"> NOW()</f>
        <v>46202.697500115741</v>
      </c>
      <c r="G1960" s="10" t="str">
        <f t="shared" si="127"/>
        <v>hai2-ing2</v>
      </c>
      <c r="H1960" s="10" t="str">
        <f t="shared" si="128"/>
        <v>波浪</v>
      </c>
      <c r="I1960" s="10">
        <f xml:space="preserve"> IFERROR( SEARCH("、", A1960), VALUE("0"))</f>
        <v>0</v>
      </c>
      <c r="J1960" s="10" t="str">
        <f xml:space="preserve"> IF(I1960=0, A1960, LEFT(A1960, I1960-1))</f>
        <v>波浪</v>
      </c>
      <c r="K1960" s="10" t="str">
        <f t="shared" si="125"/>
        <v>波浪</v>
      </c>
      <c r="M1960" s="10" t="str">
        <f t="shared" si="126"/>
        <v>波浪</v>
      </c>
    </row>
    <row r="1961" spans="1:13">
      <c r="A1961" s="16" t="s">
        <v>8870</v>
      </c>
      <c r="B1961" s="16" t="s">
        <v>32359</v>
      </c>
      <c r="C1961" s="17">
        <v>0.6</v>
      </c>
      <c r="D1961" s="16" t="str">
        <f xml:space="preserve"> _xlfn.CONCAT(ChhoeTaigi_TaioanPehoeKichhooGi!H1475, ":", ChhoeTaigi_TaioanPehoeKichhooGi!J1475)</f>
        <v>hai2-ing2 tsin tua7:波浪大</v>
      </c>
      <c r="E1961" s="18">
        <f ca="1" xml:space="preserve"> NOW()</f>
        <v>46202.697500115741</v>
      </c>
      <c r="G1961" s="10" t="str">
        <f t="shared" si="127"/>
        <v>hai2-ing2 tsin tua7</v>
      </c>
      <c r="H1961" s="10" t="str">
        <f t="shared" si="128"/>
        <v>波浪大</v>
      </c>
      <c r="I1961" s="10">
        <f xml:space="preserve"> IFERROR( SEARCH("、", A1961), VALUE("0"))</f>
        <v>0</v>
      </c>
      <c r="J1961" s="10" t="str">
        <f xml:space="preserve"> IF(I1961=0, A1961, LEFT(A1961, I1961-1))</f>
        <v>波浪大</v>
      </c>
      <c r="K1961" s="10" t="str">
        <f t="shared" si="125"/>
        <v>波浪大</v>
      </c>
      <c r="M1961" s="10" t="str">
        <f t="shared" si="126"/>
        <v>波浪大</v>
      </c>
    </row>
    <row r="1962" spans="1:13">
      <c r="A1962" s="16" t="s">
        <v>22274</v>
      </c>
      <c r="B1962" s="16" t="s">
        <v>34228</v>
      </c>
      <c r="C1962" s="17">
        <v>0.6</v>
      </c>
      <c r="D1962" s="16" t="str">
        <f xml:space="preserve"> _xlfn.CONCAT(ChhoeTaigi_TaioanPehoeKichhooGi!H4039, ":", ChhoeTaigi_TaioanPehoeKichhooGi!J4039)</f>
        <v>thoo5-tsui2 sai-hu7:泥水匠</v>
      </c>
      <c r="E1962" s="18">
        <f ca="1" xml:space="preserve"> NOW()</f>
        <v>46202.697500115741</v>
      </c>
      <c r="G1962" s="10" t="str">
        <f t="shared" si="127"/>
        <v>thoo5-tsui2 sai-hu7</v>
      </c>
      <c r="H1962" s="10" t="str">
        <f t="shared" si="128"/>
        <v>泥水匠</v>
      </c>
      <c r="I1962" s="10">
        <f xml:space="preserve"> IFERROR( SEARCH("、", A1962), VALUE("0"))</f>
        <v>0</v>
      </c>
      <c r="J1962" s="10" t="str">
        <f xml:space="preserve"> IF(I1962=0, A1962, LEFT(A1962, I1962-1))</f>
        <v>泥水匠</v>
      </c>
      <c r="K1962" s="10" t="str">
        <f t="shared" si="125"/>
        <v>泥水匠</v>
      </c>
      <c r="M1962" s="10" t="str">
        <f t="shared" si="126"/>
        <v>泥水匠</v>
      </c>
    </row>
    <row r="1963" spans="1:13">
      <c r="A1963" s="16" t="s">
        <v>22274</v>
      </c>
      <c r="B1963" s="16" t="s">
        <v>34228</v>
      </c>
      <c r="C1963" s="17">
        <v>0.6</v>
      </c>
      <c r="D1963" s="16" t="str">
        <f xml:space="preserve"> _xlfn.CONCAT(ChhoeTaigi_TaioanPehoeKichhooGi!H4958, ":", ChhoeTaigi_TaioanPehoeKichhooGi!J4958)</f>
        <v>thoo5-tsui2 sai-hu7:泥水匠</v>
      </c>
      <c r="E1963" s="18">
        <f ca="1" xml:space="preserve"> NOW()</f>
        <v>46202.697500231479</v>
      </c>
      <c r="G1963" s="10" t="str">
        <f t="shared" si="127"/>
        <v>thoo5-tsui2 sai-hu7</v>
      </c>
      <c r="H1963" s="10" t="str">
        <f t="shared" si="128"/>
        <v>泥水匠</v>
      </c>
      <c r="I1963" s="10">
        <f xml:space="preserve"> IFERROR( SEARCH("、", A1963), VALUE("0"))</f>
        <v>0</v>
      </c>
      <c r="J1963" s="10" t="str">
        <f xml:space="preserve"> IF(I1963=0, A1963, LEFT(A1963, I1963-1))</f>
        <v>泥水匠</v>
      </c>
      <c r="K1963" s="10" t="str">
        <f t="shared" si="125"/>
        <v>泥水匠</v>
      </c>
      <c r="M1963" s="10" t="str">
        <f t="shared" si="126"/>
        <v>泥水匠</v>
      </c>
    </row>
    <row r="1964" spans="1:13">
      <c r="A1964" s="16" t="s">
        <v>6700</v>
      </c>
      <c r="B1964" s="16" t="s">
        <v>6699</v>
      </c>
      <c r="C1964" s="17">
        <v>0.6</v>
      </c>
      <c r="D1964" s="16" t="str">
        <f xml:space="preserve"> _xlfn.CONCAT(ChhoeTaigi_TaioanPehoeKichhooGi!H1120, ":", ChhoeTaigi_TaioanPehoeKichhooGi!J1120)</f>
        <v>tsiunn3:泥濘</v>
      </c>
      <c r="E1964" s="18">
        <f ca="1" xml:space="preserve"> NOW()</f>
        <v>46202.697500115741</v>
      </c>
      <c r="G1964" s="10" t="str">
        <f t="shared" si="127"/>
        <v>tsiunn3</v>
      </c>
      <c r="H1964" s="10" t="str">
        <f t="shared" si="128"/>
        <v>泥濘</v>
      </c>
      <c r="I1964" s="10">
        <f xml:space="preserve"> IFERROR( SEARCH("、", A1964), VALUE("0"))</f>
        <v>0</v>
      </c>
      <c r="J1964" s="10" t="str">
        <f xml:space="preserve"> IF(I1964=0, A1964, LEFT(A1964, I1964-1))</f>
        <v>泥濘</v>
      </c>
      <c r="K1964" s="10" t="str">
        <f t="shared" si="125"/>
        <v>泥濘</v>
      </c>
      <c r="M1964" s="10" t="str">
        <f t="shared" si="126"/>
        <v>泥濘</v>
      </c>
    </row>
    <row r="1965" spans="1:13">
      <c r="A1965" s="16" t="s">
        <v>7239</v>
      </c>
      <c r="B1965" s="16" t="s">
        <v>32155</v>
      </c>
      <c r="C1965" s="17">
        <v>0.6</v>
      </c>
      <c r="D1965" s="16" t="str">
        <f xml:space="preserve"> _xlfn.CONCAT(ChhoeTaigi_TaioanPehoeKichhooGi!H1208, ":", ChhoeTaigi_TaioanPehoeKichhooGi!J1208)</f>
        <v>tsu3-sia7:注射</v>
      </c>
      <c r="E1965" s="18">
        <f ca="1" xml:space="preserve"> NOW()</f>
        <v>46202.697500231479</v>
      </c>
      <c r="G1965" s="10" t="str">
        <f t="shared" si="127"/>
        <v>tsu3-sia7</v>
      </c>
      <c r="H1965" s="10" t="str">
        <f t="shared" si="128"/>
        <v>注射</v>
      </c>
      <c r="I1965" s="10">
        <f xml:space="preserve"> IFERROR( SEARCH("、", A1965), VALUE("0"))</f>
        <v>0</v>
      </c>
      <c r="J1965" s="10" t="str">
        <f xml:space="preserve"> IF(I1965=0, A1965, LEFT(A1965, I1965-1))</f>
        <v>注射</v>
      </c>
      <c r="K1965" s="10" t="str">
        <f t="shared" si="125"/>
        <v>注射</v>
      </c>
      <c r="M1965" s="10" t="str">
        <f t="shared" si="126"/>
        <v>注射</v>
      </c>
    </row>
    <row r="1966" spans="1:13">
      <c r="A1966" s="16" t="s">
        <v>7222</v>
      </c>
      <c r="B1966" s="16" t="s">
        <v>32152</v>
      </c>
      <c r="C1966" s="17">
        <v>0.6</v>
      </c>
      <c r="D1966" s="16" t="str">
        <f xml:space="preserve"> _xlfn.CONCAT(ChhoeTaigi_TaioanPehoeKichhooGi!H1205, ":", ChhoeTaigi_TaioanPehoeKichhooGi!J1205)</f>
        <v>tsu3-i3:注意</v>
      </c>
      <c r="E1966" s="18">
        <f ca="1" xml:space="preserve"> NOW()</f>
        <v>46202.697500115741</v>
      </c>
      <c r="G1966" s="10" t="str">
        <f t="shared" si="127"/>
        <v>tsu3-i3</v>
      </c>
      <c r="H1966" s="10" t="str">
        <f t="shared" si="128"/>
        <v>注意</v>
      </c>
      <c r="I1966" s="10">
        <f xml:space="preserve"> IFERROR( SEARCH("、", A1966), VALUE("0"))</f>
        <v>0</v>
      </c>
      <c r="J1966" s="10" t="str">
        <f xml:space="preserve"> IF(I1966=0, A1966, LEFT(A1966, I1966-1))</f>
        <v>注意</v>
      </c>
      <c r="K1966" s="10" t="str">
        <f t="shared" si="125"/>
        <v>注意</v>
      </c>
      <c r="M1966" s="10" t="str">
        <f t="shared" si="126"/>
        <v>注意</v>
      </c>
    </row>
    <row r="1967" spans="1:13">
      <c r="A1967" s="16" t="s">
        <v>35395</v>
      </c>
      <c r="B1967" s="16" t="s">
        <v>11328</v>
      </c>
      <c r="C1967" s="17">
        <v>0.6</v>
      </c>
      <c r="D1967" s="16" t="str">
        <f xml:space="preserve"> _xlfn.CONCAT(ChhoeTaigi_TaioanPehoeKichhooGi!H1923, ":", ChhoeTaigi_TaioanPehoeKichhooGi!J1923)</f>
        <v>iam7:炎、然熾</v>
      </c>
      <c r="E1967" s="18">
        <f ca="1" xml:space="preserve"> NOW()</f>
        <v>46202.697500115741</v>
      </c>
      <c r="G1967" s="10" t="str">
        <f t="shared" si="127"/>
        <v>iam7</v>
      </c>
      <c r="H1967" s="10" t="str">
        <f t="shared" si="128"/>
        <v>炎、然熾</v>
      </c>
      <c r="I1967" s="10">
        <f xml:space="preserve"> IFERROR( SEARCH("、", A1967), VALUE("0"))</f>
        <v>0</v>
      </c>
      <c r="J1967" s="10" t="str">
        <f xml:space="preserve"> IF(I1967=0, A1967, LEFT(A1967, I1967-1))</f>
        <v>炎</v>
      </c>
      <c r="K1967" s="10" t="str">
        <f t="shared" si="125"/>
        <v>炎</v>
      </c>
      <c r="M1967" s="10" t="str">
        <f t="shared" si="126"/>
        <v>炎</v>
      </c>
    </row>
    <row r="1968" spans="1:13">
      <c r="A1968" s="16" t="s">
        <v>11334</v>
      </c>
      <c r="B1968" s="16" t="s">
        <v>32716</v>
      </c>
      <c r="C1968" s="17">
        <v>0.6</v>
      </c>
      <c r="D1968" s="16" t="str">
        <f xml:space="preserve"> _xlfn.CONCAT(ChhoeTaigi_TaioanPehoeKichhooGi!H1924, ":", ChhoeTaigi_TaioanPehoeKichhooGi!J1924)</f>
        <v>iam7-jit8:炎日</v>
      </c>
      <c r="E1968" s="18">
        <f ca="1" xml:space="preserve"> NOW()</f>
        <v>46202.697500115741</v>
      </c>
      <c r="G1968" s="10" t="str">
        <f t="shared" si="127"/>
        <v>iam7-jit8</v>
      </c>
      <c r="H1968" s="10" t="str">
        <f t="shared" si="128"/>
        <v>炎日</v>
      </c>
      <c r="I1968" s="10">
        <f xml:space="preserve"> IFERROR( SEARCH("、", A1968), VALUE("0"))</f>
        <v>0</v>
      </c>
      <c r="J1968" s="10" t="str">
        <f xml:space="preserve"> IF(I1968=0, A1968, LEFT(A1968, I1968-1))</f>
        <v>炎日</v>
      </c>
      <c r="K1968" s="10" t="str">
        <f t="shared" si="125"/>
        <v>炎日</v>
      </c>
      <c r="M1968" s="10" t="str">
        <f t="shared" si="126"/>
        <v>炎日</v>
      </c>
    </row>
    <row r="1969" spans="1:13">
      <c r="A1969" s="16" t="s">
        <v>35396</v>
      </c>
      <c r="B1969" s="16" t="s">
        <v>32717</v>
      </c>
      <c r="C1969" s="17">
        <v>0.6</v>
      </c>
      <c r="D1969" s="16" t="str">
        <f xml:space="preserve"> _xlfn.CONCAT(ChhoeTaigi_TaioanPehoeKichhooGi!H1925, ":", ChhoeTaigi_TaioanPehoeKichhooGi!J1925)</f>
        <v>iam7-hue2:炎火、燃熾</v>
      </c>
      <c r="E1969" s="18">
        <f ca="1" xml:space="preserve"> NOW()</f>
        <v>46202.697500115741</v>
      </c>
      <c r="G1969" s="10" t="str">
        <f t="shared" si="127"/>
        <v>iam7-hue2</v>
      </c>
      <c r="H1969" s="10" t="str">
        <f t="shared" si="128"/>
        <v>炎火、燃熾</v>
      </c>
      <c r="I1969" s="10">
        <f xml:space="preserve"> IFERROR( SEARCH("、", A1969), VALUE("0"))</f>
        <v>0</v>
      </c>
      <c r="J1969" s="10" t="str">
        <f xml:space="preserve"> IF(I1969=0, A1969, LEFT(A1969, I1969-1))</f>
        <v>炎火</v>
      </c>
      <c r="K1969" s="10" t="str">
        <f t="shared" si="125"/>
        <v>炎火</v>
      </c>
      <c r="M1969" s="10" t="str">
        <f t="shared" si="126"/>
        <v>炎火</v>
      </c>
    </row>
    <row r="1970" spans="1:13">
      <c r="A1970" s="16" t="s">
        <v>3351</v>
      </c>
      <c r="B1970" s="16" t="s">
        <v>3333</v>
      </c>
      <c r="C1970" s="17">
        <v>0.6</v>
      </c>
      <c r="D1970" s="16" t="str">
        <f xml:space="preserve"> _xlfn.CONCAT(ChhoeTaigi_TaioanPehoeKichhooGi!H585, ":", ChhoeTaigi_TaioanPehoeKichhooGi!J585)</f>
        <v>tsha2:炒</v>
      </c>
      <c r="E1970" s="18">
        <f ca="1" xml:space="preserve"> NOW()</f>
        <v>46202.697500115741</v>
      </c>
      <c r="G1970" s="10" t="str">
        <f t="shared" si="127"/>
        <v>tsha2</v>
      </c>
      <c r="H1970" s="10" t="str">
        <f t="shared" si="128"/>
        <v>炒</v>
      </c>
      <c r="I1970" s="10">
        <f xml:space="preserve"> IFERROR( SEARCH("、", A1970), VALUE("0"))</f>
        <v>0</v>
      </c>
      <c r="J1970" s="10" t="str">
        <f xml:space="preserve"> IF(I1970=0, A1970, LEFT(A1970, I1970-1))</f>
        <v>炒</v>
      </c>
      <c r="K1970" s="10" t="str">
        <f t="shared" si="125"/>
        <v>炒</v>
      </c>
      <c r="M1970" s="10" t="str">
        <f t="shared" si="126"/>
        <v>炒</v>
      </c>
    </row>
    <row r="1971" spans="1:13">
      <c r="A1971" s="16" t="s">
        <v>13712</v>
      </c>
      <c r="B1971" s="16" t="s">
        <v>33093</v>
      </c>
      <c r="C1971" s="17">
        <v>0.6</v>
      </c>
      <c r="D1971" s="16" t="str">
        <f xml:space="preserve"> _xlfn.CONCAT(ChhoeTaigi_TaioanPehoeKichhooGi!H2365, ":", ChhoeTaigi_TaioanPehoeKichhooGi!J2365)</f>
        <v>tsha2 sann liap8 ke-nng7:炒三個鷄蛋</v>
      </c>
      <c r="E1971" s="18">
        <f ca="1" xml:space="preserve"> NOW()</f>
        <v>46202.697500231479</v>
      </c>
      <c r="G1971" s="10" t="str">
        <f t="shared" si="127"/>
        <v>tsha2 sann liap8 ke-nng7</v>
      </c>
      <c r="H1971" s="10" t="str">
        <f t="shared" si="128"/>
        <v>炒三個鷄蛋</v>
      </c>
      <c r="I1971" s="10">
        <f xml:space="preserve"> IFERROR( SEARCH("、", A1971), VALUE("0"))</f>
        <v>0</v>
      </c>
      <c r="J1971" s="10" t="str">
        <f xml:space="preserve"> IF(I1971=0, A1971, LEFT(A1971, I1971-1))</f>
        <v>炒三個鷄蛋</v>
      </c>
      <c r="K1971" s="10" t="str">
        <f t="shared" si="125"/>
        <v>炒三個鷄蛋</v>
      </c>
      <c r="M1971" s="10" t="str">
        <f t="shared" si="126"/>
        <v>炒三個鷄蛋</v>
      </c>
    </row>
    <row r="1972" spans="1:13">
      <c r="A1972" s="16" t="s">
        <v>13708</v>
      </c>
      <c r="B1972" s="16" t="s">
        <v>33092</v>
      </c>
      <c r="C1972" s="17">
        <v>0.6</v>
      </c>
      <c r="D1972" s="16" t="str">
        <f xml:space="preserve"> _xlfn.CONCAT(ChhoeTaigi_TaioanPehoeKichhooGi!H2364, ":", ChhoeTaigi_TaioanPehoeKichhooGi!J2364)</f>
        <v>tsha2 ke-nng7:炒鷄蛋</v>
      </c>
      <c r="E1972" s="18">
        <f ca="1" xml:space="preserve"> NOW()</f>
        <v>46202.697500115741</v>
      </c>
      <c r="G1972" s="10" t="str">
        <f t="shared" si="127"/>
        <v>tsha2 ke-nng7</v>
      </c>
      <c r="H1972" s="10" t="str">
        <f t="shared" si="128"/>
        <v>炒鷄蛋</v>
      </c>
      <c r="I1972" s="10">
        <f xml:space="preserve"> IFERROR( SEARCH("、", A1972), VALUE("0"))</f>
        <v>0</v>
      </c>
      <c r="J1972" s="10" t="str">
        <f xml:space="preserve"> IF(I1972=0, A1972, LEFT(A1972, I1972-1))</f>
        <v>炒鷄蛋</v>
      </c>
      <c r="K1972" s="10" t="str">
        <f t="shared" si="125"/>
        <v>炒鷄蛋</v>
      </c>
      <c r="M1972" s="10" t="str">
        <f t="shared" si="126"/>
        <v>炒鷄蛋</v>
      </c>
    </row>
    <row r="1973" spans="1:13">
      <c r="A1973" s="16" t="s">
        <v>20412</v>
      </c>
      <c r="B1973" s="16" t="s">
        <v>20411</v>
      </c>
      <c r="C1973" s="17">
        <v>0.6</v>
      </c>
      <c r="D1973" s="16" t="str">
        <f xml:space="preserve"> _xlfn.CONCAT(ChhoeTaigi_TaioanPehoeKichhooGi!H3683, ":", ChhoeTaigi_TaioanPehoeKichhooGi!J3683)</f>
        <v>pe5:爬</v>
      </c>
      <c r="E1973" s="18">
        <f ca="1" xml:space="preserve"> NOW()</f>
        <v>46202.697500115741</v>
      </c>
      <c r="G1973" s="10" t="str">
        <f t="shared" si="127"/>
        <v>pe5</v>
      </c>
      <c r="H1973" s="10" t="str">
        <f t="shared" si="128"/>
        <v>爬</v>
      </c>
      <c r="I1973" s="10">
        <f xml:space="preserve"> IFERROR( SEARCH("、", A1973), VALUE("0"))</f>
        <v>0</v>
      </c>
      <c r="J1973" s="10" t="str">
        <f xml:space="preserve"> IF(I1973=0, A1973, LEFT(A1973, I1973-1))</f>
        <v>爬</v>
      </c>
      <c r="K1973" s="10" t="str">
        <f t="shared" si="125"/>
        <v>爬</v>
      </c>
      <c r="M1973" s="10" t="str">
        <f t="shared" si="126"/>
        <v>爬</v>
      </c>
    </row>
    <row r="1974" spans="1:13">
      <c r="A1974" s="16" t="s">
        <v>24114</v>
      </c>
      <c r="B1974" s="16" t="s">
        <v>24113</v>
      </c>
      <c r="C1974" s="17">
        <v>0.6</v>
      </c>
      <c r="D1974" s="16" t="str">
        <f xml:space="preserve"> _xlfn.CONCAT(ChhoeTaigi_TaioanPehoeKichhooGi!H4411, ":", ChhoeTaigi_TaioanPehoeKichhooGi!J4411)</f>
        <v>so5:爬行</v>
      </c>
      <c r="E1974" s="18">
        <f ca="1" xml:space="preserve"> NOW()</f>
        <v>46202.697500231479</v>
      </c>
      <c r="G1974" s="10" t="str">
        <f t="shared" si="127"/>
        <v>so5</v>
      </c>
      <c r="H1974" s="10" t="str">
        <f t="shared" si="128"/>
        <v>爬行</v>
      </c>
      <c r="I1974" s="10">
        <f xml:space="preserve"> IFERROR( SEARCH("、", A1974), VALUE("0"))</f>
        <v>0</v>
      </c>
      <c r="J1974" s="10" t="str">
        <f xml:space="preserve"> IF(I1974=0, A1974, LEFT(A1974, I1974-1))</f>
        <v>爬行</v>
      </c>
      <c r="K1974" s="10" t="str">
        <f t="shared" si="125"/>
        <v>爬行</v>
      </c>
      <c r="M1974" s="10" t="str">
        <f t="shared" si="126"/>
        <v>爬行</v>
      </c>
    </row>
    <row r="1975" spans="1:13">
      <c r="A1975" s="16" t="s">
        <v>35397</v>
      </c>
      <c r="B1975" s="16" t="s">
        <v>6733</v>
      </c>
      <c r="C1975" s="17">
        <v>0.6</v>
      </c>
      <c r="D1975" s="16" t="str">
        <f xml:space="preserve"> _xlfn.CONCAT(ChhoeTaigi_TaioanPehoeKichhooGi!H1129, ":", ChhoeTaigi_TaioanPehoeKichhooGi!J1129)</f>
        <v>tsng3:爬進、潛入</v>
      </c>
      <c r="E1975" s="18">
        <f ca="1" xml:space="preserve"> NOW()</f>
        <v>46202.697500115741</v>
      </c>
      <c r="G1975" s="10" t="str">
        <f t="shared" si="127"/>
        <v>tsng3</v>
      </c>
      <c r="H1975" s="10" t="str">
        <f t="shared" si="128"/>
        <v>爬進、潛入</v>
      </c>
      <c r="I1975" s="10">
        <f xml:space="preserve"> IFERROR( SEARCH("、", A1975), VALUE("0"))</f>
        <v>0</v>
      </c>
      <c r="J1975" s="10" t="str">
        <f xml:space="preserve"> IF(I1975=0, A1975, LEFT(A1975, I1975-1))</f>
        <v>爬進</v>
      </c>
      <c r="K1975" s="10" t="str">
        <f t="shared" si="125"/>
        <v>爬進</v>
      </c>
      <c r="M1975" s="10" t="str">
        <f t="shared" si="126"/>
        <v>爬進</v>
      </c>
    </row>
    <row r="1976" spans="1:13">
      <c r="A1976" s="16" t="s">
        <v>6752</v>
      </c>
      <c r="B1976" s="16" t="s">
        <v>32099</v>
      </c>
      <c r="C1976" s="17">
        <v>0.6</v>
      </c>
      <c r="D1976" s="16" t="str">
        <f xml:space="preserve"> _xlfn.CONCAT(ChhoeTaigi_TaioanPehoeKichhooGi!H1130, ":", ChhoeTaigi_TaioanPehoeKichhooGi!J1130)</f>
        <v>tsng3 jip8 khi3 khang-lai7:爬進孔裡</v>
      </c>
      <c r="E1976" s="18">
        <f ca="1" xml:space="preserve"> NOW()</f>
        <v>46202.697500115741</v>
      </c>
      <c r="G1976" s="10" t="str">
        <f t="shared" si="127"/>
        <v>tsng3 jip8 khi3 khang-lai7</v>
      </c>
      <c r="H1976" s="10" t="str">
        <f t="shared" si="128"/>
        <v>爬進孔裡</v>
      </c>
      <c r="I1976" s="10">
        <f xml:space="preserve"> IFERROR( SEARCH("、", A1976), VALUE("0"))</f>
        <v>0</v>
      </c>
      <c r="J1976" s="10" t="str">
        <f xml:space="preserve"> IF(I1976=0, A1976, LEFT(A1976, I1976-1))</f>
        <v>爬進孔裡</v>
      </c>
      <c r="K1976" s="10" t="str">
        <f t="shared" si="125"/>
        <v>爬進孔裡</v>
      </c>
      <c r="M1976" s="10" t="str">
        <f t="shared" si="126"/>
        <v>爬進孔裡</v>
      </c>
    </row>
    <row r="1977" spans="1:13">
      <c r="A1977" s="16" t="s">
        <v>19138</v>
      </c>
      <c r="B1977" s="16" t="s">
        <v>33839</v>
      </c>
      <c r="C1977" s="17">
        <v>0.6</v>
      </c>
      <c r="D1977" s="16" t="str">
        <f xml:space="preserve"> _xlfn.CONCAT(ChhoeTaigi_TaioanPehoeKichhooGi!H3414, ":", ChhoeTaigi_TaioanPehoeKichhooGi!J3414)</f>
        <v>sio-ma7:爭吵</v>
      </c>
      <c r="E1977" s="18">
        <f ca="1" xml:space="preserve"> NOW()</f>
        <v>46202.697500231479</v>
      </c>
      <c r="G1977" s="10" t="str">
        <f t="shared" si="127"/>
        <v>sio-ma7</v>
      </c>
      <c r="H1977" s="10" t="str">
        <f t="shared" si="128"/>
        <v>爭吵</v>
      </c>
      <c r="I1977" s="10">
        <f xml:space="preserve"> IFERROR( SEARCH("、", A1977), VALUE("0"))</f>
        <v>0</v>
      </c>
      <c r="J1977" s="10" t="str">
        <f xml:space="preserve"> IF(I1977=0, A1977, LEFT(A1977, I1977-1))</f>
        <v>爭吵</v>
      </c>
      <c r="K1977" s="10" t="str">
        <f t="shared" si="125"/>
        <v>爭吵</v>
      </c>
      <c r="M1977" s="10" t="str">
        <f t="shared" si="126"/>
        <v>爭吵</v>
      </c>
    </row>
    <row r="1978" spans="1:13">
      <c r="A1978" s="16" t="s">
        <v>2172</v>
      </c>
      <c r="B1978" s="16" t="s">
        <v>31542</v>
      </c>
      <c r="C1978" s="17">
        <v>0.6</v>
      </c>
      <c r="D1978" s="16" t="str">
        <f xml:space="preserve"> _xlfn.CONCAT(ChhoeTaigi_TaioanPehoeKichhooGi!H387, ":", ChhoeTaigi_TaioanPehoeKichhooGi!J387)</f>
        <v>bok8-su:牧師</v>
      </c>
      <c r="E1978" s="18">
        <f ca="1" xml:space="preserve"> NOW()</f>
        <v>46202.697500115741</v>
      </c>
      <c r="G1978" s="10" t="str">
        <f t="shared" si="127"/>
        <v>bok8-su</v>
      </c>
      <c r="H1978" s="10" t="str">
        <f t="shared" si="128"/>
        <v>牧師</v>
      </c>
      <c r="I1978" s="10">
        <f xml:space="preserve"> IFERROR( SEARCH("、", A1978), VALUE("0"))</f>
        <v>0</v>
      </c>
      <c r="J1978" s="10" t="str">
        <f xml:space="preserve"> IF(I1978=0, A1978, LEFT(A1978, I1978-1))</f>
        <v>牧師</v>
      </c>
      <c r="K1978" s="10" t="str">
        <f t="shared" si="125"/>
        <v>牧師</v>
      </c>
      <c r="M1978" s="10" t="str">
        <f t="shared" si="126"/>
        <v>牧師</v>
      </c>
    </row>
    <row r="1979" spans="1:13">
      <c r="A1979" s="16" t="s">
        <v>2154</v>
      </c>
      <c r="B1979" s="16" t="s">
        <v>31539</v>
      </c>
      <c r="C1979" s="17">
        <v>0.6</v>
      </c>
      <c r="D1979" s="16" t="str">
        <f xml:space="preserve"> _xlfn.CONCAT(ChhoeTaigi_TaioanPehoeKichhooGi!H384, ":", ChhoeTaigi_TaioanPehoeKichhooGi!J384)</f>
        <v>bok8-tiunn5:牧場</v>
      </c>
      <c r="E1979" s="18">
        <f ca="1" xml:space="preserve"> NOW()</f>
        <v>46202.697500115741</v>
      </c>
      <c r="G1979" s="10" t="str">
        <f t="shared" si="127"/>
        <v>bok8-tiunn5</v>
      </c>
      <c r="H1979" s="10" t="str">
        <f t="shared" si="128"/>
        <v>牧場</v>
      </c>
      <c r="I1979" s="10">
        <f xml:space="preserve"> IFERROR( SEARCH("、", A1979), VALUE("0"))</f>
        <v>0</v>
      </c>
      <c r="J1979" s="10" t="str">
        <f xml:space="preserve"> IF(I1979=0, A1979, LEFT(A1979, I1979-1))</f>
        <v>牧場</v>
      </c>
      <c r="K1979" s="10" t="str">
        <f t="shared" si="125"/>
        <v>牧場</v>
      </c>
      <c r="M1979" s="10" t="str">
        <f t="shared" si="126"/>
        <v>牧場</v>
      </c>
    </row>
    <row r="1980" spans="1:13">
      <c r="A1980" s="16" t="s">
        <v>2168</v>
      </c>
      <c r="B1980" s="16" t="s">
        <v>31541</v>
      </c>
      <c r="C1980" s="17">
        <v>0.6</v>
      </c>
      <c r="D1980" s="16" t="str">
        <f xml:space="preserve"> _xlfn.CONCAT(ChhoeTaigi_TaioanPehoeKichhooGi!H386, ":", ChhoeTaigi_TaioanPehoeKichhooGi!J386)</f>
        <v>bok8-tong5:牧童</v>
      </c>
      <c r="E1980" s="18">
        <f ca="1" xml:space="preserve"> NOW()</f>
        <v>46202.697500115741</v>
      </c>
      <c r="G1980" s="10" t="str">
        <f t="shared" si="127"/>
        <v>bok8-tong5</v>
      </c>
      <c r="H1980" s="10" t="str">
        <f t="shared" si="128"/>
        <v>牧童</v>
      </c>
      <c r="I1980" s="10">
        <f xml:space="preserve"> IFERROR( SEARCH("、", A1980), VALUE("0"))</f>
        <v>0</v>
      </c>
      <c r="J1980" s="10" t="str">
        <f xml:space="preserve"> IF(I1980=0, A1980, LEFT(A1980, I1980-1))</f>
        <v>牧童</v>
      </c>
      <c r="K1980" s="10" t="str">
        <f t="shared" si="125"/>
        <v>牧童</v>
      </c>
      <c r="M1980" s="10" t="str">
        <f t="shared" si="126"/>
        <v>牧童</v>
      </c>
    </row>
    <row r="1981" spans="1:13">
      <c r="A1981" s="16" t="s">
        <v>35398</v>
      </c>
      <c r="B1981" s="16" t="s">
        <v>19274</v>
      </c>
      <c r="C1981" s="17">
        <v>0.6</v>
      </c>
      <c r="D1981" s="16" t="str">
        <f xml:space="preserve"> _xlfn.CONCAT(ChhoeTaigi_TaioanPehoeKichhooGi!H3444, ":", ChhoeTaigi_TaioanPehoeKichhooGi!J3444)</f>
        <v>mih8:物、東西</v>
      </c>
      <c r="E1981" s="18">
        <f ca="1" xml:space="preserve"> NOW()</f>
        <v>46202.697500115741</v>
      </c>
      <c r="G1981" s="10" t="str">
        <f t="shared" si="127"/>
        <v>mih8</v>
      </c>
      <c r="H1981" s="10" t="str">
        <f t="shared" si="128"/>
        <v>物、東西</v>
      </c>
      <c r="I1981" s="10">
        <f xml:space="preserve"> IFERROR( SEARCH("、", A1981), VALUE("0"))</f>
        <v>0</v>
      </c>
      <c r="J1981" s="10" t="str">
        <f xml:space="preserve"> IF(I1981=0, A1981, LEFT(A1981, I1981-1))</f>
        <v>物</v>
      </c>
      <c r="K1981" s="10" t="str">
        <f t="shared" si="125"/>
        <v>物</v>
      </c>
      <c r="M1981" s="10" t="str">
        <f t="shared" si="126"/>
        <v>物</v>
      </c>
    </row>
    <row r="1982" spans="1:13">
      <c r="A1982" s="16" t="s">
        <v>15874</v>
      </c>
      <c r="B1982" s="16" t="s">
        <v>33397</v>
      </c>
      <c r="C1982" s="17">
        <v>0.6</v>
      </c>
      <c r="D1982" s="16" t="str">
        <f xml:space="preserve"> _xlfn.CONCAT(ChhoeTaigi_TaioanPehoeKichhooGi!H2769, ":", ChhoeTaigi_TaioanPehoeKichhooGi!J2769)</f>
        <v>mih8-kiann7:物件</v>
      </c>
      <c r="E1982" s="18">
        <f ca="1" xml:space="preserve"> NOW()</f>
        <v>46202.697500231479</v>
      </c>
      <c r="G1982" s="10" t="str">
        <f t="shared" si="127"/>
        <v>mih8-kiann7</v>
      </c>
      <c r="H1982" s="10" t="str">
        <f t="shared" si="128"/>
        <v>物件</v>
      </c>
      <c r="I1982" s="10">
        <f xml:space="preserve"> IFERROR( SEARCH("、", A1982), VALUE("0"))</f>
        <v>0</v>
      </c>
      <c r="J1982" s="10" t="str">
        <f xml:space="preserve"> IF(I1982=0, A1982, LEFT(A1982, I1982-1))</f>
        <v>物件</v>
      </c>
      <c r="K1982" s="10" t="str">
        <f t="shared" si="125"/>
        <v>物件</v>
      </c>
      <c r="M1982" s="10" t="str">
        <f t="shared" si="126"/>
        <v>物件</v>
      </c>
    </row>
    <row r="1983" spans="1:13">
      <c r="A1983" s="16" t="s">
        <v>2386</v>
      </c>
      <c r="B1983" s="16" t="s">
        <v>31575</v>
      </c>
      <c r="C1983" s="17">
        <v>0.6</v>
      </c>
      <c r="D1983" s="16" t="str">
        <f xml:space="preserve"> _xlfn.CONCAT(ChhoeTaigi_TaioanPehoeKichhooGi!H426, ":", ChhoeTaigi_TaioanPehoeKichhooGi!J426)</f>
        <v>but8-sik:物色</v>
      </c>
      <c r="E1983" s="18">
        <f ca="1" xml:space="preserve"> NOW()</f>
        <v>46202.697500115741</v>
      </c>
      <c r="G1983" s="10" t="str">
        <f t="shared" si="127"/>
        <v>but8-sik</v>
      </c>
      <c r="H1983" s="10" t="str">
        <f t="shared" si="128"/>
        <v>物色</v>
      </c>
      <c r="I1983" s="10">
        <f xml:space="preserve"> IFERROR( SEARCH("、", A1983), VALUE("0"))</f>
        <v>0</v>
      </c>
      <c r="J1983" s="10" t="str">
        <f xml:space="preserve"> IF(I1983=0, A1983, LEFT(A1983, I1983-1))</f>
        <v>物色</v>
      </c>
      <c r="K1983" s="10" t="str">
        <f t="shared" ref="K1983:K2046" si="129" xml:space="preserve"> IFERROR( LEFT(J1983, SEARCH("（", J1983)-1), J1983)</f>
        <v>物色</v>
      </c>
      <c r="M1983" s="10" t="str">
        <f t="shared" si="126"/>
        <v>物色</v>
      </c>
    </row>
    <row r="1984" spans="1:13">
      <c r="A1984" s="16" t="s">
        <v>2361</v>
      </c>
      <c r="B1984" s="16" t="s">
        <v>31571</v>
      </c>
      <c r="C1984" s="17">
        <v>0.6</v>
      </c>
      <c r="D1984" s="16" t="str">
        <f xml:space="preserve"> _xlfn.CONCAT(ChhoeTaigi_TaioanPehoeKichhooGi!H422, ":", ChhoeTaigi_TaioanPehoeKichhooGi!J422)</f>
        <v>but8-li2:物理</v>
      </c>
      <c r="E1984" s="18">
        <f ca="1" xml:space="preserve"> NOW()</f>
        <v>46202.697500231479</v>
      </c>
      <c r="G1984" s="10" t="str">
        <f t="shared" si="127"/>
        <v>but8-li2</v>
      </c>
      <c r="H1984" s="10" t="str">
        <f t="shared" si="128"/>
        <v>物理</v>
      </c>
      <c r="I1984" s="10">
        <f xml:space="preserve"> IFERROR( SEARCH("、", A1984), VALUE("0"))</f>
        <v>0</v>
      </c>
      <c r="J1984" s="10" t="str">
        <f xml:space="preserve"> IF(I1984=0, A1984, LEFT(A1984, I1984-1))</f>
        <v>物理</v>
      </c>
      <c r="K1984" s="10" t="str">
        <f t="shared" si="129"/>
        <v>物理</v>
      </c>
      <c r="M1984" s="10" t="str">
        <f t="shared" si="126"/>
        <v>物理</v>
      </c>
    </row>
    <row r="1985" spans="1:13">
      <c r="A1985" s="16" t="s">
        <v>2395</v>
      </c>
      <c r="B1985" s="16" t="s">
        <v>31576</v>
      </c>
      <c r="C1985" s="17">
        <v>0.6</v>
      </c>
      <c r="D1985" s="16" t="str">
        <f xml:space="preserve"> _xlfn.CONCAT(ChhoeTaigi_TaioanPehoeKichhooGi!H427, ":", ChhoeTaigi_TaioanPehoeKichhooGi!J427)</f>
        <v>but8-tsu:物資</v>
      </c>
      <c r="E1985" s="18">
        <f ca="1" xml:space="preserve"> NOW()</f>
        <v>46202.697500115741</v>
      </c>
      <c r="G1985" s="10" t="str">
        <f t="shared" si="127"/>
        <v>but8-tsu</v>
      </c>
      <c r="H1985" s="10" t="str">
        <f t="shared" si="128"/>
        <v>物資</v>
      </c>
      <c r="I1985" s="10">
        <f xml:space="preserve"> IFERROR( SEARCH("、", A1985), VALUE("0"))</f>
        <v>0</v>
      </c>
      <c r="J1985" s="10" t="str">
        <f xml:space="preserve"> IF(I1985=0, A1985, LEFT(A1985, I1985-1))</f>
        <v>物資</v>
      </c>
      <c r="K1985" s="10" t="str">
        <f t="shared" si="129"/>
        <v>物資</v>
      </c>
      <c r="M1985" s="10" t="str">
        <f t="shared" si="126"/>
        <v>物資</v>
      </c>
    </row>
    <row r="1986" spans="1:13">
      <c r="A1986" s="16" t="s">
        <v>2380</v>
      </c>
      <c r="B1986" s="16" t="s">
        <v>31574</v>
      </c>
      <c r="C1986" s="17">
        <v>0.6</v>
      </c>
      <c r="D1986" s="16" t="str">
        <f xml:space="preserve"> _xlfn.CONCAT(ChhoeTaigi_TaioanPehoeKichhooGi!H425, ":", ChhoeTaigi_TaioanPehoeKichhooGi!J425)</f>
        <v>but8-ke3:物價</v>
      </c>
      <c r="E1986" s="18">
        <f ca="1" xml:space="preserve"> NOW()</f>
        <v>46202.697500115741</v>
      </c>
      <c r="G1986" s="10" t="str">
        <f t="shared" si="127"/>
        <v>but8-ke3</v>
      </c>
      <c r="H1986" s="10" t="str">
        <f t="shared" si="128"/>
        <v>物價</v>
      </c>
      <c r="I1986" s="10">
        <f xml:space="preserve"> IFERROR( SEARCH("、", A1986), VALUE("0"))</f>
        <v>0</v>
      </c>
      <c r="J1986" s="10" t="str">
        <f xml:space="preserve"> IF(I1986=0, A1986, LEFT(A1986, I1986-1))</f>
        <v>物價</v>
      </c>
      <c r="K1986" s="10" t="str">
        <f t="shared" si="129"/>
        <v>物價</v>
      </c>
      <c r="M1986" s="10" t="str">
        <f t="shared" si="126"/>
        <v>物價</v>
      </c>
    </row>
    <row r="1987" spans="1:13">
      <c r="A1987" s="16" t="s">
        <v>2367</v>
      </c>
      <c r="B1987" s="16" t="s">
        <v>31572</v>
      </c>
      <c r="C1987" s="17">
        <v>0.6</v>
      </c>
      <c r="D1987" s="16" t="str">
        <f xml:space="preserve"> _xlfn.CONCAT(ChhoeTaigi_TaioanPehoeKichhooGi!H423, ":", ChhoeTaigi_TaioanPehoeKichhooGi!J423)</f>
        <v>but8-tsit:物質</v>
      </c>
      <c r="E1987" s="18">
        <f ca="1" xml:space="preserve"> NOW()</f>
        <v>46202.697500115741</v>
      </c>
      <c r="G1987" s="10" t="str">
        <f t="shared" si="127"/>
        <v>but8-tsit</v>
      </c>
      <c r="H1987" s="10" t="str">
        <f t="shared" si="128"/>
        <v>物質</v>
      </c>
      <c r="I1987" s="10">
        <f xml:space="preserve"> IFERROR( SEARCH("、", A1987), VALUE("0"))</f>
        <v>0</v>
      </c>
      <c r="J1987" s="10" t="str">
        <f xml:space="preserve"> IF(I1987=0, A1987, LEFT(A1987, I1987-1))</f>
        <v>物質</v>
      </c>
      <c r="K1987" s="10" t="str">
        <f t="shared" si="129"/>
        <v>物質</v>
      </c>
      <c r="M1987" s="10" t="str">
        <f t="shared" si="126"/>
        <v>物質</v>
      </c>
    </row>
    <row r="1988" spans="1:13">
      <c r="A1988" s="16" t="s">
        <v>2373</v>
      </c>
      <c r="B1988" s="16" t="s">
        <v>31573</v>
      </c>
      <c r="C1988" s="17">
        <v>0.6</v>
      </c>
      <c r="D1988" s="16" t="str">
        <f xml:space="preserve"> _xlfn.CONCAT(ChhoeTaigi_TaioanPehoeKichhooGi!H424, ":", ChhoeTaigi_TaioanPehoeKichhooGi!J424)</f>
        <v>but8-tsit tsu2-gi7:物質主義</v>
      </c>
      <c r="E1988" s="18">
        <f ca="1" xml:space="preserve"> NOW()</f>
        <v>46202.697500115741</v>
      </c>
      <c r="G1988" s="10" t="str">
        <f t="shared" si="127"/>
        <v>but8-tsit tsu2-gi7</v>
      </c>
      <c r="H1988" s="10" t="str">
        <f t="shared" si="128"/>
        <v>物質主義</v>
      </c>
      <c r="I1988" s="10">
        <f xml:space="preserve"> IFERROR( SEARCH("、", A1988), VALUE("0"))</f>
        <v>0</v>
      </c>
      <c r="J1988" s="10" t="str">
        <f xml:space="preserve"> IF(I1988=0, A1988, LEFT(A1988, I1988-1))</f>
        <v>物質主義</v>
      </c>
      <c r="K1988" s="10" t="str">
        <f t="shared" si="129"/>
        <v>物質主義</v>
      </c>
      <c r="M1988" s="10" t="str">
        <f t="shared" si="126"/>
        <v>物質主義</v>
      </c>
    </row>
    <row r="1989" spans="1:13">
      <c r="A1989" s="16" t="s">
        <v>13639</v>
      </c>
      <c r="B1989" s="16" t="s">
        <v>13477</v>
      </c>
      <c r="C1989" s="17">
        <v>0.6</v>
      </c>
      <c r="D1989" s="16" t="str">
        <f xml:space="preserve"> _xlfn.CONCAT(ChhoeTaigi_TaioanPehoeKichhooGi!H2348, ":", ChhoeTaigi_TaioanPehoeKichhooGi!J2348)</f>
        <v>kau2:狗</v>
      </c>
      <c r="E1989" s="18">
        <f ca="1" xml:space="preserve"> NOW()</f>
        <v>46202.697500115741</v>
      </c>
      <c r="G1989" s="10" t="str">
        <f t="shared" si="127"/>
        <v>kau2</v>
      </c>
      <c r="H1989" s="10" t="str">
        <f t="shared" si="128"/>
        <v>狗</v>
      </c>
      <c r="I1989" s="10">
        <f xml:space="preserve"> IFERROR( SEARCH("、", A1989), VALUE("0"))</f>
        <v>0</v>
      </c>
      <c r="J1989" s="10" t="str">
        <f xml:space="preserve"> IF(I1989=0, A1989, LEFT(A1989, I1989-1))</f>
        <v>狗</v>
      </c>
      <c r="K1989" s="10" t="str">
        <f t="shared" si="129"/>
        <v>狗</v>
      </c>
      <c r="M1989" s="10" t="str">
        <f t="shared" si="126"/>
        <v>狗</v>
      </c>
    </row>
    <row r="1990" spans="1:13">
      <c r="A1990" s="16" t="s">
        <v>13639</v>
      </c>
      <c r="B1990" s="16" t="s">
        <v>13477</v>
      </c>
      <c r="C1990" s="17">
        <v>0.6</v>
      </c>
      <c r="D1990" s="16" t="str">
        <f xml:space="preserve"> _xlfn.CONCAT(ChhoeTaigi_TaioanPehoeKichhooGi!H2315, ":", ChhoeTaigi_TaioanPehoeKichhooGi!J2315)</f>
        <v>kau2:狗、犬</v>
      </c>
      <c r="E1990" s="18">
        <f ca="1" xml:space="preserve"> NOW()</f>
        <v>46202.697500115741</v>
      </c>
      <c r="G1990" s="10" t="str">
        <f t="shared" si="127"/>
        <v>kau2</v>
      </c>
      <c r="H1990" s="10" t="str">
        <f t="shared" si="128"/>
        <v>狗、犬</v>
      </c>
      <c r="I1990" s="10">
        <f xml:space="preserve"> IFERROR( SEARCH("、", A1990), VALUE("0"))</f>
        <v>0</v>
      </c>
      <c r="J1990" s="10" t="str">
        <f xml:space="preserve"> IF(I1990=0, A1990, LEFT(A1990, I1990-1))</f>
        <v>狗</v>
      </c>
      <c r="K1990" s="10" t="str">
        <f t="shared" si="129"/>
        <v>狗</v>
      </c>
      <c r="M1990" s="10" t="str">
        <f t="shared" si="126"/>
        <v>狗</v>
      </c>
    </row>
    <row r="1991" spans="1:13">
      <c r="A1991" s="16" t="s">
        <v>24072</v>
      </c>
      <c r="B1991" s="16" t="s">
        <v>24071</v>
      </c>
      <c r="C1991" s="17">
        <v>0.6</v>
      </c>
      <c r="D1991" s="16" t="str">
        <f xml:space="preserve"> _xlfn.CONCAT(ChhoeTaigi_TaioanPehoeKichhooGi!H4402, ":", ChhoeTaigi_TaioanPehoeKichhooGi!J4402)</f>
        <v>sng2:玩</v>
      </c>
      <c r="E1991" s="18">
        <f ca="1" xml:space="preserve"> NOW()</f>
        <v>46202.697500115741</v>
      </c>
      <c r="G1991" s="10" t="str">
        <f t="shared" si="127"/>
        <v>sng2</v>
      </c>
      <c r="H1991" s="10" t="str">
        <f t="shared" si="128"/>
        <v>玩</v>
      </c>
      <c r="I1991" s="10">
        <f xml:space="preserve"> IFERROR( SEARCH("、", A1991), VALUE("0"))</f>
        <v>0</v>
      </c>
      <c r="J1991" s="10" t="str">
        <f xml:space="preserve"> IF(I1991=0, A1991, LEFT(A1991, I1991-1))</f>
        <v>玩</v>
      </c>
      <c r="K1991" s="10" t="str">
        <f t="shared" si="129"/>
        <v>玩</v>
      </c>
      <c r="M1991" s="10" t="str">
        <f t="shared" ref="M1991:M2053" si="130" xml:space="preserve"> IF(L1991&lt;&gt;"",L1991, K1991)</f>
        <v>玩</v>
      </c>
    </row>
    <row r="1992" spans="1:13">
      <c r="A1992" s="16" t="s">
        <v>20138</v>
      </c>
      <c r="B1992" s="16" t="s">
        <v>33963</v>
      </c>
      <c r="C1992" s="17">
        <v>0.6</v>
      </c>
      <c r="D1992" s="16" t="str">
        <f xml:space="preserve"> _xlfn.CONCAT(ChhoeTaigi_TaioanPehoeKichhooGi!H3623, ":", ChhoeTaigi_TaioanPehoeKichhooGi!J3623)</f>
        <v>tshit-tho5 be7 pa2:玩不夠</v>
      </c>
      <c r="E1992" s="18">
        <f ca="1" xml:space="preserve"> NOW()</f>
        <v>46202.697500115741</v>
      </c>
      <c r="G1992" s="10" t="str">
        <f t="shared" si="127"/>
        <v>tshit-tho5 be7 pa2</v>
      </c>
      <c r="H1992" s="10" t="str">
        <f t="shared" si="128"/>
        <v>玩不夠</v>
      </c>
      <c r="I1992" s="10">
        <f xml:space="preserve"> IFERROR( SEARCH("、", A1992), VALUE("0"))</f>
        <v>0</v>
      </c>
      <c r="J1992" s="10" t="str">
        <f xml:space="preserve"> IF(I1992=0, A1992, LEFT(A1992, I1992-1))</f>
        <v>玩不夠</v>
      </c>
      <c r="K1992" s="10" t="str">
        <f t="shared" si="129"/>
        <v>玩不夠</v>
      </c>
      <c r="M1992" s="10" t="str">
        <f t="shared" si="130"/>
        <v>玩不夠</v>
      </c>
    </row>
    <row r="1993" spans="1:13">
      <c r="A1993" s="16" t="s">
        <v>903</v>
      </c>
      <c r="B1993" s="16" t="s">
        <v>31371</v>
      </c>
      <c r="C1993" s="17">
        <v>0.6</v>
      </c>
      <c r="D1993" s="16" t="str">
        <f xml:space="preserve"> _xlfn.CONCAT(ChhoeTaigi_TaioanPehoeKichhooGi!H161, ":", ChhoeTaigi_TaioanPehoeKichhooGi!J161)</f>
        <v>bak tsui2:玩水</v>
      </c>
      <c r="E1993" s="18">
        <f ca="1" xml:space="preserve"> NOW()</f>
        <v>46202.697500115741</v>
      </c>
      <c r="G1993" s="10" t="str">
        <f t="shared" si="127"/>
        <v>bak tsui2</v>
      </c>
      <c r="H1993" s="10" t="str">
        <f t="shared" si="128"/>
        <v>玩水</v>
      </c>
      <c r="I1993" s="10">
        <f xml:space="preserve"> IFERROR( SEARCH("、", A1993), VALUE("0"))</f>
        <v>0</v>
      </c>
      <c r="J1993" s="10" t="str">
        <f xml:space="preserve"> IF(I1993=0, A1993, LEFT(A1993, I1993-1))</f>
        <v>玩水</v>
      </c>
      <c r="K1993" s="10" t="str">
        <f t="shared" si="129"/>
        <v>玩水</v>
      </c>
      <c r="M1993" s="10" t="str">
        <f t="shared" si="130"/>
        <v>玩水</v>
      </c>
    </row>
    <row r="1994" spans="1:13">
      <c r="A1994" s="16" t="s">
        <v>4461</v>
      </c>
      <c r="B1994" s="16" t="s">
        <v>31830</v>
      </c>
      <c r="C1994" s="17">
        <v>0.6</v>
      </c>
      <c r="D1994" s="16" t="str">
        <f xml:space="preserve"> _xlfn.CONCAT(ChhoeTaigi_TaioanPehoeKichhooGi!H769, ":", ChhoeTaigi_TaioanPehoeKichhooGi!J769)</f>
        <v>tshit-tho5-mih8-a2:玩具</v>
      </c>
      <c r="E1994" s="18">
        <f ca="1" xml:space="preserve"> NOW()</f>
        <v>46202.697500115741</v>
      </c>
      <c r="G1994" s="10" t="str">
        <f t="shared" si="127"/>
        <v>tshit-tho5-mih8-a2</v>
      </c>
      <c r="H1994" s="10" t="str">
        <f t="shared" si="128"/>
        <v>玩具</v>
      </c>
      <c r="I1994" s="10">
        <f xml:space="preserve"> IFERROR( SEARCH("、", A1994), VALUE("0"))</f>
        <v>0</v>
      </c>
      <c r="J1994" s="10" t="str">
        <f xml:space="preserve"> IF(I1994=0, A1994, LEFT(A1994, I1994-1))</f>
        <v>玩具</v>
      </c>
      <c r="K1994" s="10" t="str">
        <f t="shared" si="129"/>
        <v>玩具</v>
      </c>
      <c r="M1994" s="10" t="str">
        <f t="shared" si="130"/>
        <v>玩具</v>
      </c>
    </row>
    <row r="1995" spans="1:13">
      <c r="A1995" s="16" t="s">
        <v>4455</v>
      </c>
      <c r="B1995" s="16" t="s">
        <v>31829</v>
      </c>
      <c r="C1995" s="17">
        <v>0.6</v>
      </c>
      <c r="D1995" s="16" t="str">
        <f xml:space="preserve"> _xlfn.CONCAT(ChhoeTaigi_TaioanPehoeKichhooGi!H768, ":", ChhoeTaigi_TaioanPehoeKichhooGi!J768)</f>
        <v>tshit-tho5:玩耍</v>
      </c>
      <c r="E1995" s="18">
        <f ca="1" xml:space="preserve"> NOW()</f>
        <v>46202.697500115741</v>
      </c>
      <c r="G1995" s="10" t="str">
        <f t="shared" si="127"/>
        <v>tshit-tho5</v>
      </c>
      <c r="H1995" s="10" t="str">
        <f t="shared" si="128"/>
        <v>玩耍</v>
      </c>
      <c r="I1995" s="10">
        <f xml:space="preserve"> IFERROR( SEARCH("、", A1995), VALUE("0"))</f>
        <v>0</v>
      </c>
      <c r="J1995" s="10" t="str">
        <f xml:space="preserve"> IF(I1995=0, A1995, LEFT(A1995, I1995-1))</f>
        <v>玩耍</v>
      </c>
      <c r="K1995" s="10" t="str">
        <f t="shared" si="129"/>
        <v>玩耍</v>
      </c>
      <c r="M1995" s="10" t="str">
        <f t="shared" si="130"/>
        <v>玩耍</v>
      </c>
    </row>
    <row r="1996" spans="1:13">
      <c r="A1996" s="16" t="s">
        <v>4455</v>
      </c>
      <c r="B1996" s="16" t="s">
        <v>34840</v>
      </c>
      <c r="C1996" s="17">
        <v>0.6</v>
      </c>
      <c r="D1996" s="16" t="str">
        <f xml:space="preserve"> _xlfn.CONCAT(ChhoeTaigi_TaioanPehoeKichhooGi!H4930, ":", ChhoeTaigi_TaioanPehoeKichhooGi!J4930)</f>
        <v>ttit-tho5:玩耍</v>
      </c>
      <c r="E1996" s="18">
        <f ca="1" xml:space="preserve"> NOW()</f>
        <v>46202.697500115741</v>
      </c>
      <c r="G1996" s="10" t="str">
        <f t="shared" si="127"/>
        <v>ttit-tho5</v>
      </c>
      <c r="H1996" s="10" t="str">
        <f t="shared" si="128"/>
        <v>玩耍</v>
      </c>
      <c r="I1996" s="10">
        <f xml:space="preserve"> IFERROR( SEARCH("、", A1996), VALUE("0"))</f>
        <v>0</v>
      </c>
      <c r="J1996" s="10" t="str">
        <f xml:space="preserve"> IF(I1996=0, A1996, LEFT(A1996, I1996-1))</f>
        <v>玩耍</v>
      </c>
      <c r="K1996" s="10" t="str">
        <f t="shared" si="129"/>
        <v>玩耍</v>
      </c>
      <c r="M1996" s="10" t="str">
        <f t="shared" si="130"/>
        <v>玩耍</v>
      </c>
    </row>
    <row r="1997" spans="1:13">
      <c r="A1997" s="16" t="s">
        <v>35399</v>
      </c>
      <c r="B1997" s="16" t="s">
        <v>31318</v>
      </c>
      <c r="C1997" s="17">
        <v>0.6</v>
      </c>
      <c r="D1997" s="16" t="str">
        <f xml:space="preserve"> _xlfn.CONCAT(ChhoeTaigi_TaioanPehoeKichhooGi!H92, ":", ChhoeTaigi_TaioanPehoeKichhooGi!J92)</f>
        <v>ang-a2:玩偶、洋娃娃、卡通</v>
      </c>
      <c r="E1997" s="18">
        <f ca="1" xml:space="preserve"> NOW()</f>
        <v>46202.697500115741</v>
      </c>
      <c r="G1997" s="10" t="str">
        <f t="shared" si="127"/>
        <v>ang-a2</v>
      </c>
      <c r="H1997" s="10" t="str">
        <f t="shared" si="128"/>
        <v>玩偶、洋娃娃、卡通</v>
      </c>
      <c r="I1997" s="10">
        <f xml:space="preserve"> IFERROR( SEARCH("、", A1997), VALUE("0"))</f>
        <v>0</v>
      </c>
      <c r="J1997" s="10" t="str">
        <f xml:space="preserve"> IF(I1997=0, A1997, LEFT(A1997, I1997-1))</f>
        <v>玩偶</v>
      </c>
      <c r="K1997" s="10" t="str">
        <f t="shared" si="129"/>
        <v>玩偶</v>
      </c>
      <c r="M1997" s="10" t="str">
        <f t="shared" si="130"/>
        <v>玩偶</v>
      </c>
    </row>
    <row r="1998" spans="1:13">
      <c r="A1998" s="16" t="s">
        <v>19428</v>
      </c>
      <c r="B1998" s="16" t="s">
        <v>33873</v>
      </c>
      <c r="C1998" s="17">
        <v>0.6</v>
      </c>
      <c r="D1998" s="16" t="str">
        <f xml:space="preserve"> _xlfn.CONCAT(ChhoeTaigi_TaioanPehoeKichhooGi!H3474, ":", ChhoeTaigi_TaioanPehoeKichhooGi!J3474)</f>
        <v>mue5-kui3:玫瑰</v>
      </c>
      <c r="E1998" s="18">
        <f ca="1" xml:space="preserve"> NOW()</f>
        <v>46202.697500115741</v>
      </c>
      <c r="G1998" s="10" t="str">
        <f t="shared" si="127"/>
        <v>mue5-kui3</v>
      </c>
      <c r="H1998" s="10" t="str">
        <f t="shared" si="128"/>
        <v>玫瑰</v>
      </c>
      <c r="I1998" s="10">
        <f xml:space="preserve"> IFERROR( SEARCH("、", A1998), VALUE("0"))</f>
        <v>0</v>
      </c>
      <c r="J1998" s="10" t="str">
        <f xml:space="preserve"> IF(I1998=0, A1998, LEFT(A1998, I1998-1))</f>
        <v>玫瑰</v>
      </c>
      <c r="K1998" s="10" t="str">
        <f t="shared" si="129"/>
        <v>玫瑰</v>
      </c>
      <c r="M1998" s="10" t="str">
        <f t="shared" si="130"/>
        <v>玫瑰</v>
      </c>
    </row>
    <row r="1999" spans="1:13">
      <c r="A1999" s="16" t="s">
        <v>19434</v>
      </c>
      <c r="B1999" s="16" t="s">
        <v>33874</v>
      </c>
      <c r="C1999" s="17">
        <v>0.6</v>
      </c>
      <c r="D1999" s="16" t="str">
        <f xml:space="preserve"> _xlfn.CONCAT(ChhoeTaigi_TaioanPehoeKichhooGi!H3475, ":", ChhoeTaigi_TaioanPehoeKichhooGi!J3475)</f>
        <v>mue5-kui3-king:玫瑰經</v>
      </c>
      <c r="E1999" s="18">
        <f ca="1" xml:space="preserve"> NOW()</f>
        <v>46202.697500115741</v>
      </c>
      <c r="G1999" s="10" t="str">
        <f t="shared" si="127"/>
        <v>mue5-kui3-king</v>
      </c>
      <c r="H1999" s="10" t="str">
        <f t="shared" si="128"/>
        <v>玫瑰經</v>
      </c>
      <c r="I1999" s="10">
        <f xml:space="preserve"> IFERROR( SEARCH("、", A1999), VALUE("0"))</f>
        <v>0</v>
      </c>
      <c r="J1999" s="10" t="str">
        <f xml:space="preserve"> IF(I1999=0, A1999, LEFT(A1999, I1999-1))</f>
        <v>玫瑰經</v>
      </c>
      <c r="K1999" s="10" t="str">
        <f t="shared" si="129"/>
        <v>玫瑰經</v>
      </c>
      <c r="M1999" s="10" t="str">
        <f t="shared" si="130"/>
        <v>玫瑰經</v>
      </c>
    </row>
    <row r="2000" spans="1:13">
      <c r="A2000" s="16" t="s">
        <v>7738</v>
      </c>
      <c r="B2000" s="16" t="s">
        <v>7737</v>
      </c>
      <c r="C2000" s="17">
        <v>0.6</v>
      </c>
      <c r="D2000" s="16" t="str">
        <f xml:space="preserve"> _xlfn.CONCAT(ChhoeTaigi_TaioanPehoeKichhooGi!H1282, ":", ChhoeTaigi_TaioanPehoeKichhooGi!J1282)</f>
        <v>e5:的</v>
      </c>
      <c r="E2000" s="18">
        <f ca="1" xml:space="preserve"> NOW()</f>
        <v>46202.697500115741</v>
      </c>
      <c r="G2000" s="10" t="str">
        <f t="shared" si="127"/>
        <v>e5</v>
      </c>
      <c r="H2000" s="10" t="str">
        <f t="shared" si="128"/>
        <v>的</v>
      </c>
      <c r="I2000" s="10">
        <f xml:space="preserve"> IFERROR( SEARCH("、", A2000), VALUE("0"))</f>
        <v>0</v>
      </c>
      <c r="J2000" s="10" t="str">
        <f xml:space="preserve"> IF(I2000=0, A2000, LEFT(A2000, I2000-1))</f>
        <v>的</v>
      </c>
      <c r="K2000" s="10" t="str">
        <f t="shared" si="129"/>
        <v>的</v>
      </c>
      <c r="M2000" s="10" t="str">
        <f t="shared" si="130"/>
        <v>的</v>
      </c>
    </row>
    <row r="2001" spans="1:13">
      <c r="A2001" s="16" t="s">
        <v>25373</v>
      </c>
      <c r="B2001" s="16" t="s">
        <v>34664</v>
      </c>
      <c r="C2001" s="17">
        <v>0.6</v>
      </c>
      <c r="D2001" s="16" t="str">
        <f xml:space="preserve"> _xlfn.CONCAT(ChhoeTaigi_TaioanPehoeKichhooGi!H4659, ":", ChhoeTaigi_TaioanPehoeKichhooGi!J4659)</f>
        <v>tik-khak:的確</v>
      </c>
      <c r="E2001" s="18">
        <f ca="1" xml:space="preserve"> NOW()</f>
        <v>46202.697500115741</v>
      </c>
      <c r="G2001" s="10" t="str">
        <f t="shared" si="127"/>
        <v>tik-khak</v>
      </c>
      <c r="H2001" s="10" t="str">
        <f t="shared" si="128"/>
        <v>的確</v>
      </c>
      <c r="I2001" s="10">
        <f xml:space="preserve"> IFERROR( SEARCH("、", A2001), VALUE("0"))</f>
        <v>0</v>
      </c>
      <c r="J2001" s="10" t="str">
        <f xml:space="preserve"> IF(I2001=0, A2001, LEFT(A2001, I2001-1))</f>
        <v>的確</v>
      </c>
      <c r="K2001" s="10" t="str">
        <f t="shared" si="129"/>
        <v>的確</v>
      </c>
      <c r="M2001" s="10" t="str">
        <f t="shared" si="130"/>
        <v>的確</v>
      </c>
    </row>
    <row r="2002" spans="1:13">
      <c r="A2002" s="16" t="s">
        <v>3704</v>
      </c>
      <c r="B2002" s="16" t="s">
        <v>31729</v>
      </c>
      <c r="C2002" s="17">
        <v>0.6</v>
      </c>
      <c r="D2002" s="16" t="str">
        <f xml:space="preserve"> _xlfn.CONCAT(ChhoeTaigi_TaioanPehoeKichhooGi!H640, ":", ChhoeTaigi_TaioanPehoeKichhooGi!J640)</f>
        <v>tshenn-me5:盲目</v>
      </c>
      <c r="E2002" s="18">
        <f ca="1" xml:space="preserve"> NOW()</f>
        <v>46202.697500115741</v>
      </c>
      <c r="G2002" s="10" t="str">
        <f t="shared" si="127"/>
        <v>tshenn-me5</v>
      </c>
      <c r="H2002" s="10" t="str">
        <f t="shared" si="128"/>
        <v>盲目</v>
      </c>
      <c r="I2002" s="10">
        <f xml:space="preserve"> IFERROR( SEARCH("、", A2002), VALUE("0"))</f>
        <v>0</v>
      </c>
      <c r="J2002" s="10" t="str">
        <f xml:space="preserve"> IF(I2002=0, A2002, LEFT(A2002, I2002-1))</f>
        <v>盲目</v>
      </c>
      <c r="K2002" s="10" t="str">
        <f t="shared" si="129"/>
        <v>盲目</v>
      </c>
      <c r="M2002" s="10" t="str">
        <f t="shared" si="130"/>
        <v>盲目</v>
      </c>
    </row>
    <row r="2003" spans="1:13">
      <c r="A2003" s="16" t="s">
        <v>2219</v>
      </c>
      <c r="B2003" s="16" t="s">
        <v>31547</v>
      </c>
      <c r="C2003" s="17">
        <v>0.6</v>
      </c>
      <c r="D2003" s="16" t="str">
        <f xml:space="preserve"> _xlfn.CONCAT(ChhoeTaigi_TaioanPehoeKichhooGi!H395, ":", ChhoeTaigi_TaioanPehoeKichhooGi!J395)</f>
        <v>bong5-tng5:盲腸</v>
      </c>
      <c r="E2003" s="18">
        <f ca="1" xml:space="preserve"> NOW()</f>
        <v>46202.697500115741</v>
      </c>
      <c r="G2003" s="10" t="str">
        <f t="shared" si="127"/>
        <v>bong5-tng5</v>
      </c>
      <c r="H2003" s="10" t="str">
        <f t="shared" si="128"/>
        <v>盲腸</v>
      </c>
      <c r="I2003" s="10">
        <f xml:space="preserve"> IFERROR( SEARCH("、", A2003), VALUE("0"))</f>
        <v>0</v>
      </c>
      <c r="J2003" s="10" t="str">
        <f xml:space="preserve"> IF(I2003=0, A2003, LEFT(A2003, I2003-1))</f>
        <v>盲腸</v>
      </c>
      <c r="K2003" s="10" t="str">
        <f t="shared" si="129"/>
        <v>盲腸</v>
      </c>
      <c r="M2003" s="10" t="str">
        <f t="shared" si="130"/>
        <v>盲腸</v>
      </c>
    </row>
    <row r="2004" spans="1:13">
      <c r="A2004" s="16" t="s">
        <v>2223</v>
      </c>
      <c r="B2004" s="16" t="s">
        <v>31548</v>
      </c>
      <c r="C2004" s="17">
        <v>0.6</v>
      </c>
      <c r="D2004" s="16" t="str">
        <f xml:space="preserve"> _xlfn.CONCAT(ChhoeTaigi_TaioanPehoeKichhooGi!H396, ":", ChhoeTaigi_TaioanPehoeKichhooGi!J396)</f>
        <v>bong5-tng5-iam7:盲腸炎</v>
      </c>
      <c r="E2004" s="18">
        <f ca="1" xml:space="preserve"> NOW()</f>
        <v>46202.697500115741</v>
      </c>
      <c r="G2004" s="10" t="str">
        <f t="shared" si="127"/>
        <v>bong5-tng5-iam7</v>
      </c>
      <c r="H2004" s="10" t="str">
        <f t="shared" si="128"/>
        <v>盲腸炎</v>
      </c>
      <c r="I2004" s="10">
        <f xml:space="preserve"> IFERROR( SEARCH("、", A2004), VALUE("0"))</f>
        <v>0</v>
      </c>
      <c r="J2004" s="10" t="str">
        <f xml:space="preserve"> IF(I2004=0, A2004, LEFT(A2004, I2004-1))</f>
        <v>盲腸炎</v>
      </c>
      <c r="K2004" s="10" t="str">
        <f t="shared" si="129"/>
        <v>盲腸炎</v>
      </c>
      <c r="M2004" s="10" t="str">
        <f t="shared" si="130"/>
        <v>盲腸炎</v>
      </c>
    </row>
    <row r="2005" spans="1:13">
      <c r="A2005" s="16" t="s">
        <v>28104</v>
      </c>
      <c r="B2005" s="16" t="s">
        <v>28103</v>
      </c>
      <c r="C2005" s="17">
        <v>0.6</v>
      </c>
      <c r="D2005" s="16" t="str">
        <f xml:space="preserve"> _xlfn.CONCAT(ChhoeTaigi_TaioanPehoeKichhooGi!H5211, ":", ChhoeTaigi_TaioanPehoeKichhooGi!J5211)</f>
        <v>tit8:直</v>
      </c>
      <c r="E2005" s="18">
        <f ca="1" xml:space="preserve"> NOW()</f>
        <v>46202.697500115741</v>
      </c>
      <c r="G2005" s="10" t="str">
        <f t="shared" si="127"/>
        <v>tit8</v>
      </c>
      <c r="H2005" s="10" t="str">
        <f t="shared" si="128"/>
        <v>直</v>
      </c>
      <c r="I2005" s="10">
        <f xml:space="preserve"> IFERROR( SEARCH("、", A2005), VALUE("0"))</f>
        <v>0</v>
      </c>
      <c r="J2005" s="10" t="str">
        <f xml:space="preserve"> IF(I2005=0, A2005, LEFT(A2005, I2005-1))</f>
        <v>直</v>
      </c>
      <c r="K2005" s="10" t="str">
        <f t="shared" si="129"/>
        <v>直</v>
      </c>
      <c r="M2005" s="10" t="str">
        <f t="shared" si="130"/>
        <v>直</v>
      </c>
    </row>
    <row r="2006" spans="1:13">
      <c r="A2006" s="16" t="s">
        <v>28104</v>
      </c>
      <c r="B2006" s="16" t="s">
        <v>28111</v>
      </c>
      <c r="C2006" s="17">
        <v>0.6</v>
      </c>
      <c r="D2006" s="16" t="str">
        <f xml:space="preserve"> _xlfn.CONCAT(ChhoeTaigi_TaioanPehoeKichhooGi!H5212, ":", ChhoeTaigi_TaioanPehoeKichhooGi!J5212)</f>
        <v>u7 tit8:直</v>
      </c>
      <c r="E2006" s="18">
        <f ca="1" xml:space="preserve"> NOW()</f>
        <v>46202.697500115741</v>
      </c>
      <c r="G2006" s="10" t="str">
        <f t="shared" si="127"/>
        <v>u7 tit8</v>
      </c>
      <c r="H2006" s="10" t="str">
        <f t="shared" si="128"/>
        <v>直</v>
      </c>
      <c r="I2006" s="10">
        <f xml:space="preserve"> IFERROR( SEARCH("、", A2006), VALUE("0"))</f>
        <v>0</v>
      </c>
      <c r="J2006" s="10" t="str">
        <f xml:space="preserve"> IF(I2006=0, A2006, LEFT(A2006, I2006-1))</f>
        <v>直</v>
      </c>
      <c r="K2006" s="10" t="str">
        <f t="shared" si="129"/>
        <v>直</v>
      </c>
      <c r="M2006" s="10" t="str">
        <f t="shared" si="130"/>
        <v>直</v>
      </c>
    </row>
    <row r="2007" spans="1:13">
      <c r="A2007" s="16" t="s">
        <v>2547</v>
      </c>
      <c r="B2007" s="16" t="s">
        <v>31594</v>
      </c>
      <c r="C2007" s="17">
        <v>0.6</v>
      </c>
      <c r="D2007" s="16" t="str">
        <f xml:space="preserve"> _xlfn.CONCAT(ChhoeTaigi_TaioanPehoeKichhooGi!H453, ":", ChhoeTaigi_TaioanPehoeKichhooGi!J453)</f>
        <v>tsai-iann2:知道</v>
      </c>
      <c r="E2007" s="18">
        <f ca="1" xml:space="preserve"> NOW()</f>
        <v>46202.697500115741</v>
      </c>
      <c r="G2007" s="10" t="str">
        <f t="shared" si="127"/>
        <v>tsai-iann2</v>
      </c>
      <c r="H2007" s="10" t="str">
        <f t="shared" si="128"/>
        <v>知道</v>
      </c>
      <c r="I2007" s="10">
        <f xml:space="preserve"> IFERROR( SEARCH("、", A2007), VALUE("0"))</f>
        <v>0</v>
      </c>
      <c r="J2007" s="10" t="str">
        <f xml:space="preserve"> IF(I2007=0, A2007, LEFT(A2007, I2007-1))</f>
        <v>知道</v>
      </c>
      <c r="K2007" s="10" t="str">
        <f t="shared" si="129"/>
        <v>知道</v>
      </c>
      <c r="M2007" s="10" t="str">
        <f t="shared" si="130"/>
        <v>知道</v>
      </c>
    </row>
    <row r="2008" spans="1:13">
      <c r="A2008" s="16" t="s">
        <v>27280</v>
      </c>
      <c r="B2008" s="16" t="s">
        <v>34919</v>
      </c>
      <c r="C2008" s="17">
        <v>0.6</v>
      </c>
      <c r="D2008" s="16" t="str">
        <f xml:space="preserve"> _xlfn.CONCAT(ChhoeTaigi_TaioanPehoeKichhooGi!H5041, ":", ChhoeTaigi_TaioanPehoeKichhooGi!J5041)</f>
        <v>ti3-sik:知識</v>
      </c>
      <c r="E2008" s="18">
        <f ca="1" xml:space="preserve"> NOW()</f>
        <v>46202.697500115741</v>
      </c>
      <c r="G2008" s="10" t="str">
        <f t="shared" si="127"/>
        <v>ti3-sik</v>
      </c>
      <c r="H2008" s="10" t="str">
        <f t="shared" si="128"/>
        <v>知識</v>
      </c>
      <c r="I2008" s="10">
        <f xml:space="preserve"> IFERROR( SEARCH("、", A2008), VALUE("0"))</f>
        <v>0</v>
      </c>
      <c r="J2008" s="10" t="str">
        <f xml:space="preserve"> IF(I2008=0, A2008, LEFT(A2008, I2008-1))</f>
        <v>知識</v>
      </c>
      <c r="K2008" s="10" t="str">
        <f t="shared" si="129"/>
        <v>知識</v>
      </c>
      <c r="M2008" s="10" t="str">
        <f t="shared" si="130"/>
        <v>知識</v>
      </c>
    </row>
    <row r="2009" spans="1:13">
      <c r="A2009" s="16" t="s">
        <v>35400</v>
      </c>
      <c r="B2009" s="16" t="s">
        <v>32854</v>
      </c>
      <c r="C2009" s="17">
        <v>0.6</v>
      </c>
      <c r="D2009" s="16" t="str">
        <f xml:space="preserve"> _xlfn.CONCAT(ChhoeTaigi_TaioanPehoeKichhooGi!H2077, ":", ChhoeTaigi_TaioanPehoeKichhooGi!J2077)</f>
        <v>iu2-sik-tsia2:知識份子、有識者</v>
      </c>
      <c r="E2009" s="18">
        <f ca="1" xml:space="preserve"> NOW()</f>
        <v>46202.697500115741</v>
      </c>
      <c r="G2009" s="10" t="str">
        <f t="shared" si="127"/>
        <v>iu2-sik-tsia2</v>
      </c>
      <c r="H2009" s="10" t="str">
        <f t="shared" si="128"/>
        <v>知識份子、有識者</v>
      </c>
      <c r="I2009" s="10">
        <f xml:space="preserve"> IFERROR( SEARCH("、", A2009), VALUE("0"))</f>
        <v>0</v>
      </c>
      <c r="J2009" s="10" t="str">
        <f xml:space="preserve"> IF(I2009=0, A2009, LEFT(A2009, I2009-1))</f>
        <v>知識份子</v>
      </c>
      <c r="K2009" s="10" t="str">
        <f t="shared" si="129"/>
        <v>知識份子</v>
      </c>
      <c r="M2009" s="10" t="str">
        <f t="shared" si="130"/>
        <v>知識份子</v>
      </c>
    </row>
    <row r="2010" spans="1:13">
      <c r="A2010" s="16" t="s">
        <v>15493</v>
      </c>
      <c r="B2010" s="16" t="s">
        <v>33348</v>
      </c>
      <c r="C2010" s="17">
        <v>0.6</v>
      </c>
      <c r="D2010" s="16" t="str">
        <f xml:space="preserve"> _xlfn.CONCAT(ChhoeTaigi_TaioanPehoeKichhooGi!H2695, ":", ChhoeTaigi_TaioanPehoeKichhooGi!J2695)</f>
        <v>khong-tiong:空中</v>
      </c>
      <c r="E2010" s="18">
        <f ca="1" xml:space="preserve"> NOW()</f>
        <v>46202.697500115741</v>
      </c>
      <c r="G2010" s="10" t="str">
        <f t="shared" si="127"/>
        <v>khong-tiong</v>
      </c>
      <c r="H2010" s="10" t="str">
        <f t="shared" si="128"/>
        <v>空中</v>
      </c>
      <c r="I2010" s="10">
        <f xml:space="preserve"> IFERROR( SEARCH("、", A2010), VALUE("0"))</f>
        <v>0</v>
      </c>
      <c r="J2010" s="10" t="str">
        <f xml:space="preserve"> IF(I2010=0, A2010, LEFT(A2010, I2010-1))</f>
        <v>空中</v>
      </c>
      <c r="K2010" s="10" t="str">
        <f t="shared" si="129"/>
        <v>空中</v>
      </c>
      <c r="M2010" s="10" t="str">
        <f t="shared" si="130"/>
        <v>空中</v>
      </c>
    </row>
    <row r="2011" spans="1:13">
      <c r="A2011" s="16" t="s">
        <v>15506</v>
      </c>
      <c r="B2011" s="16" t="s">
        <v>33350</v>
      </c>
      <c r="C2011" s="17">
        <v>0.6</v>
      </c>
      <c r="D2011" s="16" t="str">
        <f xml:space="preserve"> _xlfn.CONCAT(ChhoeTaigi_TaioanPehoeKichhooGi!H2698, ":", ChhoeTaigi_TaioanPehoeKichhooGi!J2698)</f>
        <v>khong-kun:空軍</v>
      </c>
      <c r="E2011" s="18">
        <f ca="1" xml:space="preserve"> NOW()</f>
        <v>46202.697500115741</v>
      </c>
      <c r="G2011" s="10" t="str">
        <f t="shared" si="127"/>
        <v>khong-kun</v>
      </c>
      <c r="H2011" s="10" t="str">
        <f t="shared" si="128"/>
        <v>空軍</v>
      </c>
      <c r="I2011" s="10">
        <f xml:space="preserve"> IFERROR( SEARCH("、", A2011), VALUE("0"))</f>
        <v>0</v>
      </c>
      <c r="J2011" s="10" t="str">
        <f xml:space="preserve"> IF(I2011=0, A2011, LEFT(A2011, I2011-1))</f>
        <v>空軍</v>
      </c>
      <c r="K2011" s="10" t="str">
        <f t="shared" si="129"/>
        <v>空軍</v>
      </c>
      <c r="M2011" s="10" t="str">
        <f t="shared" si="130"/>
        <v>空軍</v>
      </c>
    </row>
    <row r="2012" spans="1:13">
      <c r="A2012" s="16" t="s">
        <v>15463</v>
      </c>
      <c r="B2012" s="16" t="s">
        <v>33344</v>
      </c>
      <c r="C2012" s="17">
        <v>0.6</v>
      </c>
      <c r="D2012" s="16" t="str">
        <f xml:space="preserve"> _xlfn.CONCAT(ChhoeTaigi_TaioanPehoeKichhooGi!H2689, ":", ChhoeTaigi_TaioanPehoeKichhooGi!J2689)</f>
        <v>khong-khi3:空氣</v>
      </c>
      <c r="E2012" s="18">
        <f ca="1" xml:space="preserve"> NOW()</f>
        <v>46202.697500115741</v>
      </c>
      <c r="G2012" s="10" t="str">
        <f t="shared" si="127"/>
        <v>khong-khi3</v>
      </c>
      <c r="H2012" s="10" t="str">
        <f t="shared" si="128"/>
        <v>空氣</v>
      </c>
      <c r="I2012" s="10">
        <f xml:space="preserve"> IFERROR( SEARCH("、", A2012), VALUE("0"))</f>
        <v>0</v>
      </c>
      <c r="J2012" s="10" t="str">
        <f xml:space="preserve"> IF(I2012=0, A2012, LEFT(A2012, I2012-1))</f>
        <v>空氣</v>
      </c>
      <c r="K2012" s="10" t="str">
        <f t="shared" si="129"/>
        <v>空氣</v>
      </c>
      <c r="M2012" s="10" t="str">
        <f t="shared" si="130"/>
        <v>空氣</v>
      </c>
    </row>
    <row r="2013" spans="1:13">
      <c r="A2013" s="16" t="s">
        <v>15499</v>
      </c>
      <c r="B2013" s="16" t="s">
        <v>33349</v>
      </c>
      <c r="C2013" s="17">
        <v>0.6</v>
      </c>
      <c r="D2013" s="16" t="str">
        <f xml:space="preserve"> _xlfn.CONCAT(ChhoeTaigi_TaioanPehoeKichhooGi!H2696, ":", ChhoeTaigi_TaioanPehoeKichhooGi!J2696)</f>
        <v>khong-sip8:空襲</v>
      </c>
      <c r="E2013" s="18">
        <f ca="1" xml:space="preserve"> NOW()</f>
        <v>46202.697500231479</v>
      </c>
      <c r="G2013" s="10" t="str">
        <f t="shared" si="127"/>
        <v>khong-sip8</v>
      </c>
      <c r="H2013" s="10" t="str">
        <f t="shared" si="128"/>
        <v>空襲</v>
      </c>
      <c r="I2013" s="10">
        <f xml:space="preserve"> IFERROR( SEARCH("、", A2013), VALUE("0"))</f>
        <v>0</v>
      </c>
      <c r="J2013" s="10" t="str">
        <f xml:space="preserve"> IF(I2013=0, A2013, LEFT(A2013, I2013-1))</f>
        <v>空襲</v>
      </c>
      <c r="K2013" s="10" t="str">
        <f t="shared" si="129"/>
        <v>空襲</v>
      </c>
      <c r="M2013" s="10" t="str">
        <f t="shared" si="130"/>
        <v>空襲</v>
      </c>
    </row>
    <row r="2014" spans="1:13">
      <c r="A2014" s="16" t="s">
        <v>14077</v>
      </c>
      <c r="B2014" s="16" t="s">
        <v>33152</v>
      </c>
      <c r="C2014" s="17">
        <v>0.6</v>
      </c>
      <c r="D2014" s="16" t="str">
        <f xml:space="preserve"> _xlfn.CONCAT(ChhoeTaigi_TaioanPehoeKichhooGi!H2431, ":", ChhoeTaigi_TaioanPehoeKichhooGi!J2431)</f>
        <v>khong-sip8 king3-po3:空襲警報</v>
      </c>
      <c r="E2014" s="18">
        <f ca="1" xml:space="preserve"> NOW()</f>
        <v>46202.697500231479</v>
      </c>
      <c r="G2014" s="10" t="str">
        <f t="shared" si="127"/>
        <v>khong-sip8 king3-po3</v>
      </c>
      <c r="H2014" s="10" t="str">
        <f t="shared" si="128"/>
        <v>空襲警報</v>
      </c>
      <c r="I2014" s="10">
        <f xml:space="preserve"> IFERROR( SEARCH("、", A2014), VALUE("0"))</f>
        <v>0</v>
      </c>
      <c r="J2014" s="10" t="str">
        <f xml:space="preserve"> IF(I2014=0, A2014, LEFT(A2014, I2014-1))</f>
        <v>空襲警報</v>
      </c>
      <c r="K2014" s="10" t="str">
        <f t="shared" si="129"/>
        <v>空襲警報</v>
      </c>
      <c r="M2014" s="10" t="str">
        <f t="shared" si="130"/>
        <v>空襲警報</v>
      </c>
    </row>
    <row r="2015" spans="1:13">
      <c r="A2015" s="16" t="s">
        <v>14077</v>
      </c>
      <c r="B2015" s="16" t="s">
        <v>33152</v>
      </c>
      <c r="C2015" s="17">
        <v>0.6</v>
      </c>
      <c r="D2015" s="16" t="str">
        <f xml:space="preserve"> _xlfn.CONCAT(ChhoeTaigi_TaioanPehoeKichhooGi!H2697, ":", ChhoeTaigi_TaioanPehoeKichhooGi!J2697)</f>
        <v>khong-sip8 king3-po3:空襲警報</v>
      </c>
      <c r="E2015" s="18">
        <f ca="1" xml:space="preserve"> NOW()</f>
        <v>46202.697500115741</v>
      </c>
      <c r="G2015" s="10" t="str">
        <f t="shared" si="127"/>
        <v>khong-sip8 king3-po3</v>
      </c>
      <c r="H2015" s="10" t="str">
        <f t="shared" si="128"/>
        <v>空襲警報</v>
      </c>
      <c r="I2015" s="10">
        <f xml:space="preserve"> IFERROR( SEARCH("、", A2015), VALUE("0"))</f>
        <v>0</v>
      </c>
      <c r="J2015" s="10" t="str">
        <f xml:space="preserve"> IF(I2015=0, A2015, LEFT(A2015, I2015-1))</f>
        <v>空襲警報</v>
      </c>
      <c r="K2015" s="10" t="str">
        <f t="shared" si="129"/>
        <v>空襲警報</v>
      </c>
      <c r="M2015" s="10" t="str">
        <f t="shared" si="130"/>
        <v>空襲警報</v>
      </c>
    </row>
    <row r="2016" spans="1:13">
      <c r="A2016" s="16" t="s">
        <v>27311</v>
      </c>
      <c r="B2016" s="16" t="s">
        <v>34923</v>
      </c>
      <c r="C2016" s="17">
        <v>0.6</v>
      </c>
      <c r="D2016" s="16" t="str">
        <f xml:space="preserve"> _xlfn.CONCAT(ChhoeTaigi_TaioanPehoeKichhooGi!H5047, ":", ChhoeTaigi_TaioanPehoeKichhooGi!J5047)</f>
        <v>ko-ko-tinn5:糾纏</v>
      </c>
      <c r="E2016" s="18">
        <f ca="1" xml:space="preserve"> NOW()</f>
        <v>46202.697500231479</v>
      </c>
      <c r="G2016" s="10" t="str">
        <f t="shared" ref="G2016:G2078" si="131" xml:space="preserve"> MID(D2016, 1, SEARCH(":", D2016) -1)</f>
        <v>ko-ko-tinn5</v>
      </c>
      <c r="H2016" s="10" t="str">
        <f t="shared" ref="H2016:H2078" si="132" xml:space="preserve"> MID(D2016, SEARCH(":", D2016)+1, LEN(D2016) - SEARCH(":", D2016))</f>
        <v>糾纏</v>
      </c>
      <c r="I2016" s="10">
        <f xml:space="preserve"> IFERROR( SEARCH("、", A2016), VALUE("0"))</f>
        <v>0</v>
      </c>
      <c r="J2016" s="10" t="str">
        <f xml:space="preserve"> IF(I2016=0, A2016, LEFT(A2016, I2016-1))</f>
        <v>糾纏</v>
      </c>
      <c r="K2016" s="10" t="str">
        <f t="shared" si="129"/>
        <v>糾纏</v>
      </c>
      <c r="M2016" s="10" t="str">
        <f t="shared" si="130"/>
        <v>糾纏</v>
      </c>
    </row>
    <row r="2017" spans="1:13">
      <c r="A2017" s="16" t="s">
        <v>16376</v>
      </c>
      <c r="B2017" s="16" t="s">
        <v>33474</v>
      </c>
      <c r="C2017" s="17">
        <v>0.6</v>
      </c>
      <c r="D2017" s="16" t="str">
        <f xml:space="preserve"> _xlfn.CONCAT(ChhoeTaigi_TaioanPehoeKichhooGi!H2882, ":", ChhoeTaigi_TaioanPehoeKichhooGi!J2882)</f>
        <v>ko5-ko5-tinn7:糾纏不休</v>
      </c>
      <c r="E2017" s="18">
        <f ca="1" xml:space="preserve"> NOW()</f>
        <v>46202.697500115741</v>
      </c>
      <c r="G2017" s="10" t="str">
        <f t="shared" si="131"/>
        <v>ko5-ko5-tinn7</v>
      </c>
      <c r="H2017" s="10" t="str">
        <f t="shared" si="132"/>
        <v>糾纏不休</v>
      </c>
      <c r="I2017" s="10">
        <f xml:space="preserve"> IFERROR( SEARCH("、", A2017), VALUE("0"))</f>
        <v>0</v>
      </c>
      <c r="J2017" s="10" t="str">
        <f xml:space="preserve"> IF(I2017=0, A2017, LEFT(A2017, I2017-1))</f>
        <v>糾纏不休</v>
      </c>
      <c r="K2017" s="10" t="str">
        <f t="shared" si="129"/>
        <v>糾纏不休</v>
      </c>
      <c r="M2017" s="10" t="str">
        <f t="shared" si="130"/>
        <v>糾纏不休</v>
      </c>
    </row>
    <row r="2018" spans="1:13">
      <c r="A2018" s="16" t="s">
        <v>10874</v>
      </c>
      <c r="B2018" s="16" t="s">
        <v>10870</v>
      </c>
      <c r="C2018" s="17">
        <v>0.6</v>
      </c>
      <c r="D2018" s="16" t="str">
        <f xml:space="preserve"> _xlfn.CONCAT(ChhoeTaigi_TaioanPehoeKichhooGi!H1833, ":", ChhoeTaigi_TaioanPehoeKichhooGi!J1833)</f>
        <v>hun7:股份</v>
      </c>
      <c r="E2018" s="18">
        <f ca="1" xml:space="preserve"> NOW()</f>
        <v>46202.697500231479</v>
      </c>
      <c r="G2018" s="10" t="str">
        <f t="shared" si="131"/>
        <v>hun7</v>
      </c>
      <c r="H2018" s="10" t="str">
        <f t="shared" si="132"/>
        <v>股份</v>
      </c>
      <c r="I2018" s="10">
        <f xml:space="preserve"> IFERROR( SEARCH("、", A2018), VALUE("0"))</f>
        <v>0</v>
      </c>
      <c r="J2018" s="10" t="str">
        <f xml:space="preserve"> IF(I2018=0, A2018, LEFT(A2018, I2018-1))</f>
        <v>股份</v>
      </c>
      <c r="K2018" s="10" t="str">
        <f t="shared" si="129"/>
        <v>股份</v>
      </c>
      <c r="M2018" s="10" t="str">
        <f t="shared" si="130"/>
        <v>股份</v>
      </c>
    </row>
    <row r="2019" spans="1:13">
      <c r="A2019" s="16" t="s">
        <v>21961</v>
      </c>
      <c r="B2019" s="16" t="s">
        <v>21959</v>
      </c>
      <c r="C2019" s="17">
        <v>0.6</v>
      </c>
      <c r="D2019" s="16" t="str">
        <f xml:space="preserve"> _xlfn.CONCAT(ChhoeTaigi_TaioanPehoeKichhooGi!H3979, ":", ChhoeTaigi_TaioanPehoeKichhooGi!J3979)</f>
        <v>pui5:肥</v>
      </c>
      <c r="E2019" s="18">
        <f ca="1" xml:space="preserve"> NOW()</f>
        <v>46202.697500115741</v>
      </c>
      <c r="G2019" s="10" t="str">
        <f t="shared" si="131"/>
        <v>pui5</v>
      </c>
      <c r="H2019" s="10" t="str">
        <f t="shared" si="132"/>
        <v>肥</v>
      </c>
      <c r="I2019" s="10">
        <f xml:space="preserve"> IFERROR( SEARCH("、", A2019), VALUE("0"))</f>
        <v>0</v>
      </c>
      <c r="J2019" s="10" t="str">
        <f xml:space="preserve"> IF(I2019=0, A2019, LEFT(A2019, I2019-1))</f>
        <v>肥</v>
      </c>
      <c r="K2019" s="10" t="str">
        <f t="shared" si="129"/>
        <v>肥</v>
      </c>
      <c r="M2019" s="10" t="str">
        <f t="shared" si="130"/>
        <v>肥</v>
      </c>
    </row>
    <row r="2020" spans="1:13">
      <c r="A2020" s="16" t="s">
        <v>21961</v>
      </c>
      <c r="B2020" s="16" t="s">
        <v>21959</v>
      </c>
      <c r="C2020" s="17">
        <v>0.6</v>
      </c>
      <c r="D2020" s="16" t="str">
        <f xml:space="preserve"> _xlfn.CONCAT(ChhoeTaigi_TaioanPehoeKichhooGi!H3980, ":", ChhoeTaigi_TaioanPehoeKichhooGi!J3980)</f>
        <v>pui5:肥、肥料</v>
      </c>
      <c r="E2020" s="18">
        <f ca="1" xml:space="preserve"> NOW()</f>
        <v>46202.697500115741</v>
      </c>
      <c r="G2020" s="10" t="str">
        <f t="shared" si="131"/>
        <v>pui5</v>
      </c>
      <c r="H2020" s="10" t="str">
        <f t="shared" si="132"/>
        <v>肥、肥料</v>
      </c>
      <c r="I2020" s="10">
        <f xml:space="preserve"> IFERROR( SEARCH("、", A2020), VALUE("0"))</f>
        <v>0</v>
      </c>
      <c r="J2020" s="10" t="str">
        <f xml:space="preserve"> IF(I2020=0, A2020, LEFT(A2020, I2020-1))</f>
        <v>肥</v>
      </c>
      <c r="K2020" s="10" t="str">
        <f t="shared" si="129"/>
        <v>肥</v>
      </c>
      <c r="M2020" s="10" t="str">
        <f t="shared" si="130"/>
        <v>肥</v>
      </c>
    </row>
    <row r="2021" spans="1:13">
      <c r="A2021" s="16" t="s">
        <v>773</v>
      </c>
      <c r="B2021" s="16" t="s">
        <v>31351</v>
      </c>
      <c r="C2021" s="17">
        <v>0.6</v>
      </c>
      <c r="D2021" s="16" t="str">
        <f xml:space="preserve"> _xlfn.CONCAT(ChhoeTaigi_TaioanPehoeKichhooGi!H136, ":", ChhoeTaigi_TaioanPehoeKichhooGi!J136)</f>
        <v>pui5-bah:肥肉</v>
      </c>
      <c r="E2021" s="18">
        <f ca="1" xml:space="preserve"> NOW()</f>
        <v>46202.697500115741</v>
      </c>
      <c r="G2021" s="10" t="str">
        <f t="shared" si="131"/>
        <v>pui5-bah</v>
      </c>
      <c r="H2021" s="10" t="str">
        <f t="shared" si="132"/>
        <v>肥肉</v>
      </c>
      <c r="I2021" s="10">
        <f xml:space="preserve"> IFERROR( SEARCH("、", A2021), VALUE("0"))</f>
        <v>0</v>
      </c>
      <c r="J2021" s="10" t="str">
        <f xml:space="preserve"> IF(I2021=0, A2021, LEFT(A2021, I2021-1))</f>
        <v>肥肉</v>
      </c>
      <c r="K2021" s="10" t="str">
        <f t="shared" si="129"/>
        <v>肥肉</v>
      </c>
      <c r="M2021" s="10" t="str">
        <f t="shared" si="130"/>
        <v>肥肉</v>
      </c>
    </row>
    <row r="2022" spans="1:13">
      <c r="A2022" s="16" t="s">
        <v>21975</v>
      </c>
      <c r="B2022" s="16" t="s">
        <v>34189</v>
      </c>
      <c r="C2022" s="17">
        <v>0.6</v>
      </c>
      <c r="D2022" s="16" t="str">
        <f xml:space="preserve"> _xlfn.CONCAT(ChhoeTaigi_TaioanPehoeKichhooGi!H3982, ":", ChhoeTaigi_TaioanPehoeKichhooGi!J3982)</f>
        <v>pui5-liau7:肥料</v>
      </c>
      <c r="E2022" s="18">
        <f ca="1" xml:space="preserve"> NOW()</f>
        <v>46202.697500115741</v>
      </c>
      <c r="G2022" s="10" t="str">
        <f t="shared" si="131"/>
        <v>pui5-liau7</v>
      </c>
      <c r="H2022" s="10" t="str">
        <f t="shared" si="132"/>
        <v>肥料</v>
      </c>
      <c r="I2022" s="10">
        <f xml:space="preserve"> IFERROR( SEARCH("、", A2022), VALUE("0"))</f>
        <v>0</v>
      </c>
      <c r="J2022" s="10" t="str">
        <f xml:space="preserve"> IF(I2022=0, A2022, LEFT(A2022, I2022-1))</f>
        <v>肥料</v>
      </c>
      <c r="K2022" s="10" t="str">
        <f t="shared" si="129"/>
        <v>肥料</v>
      </c>
      <c r="M2022" s="10" t="str">
        <f t="shared" si="130"/>
        <v>肥料</v>
      </c>
    </row>
    <row r="2023" spans="1:13">
      <c r="A2023" s="16" t="s">
        <v>25775</v>
      </c>
      <c r="B2023" s="16" t="s">
        <v>25773</v>
      </c>
      <c r="C2023" s="17">
        <v>0.6</v>
      </c>
      <c r="D2023" s="16" t="str">
        <f xml:space="preserve"> _xlfn.CONCAT(ChhoeTaigi_TaioanPehoeKichhooGi!H4737, ":", ChhoeTaigi_TaioanPehoeKichhooGi!J4737)</f>
        <v>pui5 thang2:肥桶</v>
      </c>
      <c r="E2023" s="18">
        <f ca="1" xml:space="preserve"> NOW()</f>
        <v>46202.697500115741</v>
      </c>
      <c r="G2023" s="10" t="str">
        <f t="shared" si="131"/>
        <v>pui5 thang2</v>
      </c>
      <c r="H2023" s="10" t="str">
        <f t="shared" si="132"/>
        <v>肥桶</v>
      </c>
      <c r="I2023" s="10">
        <f xml:space="preserve"> IFERROR( SEARCH("、", A2023), VALUE("0"))</f>
        <v>0</v>
      </c>
      <c r="J2023" s="10" t="str">
        <f xml:space="preserve"> IF(I2023=0, A2023, LEFT(A2023, I2023-1))</f>
        <v>肥桶</v>
      </c>
      <c r="K2023" s="10" t="str">
        <f t="shared" si="129"/>
        <v>肥桶</v>
      </c>
      <c r="M2023" s="10" t="str">
        <f t="shared" si="130"/>
        <v>肥桶</v>
      </c>
    </row>
    <row r="2024" spans="1:13">
      <c r="A2024" s="16" t="s">
        <v>14104</v>
      </c>
      <c r="B2024" s="16" t="s">
        <v>33156</v>
      </c>
      <c r="C2024" s="17">
        <v>0.6</v>
      </c>
      <c r="D2024" s="16" t="str">
        <f xml:space="preserve"> _xlfn.CONCAT(ChhoeTaigi_TaioanPehoeKichhooGi!H2435, ":", ChhoeTaigi_TaioanPehoeKichhooGi!J2435)</f>
        <v>king-thau5:肩膀</v>
      </c>
      <c r="E2024" s="18">
        <f ca="1" xml:space="preserve"> NOW()</f>
        <v>46202.697500115741</v>
      </c>
      <c r="G2024" s="10" t="str">
        <f t="shared" si="131"/>
        <v>king-thau5</v>
      </c>
      <c r="H2024" s="10" t="str">
        <f t="shared" si="132"/>
        <v>肩膀</v>
      </c>
      <c r="I2024" s="10">
        <f xml:space="preserve"> IFERROR( SEARCH("、", A2024), VALUE("0"))</f>
        <v>0</v>
      </c>
      <c r="J2024" s="10" t="str">
        <f xml:space="preserve"> IF(I2024=0, A2024, LEFT(A2024, I2024-1))</f>
        <v>肩膀</v>
      </c>
      <c r="K2024" s="10" t="str">
        <f t="shared" si="129"/>
        <v>肩膀</v>
      </c>
      <c r="M2024" s="10" t="str">
        <f t="shared" si="130"/>
        <v>肩膀</v>
      </c>
    </row>
    <row r="2025" spans="1:13">
      <c r="A2025" s="16" t="s">
        <v>10844</v>
      </c>
      <c r="B2025" s="16" t="s">
        <v>32645</v>
      </c>
      <c r="C2025" s="17">
        <v>0.6</v>
      </c>
      <c r="D2025" s="16" t="str">
        <f xml:space="preserve"> _xlfn.CONCAT(ChhoeTaigi_TaioanPehoeKichhooGi!H1826, ":", ChhoeTaigi_TaioanPehoeKichhooGi!J1826)</f>
        <v>hui3-iam7:肺炎</v>
      </c>
      <c r="E2025" s="18">
        <f ca="1" xml:space="preserve"> NOW()</f>
        <v>46202.697500115741</v>
      </c>
      <c r="G2025" s="10" t="str">
        <f t="shared" si="131"/>
        <v>hui3-iam7</v>
      </c>
      <c r="H2025" s="10" t="str">
        <f t="shared" si="132"/>
        <v>肺炎</v>
      </c>
      <c r="I2025" s="10">
        <f xml:space="preserve"> IFERROR( SEARCH("、", A2025), VALUE("0"))</f>
        <v>0</v>
      </c>
      <c r="J2025" s="10" t="str">
        <f xml:space="preserve"> IF(I2025=0, A2025, LEFT(A2025, I2025-1))</f>
        <v>肺炎</v>
      </c>
      <c r="K2025" s="10" t="str">
        <f t="shared" si="129"/>
        <v>肺炎</v>
      </c>
      <c r="M2025" s="10" t="str">
        <f t="shared" si="130"/>
        <v>肺炎</v>
      </c>
    </row>
    <row r="2026" spans="1:13">
      <c r="A2026" s="16" t="s">
        <v>10837</v>
      </c>
      <c r="B2026" s="16" t="s">
        <v>32644</v>
      </c>
      <c r="C2026" s="17">
        <v>0.6</v>
      </c>
      <c r="D2026" s="16" t="str">
        <f xml:space="preserve"> _xlfn.CONCAT(ChhoeTaigi_TaioanPehoeKichhooGi!H1825, ":", ChhoeTaigi_TaioanPehoeKichhooGi!J1825)</f>
        <v>hui3-pinn7:肺病</v>
      </c>
      <c r="E2026" s="18">
        <f ca="1" xml:space="preserve"> NOW()</f>
        <v>46202.697500115741</v>
      </c>
      <c r="G2026" s="10" t="str">
        <f t="shared" si="131"/>
        <v>hui3-pinn7</v>
      </c>
      <c r="H2026" s="10" t="str">
        <f t="shared" si="132"/>
        <v>肺病</v>
      </c>
      <c r="I2026" s="10">
        <f xml:space="preserve"> IFERROR( SEARCH("、", A2026), VALUE("0"))</f>
        <v>0</v>
      </c>
      <c r="J2026" s="10" t="str">
        <f xml:space="preserve"> IF(I2026=0, A2026, LEFT(A2026, I2026-1))</f>
        <v>肺病</v>
      </c>
      <c r="K2026" s="10" t="str">
        <f t="shared" si="129"/>
        <v>肺病</v>
      </c>
      <c r="M2026" s="10" t="str">
        <f t="shared" si="130"/>
        <v>肺病</v>
      </c>
    </row>
    <row r="2027" spans="1:13">
      <c r="A2027" s="16" t="s">
        <v>13005</v>
      </c>
      <c r="B2027" s="16" t="s">
        <v>32979</v>
      </c>
      <c r="C2027" s="17">
        <v>0.6</v>
      </c>
      <c r="D2027" s="16" t="str">
        <f xml:space="preserve"> _xlfn.CONCAT(ChhoeTaigi_TaioanPehoeKichhooGi!H2231, ":", ChhoeTaigi_TaioanPehoeKichhooGi!J2231)</f>
        <v>kai3-luah8:芥子</v>
      </c>
      <c r="E2027" s="18">
        <f ca="1" xml:space="preserve"> NOW()</f>
        <v>46202.697500115741</v>
      </c>
      <c r="G2027" s="10" t="str">
        <f t="shared" si="131"/>
        <v>kai3-luah8</v>
      </c>
      <c r="H2027" s="10" t="str">
        <f t="shared" si="132"/>
        <v>芥子</v>
      </c>
      <c r="I2027" s="10">
        <f xml:space="preserve"> IFERROR( SEARCH("、", A2027), VALUE("0"))</f>
        <v>0</v>
      </c>
      <c r="J2027" s="10" t="str">
        <f xml:space="preserve"> IF(I2027=0, A2027, LEFT(A2027, I2027-1))</f>
        <v>芥子</v>
      </c>
      <c r="K2027" s="10" t="str">
        <f t="shared" si="129"/>
        <v>芥子</v>
      </c>
      <c r="M2027" s="10" t="str">
        <f t="shared" si="130"/>
        <v>芥子</v>
      </c>
    </row>
    <row r="2028" spans="1:13">
      <c r="A2028" s="16" t="s">
        <v>10244</v>
      </c>
      <c r="B2028" s="16" t="s">
        <v>32555</v>
      </c>
      <c r="C2028" s="17">
        <v>0.6</v>
      </c>
      <c r="D2028" s="16" t="str">
        <f xml:space="preserve"> _xlfn.CONCAT(ChhoeTaigi_TaioanPehoeKichhooGi!H1722, ":", ChhoeTaigi_TaioanPehoeKichhooGi!J1722)</f>
        <v>hue:花</v>
      </c>
      <c r="E2028" s="18">
        <f ca="1" xml:space="preserve"> NOW()</f>
        <v>46202.697500115741</v>
      </c>
      <c r="G2028" s="10" t="str">
        <f t="shared" si="131"/>
        <v>hue</v>
      </c>
      <c r="H2028" s="10" t="str">
        <f t="shared" si="132"/>
        <v>花</v>
      </c>
      <c r="I2028" s="10">
        <f xml:space="preserve"> IFERROR( SEARCH("、", A2028), VALUE("0"))</f>
        <v>0</v>
      </c>
      <c r="J2028" s="10" t="str">
        <f xml:space="preserve"> IF(I2028=0, A2028, LEFT(A2028, I2028-1))</f>
        <v>花</v>
      </c>
      <c r="K2028" s="10" t="str">
        <f t="shared" si="129"/>
        <v>花</v>
      </c>
      <c r="M2028" s="10" t="str">
        <f t="shared" si="130"/>
        <v>花</v>
      </c>
    </row>
    <row r="2029" spans="1:13">
      <c r="A2029" s="16" t="s">
        <v>26819</v>
      </c>
      <c r="B2029" s="16" t="s">
        <v>34632</v>
      </c>
      <c r="C2029" s="17">
        <v>0.6</v>
      </c>
      <c r="D2029" s="16" t="str">
        <f xml:space="preserve"> _xlfn.CONCAT(ChhoeTaigi_TaioanPehoeKichhooGi!H4950, ":", ChhoeTaigi_TaioanPehoeKichhooGi!J4950)</f>
        <v>thoo5-tau7:花生米</v>
      </c>
      <c r="E2029" s="18">
        <f ca="1" xml:space="preserve"> NOW()</f>
        <v>46202.697500231479</v>
      </c>
      <c r="G2029" s="10" t="str">
        <f t="shared" si="131"/>
        <v>thoo5-tau7</v>
      </c>
      <c r="H2029" s="10" t="str">
        <f t="shared" si="132"/>
        <v>花生米</v>
      </c>
      <c r="I2029" s="10">
        <f xml:space="preserve"> IFERROR( SEARCH("、", A2029), VALUE("0"))</f>
        <v>0</v>
      </c>
      <c r="J2029" s="10" t="str">
        <f xml:space="preserve"> IF(I2029=0, A2029, LEFT(A2029, I2029-1))</f>
        <v>花生米</v>
      </c>
      <c r="K2029" s="10" t="str">
        <f t="shared" si="129"/>
        <v>花生米</v>
      </c>
      <c r="M2029" s="10" t="str">
        <f t="shared" si="130"/>
        <v>花生米</v>
      </c>
    </row>
    <row r="2030" spans="1:13">
      <c r="A2030" s="16" t="s">
        <v>25157</v>
      </c>
      <c r="B2030" s="16" t="s">
        <v>34632</v>
      </c>
      <c r="C2030" s="17">
        <v>0.6</v>
      </c>
      <c r="D2030" s="16" t="str">
        <f xml:space="preserve"> _xlfn.CONCAT(ChhoeTaigi_TaioanPehoeKichhooGi!H4610, ":", ChhoeTaigi_TaioanPehoeKichhooGi!J4610)</f>
        <v>thoo5-tau7:花生豆(米)</v>
      </c>
      <c r="E2030" s="18">
        <f ca="1" xml:space="preserve"> NOW()</f>
        <v>46202.697500115741</v>
      </c>
      <c r="G2030" s="10" t="str">
        <f t="shared" si="131"/>
        <v>thoo5-tau7</v>
      </c>
      <c r="H2030" s="10" t="str">
        <f t="shared" si="132"/>
        <v>花生豆(米)</v>
      </c>
      <c r="I2030" s="10">
        <f xml:space="preserve"> IFERROR( SEARCH("、", A2030), VALUE("0"))</f>
        <v>0</v>
      </c>
      <c r="J2030" s="10" t="str">
        <f xml:space="preserve"> IF(I2030=0, A2030, LEFT(A2030, I2030-1))</f>
        <v>花生豆(米)</v>
      </c>
      <c r="K2030" s="10" t="str">
        <f t="shared" si="129"/>
        <v>花生豆(米)</v>
      </c>
      <c r="M2030" s="10" t="str">
        <f t="shared" si="130"/>
        <v>花生豆(米)</v>
      </c>
    </row>
    <row r="2031" spans="1:13">
      <c r="A2031" s="16" t="s">
        <v>10414</v>
      </c>
      <c r="B2031" s="16" t="s">
        <v>32577</v>
      </c>
      <c r="C2031" s="17">
        <v>0.6</v>
      </c>
      <c r="D2031" s="16" t="str">
        <f xml:space="preserve"> _xlfn.CONCAT(ChhoeTaigi_TaioanPehoeKichhooGi!H1749, ":", ChhoeTaigi_TaioanPehoeKichhooGi!J1749)</f>
        <v>hue2-iu5:花生油</v>
      </c>
      <c r="E2031" s="18">
        <f ca="1" xml:space="preserve"> NOW()</f>
        <v>46202.697500115741</v>
      </c>
      <c r="G2031" s="10" t="str">
        <f t="shared" si="131"/>
        <v>hue2-iu5</v>
      </c>
      <c r="H2031" s="10" t="str">
        <f t="shared" si="132"/>
        <v>花生油</v>
      </c>
      <c r="I2031" s="10">
        <f xml:space="preserve"> IFERROR( SEARCH("、", A2031), VALUE("0"))</f>
        <v>0</v>
      </c>
      <c r="J2031" s="10" t="str">
        <f xml:space="preserve"> IF(I2031=0, A2031, LEFT(A2031, I2031-1))</f>
        <v>花生油</v>
      </c>
      <c r="K2031" s="10" t="str">
        <f t="shared" si="129"/>
        <v>花生油</v>
      </c>
      <c r="M2031" s="10" t="str">
        <f t="shared" si="130"/>
        <v>花生油</v>
      </c>
    </row>
    <row r="2032" spans="1:13">
      <c r="A2032" s="16" t="s">
        <v>10414</v>
      </c>
      <c r="B2032" s="16" t="s">
        <v>32836</v>
      </c>
      <c r="C2032" s="17">
        <v>0.6</v>
      </c>
      <c r="D2032" s="16" t="str">
        <f xml:space="preserve"> _xlfn.CONCAT(ChhoeTaigi_TaioanPehoeKichhooGi!H2059, ":", ChhoeTaigi_TaioanPehoeKichhooGi!J2059)</f>
        <v>thoo5-tau7 iu5:花生油</v>
      </c>
      <c r="E2032" s="18">
        <f ca="1" xml:space="preserve"> NOW()</f>
        <v>46202.697500115741</v>
      </c>
      <c r="G2032" s="10" t="str">
        <f t="shared" si="131"/>
        <v>thoo5-tau7 iu5</v>
      </c>
      <c r="H2032" s="10" t="str">
        <f t="shared" si="132"/>
        <v>花生油</v>
      </c>
      <c r="I2032" s="10">
        <f xml:space="preserve"> IFERROR( SEARCH("、", A2032), VALUE("0"))</f>
        <v>0</v>
      </c>
      <c r="J2032" s="10" t="str">
        <f xml:space="preserve"> IF(I2032=0, A2032, LEFT(A2032, I2032-1))</f>
        <v>花生油</v>
      </c>
      <c r="K2032" s="10" t="str">
        <f t="shared" si="129"/>
        <v>花生油</v>
      </c>
      <c r="M2032" s="10" t="str">
        <f t="shared" si="130"/>
        <v>花生油</v>
      </c>
    </row>
    <row r="2033" spans="1:13">
      <c r="A2033" s="16" t="s">
        <v>10414</v>
      </c>
      <c r="B2033" s="16" t="s">
        <v>32836</v>
      </c>
      <c r="C2033" s="17">
        <v>0.6</v>
      </c>
      <c r="D2033" s="16" t="str">
        <f xml:space="preserve"> _xlfn.CONCAT(ChhoeTaigi_TaioanPehoeKichhooGi!H4951, ":", ChhoeTaigi_TaioanPehoeKichhooGi!J4951)</f>
        <v>thoo5-tau7-iu5:花生油</v>
      </c>
      <c r="E2033" s="18">
        <f ca="1" xml:space="preserve"> NOW()</f>
        <v>46202.697500231479</v>
      </c>
      <c r="G2033" s="10" t="str">
        <f t="shared" si="131"/>
        <v>thoo5-tau7-iu5</v>
      </c>
      <c r="H2033" s="10" t="str">
        <f t="shared" si="132"/>
        <v>花生油</v>
      </c>
      <c r="I2033" s="10">
        <f xml:space="preserve"> IFERROR( SEARCH("、", A2033), VALUE("0"))</f>
        <v>0</v>
      </c>
      <c r="J2033" s="10" t="str">
        <f xml:space="preserve"> IF(I2033=0, A2033, LEFT(A2033, I2033-1))</f>
        <v>花生油</v>
      </c>
      <c r="K2033" s="10" t="str">
        <f t="shared" si="129"/>
        <v>花生油</v>
      </c>
      <c r="M2033" s="10" t="str">
        <f t="shared" si="130"/>
        <v>花生油</v>
      </c>
    </row>
    <row r="2034" spans="1:13">
      <c r="A2034" s="16" t="s">
        <v>26826</v>
      </c>
      <c r="B2034" s="16" t="s">
        <v>34853</v>
      </c>
      <c r="C2034" s="17">
        <v>0.6</v>
      </c>
      <c r="D2034" s="16" t="str">
        <f xml:space="preserve"> _xlfn.CONCAT(ChhoeTaigi_TaioanPehoeKichhooGi!H4952, ":", ChhoeTaigi_TaioanPehoeKichhooGi!J4952)</f>
        <v>thoo5-tau7 thng5-a2:花生糖</v>
      </c>
      <c r="E2034" s="18">
        <f ca="1" xml:space="preserve"> NOW()</f>
        <v>46202.697500115741</v>
      </c>
      <c r="G2034" s="10" t="str">
        <f t="shared" si="131"/>
        <v>thoo5-tau7 thng5-a2</v>
      </c>
      <c r="H2034" s="10" t="str">
        <f t="shared" si="132"/>
        <v>花生糖</v>
      </c>
      <c r="I2034" s="10">
        <f xml:space="preserve"> IFERROR( SEARCH("、", A2034), VALUE("0"))</f>
        <v>0</v>
      </c>
      <c r="J2034" s="10" t="str">
        <f xml:space="preserve"> IF(I2034=0, A2034, LEFT(A2034, I2034-1))</f>
        <v>花生糖</v>
      </c>
      <c r="K2034" s="10" t="str">
        <f t="shared" si="129"/>
        <v>花生糖</v>
      </c>
      <c r="M2034" s="10" t="str">
        <f t="shared" si="130"/>
        <v>花生糖</v>
      </c>
    </row>
    <row r="2035" spans="1:13">
      <c r="A2035" s="16" t="s">
        <v>10258</v>
      </c>
      <c r="B2035" s="16" t="s">
        <v>32557</v>
      </c>
      <c r="C2035" s="17">
        <v>0.6</v>
      </c>
      <c r="D2035" s="16" t="str">
        <f xml:space="preserve"> _xlfn.CONCAT(ChhoeTaigi_TaioanPehoeKichhooGi!H1724, ":", ChhoeTaigi_TaioanPehoeKichhooGi!J1724)</f>
        <v>hue-phun5:花盆</v>
      </c>
      <c r="E2035" s="18">
        <f ca="1" xml:space="preserve"> NOW()</f>
        <v>46202.697500115741</v>
      </c>
      <c r="G2035" s="10" t="str">
        <f t="shared" si="131"/>
        <v>hue-phun5</v>
      </c>
      <c r="H2035" s="10" t="str">
        <f t="shared" si="132"/>
        <v>花盆</v>
      </c>
      <c r="I2035" s="10">
        <f xml:space="preserve"> IFERROR( SEARCH("、", A2035), VALUE("0"))</f>
        <v>0</v>
      </c>
      <c r="J2035" s="10" t="str">
        <f xml:space="preserve"> IF(I2035=0, A2035, LEFT(A2035, I2035-1))</f>
        <v>花盆</v>
      </c>
      <c r="K2035" s="10" t="str">
        <f t="shared" si="129"/>
        <v>花盆</v>
      </c>
      <c r="M2035" s="10" t="str">
        <f t="shared" si="130"/>
        <v>花盆</v>
      </c>
    </row>
    <row r="2036" spans="1:13">
      <c r="A2036" s="16" t="s">
        <v>10258</v>
      </c>
      <c r="B2036" s="16" t="s">
        <v>32558</v>
      </c>
      <c r="C2036" s="17">
        <v>0.6</v>
      </c>
      <c r="D2036" s="16" t="str">
        <f xml:space="preserve"> _xlfn.CONCAT(ChhoeTaigi_TaioanPehoeKichhooGi!H1725, ":", ChhoeTaigi_TaioanPehoeKichhooGi!J1725)</f>
        <v>hue-kha:花盆</v>
      </c>
      <c r="E2036" s="18">
        <f ca="1" xml:space="preserve"> NOW()</f>
        <v>46202.697500115741</v>
      </c>
      <c r="G2036" s="10" t="str">
        <f t="shared" si="131"/>
        <v>hue-kha</v>
      </c>
      <c r="H2036" s="10" t="str">
        <f t="shared" si="132"/>
        <v>花盆</v>
      </c>
      <c r="I2036" s="10">
        <f xml:space="preserve"> IFERROR( SEARCH("、", A2036), VALUE("0"))</f>
        <v>0</v>
      </c>
      <c r="J2036" s="10" t="str">
        <f xml:space="preserve"> IF(I2036=0, A2036, LEFT(A2036, I2036-1))</f>
        <v>花盆</v>
      </c>
      <c r="K2036" s="10" t="str">
        <f t="shared" si="129"/>
        <v>花盆</v>
      </c>
      <c r="M2036" s="10" t="str">
        <f t="shared" si="130"/>
        <v>花盆</v>
      </c>
    </row>
    <row r="2037" spans="1:13">
      <c r="A2037" s="16" t="s">
        <v>10265</v>
      </c>
      <c r="B2037" s="16" t="s">
        <v>32559</v>
      </c>
      <c r="C2037" s="17">
        <v>0.6</v>
      </c>
      <c r="D2037" s="16" t="str">
        <f xml:space="preserve"> _xlfn.CONCAT(ChhoeTaigi_TaioanPehoeKichhooGi!H1726, ":", ChhoeTaigi_TaioanPehoeKichhooGi!J1726)</f>
        <v>hue-kan:花瓶</v>
      </c>
      <c r="E2037" s="18">
        <f ca="1" xml:space="preserve"> NOW()</f>
        <v>46202.697500115741</v>
      </c>
      <c r="G2037" s="10" t="str">
        <f t="shared" si="131"/>
        <v>hue-kan</v>
      </c>
      <c r="H2037" s="10" t="str">
        <f t="shared" si="132"/>
        <v>花瓶</v>
      </c>
      <c r="I2037" s="10">
        <f xml:space="preserve"> IFERROR( SEARCH("、", A2037), VALUE("0"))</f>
        <v>0</v>
      </c>
      <c r="J2037" s="10" t="str">
        <f xml:space="preserve"> IF(I2037=0, A2037, LEFT(A2037, I2037-1))</f>
        <v>花瓶</v>
      </c>
      <c r="K2037" s="10" t="str">
        <f t="shared" si="129"/>
        <v>花瓶</v>
      </c>
      <c r="M2037" s="10" t="str">
        <f t="shared" si="130"/>
        <v>花瓶</v>
      </c>
    </row>
    <row r="2038" spans="1:13">
      <c r="A2038" s="16" t="s">
        <v>9581</v>
      </c>
      <c r="B2038" s="16" t="s">
        <v>32470</v>
      </c>
      <c r="C2038" s="17">
        <v>0.6</v>
      </c>
      <c r="D2038" s="16" t="str">
        <f xml:space="preserve"> _xlfn.CONCAT(ChhoeTaigi_TaioanPehoeKichhooGi!H1613, ":", ChhoeTaigi_TaioanPehoeKichhooGi!J1613)</f>
        <v>hue-hng5:花園</v>
      </c>
      <c r="E2038" s="18">
        <f ca="1" xml:space="preserve"> NOW()</f>
        <v>46202.697500115741</v>
      </c>
      <c r="G2038" s="10" t="str">
        <f t="shared" si="131"/>
        <v>hue-hng5</v>
      </c>
      <c r="H2038" s="10" t="str">
        <f t="shared" si="132"/>
        <v>花園</v>
      </c>
      <c r="I2038" s="10">
        <f xml:space="preserve"> IFERROR( SEARCH("、", A2038), VALUE("0"))</f>
        <v>0</v>
      </c>
      <c r="J2038" s="10" t="str">
        <f xml:space="preserve"> IF(I2038=0, A2038, LEFT(A2038, I2038-1))</f>
        <v>花園</v>
      </c>
      <c r="K2038" s="10" t="str">
        <f t="shared" si="129"/>
        <v>花園</v>
      </c>
      <c r="M2038" s="10" t="str">
        <f t="shared" si="130"/>
        <v>花園</v>
      </c>
    </row>
    <row r="2039" spans="1:13">
      <c r="A2039" s="16" t="s">
        <v>9581</v>
      </c>
      <c r="B2039" s="16" t="s">
        <v>32470</v>
      </c>
      <c r="C2039" s="17">
        <v>0.6</v>
      </c>
      <c r="D2039" s="16" t="str">
        <f xml:space="preserve"> _xlfn.CONCAT(ChhoeTaigi_TaioanPehoeKichhooGi!H1727, ":", ChhoeTaigi_TaioanPehoeKichhooGi!J1727)</f>
        <v>hue-hng5:花園</v>
      </c>
      <c r="E2039" s="18">
        <f ca="1" xml:space="preserve"> NOW()</f>
        <v>46202.697500115741</v>
      </c>
      <c r="G2039" s="10" t="str">
        <f t="shared" si="131"/>
        <v>hue-hng5</v>
      </c>
      <c r="H2039" s="10" t="str">
        <f t="shared" si="132"/>
        <v>花園</v>
      </c>
      <c r="I2039" s="10">
        <f xml:space="preserve"> IFERROR( SEARCH("、", A2039), VALUE("0"))</f>
        <v>0</v>
      </c>
      <c r="J2039" s="10" t="str">
        <f xml:space="preserve"> IF(I2039=0, A2039, LEFT(A2039, I2039-1))</f>
        <v>花園</v>
      </c>
      <c r="K2039" s="10" t="str">
        <f t="shared" si="129"/>
        <v>花園</v>
      </c>
      <c r="M2039" s="10" t="str">
        <f t="shared" si="130"/>
        <v>花園</v>
      </c>
    </row>
    <row r="2040" spans="1:13">
      <c r="A2040" s="16" t="s">
        <v>5384</v>
      </c>
      <c r="B2040" s="16" t="s">
        <v>31939</v>
      </c>
      <c r="C2040" s="17">
        <v>0.6</v>
      </c>
      <c r="D2040" s="16" t="str">
        <f xml:space="preserve"> _xlfn.CONCAT(ChhoeTaigi_TaioanPehoeKichhooGi!H906, ":", ChhoeTaigi_TaioanPehoeKichhooGi!J906)</f>
        <v>hue-tsi2:花種</v>
      </c>
      <c r="E2040" s="18">
        <f ca="1" xml:space="preserve"> NOW()</f>
        <v>46202.697500115741</v>
      </c>
      <c r="G2040" s="10" t="str">
        <f t="shared" si="131"/>
        <v>hue-tsi2</v>
      </c>
      <c r="H2040" s="10" t="str">
        <f t="shared" si="132"/>
        <v>花種</v>
      </c>
      <c r="I2040" s="10">
        <f xml:space="preserve"> IFERROR( SEARCH("、", A2040), VALUE("0"))</f>
        <v>0</v>
      </c>
      <c r="J2040" s="10" t="str">
        <f xml:space="preserve"> IF(I2040=0, A2040, LEFT(A2040, I2040-1))</f>
        <v>花種</v>
      </c>
      <c r="K2040" s="10" t="str">
        <f t="shared" si="129"/>
        <v>花種</v>
      </c>
      <c r="M2040" s="10" t="str">
        <f t="shared" si="130"/>
        <v>花種</v>
      </c>
    </row>
    <row r="2041" spans="1:13">
      <c r="A2041" s="16" t="s">
        <v>13605</v>
      </c>
      <c r="B2041" s="16" t="s">
        <v>33072</v>
      </c>
      <c r="C2041" s="17">
        <v>0.6</v>
      </c>
      <c r="D2041" s="16" t="str">
        <f xml:space="preserve"> _xlfn.CONCAT(ChhoeTaigi_TaioanPehoeKichhooGi!H2340, ":", ChhoeTaigi_TaioanPehoeKichhooGi!J2340)</f>
        <v>hua-lian5 kau3-khu:花蓮教區</v>
      </c>
      <c r="E2041" s="18">
        <f ca="1" xml:space="preserve"> NOW()</f>
        <v>46202.697500115741</v>
      </c>
      <c r="G2041" s="10" t="str">
        <f t="shared" si="131"/>
        <v>hua-lian5 kau3-khu</v>
      </c>
      <c r="H2041" s="10" t="str">
        <f t="shared" si="132"/>
        <v>花蓮教區</v>
      </c>
      <c r="I2041" s="10">
        <f xml:space="preserve"> IFERROR( SEARCH("、", A2041), VALUE("0"))</f>
        <v>0</v>
      </c>
      <c r="J2041" s="10" t="str">
        <f xml:space="preserve"> IF(I2041=0, A2041, LEFT(A2041, I2041-1))</f>
        <v>花蓮教區</v>
      </c>
      <c r="K2041" s="10" t="str">
        <f t="shared" si="129"/>
        <v>花蓮教區</v>
      </c>
      <c r="M2041" s="10" t="str">
        <f t="shared" si="130"/>
        <v>花蓮教區</v>
      </c>
    </row>
    <row r="2042" spans="1:13">
      <c r="A2042" s="16" t="s">
        <v>16839</v>
      </c>
      <c r="B2042" s="16" t="s">
        <v>33537</v>
      </c>
      <c r="C2042" s="17">
        <v>0.6</v>
      </c>
      <c r="D2042" s="16" t="str">
        <f xml:space="preserve"> _xlfn.CONCAT(ChhoeTaigi_TaioanPehoeKichhooGi!H2965, ":", ChhoeTaigi_TaioanPehoeKichhooGi!J2965)</f>
        <v>hua-lian5 kuan7:花蓮縣</v>
      </c>
      <c r="E2042" s="18">
        <f ca="1" xml:space="preserve"> NOW()</f>
        <v>46202.697500115741</v>
      </c>
      <c r="G2042" s="10" t="str">
        <f t="shared" si="131"/>
        <v>hua-lian5 kuan7</v>
      </c>
      <c r="H2042" s="10" t="str">
        <f t="shared" si="132"/>
        <v>花蓮縣</v>
      </c>
      <c r="I2042" s="10">
        <f xml:space="preserve"> IFERROR( SEARCH("、", A2042), VALUE("0"))</f>
        <v>0</v>
      </c>
      <c r="J2042" s="10" t="str">
        <f xml:space="preserve"> IF(I2042=0, A2042, LEFT(A2042, I2042-1))</f>
        <v>花蓮縣</v>
      </c>
      <c r="K2042" s="10" t="str">
        <f t="shared" si="129"/>
        <v>花蓮縣</v>
      </c>
      <c r="M2042" s="10" t="str">
        <f t="shared" si="130"/>
        <v>花蓮縣</v>
      </c>
    </row>
    <row r="2043" spans="1:13">
      <c r="A2043" s="16" t="s">
        <v>10271</v>
      </c>
      <c r="B2043" s="16" t="s">
        <v>32560</v>
      </c>
      <c r="C2043" s="17">
        <v>0.6</v>
      </c>
      <c r="D2043" s="16" t="str">
        <f xml:space="preserve"> _xlfn.CONCAT(ChhoeTaigi_TaioanPehoeKichhooGi!H1728, ":", ChhoeTaigi_TaioanPehoeKichhooGi!J1728)</f>
        <v>hue-m5:花蕾</v>
      </c>
      <c r="E2043" s="18">
        <f ca="1" xml:space="preserve"> NOW()</f>
        <v>46202.697500231479</v>
      </c>
      <c r="G2043" s="10" t="str">
        <f t="shared" si="131"/>
        <v>hue-m5</v>
      </c>
      <c r="H2043" s="10" t="str">
        <f t="shared" si="132"/>
        <v>花蕾</v>
      </c>
      <c r="I2043" s="10">
        <f xml:space="preserve"> IFERROR( SEARCH("、", A2043), VALUE("0"))</f>
        <v>0</v>
      </c>
      <c r="J2043" s="10" t="str">
        <f xml:space="preserve"> IF(I2043=0, A2043, LEFT(A2043, I2043-1))</f>
        <v>花蕾</v>
      </c>
      <c r="K2043" s="10" t="str">
        <f t="shared" si="129"/>
        <v>花蕾</v>
      </c>
      <c r="M2043" s="10" t="str">
        <f t="shared" si="130"/>
        <v>花蕾</v>
      </c>
    </row>
    <row r="2044" spans="1:13">
      <c r="A2044" s="16" t="s">
        <v>8120</v>
      </c>
      <c r="B2044" s="16" t="s">
        <v>8114</v>
      </c>
      <c r="C2044" s="17">
        <v>0.6</v>
      </c>
      <c r="D2044" s="16" t="str">
        <f xml:space="preserve"> _xlfn.CONCAT(ChhoeTaigi_TaioanPehoeKichhooGi!H1350, ":", ChhoeTaigi_TaioanPehoeKichhooGi!J1350)</f>
        <v>ge5:芽</v>
      </c>
      <c r="E2044" s="18">
        <f ca="1" xml:space="preserve"> NOW()</f>
        <v>46202.697500115741</v>
      </c>
      <c r="G2044" s="10" t="str">
        <f t="shared" si="131"/>
        <v>ge5</v>
      </c>
      <c r="H2044" s="10" t="str">
        <f t="shared" si="132"/>
        <v>芽</v>
      </c>
      <c r="I2044" s="10">
        <f xml:space="preserve"> IFERROR( SEARCH("、", A2044), VALUE("0"))</f>
        <v>0</v>
      </c>
      <c r="J2044" s="10" t="str">
        <f xml:space="preserve"> IF(I2044=0, A2044, LEFT(A2044, I2044-1))</f>
        <v>芽</v>
      </c>
      <c r="K2044" s="10" t="str">
        <f t="shared" si="129"/>
        <v>芽</v>
      </c>
      <c r="M2044" s="10" t="str">
        <f t="shared" si="130"/>
        <v>芽</v>
      </c>
    </row>
    <row r="2045" spans="1:13">
      <c r="A2045" s="16" t="s">
        <v>9859</v>
      </c>
      <c r="B2045" s="16" t="s">
        <v>9857</v>
      </c>
      <c r="C2045" s="17">
        <v>0.6</v>
      </c>
      <c r="D2045" s="16" t="str">
        <f xml:space="preserve"> _xlfn.CONCAT(ChhoeTaigi_TaioanPehoeKichhooGi!H1662, ":", ChhoeTaigi_TaioanPehoeKichhooGi!J1662)</f>
        <v>hoo2:虎</v>
      </c>
      <c r="E2045" s="18">
        <f ca="1" xml:space="preserve"> NOW()</f>
        <v>46202.697500115741</v>
      </c>
      <c r="G2045" s="10" t="str">
        <f t="shared" si="131"/>
        <v>hoo2</v>
      </c>
      <c r="H2045" s="10" t="str">
        <f t="shared" si="132"/>
        <v>虎</v>
      </c>
      <c r="I2045" s="10">
        <f xml:space="preserve"> IFERROR( SEARCH("、", A2045), VALUE("0"))</f>
        <v>0</v>
      </c>
      <c r="J2045" s="10" t="str">
        <f xml:space="preserve"> IF(I2045=0, A2045, LEFT(A2045, I2045-1))</f>
        <v>虎</v>
      </c>
      <c r="K2045" s="10" t="str">
        <f t="shared" si="129"/>
        <v>虎</v>
      </c>
      <c r="M2045" s="10" t="str">
        <f t="shared" si="130"/>
        <v>虎</v>
      </c>
    </row>
    <row r="2046" spans="1:13">
      <c r="A2046" s="16" t="s">
        <v>1960</v>
      </c>
      <c r="B2046" s="16" t="s">
        <v>31515</v>
      </c>
      <c r="C2046" s="17">
        <v>0.6</v>
      </c>
      <c r="D2046" s="16" t="str">
        <f xml:space="preserve"> _xlfn.CONCAT(ChhoeTaigi_TaioanPehoeKichhooGi!H351, ":", ChhoeTaigi_TaioanPehoeKichhooGi!J351)</f>
        <v>hoo2 thau5, niau2-tshi2 bue2:虎頭鼠尾</v>
      </c>
      <c r="E2046" s="18">
        <f ca="1" xml:space="preserve"> NOW()</f>
        <v>46202.697500115741</v>
      </c>
      <c r="G2046" s="10" t="str">
        <f t="shared" si="131"/>
        <v>hoo2 thau5, niau2-tshi2 bue2</v>
      </c>
      <c r="H2046" s="10" t="str">
        <f t="shared" si="132"/>
        <v>虎頭鼠尾</v>
      </c>
      <c r="I2046" s="10">
        <f xml:space="preserve"> IFERROR( SEARCH("、", A2046), VALUE("0"))</f>
        <v>0</v>
      </c>
      <c r="J2046" s="10" t="str">
        <f xml:space="preserve"> IF(I2046=0, A2046, LEFT(A2046, I2046-1))</f>
        <v>虎頭鼠尾</v>
      </c>
      <c r="K2046" s="10" t="str">
        <f t="shared" si="129"/>
        <v>虎頭鼠尾</v>
      </c>
      <c r="M2046" s="10" t="str">
        <f t="shared" si="130"/>
        <v>虎頭鼠尾</v>
      </c>
    </row>
    <row r="2047" spans="1:13">
      <c r="A2047" s="16" t="s">
        <v>35401</v>
      </c>
      <c r="B2047" s="16" t="s">
        <v>21473</v>
      </c>
      <c r="C2047" s="17">
        <v>0.6</v>
      </c>
      <c r="D2047" s="16" t="str">
        <f xml:space="preserve"> _xlfn.CONCAT(ChhoeTaigi_TaioanPehoeKichhooGi!H3884, ":", ChhoeTaigi_TaioanPehoeKichhooGi!J3884)</f>
        <v>pio2:表、錶</v>
      </c>
      <c r="E2047" s="18">
        <f ca="1" xml:space="preserve"> NOW()</f>
        <v>46202.697500115741</v>
      </c>
      <c r="G2047" s="10" t="str">
        <f t="shared" si="131"/>
        <v>pio2</v>
      </c>
      <c r="H2047" s="10" t="str">
        <f t="shared" si="132"/>
        <v>表、錶</v>
      </c>
      <c r="I2047" s="10">
        <f xml:space="preserve"> IFERROR( SEARCH("、", A2047), VALUE("0"))</f>
        <v>0</v>
      </c>
      <c r="J2047" s="10" t="str">
        <f xml:space="preserve"> IF(I2047=0, A2047, LEFT(A2047, I2047-1))</f>
        <v>表</v>
      </c>
      <c r="K2047" s="10" t="str">
        <f t="shared" ref="K2047:K2109" si="133" xml:space="preserve"> IFERROR( LEFT(J2047, SEARCH("（", J2047)-1), J2047)</f>
        <v>表</v>
      </c>
      <c r="M2047" s="10" t="str">
        <f t="shared" si="130"/>
        <v>表</v>
      </c>
    </row>
    <row r="2048" spans="1:13">
      <c r="A2048" s="16" t="s">
        <v>21407</v>
      </c>
      <c r="B2048" s="16" t="s">
        <v>34122</v>
      </c>
      <c r="C2048" s="17">
        <v>0.6</v>
      </c>
      <c r="D2048" s="16" t="str">
        <f xml:space="preserve"> _xlfn.CONCAT(ChhoeTaigi_TaioanPehoeKichhooGi!H3869, ":", ChhoeTaigi_TaioanPehoeKichhooGi!J3869)</f>
        <v>piau2 hiann-ti7:表兄弟</v>
      </c>
      <c r="E2048" s="18">
        <f ca="1" xml:space="preserve"> NOW()</f>
        <v>46202.697500115741</v>
      </c>
      <c r="G2048" s="10" t="str">
        <f t="shared" si="131"/>
        <v>piau2 hiann-ti7</v>
      </c>
      <c r="H2048" s="10" t="str">
        <f t="shared" si="132"/>
        <v>表兄弟</v>
      </c>
      <c r="I2048" s="10">
        <f xml:space="preserve"> IFERROR( SEARCH("、", A2048), VALUE("0"))</f>
        <v>0</v>
      </c>
      <c r="J2048" s="10" t="str">
        <f xml:space="preserve"> IF(I2048=0, A2048, LEFT(A2048, I2048-1))</f>
        <v>表兄弟</v>
      </c>
      <c r="K2048" s="10" t="str">
        <f t="shared" si="133"/>
        <v>表兄弟</v>
      </c>
      <c r="M2048" s="10" t="str">
        <f t="shared" si="130"/>
        <v>表兄弟</v>
      </c>
    </row>
    <row r="2049" spans="1:13">
      <c r="A2049" s="16" t="s">
        <v>35402</v>
      </c>
      <c r="B2049" s="16" t="s">
        <v>34124</v>
      </c>
      <c r="C2049" s="17">
        <v>0.6</v>
      </c>
      <c r="D2049" s="16" t="str">
        <f xml:space="preserve"> _xlfn.CONCAT(ChhoeTaigi_TaioanPehoeKichhooGi!H3871, ":", ChhoeTaigi_TaioanPehoeKichhooGi!J3871)</f>
        <v>piau2-si7:表示、表明</v>
      </c>
      <c r="E2049" s="18">
        <f ca="1" xml:space="preserve"> NOW()</f>
        <v>46202.697500115741</v>
      </c>
      <c r="G2049" s="10" t="str">
        <f t="shared" si="131"/>
        <v>piau2-si7</v>
      </c>
      <c r="H2049" s="10" t="str">
        <f t="shared" si="132"/>
        <v>表示、表明</v>
      </c>
      <c r="I2049" s="10">
        <f xml:space="preserve"> IFERROR( SEARCH("、", A2049), VALUE("0"))</f>
        <v>0</v>
      </c>
      <c r="J2049" s="10" t="str">
        <f xml:space="preserve"> IF(I2049=0, A2049, LEFT(A2049, I2049-1))</f>
        <v>表示</v>
      </c>
      <c r="K2049" s="10" t="str">
        <f t="shared" si="133"/>
        <v>表示</v>
      </c>
      <c r="M2049" s="10" t="str">
        <f t="shared" si="130"/>
        <v>表示</v>
      </c>
    </row>
    <row r="2050" spans="1:13">
      <c r="A2050" s="16" t="s">
        <v>21412</v>
      </c>
      <c r="B2050" s="16" t="s">
        <v>34123</v>
      </c>
      <c r="C2050" s="17">
        <v>0.6</v>
      </c>
      <c r="D2050" s="16" t="str">
        <f xml:space="preserve"> _xlfn.CONCAT(ChhoeTaigi_TaioanPehoeKichhooGi!H3870, ":", ChhoeTaigi_TaioanPehoeKichhooGi!J3870)</f>
        <v>piau2 tsi2-mue7:表姊妹</v>
      </c>
      <c r="E2050" s="18">
        <f ca="1" xml:space="preserve"> NOW()</f>
        <v>46202.697500115741</v>
      </c>
      <c r="G2050" s="10" t="str">
        <f t="shared" si="131"/>
        <v>piau2 tsi2-mue7</v>
      </c>
      <c r="H2050" s="10" t="str">
        <f t="shared" si="132"/>
        <v>表姊妹</v>
      </c>
      <c r="I2050" s="10">
        <f xml:space="preserve"> IFERROR( SEARCH("、", A2050), VALUE("0"))</f>
        <v>0</v>
      </c>
      <c r="J2050" s="10" t="str">
        <f xml:space="preserve"> IF(I2050=0, A2050, LEFT(A2050, I2050-1))</f>
        <v>表姊妹</v>
      </c>
      <c r="K2050" s="10" t="str">
        <f t="shared" si="133"/>
        <v>表姊妹</v>
      </c>
      <c r="M2050" s="10" t="str">
        <f t="shared" si="130"/>
        <v>表姊妹</v>
      </c>
    </row>
    <row r="2051" spans="1:13">
      <c r="A2051" s="16" t="s">
        <v>14095</v>
      </c>
      <c r="B2051" s="16" t="s">
        <v>33155</v>
      </c>
      <c r="C2051" s="17">
        <v>0.6</v>
      </c>
      <c r="D2051" s="16" t="str">
        <f xml:space="preserve"> _xlfn.CONCAT(ChhoeTaigi_TaioanPehoeKichhooGi!H2434, ":", ChhoeTaigi_TaioanPehoeKichhooGi!J2434)</f>
        <v>piau2 king3-i3:表敬意</v>
      </c>
      <c r="E2051" s="18">
        <f ca="1" xml:space="preserve"> NOW()</f>
        <v>46202.697500115741</v>
      </c>
      <c r="G2051" s="10" t="str">
        <f t="shared" si="131"/>
        <v>piau2 king3-i3</v>
      </c>
      <c r="H2051" s="10" t="str">
        <f t="shared" si="132"/>
        <v>表敬意</v>
      </c>
      <c r="I2051" s="10">
        <f xml:space="preserve"> IFERROR( SEARCH("、", A2051), VALUE("0"))</f>
        <v>0</v>
      </c>
      <c r="J2051" s="10" t="str">
        <f xml:space="preserve"> IF(I2051=0, A2051, LEFT(A2051, I2051-1))</f>
        <v>表敬意</v>
      </c>
      <c r="K2051" s="10" t="str">
        <f t="shared" si="133"/>
        <v>表敬意</v>
      </c>
      <c r="M2051" s="10" t="str">
        <f t="shared" si="130"/>
        <v>表敬意</v>
      </c>
    </row>
    <row r="2052" spans="1:13">
      <c r="A2052" s="16" t="s">
        <v>35403</v>
      </c>
      <c r="B2052" s="16" t="s">
        <v>34125</v>
      </c>
      <c r="C2052" s="17">
        <v>0.6</v>
      </c>
      <c r="D2052" s="16" t="str">
        <f xml:space="preserve"> _xlfn.CONCAT(ChhoeTaigi_TaioanPehoeKichhooGi!H3872, ":", ChhoeTaigi_TaioanPehoeKichhooGi!J3872)</f>
        <v>piau2-iunn7:表樣、模範</v>
      </c>
      <c r="E2052" s="18">
        <f ca="1" xml:space="preserve"> NOW()</f>
        <v>46202.697500115741</v>
      </c>
      <c r="G2052" s="10" t="str">
        <f t="shared" si="131"/>
        <v>piau2-iunn7</v>
      </c>
      <c r="H2052" s="10" t="str">
        <f t="shared" si="132"/>
        <v>表樣、模範</v>
      </c>
      <c r="I2052" s="10">
        <f xml:space="preserve"> IFERROR( SEARCH("、", A2052), VALUE("0"))</f>
        <v>0</v>
      </c>
      <c r="J2052" s="10" t="str">
        <f xml:space="preserve"> IF(I2052=0, A2052, LEFT(A2052, I2052-1))</f>
        <v>表樣</v>
      </c>
      <c r="K2052" s="10" t="str">
        <f t="shared" si="133"/>
        <v>表樣</v>
      </c>
      <c r="M2052" s="10" t="str">
        <f t="shared" si="130"/>
        <v>表樣</v>
      </c>
    </row>
    <row r="2053" spans="1:13">
      <c r="A2053" s="16" t="s">
        <v>16131</v>
      </c>
      <c r="B2053" s="16" t="s">
        <v>16130</v>
      </c>
      <c r="C2053" s="17">
        <v>0.6</v>
      </c>
      <c r="D2053" s="16" t="str">
        <f xml:space="preserve"> _xlfn.CONCAT(ChhoeTaigi_TaioanPehoeKichhooGi!H2826, ":", ChhoeTaigi_TaioanPehoeKichhooGi!J2826)</f>
        <v>kin7:近</v>
      </c>
      <c r="E2053" s="18">
        <f ca="1" xml:space="preserve"> NOW()</f>
        <v>46202.697500115741</v>
      </c>
      <c r="G2053" s="10" t="str">
        <f t="shared" si="131"/>
        <v>kin7</v>
      </c>
      <c r="H2053" s="10" t="str">
        <f t="shared" si="132"/>
        <v>近</v>
      </c>
      <c r="I2053" s="10">
        <f xml:space="preserve"> IFERROR( SEARCH("、", A2053), VALUE("0"))</f>
        <v>0</v>
      </c>
      <c r="J2053" s="10" t="str">
        <f xml:space="preserve"> IF(I2053=0, A2053, LEFT(A2053, I2053-1))</f>
        <v>近</v>
      </c>
      <c r="K2053" s="10" t="str">
        <f t="shared" si="133"/>
        <v>近</v>
      </c>
      <c r="M2053" s="10" t="str">
        <f t="shared" si="130"/>
        <v>近</v>
      </c>
    </row>
    <row r="2054" spans="1:13">
      <c r="A2054" s="16" t="s">
        <v>16123</v>
      </c>
      <c r="B2054" s="16" t="s">
        <v>33435</v>
      </c>
      <c r="C2054" s="17">
        <v>0.6</v>
      </c>
      <c r="D2054" s="16" t="str">
        <f xml:space="preserve"> _xlfn.CONCAT(ChhoeTaigi_TaioanPehoeKichhooGi!H2823, ":", ChhoeTaigi_TaioanPehoeKichhooGi!J2823)</f>
        <v>kin7-lai5:近來</v>
      </c>
      <c r="E2054" s="18">
        <f ca="1" xml:space="preserve"> NOW()</f>
        <v>46202.697500231479</v>
      </c>
      <c r="G2054" s="10" t="str">
        <f t="shared" si="131"/>
        <v>kin7-lai5</v>
      </c>
      <c r="H2054" s="10" t="str">
        <f t="shared" si="132"/>
        <v>近來</v>
      </c>
      <c r="I2054" s="10">
        <f xml:space="preserve"> IFERROR( SEARCH("、", A2054), VALUE("0"))</f>
        <v>0</v>
      </c>
      <c r="J2054" s="10" t="str">
        <f xml:space="preserve"> IF(I2054=0, A2054, LEFT(A2054, I2054-1))</f>
        <v>近來</v>
      </c>
      <c r="K2054" s="10" t="str">
        <f t="shared" si="133"/>
        <v>近來</v>
      </c>
      <c r="M2054" s="10" t="str">
        <f t="shared" ref="M2054:M2117" si="134" xml:space="preserve"> IF(L2054&lt;&gt;"",L2054, K2054)</f>
        <v>近來</v>
      </c>
    </row>
    <row r="2055" spans="1:13">
      <c r="A2055" s="16" t="s">
        <v>16123</v>
      </c>
      <c r="B2055" s="16" t="s">
        <v>33435</v>
      </c>
      <c r="C2055" s="17">
        <v>0.6</v>
      </c>
      <c r="D2055" s="16" t="str">
        <f xml:space="preserve"> _xlfn.CONCAT(ChhoeTaigi_TaioanPehoeKichhooGi!H3126, ":", ChhoeTaigi_TaioanPehoeKichhooGi!J3126)</f>
        <v>kin7-lai5:近來</v>
      </c>
      <c r="E2055" s="18">
        <f ca="1" xml:space="preserve"> NOW()</f>
        <v>46202.697500115741</v>
      </c>
      <c r="G2055" s="10" t="str">
        <f t="shared" si="131"/>
        <v>kin7-lai5</v>
      </c>
      <c r="H2055" s="10" t="str">
        <f t="shared" si="132"/>
        <v>近來</v>
      </c>
      <c r="I2055" s="10">
        <f xml:space="preserve"> IFERROR( SEARCH("、", A2055), VALUE("0"))</f>
        <v>0</v>
      </c>
      <c r="J2055" s="10" t="str">
        <f xml:space="preserve"> IF(I2055=0, A2055, LEFT(A2055, I2055-1))</f>
        <v>近來</v>
      </c>
      <c r="K2055" s="10" t="str">
        <f t="shared" si="133"/>
        <v>近來</v>
      </c>
      <c r="M2055" s="10" t="str">
        <f t="shared" si="134"/>
        <v>近來</v>
      </c>
    </row>
    <row r="2056" spans="1:13">
      <c r="A2056" s="16" t="s">
        <v>16135</v>
      </c>
      <c r="B2056" s="16" t="s">
        <v>33437</v>
      </c>
      <c r="C2056" s="17">
        <v>0.6</v>
      </c>
      <c r="D2056" s="16" t="str">
        <f xml:space="preserve"> _xlfn.CONCAT(ChhoeTaigi_TaioanPehoeKichhooGi!H2827, ":", ChhoeTaigi_TaioanPehoeKichhooGi!J2827)</f>
        <v>kin7-si7:近視</v>
      </c>
      <c r="E2056" s="18">
        <f ca="1" xml:space="preserve"> NOW()</f>
        <v>46202.697500115741</v>
      </c>
      <c r="G2056" s="10" t="str">
        <f t="shared" si="131"/>
        <v>kin7-si7</v>
      </c>
      <c r="H2056" s="10" t="str">
        <f t="shared" si="132"/>
        <v>近視</v>
      </c>
      <c r="I2056" s="10">
        <f xml:space="preserve"> IFERROR( SEARCH("、", A2056), VALUE("0"))</f>
        <v>0</v>
      </c>
      <c r="J2056" s="10" t="str">
        <f xml:space="preserve"> IF(I2056=0, A2056, LEFT(A2056, I2056-1))</f>
        <v>近視</v>
      </c>
      <c r="K2056" s="10" t="str">
        <f t="shared" si="133"/>
        <v>近視</v>
      </c>
      <c r="M2056" s="10" t="str">
        <f t="shared" si="134"/>
        <v>近視</v>
      </c>
    </row>
    <row r="2057" spans="1:13">
      <c r="A2057" s="16" t="s">
        <v>35404</v>
      </c>
      <c r="B2057" s="16" t="s">
        <v>33426</v>
      </c>
      <c r="C2057" s="17">
        <v>0.6</v>
      </c>
      <c r="D2057" s="16" t="str">
        <f xml:space="preserve"> _xlfn.CONCAT(ChhoeTaigi_TaioanPehoeKichhooGi!H2809, ":", ChhoeTaigi_TaioanPehoeKichhooGi!J2809)</f>
        <v>kim:金、光滑</v>
      </c>
      <c r="E2057" s="18">
        <f ca="1" xml:space="preserve"> NOW()</f>
        <v>46202.697500115741</v>
      </c>
      <c r="G2057" s="10" t="str">
        <f t="shared" si="131"/>
        <v>kim</v>
      </c>
      <c r="H2057" s="10" t="str">
        <f t="shared" si="132"/>
        <v>金、光滑</v>
      </c>
      <c r="I2057" s="10">
        <f xml:space="preserve"> IFERROR( SEARCH("、", A2057), VALUE("0"))</f>
        <v>0</v>
      </c>
      <c r="J2057" s="10" t="str">
        <f xml:space="preserve"> IF(I2057=0, A2057, LEFT(A2057, I2057-1))</f>
        <v>金</v>
      </c>
      <c r="K2057" s="10" t="str">
        <f t="shared" si="133"/>
        <v>金</v>
      </c>
      <c r="M2057" s="10" t="str">
        <f t="shared" si="134"/>
        <v>金</v>
      </c>
    </row>
    <row r="2058" spans="1:13">
      <c r="A2058" s="16" t="s">
        <v>16076</v>
      </c>
      <c r="B2058" s="16" t="s">
        <v>33427</v>
      </c>
      <c r="C2058" s="17">
        <v>0.6</v>
      </c>
      <c r="D2058" s="16" t="str">
        <f xml:space="preserve"> _xlfn.CONCAT(ChhoeTaigi_TaioanPehoeKichhooGi!H2810, ":", ChhoeTaigi_TaioanPehoeKichhooGi!J2810)</f>
        <v>kim-khoo3:金庫</v>
      </c>
      <c r="E2058" s="18">
        <f ca="1" xml:space="preserve"> NOW()</f>
        <v>46202.697500115741</v>
      </c>
      <c r="G2058" s="10" t="str">
        <f t="shared" si="131"/>
        <v>kim-khoo3</v>
      </c>
      <c r="H2058" s="10" t="str">
        <f t="shared" si="132"/>
        <v>金庫</v>
      </c>
      <c r="I2058" s="10">
        <f xml:space="preserve"> IFERROR( SEARCH("、", A2058), VALUE("0"))</f>
        <v>0</v>
      </c>
      <c r="J2058" s="10" t="str">
        <f xml:space="preserve"> IF(I2058=0, A2058, LEFT(A2058, I2058-1))</f>
        <v>金庫</v>
      </c>
      <c r="K2058" s="10" t="str">
        <f t="shared" si="133"/>
        <v>金庫</v>
      </c>
      <c r="M2058" s="10" t="str">
        <f t="shared" si="134"/>
        <v>金庫</v>
      </c>
    </row>
    <row r="2059" spans="1:13">
      <c r="A2059" s="16" t="s">
        <v>16082</v>
      </c>
      <c r="B2059" s="16" t="s">
        <v>33428</v>
      </c>
      <c r="C2059" s="17">
        <v>0.6</v>
      </c>
      <c r="D2059" s="16" t="str">
        <f xml:space="preserve"> _xlfn.CONCAT(ChhoeTaigi_TaioanPehoeKichhooGi!H2811, ":", ChhoeTaigi_TaioanPehoeKichhooGi!J2811)</f>
        <v>kim-tsua2:金紙</v>
      </c>
      <c r="E2059" s="18">
        <f ca="1" xml:space="preserve"> NOW()</f>
        <v>46202.697500115741</v>
      </c>
      <c r="G2059" s="10" t="str">
        <f t="shared" si="131"/>
        <v>kim-tsua2</v>
      </c>
      <c r="H2059" s="10" t="str">
        <f t="shared" si="132"/>
        <v>金紙</v>
      </c>
      <c r="I2059" s="10">
        <f xml:space="preserve"> IFERROR( SEARCH("、", A2059), VALUE("0"))</f>
        <v>0</v>
      </c>
      <c r="J2059" s="10" t="str">
        <f xml:space="preserve"> IF(I2059=0, A2059, LEFT(A2059, I2059-1))</f>
        <v>金紙</v>
      </c>
      <c r="K2059" s="10" t="str">
        <f t="shared" si="133"/>
        <v>金紙</v>
      </c>
      <c r="M2059" s="10" t="str">
        <f t="shared" si="134"/>
        <v>金紙</v>
      </c>
    </row>
    <row r="2060" spans="1:13">
      <c r="A2060" s="16" t="s">
        <v>9278</v>
      </c>
      <c r="B2060" s="16" t="s">
        <v>32421</v>
      </c>
      <c r="C2060" s="17">
        <v>0.6</v>
      </c>
      <c r="D2060" s="16" t="str">
        <f xml:space="preserve"> _xlfn.CONCAT(ChhoeTaigi_TaioanPehoeKichhooGi!H1552, ":", ChhoeTaigi_TaioanPehoeKichhooGi!J1552)</f>
        <v>kim-hi5:金魚</v>
      </c>
      <c r="E2060" s="18">
        <f ca="1" xml:space="preserve"> NOW()</f>
        <v>46202.697500231479</v>
      </c>
      <c r="G2060" s="10" t="str">
        <f t="shared" si="131"/>
        <v>kim-hi5</v>
      </c>
      <c r="H2060" s="10" t="str">
        <f t="shared" si="132"/>
        <v>金魚</v>
      </c>
      <c r="I2060" s="10">
        <f xml:space="preserve"> IFERROR( SEARCH("、", A2060), VALUE("0"))</f>
        <v>0</v>
      </c>
      <c r="J2060" s="10" t="str">
        <f xml:space="preserve"> IF(I2060=0, A2060, LEFT(A2060, I2060-1))</f>
        <v>金魚</v>
      </c>
      <c r="K2060" s="10" t="str">
        <f t="shared" si="133"/>
        <v>金魚</v>
      </c>
      <c r="M2060" s="10" t="str">
        <f t="shared" si="134"/>
        <v>金魚</v>
      </c>
    </row>
    <row r="2061" spans="1:13">
      <c r="A2061" s="16" t="s">
        <v>28157</v>
      </c>
      <c r="B2061" s="16" t="s">
        <v>28155</v>
      </c>
      <c r="C2061" s="17">
        <v>0.6</v>
      </c>
      <c r="D2061" s="16" t="str">
        <f xml:space="preserve"> _xlfn.CONCAT(ChhoeTaigi_TaioanPehoeKichhooGi!H5222, ":", ChhoeTaigi_TaioanPehoeKichhooGi!J5222)</f>
        <v>tiunn2:長</v>
      </c>
      <c r="E2061" s="18">
        <f ca="1" xml:space="preserve"> NOW()</f>
        <v>46202.697500115741</v>
      </c>
      <c r="G2061" s="10" t="str">
        <f t="shared" si="131"/>
        <v>tiunn2</v>
      </c>
      <c r="H2061" s="10" t="str">
        <f t="shared" si="132"/>
        <v>長</v>
      </c>
      <c r="I2061" s="10">
        <f xml:space="preserve"> IFERROR( SEARCH("、", A2061), VALUE("0"))</f>
        <v>0</v>
      </c>
      <c r="J2061" s="10" t="str">
        <f xml:space="preserve"> IF(I2061=0, A2061, LEFT(A2061, I2061-1))</f>
        <v>長</v>
      </c>
      <c r="K2061" s="10" t="str">
        <f t="shared" si="133"/>
        <v>長</v>
      </c>
      <c r="M2061" s="10" t="str">
        <f t="shared" si="134"/>
        <v>長</v>
      </c>
    </row>
    <row r="2062" spans="1:13">
      <c r="A2062" s="16" t="s">
        <v>28157</v>
      </c>
      <c r="B2062" s="16" t="s">
        <v>28198</v>
      </c>
      <c r="C2062" s="17">
        <v>0.6</v>
      </c>
      <c r="D2062" s="16" t="str">
        <f xml:space="preserve"> _xlfn.CONCAT(ChhoeTaigi_TaioanPehoeKichhooGi!H5237, ":", ChhoeTaigi_TaioanPehoeKichhooGi!J5237)</f>
        <v>tng5:長</v>
      </c>
      <c r="E2062" s="18">
        <f ca="1" xml:space="preserve"> NOW()</f>
        <v>46202.697500115741</v>
      </c>
      <c r="G2062" s="10" t="str">
        <f t="shared" si="131"/>
        <v>tng5</v>
      </c>
      <c r="H2062" s="10" t="str">
        <f t="shared" si="132"/>
        <v>長</v>
      </c>
      <c r="I2062" s="10">
        <f xml:space="preserve"> IFERROR( SEARCH("、", A2062), VALUE("0"))</f>
        <v>0</v>
      </c>
      <c r="J2062" s="10" t="str">
        <f xml:space="preserve"> IF(I2062=0, A2062, LEFT(A2062, I2062-1))</f>
        <v>長</v>
      </c>
      <c r="K2062" s="10" t="str">
        <f t="shared" si="133"/>
        <v>長</v>
      </c>
      <c r="M2062" s="10" t="str">
        <f t="shared" si="134"/>
        <v>長</v>
      </c>
    </row>
    <row r="2063" spans="1:13">
      <c r="A2063" s="16" t="s">
        <v>28447</v>
      </c>
      <c r="B2063" s="16" t="s">
        <v>28446</v>
      </c>
      <c r="C2063" s="17">
        <v>0.6</v>
      </c>
      <c r="D2063" s="16" t="str">
        <f xml:space="preserve"> _xlfn.CONCAT(ChhoeTaigi_TaioanPehoeKichhooGi!H5285, ":", ChhoeTaigi_TaioanPehoeKichhooGi!J5285)</f>
        <v>tua7 han3:長大</v>
      </c>
      <c r="E2063" s="18">
        <f ca="1" xml:space="preserve"> NOW()</f>
        <v>46202.697500115741</v>
      </c>
      <c r="G2063" s="10" t="str">
        <f t="shared" si="131"/>
        <v>tua7 han3</v>
      </c>
      <c r="H2063" s="10" t="str">
        <f t="shared" si="132"/>
        <v>長大</v>
      </c>
      <c r="I2063" s="10">
        <f xml:space="preserve"> IFERROR( SEARCH("、", A2063), VALUE("0"))</f>
        <v>0</v>
      </c>
      <c r="J2063" s="10" t="str">
        <f xml:space="preserve"> IF(I2063=0, A2063, LEFT(A2063, I2063-1))</f>
        <v>長大</v>
      </c>
      <c r="K2063" s="10" t="str">
        <f t="shared" si="133"/>
        <v>長大</v>
      </c>
      <c r="M2063" s="10" t="str">
        <f t="shared" si="134"/>
        <v>長大</v>
      </c>
    </row>
    <row r="2064" spans="1:13">
      <c r="A2064" s="16" t="s">
        <v>35405</v>
      </c>
      <c r="B2064" s="16" t="s">
        <v>25972</v>
      </c>
      <c r="C2064" s="17">
        <v>0.6</v>
      </c>
      <c r="D2064" s="16" t="str">
        <f xml:space="preserve"> _xlfn.CONCAT(ChhoeTaigi_TaioanPehoeKichhooGi!H4780, ":", ChhoeTaigi_TaioanPehoeKichhooGi!J4780)</f>
        <v>thau5 lang5:長老、領袖</v>
      </c>
      <c r="E2064" s="18">
        <f ca="1" xml:space="preserve"> NOW()</f>
        <v>46202.697500115741</v>
      </c>
      <c r="G2064" s="10" t="str">
        <f t="shared" si="131"/>
        <v>thau5 lang5</v>
      </c>
      <c r="H2064" s="10" t="str">
        <f t="shared" si="132"/>
        <v>長老、領袖</v>
      </c>
      <c r="I2064" s="10">
        <f xml:space="preserve"> IFERROR( SEARCH("、", A2064), VALUE("0"))</f>
        <v>0</v>
      </c>
      <c r="J2064" s="10" t="str">
        <f xml:space="preserve"> IF(I2064=0, A2064, LEFT(A2064, I2064-1))</f>
        <v>長老</v>
      </c>
      <c r="K2064" s="10" t="str">
        <f t="shared" si="133"/>
        <v>長老</v>
      </c>
      <c r="M2064" s="10" t="str">
        <f t="shared" si="134"/>
        <v>長老</v>
      </c>
    </row>
    <row r="2065" spans="1:13">
      <c r="A2065" s="16" t="s">
        <v>25276</v>
      </c>
      <c r="B2065" s="16" t="s">
        <v>34649</v>
      </c>
      <c r="C2065" s="17">
        <v>0.6</v>
      </c>
      <c r="D2065" s="16" t="str">
        <f xml:space="preserve"> _xlfn.CONCAT(ChhoeTaigi_TaioanPehoeKichhooGi!H4638, ":", ChhoeTaigi_TaioanPehoeKichhooGi!J4638)</f>
        <v>tng5-te2:長短</v>
      </c>
      <c r="E2065" s="18">
        <f ca="1" xml:space="preserve"> NOW()</f>
        <v>46202.697500231479</v>
      </c>
      <c r="G2065" s="10" t="str">
        <f t="shared" si="131"/>
        <v>tng5-te2</v>
      </c>
      <c r="H2065" s="10" t="str">
        <f t="shared" si="132"/>
        <v>長短</v>
      </c>
      <c r="I2065" s="10">
        <f xml:space="preserve"> IFERROR( SEARCH("、", A2065), VALUE("0"))</f>
        <v>0</v>
      </c>
      <c r="J2065" s="10" t="str">
        <f xml:space="preserve"> IF(I2065=0, A2065, LEFT(A2065, I2065-1))</f>
        <v>長短</v>
      </c>
      <c r="K2065" s="10" t="str">
        <f t="shared" si="133"/>
        <v>長短</v>
      </c>
      <c r="M2065" s="10" t="str">
        <f t="shared" si="134"/>
        <v>長短</v>
      </c>
    </row>
    <row r="2066" spans="1:13">
      <c r="A2066" s="16" t="s">
        <v>10438</v>
      </c>
      <c r="B2066" s="16" t="s">
        <v>32581</v>
      </c>
      <c r="C2066" s="17">
        <v>0.6</v>
      </c>
      <c r="D2066" s="16" t="str">
        <f xml:space="preserve"> _xlfn.CONCAT(ChhoeTaigi_TaioanPehoeKichhooGi!H1754, ":", ChhoeTaigi_TaioanPehoeKichhooGi!J1754)</f>
        <v>tng5 hue3-siu7:長壽</v>
      </c>
      <c r="E2066" s="18">
        <f ca="1" xml:space="preserve"> NOW()</f>
        <v>46202.697500115741</v>
      </c>
      <c r="G2066" s="10" t="str">
        <f t="shared" si="131"/>
        <v>tng5 hue3-siu7</v>
      </c>
      <c r="H2066" s="10" t="str">
        <f t="shared" si="132"/>
        <v>長壽</v>
      </c>
      <c r="I2066" s="10">
        <f xml:space="preserve"> IFERROR( SEARCH("、", A2066), VALUE("0"))</f>
        <v>0</v>
      </c>
      <c r="J2066" s="10" t="str">
        <f xml:space="preserve"> IF(I2066=0, A2066, LEFT(A2066, I2066-1))</f>
        <v>長壽</v>
      </c>
      <c r="K2066" s="10" t="str">
        <f t="shared" si="133"/>
        <v>長壽</v>
      </c>
      <c r="M2066" s="10" t="str">
        <f t="shared" si="134"/>
        <v>長壽</v>
      </c>
    </row>
    <row r="2067" spans="1:13">
      <c r="A2067" s="16" t="s">
        <v>35406</v>
      </c>
      <c r="B2067" s="16" t="s">
        <v>34300</v>
      </c>
      <c r="C2067" s="17">
        <v>0.6</v>
      </c>
      <c r="D2067" s="16" t="str">
        <f xml:space="preserve"> _xlfn.CONCAT(ChhoeTaigi_TaioanPehoeKichhooGi!H4158, ":", ChhoeTaigi_TaioanPehoeKichhooGi!J4158)</f>
        <v>si7-tua7:長輩、長上</v>
      </c>
      <c r="E2067" s="18">
        <f ca="1" xml:space="preserve"> NOW()</f>
        <v>46202.697500115741</v>
      </c>
      <c r="G2067" s="10" t="str">
        <f t="shared" si="131"/>
        <v>si7-tua7</v>
      </c>
      <c r="H2067" s="10" t="str">
        <f t="shared" si="132"/>
        <v>長輩、長上</v>
      </c>
      <c r="I2067" s="10">
        <f xml:space="preserve"> IFERROR( SEARCH("、", A2067), VALUE("0"))</f>
        <v>0</v>
      </c>
      <c r="J2067" s="10" t="str">
        <f xml:space="preserve"> IF(I2067=0, A2067, LEFT(A2067, I2067-1))</f>
        <v>長輩</v>
      </c>
      <c r="K2067" s="10" t="str">
        <f t="shared" si="133"/>
        <v>長輩</v>
      </c>
      <c r="M2067" s="10" t="str">
        <f t="shared" si="134"/>
        <v>長輩</v>
      </c>
    </row>
    <row r="2068" spans="1:13">
      <c r="A2068" s="16" t="s">
        <v>35407</v>
      </c>
      <c r="B2068" s="16" t="s">
        <v>34302</v>
      </c>
      <c r="C2068" s="17">
        <v>0.6</v>
      </c>
      <c r="D2068" s="16" t="str">
        <f xml:space="preserve"> _xlfn.CONCAT(ChhoeTaigi_TaioanPehoeKichhooGi!H4160, ":", ChhoeTaigi_TaioanPehoeKichhooGi!J4160)</f>
        <v>si7-tua7 lang5:長輩者、父母</v>
      </c>
      <c r="E2068" s="18">
        <f ca="1" xml:space="preserve"> NOW()</f>
        <v>46202.697500115741</v>
      </c>
      <c r="G2068" s="10" t="str">
        <f t="shared" si="131"/>
        <v>si7-tua7 lang5</v>
      </c>
      <c r="H2068" s="10" t="str">
        <f t="shared" si="132"/>
        <v>長輩者、父母</v>
      </c>
      <c r="I2068" s="10">
        <f xml:space="preserve"> IFERROR( SEARCH("、", A2068), VALUE("0"))</f>
        <v>0</v>
      </c>
      <c r="J2068" s="10" t="str">
        <f xml:space="preserve"> IF(I2068=0, A2068, LEFT(A2068, I2068-1))</f>
        <v>長輩者</v>
      </c>
      <c r="K2068" s="10" t="str">
        <f t="shared" si="133"/>
        <v>長輩者</v>
      </c>
      <c r="M2068" s="10" t="str">
        <f t="shared" si="134"/>
        <v>長輩者</v>
      </c>
    </row>
    <row r="2069" spans="1:13">
      <c r="A2069" s="16" t="s">
        <v>19302</v>
      </c>
      <c r="B2069" s="16" t="s">
        <v>19301</v>
      </c>
      <c r="C2069" s="17">
        <v>0.6</v>
      </c>
      <c r="D2069" s="16" t="str">
        <f xml:space="preserve"> _xlfn.CONCAT(ChhoeTaigi_TaioanPehoeKichhooGi!H3451, ":", ChhoeTaigi_TaioanPehoeKichhooGi!J3451)</f>
        <v>mng5:門</v>
      </c>
      <c r="E2069" s="18">
        <f ca="1" xml:space="preserve"> NOW()</f>
        <v>46202.697500115741</v>
      </c>
      <c r="G2069" s="10" t="str">
        <f t="shared" si="131"/>
        <v>mng5</v>
      </c>
      <c r="H2069" s="10" t="str">
        <f t="shared" si="132"/>
        <v>門</v>
      </c>
      <c r="I2069" s="10">
        <f xml:space="preserve"> IFERROR( SEARCH("、", A2069), VALUE("0"))</f>
        <v>0</v>
      </c>
      <c r="J2069" s="10" t="str">
        <f xml:space="preserve"> IF(I2069=0, A2069, LEFT(A2069, I2069-1))</f>
        <v>門</v>
      </c>
      <c r="K2069" s="10" t="str">
        <f t="shared" si="133"/>
        <v>門</v>
      </c>
      <c r="M2069" s="10" t="str">
        <f t="shared" si="134"/>
        <v>門</v>
      </c>
    </row>
    <row r="2070" spans="1:13">
      <c r="A2070" s="16" t="s">
        <v>19306</v>
      </c>
      <c r="B2070" s="16" t="s">
        <v>33861</v>
      </c>
      <c r="C2070" s="17">
        <v>0.6</v>
      </c>
      <c r="D2070" s="16" t="str">
        <f xml:space="preserve"> _xlfn.CONCAT(ChhoeTaigi_TaioanPehoeKichhooGi!H3452, ":", ChhoeTaigi_TaioanPehoeKichhooGi!J3452)</f>
        <v>mng5-khau2:門口</v>
      </c>
      <c r="E2070" s="18">
        <f ca="1" xml:space="preserve"> NOW()</f>
        <v>46202.697500115741</v>
      </c>
      <c r="G2070" s="10" t="str">
        <f t="shared" si="131"/>
        <v>mng5-khau2</v>
      </c>
      <c r="H2070" s="10" t="str">
        <f t="shared" si="132"/>
        <v>門口</v>
      </c>
      <c r="I2070" s="10">
        <f xml:space="preserve"> IFERROR( SEARCH("、", A2070), VALUE("0"))</f>
        <v>0</v>
      </c>
      <c r="J2070" s="10" t="str">
        <f xml:space="preserve"> IF(I2070=0, A2070, LEFT(A2070, I2070-1))</f>
        <v>門口</v>
      </c>
      <c r="K2070" s="10" t="str">
        <f t="shared" si="133"/>
        <v>門口</v>
      </c>
      <c r="M2070" s="10" t="str">
        <f t="shared" si="134"/>
        <v>門口</v>
      </c>
    </row>
    <row r="2071" spans="1:13">
      <c r="A2071" s="16" t="s">
        <v>21815</v>
      </c>
      <c r="B2071" s="16" t="s">
        <v>34175</v>
      </c>
      <c r="C2071" s="17">
        <v>0.6</v>
      </c>
      <c r="D2071" s="16" t="str">
        <f xml:space="preserve"> _xlfn.CONCAT(ChhoeTaigi_TaioanPehoeKichhooGi!H3951, ":", ChhoeTaigi_TaioanPehoeKichhooGi!J3951)</f>
        <v>mng5 puah8-loh8-be2:門出軌</v>
      </c>
      <c r="E2071" s="18">
        <f ca="1" xml:space="preserve"> NOW()</f>
        <v>46202.697500115741</v>
      </c>
      <c r="G2071" s="10" t="str">
        <f t="shared" si="131"/>
        <v>mng5 puah8-loh8-be2</v>
      </c>
      <c r="H2071" s="10" t="str">
        <f t="shared" si="132"/>
        <v>門出軌</v>
      </c>
      <c r="I2071" s="10">
        <f xml:space="preserve"> IFERROR( SEARCH("、", A2071), VALUE("0"))</f>
        <v>0</v>
      </c>
      <c r="J2071" s="10" t="str">
        <f xml:space="preserve"> IF(I2071=0, A2071, LEFT(A2071, I2071-1))</f>
        <v>門出軌</v>
      </c>
      <c r="K2071" s="10" t="str">
        <f t="shared" si="133"/>
        <v>門出軌</v>
      </c>
      <c r="M2071" s="10" t="str">
        <f t="shared" si="134"/>
        <v>門出軌</v>
      </c>
    </row>
    <row r="2072" spans="1:13">
      <c r="A2072" s="16" t="s">
        <v>4927</v>
      </c>
      <c r="B2072" s="16" t="s">
        <v>31885</v>
      </c>
      <c r="C2072" s="17">
        <v>0.6</v>
      </c>
      <c r="D2072" s="16" t="str">
        <f xml:space="preserve"> _xlfn.CONCAT(ChhoeTaigi_TaioanPehoeKichhooGi!H839, ":", ChhoeTaigi_TaioanPehoeKichhooGi!J839)</f>
        <v>mng5-tshuann3:門閂</v>
      </c>
      <c r="E2072" s="18">
        <f ca="1" xml:space="preserve"> NOW()</f>
        <v>46202.697500115741</v>
      </c>
      <c r="G2072" s="10" t="str">
        <f t="shared" si="131"/>
        <v>mng5-tshuann3</v>
      </c>
      <c r="H2072" s="10" t="str">
        <f t="shared" si="132"/>
        <v>門閂</v>
      </c>
      <c r="I2072" s="10">
        <f xml:space="preserve"> IFERROR( SEARCH("、", A2072), VALUE("0"))</f>
        <v>0</v>
      </c>
      <c r="J2072" s="10" t="str">
        <f xml:space="preserve"> IF(I2072=0, A2072, LEFT(A2072, I2072-1))</f>
        <v>門閂</v>
      </c>
      <c r="K2072" s="10" t="str">
        <f t="shared" si="133"/>
        <v>門閂</v>
      </c>
      <c r="M2072" s="10" t="str">
        <f t="shared" si="134"/>
        <v>門閂</v>
      </c>
    </row>
    <row r="2073" spans="1:13">
      <c r="A2073" s="16" t="s">
        <v>4927</v>
      </c>
      <c r="B2073" s="16" t="s">
        <v>33862</v>
      </c>
      <c r="C2073" s="17">
        <v>0.6</v>
      </c>
      <c r="D2073" s="16" t="str">
        <f xml:space="preserve"> _xlfn.CONCAT(ChhoeTaigi_TaioanPehoeKichhooGi!H3453, ":", ChhoeTaigi_TaioanPehoeKichhooGi!J3453)</f>
        <v>mng5-tsuann3:門閂</v>
      </c>
      <c r="E2073" s="18">
        <f ca="1" xml:space="preserve"> NOW()</f>
        <v>46202.697500115741</v>
      </c>
      <c r="G2073" s="10" t="str">
        <f t="shared" si="131"/>
        <v>mng5-tsuann3</v>
      </c>
      <c r="H2073" s="10" t="str">
        <f t="shared" si="132"/>
        <v>門閂</v>
      </c>
      <c r="I2073" s="10">
        <f xml:space="preserve"> IFERROR( SEARCH("、", A2073), VALUE("0"))</f>
        <v>0</v>
      </c>
      <c r="J2073" s="10" t="str">
        <f xml:space="preserve"> IF(I2073=0, A2073, LEFT(A2073, I2073-1))</f>
        <v>門閂</v>
      </c>
      <c r="K2073" s="10" t="str">
        <f t="shared" si="133"/>
        <v>門閂</v>
      </c>
      <c r="M2073" s="10" t="str">
        <f t="shared" si="134"/>
        <v>門閂</v>
      </c>
    </row>
    <row r="2074" spans="1:13">
      <c r="A2074" s="16" t="s">
        <v>6890</v>
      </c>
      <c r="B2074" s="16" t="s">
        <v>32110</v>
      </c>
      <c r="C2074" s="17">
        <v>0.6</v>
      </c>
      <c r="D2074" s="16" t="str">
        <f xml:space="preserve"> _xlfn.CONCAT(ChhoeTaigi_TaioanPehoeKichhooGi!H1151, ":", ChhoeTaigi_TaioanPehoeKichhooGi!J1151)</f>
        <v>tsoo2-tong3:阻止</v>
      </c>
      <c r="E2074" s="18">
        <f ca="1" xml:space="preserve"> NOW()</f>
        <v>46202.697500231479</v>
      </c>
      <c r="G2074" s="10" t="str">
        <f t="shared" si="131"/>
        <v>tsoo2-tong3</v>
      </c>
      <c r="H2074" s="10" t="str">
        <f t="shared" si="132"/>
        <v>阻止</v>
      </c>
      <c r="I2074" s="10">
        <f xml:space="preserve"> IFERROR( SEARCH("、", A2074), VALUE("0"))</f>
        <v>0</v>
      </c>
      <c r="J2074" s="10" t="str">
        <f xml:space="preserve"> IF(I2074=0, A2074, LEFT(A2074, I2074-1))</f>
        <v>阻止</v>
      </c>
      <c r="K2074" s="10" t="str">
        <f t="shared" si="133"/>
        <v>阻止</v>
      </c>
      <c r="M2074" s="10" t="str">
        <f t="shared" si="134"/>
        <v>阻止</v>
      </c>
    </row>
    <row r="2075" spans="1:13">
      <c r="A2075" s="16" t="s">
        <v>9797</v>
      </c>
      <c r="B2075" s="16" t="s">
        <v>9790</v>
      </c>
      <c r="C2075" s="17">
        <v>0.6</v>
      </c>
      <c r="D2075" s="16" t="str">
        <f xml:space="preserve"> _xlfn.CONCAT(ChhoeTaigi_TaioanPehoeKichhooGi!H1650, ":", ChhoeTaigi_TaioanPehoeKichhooGi!J1650)</f>
        <v>hoo7:雨</v>
      </c>
      <c r="E2075" s="18">
        <f ca="1" xml:space="preserve"> NOW()</f>
        <v>46202.697500115741</v>
      </c>
      <c r="G2075" s="10" t="str">
        <f t="shared" si="131"/>
        <v>hoo7</v>
      </c>
      <c r="H2075" s="10" t="str">
        <f t="shared" si="132"/>
        <v>雨</v>
      </c>
      <c r="I2075" s="10">
        <f xml:space="preserve"> IFERROR( SEARCH("、", A2075), VALUE("0"))</f>
        <v>0</v>
      </c>
      <c r="J2075" s="10" t="str">
        <f xml:space="preserve"> IF(I2075=0, A2075, LEFT(A2075, I2075-1))</f>
        <v>雨</v>
      </c>
      <c r="K2075" s="10" t="str">
        <f t="shared" si="133"/>
        <v>雨</v>
      </c>
      <c r="M2075" s="10" t="str">
        <f t="shared" si="134"/>
        <v>雨</v>
      </c>
    </row>
    <row r="2076" spans="1:13">
      <c r="A2076" s="16" t="s">
        <v>9820</v>
      </c>
      <c r="B2076" s="16" t="s">
        <v>32503</v>
      </c>
      <c r="C2076" s="17">
        <v>0.6</v>
      </c>
      <c r="D2076" s="16" t="str">
        <f xml:space="preserve"> _xlfn.CONCAT(ChhoeTaigi_TaioanPehoeKichhooGi!H1654, ":", ChhoeTaigi_TaioanPehoeKichhooGi!J1654)</f>
        <v>hoo7-sann:雨衣</v>
      </c>
      <c r="E2076" s="18">
        <f ca="1" xml:space="preserve"> NOW()</f>
        <v>46202.697500115741</v>
      </c>
      <c r="G2076" s="10" t="str">
        <f t="shared" si="131"/>
        <v>hoo7-sann</v>
      </c>
      <c r="H2076" s="10" t="str">
        <f t="shared" si="132"/>
        <v>雨衣</v>
      </c>
      <c r="I2076" s="10">
        <f xml:space="preserve"> IFERROR( SEARCH("、", A2076), VALUE("0"))</f>
        <v>0</v>
      </c>
      <c r="J2076" s="10" t="str">
        <f xml:space="preserve"> IF(I2076=0, A2076, LEFT(A2076, I2076-1))</f>
        <v>雨衣</v>
      </c>
      <c r="K2076" s="10" t="str">
        <f t="shared" si="133"/>
        <v>雨衣</v>
      </c>
      <c r="M2076" s="10" t="str">
        <f t="shared" si="134"/>
        <v>雨衣</v>
      </c>
    </row>
    <row r="2077" spans="1:13">
      <c r="A2077" s="16" t="s">
        <v>9813</v>
      </c>
      <c r="B2077" s="16" t="s">
        <v>32502</v>
      </c>
      <c r="C2077" s="17">
        <v>0.6</v>
      </c>
      <c r="D2077" s="16" t="str">
        <f xml:space="preserve"> _xlfn.CONCAT(ChhoeTaigi_TaioanPehoeKichhooGi!H1653, ":", ChhoeTaigi_TaioanPehoeKichhooGi!J1653)</f>
        <v>hoo7-suann3:雨傘</v>
      </c>
      <c r="E2077" s="18">
        <f ca="1" xml:space="preserve"> NOW()</f>
        <v>46202.697500115741</v>
      </c>
      <c r="G2077" s="10" t="str">
        <f t="shared" si="131"/>
        <v>hoo7-suann3</v>
      </c>
      <c r="H2077" s="10" t="str">
        <f t="shared" si="132"/>
        <v>雨傘</v>
      </c>
      <c r="I2077" s="10">
        <f xml:space="preserve"> IFERROR( SEARCH("、", A2077), VALUE("0"))</f>
        <v>0</v>
      </c>
      <c r="J2077" s="10" t="str">
        <f xml:space="preserve"> IF(I2077=0, A2077, LEFT(A2077, I2077-1))</f>
        <v>雨傘</v>
      </c>
      <c r="K2077" s="10" t="str">
        <f t="shared" si="133"/>
        <v>雨傘</v>
      </c>
      <c r="M2077" s="10" t="str">
        <f t="shared" si="134"/>
        <v>雨傘</v>
      </c>
    </row>
    <row r="2078" spans="1:13">
      <c r="A2078" s="16" t="s">
        <v>35408</v>
      </c>
      <c r="B2078" s="16" t="s">
        <v>31764</v>
      </c>
      <c r="C2078" s="17">
        <v>0.6</v>
      </c>
      <c r="D2078" s="16" t="str">
        <f xml:space="preserve"> _xlfn.CONCAT(ChhoeTaigi_TaioanPehoeKichhooGi!H690, ":", ChhoeTaigi_TaioanPehoeKichhooGi!J690)</f>
        <v>tshinn:青、星</v>
      </c>
      <c r="E2078" s="18">
        <f ca="1" xml:space="preserve"> NOW()</f>
        <v>46202.697500115741</v>
      </c>
      <c r="G2078" s="10" t="str">
        <f t="shared" si="131"/>
        <v>tshinn</v>
      </c>
      <c r="H2078" s="10" t="str">
        <f t="shared" si="132"/>
        <v>青、星</v>
      </c>
      <c r="I2078" s="10">
        <f xml:space="preserve"> IFERROR( SEARCH("、", A2078), VALUE("0"))</f>
        <v>0</v>
      </c>
      <c r="J2078" s="10" t="str">
        <f xml:space="preserve"> IF(I2078=0, A2078, LEFT(A2078, I2078-1))</f>
        <v>青</v>
      </c>
      <c r="K2078" s="10" t="str">
        <f t="shared" si="133"/>
        <v>青</v>
      </c>
      <c r="M2078" s="10" t="str">
        <f t="shared" si="134"/>
        <v>青</v>
      </c>
    </row>
    <row r="2079" spans="1:13">
      <c r="A2079" s="16" t="s">
        <v>35408</v>
      </c>
      <c r="B2079" s="16" t="s">
        <v>31728</v>
      </c>
      <c r="C2079" s="17">
        <v>0.6</v>
      </c>
      <c r="D2079" s="16" t="str">
        <f xml:space="preserve"> _xlfn.CONCAT(ChhoeTaigi_TaioanPehoeKichhooGi!H638, ":", ChhoeTaigi_TaioanPehoeKichhooGi!J638)</f>
        <v>tshenn:青、藍</v>
      </c>
      <c r="E2079" s="18">
        <f ca="1" xml:space="preserve"> NOW()</f>
        <v>46202.697500231479</v>
      </c>
      <c r="G2079" s="10" t="str">
        <f t="shared" ref="G2079:G2141" si="135" xml:space="preserve"> MID(D2079, 1, SEARCH(":", D2079) -1)</f>
        <v>tshenn</v>
      </c>
      <c r="H2079" s="10" t="str">
        <f t="shared" ref="H2079:H2141" si="136" xml:space="preserve"> MID(D2079, SEARCH(":", D2079)+1, LEN(D2079) - SEARCH(":", D2079))</f>
        <v>青、藍</v>
      </c>
      <c r="I2079" s="10">
        <f xml:space="preserve"> IFERROR( SEARCH("、", A2079), VALUE("0"))</f>
        <v>0</v>
      </c>
      <c r="J2079" s="10" t="str">
        <f xml:space="preserve"> IF(I2079=0, A2079, LEFT(A2079, I2079-1))</f>
        <v>青</v>
      </c>
      <c r="K2079" s="10" t="str">
        <f t="shared" si="133"/>
        <v>青</v>
      </c>
      <c r="M2079" s="10" t="str">
        <f t="shared" si="134"/>
        <v>青</v>
      </c>
    </row>
    <row r="2080" spans="1:13">
      <c r="A2080" s="16" t="s">
        <v>35408</v>
      </c>
      <c r="B2080" s="16" t="s">
        <v>31728</v>
      </c>
      <c r="C2080" s="17">
        <v>0.6</v>
      </c>
      <c r="D2080" s="16" t="str">
        <f xml:space="preserve"> _xlfn.CONCAT(ChhoeTaigi_TaioanPehoeKichhooGi!H639, ":", ChhoeTaigi_TaioanPehoeKichhooGi!J639)</f>
        <v>tshenn:青、藍</v>
      </c>
      <c r="E2080" s="18">
        <f ca="1" xml:space="preserve"> NOW()</f>
        <v>46202.697500115741</v>
      </c>
      <c r="G2080" s="10" t="str">
        <f t="shared" si="135"/>
        <v>tshenn</v>
      </c>
      <c r="H2080" s="10" t="str">
        <f t="shared" si="136"/>
        <v>青、藍</v>
      </c>
      <c r="I2080" s="10">
        <f xml:space="preserve"> IFERROR( SEARCH("、", A2080), VALUE("0"))</f>
        <v>0</v>
      </c>
      <c r="J2080" s="10" t="str">
        <f xml:space="preserve"> IF(I2080=0, A2080, LEFT(A2080, I2080-1))</f>
        <v>青</v>
      </c>
      <c r="K2080" s="10" t="str">
        <f t="shared" si="133"/>
        <v>青</v>
      </c>
      <c r="M2080" s="10" t="str">
        <f t="shared" si="134"/>
        <v>青</v>
      </c>
    </row>
    <row r="2081" spans="1:13">
      <c r="A2081" s="16" t="s">
        <v>23229</v>
      </c>
      <c r="B2081" s="16" t="s">
        <v>34361</v>
      </c>
      <c r="C2081" s="17">
        <v>0.6</v>
      </c>
      <c r="D2081" s="16" t="str">
        <f xml:space="preserve"> _xlfn.CONCAT(ChhoeTaigi_TaioanPehoeKichhooGi!H4239, ":", ChhoeTaigi_TaioanPehoeKichhooGi!J4239)</f>
        <v>siau3-lian5-lang5:青年人</v>
      </c>
      <c r="E2081" s="18">
        <f ca="1" xml:space="preserve"> NOW()</f>
        <v>46202.697500115741</v>
      </c>
      <c r="G2081" s="10" t="str">
        <f t="shared" si="135"/>
        <v>siau3-lian5-lang5</v>
      </c>
      <c r="H2081" s="10" t="str">
        <f t="shared" si="136"/>
        <v>青年人</v>
      </c>
      <c r="I2081" s="10">
        <f xml:space="preserve"> IFERROR( SEARCH("、", A2081), VALUE("0"))</f>
        <v>0</v>
      </c>
      <c r="J2081" s="10" t="str">
        <f xml:space="preserve"> IF(I2081=0, A2081, LEFT(A2081, I2081-1))</f>
        <v>青年人</v>
      </c>
      <c r="K2081" s="10" t="str">
        <f t="shared" si="133"/>
        <v>青年人</v>
      </c>
      <c r="M2081" s="10" t="str">
        <f t="shared" si="134"/>
        <v>青年人</v>
      </c>
    </row>
    <row r="2082" spans="1:13">
      <c r="A2082" s="16" t="s">
        <v>4019</v>
      </c>
      <c r="B2082" s="16" t="s">
        <v>31766</v>
      </c>
      <c r="C2082" s="17">
        <v>0.6</v>
      </c>
      <c r="D2082" s="16" t="str">
        <f xml:space="preserve"> _xlfn.CONCAT(ChhoeTaigi_TaioanPehoeKichhooGi!H692, ":", ChhoeTaigi_TaioanPehoeKichhooGi!J692)</f>
        <v>tshinn-tshai3:青菜</v>
      </c>
      <c r="E2082" s="18">
        <f ca="1" xml:space="preserve"> NOW()</f>
        <v>46202.697500115741</v>
      </c>
      <c r="G2082" s="10" t="str">
        <f t="shared" si="135"/>
        <v>tshinn-tshai3</v>
      </c>
      <c r="H2082" s="10" t="str">
        <f t="shared" si="136"/>
        <v>青菜</v>
      </c>
      <c r="I2082" s="10">
        <f xml:space="preserve"> IFERROR( SEARCH("、", A2082), VALUE("0"))</f>
        <v>0</v>
      </c>
      <c r="J2082" s="10" t="str">
        <f xml:space="preserve"> IF(I2082=0, A2082, LEFT(A2082, I2082-1))</f>
        <v>青菜</v>
      </c>
      <c r="K2082" s="10" t="str">
        <f t="shared" si="133"/>
        <v>青菜</v>
      </c>
      <c r="M2082" s="10" t="str">
        <f t="shared" si="134"/>
        <v>青菜</v>
      </c>
    </row>
    <row r="2083" spans="1:13">
      <c r="A2083" s="16" t="s">
        <v>12446</v>
      </c>
      <c r="B2083" s="16" t="s">
        <v>32894</v>
      </c>
      <c r="C2083" s="17">
        <v>0.6</v>
      </c>
      <c r="D2083" s="16" t="str">
        <f xml:space="preserve"> _xlfn.CONCAT(ChhoeTaigi_TaioanPehoeKichhooGi!H2127, ":", ChhoeTaigi_TaioanPehoeKichhooGi!J2127)</f>
        <v>bo5 jin5-to7:非人道</v>
      </c>
      <c r="E2083" s="18">
        <f ca="1" xml:space="preserve"> NOW()</f>
        <v>46202.697500115741</v>
      </c>
      <c r="G2083" s="10" t="str">
        <f t="shared" si="135"/>
        <v>bo5 jin5-to7</v>
      </c>
      <c r="H2083" s="10" t="str">
        <f t="shared" si="136"/>
        <v>非人道</v>
      </c>
      <c r="I2083" s="10">
        <f xml:space="preserve"> IFERROR( SEARCH("、", A2083), VALUE("0"))</f>
        <v>0</v>
      </c>
      <c r="J2083" s="10" t="str">
        <f xml:space="preserve"> IF(I2083=0, A2083, LEFT(A2083, I2083-1))</f>
        <v>非人道</v>
      </c>
      <c r="K2083" s="10" t="str">
        <f t="shared" si="133"/>
        <v>非人道</v>
      </c>
      <c r="M2083" s="10" t="str">
        <f t="shared" si="134"/>
        <v>非人道</v>
      </c>
    </row>
    <row r="2084" spans="1:13">
      <c r="A2084" s="16" t="s">
        <v>10817</v>
      </c>
      <c r="B2084" s="16" t="s">
        <v>32641</v>
      </c>
      <c r="C2084" s="17">
        <v>0.6</v>
      </c>
      <c r="D2084" s="16" t="str">
        <f xml:space="preserve"> _xlfn.CONCAT(ChhoeTaigi_TaioanPehoeKichhooGi!H1822, ":", ChhoeTaigi_TaioanPehoeKichhooGi!J1822)</f>
        <v>hui-huat:非法</v>
      </c>
      <c r="E2084" s="18">
        <f ca="1" xml:space="preserve"> NOW()</f>
        <v>46202.697500115741</v>
      </c>
      <c r="G2084" s="10" t="str">
        <f t="shared" si="135"/>
        <v>hui-huat</v>
      </c>
      <c r="H2084" s="10" t="str">
        <f t="shared" si="136"/>
        <v>非法</v>
      </c>
      <c r="I2084" s="10">
        <f xml:space="preserve"> IFERROR( SEARCH("、", A2084), VALUE("0"))</f>
        <v>0</v>
      </c>
      <c r="J2084" s="10" t="str">
        <f xml:space="preserve"> IF(I2084=0, A2084, LEFT(A2084, I2084-1))</f>
        <v>非法</v>
      </c>
      <c r="K2084" s="10" t="str">
        <f t="shared" si="133"/>
        <v>非法</v>
      </c>
      <c r="M2084" s="10" t="str">
        <f t="shared" si="134"/>
        <v>非法</v>
      </c>
    </row>
    <row r="2085" spans="1:13">
      <c r="A2085" s="16" t="s">
        <v>10781</v>
      </c>
      <c r="B2085" s="16" t="s">
        <v>32637</v>
      </c>
      <c r="C2085" s="17">
        <v>0.6</v>
      </c>
      <c r="D2085" s="16" t="str">
        <f xml:space="preserve"> _xlfn.CONCAT(ChhoeTaigi_TaioanPehoeKichhooGi!H1816, ":", ChhoeTaigi_TaioanPehoeKichhooGi!J1816)</f>
        <v>hui-siong5:非常</v>
      </c>
      <c r="E2085" s="18">
        <f ca="1" xml:space="preserve"> NOW()</f>
        <v>46202.697500231479</v>
      </c>
      <c r="G2085" s="10" t="str">
        <f t="shared" si="135"/>
        <v>hui-siong5</v>
      </c>
      <c r="H2085" s="10" t="str">
        <f t="shared" si="136"/>
        <v>非常</v>
      </c>
      <c r="I2085" s="10">
        <f xml:space="preserve"> IFERROR( SEARCH("、", A2085), VALUE("0"))</f>
        <v>0</v>
      </c>
      <c r="J2085" s="10" t="str">
        <f xml:space="preserve"> IF(I2085=0, A2085, LEFT(A2085, I2085-1))</f>
        <v>非常</v>
      </c>
      <c r="K2085" s="10" t="str">
        <f t="shared" si="133"/>
        <v>非常</v>
      </c>
      <c r="M2085" s="10" t="str">
        <f t="shared" si="134"/>
        <v>非常</v>
      </c>
    </row>
    <row r="2086" spans="1:13">
      <c r="A2086" s="16" t="s">
        <v>10781</v>
      </c>
      <c r="B2086" s="16" t="s">
        <v>34203</v>
      </c>
      <c r="C2086" s="17">
        <v>0.6</v>
      </c>
      <c r="D2086" s="16" t="str">
        <f xml:space="preserve"> _xlfn.CONCAT(ChhoeTaigi_TaioanPehoeKichhooGi!H4008, ":", ChhoeTaigi_TaioanPehoeKichhooGi!J4008)</f>
        <v>put-tsi2:非常、很</v>
      </c>
      <c r="E2086" s="18">
        <f ca="1" xml:space="preserve"> NOW()</f>
        <v>46202.697500115741</v>
      </c>
      <c r="G2086" s="10" t="str">
        <f t="shared" si="135"/>
        <v>put-tsi2</v>
      </c>
      <c r="H2086" s="10" t="str">
        <f t="shared" si="136"/>
        <v>非常、很</v>
      </c>
      <c r="I2086" s="10">
        <f xml:space="preserve"> IFERROR( SEARCH("、", A2086), VALUE("0"))</f>
        <v>0</v>
      </c>
      <c r="J2086" s="10" t="str">
        <f xml:space="preserve"> IF(I2086=0, A2086, LEFT(A2086, I2086-1))</f>
        <v>非常</v>
      </c>
      <c r="K2086" s="10" t="str">
        <f t="shared" si="133"/>
        <v>非常</v>
      </c>
      <c r="M2086" s="10" t="str">
        <f t="shared" si="134"/>
        <v>非常</v>
      </c>
    </row>
    <row r="2087" spans="1:13">
      <c r="A2087" s="16" t="s">
        <v>252</v>
      </c>
      <c r="B2087" s="16" t="s">
        <v>31274</v>
      </c>
      <c r="C2087" s="17">
        <v>0.6</v>
      </c>
      <c r="D2087" s="16" t="str">
        <f xml:space="preserve"> _xlfn.CONCAT(ChhoeTaigi_TaioanPehoeKichhooGi!H41, ":", ChhoeTaigi_TaioanPehoeKichhooGi!J41)</f>
        <v>hui-siong5 ai3:非常喜歡</v>
      </c>
      <c r="E2087" s="18">
        <f ca="1" xml:space="preserve"> NOW()</f>
        <v>46202.697500115741</v>
      </c>
      <c r="G2087" s="10" t="str">
        <f t="shared" si="135"/>
        <v>hui-siong5 ai3</v>
      </c>
      <c r="H2087" s="10" t="str">
        <f t="shared" si="136"/>
        <v>非常喜歡</v>
      </c>
      <c r="I2087" s="10">
        <f xml:space="preserve"> IFERROR( SEARCH("、", A2087), VALUE("0"))</f>
        <v>0</v>
      </c>
      <c r="J2087" s="10" t="str">
        <f xml:space="preserve"> IF(I2087=0, A2087, LEFT(A2087, I2087-1))</f>
        <v>非常喜歡</v>
      </c>
      <c r="K2087" s="10" t="str">
        <f t="shared" si="133"/>
        <v>非常喜歡</v>
      </c>
      <c r="M2087" s="10" t="str">
        <f t="shared" si="134"/>
        <v>非常喜歡</v>
      </c>
    </row>
    <row r="2088" spans="1:13">
      <c r="A2088" s="16" t="s">
        <v>10829</v>
      </c>
      <c r="B2088" s="16" t="s">
        <v>32643</v>
      </c>
      <c r="C2088" s="17">
        <v>0.6</v>
      </c>
      <c r="D2088" s="16" t="str">
        <f xml:space="preserve"> _xlfn.CONCAT(ChhoeTaigi_TaioanPehoeKichhooGi!H1824, ":", ChhoeTaigi_TaioanPehoeKichhooGi!J1824)</f>
        <v>hui-li2:非理</v>
      </c>
      <c r="E2088" s="18">
        <f ca="1" xml:space="preserve"> NOW()</f>
        <v>46202.697500231479</v>
      </c>
      <c r="G2088" s="10" t="str">
        <f t="shared" si="135"/>
        <v>hui-li2</v>
      </c>
      <c r="H2088" s="10" t="str">
        <f t="shared" si="136"/>
        <v>非理</v>
      </c>
      <c r="I2088" s="10">
        <f xml:space="preserve"> IFERROR( SEARCH("、", A2088), VALUE("0"))</f>
        <v>0</v>
      </c>
      <c r="J2088" s="10" t="str">
        <f xml:space="preserve"> IF(I2088=0, A2088, LEFT(A2088, I2088-1))</f>
        <v>非理</v>
      </c>
      <c r="K2088" s="10" t="str">
        <f t="shared" si="133"/>
        <v>非理</v>
      </c>
      <c r="M2088" s="10" t="str">
        <f t="shared" si="134"/>
        <v>非理</v>
      </c>
    </row>
    <row r="2089" spans="1:13">
      <c r="A2089" s="16" t="s">
        <v>10823</v>
      </c>
      <c r="B2089" s="16" t="s">
        <v>32642</v>
      </c>
      <c r="C2089" s="17">
        <v>0.6</v>
      </c>
      <c r="D2089" s="16" t="str">
        <f xml:space="preserve"> _xlfn.CONCAT(ChhoeTaigi_TaioanPehoeKichhooGi!H1823, ":", ChhoeTaigi_TaioanPehoeKichhooGi!J1823)</f>
        <v>hui-le2:非禮</v>
      </c>
      <c r="E2089" s="18">
        <f ca="1" xml:space="preserve"> NOW()</f>
        <v>46202.697500231479</v>
      </c>
      <c r="G2089" s="10" t="str">
        <f t="shared" si="135"/>
        <v>hui-le2</v>
      </c>
      <c r="H2089" s="10" t="str">
        <f t="shared" si="136"/>
        <v>非禮</v>
      </c>
      <c r="I2089" s="10">
        <f xml:space="preserve"> IFERROR( SEARCH("、", A2089), VALUE("0"))</f>
        <v>0</v>
      </c>
      <c r="J2089" s="10" t="str">
        <f xml:space="preserve"> IF(I2089=0, A2089, LEFT(A2089, I2089-1))</f>
        <v>非禮</v>
      </c>
      <c r="K2089" s="10" t="str">
        <f t="shared" si="133"/>
        <v>非禮</v>
      </c>
      <c r="M2089" s="10" t="str">
        <f t="shared" si="134"/>
        <v>非禮</v>
      </c>
    </row>
    <row r="2090" spans="1:13">
      <c r="A2090" s="16" t="s">
        <v>2263</v>
      </c>
      <c r="B2090" s="16" t="s">
        <v>31554</v>
      </c>
      <c r="C2090" s="17">
        <v>0.6</v>
      </c>
      <c r="D2090" s="16" t="str">
        <f xml:space="preserve"> _xlfn.CONCAT(ChhoeTaigi_TaioanPehoeKichhooGi!H404, ":", ChhoeTaigi_TaioanPehoeKichhooGi!J404)</f>
        <v>bu2-jiok8:侮辱</v>
      </c>
      <c r="E2090" s="18">
        <f ca="1" xml:space="preserve"> NOW()</f>
        <v>46202.697500115741</v>
      </c>
      <c r="G2090" s="10" t="str">
        <f t="shared" si="135"/>
        <v>bu2-jiok8</v>
      </c>
      <c r="H2090" s="10" t="str">
        <f t="shared" si="136"/>
        <v>侮辱</v>
      </c>
      <c r="I2090" s="10">
        <f xml:space="preserve"> IFERROR( SEARCH("、", A2090), VALUE("0"))</f>
        <v>0</v>
      </c>
      <c r="J2090" s="10" t="str">
        <f xml:space="preserve"> IF(I2090=0, A2090, LEFT(A2090, I2090-1))</f>
        <v>侮辱</v>
      </c>
      <c r="K2090" s="10" t="str">
        <f t="shared" si="133"/>
        <v>侮辱</v>
      </c>
      <c r="M2090" s="10" t="str">
        <f t="shared" si="134"/>
        <v>侮辱</v>
      </c>
    </row>
    <row r="2091" spans="1:13">
      <c r="A2091" s="16" t="s">
        <v>4276</v>
      </c>
      <c r="B2091" s="16" t="s">
        <v>31803</v>
      </c>
      <c r="C2091" s="17">
        <v>0.6</v>
      </c>
      <c r="D2091" s="16" t="str">
        <f xml:space="preserve"> _xlfn.CONCAT(ChhoeTaigi_TaioanPehoeKichhooGi!H739, ":", ChhoeTaigi_TaioanPehoeKichhooGi!J739)</f>
        <v>tshim-tsiam3:侵佔</v>
      </c>
      <c r="E2091" s="18">
        <f ca="1" xml:space="preserve"> NOW()</f>
        <v>46202.697500115741</v>
      </c>
      <c r="G2091" s="10" t="str">
        <f t="shared" si="135"/>
        <v>tshim-tsiam3</v>
      </c>
      <c r="H2091" s="10" t="str">
        <f t="shared" si="136"/>
        <v>侵佔</v>
      </c>
      <c r="I2091" s="10">
        <f xml:space="preserve"> IFERROR( SEARCH("、", A2091), VALUE("0"))</f>
        <v>0</v>
      </c>
      <c r="J2091" s="10" t="str">
        <f xml:space="preserve"> IF(I2091=0, A2091, LEFT(A2091, I2091-1))</f>
        <v>侵佔</v>
      </c>
      <c r="K2091" s="10" t="str">
        <f t="shared" si="133"/>
        <v>侵佔</v>
      </c>
      <c r="M2091" s="10" t="str">
        <f t="shared" si="134"/>
        <v>侵佔</v>
      </c>
    </row>
    <row r="2092" spans="1:13">
      <c r="A2092" s="16" t="s">
        <v>23574</v>
      </c>
      <c r="B2092" s="16" t="s">
        <v>23573</v>
      </c>
      <c r="C2092" s="17">
        <v>0.6</v>
      </c>
      <c r="D2092" s="16" t="str">
        <f xml:space="preserve"> _xlfn.CONCAT(ChhoeTaigi_TaioanPehoeKichhooGi!H4308, ":", ChhoeTaigi_TaioanPehoeKichhooGi!J4308)</f>
        <v>siok8:便宜</v>
      </c>
      <c r="E2092" s="18">
        <f ca="1" xml:space="preserve"> NOW()</f>
        <v>46202.697500231479</v>
      </c>
      <c r="G2092" s="10" t="str">
        <f t="shared" si="135"/>
        <v>siok8</v>
      </c>
      <c r="H2092" s="10" t="str">
        <f t="shared" si="136"/>
        <v>便宜</v>
      </c>
      <c r="I2092" s="10">
        <f xml:space="preserve"> IFERROR( SEARCH("、", A2092), VALUE("0"))</f>
        <v>0</v>
      </c>
      <c r="J2092" s="10" t="str">
        <f xml:space="preserve"> IF(I2092=0, A2092, LEFT(A2092, I2092-1))</f>
        <v>便宜</v>
      </c>
      <c r="K2092" s="10" t="str">
        <f t="shared" si="133"/>
        <v>便宜</v>
      </c>
      <c r="M2092" s="10" t="str">
        <f t="shared" si="134"/>
        <v>便宜</v>
      </c>
    </row>
    <row r="2093" spans="1:13">
      <c r="A2093" s="16" t="s">
        <v>21377</v>
      </c>
      <c r="B2093" s="16" t="s">
        <v>34120</v>
      </c>
      <c r="C2093" s="17">
        <v>0.6</v>
      </c>
      <c r="D2093" s="16" t="str">
        <f xml:space="preserve"> _xlfn.CONCAT(ChhoeTaigi_TaioanPehoeKichhooGi!H3864, ":", ChhoeTaigi_TaioanPehoeKichhooGi!J3864)</f>
        <v>pian7-tshai3:便菜</v>
      </c>
      <c r="E2093" s="18">
        <f ca="1" xml:space="preserve"> NOW()</f>
        <v>46202.697500115741</v>
      </c>
      <c r="G2093" s="10" t="str">
        <f t="shared" si="135"/>
        <v>pian7-tshai3</v>
      </c>
      <c r="H2093" s="10" t="str">
        <f t="shared" si="136"/>
        <v>便菜</v>
      </c>
      <c r="I2093" s="10">
        <f xml:space="preserve"> IFERROR( SEARCH("、", A2093), VALUE("0"))</f>
        <v>0</v>
      </c>
      <c r="J2093" s="10" t="str">
        <f xml:space="preserve"> IF(I2093=0, A2093, LEFT(A2093, I2093-1))</f>
        <v>便菜</v>
      </c>
      <c r="K2093" s="10" t="str">
        <f t="shared" si="133"/>
        <v>便菜</v>
      </c>
      <c r="M2093" s="10" t="str">
        <f t="shared" si="134"/>
        <v>便菜</v>
      </c>
    </row>
    <row r="2094" spans="1:13">
      <c r="A2094" s="16" t="s">
        <v>21401</v>
      </c>
      <c r="B2094" s="16" t="s">
        <v>34121</v>
      </c>
      <c r="C2094" s="17">
        <v>0.6</v>
      </c>
      <c r="D2094" s="16" t="str">
        <f xml:space="preserve"> _xlfn.CONCAT(ChhoeTaigi_TaioanPehoeKichhooGi!H3868, ":", ChhoeTaigi_TaioanPehoeKichhooGi!J3868)</f>
        <v>pian7-tong:便當</v>
      </c>
      <c r="E2094" s="18">
        <f ca="1" xml:space="preserve"> NOW()</f>
        <v>46202.697500115741</v>
      </c>
      <c r="G2094" s="10" t="str">
        <f t="shared" si="135"/>
        <v>pian7-tong</v>
      </c>
      <c r="H2094" s="10" t="str">
        <f t="shared" si="136"/>
        <v>便當</v>
      </c>
      <c r="I2094" s="10">
        <f xml:space="preserve"> IFERROR( SEARCH("、", A2094), VALUE("0"))</f>
        <v>0</v>
      </c>
      <c r="J2094" s="10" t="str">
        <f xml:space="preserve"> IF(I2094=0, A2094, LEFT(A2094, I2094-1))</f>
        <v>便當</v>
      </c>
      <c r="K2094" s="10" t="str">
        <f t="shared" si="133"/>
        <v>便當</v>
      </c>
      <c r="M2094" s="10" t="str">
        <f t="shared" si="134"/>
        <v>便當</v>
      </c>
    </row>
    <row r="2095" spans="1:13">
      <c r="A2095" s="16" t="s">
        <v>21401</v>
      </c>
      <c r="B2095" s="16" t="s">
        <v>34121</v>
      </c>
      <c r="C2095" s="17">
        <v>0.6</v>
      </c>
      <c r="D2095" s="16" t="str">
        <f xml:space="preserve"> _xlfn.CONCAT(ChhoeTaigi_TaioanPehoeKichhooGi!H5326, ":", ChhoeTaigi_TaioanPehoeKichhooGi!J5326)</f>
        <v>pian7-tong:便當</v>
      </c>
      <c r="E2095" s="18">
        <f ca="1" xml:space="preserve"> NOW()</f>
        <v>46202.697500115741</v>
      </c>
      <c r="G2095" s="10" t="str">
        <f t="shared" si="135"/>
        <v>pian7-tong</v>
      </c>
      <c r="H2095" s="10" t="str">
        <f t="shared" si="136"/>
        <v>便當</v>
      </c>
      <c r="I2095" s="10">
        <f xml:space="preserve"> IFERROR( SEARCH("、", A2095), VALUE("0"))</f>
        <v>0</v>
      </c>
      <c r="J2095" s="10" t="str">
        <f xml:space="preserve"> IF(I2095=0, A2095, LEFT(A2095, I2095-1))</f>
        <v>便當</v>
      </c>
      <c r="K2095" s="10" t="str">
        <f t="shared" si="133"/>
        <v>便當</v>
      </c>
      <c r="M2095" s="10" t="str">
        <f t="shared" si="134"/>
        <v>便當</v>
      </c>
    </row>
    <row r="2096" spans="1:13">
      <c r="A2096" s="16" t="s">
        <v>21565</v>
      </c>
      <c r="B2096" s="16" t="s">
        <v>34145</v>
      </c>
      <c r="C2096" s="17">
        <v>0.6</v>
      </c>
      <c r="D2096" s="16" t="str">
        <f xml:space="preserve"> _xlfn.CONCAT(ChhoeTaigi_TaioanPehoeKichhooGi!H3906, ":", ChhoeTaigi_TaioanPehoeKichhooGi!J3906)</f>
        <v>po2-siu2-soo2:保守所</v>
      </c>
      <c r="E2096" s="18">
        <f ca="1" xml:space="preserve"> NOW()</f>
        <v>46202.697500231479</v>
      </c>
      <c r="G2096" s="10" t="str">
        <f t="shared" si="135"/>
        <v>po2-siu2-soo2</v>
      </c>
      <c r="H2096" s="10" t="str">
        <f t="shared" si="136"/>
        <v>保守所</v>
      </c>
      <c r="I2096" s="10">
        <f xml:space="preserve"> IFERROR( SEARCH("、", A2096), VALUE("0"))</f>
        <v>0</v>
      </c>
      <c r="J2096" s="10" t="str">
        <f xml:space="preserve"> IF(I2096=0, A2096, LEFT(A2096, I2096-1))</f>
        <v>保守所</v>
      </c>
      <c r="K2096" s="10" t="str">
        <f t="shared" si="133"/>
        <v>保守所</v>
      </c>
      <c r="M2096" s="10" t="str">
        <f t="shared" si="134"/>
        <v>保守所</v>
      </c>
    </row>
    <row r="2097" spans="1:13">
      <c r="A2097" s="16" t="s">
        <v>21592</v>
      </c>
      <c r="B2097" s="16" t="s">
        <v>34151</v>
      </c>
      <c r="C2097" s="17">
        <v>0.6</v>
      </c>
      <c r="D2097" s="16" t="str">
        <f xml:space="preserve"> _xlfn.CONCAT(ChhoeTaigi_TaioanPehoeKichhooGi!H3912, ":", ChhoeTaigi_TaioanPehoeKichhooGi!J3912)</f>
        <v>po2-iu7:保佑</v>
      </c>
      <c r="E2097" s="18">
        <f ca="1" xml:space="preserve"> NOW()</f>
        <v>46202.697500115741</v>
      </c>
      <c r="G2097" s="10" t="str">
        <f t="shared" si="135"/>
        <v>po2-iu7</v>
      </c>
      <c r="H2097" s="10" t="str">
        <f t="shared" si="136"/>
        <v>保佑</v>
      </c>
      <c r="I2097" s="10">
        <f xml:space="preserve"> IFERROR( SEARCH("、", A2097), VALUE("0"))</f>
        <v>0</v>
      </c>
      <c r="J2097" s="10" t="str">
        <f xml:space="preserve"> IF(I2097=0, A2097, LEFT(A2097, I2097-1))</f>
        <v>保佑</v>
      </c>
      <c r="K2097" s="10" t="str">
        <f t="shared" si="133"/>
        <v>保佑</v>
      </c>
      <c r="M2097" s="10" t="str">
        <f t="shared" si="134"/>
        <v>保佑</v>
      </c>
    </row>
    <row r="2098" spans="1:13">
      <c r="A2098" s="16" t="s">
        <v>35409</v>
      </c>
      <c r="B2098" s="16" t="s">
        <v>33914</v>
      </c>
      <c r="C2098" s="17">
        <v>0.6</v>
      </c>
      <c r="D2098" s="16" t="str">
        <f xml:space="preserve"> _xlfn.CONCAT(ChhoeTaigi_TaioanPehoeKichhooGi!H3549, ":", ChhoeTaigi_TaioanPehoeKichhooGi!J3549)</f>
        <v>nng2-suann3:保險絲、軟線</v>
      </c>
      <c r="E2098" s="18">
        <f ca="1" xml:space="preserve"> NOW()</f>
        <v>46202.697500115741</v>
      </c>
      <c r="G2098" s="10" t="str">
        <f t="shared" si="135"/>
        <v>nng2-suann3</v>
      </c>
      <c r="H2098" s="10" t="str">
        <f t="shared" si="136"/>
        <v>保險絲、軟線</v>
      </c>
      <c r="I2098" s="10">
        <f xml:space="preserve"> IFERROR( SEARCH("、", A2098), VALUE("0"))</f>
        <v>0</v>
      </c>
      <c r="J2098" s="10" t="str">
        <f xml:space="preserve"> IF(I2098=0, A2098, LEFT(A2098, I2098-1))</f>
        <v>保險絲</v>
      </c>
      <c r="K2098" s="10" t="str">
        <f t="shared" si="133"/>
        <v>保險絲</v>
      </c>
      <c r="M2098" s="10" t="str">
        <f t="shared" si="134"/>
        <v>保險絲</v>
      </c>
    </row>
    <row r="2099" spans="1:13">
      <c r="A2099" s="16" t="s">
        <v>21557</v>
      </c>
      <c r="B2099" s="16" t="s">
        <v>34144</v>
      </c>
      <c r="C2099" s="17">
        <v>0.6</v>
      </c>
      <c r="D2099" s="16" t="str">
        <f xml:space="preserve"> _xlfn.CONCAT(ChhoeTaigi_TaioanPehoeKichhooGi!H3905, ":", ChhoeTaigi_TaioanPehoeKichhooGi!J3905)</f>
        <v>po2-tsing3:保證</v>
      </c>
      <c r="E2099" s="18">
        <f ca="1" xml:space="preserve"> NOW()</f>
        <v>46202.697500231479</v>
      </c>
      <c r="G2099" s="10" t="str">
        <f t="shared" si="135"/>
        <v>po2-tsing3</v>
      </c>
      <c r="H2099" s="10" t="str">
        <f t="shared" si="136"/>
        <v>保證</v>
      </c>
      <c r="I2099" s="10">
        <f xml:space="preserve"> IFERROR( SEARCH("、", A2099), VALUE("0"))</f>
        <v>0</v>
      </c>
      <c r="J2099" s="10" t="str">
        <f xml:space="preserve"> IF(I2099=0, A2099, LEFT(A2099, I2099-1))</f>
        <v>保證</v>
      </c>
      <c r="K2099" s="10" t="str">
        <f t="shared" si="133"/>
        <v>保證</v>
      </c>
      <c r="M2099" s="10" t="str">
        <f t="shared" si="134"/>
        <v>保證</v>
      </c>
    </row>
    <row r="2100" spans="1:13">
      <c r="A2100" s="16" t="s">
        <v>21588</v>
      </c>
      <c r="B2100" s="16" t="s">
        <v>34150</v>
      </c>
      <c r="C2100" s="17">
        <v>0.6</v>
      </c>
      <c r="D2100" s="16" t="str">
        <f xml:space="preserve"> _xlfn.CONCAT(ChhoeTaigi_TaioanPehoeKichhooGi!H3911, ":", ChhoeTaigi_TaioanPehoeKichhooGi!J3911)</f>
        <v>po2-hoo7:保護</v>
      </c>
      <c r="E2100" s="18">
        <f ca="1" xml:space="preserve"> NOW()</f>
        <v>46202.697500115741</v>
      </c>
      <c r="G2100" s="10" t="str">
        <f t="shared" si="135"/>
        <v>po2-hoo7</v>
      </c>
      <c r="H2100" s="10" t="str">
        <f t="shared" si="136"/>
        <v>保護</v>
      </c>
      <c r="I2100" s="10">
        <f xml:space="preserve"> IFERROR( SEARCH("、", A2100), VALUE("0"))</f>
        <v>0</v>
      </c>
      <c r="J2100" s="10" t="str">
        <f xml:space="preserve"> IF(I2100=0, A2100, LEFT(A2100, I2100-1))</f>
        <v>保護</v>
      </c>
      <c r="K2100" s="10" t="str">
        <f t="shared" si="133"/>
        <v>保護</v>
      </c>
      <c r="M2100" s="10" t="str">
        <f t="shared" si="134"/>
        <v>保護</v>
      </c>
    </row>
    <row r="2101" spans="1:13">
      <c r="A2101" s="16" t="s">
        <v>21079</v>
      </c>
      <c r="B2101" s="16" t="s">
        <v>34086</v>
      </c>
      <c r="C2101" s="17">
        <v>0.6</v>
      </c>
      <c r="D2101" s="16" t="str">
        <f xml:space="preserve"> _xlfn.CONCAT(ChhoeTaigi_TaioanPehoeKichhooGi!H3808, ":", ChhoeTaigi_TaioanPehoeKichhooGi!J3808)</f>
        <v>phue:信</v>
      </c>
      <c r="E2101" s="18">
        <f ca="1" xml:space="preserve"> NOW()</f>
        <v>46202.697500231479</v>
      </c>
      <c r="G2101" s="10" t="str">
        <f t="shared" si="135"/>
        <v>phue</v>
      </c>
      <c r="H2101" s="10" t="str">
        <f t="shared" si="136"/>
        <v>信</v>
      </c>
      <c r="I2101" s="10">
        <f xml:space="preserve"> IFERROR( SEARCH("、", A2101), VALUE("0"))</f>
        <v>0</v>
      </c>
      <c r="J2101" s="10" t="str">
        <f xml:space="preserve"> IF(I2101=0, A2101, LEFT(A2101, I2101-1))</f>
        <v>信</v>
      </c>
      <c r="K2101" s="10" t="str">
        <f t="shared" si="133"/>
        <v>信</v>
      </c>
      <c r="M2101" s="10" t="str">
        <f t="shared" si="134"/>
        <v>信</v>
      </c>
    </row>
    <row r="2102" spans="1:13">
      <c r="A2102" s="16" t="s">
        <v>21079</v>
      </c>
      <c r="B2102" s="16" t="s">
        <v>23410</v>
      </c>
      <c r="C2102" s="17">
        <v>0.6</v>
      </c>
      <c r="D2102" s="16" t="str">
        <f xml:space="preserve"> _xlfn.CONCAT(ChhoeTaigi_TaioanPehoeKichhooGi!H4275, ":", ChhoeTaigi_TaioanPehoeKichhooGi!J4275)</f>
        <v>sin3:信</v>
      </c>
      <c r="E2102" s="18">
        <f ca="1" xml:space="preserve"> NOW()</f>
        <v>46202.697500231479</v>
      </c>
      <c r="G2102" s="10" t="str">
        <f t="shared" si="135"/>
        <v>sin3</v>
      </c>
      <c r="H2102" s="10" t="str">
        <f t="shared" si="136"/>
        <v>信</v>
      </c>
      <c r="I2102" s="10">
        <f xml:space="preserve"> IFERROR( SEARCH("、", A2102), VALUE("0"))</f>
        <v>0</v>
      </c>
      <c r="J2102" s="10" t="str">
        <f xml:space="preserve"> IF(I2102=0, A2102, LEFT(A2102, I2102-1))</f>
        <v>信</v>
      </c>
      <c r="K2102" s="10" t="str">
        <f t="shared" si="133"/>
        <v>信</v>
      </c>
      <c r="M2102" s="10" t="str">
        <f t="shared" si="134"/>
        <v>信</v>
      </c>
    </row>
    <row r="2103" spans="1:13">
      <c r="A2103" s="16" t="s">
        <v>23420</v>
      </c>
      <c r="B2103" s="16" t="s">
        <v>34389</v>
      </c>
      <c r="C2103" s="17">
        <v>0.6</v>
      </c>
      <c r="D2103" s="16" t="str">
        <f xml:space="preserve"> _xlfn.CONCAT(ChhoeTaigi_TaioanPehoeKichhooGi!H4277, ":", ChhoeTaigi_TaioanPehoeKichhooGi!J4277)</f>
        <v>sin3-iong7:信用</v>
      </c>
      <c r="E2103" s="18">
        <f ca="1" xml:space="preserve"> NOW()</f>
        <v>46202.697500115741</v>
      </c>
      <c r="G2103" s="10" t="str">
        <f t="shared" si="135"/>
        <v>sin3-iong7</v>
      </c>
      <c r="H2103" s="10" t="str">
        <f t="shared" si="136"/>
        <v>信用</v>
      </c>
      <c r="I2103" s="10">
        <f xml:space="preserve"> IFERROR( SEARCH("、", A2103), VALUE("0"))</f>
        <v>0</v>
      </c>
      <c r="J2103" s="10" t="str">
        <f xml:space="preserve"> IF(I2103=0, A2103, LEFT(A2103, I2103-1))</f>
        <v>信用</v>
      </c>
      <c r="K2103" s="10" t="str">
        <f t="shared" si="133"/>
        <v>信用</v>
      </c>
      <c r="M2103" s="10" t="str">
        <f t="shared" si="134"/>
        <v>信用</v>
      </c>
    </row>
    <row r="2104" spans="1:13">
      <c r="A2104" s="16" t="s">
        <v>8318</v>
      </c>
      <c r="B2104" s="16" t="s">
        <v>32290</v>
      </c>
      <c r="C2104" s="17">
        <v>0.6</v>
      </c>
      <c r="D2104" s="16" t="str">
        <f xml:space="preserve"> _xlfn.CONCAT(ChhoeTaigi_TaioanPehoeKichhooGi!H1386, ":", ChhoeTaigi_TaioanPehoeKichhooGi!J1386)</f>
        <v>sin3-giong2:信仰</v>
      </c>
      <c r="E2104" s="18">
        <f ca="1" xml:space="preserve"> NOW()</f>
        <v>46202.697500115741</v>
      </c>
      <c r="G2104" s="10" t="str">
        <f t="shared" si="135"/>
        <v>sin3-giong2</v>
      </c>
      <c r="H2104" s="10" t="str">
        <f t="shared" si="136"/>
        <v>信仰</v>
      </c>
      <c r="I2104" s="10">
        <f xml:space="preserve"> IFERROR( SEARCH("、", A2104), VALUE("0"))</f>
        <v>0</v>
      </c>
      <c r="J2104" s="10" t="str">
        <f xml:space="preserve"> IF(I2104=0, A2104, LEFT(A2104, I2104-1))</f>
        <v>信仰</v>
      </c>
      <c r="K2104" s="10" t="str">
        <f t="shared" si="133"/>
        <v>信仰</v>
      </c>
      <c r="M2104" s="10" t="str">
        <f t="shared" si="134"/>
        <v>信仰</v>
      </c>
    </row>
    <row r="2105" spans="1:13">
      <c r="A2105" s="16" t="s">
        <v>21098</v>
      </c>
      <c r="B2105" s="16" t="s">
        <v>34089</v>
      </c>
      <c r="C2105" s="17">
        <v>0.6</v>
      </c>
      <c r="D2105" s="16" t="str">
        <f xml:space="preserve"> _xlfn.CONCAT(ChhoeTaigi_TaioanPehoeKichhooGi!H3812, ":", ChhoeTaigi_TaioanPehoeKichhooGi!J3812)</f>
        <v>phue-long5:信封</v>
      </c>
      <c r="E2105" s="18">
        <f ca="1" xml:space="preserve"> NOW()</f>
        <v>46202.697500115741</v>
      </c>
      <c r="G2105" s="10" t="str">
        <f t="shared" si="135"/>
        <v>phue-long5</v>
      </c>
      <c r="H2105" s="10" t="str">
        <f t="shared" si="136"/>
        <v>信封</v>
      </c>
      <c r="I2105" s="10">
        <f xml:space="preserve"> IFERROR( SEARCH("、", A2105), VALUE("0"))</f>
        <v>0</v>
      </c>
      <c r="J2105" s="10" t="str">
        <f xml:space="preserve"> IF(I2105=0, A2105, LEFT(A2105, I2105-1))</f>
        <v>信封</v>
      </c>
      <c r="K2105" s="10" t="str">
        <f t="shared" si="133"/>
        <v>信封</v>
      </c>
      <c r="M2105" s="10" t="str">
        <f t="shared" si="134"/>
        <v>信封</v>
      </c>
    </row>
    <row r="2106" spans="1:13">
      <c r="A2106" s="16" t="s">
        <v>23518</v>
      </c>
      <c r="B2106" s="16" t="s">
        <v>34405</v>
      </c>
      <c r="C2106" s="17">
        <v>0.6</v>
      </c>
      <c r="D2106" s="16" t="str">
        <f xml:space="preserve"> _xlfn.CONCAT(ChhoeTaigi_TaioanPehoeKichhooGi!H4295, ":", ChhoeTaigi_TaioanPehoeKichhooGi!J4295)</f>
        <v>sin3-ho7:信號</v>
      </c>
      <c r="E2106" s="18">
        <f ca="1" xml:space="preserve"> NOW()</f>
        <v>46202.697500115741</v>
      </c>
      <c r="G2106" s="10" t="str">
        <f t="shared" si="135"/>
        <v>sin3-ho7</v>
      </c>
      <c r="H2106" s="10" t="str">
        <f t="shared" si="136"/>
        <v>信號</v>
      </c>
      <c r="I2106" s="10">
        <f xml:space="preserve"> IFERROR( SEARCH("、", A2106), VALUE("0"))</f>
        <v>0</v>
      </c>
      <c r="J2106" s="10" t="str">
        <f xml:space="preserve"> IF(I2106=0, A2106, LEFT(A2106, I2106-1))</f>
        <v>信號</v>
      </c>
      <c r="K2106" s="10" t="str">
        <f t="shared" si="133"/>
        <v>信號</v>
      </c>
      <c r="M2106" s="10" t="str">
        <f t="shared" si="134"/>
        <v>信號</v>
      </c>
    </row>
    <row r="2107" spans="1:13">
      <c r="A2107" s="16" t="s">
        <v>23429</v>
      </c>
      <c r="B2107" s="16" t="s">
        <v>34390</v>
      </c>
      <c r="C2107" s="17">
        <v>0.6</v>
      </c>
      <c r="D2107" s="16" t="str">
        <f xml:space="preserve"> _xlfn.CONCAT(ChhoeTaigi_TaioanPehoeKichhooGi!H4278, ":", ChhoeTaigi_TaioanPehoeKichhooGi!J4278)</f>
        <v>sin3-tik:信德</v>
      </c>
      <c r="E2107" s="18">
        <f ca="1" xml:space="preserve"> NOW()</f>
        <v>46202.697500115741</v>
      </c>
      <c r="G2107" s="10" t="str">
        <f t="shared" si="135"/>
        <v>sin3-tik</v>
      </c>
      <c r="H2107" s="10" t="str">
        <f t="shared" si="136"/>
        <v>信德</v>
      </c>
      <c r="I2107" s="10">
        <f xml:space="preserve"> IFERROR( SEARCH("、", A2107), VALUE("0"))</f>
        <v>0</v>
      </c>
      <c r="J2107" s="10" t="str">
        <f xml:space="preserve"> IF(I2107=0, A2107, LEFT(A2107, I2107-1))</f>
        <v>信德</v>
      </c>
      <c r="K2107" s="10" t="str">
        <f t="shared" si="133"/>
        <v>信德</v>
      </c>
      <c r="M2107" s="10" t="str">
        <f t="shared" si="134"/>
        <v>信德</v>
      </c>
    </row>
    <row r="2108" spans="1:13">
      <c r="A2108" s="16" t="s">
        <v>19354</v>
      </c>
      <c r="B2108" s="16" t="s">
        <v>33868</v>
      </c>
      <c r="C2108" s="17">
        <v>0.6</v>
      </c>
      <c r="D2108" s="16" t="str">
        <f xml:space="preserve"> _xlfn.CONCAT(ChhoeTaigi_TaioanPehoeKichhooGi!H3465, ":", ChhoeTaigi_TaioanPehoeKichhooGi!J3465)</f>
        <v>moo7-hiam2:冒險</v>
      </c>
      <c r="E2108" s="18">
        <f ca="1" xml:space="preserve"> NOW()</f>
        <v>46202.697500115741</v>
      </c>
      <c r="G2108" s="10" t="str">
        <f t="shared" si="135"/>
        <v>moo7-hiam2</v>
      </c>
      <c r="H2108" s="10" t="str">
        <f t="shared" si="136"/>
        <v>冒險</v>
      </c>
      <c r="I2108" s="10">
        <f xml:space="preserve"> IFERROR( SEARCH("、", A2108), VALUE("0"))</f>
        <v>0</v>
      </c>
      <c r="J2108" s="10" t="str">
        <f xml:space="preserve"> IF(I2108=0, A2108, LEFT(A2108, I2108-1))</f>
        <v>冒險</v>
      </c>
      <c r="K2108" s="10" t="str">
        <f t="shared" si="133"/>
        <v>冒險</v>
      </c>
      <c r="M2108" s="10" t="str">
        <f t="shared" si="134"/>
        <v>冒險</v>
      </c>
    </row>
    <row r="2109" spans="1:13">
      <c r="A2109" s="16" t="s">
        <v>26241</v>
      </c>
      <c r="B2109" s="16" t="s">
        <v>26240</v>
      </c>
      <c r="C2109" s="17">
        <v>0.6</v>
      </c>
      <c r="D2109" s="16" t="str">
        <f xml:space="preserve"> _xlfn.CONCAT(ChhoeTaigi_TaioanPehoeKichhooGi!H4836, ":", ChhoeTaigi_TaioanPehoeKichhooGi!J4836)</f>
        <v>thi3:剃</v>
      </c>
      <c r="E2109" s="18">
        <f ca="1" xml:space="preserve"> NOW()</f>
        <v>46202.697500115741</v>
      </c>
      <c r="G2109" s="10" t="str">
        <f t="shared" si="135"/>
        <v>thi3</v>
      </c>
      <c r="H2109" s="10" t="str">
        <f t="shared" si="136"/>
        <v>剃</v>
      </c>
      <c r="I2109" s="10">
        <f xml:space="preserve"> IFERROR( SEARCH("、", A2109), VALUE("0"))</f>
        <v>0</v>
      </c>
      <c r="J2109" s="10" t="str">
        <f xml:space="preserve"> IF(I2109=0, A2109, LEFT(A2109, I2109-1))</f>
        <v>剃</v>
      </c>
      <c r="K2109" s="10" t="str">
        <f t="shared" si="133"/>
        <v>剃</v>
      </c>
      <c r="M2109" s="10" t="str">
        <f t="shared" si="134"/>
        <v>剃</v>
      </c>
    </row>
    <row r="2110" spans="1:13">
      <c r="A2110" s="16" t="s">
        <v>28271</v>
      </c>
      <c r="B2110" s="16" t="s">
        <v>35053</v>
      </c>
      <c r="C2110" s="17">
        <v>0.6</v>
      </c>
      <c r="D2110" s="16" t="str">
        <f xml:space="preserve"> _xlfn.CONCAT(ChhoeTaigi_TaioanPehoeKichhooGi!H5254, ":", ChhoeTaigi_TaioanPehoeKichhooGi!J5254)</f>
        <v>thi3-thau5-to:剃刀</v>
      </c>
      <c r="E2110" s="18">
        <f ca="1" xml:space="preserve"> NOW()</f>
        <v>46202.697500115741</v>
      </c>
      <c r="G2110" s="10" t="str">
        <f t="shared" si="135"/>
        <v>thi3-thau5-to</v>
      </c>
      <c r="H2110" s="10" t="str">
        <f t="shared" si="136"/>
        <v>剃刀</v>
      </c>
      <c r="I2110" s="10">
        <f xml:space="preserve"> IFERROR( SEARCH("、", A2110), VALUE("0"))</f>
        <v>0</v>
      </c>
      <c r="J2110" s="10" t="str">
        <f xml:space="preserve"> IF(I2110=0, A2110, LEFT(A2110, I2110-1))</f>
        <v>剃刀</v>
      </c>
      <c r="K2110" s="10" t="str">
        <f t="shared" ref="K2110:K2173" si="137" xml:space="preserve"> IFERROR( LEFT(J2110, SEARCH("（", J2110)-1), J2110)</f>
        <v>剃刀</v>
      </c>
      <c r="M2110" s="10" t="str">
        <f t="shared" si="134"/>
        <v>剃刀</v>
      </c>
    </row>
    <row r="2111" spans="1:13">
      <c r="A2111" s="16" t="s">
        <v>23972</v>
      </c>
      <c r="B2111" s="16" t="s">
        <v>34474</v>
      </c>
      <c r="C2111" s="17">
        <v>0.6</v>
      </c>
      <c r="D2111" s="16" t="str">
        <f xml:space="preserve"> _xlfn.CONCAT(ChhoeTaigi_TaioanPehoeKichhooGi!H4383, ":", ChhoeTaigi_TaioanPehoeKichhooGi!J4383)</f>
        <v>siu hoo7 tah:剃的乾淨</v>
      </c>
      <c r="E2111" s="18">
        <f ca="1" xml:space="preserve"> NOW()</f>
        <v>46202.697500115741</v>
      </c>
      <c r="G2111" s="10" t="str">
        <f t="shared" si="135"/>
        <v>siu hoo7 tah</v>
      </c>
      <c r="H2111" s="10" t="str">
        <f t="shared" si="136"/>
        <v>剃的乾淨</v>
      </c>
      <c r="I2111" s="10">
        <f xml:space="preserve"> IFERROR( SEARCH("、", A2111), VALUE("0"))</f>
        <v>0</v>
      </c>
      <c r="J2111" s="10" t="str">
        <f xml:space="preserve"> IF(I2111=0, A2111, LEFT(A2111, I2111-1))</f>
        <v>剃的乾淨</v>
      </c>
      <c r="K2111" s="10" t="str">
        <f t="shared" si="137"/>
        <v>剃的乾淨</v>
      </c>
      <c r="M2111" s="10" t="str">
        <f t="shared" si="134"/>
        <v>剃的乾淨</v>
      </c>
    </row>
    <row r="2112" spans="1:13">
      <c r="A2112" s="16" t="s">
        <v>5143</v>
      </c>
      <c r="B2112" s="16" t="s">
        <v>31908</v>
      </c>
      <c r="C2112" s="17">
        <v>0.6</v>
      </c>
      <c r="D2112" s="16" t="str">
        <f xml:space="preserve"> _xlfn.CONCAT(ChhoeTaigi_TaioanPehoeKichhooGi!H870, ":", ChhoeTaigi_TaioanPehoeKichhooGi!J870)</f>
        <v>siu tshui3-tshiu:剃髭</v>
      </c>
      <c r="E2112" s="18">
        <f ca="1" xml:space="preserve"> NOW()</f>
        <v>46202.697500115741</v>
      </c>
      <c r="G2112" s="10" t="str">
        <f t="shared" si="135"/>
        <v>siu tshui3-tshiu</v>
      </c>
      <c r="H2112" s="10" t="str">
        <f t="shared" si="136"/>
        <v>剃髭</v>
      </c>
      <c r="I2112" s="10">
        <f xml:space="preserve"> IFERROR( SEARCH("、", A2112), VALUE("0"))</f>
        <v>0</v>
      </c>
      <c r="J2112" s="10" t="str">
        <f xml:space="preserve"> IF(I2112=0, A2112, LEFT(A2112, I2112-1))</f>
        <v>剃髭</v>
      </c>
      <c r="K2112" s="10" t="str">
        <f t="shared" si="137"/>
        <v>剃髭</v>
      </c>
      <c r="M2112" s="10" t="str">
        <f t="shared" si="134"/>
        <v>剃髭</v>
      </c>
    </row>
    <row r="2113" spans="1:13">
      <c r="A2113" s="16" t="s">
        <v>35410</v>
      </c>
      <c r="B2113" s="16" t="s">
        <v>31908</v>
      </c>
      <c r="C2113" s="17">
        <v>0.6</v>
      </c>
      <c r="D2113" s="16" t="str">
        <f xml:space="preserve"> _xlfn.CONCAT(ChhoeTaigi_TaioanPehoeKichhooGi!H4382, ":", ChhoeTaigi_TaioanPehoeKichhooGi!J4382)</f>
        <v>siu-tshui3-tshiu:剃鬚、€面</v>
      </c>
      <c r="E2113" s="18">
        <f ca="1" xml:space="preserve"> NOW()</f>
        <v>46202.697500115741</v>
      </c>
      <c r="G2113" s="10" t="str">
        <f t="shared" si="135"/>
        <v>siu-tshui3-tshiu</v>
      </c>
      <c r="H2113" s="10" t="str">
        <f t="shared" si="136"/>
        <v>剃鬚、€面</v>
      </c>
      <c r="I2113" s="10">
        <f xml:space="preserve"> IFERROR( SEARCH("、", A2113), VALUE("0"))</f>
        <v>0</v>
      </c>
      <c r="J2113" s="10" t="str">
        <f xml:space="preserve"> IF(I2113=0, A2113, LEFT(A2113, I2113-1))</f>
        <v>剃鬚</v>
      </c>
      <c r="K2113" s="10" t="str">
        <f t="shared" si="137"/>
        <v>剃鬚</v>
      </c>
      <c r="M2113" s="10" t="str">
        <f t="shared" si="134"/>
        <v>剃鬚</v>
      </c>
    </row>
    <row r="2114" spans="1:13">
      <c r="A2114" s="16" t="s">
        <v>23065</v>
      </c>
      <c r="B2114" s="16" t="s">
        <v>34334</v>
      </c>
      <c r="C2114" s="17">
        <v>0.6</v>
      </c>
      <c r="D2114" s="16" t="str">
        <f xml:space="preserve"> _xlfn.CONCAT(ChhoeTaigi_TaioanPehoeKichhooGi!H4204, ":", ChhoeTaigi_TaioanPehoeKichhooGi!J4204)</f>
        <v>siah:削</v>
      </c>
      <c r="E2114" s="18">
        <f ca="1" xml:space="preserve"> NOW()</f>
        <v>46202.697500115741</v>
      </c>
      <c r="G2114" s="10" t="str">
        <f t="shared" si="135"/>
        <v>siah</v>
      </c>
      <c r="H2114" s="10" t="str">
        <f t="shared" si="136"/>
        <v>削</v>
      </c>
      <c r="I2114" s="10">
        <f xml:space="preserve"> IFERROR( SEARCH("、", A2114), VALUE("0"))</f>
        <v>0</v>
      </c>
      <c r="J2114" s="10" t="str">
        <f xml:space="preserve"> IF(I2114=0, A2114, LEFT(A2114, I2114-1))</f>
        <v>削</v>
      </c>
      <c r="K2114" s="10" t="str">
        <f t="shared" si="137"/>
        <v>削</v>
      </c>
      <c r="M2114" s="10" t="str">
        <f t="shared" si="134"/>
        <v>削</v>
      </c>
    </row>
    <row r="2115" spans="1:13">
      <c r="A2115" s="16" t="s">
        <v>23076</v>
      </c>
      <c r="B2115" s="16" t="s">
        <v>34336</v>
      </c>
      <c r="C2115" s="17">
        <v>0.6</v>
      </c>
      <c r="D2115" s="16" t="str">
        <f xml:space="preserve"> _xlfn.CONCAT(ChhoeTaigi_TaioanPehoeKichhooGi!H4206, ":", ChhoeTaigi_TaioanPehoeKichhooGi!J4206)</f>
        <v>siah-phue5:削皮</v>
      </c>
      <c r="E2115" s="18">
        <f ca="1" xml:space="preserve"> NOW()</f>
        <v>46202.697500115741</v>
      </c>
      <c r="G2115" s="10" t="str">
        <f t="shared" si="135"/>
        <v>siah-phue5</v>
      </c>
      <c r="H2115" s="10" t="str">
        <f t="shared" si="136"/>
        <v>削皮</v>
      </c>
      <c r="I2115" s="10">
        <f xml:space="preserve"> IFERROR( SEARCH("、", A2115), VALUE("0"))</f>
        <v>0</v>
      </c>
      <c r="J2115" s="10" t="str">
        <f xml:space="preserve"> IF(I2115=0, A2115, LEFT(A2115, I2115-1))</f>
        <v>削皮</v>
      </c>
      <c r="K2115" s="10" t="str">
        <f t="shared" si="137"/>
        <v>削皮</v>
      </c>
      <c r="M2115" s="10" t="str">
        <f t="shared" si="134"/>
        <v>削皮</v>
      </c>
    </row>
    <row r="2116" spans="1:13">
      <c r="A2116" s="16" t="s">
        <v>25608</v>
      </c>
      <c r="B2116" s="16" t="s">
        <v>34694</v>
      </c>
      <c r="C2116" s="17">
        <v>0.6</v>
      </c>
      <c r="D2116" s="16" t="str">
        <f xml:space="preserve"> _xlfn.CONCAT(ChhoeTaigi_TaioanPehoeKichhooGi!H4703, ":", ChhoeTaigi_TaioanPehoeKichhooGi!J4703)</f>
        <v>thai5 iu7-a2:削柚子</v>
      </c>
      <c r="E2116" s="18">
        <f ca="1" xml:space="preserve"> NOW()</f>
        <v>46202.697500231479</v>
      </c>
      <c r="G2116" s="10" t="str">
        <f t="shared" si="135"/>
        <v>thai5 iu7-a2</v>
      </c>
      <c r="H2116" s="10" t="str">
        <f t="shared" si="136"/>
        <v>削柚子</v>
      </c>
      <c r="I2116" s="10">
        <f xml:space="preserve"> IFERROR( SEARCH("、", A2116), VALUE("0"))</f>
        <v>0</v>
      </c>
      <c r="J2116" s="10" t="str">
        <f xml:space="preserve"> IF(I2116=0, A2116, LEFT(A2116, I2116-1))</f>
        <v>削柚子</v>
      </c>
      <c r="K2116" s="10" t="str">
        <f t="shared" si="137"/>
        <v>削柚子</v>
      </c>
      <c r="M2116" s="10" t="str">
        <f t="shared" si="134"/>
        <v>削柚子</v>
      </c>
    </row>
    <row r="2117" spans="1:13">
      <c r="A2117" s="16" t="s">
        <v>23070</v>
      </c>
      <c r="B2117" s="16" t="s">
        <v>34335</v>
      </c>
      <c r="C2117" s="17">
        <v>0.6</v>
      </c>
      <c r="D2117" s="16" t="str">
        <f xml:space="preserve"> _xlfn.CONCAT(ChhoeTaigi_TaioanPehoeKichhooGi!H4205, ":", ChhoeTaigi_TaioanPehoeKichhooGi!J4205)</f>
        <v>siah ian5-pit:削鉛筆</v>
      </c>
      <c r="E2117" s="18">
        <f ca="1" xml:space="preserve"> NOW()</f>
        <v>46202.697500231479</v>
      </c>
      <c r="G2117" s="10" t="str">
        <f t="shared" si="135"/>
        <v>siah ian5-pit</v>
      </c>
      <c r="H2117" s="10" t="str">
        <f t="shared" si="136"/>
        <v>削鉛筆</v>
      </c>
      <c r="I2117" s="10">
        <f xml:space="preserve"> IFERROR( SEARCH("、", A2117), VALUE("0"))</f>
        <v>0</v>
      </c>
      <c r="J2117" s="10" t="str">
        <f xml:space="preserve"> IF(I2117=0, A2117, LEFT(A2117, I2117-1))</f>
        <v>削鉛筆</v>
      </c>
      <c r="K2117" s="10" t="str">
        <f t="shared" si="137"/>
        <v>削鉛筆</v>
      </c>
      <c r="M2117" s="10" t="str">
        <f t="shared" si="134"/>
        <v>削鉛筆</v>
      </c>
    </row>
    <row r="2118" spans="1:13">
      <c r="A2118" s="16" t="s">
        <v>3061</v>
      </c>
      <c r="B2118" s="16" t="s">
        <v>3060</v>
      </c>
      <c r="C2118" s="17">
        <v>0.6</v>
      </c>
      <c r="D2118" s="16" t="str">
        <f xml:space="preserve"> _xlfn.CONCAT(ChhoeTaigi_TaioanPehoeKichhooGi!H531, ":", ChhoeTaigi_TaioanPehoeKichhooGi!J531)</f>
        <v>tsing5:前</v>
      </c>
      <c r="E2118" s="18">
        <f ca="1" xml:space="preserve"> NOW()</f>
        <v>46202.697500115741</v>
      </c>
      <c r="G2118" s="10" t="str">
        <f t="shared" si="135"/>
        <v>tsing5</v>
      </c>
      <c r="H2118" s="10" t="str">
        <f t="shared" si="136"/>
        <v>前</v>
      </c>
      <c r="I2118" s="10">
        <f xml:space="preserve"> IFERROR( SEARCH("、", A2118), VALUE("0"))</f>
        <v>0</v>
      </c>
      <c r="J2118" s="10" t="str">
        <f xml:space="preserve"> IF(I2118=0, A2118, LEFT(A2118, I2118-1))</f>
        <v>前</v>
      </c>
      <c r="K2118" s="10" t="str">
        <f t="shared" si="137"/>
        <v>前</v>
      </c>
      <c r="M2118" s="10" t="str">
        <f t="shared" ref="M2118:M2178" si="138" xml:space="preserve"> IF(L2118&lt;&gt;"",L2118, K2118)</f>
        <v>前</v>
      </c>
    </row>
    <row r="2119" spans="1:13">
      <c r="A2119" s="16" t="s">
        <v>6799</v>
      </c>
      <c r="B2119" s="16" t="s">
        <v>32101</v>
      </c>
      <c r="C2119" s="17">
        <v>0.6</v>
      </c>
      <c r="D2119" s="16" t="str">
        <f xml:space="preserve"> _xlfn.CONCAT(ChhoeTaigi_TaioanPehoeKichhooGi!H1137, ":", ChhoeTaigi_TaioanPehoeKichhooGi!J1137)</f>
        <v>tso7--jit8:前天</v>
      </c>
      <c r="E2119" s="18">
        <f ca="1" xml:space="preserve"> NOW()</f>
        <v>46202.697500115741</v>
      </c>
      <c r="G2119" s="10" t="str">
        <f t="shared" si="135"/>
        <v>tso7--jit8</v>
      </c>
      <c r="H2119" s="10" t="str">
        <f t="shared" si="136"/>
        <v>前天</v>
      </c>
      <c r="I2119" s="10">
        <f xml:space="preserve"> IFERROR( SEARCH("、", A2119), VALUE("0"))</f>
        <v>0</v>
      </c>
      <c r="J2119" s="10" t="str">
        <f xml:space="preserve"> IF(I2119=0, A2119, LEFT(A2119, I2119-1))</f>
        <v>前天</v>
      </c>
      <c r="K2119" s="10" t="str">
        <f t="shared" si="137"/>
        <v>前天</v>
      </c>
      <c r="M2119" s="10" t="str">
        <f t="shared" si="138"/>
        <v>前天</v>
      </c>
    </row>
    <row r="2120" spans="1:13">
      <c r="A2120" s="16" t="s">
        <v>35411</v>
      </c>
      <c r="B2120" s="16" t="s">
        <v>33965</v>
      </c>
      <c r="C2120" s="17">
        <v>0.6</v>
      </c>
      <c r="D2120" s="16" t="str">
        <f xml:space="preserve"> _xlfn.CONCAT(ChhoeTaigi_TaioanPehoeKichhooGi!H3629, ":", ChhoeTaigi_TaioanPehoeKichhooGi!J3629)</f>
        <v>ting2-pai2:前次、上次</v>
      </c>
      <c r="E2120" s="18">
        <f ca="1" xml:space="preserve"> NOW()</f>
        <v>46202.697500115741</v>
      </c>
      <c r="G2120" s="10" t="str">
        <f t="shared" si="135"/>
        <v>ting2-pai2</v>
      </c>
      <c r="H2120" s="10" t="str">
        <f t="shared" si="136"/>
        <v>前次、上次</v>
      </c>
      <c r="I2120" s="10">
        <f xml:space="preserve"> IFERROR( SEARCH("、", A2120), VALUE("0"))</f>
        <v>0</v>
      </c>
      <c r="J2120" s="10" t="str">
        <f xml:space="preserve"> IF(I2120=0, A2120, LEFT(A2120, I2120-1))</f>
        <v>前次</v>
      </c>
      <c r="K2120" s="10" t="str">
        <f t="shared" si="137"/>
        <v>前次</v>
      </c>
      <c r="M2120" s="10" t="str">
        <f t="shared" si="138"/>
        <v>前次</v>
      </c>
    </row>
    <row r="2121" spans="1:13">
      <c r="A2121" s="16" t="s">
        <v>3067</v>
      </c>
      <c r="B2121" s="16" t="s">
        <v>31650</v>
      </c>
      <c r="C2121" s="17">
        <v>0.6</v>
      </c>
      <c r="D2121" s="16" t="str">
        <f xml:space="preserve"> _xlfn.CONCAT(ChhoeTaigi_TaioanPehoeKichhooGi!H532, ":", ChhoeTaigi_TaioanPehoeKichhooGi!J532)</f>
        <v>tsing5-bin7:前面</v>
      </c>
      <c r="E2121" s="18">
        <f ca="1" xml:space="preserve"> NOW()</f>
        <v>46202.697500115741</v>
      </c>
      <c r="G2121" s="10" t="str">
        <f t="shared" si="135"/>
        <v>tsing5-bin7</v>
      </c>
      <c r="H2121" s="10" t="str">
        <f t="shared" si="136"/>
        <v>前面</v>
      </c>
      <c r="I2121" s="10">
        <f xml:space="preserve"> IFERROR( SEARCH("、", A2121), VALUE("0"))</f>
        <v>0</v>
      </c>
      <c r="J2121" s="10" t="str">
        <f xml:space="preserve"> IF(I2121=0, A2121, LEFT(A2121, I2121-1))</f>
        <v>前面</v>
      </c>
      <c r="K2121" s="10" t="str">
        <f t="shared" si="137"/>
        <v>前面</v>
      </c>
      <c r="M2121" s="10" t="str">
        <f t="shared" si="138"/>
        <v>前面</v>
      </c>
    </row>
    <row r="2122" spans="1:13">
      <c r="A2122" s="16" t="s">
        <v>3067</v>
      </c>
      <c r="B2122" s="16" t="s">
        <v>34725</v>
      </c>
      <c r="C2122" s="17">
        <v>0.6</v>
      </c>
      <c r="D2122" s="16" t="str">
        <f xml:space="preserve"> _xlfn.CONCAT(ChhoeTaigi_TaioanPehoeKichhooGi!H4758, ":", ChhoeTaigi_TaioanPehoeKichhooGi!J4758)</f>
        <v>thau5-tsing5:前面</v>
      </c>
      <c r="E2122" s="18">
        <f ca="1" xml:space="preserve"> NOW()</f>
        <v>46202.697500115741</v>
      </c>
      <c r="G2122" s="10" t="str">
        <f t="shared" si="135"/>
        <v>thau5-tsing5</v>
      </c>
      <c r="H2122" s="10" t="str">
        <f t="shared" si="136"/>
        <v>前面</v>
      </c>
      <c r="I2122" s="10">
        <f xml:space="preserve"> IFERROR( SEARCH("、", A2122), VALUE("0"))</f>
        <v>0</v>
      </c>
      <c r="J2122" s="10" t="str">
        <f xml:space="preserve"> IF(I2122=0, A2122, LEFT(A2122, I2122-1))</f>
        <v>前面</v>
      </c>
      <c r="K2122" s="10" t="str">
        <f t="shared" si="137"/>
        <v>前面</v>
      </c>
      <c r="M2122" s="10" t="str">
        <f t="shared" si="138"/>
        <v>前面</v>
      </c>
    </row>
    <row r="2123" spans="1:13">
      <c r="A2123" s="16" t="s">
        <v>17464</v>
      </c>
      <c r="B2123" s="16" t="s">
        <v>17463</v>
      </c>
      <c r="C2123" s="17">
        <v>0.6</v>
      </c>
      <c r="D2123" s="16" t="str">
        <f xml:space="preserve"> _xlfn.CONCAT(ChhoeTaigi_TaioanPehoeKichhooGi!H3078, ":", ChhoeTaigi_TaioanPehoeKichhooGi!J3078)</f>
        <v>bo5 kui2 jit8 tsing5:前幾天</v>
      </c>
      <c r="E2123" s="18">
        <f ca="1" xml:space="preserve"> NOW()</f>
        <v>46202.697500115741</v>
      </c>
      <c r="G2123" s="10" t="str">
        <f t="shared" si="135"/>
        <v>bo5 kui2 jit8 tsing5</v>
      </c>
      <c r="H2123" s="10" t="str">
        <f t="shared" si="136"/>
        <v>前幾天</v>
      </c>
      <c r="I2123" s="10">
        <f xml:space="preserve"> IFERROR( SEARCH("、", A2123), VALUE("0"))</f>
        <v>0</v>
      </c>
      <c r="J2123" s="10" t="str">
        <f xml:space="preserve"> IF(I2123=0, A2123, LEFT(A2123, I2123-1))</f>
        <v>前幾天</v>
      </c>
      <c r="K2123" s="10" t="str">
        <f t="shared" si="137"/>
        <v>前幾天</v>
      </c>
      <c r="M2123" s="10" t="str">
        <f t="shared" si="138"/>
        <v>前幾天</v>
      </c>
    </row>
    <row r="2124" spans="1:13">
      <c r="A2124" s="16" t="s">
        <v>11882</v>
      </c>
      <c r="B2124" s="16" t="s">
        <v>32804</v>
      </c>
      <c r="C2124" s="17">
        <v>0.6</v>
      </c>
      <c r="D2124" s="16" t="str">
        <f xml:space="preserve"> _xlfn.CONCAT(ChhoeTaigi_TaioanPehoeKichhooGi!H2023, ":", ChhoeTaigi_TaioanPehoeKichhooGi!J2023)</f>
        <v>iong2-khi3:勇氣</v>
      </c>
      <c r="E2124" s="18">
        <f ca="1" xml:space="preserve"> NOW()</f>
        <v>46202.697500115741</v>
      </c>
      <c r="G2124" s="10" t="str">
        <f t="shared" si="135"/>
        <v>iong2-khi3</v>
      </c>
      <c r="H2124" s="10" t="str">
        <f t="shared" si="136"/>
        <v>勇氣</v>
      </c>
      <c r="I2124" s="10">
        <f xml:space="preserve"> IFERROR( SEARCH("、", A2124), VALUE("0"))</f>
        <v>0</v>
      </c>
      <c r="J2124" s="10" t="str">
        <f xml:space="preserve"> IF(I2124=0, A2124, LEFT(A2124, I2124-1))</f>
        <v>勇氣</v>
      </c>
      <c r="K2124" s="10" t="str">
        <f t="shared" si="137"/>
        <v>勇氣</v>
      </c>
      <c r="M2124" s="10" t="str">
        <f t="shared" si="138"/>
        <v>勇氣</v>
      </c>
    </row>
    <row r="2125" spans="1:13">
      <c r="A2125" s="16" t="s">
        <v>11878</v>
      </c>
      <c r="B2125" s="16" t="s">
        <v>32803</v>
      </c>
      <c r="C2125" s="17">
        <v>0.6</v>
      </c>
      <c r="D2125" s="16" t="str">
        <f xml:space="preserve"> _xlfn.CONCAT(ChhoeTaigi_TaioanPehoeKichhooGi!H2022, ":", ChhoeTaigi_TaioanPehoeKichhooGi!J2022)</f>
        <v>iong2-kam2:勇敢</v>
      </c>
      <c r="E2125" s="18">
        <f ca="1" xml:space="preserve"> NOW()</f>
        <v>46202.697500115741</v>
      </c>
      <c r="G2125" s="10" t="str">
        <f t="shared" si="135"/>
        <v>iong2-kam2</v>
      </c>
      <c r="H2125" s="10" t="str">
        <f t="shared" si="136"/>
        <v>勇敢</v>
      </c>
      <c r="I2125" s="10">
        <f xml:space="preserve"> IFERROR( SEARCH("、", A2125), VALUE("0"))</f>
        <v>0</v>
      </c>
      <c r="J2125" s="10" t="str">
        <f xml:space="preserve"> IF(I2125=0, A2125, LEFT(A2125, I2125-1))</f>
        <v>勇敢</v>
      </c>
      <c r="K2125" s="10" t="str">
        <f t="shared" si="137"/>
        <v>勇敢</v>
      </c>
      <c r="M2125" s="10" t="str">
        <f t="shared" si="138"/>
        <v>勇敢</v>
      </c>
    </row>
    <row r="2126" spans="1:13">
      <c r="A2126" s="16" t="s">
        <v>1370</v>
      </c>
      <c r="B2126" s="16" t="s">
        <v>31428</v>
      </c>
      <c r="C2126" s="17">
        <v>0.6</v>
      </c>
      <c r="D2126" s="16" t="str">
        <f xml:space="preserve"> _xlfn.CONCAT(ChhoeTaigi_TaioanPehoeKichhooGi!H248, ":", ChhoeTaigi_TaioanPehoeKichhooGi!J248)</f>
        <v>bian2-le7:勉勵</v>
      </c>
      <c r="E2126" s="18">
        <f ca="1" xml:space="preserve"> NOW()</f>
        <v>46202.697500115741</v>
      </c>
      <c r="G2126" s="10" t="str">
        <f t="shared" si="135"/>
        <v>bian2-le7</v>
      </c>
      <c r="H2126" s="10" t="str">
        <f t="shared" si="136"/>
        <v>勉勵</v>
      </c>
      <c r="I2126" s="10">
        <f xml:space="preserve"> IFERROR( SEARCH("、", A2126), VALUE("0"))</f>
        <v>0</v>
      </c>
      <c r="J2126" s="10" t="str">
        <f xml:space="preserve"> IF(I2126=0, A2126, LEFT(A2126, I2126-1))</f>
        <v>勉勵</v>
      </c>
      <c r="K2126" s="10" t="str">
        <f t="shared" si="137"/>
        <v>勉勵</v>
      </c>
      <c r="M2126" s="10" t="str">
        <f t="shared" si="138"/>
        <v>勉勵</v>
      </c>
    </row>
    <row r="2127" spans="1:13">
      <c r="A2127" s="16" t="s">
        <v>17792</v>
      </c>
      <c r="B2127" s="16" t="s">
        <v>17791</v>
      </c>
      <c r="C2127" s="17">
        <v>0.6</v>
      </c>
      <c r="D2127" s="16" t="str">
        <f xml:space="preserve"> _xlfn.CONCAT(ChhoeTaigi_TaioanPehoeKichhooGi!H3147, ":", ChhoeTaigi_TaioanPehoeKichhooGi!J3147)</f>
        <v>lam5:南</v>
      </c>
      <c r="E2127" s="18">
        <f ca="1" xml:space="preserve"> NOW()</f>
        <v>46202.697500115741</v>
      </c>
      <c r="G2127" s="10" t="str">
        <f t="shared" si="135"/>
        <v>lam5</v>
      </c>
      <c r="H2127" s="10" t="str">
        <f t="shared" si="136"/>
        <v>南</v>
      </c>
      <c r="I2127" s="10">
        <f xml:space="preserve"> IFERROR( SEARCH("、", A2127), VALUE("0"))</f>
        <v>0</v>
      </c>
      <c r="J2127" s="10" t="str">
        <f xml:space="preserve"> IF(I2127=0, A2127, LEFT(A2127, I2127-1))</f>
        <v>南</v>
      </c>
      <c r="K2127" s="10" t="str">
        <f t="shared" si="137"/>
        <v>南</v>
      </c>
      <c r="M2127" s="10" t="str">
        <f t="shared" si="138"/>
        <v>南</v>
      </c>
    </row>
    <row r="2128" spans="1:13">
      <c r="A2128" s="16" t="s">
        <v>16087</v>
      </c>
      <c r="B2128" s="16" t="s">
        <v>33429</v>
      </c>
      <c r="C2128" s="17">
        <v>0.6</v>
      </c>
      <c r="D2128" s="16" t="str">
        <f xml:space="preserve"> _xlfn.CONCAT(ChhoeTaigi_TaioanPehoeKichhooGi!H2813, ":", ChhoeTaigi_TaioanPehoeKichhooGi!J2813)</f>
        <v>kim-kue:南瓜</v>
      </c>
      <c r="E2128" s="18">
        <f ca="1" xml:space="preserve"> NOW()</f>
        <v>46202.697500115741</v>
      </c>
      <c r="G2128" s="10" t="str">
        <f t="shared" si="135"/>
        <v>kim-kue</v>
      </c>
      <c r="H2128" s="10" t="str">
        <f t="shared" si="136"/>
        <v>南瓜</v>
      </c>
      <c r="I2128" s="10">
        <f xml:space="preserve"> IFERROR( SEARCH("、", A2128), VALUE("0"))</f>
        <v>0</v>
      </c>
      <c r="J2128" s="10" t="str">
        <f xml:space="preserve"> IF(I2128=0, A2128, LEFT(A2128, I2128-1))</f>
        <v>南瓜</v>
      </c>
      <c r="K2128" s="10" t="str">
        <f t="shared" si="137"/>
        <v>南瓜</v>
      </c>
      <c r="M2128" s="10" t="str">
        <f t="shared" si="138"/>
        <v>南瓜</v>
      </c>
    </row>
    <row r="2129" spans="1:13">
      <c r="A2129" s="16" t="s">
        <v>16087</v>
      </c>
      <c r="B2129" s="16" t="s">
        <v>33429</v>
      </c>
      <c r="C2129" s="17">
        <v>0.6</v>
      </c>
      <c r="D2129" s="16" t="str">
        <f xml:space="preserve"> _xlfn.CONCAT(ChhoeTaigi_TaioanPehoeKichhooGi!H2985, ":", ChhoeTaigi_TaioanPehoeKichhooGi!J2985)</f>
        <v>kim-kue:南瓜</v>
      </c>
      <c r="E2129" s="18">
        <f ca="1" xml:space="preserve"> NOW()</f>
        <v>46202.697500115741</v>
      </c>
      <c r="G2129" s="10" t="str">
        <f t="shared" si="135"/>
        <v>kim-kue</v>
      </c>
      <c r="H2129" s="10" t="str">
        <f t="shared" si="136"/>
        <v>南瓜</v>
      </c>
      <c r="I2129" s="10">
        <f xml:space="preserve"> IFERROR( SEARCH("、", A2129), VALUE("0"))</f>
        <v>0</v>
      </c>
      <c r="J2129" s="10" t="str">
        <f xml:space="preserve"> IF(I2129=0, A2129, LEFT(A2129, I2129-1))</f>
        <v>南瓜</v>
      </c>
      <c r="K2129" s="10" t="str">
        <f t="shared" si="137"/>
        <v>南瓜</v>
      </c>
      <c r="M2129" s="10" t="str">
        <f t="shared" si="138"/>
        <v>南瓜</v>
      </c>
    </row>
    <row r="2130" spans="1:13">
      <c r="A2130" s="16" t="s">
        <v>17780</v>
      </c>
      <c r="B2130" s="16" t="s">
        <v>33666</v>
      </c>
      <c r="C2130" s="17">
        <v>0.6</v>
      </c>
      <c r="D2130" s="16" t="str">
        <f xml:space="preserve"> _xlfn.CONCAT(ChhoeTaigi_TaioanPehoeKichhooGi!H3144, ":", ChhoeTaigi_TaioanPehoeKichhooGi!J3144)</f>
        <v>lam5-tau5:南投</v>
      </c>
      <c r="E2130" s="18">
        <f ca="1" xml:space="preserve"> NOW()</f>
        <v>46202.697500231479</v>
      </c>
      <c r="G2130" s="10" t="str">
        <f t="shared" si="135"/>
        <v>lam5-tau5</v>
      </c>
      <c r="H2130" s="10" t="str">
        <f t="shared" si="136"/>
        <v>南投</v>
      </c>
      <c r="I2130" s="10">
        <f xml:space="preserve"> IFERROR( SEARCH("、", A2130), VALUE("0"))</f>
        <v>0</v>
      </c>
      <c r="J2130" s="10" t="str">
        <f xml:space="preserve"> IF(I2130=0, A2130, LEFT(A2130, I2130-1))</f>
        <v>南投</v>
      </c>
      <c r="K2130" s="10" t="str">
        <f t="shared" si="137"/>
        <v>南投</v>
      </c>
      <c r="M2130" s="10" t="str">
        <f t="shared" si="138"/>
        <v>南投</v>
      </c>
    </row>
    <row r="2131" spans="1:13">
      <c r="A2131" s="16" t="s">
        <v>16821</v>
      </c>
      <c r="B2131" s="16" t="s">
        <v>33534</v>
      </c>
      <c r="C2131" s="17">
        <v>0.6</v>
      </c>
      <c r="D2131" s="16" t="str">
        <f xml:space="preserve"> _xlfn.CONCAT(ChhoeTaigi_TaioanPehoeKichhooGi!H2962, ":", ChhoeTaigi_TaioanPehoeKichhooGi!J2962)</f>
        <v>lam5-tau5 kuan7:南投縣</v>
      </c>
      <c r="E2131" s="18">
        <f ca="1" xml:space="preserve"> NOW()</f>
        <v>46202.697500115741</v>
      </c>
      <c r="G2131" s="10" t="str">
        <f t="shared" si="135"/>
        <v>lam5-tau5 kuan7</v>
      </c>
      <c r="H2131" s="10" t="str">
        <f t="shared" si="136"/>
        <v>南投縣</v>
      </c>
      <c r="I2131" s="10">
        <f xml:space="preserve"> IFERROR( SEARCH("、", A2131), VALUE("0"))</f>
        <v>0</v>
      </c>
      <c r="J2131" s="10" t="str">
        <f xml:space="preserve"> IF(I2131=0, A2131, LEFT(A2131, I2131-1))</f>
        <v>南投縣</v>
      </c>
      <c r="K2131" s="10" t="str">
        <f t="shared" si="137"/>
        <v>南投縣</v>
      </c>
      <c r="M2131" s="10" t="str">
        <f t="shared" si="138"/>
        <v>南投縣</v>
      </c>
    </row>
    <row r="2132" spans="1:13">
      <c r="A2132" s="16" t="s">
        <v>17814</v>
      </c>
      <c r="B2132" s="16" t="s">
        <v>33671</v>
      </c>
      <c r="C2132" s="17">
        <v>0.6</v>
      </c>
      <c r="D2132" s="16" t="str">
        <f xml:space="preserve"> _xlfn.CONCAT(ChhoeTaigi_TaioanPehoeKichhooGi!H3152, ":", ChhoeTaigi_TaioanPehoeKichhooGi!J3152)</f>
        <v>lam5-iunn5:南洋</v>
      </c>
      <c r="E2132" s="18">
        <f ca="1" xml:space="preserve"> NOW()</f>
        <v>46202.697500231479</v>
      </c>
      <c r="G2132" s="10" t="str">
        <f t="shared" si="135"/>
        <v>lam5-iunn5</v>
      </c>
      <c r="H2132" s="10" t="str">
        <f t="shared" si="136"/>
        <v>南洋</v>
      </c>
      <c r="I2132" s="10">
        <f xml:space="preserve"> IFERROR( SEARCH("、", A2132), VALUE("0"))</f>
        <v>0</v>
      </c>
      <c r="J2132" s="10" t="str">
        <f xml:space="preserve"> IF(I2132=0, A2132, LEFT(A2132, I2132-1))</f>
        <v>南洋</v>
      </c>
      <c r="K2132" s="10" t="str">
        <f t="shared" si="137"/>
        <v>南洋</v>
      </c>
      <c r="M2132" s="10" t="str">
        <f t="shared" si="138"/>
        <v>南洋</v>
      </c>
    </row>
    <row r="2133" spans="1:13">
      <c r="A2133" s="16" t="s">
        <v>17810</v>
      </c>
      <c r="B2133" s="16" t="s">
        <v>33670</v>
      </c>
      <c r="C2133" s="17">
        <v>0.6</v>
      </c>
      <c r="D2133" s="16" t="str">
        <f xml:space="preserve"> _xlfn.CONCAT(ChhoeTaigi_TaioanPehoeKichhooGi!H3151, ":", ChhoeTaigi_TaioanPehoeKichhooGi!J3151)</f>
        <v>lam5-bi2:南美</v>
      </c>
      <c r="E2133" s="18">
        <f ca="1" xml:space="preserve"> NOW()</f>
        <v>46202.697500115741</v>
      </c>
      <c r="G2133" s="10" t="str">
        <f t="shared" si="135"/>
        <v>lam5-bi2</v>
      </c>
      <c r="H2133" s="10" t="str">
        <f t="shared" si="136"/>
        <v>南美</v>
      </c>
      <c r="I2133" s="10">
        <f xml:space="preserve"> IFERROR( SEARCH("、", A2133), VALUE("0"))</f>
        <v>0</v>
      </c>
      <c r="J2133" s="10" t="str">
        <f xml:space="preserve"> IF(I2133=0, A2133, LEFT(A2133, I2133-1))</f>
        <v>南美</v>
      </c>
      <c r="K2133" s="10" t="str">
        <f t="shared" si="137"/>
        <v>南美</v>
      </c>
      <c r="M2133" s="10" t="str">
        <f t="shared" si="138"/>
        <v>南美</v>
      </c>
    </row>
    <row r="2134" spans="1:13">
      <c r="A2134" s="16" t="s">
        <v>17825</v>
      </c>
      <c r="B2134" s="16" t="s">
        <v>33673</v>
      </c>
      <c r="C2134" s="17">
        <v>0.6</v>
      </c>
      <c r="D2134" s="16" t="str">
        <f xml:space="preserve"> _xlfn.CONCAT(ChhoeTaigi_TaioanPehoeKichhooGi!H3154, ":", ChhoeTaigi_TaioanPehoeKichhooGi!J3154)</f>
        <v>lâm-poo7:南部</v>
      </c>
      <c r="E2134" s="18">
        <f ca="1" xml:space="preserve"> NOW()</f>
        <v>46202.697500231479</v>
      </c>
      <c r="G2134" s="10" t="str">
        <f t="shared" si="135"/>
        <v>lâm-poo7</v>
      </c>
      <c r="H2134" s="10" t="str">
        <f t="shared" si="136"/>
        <v>南部</v>
      </c>
      <c r="I2134" s="10">
        <f xml:space="preserve"> IFERROR( SEARCH("、", A2134), VALUE("0"))</f>
        <v>0</v>
      </c>
      <c r="J2134" s="10" t="str">
        <f xml:space="preserve"> IF(I2134=0, A2134, LEFT(A2134, I2134-1))</f>
        <v>南部</v>
      </c>
      <c r="K2134" s="10" t="str">
        <f t="shared" si="137"/>
        <v>南部</v>
      </c>
      <c r="M2134" s="10" t="str">
        <f t="shared" si="138"/>
        <v>南部</v>
      </c>
    </row>
    <row r="2135" spans="1:13">
      <c r="A2135" s="16" t="s">
        <v>17820</v>
      </c>
      <c r="B2135" s="16" t="s">
        <v>33672</v>
      </c>
      <c r="C2135" s="17">
        <v>0.6</v>
      </c>
      <c r="D2135" s="16" t="str">
        <f xml:space="preserve"> _xlfn.CONCAT(ChhoeTaigi_TaioanPehoeKichhooGi!H3153, ":", ChhoeTaigi_TaioanPehoeKichhooGi!J3153)</f>
        <v>lam5-kik8:南極</v>
      </c>
      <c r="E2135" s="18">
        <f ca="1" xml:space="preserve"> NOW()</f>
        <v>46202.697500115741</v>
      </c>
      <c r="G2135" s="10" t="str">
        <f t="shared" si="135"/>
        <v>lam5-kik8</v>
      </c>
      <c r="H2135" s="10" t="str">
        <f t="shared" si="136"/>
        <v>南極</v>
      </c>
      <c r="I2135" s="10">
        <f xml:space="preserve"> IFERROR( SEARCH("、", A2135), VALUE("0"))</f>
        <v>0</v>
      </c>
      <c r="J2135" s="10" t="str">
        <f xml:space="preserve"> IF(I2135=0, A2135, LEFT(A2135, I2135-1))</f>
        <v>南極</v>
      </c>
      <c r="K2135" s="10" t="str">
        <f t="shared" si="137"/>
        <v>南極</v>
      </c>
      <c r="M2135" s="10" t="str">
        <f t="shared" si="138"/>
        <v>南極</v>
      </c>
    </row>
    <row r="2136" spans="1:13">
      <c r="A2136" s="16" t="s">
        <v>35412</v>
      </c>
      <c r="B2136" s="16" t="s">
        <v>13446</v>
      </c>
      <c r="C2136" s="17">
        <v>0.6</v>
      </c>
      <c r="D2136" s="16" t="str">
        <f xml:space="preserve"> _xlfn.CONCAT(ChhoeTaigi_TaioanPehoeKichhooGi!H2309, ":", ChhoeTaigi_TaioanPehoeKichhooGi!J2309)</f>
        <v>kau7:厚、濃</v>
      </c>
      <c r="E2136" s="18">
        <f ca="1" xml:space="preserve"> NOW()</f>
        <v>46202.697500231479</v>
      </c>
      <c r="G2136" s="10" t="str">
        <f t="shared" si="135"/>
        <v>kau7</v>
      </c>
      <c r="H2136" s="10" t="str">
        <f t="shared" si="136"/>
        <v>厚、濃</v>
      </c>
      <c r="I2136" s="10">
        <f xml:space="preserve"> IFERROR( SEARCH("、", A2136), VALUE("0"))</f>
        <v>0</v>
      </c>
      <c r="J2136" s="10" t="str">
        <f xml:space="preserve"> IF(I2136=0, A2136, LEFT(A2136, I2136-1))</f>
        <v>厚</v>
      </c>
      <c r="K2136" s="10" t="str">
        <f t="shared" si="137"/>
        <v>厚</v>
      </c>
      <c r="M2136" s="10" t="str">
        <f t="shared" si="138"/>
        <v>厚</v>
      </c>
    </row>
    <row r="2137" spans="1:13">
      <c r="A2137" s="16" t="s">
        <v>12776</v>
      </c>
      <c r="B2137" s="16" t="s">
        <v>12757</v>
      </c>
      <c r="C2137" s="17">
        <v>0.6</v>
      </c>
      <c r="D2137" s="16" t="str">
        <f xml:space="preserve"> _xlfn.CONCAT(ChhoeTaigi_TaioanPehoeKichhooGi!H2187, ":", ChhoeTaigi_TaioanPehoeKichhooGi!J2187)</f>
        <v>ka7:咬</v>
      </c>
      <c r="E2137" s="18">
        <f ca="1" xml:space="preserve"> NOW()</f>
        <v>46202.697500231479</v>
      </c>
      <c r="G2137" s="10" t="str">
        <f t="shared" si="135"/>
        <v>ka7</v>
      </c>
      <c r="H2137" s="10" t="str">
        <f t="shared" si="136"/>
        <v>咬</v>
      </c>
      <c r="I2137" s="10">
        <f xml:space="preserve"> IFERROR( SEARCH("、", A2137), VALUE("0"))</f>
        <v>0</v>
      </c>
      <c r="J2137" s="10" t="str">
        <f xml:space="preserve"> IF(I2137=0, A2137, LEFT(A2137, I2137-1))</f>
        <v>咬</v>
      </c>
      <c r="K2137" s="10" t="str">
        <f t="shared" si="137"/>
        <v>咬</v>
      </c>
      <c r="M2137" s="10" t="str">
        <f t="shared" si="138"/>
        <v>咬</v>
      </c>
    </row>
    <row r="2138" spans="1:13">
      <c r="A2138" s="16" t="s">
        <v>14559</v>
      </c>
      <c r="B2138" s="16" t="s">
        <v>22420</v>
      </c>
      <c r="C2138" s="17">
        <v>0.6</v>
      </c>
      <c r="D2138" s="16" t="str">
        <f xml:space="preserve"> _xlfn.CONCAT(ChhoeTaigi_TaioanPehoeKichhooGi!H4078, ":", ChhoeTaigi_TaioanPehoeKichhooGi!J4078)</f>
        <v>sau3:咳嗽</v>
      </c>
      <c r="E2138" s="18">
        <f ca="1" xml:space="preserve"> NOW()</f>
        <v>46202.697500115741</v>
      </c>
      <c r="G2138" s="10" t="str">
        <f t="shared" si="135"/>
        <v>sau3</v>
      </c>
      <c r="H2138" s="10" t="str">
        <f t="shared" si="136"/>
        <v>咳嗽</v>
      </c>
      <c r="I2138" s="10">
        <f xml:space="preserve"> IFERROR( SEARCH("、", A2138), VALUE("0"))</f>
        <v>0</v>
      </c>
      <c r="J2138" s="10" t="str">
        <f xml:space="preserve"> IF(I2138=0, A2138, LEFT(A2138, I2138-1))</f>
        <v>咳嗽</v>
      </c>
      <c r="K2138" s="10" t="str">
        <f t="shared" si="137"/>
        <v>咳嗽</v>
      </c>
      <c r="M2138" s="10" t="str">
        <f t="shared" si="138"/>
        <v>咳嗽</v>
      </c>
    </row>
    <row r="2139" spans="1:13">
      <c r="A2139" s="16" t="s">
        <v>35413</v>
      </c>
      <c r="B2139" s="16" t="s">
        <v>31282</v>
      </c>
      <c r="C2139" s="17">
        <v>0.6</v>
      </c>
      <c r="D2139" s="16" t="str">
        <f xml:space="preserve"> _xlfn.CONCAT(ChhoeTaigi_TaioanPehoeKichhooGi!H50, ":", ChhoeTaigi_TaioanPehoeKichhooGi!J50)</f>
        <v>ai-kiu5:哀求、懇求</v>
      </c>
      <c r="E2139" s="18">
        <f ca="1" xml:space="preserve"> NOW()</f>
        <v>46202.697500115741</v>
      </c>
      <c r="G2139" s="10" t="str">
        <f t="shared" si="135"/>
        <v>ai-kiu5</v>
      </c>
      <c r="H2139" s="10" t="str">
        <f t="shared" si="136"/>
        <v>哀求、懇求</v>
      </c>
      <c r="I2139" s="10">
        <f xml:space="preserve"> IFERROR( SEARCH("、", A2139), VALUE("0"))</f>
        <v>0</v>
      </c>
      <c r="J2139" s="10" t="str">
        <f xml:space="preserve"> IF(I2139=0, A2139, LEFT(A2139, I2139-1))</f>
        <v>哀求</v>
      </c>
      <c r="K2139" s="10" t="str">
        <f t="shared" si="137"/>
        <v>哀求</v>
      </c>
      <c r="M2139" s="10" t="str">
        <f t="shared" si="138"/>
        <v>哀求</v>
      </c>
    </row>
    <row r="2140" spans="1:13">
      <c r="A2140" s="16" t="s">
        <v>310</v>
      </c>
      <c r="B2140" s="16" t="s">
        <v>31283</v>
      </c>
      <c r="C2140" s="17">
        <v>0.6</v>
      </c>
      <c r="D2140" s="16" t="str">
        <f xml:space="preserve"> _xlfn.CONCAT(ChhoeTaigi_TaioanPehoeKichhooGi!H51, ":", ChhoeTaigi_TaioanPehoeKichhooGi!J51)</f>
        <v>ai-king:哀矜</v>
      </c>
      <c r="E2140" s="18">
        <f ca="1" xml:space="preserve"> NOW()</f>
        <v>46202.697500115741</v>
      </c>
      <c r="G2140" s="10" t="str">
        <f t="shared" si="135"/>
        <v>ai-king</v>
      </c>
      <c r="H2140" s="10" t="str">
        <f t="shared" si="136"/>
        <v>哀矜</v>
      </c>
      <c r="I2140" s="10">
        <f xml:space="preserve"> IFERROR( SEARCH("、", A2140), VALUE("0"))</f>
        <v>0</v>
      </c>
      <c r="J2140" s="10" t="str">
        <f xml:space="preserve"> IF(I2140=0, A2140, LEFT(A2140, I2140-1))</f>
        <v>哀矜</v>
      </c>
      <c r="K2140" s="10" t="str">
        <f t="shared" si="137"/>
        <v>哀矜</v>
      </c>
      <c r="M2140" s="10" t="str">
        <f t="shared" si="138"/>
        <v>哀矜</v>
      </c>
    </row>
    <row r="2141" spans="1:13">
      <c r="A2141" s="16" t="s">
        <v>20882</v>
      </c>
      <c r="B2141" s="16" t="s">
        <v>34065</v>
      </c>
      <c r="C2141" s="17">
        <v>0.6</v>
      </c>
      <c r="D2141" s="16" t="str">
        <f xml:space="preserve"> _xlfn.CONCAT(ChhoeTaigi_TaioanPehoeKichhooGi!H3775, ":", ChhoeTaigi_TaioanPehoeKichhooGi!J3775)</f>
        <v>phin2-hing7:品行</v>
      </c>
      <c r="E2141" s="18">
        <f ca="1" xml:space="preserve"> NOW()</f>
        <v>46202.697500115741</v>
      </c>
      <c r="G2141" s="10" t="str">
        <f t="shared" si="135"/>
        <v>phin2-hing7</v>
      </c>
      <c r="H2141" s="10" t="str">
        <f t="shared" si="136"/>
        <v>品行</v>
      </c>
      <c r="I2141" s="10">
        <f xml:space="preserve"> IFERROR( SEARCH("、", A2141), VALUE("0"))</f>
        <v>0</v>
      </c>
      <c r="J2141" s="10" t="str">
        <f xml:space="preserve"> IF(I2141=0, A2141, LEFT(A2141, I2141-1))</f>
        <v>品行</v>
      </c>
      <c r="K2141" s="10" t="str">
        <f t="shared" si="137"/>
        <v>品行</v>
      </c>
      <c r="M2141" s="10" t="str">
        <f t="shared" si="138"/>
        <v>品行</v>
      </c>
    </row>
    <row r="2142" spans="1:13">
      <c r="A2142" s="16" t="s">
        <v>20892</v>
      </c>
      <c r="B2142" s="16" t="s">
        <v>34066</v>
      </c>
      <c r="C2142" s="17">
        <v>0.6</v>
      </c>
      <c r="D2142" s="16" t="str">
        <f xml:space="preserve"> _xlfn.CONCAT(ChhoeTaigi_TaioanPehoeKichhooGi!H3776, ":", ChhoeTaigi_TaioanPehoeKichhooGi!J3776)</f>
        <v>ho2 phin2-hing7:品性好</v>
      </c>
      <c r="E2142" s="18">
        <f ca="1" xml:space="preserve"> NOW()</f>
        <v>46202.697500231479</v>
      </c>
      <c r="G2142" s="10" t="str">
        <f t="shared" ref="G2142:G2202" si="139" xml:space="preserve"> MID(D2142, 1, SEARCH(":", D2142) -1)</f>
        <v>ho2 phin2-hing7</v>
      </c>
      <c r="H2142" s="10" t="str">
        <f t="shared" ref="H2142:H2202" si="140" xml:space="preserve"> MID(D2142, SEARCH(":", D2142)+1, LEN(D2142) - SEARCH(":", D2142))</f>
        <v>品性好</v>
      </c>
      <c r="I2142" s="10">
        <f xml:space="preserve"> IFERROR( SEARCH("、", A2142), VALUE("0"))</f>
        <v>0</v>
      </c>
      <c r="J2142" s="10" t="str">
        <f xml:space="preserve"> IF(I2142=0, A2142, LEFT(A2142, I2142-1))</f>
        <v>品性好</v>
      </c>
      <c r="K2142" s="10" t="str">
        <f t="shared" si="137"/>
        <v>品性好</v>
      </c>
      <c r="M2142" s="10" t="str">
        <f t="shared" si="138"/>
        <v>品性好</v>
      </c>
    </row>
    <row r="2143" spans="1:13">
      <c r="A2143" s="16" t="s">
        <v>20901</v>
      </c>
      <c r="B2143" s="16" t="s">
        <v>34067</v>
      </c>
      <c r="C2143" s="17">
        <v>0.6</v>
      </c>
      <c r="D2143" s="16" t="str">
        <f xml:space="preserve"> _xlfn.CONCAT(ChhoeTaigi_TaioanPehoeKichhooGi!H3777, ":", ChhoeTaigi_TaioanPehoeKichhooGi!J3777)</f>
        <v>phainn2 phin2-hing7:品性壞</v>
      </c>
      <c r="E2143" s="18">
        <f ca="1" xml:space="preserve"> NOW()</f>
        <v>46202.697500231479</v>
      </c>
      <c r="G2143" s="10" t="str">
        <f t="shared" si="139"/>
        <v>phainn2 phin2-hing7</v>
      </c>
      <c r="H2143" s="10" t="str">
        <f t="shared" si="140"/>
        <v>品性壞</v>
      </c>
      <c r="I2143" s="10">
        <f xml:space="preserve"> IFERROR( SEARCH("、", A2143), VALUE("0"))</f>
        <v>0</v>
      </c>
      <c r="J2143" s="10" t="str">
        <f xml:space="preserve"> IF(I2143=0, A2143, LEFT(A2143, I2143-1))</f>
        <v>品性壞</v>
      </c>
      <c r="K2143" s="10" t="str">
        <f t="shared" si="137"/>
        <v>品性壞</v>
      </c>
      <c r="M2143" s="10" t="str">
        <f t="shared" si="138"/>
        <v>品性壞</v>
      </c>
    </row>
    <row r="2144" spans="1:13">
      <c r="A2144" s="16" t="s">
        <v>20907</v>
      </c>
      <c r="B2144" s="16" t="s">
        <v>34068</v>
      </c>
      <c r="C2144" s="17">
        <v>0.6</v>
      </c>
      <c r="D2144" s="16" t="str">
        <f xml:space="preserve"> _xlfn.CONCAT(ChhoeTaigi_TaioanPehoeKichhooGi!H3778, ":", ChhoeTaigi_TaioanPehoeKichhooGi!J3778)</f>
        <v>phin2-tsit:品質</v>
      </c>
      <c r="E2144" s="18">
        <f ca="1" xml:space="preserve"> NOW()</f>
        <v>46202.697500115741</v>
      </c>
      <c r="G2144" s="10" t="str">
        <f t="shared" si="139"/>
        <v>phin2-tsit</v>
      </c>
      <c r="H2144" s="10" t="str">
        <f t="shared" si="140"/>
        <v>品質</v>
      </c>
      <c r="I2144" s="10">
        <f xml:space="preserve"> IFERROR( SEARCH("、", A2144), VALUE("0"))</f>
        <v>0</v>
      </c>
      <c r="J2144" s="10" t="str">
        <f xml:space="preserve"> IF(I2144=0, A2144, LEFT(A2144, I2144-1))</f>
        <v>品質</v>
      </c>
      <c r="K2144" s="10" t="str">
        <f t="shared" si="137"/>
        <v>品質</v>
      </c>
      <c r="M2144" s="10" t="str">
        <f t="shared" si="138"/>
        <v>品質</v>
      </c>
    </row>
    <row r="2145" spans="1:13">
      <c r="A2145" s="16" t="s">
        <v>35414</v>
      </c>
      <c r="B2145" s="16" t="s">
        <v>34342</v>
      </c>
      <c r="C2145" s="17">
        <v>0.6</v>
      </c>
      <c r="D2145" s="16" t="str">
        <f xml:space="preserve"> _xlfn.CONCAT(ChhoeTaigi_TaioanPehoeKichhooGi!H4217, ":", ChhoeTaigi_TaioanPehoeKichhooGi!J4217)</f>
        <v>sian:垢、銹、€</v>
      </c>
      <c r="E2145" s="18">
        <f ca="1" xml:space="preserve"> NOW()</f>
        <v>46202.697500115741</v>
      </c>
      <c r="G2145" s="10" t="str">
        <f t="shared" si="139"/>
        <v>sian</v>
      </c>
      <c r="H2145" s="10" t="str">
        <f t="shared" si="140"/>
        <v>垢、銹、€</v>
      </c>
      <c r="I2145" s="10">
        <f xml:space="preserve"> IFERROR( SEARCH("、", A2145), VALUE("0"))</f>
        <v>0</v>
      </c>
      <c r="J2145" s="10" t="str">
        <f xml:space="preserve"> IF(I2145=0, A2145, LEFT(A2145, I2145-1))</f>
        <v>垢</v>
      </c>
      <c r="K2145" s="10" t="str">
        <f t="shared" si="137"/>
        <v>垢</v>
      </c>
      <c r="M2145" s="10" t="str">
        <f t="shared" si="138"/>
        <v>垢</v>
      </c>
    </row>
    <row r="2146" spans="1:13">
      <c r="A2146" s="16" t="s">
        <v>35415</v>
      </c>
      <c r="B2146" s="16" t="s">
        <v>2894</v>
      </c>
      <c r="C2146" s="17">
        <v>0.6</v>
      </c>
      <c r="D2146" s="16" t="str">
        <f xml:space="preserve"> _xlfn.CONCAT(ChhoeTaigi_TaioanPehoeKichhooGi!H505, ":", ChhoeTaigi_TaioanPehoeKichhooGi!J505)</f>
        <v>tsau3:奏（樂器）</v>
      </c>
      <c r="E2146" s="18">
        <f ca="1" xml:space="preserve"> NOW()</f>
        <v>46202.697500115741</v>
      </c>
      <c r="G2146" s="10" t="str">
        <f t="shared" si="139"/>
        <v>tsau3</v>
      </c>
      <c r="H2146" s="10" t="str">
        <f t="shared" si="140"/>
        <v>奏（樂器）</v>
      </c>
      <c r="I2146" s="10">
        <f xml:space="preserve"> IFERROR( SEARCH("、", A2146), VALUE("0"))</f>
        <v>0</v>
      </c>
      <c r="J2146" s="10" t="str">
        <f xml:space="preserve"> IF(I2146=0, A2146, LEFT(A2146, I2146-1))</f>
        <v>奏</v>
      </c>
      <c r="K2146" s="10" t="str">
        <f t="shared" si="137"/>
        <v>奏</v>
      </c>
      <c r="M2146" s="10" t="str">
        <f t="shared" si="138"/>
        <v>奏</v>
      </c>
    </row>
    <row r="2147" spans="1:13">
      <c r="A2147" s="16" t="s">
        <v>13282</v>
      </c>
      <c r="B2147" s="16" t="s">
        <v>13281</v>
      </c>
      <c r="C2147" s="17">
        <v>0.6</v>
      </c>
      <c r="D2147" s="16" t="str">
        <f xml:space="preserve"> _xlfn.CONCAT(ChhoeTaigi_TaioanPehoeKichhooGi!H2277, ":", ChhoeTaigi_TaioanPehoeKichhooGi!J2277)</f>
        <v>kan3:姦</v>
      </c>
      <c r="E2147" s="18">
        <f ca="1" xml:space="preserve"> NOW()</f>
        <v>46202.697500115741</v>
      </c>
      <c r="G2147" s="10" t="str">
        <f t="shared" si="139"/>
        <v>kan3</v>
      </c>
      <c r="H2147" s="10" t="str">
        <f t="shared" si="140"/>
        <v>姦</v>
      </c>
      <c r="I2147" s="10">
        <f xml:space="preserve"> IFERROR( SEARCH("、", A2147), VALUE("0"))</f>
        <v>0</v>
      </c>
      <c r="J2147" s="10" t="str">
        <f xml:space="preserve"> IF(I2147=0, A2147, LEFT(A2147, I2147-1))</f>
        <v>姦</v>
      </c>
      <c r="K2147" s="10" t="str">
        <f t="shared" si="137"/>
        <v>姦</v>
      </c>
      <c r="M2147" s="10" t="str">
        <f t="shared" si="138"/>
        <v>姦</v>
      </c>
    </row>
    <row r="2148" spans="1:13">
      <c r="A2148" s="16" t="s">
        <v>11067</v>
      </c>
      <c r="B2148" s="16" t="s">
        <v>31232</v>
      </c>
      <c r="C2148" s="17">
        <v>0.6</v>
      </c>
      <c r="D2148" s="16" t="str">
        <f xml:space="preserve"> _xlfn.CONCAT(ChhoeTaigi_TaioanPehoeKichhooGi!H1875, ":", ChhoeTaigi_TaioanPehoeKichhooGi!J1875)</f>
        <v>i5-tiunn7:姨丈</v>
      </c>
      <c r="E2148" s="18">
        <f ca="1" xml:space="preserve"> NOW()</f>
        <v>46202.697500115741</v>
      </c>
      <c r="G2148" s="10" t="str">
        <f t="shared" si="139"/>
        <v>i5-tiunn7</v>
      </c>
      <c r="H2148" s="10" t="str">
        <f t="shared" si="140"/>
        <v>姨丈</v>
      </c>
      <c r="I2148" s="10">
        <f xml:space="preserve"> IFERROR( SEARCH("、", A2148), VALUE("0"))</f>
        <v>0</v>
      </c>
      <c r="J2148" s="10" t="str">
        <f xml:space="preserve"> IF(I2148=0, A2148, LEFT(A2148, I2148-1))</f>
        <v>姨丈</v>
      </c>
      <c r="K2148" s="10" t="str">
        <f t="shared" si="137"/>
        <v>姨丈</v>
      </c>
      <c r="M2148" s="10" t="str">
        <f t="shared" si="138"/>
        <v>姨丈</v>
      </c>
    </row>
    <row r="2149" spans="1:13">
      <c r="A2149" s="16" t="s">
        <v>22479</v>
      </c>
      <c r="B2149" s="16" t="s">
        <v>34258</v>
      </c>
      <c r="C2149" s="17">
        <v>0.6</v>
      </c>
      <c r="D2149" s="16" t="str">
        <f xml:space="preserve"> _xlfn.CONCAT(ChhoeTaigi_TaioanPehoeKichhooGi!H4089, ":", ChhoeTaigi_TaioanPehoeKichhooGi!J4089)</f>
        <v>se3-i5:姨太太</v>
      </c>
      <c r="E2149" s="18">
        <f ca="1" xml:space="preserve"> NOW()</f>
        <v>46202.697500115741</v>
      </c>
      <c r="G2149" s="10" t="str">
        <f t="shared" si="139"/>
        <v>se3-i5</v>
      </c>
      <c r="H2149" s="10" t="str">
        <f t="shared" si="140"/>
        <v>姨太太</v>
      </c>
      <c r="I2149" s="10">
        <f xml:space="preserve"> IFERROR( SEARCH("、", A2149), VALUE("0"))</f>
        <v>0</v>
      </c>
      <c r="J2149" s="10" t="str">
        <f xml:space="preserve"> IF(I2149=0, A2149, LEFT(A2149, I2149-1))</f>
        <v>姨太太</v>
      </c>
      <c r="K2149" s="10" t="str">
        <f t="shared" si="137"/>
        <v>姨太太</v>
      </c>
      <c r="M2149" s="10" t="str">
        <f t="shared" si="138"/>
        <v>姨太太</v>
      </c>
    </row>
    <row r="2150" spans="1:13">
      <c r="A2150" s="16" t="s">
        <v>113</v>
      </c>
      <c r="B2150" s="16" t="s">
        <v>31232</v>
      </c>
      <c r="C2150" s="17">
        <v>0.6</v>
      </c>
      <c r="D2150" s="16" t="str">
        <f xml:space="preserve"> _xlfn.CONCAT(ChhoeTaigi_TaioanPehoeKichhooGi!H15, ":", ChhoeTaigi_TaioanPehoeKichhooGi!J15)</f>
        <v>i5-tiunn7:姨父</v>
      </c>
      <c r="E2150" s="18">
        <f ca="1" xml:space="preserve"> NOW()</f>
        <v>46202.697500115741</v>
      </c>
      <c r="G2150" s="10" t="str">
        <f t="shared" si="139"/>
        <v>i5-tiunn7</v>
      </c>
      <c r="H2150" s="10" t="str">
        <f t="shared" si="140"/>
        <v>姨父</v>
      </c>
      <c r="I2150" s="10">
        <f xml:space="preserve"> IFERROR( SEARCH("、", A2150), VALUE("0"))</f>
        <v>0</v>
      </c>
      <c r="J2150" s="10" t="str">
        <f xml:space="preserve"> IF(I2150=0, A2150, LEFT(A2150, I2150-1))</f>
        <v>姨父</v>
      </c>
      <c r="K2150" s="10" t="str">
        <f t="shared" si="137"/>
        <v>姨父</v>
      </c>
      <c r="M2150" s="10" t="str">
        <f t="shared" si="138"/>
        <v>姨父</v>
      </c>
    </row>
    <row r="2151" spans="1:13">
      <c r="A2151" s="16" t="s">
        <v>107</v>
      </c>
      <c r="B2151" s="16" t="s">
        <v>31250</v>
      </c>
      <c r="C2151" s="17">
        <v>0.6</v>
      </c>
      <c r="D2151" s="16" t="str">
        <f xml:space="preserve"> _xlfn.CONCAT(ChhoeTaigi_TaioanPehoeKichhooGi!H14, ":", ChhoeTaigi_TaioanPehoeKichhooGi!J14)</f>
        <v>a-i5:姨母</v>
      </c>
      <c r="E2151" s="18">
        <f ca="1" xml:space="preserve"> NOW()</f>
        <v>46202.697500115741</v>
      </c>
      <c r="G2151" s="10" t="str">
        <f t="shared" si="139"/>
        <v>a-i5</v>
      </c>
      <c r="H2151" s="10" t="str">
        <f t="shared" si="140"/>
        <v>姨母</v>
      </c>
      <c r="I2151" s="10">
        <f xml:space="preserve"> IFERROR( SEARCH("、", A2151), VALUE("0"))</f>
        <v>0</v>
      </c>
      <c r="J2151" s="10" t="str">
        <f xml:space="preserve"> IF(I2151=0, A2151, LEFT(A2151, I2151-1))</f>
        <v>姨母</v>
      </c>
      <c r="K2151" s="10" t="str">
        <f t="shared" si="137"/>
        <v>姨母</v>
      </c>
      <c r="M2151" s="10" t="str">
        <f t="shared" si="138"/>
        <v>姨母</v>
      </c>
    </row>
    <row r="2152" spans="1:13">
      <c r="A2152" s="16" t="s">
        <v>11065</v>
      </c>
      <c r="B2152" s="16" t="s">
        <v>31250</v>
      </c>
      <c r="C2152" s="17">
        <v>0.6</v>
      </c>
      <c r="D2152" s="16" t="str">
        <f xml:space="preserve"> _xlfn.CONCAT(ChhoeTaigi_TaioanPehoeKichhooGi!H1874, ":", ChhoeTaigi_TaioanPehoeKichhooGi!J1874)</f>
        <v>a-i5:姨媽</v>
      </c>
      <c r="E2152" s="18">
        <f ca="1" xml:space="preserve"> NOW()</f>
        <v>46202.697500115741</v>
      </c>
      <c r="G2152" s="10" t="str">
        <f t="shared" si="139"/>
        <v>a-i5</v>
      </c>
      <c r="H2152" s="10" t="str">
        <f t="shared" si="140"/>
        <v>姨媽</v>
      </c>
      <c r="I2152" s="10">
        <f xml:space="preserve"> IFERROR( SEARCH("、", A2152), VALUE("0"))</f>
        <v>0</v>
      </c>
      <c r="J2152" s="10" t="str">
        <f xml:space="preserve"> IF(I2152=0, A2152, LEFT(A2152, I2152-1))</f>
        <v>姨媽</v>
      </c>
      <c r="K2152" s="10" t="str">
        <f t="shared" si="137"/>
        <v>姨媽</v>
      </c>
      <c r="M2152" s="10" t="str">
        <f t="shared" si="138"/>
        <v>姨媽</v>
      </c>
    </row>
    <row r="2153" spans="1:13">
      <c r="A2153" s="16" t="s">
        <v>35416</v>
      </c>
      <c r="B2153" s="16" t="s">
        <v>34559</v>
      </c>
      <c r="C2153" s="17">
        <v>0.6</v>
      </c>
      <c r="D2153" s="16" t="str">
        <f xml:space="preserve"> _xlfn.CONCAT(ChhoeTaigi_TaioanPehoeKichhooGi!H4502, ":", ChhoeTaigi_TaioanPehoeKichhooGi!J4502)</f>
        <v>sun-a2:姪、姪子</v>
      </c>
      <c r="E2153" s="18">
        <f ca="1" xml:space="preserve"> NOW()</f>
        <v>46202.697500115741</v>
      </c>
      <c r="G2153" s="10" t="str">
        <f t="shared" si="139"/>
        <v>sun-a2</v>
      </c>
      <c r="H2153" s="10" t="str">
        <f t="shared" si="140"/>
        <v>姪、姪子</v>
      </c>
      <c r="I2153" s="10">
        <f xml:space="preserve"> IFERROR( SEARCH("、", A2153), VALUE("0"))</f>
        <v>0</v>
      </c>
      <c r="J2153" s="10" t="str">
        <f xml:space="preserve"> IF(I2153=0, A2153, LEFT(A2153, I2153-1))</f>
        <v>姪</v>
      </c>
      <c r="K2153" s="10" t="str">
        <f t="shared" si="137"/>
        <v>姪</v>
      </c>
      <c r="M2153" s="10" t="str">
        <f t="shared" si="138"/>
        <v>姪</v>
      </c>
    </row>
    <row r="2154" spans="1:13">
      <c r="A2154" s="16" t="s">
        <v>4304</v>
      </c>
      <c r="B2154" s="16" t="s">
        <v>31807</v>
      </c>
      <c r="C2154" s="17">
        <v>0.6</v>
      </c>
      <c r="D2154" s="16" t="str">
        <f xml:space="preserve"> _xlfn.CONCAT(ChhoeTaigi_TaioanPehoeKichhooGi!H744, ":", ChhoeTaigi_TaioanPehoeKichhooGi!J744)</f>
        <v>tshin-tsiann5:姻親</v>
      </c>
      <c r="E2154" s="18">
        <f ca="1" xml:space="preserve"> NOW()</f>
        <v>46202.697500115741</v>
      </c>
      <c r="G2154" s="10" t="str">
        <f t="shared" si="139"/>
        <v>tshin-tsiann5</v>
      </c>
      <c r="H2154" s="10" t="str">
        <f t="shared" si="140"/>
        <v>姻親</v>
      </c>
      <c r="I2154" s="10">
        <f xml:space="preserve"> IFERROR( SEARCH("、", A2154), VALUE("0"))</f>
        <v>0</v>
      </c>
      <c r="J2154" s="10" t="str">
        <f xml:space="preserve"> IF(I2154=0, A2154, LEFT(A2154, I2154-1))</f>
        <v>姻親</v>
      </c>
      <c r="K2154" s="10" t="str">
        <f t="shared" si="137"/>
        <v>姻親</v>
      </c>
      <c r="M2154" s="10" t="str">
        <f t="shared" si="138"/>
        <v>姻親</v>
      </c>
    </row>
    <row r="2155" spans="1:13">
      <c r="A2155" s="16" t="s">
        <v>29050</v>
      </c>
      <c r="B2155" s="16" t="s">
        <v>35133</v>
      </c>
      <c r="C2155" s="17">
        <v>0.6</v>
      </c>
      <c r="D2155" s="16" t="str">
        <f xml:space="preserve"> _xlfn.CONCAT(ChhoeTaigi_TaioanPehoeKichhooGi!H5400, ":", ChhoeTaigi_TaioanPehoeKichhooGi!J5400)</f>
        <v>ui-giam5:威嚴</v>
      </c>
      <c r="E2155" s="18">
        <f ca="1" xml:space="preserve"> NOW()</f>
        <v>46202.697500115741</v>
      </c>
      <c r="G2155" s="10" t="str">
        <f t="shared" si="139"/>
        <v>ui-giam5</v>
      </c>
      <c r="H2155" s="10" t="str">
        <f t="shared" si="140"/>
        <v>威嚴</v>
      </c>
      <c r="I2155" s="10">
        <f xml:space="preserve"> IFERROR( SEARCH("、", A2155), VALUE("0"))</f>
        <v>0</v>
      </c>
      <c r="J2155" s="10" t="str">
        <f xml:space="preserve"> IF(I2155=0, A2155, LEFT(A2155, I2155-1))</f>
        <v>威嚴</v>
      </c>
      <c r="K2155" s="10" t="str">
        <f t="shared" si="137"/>
        <v>威嚴</v>
      </c>
      <c r="M2155" s="10" t="str">
        <f t="shared" si="138"/>
        <v>威嚴</v>
      </c>
    </row>
    <row r="2156" spans="1:13">
      <c r="A2156" s="16" t="s">
        <v>15884</v>
      </c>
      <c r="B2156" s="16" t="s">
        <v>15882</v>
      </c>
      <c r="C2156" s="17">
        <v>0.6</v>
      </c>
      <c r="D2156" s="16" t="str">
        <f xml:space="preserve"> _xlfn.CONCAT(ChhoeTaigi_TaioanPehoeKichhooGi!H2771, ":", ChhoeTaigi_TaioanPehoeKichhooGi!J2771)</f>
        <v>kiann2:孩子</v>
      </c>
      <c r="E2156" s="18">
        <f ca="1" xml:space="preserve"> NOW()</f>
        <v>46202.697500115741</v>
      </c>
      <c r="G2156" s="10" t="str">
        <f t="shared" si="139"/>
        <v>kiann2</v>
      </c>
      <c r="H2156" s="10" t="str">
        <f t="shared" si="140"/>
        <v>孩子</v>
      </c>
      <c r="I2156" s="10">
        <f xml:space="preserve"> IFERROR( SEARCH("、", A2156), VALUE("0"))</f>
        <v>0</v>
      </c>
      <c r="J2156" s="10" t="str">
        <f xml:space="preserve"> IF(I2156=0, A2156, LEFT(A2156, I2156-1))</f>
        <v>孩子</v>
      </c>
      <c r="K2156" s="10" t="str">
        <f t="shared" si="137"/>
        <v>孩子</v>
      </c>
      <c r="M2156" s="10" t="str">
        <f t="shared" si="138"/>
        <v>孩子</v>
      </c>
    </row>
    <row r="2157" spans="1:13">
      <c r="A2157" s="16" t="s">
        <v>17895</v>
      </c>
      <c r="B2157" s="16" t="s">
        <v>33677</v>
      </c>
      <c r="C2157" s="17">
        <v>0.6</v>
      </c>
      <c r="D2157" s="16" t="str">
        <f xml:space="preserve"> _xlfn.CONCAT(ChhoeTaigi_TaioanPehoeKichhooGi!H3167, ":", ChhoeTaigi_TaioanPehoeKichhooGi!J3167)</f>
        <v>lang5-kheh:客人</v>
      </c>
      <c r="E2157" s="18">
        <f ca="1" xml:space="preserve"> NOW()</f>
        <v>46202.697500115741</v>
      </c>
      <c r="G2157" s="10" t="str">
        <f t="shared" si="139"/>
        <v>lang5-kheh</v>
      </c>
      <c r="H2157" s="10" t="str">
        <f t="shared" si="140"/>
        <v>客人</v>
      </c>
      <c r="I2157" s="10">
        <f xml:space="preserve"> IFERROR( SEARCH("、", A2157), VALUE("0"))</f>
        <v>0</v>
      </c>
      <c r="J2157" s="10" t="str">
        <f xml:space="preserve"> IF(I2157=0, A2157, LEFT(A2157, I2157-1))</f>
        <v>客人</v>
      </c>
      <c r="K2157" s="10" t="str">
        <f t="shared" si="137"/>
        <v>客人</v>
      </c>
      <c r="M2157" s="10" t="str">
        <f t="shared" si="138"/>
        <v>客人</v>
      </c>
    </row>
    <row r="2158" spans="1:13">
      <c r="A2158" s="16" t="s">
        <v>26496</v>
      </c>
      <c r="B2158" s="16" t="s">
        <v>34803</v>
      </c>
      <c r="C2158" s="17">
        <v>0.6</v>
      </c>
      <c r="D2158" s="16" t="str">
        <f xml:space="preserve"> _xlfn.CONCAT(ChhoeTaigi_TaioanPehoeKichhooGi!H4887, ":", ChhoeTaigi_TaioanPehoeKichhooGi!J4887)</f>
        <v>lang5-kheh thiann:客廳</v>
      </c>
      <c r="E2158" s="18">
        <f ca="1" xml:space="preserve"> NOW()</f>
        <v>46202.697500231479</v>
      </c>
      <c r="G2158" s="10" t="str">
        <f t="shared" si="139"/>
        <v>lang5-kheh thiann</v>
      </c>
      <c r="H2158" s="10" t="str">
        <f t="shared" si="140"/>
        <v>客廳</v>
      </c>
      <c r="I2158" s="10">
        <f xml:space="preserve"> IFERROR( SEARCH("、", A2158), VALUE("0"))</f>
        <v>0</v>
      </c>
      <c r="J2158" s="10" t="str">
        <f xml:space="preserve"> IF(I2158=0, A2158, LEFT(A2158, I2158-1))</f>
        <v>客廳</v>
      </c>
      <c r="K2158" s="10" t="str">
        <f t="shared" si="137"/>
        <v>客廳</v>
      </c>
      <c r="M2158" s="10" t="str">
        <f t="shared" si="138"/>
        <v>客廳</v>
      </c>
    </row>
    <row r="2159" spans="1:13">
      <c r="A2159" s="16" t="s">
        <v>24327</v>
      </c>
      <c r="B2159" s="16" t="s">
        <v>34519</v>
      </c>
      <c r="C2159" s="17">
        <v>0.6</v>
      </c>
      <c r="D2159" s="16" t="str">
        <f xml:space="preserve"> _xlfn.CONCAT(ChhoeTaigi_TaioanPehoeKichhooGi!H4448, ":", ChhoeTaigi_TaioanPehoeKichhooGi!J4448)</f>
        <v>suan-koo3:宣告</v>
      </c>
      <c r="E2159" s="18">
        <f ca="1" xml:space="preserve"> NOW()</f>
        <v>46202.697500115741</v>
      </c>
      <c r="G2159" s="10" t="str">
        <f t="shared" si="139"/>
        <v>suan-koo3</v>
      </c>
      <c r="H2159" s="10" t="str">
        <f t="shared" si="140"/>
        <v>宣告</v>
      </c>
      <c r="I2159" s="10">
        <f xml:space="preserve"> IFERROR( SEARCH("、", A2159), VALUE("0"))</f>
        <v>0</v>
      </c>
      <c r="J2159" s="10" t="str">
        <f xml:space="preserve"> IF(I2159=0, A2159, LEFT(A2159, I2159-1))</f>
        <v>宣告</v>
      </c>
      <c r="K2159" s="10" t="str">
        <f t="shared" si="137"/>
        <v>宣告</v>
      </c>
      <c r="M2159" s="10" t="str">
        <f t="shared" si="138"/>
        <v>宣告</v>
      </c>
    </row>
    <row r="2160" spans="1:13">
      <c r="A2160" s="16" t="s">
        <v>24333</v>
      </c>
      <c r="B2160" s="16" t="s">
        <v>34520</v>
      </c>
      <c r="C2160" s="17">
        <v>0.6</v>
      </c>
      <c r="D2160" s="16" t="str">
        <f xml:space="preserve"> _xlfn.CONCAT(ChhoeTaigi_TaioanPehoeKichhooGi!H4449, ":", ChhoeTaigi_TaioanPehoeKichhooGi!J4449)</f>
        <v>suan-koo3 si2-hing5:宣告死刑</v>
      </c>
      <c r="E2160" s="18">
        <f ca="1" xml:space="preserve"> NOW()</f>
        <v>46202.697500115741</v>
      </c>
      <c r="G2160" s="10" t="str">
        <f t="shared" si="139"/>
        <v>suan-koo3 si2-hing5</v>
      </c>
      <c r="H2160" s="10" t="str">
        <f t="shared" si="140"/>
        <v>宣告死刑</v>
      </c>
      <c r="I2160" s="10">
        <f xml:space="preserve"> IFERROR( SEARCH("、", A2160), VALUE("0"))</f>
        <v>0</v>
      </c>
      <c r="J2160" s="10" t="str">
        <f xml:space="preserve"> IF(I2160=0, A2160, LEFT(A2160, I2160-1))</f>
        <v>宣告死刑</v>
      </c>
      <c r="K2160" s="10" t="str">
        <f t="shared" si="137"/>
        <v>宣告死刑</v>
      </c>
      <c r="M2160" s="10" t="str">
        <f t="shared" si="138"/>
        <v>宣告死刑</v>
      </c>
    </row>
    <row r="2161" spans="1:13">
      <c r="A2161" s="16" t="s">
        <v>24321</v>
      </c>
      <c r="B2161" s="16" t="s">
        <v>34518</v>
      </c>
      <c r="C2161" s="17">
        <v>0.6</v>
      </c>
      <c r="D2161" s="16" t="str">
        <f xml:space="preserve"> _xlfn.CONCAT(ChhoeTaigi_TaioanPehoeKichhooGi!H4447, ":", ChhoeTaigi_TaioanPehoeKichhooGi!J4447)</f>
        <v>suan-gian5:宣言</v>
      </c>
      <c r="E2161" s="18">
        <f ca="1" xml:space="preserve"> NOW()</f>
        <v>46202.697500115741</v>
      </c>
      <c r="G2161" s="10" t="str">
        <f t="shared" si="139"/>
        <v>suan-gian5</v>
      </c>
      <c r="H2161" s="10" t="str">
        <f t="shared" si="140"/>
        <v>宣言</v>
      </c>
      <c r="I2161" s="10">
        <f xml:space="preserve"> IFERROR( SEARCH("、", A2161), VALUE("0"))</f>
        <v>0</v>
      </c>
      <c r="J2161" s="10" t="str">
        <f xml:space="preserve"> IF(I2161=0, A2161, LEFT(A2161, I2161-1))</f>
        <v>宣言</v>
      </c>
      <c r="K2161" s="10" t="str">
        <f t="shared" si="137"/>
        <v>宣言</v>
      </c>
      <c r="M2161" s="10" t="str">
        <f t="shared" si="138"/>
        <v>宣言</v>
      </c>
    </row>
    <row r="2162" spans="1:13">
      <c r="A2162" s="16" t="s">
        <v>24298</v>
      </c>
      <c r="B2162" s="16" t="s">
        <v>34514</v>
      </c>
      <c r="C2162" s="17">
        <v>0.6</v>
      </c>
      <c r="D2162" s="16" t="str">
        <f xml:space="preserve"> _xlfn.CONCAT(ChhoeTaigi_TaioanPehoeKichhooGi!H4443, ":", ChhoeTaigi_TaioanPehoeKichhooGi!J4443)</f>
        <v>suan-thuan5:宣傳</v>
      </c>
      <c r="E2162" s="18">
        <f ca="1" xml:space="preserve"> NOW()</f>
        <v>46202.697500115741</v>
      </c>
      <c r="G2162" s="10" t="str">
        <f t="shared" si="139"/>
        <v>suan-thuan5</v>
      </c>
      <c r="H2162" s="10" t="str">
        <f t="shared" si="140"/>
        <v>宣傳</v>
      </c>
      <c r="I2162" s="10">
        <f xml:space="preserve"> IFERROR( SEARCH("、", A2162), VALUE("0"))</f>
        <v>0</v>
      </c>
      <c r="J2162" s="10" t="str">
        <f xml:space="preserve"> IF(I2162=0, A2162, LEFT(A2162, I2162-1))</f>
        <v>宣傳</v>
      </c>
      <c r="K2162" s="10" t="str">
        <f t="shared" si="137"/>
        <v>宣傳</v>
      </c>
      <c r="M2162" s="10" t="str">
        <f t="shared" si="138"/>
        <v>宣傳</v>
      </c>
    </row>
    <row r="2163" spans="1:13">
      <c r="A2163" s="16" t="s">
        <v>24303</v>
      </c>
      <c r="B2163" s="16" t="s">
        <v>34515</v>
      </c>
      <c r="C2163" s="17">
        <v>0.6</v>
      </c>
      <c r="D2163" s="16" t="str">
        <f xml:space="preserve"> _xlfn.CONCAT(ChhoeTaigi_TaioanPehoeKichhooGi!H4444, ":", ChhoeTaigi_TaioanPehoeKichhooGi!J4444)</f>
        <v>suan-thuan5-tuann:宣傳單</v>
      </c>
      <c r="E2163" s="18">
        <f ca="1" xml:space="preserve"> NOW()</f>
        <v>46202.697500231479</v>
      </c>
      <c r="G2163" s="10" t="str">
        <f t="shared" si="139"/>
        <v>suan-thuan5-tuann</v>
      </c>
      <c r="H2163" s="10" t="str">
        <f t="shared" si="140"/>
        <v>宣傳單</v>
      </c>
      <c r="I2163" s="10">
        <f xml:space="preserve"> IFERROR( SEARCH("、", A2163), VALUE("0"))</f>
        <v>0</v>
      </c>
      <c r="J2163" s="10" t="str">
        <f xml:space="preserve"> IF(I2163=0, A2163, LEFT(A2163, I2163-1))</f>
        <v>宣傳單</v>
      </c>
      <c r="K2163" s="10" t="str">
        <f t="shared" si="137"/>
        <v>宣傳單</v>
      </c>
      <c r="M2163" s="10" t="str">
        <f t="shared" si="138"/>
        <v>宣傳單</v>
      </c>
    </row>
    <row r="2164" spans="1:13">
      <c r="A2164" s="16" t="s">
        <v>24303</v>
      </c>
      <c r="B2164" s="16" t="s">
        <v>34515</v>
      </c>
      <c r="C2164" s="17">
        <v>0.6</v>
      </c>
      <c r="D2164" s="16" t="str">
        <f xml:space="preserve"> _xlfn.CONCAT(ChhoeTaigi_TaioanPehoeKichhooGi!H5311, ":", ChhoeTaigi_TaioanPehoeKichhooGi!J5311)</f>
        <v>suan-thuan5-tuann:宣傳單</v>
      </c>
      <c r="E2164" s="18">
        <f ca="1" xml:space="preserve"> NOW()</f>
        <v>46202.697500231479</v>
      </c>
      <c r="G2164" s="10" t="str">
        <f t="shared" si="139"/>
        <v>suan-thuan5-tuann</v>
      </c>
      <c r="H2164" s="10" t="str">
        <f t="shared" si="140"/>
        <v>宣傳單</v>
      </c>
      <c r="I2164" s="10">
        <f xml:space="preserve"> IFERROR( SEARCH("、", A2164), VALUE("0"))</f>
        <v>0</v>
      </c>
      <c r="J2164" s="10" t="str">
        <f xml:space="preserve"> IF(I2164=0, A2164, LEFT(A2164, I2164-1))</f>
        <v>宣傳單</v>
      </c>
      <c r="K2164" s="10" t="str">
        <f t="shared" si="137"/>
        <v>宣傳單</v>
      </c>
      <c r="M2164" s="10" t="str">
        <f t="shared" si="138"/>
        <v>宣傳單</v>
      </c>
    </row>
    <row r="2165" spans="1:13">
      <c r="A2165" s="16" t="s">
        <v>24309</v>
      </c>
      <c r="B2165" s="16" t="s">
        <v>34516</v>
      </c>
      <c r="C2165" s="17">
        <v>0.6</v>
      </c>
      <c r="D2165" s="16" t="str">
        <f xml:space="preserve"> _xlfn.CONCAT(ChhoeTaigi_TaioanPehoeKichhooGi!H4445, ":", ChhoeTaigi_TaioanPehoeKichhooGi!J4445)</f>
        <v>suan-thuan5-hui3:宣傳費</v>
      </c>
      <c r="E2165" s="18">
        <f ca="1" xml:space="preserve"> NOW()</f>
        <v>46202.697500231479</v>
      </c>
      <c r="G2165" s="10" t="str">
        <f t="shared" si="139"/>
        <v>suan-thuan5-hui3</v>
      </c>
      <c r="H2165" s="10" t="str">
        <f t="shared" si="140"/>
        <v>宣傳費</v>
      </c>
      <c r="I2165" s="10">
        <f xml:space="preserve"> IFERROR( SEARCH("、", A2165), VALUE("0"))</f>
        <v>0</v>
      </c>
      <c r="J2165" s="10" t="str">
        <f xml:space="preserve"> IF(I2165=0, A2165, LEFT(A2165, I2165-1))</f>
        <v>宣傳費</v>
      </c>
      <c r="K2165" s="10" t="str">
        <f t="shared" si="137"/>
        <v>宣傳費</v>
      </c>
      <c r="M2165" s="10" t="str">
        <f t="shared" si="138"/>
        <v>宣傳費</v>
      </c>
    </row>
    <row r="2166" spans="1:13">
      <c r="A2166" s="16" t="s">
        <v>24339</v>
      </c>
      <c r="B2166" s="16" t="s">
        <v>34521</v>
      </c>
      <c r="C2166" s="17">
        <v>0.6</v>
      </c>
      <c r="D2166" s="16" t="str">
        <f xml:space="preserve"> _xlfn.CONCAT(ChhoeTaigi_TaioanPehoeKichhooGi!H4450, ":", ChhoeTaigi_TaioanPehoeKichhooGi!J4450)</f>
        <v>suan-se3:宣誓</v>
      </c>
      <c r="E2166" s="18">
        <f ca="1" xml:space="preserve"> NOW()</f>
        <v>46202.697500115741</v>
      </c>
      <c r="G2166" s="10" t="str">
        <f t="shared" si="139"/>
        <v>suan-se3</v>
      </c>
      <c r="H2166" s="10" t="str">
        <f t="shared" si="140"/>
        <v>宣誓</v>
      </c>
      <c r="I2166" s="10">
        <f xml:space="preserve"> IFERROR( SEARCH("、", A2166), VALUE("0"))</f>
        <v>0</v>
      </c>
      <c r="J2166" s="10" t="str">
        <f xml:space="preserve"> IF(I2166=0, A2166, LEFT(A2166, I2166-1))</f>
        <v>宣誓</v>
      </c>
      <c r="K2166" s="10" t="str">
        <f t="shared" si="137"/>
        <v>宣誓</v>
      </c>
      <c r="M2166" s="10" t="str">
        <f t="shared" si="138"/>
        <v>宣誓</v>
      </c>
    </row>
    <row r="2167" spans="1:13">
      <c r="A2167" s="16" t="s">
        <v>24315</v>
      </c>
      <c r="B2167" s="16" t="s">
        <v>34517</v>
      </c>
      <c r="C2167" s="17">
        <v>0.6</v>
      </c>
      <c r="D2167" s="16" t="str">
        <f xml:space="preserve"> _xlfn.CONCAT(ChhoeTaigi_TaioanPehoeKichhooGi!H4446, ":", ChhoeTaigi_TaioanPehoeKichhooGi!J4446)</f>
        <v>suan-tsian3:宣戰</v>
      </c>
      <c r="E2167" s="18">
        <f ca="1" xml:space="preserve"> NOW()</f>
        <v>46202.697500115741</v>
      </c>
      <c r="G2167" s="10" t="str">
        <f t="shared" si="139"/>
        <v>suan-tsian3</v>
      </c>
      <c r="H2167" s="10" t="str">
        <f t="shared" si="140"/>
        <v>宣戰</v>
      </c>
      <c r="I2167" s="10">
        <f xml:space="preserve"> IFERROR( SEARCH("、", A2167), VALUE("0"))</f>
        <v>0</v>
      </c>
      <c r="J2167" s="10" t="str">
        <f xml:space="preserve"> IF(I2167=0, A2167, LEFT(A2167, I2167-1))</f>
        <v>宣戰</v>
      </c>
      <c r="K2167" s="10" t="str">
        <f t="shared" si="137"/>
        <v>宣戰</v>
      </c>
      <c r="M2167" s="10" t="str">
        <f t="shared" si="138"/>
        <v>宣戰</v>
      </c>
    </row>
    <row r="2168" spans="1:13">
      <c r="A2168" s="16" t="s">
        <v>22584</v>
      </c>
      <c r="B2168" s="16" t="s">
        <v>34266</v>
      </c>
      <c r="C2168" s="17">
        <v>0.6</v>
      </c>
      <c r="D2168" s="16" t="str">
        <f xml:space="preserve"> _xlfn.CONCAT(ChhoeTaigi_TaioanPehoeKichhooGi!H4109, ":", ChhoeTaigi_TaioanPehoeKichhooGi!J4109)</f>
        <v>sik:室</v>
      </c>
      <c r="E2168" s="18">
        <f ca="1" xml:space="preserve"> NOW()</f>
        <v>46202.697500115741</v>
      </c>
      <c r="G2168" s="10" t="str">
        <f t="shared" si="139"/>
        <v>sik</v>
      </c>
      <c r="H2168" s="10" t="str">
        <f t="shared" si="140"/>
        <v>室</v>
      </c>
      <c r="I2168" s="10">
        <f xml:space="preserve"> IFERROR( SEARCH("、", A2168), VALUE("0"))</f>
        <v>0</v>
      </c>
      <c r="J2168" s="10" t="str">
        <f xml:space="preserve"> IF(I2168=0, A2168, LEFT(A2168, I2168-1))</f>
        <v>室</v>
      </c>
      <c r="K2168" s="10" t="str">
        <f t="shared" si="137"/>
        <v>室</v>
      </c>
      <c r="M2168" s="10" t="str">
        <f t="shared" si="138"/>
        <v>室</v>
      </c>
    </row>
    <row r="2169" spans="1:13">
      <c r="A2169" s="16" t="s">
        <v>10709</v>
      </c>
      <c r="B2169" s="16" t="s">
        <v>32607</v>
      </c>
      <c r="C2169" s="17">
        <v>0.6</v>
      </c>
      <c r="D2169" s="16" t="str">
        <f xml:space="preserve"> _xlfn.CONCAT(ChhoeTaigi_TaioanPehoeKichhooGi!H1800, ":", ChhoeTaigi_TaioanPehoeKichhooGi!J1800)</f>
        <v>hong:封</v>
      </c>
      <c r="E2169" s="18">
        <f ca="1" xml:space="preserve"> NOW()</f>
        <v>46202.697500231479</v>
      </c>
      <c r="G2169" s="10" t="str">
        <f t="shared" si="139"/>
        <v>hong</v>
      </c>
      <c r="H2169" s="10" t="str">
        <f t="shared" si="140"/>
        <v>封</v>
      </c>
      <c r="I2169" s="10">
        <f xml:space="preserve"> IFERROR( SEARCH("、", A2169), VALUE("0"))</f>
        <v>0</v>
      </c>
      <c r="J2169" s="10" t="str">
        <f xml:space="preserve"> IF(I2169=0, A2169, LEFT(A2169, I2169-1))</f>
        <v>封</v>
      </c>
      <c r="K2169" s="10" t="str">
        <f t="shared" si="137"/>
        <v>封</v>
      </c>
      <c r="M2169" s="10" t="str">
        <f t="shared" si="138"/>
        <v>封</v>
      </c>
    </row>
    <row r="2170" spans="1:13">
      <c r="A2170" s="16" t="s">
        <v>10670</v>
      </c>
      <c r="B2170" s="16" t="s">
        <v>32618</v>
      </c>
      <c r="C2170" s="17">
        <v>0.6</v>
      </c>
      <c r="D2170" s="16" t="str">
        <f xml:space="preserve"> _xlfn.CONCAT(ChhoeTaigi_TaioanPehoeKichhooGi!H1793, ":", ChhoeTaigi_TaioanPehoeKichhooGi!J1793)</f>
        <v>hong-phue:封信</v>
      </c>
      <c r="E2170" s="18">
        <f ca="1" xml:space="preserve"> NOW()</f>
        <v>46202.697500115741</v>
      </c>
      <c r="G2170" s="10" t="str">
        <f t="shared" si="139"/>
        <v>hong-phue</v>
      </c>
      <c r="H2170" s="10" t="str">
        <f t="shared" si="140"/>
        <v>封信</v>
      </c>
      <c r="I2170" s="10">
        <f xml:space="preserve"> IFERROR( SEARCH("、", A2170), VALUE("0"))</f>
        <v>0</v>
      </c>
      <c r="J2170" s="10" t="str">
        <f xml:space="preserve"> IF(I2170=0, A2170, LEFT(A2170, I2170-1))</f>
        <v>封信</v>
      </c>
      <c r="K2170" s="10" t="str">
        <f t="shared" si="137"/>
        <v>封信</v>
      </c>
      <c r="M2170" s="10" t="str">
        <f t="shared" si="138"/>
        <v>封信</v>
      </c>
    </row>
    <row r="2171" spans="1:13">
      <c r="A2171" s="16" t="s">
        <v>5079</v>
      </c>
      <c r="B2171" s="16" t="s">
        <v>31900</v>
      </c>
      <c r="C2171" s="17">
        <v>0.6</v>
      </c>
      <c r="D2171" s="16" t="str">
        <f xml:space="preserve"> _xlfn.CONCAT(ChhoeTaigi_TaioanPehoeKichhooGi!H861, ":", ChhoeTaigi_TaioanPehoeKichhooGi!J861)</f>
        <v>tshu3-ting2:屋頂</v>
      </c>
      <c r="E2171" s="18">
        <f ca="1" xml:space="preserve"> NOW()</f>
        <v>46202.697500231479</v>
      </c>
      <c r="G2171" s="10" t="str">
        <f t="shared" si="139"/>
        <v>tshu3-ting2</v>
      </c>
      <c r="H2171" s="10" t="str">
        <f t="shared" si="140"/>
        <v>屋頂</v>
      </c>
      <c r="I2171" s="10">
        <f xml:space="preserve"> IFERROR( SEARCH("、", A2171), VALUE("0"))</f>
        <v>0</v>
      </c>
      <c r="J2171" s="10" t="str">
        <f xml:space="preserve"> IF(I2171=0, A2171, LEFT(A2171, I2171-1))</f>
        <v>屋頂</v>
      </c>
      <c r="K2171" s="10" t="str">
        <f t="shared" si="137"/>
        <v>屋頂</v>
      </c>
      <c r="M2171" s="10" t="str">
        <f t="shared" si="138"/>
        <v>屋頂</v>
      </c>
    </row>
    <row r="2172" spans="1:13">
      <c r="A2172" s="16" t="s">
        <v>18014</v>
      </c>
      <c r="B2172" s="16" t="s">
        <v>18013</v>
      </c>
      <c r="C2172" s="17">
        <v>0.6</v>
      </c>
      <c r="D2172" s="16" t="str">
        <f xml:space="preserve"> _xlfn.CONCAT(ChhoeTaigi_TaioanPehoeKichhooGi!H3193, ":", ChhoeTaigi_TaioanPehoeKichhooGi!J3193)</f>
        <v>tshu3 ting2 e7 lau7:屋頂會漏</v>
      </c>
      <c r="E2172" s="18">
        <f ca="1" xml:space="preserve"> NOW()</f>
        <v>46202.697500115741</v>
      </c>
      <c r="G2172" s="10" t="str">
        <f t="shared" si="139"/>
        <v>tshu3 ting2 e7 lau7</v>
      </c>
      <c r="H2172" s="10" t="str">
        <f t="shared" si="140"/>
        <v>屋頂會漏</v>
      </c>
      <c r="I2172" s="10">
        <f xml:space="preserve"> IFERROR( SEARCH("、", A2172), VALUE("0"))</f>
        <v>0</v>
      </c>
      <c r="J2172" s="10" t="str">
        <f xml:space="preserve"> IF(I2172=0, A2172, LEFT(A2172, I2172-1))</f>
        <v>屋頂會漏</v>
      </c>
      <c r="K2172" s="10" t="str">
        <f t="shared" si="137"/>
        <v>屋頂會漏</v>
      </c>
      <c r="M2172" s="10" t="str">
        <f t="shared" si="138"/>
        <v>屋頂會漏</v>
      </c>
    </row>
    <row r="2173" spans="1:13">
      <c r="A2173" s="16" t="s">
        <v>35417</v>
      </c>
      <c r="B2173" s="16" t="s">
        <v>22246</v>
      </c>
      <c r="C2173" s="17">
        <v>0.6</v>
      </c>
      <c r="D2173" s="16" t="str">
        <f xml:space="preserve"> _xlfn.CONCAT(ChhoeTaigi_TaioanPehoeKichhooGi!H4047, ":", ChhoeTaigi_TaioanPehoeKichhooGi!J4047)</f>
        <v>sai2:屎、糞</v>
      </c>
      <c r="E2173" s="18">
        <f ca="1" xml:space="preserve"> NOW()</f>
        <v>46202.697500115741</v>
      </c>
      <c r="G2173" s="10" t="str">
        <f t="shared" si="139"/>
        <v>sai2</v>
      </c>
      <c r="H2173" s="10" t="str">
        <f t="shared" si="140"/>
        <v>屎、糞</v>
      </c>
      <c r="I2173" s="10">
        <f xml:space="preserve"> IFERROR( SEARCH("、", A2173), VALUE("0"))</f>
        <v>0</v>
      </c>
      <c r="J2173" s="10" t="str">
        <f xml:space="preserve"> IF(I2173=0, A2173, LEFT(A2173, I2173-1))</f>
        <v>屎</v>
      </c>
      <c r="K2173" s="10" t="str">
        <f t="shared" si="137"/>
        <v>屎</v>
      </c>
      <c r="M2173" s="10" t="str">
        <f t="shared" si="138"/>
        <v>屎</v>
      </c>
    </row>
    <row r="2174" spans="1:13">
      <c r="A2174" s="16" t="s">
        <v>16862</v>
      </c>
      <c r="B2174" s="16" t="s">
        <v>33541</v>
      </c>
      <c r="C2174" s="17">
        <v>0.6</v>
      </c>
      <c r="D2174" s="16" t="str">
        <f xml:space="preserve"> _xlfn.CONCAT(ChhoeTaigi_TaioanPehoeKichhooGi!H2969, ":", ChhoeTaigi_TaioanPehoeKichhooGi!J2969)</f>
        <v>pin5-tong kuan7:屏東縣</v>
      </c>
      <c r="E2174" s="18">
        <f ca="1" xml:space="preserve"> NOW()</f>
        <v>46202.697500115741</v>
      </c>
      <c r="G2174" s="10" t="str">
        <f t="shared" si="139"/>
        <v>pin5-tong kuan7</v>
      </c>
      <c r="H2174" s="10" t="str">
        <f t="shared" si="140"/>
        <v>屏東縣</v>
      </c>
      <c r="I2174" s="10">
        <f xml:space="preserve"> IFERROR( SEARCH("、", A2174), VALUE("0"))</f>
        <v>0</v>
      </c>
      <c r="J2174" s="10" t="str">
        <f xml:space="preserve"> IF(I2174=0, A2174, LEFT(A2174, I2174-1))</f>
        <v>屏東縣</v>
      </c>
      <c r="K2174" s="10" t="str">
        <f t="shared" ref="K2174:K2232" si="141" xml:space="preserve"> IFERROR( LEFT(J2174, SEARCH("（", J2174)-1), J2174)</f>
        <v>屏東縣</v>
      </c>
      <c r="M2174" s="10" t="str">
        <f t="shared" si="138"/>
        <v>屏東縣</v>
      </c>
    </row>
    <row r="2175" spans="1:13">
      <c r="A2175" s="16" t="s">
        <v>9070</v>
      </c>
      <c r="B2175" s="16" t="s">
        <v>9069</v>
      </c>
      <c r="C2175" s="17">
        <v>0.6</v>
      </c>
      <c r="D2175" s="16" t="str">
        <f xml:space="preserve"> _xlfn.CONCAT(ChhoeTaigi_TaioanPehoeKichhooGi!H1516, ":", ChhoeTaigi_TaioanPehoeKichhooGi!J1516)</f>
        <v>hang7:巷</v>
      </c>
      <c r="E2175" s="18">
        <f ca="1" xml:space="preserve"> NOW()</f>
        <v>46202.697500115741</v>
      </c>
      <c r="G2175" s="10" t="str">
        <f t="shared" si="139"/>
        <v>hang7</v>
      </c>
      <c r="H2175" s="10" t="str">
        <f t="shared" si="140"/>
        <v>巷</v>
      </c>
      <c r="I2175" s="10">
        <f xml:space="preserve"> IFERROR( SEARCH("、", A2175), VALUE("0"))</f>
        <v>0</v>
      </c>
      <c r="J2175" s="10" t="str">
        <f xml:space="preserve"> IF(I2175=0, A2175, LEFT(A2175, I2175-1))</f>
        <v>巷</v>
      </c>
      <c r="K2175" s="10" t="str">
        <f t="shared" si="141"/>
        <v>巷</v>
      </c>
      <c r="M2175" s="10" t="str">
        <f t="shared" si="138"/>
        <v>巷</v>
      </c>
    </row>
    <row r="2176" spans="1:13">
      <c r="A2176" s="16" t="s">
        <v>28419</v>
      </c>
      <c r="B2176" s="16" t="s">
        <v>28417</v>
      </c>
      <c r="C2176" s="17">
        <v>0.6</v>
      </c>
      <c r="D2176" s="16" t="str">
        <f xml:space="preserve"> _xlfn.CONCAT(ChhoeTaigi_TaioanPehoeKichhooGi!H5280, ":", ChhoeTaigi_TaioanPehoeKichhooGi!J5280)</f>
        <v>too7:度</v>
      </c>
      <c r="E2176" s="18">
        <f ca="1" xml:space="preserve"> NOW()</f>
        <v>46202.697500231479</v>
      </c>
      <c r="G2176" s="10" t="str">
        <f t="shared" si="139"/>
        <v>too7</v>
      </c>
      <c r="H2176" s="10" t="str">
        <f t="shared" si="140"/>
        <v>度</v>
      </c>
      <c r="I2176" s="10">
        <f xml:space="preserve"> IFERROR( SEARCH("、", A2176), VALUE("0"))</f>
        <v>0</v>
      </c>
      <c r="J2176" s="10" t="str">
        <f xml:space="preserve"> IF(I2176=0, A2176, LEFT(A2176, I2176-1))</f>
        <v>度</v>
      </c>
      <c r="K2176" s="10" t="str">
        <f t="shared" si="141"/>
        <v>度</v>
      </c>
      <c r="M2176" s="10" t="str">
        <f t="shared" si="138"/>
        <v>度</v>
      </c>
    </row>
    <row r="2177" spans="1:13">
      <c r="A2177" s="16" t="s">
        <v>28419</v>
      </c>
      <c r="B2177" s="16" t="s">
        <v>28417</v>
      </c>
      <c r="C2177" s="17">
        <v>0.6</v>
      </c>
      <c r="D2177" s="16" t="str">
        <f xml:space="preserve"> _xlfn.CONCAT(ChhoeTaigi_TaioanPehoeKichhooGi!H5282, ":", ChhoeTaigi_TaioanPehoeKichhooGi!J5282)</f>
        <v>too7:度</v>
      </c>
      <c r="E2177" s="18">
        <f ca="1" xml:space="preserve"> NOW()</f>
        <v>46202.697500115741</v>
      </c>
      <c r="G2177" s="10" t="str">
        <f t="shared" si="139"/>
        <v>too7</v>
      </c>
      <c r="H2177" s="10" t="str">
        <f t="shared" si="140"/>
        <v>度</v>
      </c>
      <c r="I2177" s="10">
        <f xml:space="preserve"> IFERROR( SEARCH("、", A2177), VALUE("0"))</f>
        <v>0</v>
      </c>
      <c r="J2177" s="10" t="str">
        <f xml:space="preserve"> IF(I2177=0, A2177, LEFT(A2177, I2177-1))</f>
        <v>度</v>
      </c>
      <c r="K2177" s="10" t="str">
        <f t="shared" si="141"/>
        <v>度</v>
      </c>
      <c r="M2177" s="10" t="str">
        <f t="shared" si="138"/>
        <v>度</v>
      </c>
    </row>
    <row r="2178" spans="1:13">
      <c r="A2178" s="16" t="s">
        <v>35418</v>
      </c>
      <c r="B2178" s="16" t="s">
        <v>32041</v>
      </c>
      <c r="C2178" s="17">
        <v>0.6</v>
      </c>
      <c r="D2178" s="16" t="str">
        <f xml:space="preserve"> _xlfn.CONCAT(ChhoeTaigi_TaioanPehoeKichhooGi!H1056, ":", ChhoeTaigi_TaioanPehoeKichhooGi!J1056)</f>
        <v>tsiok:很（足）</v>
      </c>
      <c r="E2178" s="18">
        <f ca="1" xml:space="preserve"> NOW()</f>
        <v>46202.697500115741</v>
      </c>
      <c r="G2178" s="10" t="str">
        <f t="shared" si="139"/>
        <v>tsiok</v>
      </c>
      <c r="H2178" s="10" t="str">
        <f t="shared" si="140"/>
        <v>很（足）</v>
      </c>
      <c r="I2178" s="10">
        <f xml:space="preserve"> IFERROR( SEARCH("、", A2178), VALUE("0"))</f>
        <v>0</v>
      </c>
      <c r="J2178" s="10" t="str">
        <f xml:space="preserve"> IF(I2178=0, A2178, LEFT(A2178, I2178-1))</f>
        <v>很</v>
      </c>
      <c r="K2178" s="10" t="str">
        <f t="shared" si="141"/>
        <v>很</v>
      </c>
      <c r="M2178" s="10" t="str">
        <f t="shared" si="138"/>
        <v>很</v>
      </c>
    </row>
    <row r="2179" spans="1:13">
      <c r="A2179" s="16" t="s">
        <v>17281</v>
      </c>
      <c r="B2179" s="16" t="s">
        <v>33606</v>
      </c>
      <c r="C2179" s="17">
        <v>0.6</v>
      </c>
      <c r="D2179" s="16" t="str">
        <f xml:space="preserve"> _xlfn.CONCAT(ChhoeTaigi_TaioanPehoeKichhooGi!H3050, ":", ChhoeTaigi_TaioanPehoeKichhooGi!J3050)</f>
        <v>tsin-ku2:很久</v>
      </c>
      <c r="E2179" s="18">
        <f ca="1" xml:space="preserve"> NOW()</f>
        <v>46202.697500115741</v>
      </c>
      <c r="G2179" s="10" t="str">
        <f t="shared" si="139"/>
        <v>tsin-ku2</v>
      </c>
      <c r="H2179" s="10" t="str">
        <f t="shared" si="140"/>
        <v>很久</v>
      </c>
      <c r="I2179" s="10">
        <f xml:space="preserve"> IFERROR( SEARCH("、", A2179), VALUE("0"))</f>
        <v>0</v>
      </c>
      <c r="J2179" s="10" t="str">
        <f xml:space="preserve"> IF(I2179=0, A2179, LEFT(A2179, I2179-1))</f>
        <v>很久</v>
      </c>
      <c r="K2179" s="10" t="str">
        <f t="shared" si="141"/>
        <v>很久</v>
      </c>
      <c r="M2179" s="10" t="str">
        <f t="shared" ref="M2179:M2240" si="142" xml:space="preserve"> IF(L2179&lt;&gt;"",L2179, K2179)</f>
        <v>很久</v>
      </c>
    </row>
    <row r="2180" spans="1:13">
      <c r="A2180" s="16" t="s">
        <v>9808</v>
      </c>
      <c r="B2180" s="16" t="s">
        <v>32501</v>
      </c>
      <c r="C2180" s="17">
        <v>0.6</v>
      </c>
      <c r="D2180" s="16" t="str">
        <f xml:space="preserve"> _xlfn.CONCAT(ChhoeTaigi_TaioanPehoeKichhooGi!H1652, ":", ChhoeTaigi_TaioanPehoeKichhooGi!J1652)</f>
        <v>tsin ku2 bo5 loh8-hoo7:很久沒有下雨</v>
      </c>
      <c r="E2180" s="18">
        <f ca="1" xml:space="preserve"> NOW()</f>
        <v>46202.697500115741</v>
      </c>
      <c r="G2180" s="10" t="str">
        <f t="shared" si="139"/>
        <v>tsin ku2 bo5 loh8-hoo7</v>
      </c>
      <c r="H2180" s="10" t="str">
        <f t="shared" si="140"/>
        <v>很久沒有下雨</v>
      </c>
      <c r="I2180" s="10">
        <f xml:space="preserve"> IFERROR( SEARCH("、", A2180), VALUE("0"))</f>
        <v>0</v>
      </c>
      <c r="J2180" s="10" t="str">
        <f xml:space="preserve"> IF(I2180=0, A2180, LEFT(A2180, I2180-1))</f>
        <v>很久沒有下雨</v>
      </c>
      <c r="K2180" s="10" t="str">
        <f t="shared" si="141"/>
        <v>很久沒有下雨</v>
      </c>
      <c r="M2180" s="10" t="str">
        <f t="shared" si="142"/>
        <v>很久沒有下雨</v>
      </c>
    </row>
    <row r="2181" spans="1:13">
      <c r="A2181" s="16" t="s">
        <v>202</v>
      </c>
      <c r="B2181" s="16" t="s">
        <v>31266</v>
      </c>
      <c r="C2181" s="17">
        <v>0.6</v>
      </c>
      <c r="D2181" s="16" t="str">
        <f xml:space="preserve"> _xlfn.CONCAT(ChhoeTaigi_TaioanPehoeKichhooGi!H33, ":", ChhoeTaigi_TaioanPehoeKichhooGi!J33)</f>
        <v>tsin-bo5-ai3:很不喜歡</v>
      </c>
      <c r="E2181" s="18">
        <f ca="1" xml:space="preserve"> NOW()</f>
        <v>46202.697500115741</v>
      </c>
      <c r="G2181" s="10" t="str">
        <f t="shared" si="139"/>
        <v>tsin-bo5-ai3</v>
      </c>
      <c r="H2181" s="10" t="str">
        <f t="shared" si="140"/>
        <v>很不喜歡</v>
      </c>
      <c r="I2181" s="10">
        <f xml:space="preserve"> IFERROR( SEARCH("、", A2181), VALUE("0"))</f>
        <v>0</v>
      </c>
      <c r="J2181" s="10" t="str">
        <f xml:space="preserve"> IF(I2181=0, A2181, LEFT(A2181, I2181-1))</f>
        <v>很不喜歡</v>
      </c>
      <c r="K2181" s="10" t="str">
        <f t="shared" si="141"/>
        <v>很不喜歡</v>
      </c>
      <c r="M2181" s="10" t="str">
        <f t="shared" si="142"/>
        <v>很不喜歡</v>
      </c>
    </row>
    <row r="2182" spans="1:13">
      <c r="A2182" s="16" t="s">
        <v>20506</v>
      </c>
      <c r="B2182" s="16" t="s">
        <v>34013</v>
      </c>
      <c r="C2182" s="17">
        <v>0.6</v>
      </c>
      <c r="D2182" s="16" t="str">
        <f xml:space="preserve"> _xlfn.CONCAT(ChhoeTaigi_TaioanPehoeKichhooGi!H3704, ":", ChhoeTaigi_TaioanPehoeKichhooGi!J3704)</f>
        <v>pinn5-pinn5-pinn5:很平坦</v>
      </c>
      <c r="E2182" s="18">
        <f ca="1" xml:space="preserve"> NOW()</f>
        <v>46202.697500231479</v>
      </c>
      <c r="G2182" s="10" t="str">
        <f t="shared" si="139"/>
        <v>pinn5-pinn5-pinn5</v>
      </c>
      <c r="H2182" s="10" t="str">
        <f t="shared" si="140"/>
        <v>很平坦</v>
      </c>
      <c r="I2182" s="10">
        <f xml:space="preserve"> IFERROR( SEARCH("、", A2182), VALUE("0"))</f>
        <v>0</v>
      </c>
      <c r="J2182" s="10" t="str">
        <f xml:space="preserve"> IF(I2182=0, A2182, LEFT(A2182, I2182-1))</f>
        <v>很平坦</v>
      </c>
      <c r="K2182" s="10" t="str">
        <f t="shared" si="141"/>
        <v>很平坦</v>
      </c>
      <c r="M2182" s="10" t="str">
        <f t="shared" si="142"/>
        <v>很平坦</v>
      </c>
    </row>
    <row r="2183" spans="1:13">
      <c r="A2183" s="16" t="s">
        <v>20177</v>
      </c>
      <c r="B2183" s="16" t="s">
        <v>33966</v>
      </c>
      <c r="C2183" s="17">
        <v>0.6</v>
      </c>
      <c r="D2183" s="16" t="str">
        <f xml:space="preserve"> _xlfn.CONCAT(ChhoeTaigi_TaioanPehoeKichhooGi!H3630, ":", ChhoeTaigi_TaioanPehoeKichhooGi!J3630)</f>
        <v>tsin tse7 pai2:很多次</v>
      </c>
      <c r="E2183" s="18">
        <f ca="1" xml:space="preserve"> NOW()</f>
        <v>46202.697500115741</v>
      </c>
      <c r="G2183" s="10" t="str">
        <f t="shared" si="139"/>
        <v>tsin tse7 pai2</v>
      </c>
      <c r="H2183" s="10" t="str">
        <f t="shared" si="140"/>
        <v>很多次</v>
      </c>
      <c r="I2183" s="10">
        <f xml:space="preserve"> IFERROR( SEARCH("、", A2183), VALUE("0"))</f>
        <v>0</v>
      </c>
      <c r="J2183" s="10" t="str">
        <f xml:space="preserve"> IF(I2183=0, A2183, LEFT(A2183, I2183-1))</f>
        <v>很多次</v>
      </c>
      <c r="K2183" s="10" t="str">
        <f t="shared" si="141"/>
        <v>很多次</v>
      </c>
      <c r="M2183" s="10" t="str">
        <f t="shared" si="142"/>
        <v>很多次</v>
      </c>
    </row>
    <row r="2184" spans="1:13">
      <c r="A2184" s="16" t="s">
        <v>6295</v>
      </c>
      <c r="B2184" s="16" t="s">
        <v>32045</v>
      </c>
      <c r="C2184" s="17">
        <v>0.6</v>
      </c>
      <c r="D2184" s="16" t="str">
        <f xml:space="preserve"> _xlfn.CONCAT(ChhoeTaigi_TaioanPehoeKichhooGi!H1057, ":", ChhoeTaigi_TaioanPehoeKichhooGi!J1057)</f>
        <v>tsiok-ho2:很好</v>
      </c>
      <c r="E2184" s="18">
        <f ca="1" xml:space="preserve"> NOW()</f>
        <v>46202.697500115741</v>
      </c>
      <c r="G2184" s="10" t="str">
        <f t="shared" si="139"/>
        <v>tsiok-ho2</v>
      </c>
      <c r="H2184" s="10" t="str">
        <f t="shared" si="140"/>
        <v>很好</v>
      </c>
      <c r="I2184" s="10">
        <f xml:space="preserve"> IFERROR( SEARCH("、", A2184), VALUE("0"))</f>
        <v>0</v>
      </c>
      <c r="J2184" s="10" t="str">
        <f xml:space="preserve"> IF(I2184=0, A2184, LEFT(A2184, I2184-1))</f>
        <v>很好</v>
      </c>
      <c r="K2184" s="10" t="str">
        <f t="shared" si="141"/>
        <v>很好</v>
      </c>
      <c r="M2184" s="10" t="str">
        <f t="shared" si="142"/>
        <v>很好</v>
      </c>
    </row>
    <row r="2185" spans="1:13">
      <c r="A2185" s="16" t="s">
        <v>6295</v>
      </c>
      <c r="B2185" s="16" t="s">
        <v>34204</v>
      </c>
      <c r="C2185" s="17">
        <v>0.6</v>
      </c>
      <c r="D2185" s="16" t="str">
        <f xml:space="preserve"> _xlfn.CONCAT(ChhoeTaigi_TaioanPehoeKichhooGi!H4009, ":", ChhoeTaigi_TaioanPehoeKichhooGi!J4009)</f>
        <v>put-tsi2 hó:很好</v>
      </c>
      <c r="E2185" s="18">
        <f ca="1" xml:space="preserve"> NOW()</f>
        <v>46202.697500115741</v>
      </c>
      <c r="G2185" s="10" t="str">
        <f t="shared" si="139"/>
        <v>put-tsi2 hó</v>
      </c>
      <c r="H2185" s="10" t="str">
        <f t="shared" si="140"/>
        <v>很好</v>
      </c>
      <c r="I2185" s="10">
        <f xml:space="preserve"> IFERROR( SEARCH("、", A2185), VALUE("0"))</f>
        <v>0</v>
      </c>
      <c r="J2185" s="10" t="str">
        <f xml:space="preserve"> IF(I2185=0, A2185, LEFT(A2185, I2185-1))</f>
        <v>很好</v>
      </c>
      <c r="K2185" s="10" t="str">
        <f t="shared" si="141"/>
        <v>很好</v>
      </c>
      <c r="M2185" s="10" t="str">
        <f t="shared" si="142"/>
        <v>很好</v>
      </c>
    </row>
    <row r="2186" spans="1:13">
      <c r="A2186" s="16" t="s">
        <v>25127</v>
      </c>
      <c r="B2186" s="16" t="s">
        <v>34626</v>
      </c>
      <c r="C2186" s="17">
        <v>0.6</v>
      </c>
      <c r="D2186" s="16" t="str">
        <f xml:space="preserve"> _xlfn.CONCAT(ChhoeTaigi_TaioanPehoeKichhooGi!H4603, ":", ChhoeTaigi_TaioanPehoeKichhooGi!J4603)</f>
        <v>tsin u7 ke3-tat8:很有價值</v>
      </c>
      <c r="E2186" s="18">
        <f ca="1" xml:space="preserve"> NOW()</f>
        <v>46202.697500115741</v>
      </c>
      <c r="G2186" s="10" t="str">
        <f t="shared" si="139"/>
        <v>tsin u7 ke3-tat8</v>
      </c>
      <c r="H2186" s="10" t="str">
        <f t="shared" si="140"/>
        <v>很有價值</v>
      </c>
      <c r="I2186" s="10">
        <f xml:space="preserve"> IFERROR( SEARCH("、", A2186), VALUE("0"))</f>
        <v>0</v>
      </c>
      <c r="J2186" s="10" t="str">
        <f xml:space="preserve"> IF(I2186=0, A2186, LEFT(A2186, I2186-1))</f>
        <v>很有價值</v>
      </c>
      <c r="K2186" s="10" t="str">
        <f t="shared" si="141"/>
        <v>很有價值</v>
      </c>
      <c r="M2186" s="10" t="str">
        <f t="shared" si="142"/>
        <v>很有價值</v>
      </c>
    </row>
    <row r="2187" spans="1:13">
      <c r="A2187" s="16" t="s">
        <v>16407</v>
      </c>
      <c r="B2187" s="16" t="s">
        <v>33478</v>
      </c>
      <c r="C2187" s="17">
        <v>0.6</v>
      </c>
      <c r="D2187" s="16" t="str">
        <f xml:space="preserve"> _xlfn.CONCAT(ChhoeTaigi_TaioanPehoeKichhooGi!H2888, ":", ChhoeTaigi_TaioanPehoeKichhooGi!J2888)</f>
        <v>tsin sim-sik e5 koo3-su7:很有趣的故事</v>
      </c>
      <c r="E2187" s="18">
        <f ca="1" xml:space="preserve"> NOW()</f>
        <v>46202.697500115741</v>
      </c>
      <c r="G2187" s="10" t="str">
        <f t="shared" si="139"/>
        <v>tsin sim-sik e5 koo3-su7</v>
      </c>
      <c r="H2187" s="10" t="str">
        <f t="shared" si="140"/>
        <v>很有趣的故事</v>
      </c>
      <c r="I2187" s="10">
        <f xml:space="preserve"> IFERROR( SEARCH("、", A2187), VALUE("0"))</f>
        <v>0</v>
      </c>
      <c r="J2187" s="10" t="str">
        <f xml:space="preserve"> IF(I2187=0, A2187, LEFT(A2187, I2187-1))</f>
        <v>很有趣的故事</v>
      </c>
      <c r="K2187" s="10" t="str">
        <f t="shared" si="141"/>
        <v>很有趣的故事</v>
      </c>
      <c r="M2187" s="10" t="str">
        <f t="shared" si="142"/>
        <v>很有趣的故事</v>
      </c>
    </row>
    <row r="2188" spans="1:13">
      <c r="A2188" s="16" t="s">
        <v>26809</v>
      </c>
      <c r="B2188" s="16" t="s">
        <v>34850</v>
      </c>
      <c r="C2188" s="17">
        <v>0.6</v>
      </c>
      <c r="D2188" s="16" t="str">
        <f xml:space="preserve"> _xlfn.CONCAT(ChhoeTaigi_TaioanPehoeKichhooGi!H4946, ":", ChhoeTaigi_TaioanPehoeKichhooGi!J4946)</f>
        <v>tho3-tong3--loh8:很幸虧</v>
      </c>
      <c r="E2188" s="18">
        <f ca="1" xml:space="preserve"> NOW()</f>
        <v>46202.697500115741</v>
      </c>
      <c r="G2188" s="10" t="str">
        <f t="shared" si="139"/>
        <v>tho3-tong3--loh8</v>
      </c>
      <c r="H2188" s="10" t="str">
        <f t="shared" si="140"/>
        <v>很幸虧</v>
      </c>
      <c r="I2188" s="10">
        <f xml:space="preserve"> IFERROR( SEARCH("、", A2188), VALUE("0"))</f>
        <v>0</v>
      </c>
      <c r="J2188" s="10" t="str">
        <f xml:space="preserve"> IF(I2188=0, A2188, LEFT(A2188, I2188-1))</f>
        <v>很幸虧</v>
      </c>
      <c r="K2188" s="10" t="str">
        <f t="shared" si="141"/>
        <v>很幸虧</v>
      </c>
      <c r="M2188" s="10" t="str">
        <f t="shared" si="142"/>
        <v>很幸虧</v>
      </c>
    </row>
    <row r="2189" spans="1:13">
      <c r="A2189" s="16" t="s">
        <v>14328</v>
      </c>
      <c r="B2189" s="16" t="s">
        <v>33185</v>
      </c>
      <c r="C2189" s="17">
        <v>0.6</v>
      </c>
      <c r="D2189" s="16" t="str">
        <f xml:space="preserve"> _xlfn.CONCAT(ChhoeTaigi_TaioanPehoeKichhooGi!H2470, ":", ChhoeTaigi_TaioanPehoeKichhooGi!J2470)</f>
        <v>khah sit-le2:很抱歉</v>
      </c>
      <c r="E2189" s="18">
        <f ca="1" xml:space="preserve"> NOW()</f>
        <v>46202.697500115741</v>
      </c>
      <c r="G2189" s="10" t="str">
        <f t="shared" si="139"/>
        <v>khah sit-le2</v>
      </c>
      <c r="H2189" s="10" t="str">
        <f t="shared" si="140"/>
        <v>很抱歉</v>
      </c>
      <c r="I2189" s="10">
        <f xml:space="preserve"> IFERROR( SEARCH("、", A2189), VALUE("0"))</f>
        <v>0</v>
      </c>
      <c r="J2189" s="10" t="str">
        <f xml:space="preserve"> IF(I2189=0, A2189, LEFT(A2189, I2189-1))</f>
        <v>很抱歉</v>
      </c>
      <c r="K2189" s="10" t="str">
        <f t="shared" si="141"/>
        <v>很抱歉</v>
      </c>
      <c r="M2189" s="10" t="str">
        <f t="shared" si="142"/>
        <v>很抱歉</v>
      </c>
    </row>
    <row r="2190" spans="1:13">
      <c r="A2190" s="16" t="s">
        <v>6120</v>
      </c>
      <c r="B2190" s="16" t="s">
        <v>32024</v>
      </c>
      <c r="C2190" s="17">
        <v>0.6</v>
      </c>
      <c r="D2190" s="16" t="str">
        <f xml:space="preserve"> _xlfn.CONCAT(ChhoeTaigi_TaioanPehoeKichhooGi!H1030, ":", ChhoeTaigi_TaioanPehoeKichhooGi!J1030)</f>
        <v>tsin tsiann3 sui2:很美麗</v>
      </c>
      <c r="E2190" s="18">
        <f ca="1" xml:space="preserve"> NOW()</f>
        <v>46202.697500231479</v>
      </c>
      <c r="G2190" s="10" t="str">
        <f t="shared" si="139"/>
        <v>tsin tsiann3 sui2</v>
      </c>
      <c r="H2190" s="10" t="str">
        <f t="shared" si="140"/>
        <v>很美麗</v>
      </c>
      <c r="I2190" s="10">
        <f xml:space="preserve"> IFERROR( SEARCH("、", A2190), VALUE("0"))</f>
        <v>0</v>
      </c>
      <c r="J2190" s="10" t="str">
        <f xml:space="preserve"> IF(I2190=0, A2190, LEFT(A2190, I2190-1))</f>
        <v>很美麗</v>
      </c>
      <c r="K2190" s="10" t="str">
        <f t="shared" si="141"/>
        <v>很美麗</v>
      </c>
      <c r="M2190" s="10" t="str">
        <f t="shared" si="142"/>
        <v>很美麗</v>
      </c>
    </row>
    <row r="2191" spans="1:13">
      <c r="A2191" s="16" t="s">
        <v>18373</v>
      </c>
      <c r="B2191" s="16" t="s">
        <v>33734</v>
      </c>
      <c r="C2191" s="17">
        <v>0.6</v>
      </c>
      <c r="D2191" s="16" t="str">
        <f xml:space="preserve"> _xlfn.CONCAT(ChhoeTaigi_TaioanPehoeKichhooGi!H3257, ":", ChhoeTaigi_TaioanPehoeKichhooGi!J3257)</f>
        <v>tsin li2-siong2:很理想</v>
      </c>
      <c r="E2191" s="18">
        <f ca="1" xml:space="preserve"> NOW()</f>
        <v>46202.697500115741</v>
      </c>
      <c r="G2191" s="10" t="str">
        <f t="shared" si="139"/>
        <v>tsin li2-siong2</v>
      </c>
      <c r="H2191" s="10" t="str">
        <f t="shared" si="140"/>
        <v>很理想</v>
      </c>
      <c r="I2191" s="10">
        <f xml:space="preserve"> IFERROR( SEARCH("、", A2191), VALUE("0"))</f>
        <v>0</v>
      </c>
      <c r="J2191" s="10" t="str">
        <f xml:space="preserve"> IF(I2191=0, A2191, LEFT(A2191, I2191-1))</f>
        <v>很理想</v>
      </c>
      <c r="K2191" s="10" t="str">
        <f t="shared" si="141"/>
        <v>很理想</v>
      </c>
      <c r="M2191" s="10" t="str">
        <f t="shared" si="142"/>
        <v>很理想</v>
      </c>
    </row>
    <row r="2192" spans="1:13">
      <c r="A2192" s="16" t="s">
        <v>193</v>
      </c>
      <c r="B2192" s="16" t="s">
        <v>31265</v>
      </c>
      <c r="C2192" s="17">
        <v>0.6</v>
      </c>
      <c r="D2192" s="16" t="str">
        <f xml:space="preserve"> _xlfn.CONCAT(ChhoeTaigi_TaioanPehoeKichhooGi!H32, ":", ChhoeTaigi_TaioanPehoeKichhooGi!J32)</f>
        <v>tsin-ai3:很喜歡</v>
      </c>
      <c r="E2192" s="18">
        <f ca="1" xml:space="preserve"> NOW()</f>
        <v>46202.697500115741</v>
      </c>
      <c r="G2192" s="10" t="str">
        <f t="shared" si="139"/>
        <v>tsin-ai3</v>
      </c>
      <c r="H2192" s="10" t="str">
        <f t="shared" si="140"/>
        <v>很喜歡</v>
      </c>
      <c r="I2192" s="10">
        <f xml:space="preserve"> IFERROR( SEARCH("、", A2192), VALUE("0"))</f>
        <v>0</v>
      </c>
      <c r="J2192" s="10" t="str">
        <f xml:space="preserve"> IF(I2192=0, A2192, LEFT(A2192, I2192-1))</f>
        <v>很喜歡</v>
      </c>
      <c r="K2192" s="10" t="str">
        <f t="shared" si="141"/>
        <v>很喜歡</v>
      </c>
      <c r="M2192" s="10" t="str">
        <f t="shared" si="142"/>
        <v>很喜歡</v>
      </c>
    </row>
    <row r="2193" spans="1:13">
      <c r="A2193" s="16" t="s">
        <v>193</v>
      </c>
      <c r="B2193" s="16" t="s">
        <v>31273</v>
      </c>
      <c r="C2193" s="17">
        <v>0.6</v>
      </c>
      <c r="D2193" s="16" t="str">
        <f xml:space="preserve"> _xlfn.CONCAT(ChhoeTaigi_TaioanPehoeKichhooGi!H40, ":", ChhoeTaigi_TaioanPehoeKichhooGi!J40)</f>
        <v>put-tsi2-ai3:很喜歡</v>
      </c>
      <c r="E2193" s="18">
        <f ca="1" xml:space="preserve"> NOW()</f>
        <v>46202.697500115741</v>
      </c>
      <c r="G2193" s="10" t="str">
        <f t="shared" si="139"/>
        <v>put-tsi2-ai3</v>
      </c>
      <c r="H2193" s="10" t="str">
        <f t="shared" si="140"/>
        <v>很喜歡</v>
      </c>
      <c r="I2193" s="10">
        <f xml:space="preserve"> IFERROR( SEARCH("、", A2193), VALUE("0"))</f>
        <v>0</v>
      </c>
      <c r="J2193" s="10" t="str">
        <f xml:space="preserve"> IF(I2193=0, A2193, LEFT(A2193, I2193-1))</f>
        <v>很喜歡</v>
      </c>
      <c r="K2193" s="10" t="str">
        <f t="shared" si="141"/>
        <v>很喜歡</v>
      </c>
      <c r="M2193" s="10" t="str">
        <f t="shared" si="142"/>
        <v>很喜歡</v>
      </c>
    </row>
    <row r="2194" spans="1:13">
      <c r="A2194" s="16" t="s">
        <v>6307</v>
      </c>
      <c r="B2194" s="16" t="s">
        <v>32047</v>
      </c>
      <c r="C2194" s="17">
        <v>0.6</v>
      </c>
      <c r="D2194" s="16" t="str">
        <f xml:space="preserve"> _xlfn.CONCAT(ChhoeTaigi_TaioanPehoeKichhooGi!H1059, ":", ChhoeTaigi_TaioanPehoeKichhooGi!J1059)</f>
        <v>tsiok-sui2:很漂亮</v>
      </c>
      <c r="E2194" s="18">
        <f ca="1" xml:space="preserve"> NOW()</f>
        <v>46202.697500115741</v>
      </c>
      <c r="G2194" s="10" t="str">
        <f t="shared" si="139"/>
        <v>tsiok-sui2</v>
      </c>
      <c r="H2194" s="10" t="str">
        <f t="shared" si="140"/>
        <v>很漂亮</v>
      </c>
      <c r="I2194" s="10">
        <f xml:space="preserve"> IFERROR( SEARCH("、", A2194), VALUE("0"))</f>
        <v>0</v>
      </c>
      <c r="J2194" s="10" t="str">
        <f xml:space="preserve"> IF(I2194=0, A2194, LEFT(A2194, I2194-1))</f>
        <v>很漂亮</v>
      </c>
      <c r="K2194" s="10" t="str">
        <f t="shared" si="141"/>
        <v>很漂亮</v>
      </c>
      <c r="M2194" s="10" t="str">
        <f t="shared" si="142"/>
        <v>很漂亮</v>
      </c>
    </row>
    <row r="2195" spans="1:13">
      <c r="A2195" s="16" t="s">
        <v>10495</v>
      </c>
      <c r="B2195" s="16" t="s">
        <v>32590</v>
      </c>
      <c r="C2195" s="17">
        <v>0.6</v>
      </c>
      <c r="D2195" s="16" t="str">
        <f xml:space="preserve"> _xlfn.CONCAT(ChhoeTaigi_TaioanPehoeKichhooGi!H1763, ":", ChhoeTaigi_TaioanPehoeKichhooGi!J1763)</f>
        <v>tsin u7 hok-khi3:很福氣</v>
      </c>
      <c r="E2195" s="18">
        <f ca="1" xml:space="preserve"> NOW()</f>
        <v>46202.697500115741</v>
      </c>
      <c r="G2195" s="10" t="str">
        <f t="shared" si="139"/>
        <v>tsin u7 hok-khi3</v>
      </c>
      <c r="H2195" s="10" t="str">
        <f t="shared" si="140"/>
        <v>很福氣</v>
      </c>
      <c r="I2195" s="10">
        <f xml:space="preserve"> IFERROR( SEARCH("、", A2195), VALUE("0"))</f>
        <v>0</v>
      </c>
      <c r="J2195" s="10" t="str">
        <f xml:space="preserve"> IF(I2195=0, A2195, LEFT(A2195, I2195-1))</f>
        <v>很福氣</v>
      </c>
      <c r="K2195" s="10" t="str">
        <f t="shared" si="141"/>
        <v>很福氣</v>
      </c>
      <c r="M2195" s="10" t="str">
        <f t="shared" si="142"/>
        <v>很福氣</v>
      </c>
    </row>
    <row r="2196" spans="1:13">
      <c r="A2196" s="16" t="s">
        <v>6301</v>
      </c>
      <c r="B2196" s="16" t="s">
        <v>32046</v>
      </c>
      <c r="C2196" s="17">
        <v>0.6</v>
      </c>
      <c r="D2196" s="16" t="str">
        <f xml:space="preserve"> _xlfn.CONCAT(ChhoeTaigi_TaioanPehoeKichhooGi!H1058, ":", ChhoeTaigi_TaioanPehoeKichhooGi!J1058)</f>
        <v>tsiok-gau5:很聰明</v>
      </c>
      <c r="E2196" s="18">
        <f ca="1" xml:space="preserve"> NOW()</f>
        <v>46202.697500115741</v>
      </c>
      <c r="G2196" s="10" t="str">
        <f t="shared" si="139"/>
        <v>tsiok-gau5</v>
      </c>
      <c r="H2196" s="10" t="str">
        <f t="shared" si="140"/>
        <v>很聰明</v>
      </c>
      <c r="I2196" s="10">
        <f xml:space="preserve"> IFERROR( SEARCH("、", A2196), VALUE("0"))</f>
        <v>0</v>
      </c>
      <c r="J2196" s="10" t="str">
        <f xml:space="preserve"> IF(I2196=0, A2196, LEFT(A2196, I2196-1))</f>
        <v>很聰明</v>
      </c>
      <c r="K2196" s="10" t="str">
        <f t="shared" si="141"/>
        <v>很聰明</v>
      </c>
      <c r="M2196" s="10" t="str">
        <f t="shared" si="142"/>
        <v>很聰明</v>
      </c>
    </row>
    <row r="2197" spans="1:13">
      <c r="A2197" s="16" t="s">
        <v>20743</v>
      </c>
      <c r="B2197" s="16" t="s">
        <v>34047</v>
      </c>
      <c r="C2197" s="17">
        <v>0.6</v>
      </c>
      <c r="D2197" s="16" t="str">
        <f xml:space="preserve"> _xlfn.CONCAT(ChhoeTaigi_TaioanPehoeKichhooGi!H3745, ":", ChhoeTaigi_TaioanPehoeKichhooGi!J3745)</f>
        <v>tsin phai2 tso3:很難做</v>
      </c>
      <c r="E2197" s="18">
        <f ca="1" xml:space="preserve"> NOW()</f>
        <v>46202.697500231479</v>
      </c>
      <c r="G2197" s="10" t="str">
        <f t="shared" si="139"/>
        <v>tsin phai2 tso3</v>
      </c>
      <c r="H2197" s="10" t="str">
        <f t="shared" si="140"/>
        <v>很難做</v>
      </c>
      <c r="I2197" s="10">
        <f xml:space="preserve"> IFERROR( SEARCH("、", A2197), VALUE("0"))</f>
        <v>0</v>
      </c>
      <c r="J2197" s="10" t="str">
        <f xml:space="preserve"> IF(I2197=0, A2197, LEFT(A2197, I2197-1))</f>
        <v>很難做</v>
      </c>
      <c r="K2197" s="10" t="str">
        <f t="shared" si="141"/>
        <v>很難做</v>
      </c>
      <c r="M2197" s="10" t="str">
        <f t="shared" si="142"/>
        <v>很難做</v>
      </c>
    </row>
    <row r="2198" spans="1:13">
      <c r="A2198" s="16" t="s">
        <v>20081</v>
      </c>
      <c r="B2198" s="16" t="s">
        <v>33957</v>
      </c>
      <c r="C2198" s="17">
        <v>0.6</v>
      </c>
      <c r="D2198" s="16" t="str">
        <f xml:space="preserve"> _xlfn.CONCAT(ChhoeTaigi_TaioanPehoeKichhooGi!H3612, ":", ChhoeTaigi_TaioanPehoeKichhooGi!J3612)</f>
        <v>tsin oh oh8:很難學</v>
      </c>
      <c r="E2198" s="18">
        <f ca="1" xml:space="preserve"> NOW()</f>
        <v>46202.697500115741</v>
      </c>
      <c r="G2198" s="10" t="str">
        <f t="shared" si="139"/>
        <v>tsin oh oh8</v>
      </c>
      <c r="H2198" s="10" t="str">
        <f t="shared" si="140"/>
        <v>很難學</v>
      </c>
      <c r="I2198" s="10">
        <f xml:space="preserve"> IFERROR( SEARCH("、", A2198), VALUE("0"))</f>
        <v>0</v>
      </c>
      <c r="J2198" s="10" t="str">
        <f xml:space="preserve"> IF(I2198=0, A2198, LEFT(A2198, I2198-1))</f>
        <v>很難學</v>
      </c>
      <c r="K2198" s="10" t="str">
        <f t="shared" si="141"/>
        <v>很難學</v>
      </c>
      <c r="M2198" s="10" t="str">
        <f t="shared" si="142"/>
        <v>很難學</v>
      </c>
    </row>
    <row r="2199" spans="1:13">
      <c r="A2199" s="16" t="s">
        <v>25640</v>
      </c>
      <c r="B2199" s="16" t="s">
        <v>34700</v>
      </c>
      <c r="C2199" s="17">
        <v>0.6</v>
      </c>
      <c r="D2199" s="16" t="str">
        <f xml:space="preserve"> _xlfn.CONCAT(ChhoeTaigi_TaioanPehoeKichhooGi!H4710, ":", ChhoeTaigi_TaioanPehoeKichhooGi!J4710)</f>
        <v>tsin phainn2 thak8:很難讀</v>
      </c>
      <c r="E2199" s="18">
        <f ca="1" xml:space="preserve"> NOW()</f>
        <v>46202.697500115741</v>
      </c>
      <c r="G2199" s="10" t="str">
        <f t="shared" si="139"/>
        <v>tsin phainn2 thak8</v>
      </c>
      <c r="H2199" s="10" t="str">
        <f t="shared" si="140"/>
        <v>很難讀</v>
      </c>
      <c r="I2199" s="10">
        <f xml:space="preserve"> IFERROR( SEARCH("、", A2199), VALUE("0"))</f>
        <v>0</v>
      </c>
      <c r="J2199" s="10" t="str">
        <f xml:space="preserve"> IF(I2199=0, A2199, LEFT(A2199, I2199-1))</f>
        <v>很難讀</v>
      </c>
      <c r="K2199" s="10" t="str">
        <f t="shared" si="141"/>
        <v>很難讀</v>
      </c>
      <c r="M2199" s="10" t="str">
        <f t="shared" si="142"/>
        <v>很難讀</v>
      </c>
    </row>
    <row r="2200" spans="1:13">
      <c r="A2200" s="16" t="s">
        <v>19035</v>
      </c>
      <c r="B2200" s="16" t="s">
        <v>33825</v>
      </c>
      <c r="C2200" s="17">
        <v>0.6</v>
      </c>
      <c r="D2200" s="16" t="str">
        <f xml:space="preserve"> _xlfn.CONCAT(ChhoeTaigi_TaioanPehoeKichhooGi!H3388, ":", ChhoeTaigi_TaioanPehoeKichhooGi!J3388)</f>
        <v>lut8-su:律師</v>
      </c>
      <c r="E2200" s="18">
        <f ca="1" xml:space="preserve"> NOW()</f>
        <v>46202.697500115741</v>
      </c>
      <c r="G2200" s="10" t="str">
        <f t="shared" si="139"/>
        <v>lut8-su</v>
      </c>
      <c r="H2200" s="10" t="str">
        <f t="shared" si="140"/>
        <v>律師</v>
      </c>
      <c r="I2200" s="10">
        <f xml:space="preserve"> IFERROR( SEARCH("、", A2200), VALUE("0"))</f>
        <v>0</v>
      </c>
      <c r="J2200" s="10" t="str">
        <f xml:space="preserve"> IF(I2200=0, A2200, LEFT(A2200, I2200-1))</f>
        <v>律師</v>
      </c>
      <c r="K2200" s="10" t="str">
        <f t="shared" si="141"/>
        <v>律師</v>
      </c>
      <c r="M2200" s="10" t="str">
        <f t="shared" si="142"/>
        <v>律師</v>
      </c>
    </row>
    <row r="2201" spans="1:13">
      <c r="A2201" s="16" t="s">
        <v>620</v>
      </c>
      <c r="B2201" s="16" t="s">
        <v>619</v>
      </c>
      <c r="C2201" s="17">
        <v>0.6</v>
      </c>
      <c r="D2201" s="16" t="str">
        <f xml:space="preserve"> _xlfn.CONCAT(ChhoeTaigi_TaioanPehoeKichhooGi!H101, ":", ChhoeTaigi_TaioanPehoeKichhooGi!J101)</f>
        <v>au7:後</v>
      </c>
      <c r="E2201" s="18">
        <f ca="1" xml:space="preserve"> NOW()</f>
        <v>46202.697500231479</v>
      </c>
      <c r="G2201" s="10" t="str">
        <f t="shared" si="139"/>
        <v>au7</v>
      </c>
      <c r="H2201" s="10" t="str">
        <f t="shared" si="140"/>
        <v>後</v>
      </c>
      <c r="I2201" s="10">
        <f xml:space="preserve"> IFERROR( SEARCH("、", A2201), VALUE("0"))</f>
        <v>0</v>
      </c>
      <c r="J2201" s="10" t="str">
        <f xml:space="preserve"> IF(I2201=0, A2201, LEFT(A2201, I2201-1))</f>
        <v>後</v>
      </c>
      <c r="K2201" s="10" t="str">
        <f t="shared" si="141"/>
        <v>後</v>
      </c>
      <c r="M2201" s="10" t="str">
        <f t="shared" si="142"/>
        <v>後</v>
      </c>
    </row>
    <row r="2202" spans="1:13">
      <c r="A2202" s="16" t="s">
        <v>620</v>
      </c>
      <c r="B2202" s="16" t="s">
        <v>619</v>
      </c>
      <c r="C2202" s="17">
        <v>0.6</v>
      </c>
      <c r="D2202" s="16" t="str">
        <f xml:space="preserve"> _xlfn.CONCAT(ChhoeTaigi_TaioanPehoeKichhooGi!H108, ":", ChhoeTaigi_TaioanPehoeKichhooGi!J108)</f>
        <v>au7:後、下</v>
      </c>
      <c r="E2202" s="18">
        <f ca="1" xml:space="preserve"> NOW()</f>
        <v>46202.697500115741</v>
      </c>
      <c r="G2202" s="10" t="str">
        <f t="shared" si="139"/>
        <v>au7</v>
      </c>
      <c r="H2202" s="10" t="str">
        <f t="shared" si="140"/>
        <v>後、下</v>
      </c>
      <c r="I2202" s="10">
        <f xml:space="preserve"> IFERROR( SEARCH("、", A2202), VALUE("0"))</f>
        <v>0</v>
      </c>
      <c r="J2202" s="10" t="str">
        <f xml:space="preserve"> IF(I2202=0, A2202, LEFT(A2202, I2202-1))</f>
        <v>後</v>
      </c>
      <c r="K2202" s="10" t="str">
        <f t="shared" si="141"/>
        <v>後</v>
      </c>
      <c r="M2202" s="10" t="str">
        <f t="shared" si="142"/>
        <v>後</v>
      </c>
    </row>
    <row r="2203" spans="1:13">
      <c r="A2203" s="16" t="s">
        <v>637</v>
      </c>
      <c r="B2203" s="16" t="s">
        <v>31330</v>
      </c>
      <c r="C2203" s="17">
        <v>0.6</v>
      </c>
      <c r="D2203" s="16" t="str">
        <f xml:space="preserve"> _xlfn.CONCAT(ChhoeTaigi_TaioanPehoeKichhooGi!H106, ":", ChhoeTaigi_TaioanPehoeKichhooGi!J106)</f>
        <v>au7--jit8:後天</v>
      </c>
      <c r="E2203" s="18">
        <f ca="1" xml:space="preserve"> NOW()</f>
        <v>46202.697500115741</v>
      </c>
      <c r="G2203" s="10" t="str">
        <f t="shared" ref="G2203:G2264" si="143" xml:space="preserve"> MID(D2203, 1, SEARCH(":", D2203) -1)</f>
        <v>au7--jit8</v>
      </c>
      <c r="H2203" s="10" t="str">
        <f t="shared" ref="H2203:H2264" si="144" xml:space="preserve"> MID(D2203, SEARCH(":", D2203)+1, LEN(D2203) - SEARCH(":", D2203))</f>
        <v>後天</v>
      </c>
      <c r="I2203" s="10">
        <f xml:space="preserve"> IFERROR( SEARCH("、", A2203), VALUE("0"))</f>
        <v>0</v>
      </c>
      <c r="J2203" s="10" t="str">
        <f xml:space="preserve"> IF(I2203=0, A2203, LEFT(A2203, I2203-1))</f>
        <v>後天</v>
      </c>
      <c r="K2203" s="10" t="str">
        <f t="shared" si="141"/>
        <v>後天</v>
      </c>
      <c r="M2203" s="10" t="str">
        <f t="shared" si="142"/>
        <v>後天</v>
      </c>
    </row>
    <row r="2204" spans="1:13">
      <c r="A2204" s="16" t="s">
        <v>35419</v>
      </c>
      <c r="B2204" s="16" t="s">
        <v>31343</v>
      </c>
      <c r="C2204" s="17">
        <v>0.6</v>
      </c>
      <c r="D2204" s="16" t="str">
        <f xml:space="preserve"> _xlfn.CONCAT(ChhoeTaigi_TaioanPehoeKichhooGi!H124, ":", ChhoeTaigi_TaioanPehoeKichhooGi!J124)</f>
        <v>au7-bu2:後母、繼母</v>
      </c>
      <c r="E2204" s="18">
        <f ca="1" xml:space="preserve"> NOW()</f>
        <v>46202.697500115741</v>
      </c>
      <c r="G2204" s="10" t="str">
        <f t="shared" si="143"/>
        <v>au7-bu2</v>
      </c>
      <c r="H2204" s="10" t="str">
        <f t="shared" si="144"/>
        <v>後母、繼母</v>
      </c>
      <c r="I2204" s="10">
        <f xml:space="preserve"> IFERROR( SEARCH("、", A2204), VALUE("0"))</f>
        <v>0</v>
      </c>
      <c r="J2204" s="10" t="str">
        <f xml:space="preserve"> IF(I2204=0, A2204, LEFT(A2204, I2204-1))</f>
        <v>後母</v>
      </c>
      <c r="K2204" s="10" t="str">
        <f t="shared" si="141"/>
        <v>後母</v>
      </c>
      <c r="M2204" s="10" t="str">
        <f t="shared" si="142"/>
        <v>後母</v>
      </c>
    </row>
    <row r="2205" spans="1:13">
      <c r="A2205" s="16" t="s">
        <v>680</v>
      </c>
      <c r="B2205" s="16" t="s">
        <v>31337</v>
      </c>
      <c r="C2205" s="17">
        <v>0.6</v>
      </c>
      <c r="D2205" s="16" t="str">
        <f xml:space="preserve"> _xlfn.CONCAT(ChhoeTaigi_TaioanPehoeKichhooGi!H116, ":", ChhoeTaigi_TaioanPehoeKichhooGi!J116)</f>
        <v>au7--ni5:後年</v>
      </c>
      <c r="E2205" s="18">
        <f ca="1" xml:space="preserve"> NOW()</f>
        <v>46202.697500115741</v>
      </c>
      <c r="G2205" s="10" t="str">
        <f t="shared" si="143"/>
        <v>au7--ni5</v>
      </c>
      <c r="H2205" s="10" t="str">
        <f t="shared" si="144"/>
        <v>後年</v>
      </c>
      <c r="I2205" s="10">
        <f xml:space="preserve"> IFERROR( SEARCH("、", A2205), VALUE("0"))</f>
        <v>0</v>
      </c>
      <c r="J2205" s="10" t="str">
        <f xml:space="preserve"> IF(I2205=0, A2205, LEFT(A2205, I2205-1))</f>
        <v>後年</v>
      </c>
      <c r="K2205" s="10" t="str">
        <f t="shared" si="141"/>
        <v>後年</v>
      </c>
      <c r="M2205" s="10" t="str">
        <f t="shared" si="142"/>
        <v>後年</v>
      </c>
    </row>
    <row r="2206" spans="1:13">
      <c r="A2206" s="16" t="s">
        <v>680</v>
      </c>
      <c r="B2206" s="16" t="s">
        <v>31337</v>
      </c>
      <c r="C2206" s="17">
        <v>0.6</v>
      </c>
      <c r="D2206" s="16" t="str">
        <f xml:space="preserve"> _xlfn.CONCAT(ChhoeTaigi_TaioanPehoeKichhooGi!H3514, ":", ChhoeTaigi_TaioanPehoeKichhooGi!J3514)</f>
        <v>au7-ni5:後年</v>
      </c>
      <c r="E2206" s="18">
        <f ca="1" xml:space="preserve"> NOW()</f>
        <v>46202.697500115741</v>
      </c>
      <c r="G2206" s="10" t="str">
        <f t="shared" si="143"/>
        <v>au7-ni5</v>
      </c>
      <c r="H2206" s="10" t="str">
        <f t="shared" si="144"/>
        <v>後年</v>
      </c>
      <c r="I2206" s="10">
        <f xml:space="preserve"> IFERROR( SEARCH("、", A2206), VALUE("0"))</f>
        <v>0</v>
      </c>
      <c r="J2206" s="10" t="str">
        <f xml:space="preserve"> IF(I2206=0, A2206, LEFT(A2206, I2206-1))</f>
        <v>後年</v>
      </c>
      <c r="K2206" s="10" t="str">
        <f t="shared" si="141"/>
        <v>後年</v>
      </c>
      <c r="M2206" s="10" t="str">
        <f t="shared" si="142"/>
        <v>後年</v>
      </c>
    </row>
    <row r="2207" spans="1:13">
      <c r="A2207" s="16" t="s">
        <v>633</v>
      </c>
      <c r="B2207" s="16" t="s">
        <v>31329</v>
      </c>
      <c r="C2207" s="17">
        <v>0.6</v>
      </c>
      <c r="D2207" s="16" t="str">
        <f xml:space="preserve"> _xlfn.CONCAT(ChhoeTaigi_TaioanPehoeKichhooGi!H105, ":", ChhoeTaigi_TaioanPehoeKichhooGi!J105)</f>
        <v>au7-lai5:後來</v>
      </c>
      <c r="E2207" s="18">
        <f ca="1" xml:space="preserve"> NOW()</f>
        <v>46202.697500115741</v>
      </c>
      <c r="G2207" s="10" t="str">
        <f t="shared" si="143"/>
        <v>au7-lai5</v>
      </c>
      <c r="H2207" s="10" t="str">
        <f t="shared" si="144"/>
        <v>後來</v>
      </c>
      <c r="I2207" s="10">
        <f xml:space="preserve"> IFERROR( SEARCH("、", A2207), VALUE("0"))</f>
        <v>0</v>
      </c>
      <c r="J2207" s="10" t="str">
        <f xml:space="preserve"> IF(I2207=0, A2207, LEFT(A2207, I2207-1))</f>
        <v>後來</v>
      </c>
      <c r="K2207" s="10" t="str">
        <f t="shared" si="141"/>
        <v>後來</v>
      </c>
      <c r="M2207" s="10" t="str">
        <f t="shared" si="142"/>
        <v>後來</v>
      </c>
    </row>
    <row r="2208" spans="1:13">
      <c r="A2208" s="16" t="s">
        <v>633</v>
      </c>
      <c r="B2208" s="16" t="s">
        <v>31330</v>
      </c>
      <c r="C2208" s="17">
        <v>0.6</v>
      </c>
      <c r="D2208" s="16" t="str">
        <f xml:space="preserve"> _xlfn.CONCAT(ChhoeTaigi_TaioanPehoeKichhooGi!H107, ":", ChhoeTaigi_TaioanPehoeKichhooGi!J107)</f>
        <v>au7-jit8:後來、以後</v>
      </c>
      <c r="E2208" s="18">
        <f ca="1" xml:space="preserve"> NOW()</f>
        <v>46202.697500115741</v>
      </c>
      <c r="G2208" s="10" t="str">
        <f t="shared" si="143"/>
        <v>au7-jit8</v>
      </c>
      <c r="H2208" s="10" t="str">
        <f t="shared" si="144"/>
        <v>後來、以後</v>
      </c>
      <c r="I2208" s="10">
        <f xml:space="preserve"> IFERROR( SEARCH("、", A2208), VALUE("0"))</f>
        <v>0</v>
      </c>
      <c r="J2208" s="10" t="str">
        <f xml:space="preserve"> IF(I2208=0, A2208, LEFT(A2208, I2208-1))</f>
        <v>後來</v>
      </c>
      <c r="K2208" s="10" t="str">
        <f t="shared" si="141"/>
        <v>後來</v>
      </c>
      <c r="M2208" s="10" t="str">
        <f t="shared" si="142"/>
        <v>後來</v>
      </c>
    </row>
    <row r="2209" spans="1:13">
      <c r="A2209" s="16" t="s">
        <v>624</v>
      </c>
      <c r="B2209" s="16" t="s">
        <v>31326</v>
      </c>
      <c r="C2209" s="17">
        <v>0.6</v>
      </c>
      <c r="D2209" s="16" t="str">
        <f xml:space="preserve"> _xlfn.CONCAT(ChhoeTaigi_TaioanPehoeKichhooGi!H102, ":", ChhoeTaigi_TaioanPehoeKichhooGi!J102)</f>
        <v>au7-piah:後面</v>
      </c>
      <c r="E2209" s="18">
        <f ca="1" xml:space="preserve"> NOW()</f>
        <v>46202.697500115741</v>
      </c>
      <c r="G2209" s="10" t="str">
        <f t="shared" si="143"/>
        <v>au7-piah</v>
      </c>
      <c r="H2209" s="10" t="str">
        <f t="shared" si="144"/>
        <v>後面</v>
      </c>
      <c r="I2209" s="10">
        <f xml:space="preserve"> IFERROR( SEARCH("、", A2209), VALUE("0"))</f>
        <v>0</v>
      </c>
      <c r="J2209" s="10" t="str">
        <f xml:space="preserve"> IF(I2209=0, A2209, LEFT(A2209, I2209-1))</f>
        <v>後面</v>
      </c>
      <c r="K2209" s="10" t="str">
        <f t="shared" si="141"/>
        <v>後面</v>
      </c>
      <c r="M2209" s="10" t="str">
        <f t="shared" si="142"/>
        <v>後面</v>
      </c>
    </row>
    <row r="2210" spans="1:13">
      <c r="A2210" s="16" t="s">
        <v>624</v>
      </c>
      <c r="B2210" s="16" t="s">
        <v>31327</v>
      </c>
      <c r="C2210" s="17">
        <v>0.6</v>
      </c>
      <c r="D2210" s="16" t="str">
        <f xml:space="preserve"> _xlfn.CONCAT(ChhoeTaigi_TaioanPehoeKichhooGi!H103, ":", ChhoeTaigi_TaioanPehoeKichhooGi!J103)</f>
        <v>au7-bin7:後面</v>
      </c>
      <c r="E2210" s="18">
        <f ca="1" xml:space="preserve"> NOW()</f>
        <v>46202.697500115741</v>
      </c>
      <c r="G2210" s="10" t="str">
        <f t="shared" si="143"/>
        <v>au7-bin7</v>
      </c>
      <c r="H2210" s="10" t="str">
        <f t="shared" si="144"/>
        <v>後面</v>
      </c>
      <c r="I2210" s="10">
        <f xml:space="preserve"> IFERROR( SEARCH("、", A2210), VALUE("0"))</f>
        <v>0</v>
      </c>
      <c r="J2210" s="10" t="str">
        <f xml:space="preserve"> IF(I2210=0, A2210, LEFT(A2210, I2210-1))</f>
        <v>後面</v>
      </c>
      <c r="K2210" s="10" t="str">
        <f t="shared" si="141"/>
        <v>後面</v>
      </c>
      <c r="M2210" s="10" t="str">
        <f t="shared" si="142"/>
        <v>後面</v>
      </c>
    </row>
    <row r="2211" spans="1:13">
      <c r="A2211" s="16" t="s">
        <v>28358</v>
      </c>
      <c r="B2211" s="16" t="s">
        <v>35064</v>
      </c>
      <c r="C2211" s="17">
        <v>0.6</v>
      </c>
      <c r="D2211" s="16" t="str">
        <f xml:space="preserve"> _xlfn.CONCAT(ChhoeTaigi_TaioanPehoeKichhooGi!H5270, ":", ChhoeTaigi_TaioanPehoeKichhooGi!J5270)</f>
        <v>to3-the3:後退</v>
      </c>
      <c r="E2211" s="18">
        <f ca="1" xml:space="preserve"> NOW()</f>
        <v>46202.697500115741</v>
      </c>
      <c r="G2211" s="10" t="str">
        <f t="shared" si="143"/>
        <v>to3-the3</v>
      </c>
      <c r="H2211" s="10" t="str">
        <f t="shared" si="144"/>
        <v>後退</v>
      </c>
      <c r="I2211" s="10">
        <f xml:space="preserve"> IFERROR( SEARCH("、", A2211), VALUE("0"))</f>
        <v>0</v>
      </c>
      <c r="J2211" s="10" t="str">
        <f xml:space="preserve"> IF(I2211=0, A2211, LEFT(A2211, I2211-1))</f>
        <v>後退</v>
      </c>
      <c r="K2211" s="10" t="str">
        <f t="shared" si="141"/>
        <v>後退</v>
      </c>
      <c r="M2211" s="10" t="str">
        <f t="shared" si="142"/>
        <v>後退</v>
      </c>
    </row>
    <row r="2212" spans="1:13">
      <c r="A2212" s="16" t="s">
        <v>471</v>
      </c>
      <c r="B2212" s="16" t="s">
        <v>31304</v>
      </c>
      <c r="C2212" s="17">
        <v>0.6</v>
      </c>
      <c r="D2212" s="16" t="str">
        <f xml:space="preserve"> _xlfn.CONCAT(ChhoeTaigi_TaioanPehoeKichhooGi!H76, ":", ChhoeTaigi_TaioanPehoeKichhooGi!J76)</f>
        <v>an2-tsuann2:怎麼</v>
      </c>
      <c r="E2212" s="18">
        <f ca="1" xml:space="preserve"> NOW()</f>
        <v>46202.697500115741</v>
      </c>
      <c r="G2212" s="10" t="str">
        <f t="shared" si="143"/>
        <v>an2-tsuann2</v>
      </c>
      <c r="H2212" s="10" t="str">
        <f t="shared" si="144"/>
        <v>怎麼</v>
      </c>
      <c r="I2212" s="10">
        <f xml:space="preserve"> IFERROR( SEARCH("、", A2212), VALUE("0"))</f>
        <v>0</v>
      </c>
      <c r="J2212" s="10" t="str">
        <f xml:space="preserve"> IF(I2212=0, A2212, LEFT(A2212, I2212-1))</f>
        <v>怎麼</v>
      </c>
      <c r="K2212" s="10" t="str">
        <f t="shared" si="141"/>
        <v>怎麼</v>
      </c>
      <c r="M2212" s="10" t="str">
        <f t="shared" si="142"/>
        <v>怎麼</v>
      </c>
    </row>
    <row r="2213" spans="1:13">
      <c r="A2213" s="16" t="s">
        <v>2653</v>
      </c>
      <c r="B2213" s="16" t="s">
        <v>31605</v>
      </c>
      <c r="C2213" s="17">
        <v>0.6</v>
      </c>
      <c r="D2213" s="16" t="str">
        <f xml:space="preserve"> _xlfn.CONCAT(ChhoeTaigi_TaioanPehoeKichhooGi!H467, ":", ChhoeTaigi_TaioanPehoeKichhooGi!J467)</f>
        <v>tsainn2-iunn7:怎樣</v>
      </c>
      <c r="E2213" s="18">
        <f ca="1" xml:space="preserve"> NOW()</f>
        <v>46202.697500115741</v>
      </c>
      <c r="G2213" s="10" t="str">
        <f t="shared" si="143"/>
        <v>tsainn2-iunn7</v>
      </c>
      <c r="H2213" s="10" t="str">
        <f t="shared" si="144"/>
        <v>怎樣</v>
      </c>
      <c r="I2213" s="10">
        <f xml:space="preserve"> IFERROR( SEARCH("、", A2213), VALUE("0"))</f>
        <v>0</v>
      </c>
      <c r="J2213" s="10" t="str">
        <f xml:space="preserve"> IF(I2213=0, A2213, LEFT(A2213, I2213-1))</f>
        <v>怎樣</v>
      </c>
      <c r="K2213" s="10" t="str">
        <f t="shared" si="141"/>
        <v>怎樣</v>
      </c>
      <c r="M2213" s="10" t="str">
        <f t="shared" si="142"/>
        <v>怎樣</v>
      </c>
    </row>
    <row r="2214" spans="1:13">
      <c r="A2214" s="16" t="s">
        <v>24525</v>
      </c>
      <c r="B2214" s="16" t="s">
        <v>34544</v>
      </c>
      <c r="C2214" s="17">
        <v>0.6</v>
      </c>
      <c r="D2214" s="16" t="str">
        <f xml:space="preserve"> _xlfn.CONCAT(ChhoeTaigi_TaioanPehoeKichhooGi!H4482, ":", ChhoeTaigi_TaioanPehoeKichhooGi!J4482)</f>
        <v>su-siong2:思想</v>
      </c>
      <c r="E2214" s="18">
        <f ca="1" xml:space="preserve"> NOW()</f>
        <v>46202.697500115741</v>
      </c>
      <c r="G2214" s="10" t="str">
        <f t="shared" si="143"/>
        <v>su-siong2</v>
      </c>
      <c r="H2214" s="10" t="str">
        <f t="shared" si="144"/>
        <v>思想</v>
      </c>
      <c r="I2214" s="10">
        <f xml:space="preserve"> IFERROR( SEARCH("、", A2214), VALUE("0"))</f>
        <v>0</v>
      </c>
      <c r="J2214" s="10" t="str">
        <f xml:space="preserve"> IF(I2214=0, A2214, LEFT(A2214, I2214-1))</f>
        <v>思想</v>
      </c>
      <c r="K2214" s="10" t="str">
        <f t="shared" si="141"/>
        <v>思想</v>
      </c>
      <c r="M2214" s="10" t="str">
        <f t="shared" si="142"/>
        <v>思想</v>
      </c>
    </row>
    <row r="2215" spans="1:13">
      <c r="A2215" s="16" t="s">
        <v>10850</v>
      </c>
      <c r="B2215" s="16" t="s">
        <v>32646</v>
      </c>
      <c r="C2215" s="17">
        <v>0.6</v>
      </c>
      <c r="D2215" s="16" t="str">
        <f xml:space="preserve"> _xlfn.CONCAT(ChhoeTaigi_TaioanPehoeKichhooGi!H1827, ":", ChhoeTaigi_TaioanPehoeKichhooGi!J1827)</f>
        <v>kip-sing3 e5 hui3-iam7:急性肺炎</v>
      </c>
      <c r="E2215" s="18">
        <f ca="1" xml:space="preserve"> NOW()</f>
        <v>46202.697500115741</v>
      </c>
      <c r="G2215" s="10" t="str">
        <f t="shared" si="143"/>
        <v>kip-sing3 e5 hui3-iam7</v>
      </c>
      <c r="H2215" s="10" t="str">
        <f t="shared" si="144"/>
        <v>急性肺炎</v>
      </c>
      <c r="I2215" s="10">
        <f xml:space="preserve"> IFERROR( SEARCH("、", A2215), VALUE("0"))</f>
        <v>0</v>
      </c>
      <c r="J2215" s="10" t="str">
        <f xml:space="preserve"> IF(I2215=0, A2215, LEFT(A2215, I2215-1))</f>
        <v>急性肺炎</v>
      </c>
      <c r="K2215" s="10" t="str">
        <f t="shared" si="141"/>
        <v>急性肺炎</v>
      </c>
      <c r="M2215" s="10" t="str">
        <f t="shared" si="142"/>
        <v>急性肺炎</v>
      </c>
    </row>
    <row r="2216" spans="1:13">
      <c r="A2216" s="16" t="s">
        <v>10850</v>
      </c>
      <c r="B2216" s="16" t="s">
        <v>32646</v>
      </c>
      <c r="C2216" s="17">
        <v>0.6</v>
      </c>
      <c r="D2216" s="16" t="str">
        <f xml:space="preserve"> _xlfn.CONCAT(ChhoeTaigi_TaioanPehoeKichhooGi!H2847, ":", ChhoeTaigi_TaioanPehoeKichhooGi!J2847)</f>
        <v>kip-sing3 e5 hui3-iam7:急性肺炎</v>
      </c>
      <c r="E2216" s="18">
        <f ca="1" xml:space="preserve"> NOW()</f>
        <v>46202.697500231479</v>
      </c>
      <c r="G2216" s="10" t="str">
        <f t="shared" si="143"/>
        <v>kip-sing3 e5 hui3-iam7</v>
      </c>
      <c r="H2216" s="10" t="str">
        <f t="shared" si="144"/>
        <v>急性肺炎</v>
      </c>
      <c r="I2216" s="10">
        <f xml:space="preserve"> IFERROR( SEARCH("、", A2216), VALUE("0"))</f>
        <v>0</v>
      </c>
      <c r="J2216" s="10" t="str">
        <f xml:space="preserve"> IF(I2216=0, A2216, LEFT(A2216, I2216-1))</f>
        <v>急性肺炎</v>
      </c>
      <c r="K2216" s="10" t="str">
        <f t="shared" si="141"/>
        <v>急性肺炎</v>
      </c>
      <c r="M2216" s="10" t="str">
        <f t="shared" si="142"/>
        <v>急性肺炎</v>
      </c>
    </row>
    <row r="2217" spans="1:13">
      <c r="A2217" s="16" t="s">
        <v>16228</v>
      </c>
      <c r="B2217" s="16" t="s">
        <v>33451</v>
      </c>
      <c r="C2217" s="17">
        <v>0.6</v>
      </c>
      <c r="D2217" s="16" t="str">
        <f xml:space="preserve"> _xlfn.CONCAT(ChhoeTaigi_TaioanPehoeKichhooGi!H2848, ":", ChhoeTaigi_TaioanPehoeKichhooGi!J2848)</f>
        <v>kip-sing3 e5 tng5-a2-iam7:急性腸炎</v>
      </c>
      <c r="E2217" s="18">
        <f ca="1" xml:space="preserve"> NOW()</f>
        <v>46202.697500115741</v>
      </c>
      <c r="G2217" s="10" t="str">
        <f t="shared" si="143"/>
        <v>kip-sing3 e5 tng5-a2-iam7</v>
      </c>
      <c r="H2217" s="10" t="str">
        <f t="shared" si="144"/>
        <v>急性腸炎</v>
      </c>
      <c r="I2217" s="10">
        <f xml:space="preserve"> IFERROR( SEARCH("、", A2217), VALUE("0"))</f>
        <v>0</v>
      </c>
      <c r="J2217" s="10" t="str">
        <f xml:space="preserve"> IF(I2217=0, A2217, LEFT(A2217, I2217-1))</f>
        <v>急性腸炎</v>
      </c>
      <c r="K2217" s="10" t="str">
        <f t="shared" si="141"/>
        <v>急性腸炎</v>
      </c>
      <c r="M2217" s="10" t="str">
        <f t="shared" si="142"/>
        <v>急性腸炎</v>
      </c>
    </row>
    <row r="2218" spans="1:13">
      <c r="A2218" s="16" t="s">
        <v>19967</v>
      </c>
      <c r="B2218" s="16" t="s">
        <v>33941</v>
      </c>
      <c r="C2218" s="17">
        <v>0.6</v>
      </c>
      <c r="D2218" s="16" t="str">
        <f xml:space="preserve"> _xlfn.CONCAT(ChhoeTaigi_TaioanPehoeKichhooGi!H3592, ":", ChhoeTaigi_TaioanPehoeKichhooGi!J3592)</f>
        <v>uan3-hin7:怨恨</v>
      </c>
      <c r="E2218" s="18">
        <f ca="1" xml:space="preserve"> NOW()</f>
        <v>46202.697500231479</v>
      </c>
      <c r="G2218" s="10" t="str">
        <f t="shared" si="143"/>
        <v>uan3-hin7</v>
      </c>
      <c r="H2218" s="10" t="str">
        <f t="shared" si="144"/>
        <v>怨恨</v>
      </c>
      <c r="I2218" s="10">
        <f xml:space="preserve"> IFERROR( SEARCH("、", A2218), VALUE("0"))</f>
        <v>0</v>
      </c>
      <c r="J2218" s="10" t="str">
        <f xml:space="preserve"> IF(I2218=0, A2218, LEFT(A2218, I2218-1))</f>
        <v>怨恨</v>
      </c>
      <c r="K2218" s="10" t="str">
        <f t="shared" si="141"/>
        <v>怨恨</v>
      </c>
      <c r="M2218" s="10" t="str">
        <f t="shared" si="142"/>
        <v>怨恨</v>
      </c>
    </row>
    <row r="2219" spans="1:13">
      <c r="A2219" s="16" t="s">
        <v>9506</v>
      </c>
      <c r="B2219" s="16" t="s">
        <v>9502</v>
      </c>
      <c r="C2219" s="17">
        <v>0.6</v>
      </c>
      <c r="D2219" s="16" t="str">
        <f xml:space="preserve"> _xlfn.CONCAT(ChhoeTaigi_TaioanPehoeKichhooGi!H1599, ":", ChhoeTaigi_TaioanPehoeKichhooGi!J1599)</f>
        <v>hin7:恨</v>
      </c>
      <c r="E2219" s="18">
        <f ca="1" xml:space="preserve"> NOW()</f>
        <v>46202.697500115741</v>
      </c>
      <c r="G2219" s="10" t="str">
        <f t="shared" si="143"/>
        <v>hin7</v>
      </c>
      <c r="H2219" s="10" t="str">
        <f t="shared" si="144"/>
        <v>恨</v>
      </c>
      <c r="I2219" s="10">
        <f xml:space="preserve"> IFERROR( SEARCH("、", A2219), VALUE("0"))</f>
        <v>0</v>
      </c>
      <c r="J2219" s="10" t="str">
        <f xml:space="preserve"> IF(I2219=0, A2219, LEFT(A2219, I2219-1))</f>
        <v>恨</v>
      </c>
      <c r="K2219" s="10" t="str">
        <f t="shared" si="141"/>
        <v>恨</v>
      </c>
      <c r="M2219" s="10" t="str">
        <f t="shared" si="142"/>
        <v>恨</v>
      </c>
    </row>
    <row r="2220" spans="1:13">
      <c r="A2220" s="16" t="s">
        <v>28878</v>
      </c>
      <c r="B2220" s="16" t="s">
        <v>35119</v>
      </c>
      <c r="C2220" s="17">
        <v>0.6</v>
      </c>
      <c r="D2220" s="16" t="str">
        <f xml:space="preserve"> _xlfn.CONCAT(ChhoeTaigi_TaioanPehoeKichhooGi!H5369, ":", ChhoeTaigi_TaioanPehoeKichhooGi!J5369)</f>
        <v>tu2-tu2-ho2:恰好</v>
      </c>
      <c r="E2220" s="18">
        <f ca="1" xml:space="preserve"> NOW()</f>
        <v>46202.697500231479</v>
      </c>
      <c r="G2220" s="10" t="str">
        <f t="shared" si="143"/>
        <v>tu2-tu2-ho2</v>
      </c>
      <c r="H2220" s="10" t="str">
        <f t="shared" si="144"/>
        <v>恰好</v>
      </c>
      <c r="I2220" s="10">
        <f xml:space="preserve"> IFERROR( SEARCH("、", A2220), VALUE("0"))</f>
        <v>0</v>
      </c>
      <c r="J2220" s="10" t="str">
        <f xml:space="preserve"> IF(I2220=0, A2220, LEFT(A2220, I2220-1))</f>
        <v>恰好</v>
      </c>
      <c r="K2220" s="10" t="str">
        <f t="shared" si="141"/>
        <v>恰好</v>
      </c>
      <c r="M2220" s="10" t="str">
        <f t="shared" si="142"/>
        <v>恰好</v>
      </c>
    </row>
    <row r="2221" spans="1:13">
      <c r="A2221" s="16" t="s">
        <v>21313</v>
      </c>
      <c r="B2221" s="16" t="s">
        <v>21311</v>
      </c>
      <c r="C2221" s="17">
        <v>0.6</v>
      </c>
      <c r="D2221" s="16" t="str">
        <f xml:space="preserve"> _xlfn.CONCAT(ChhoeTaigi_TaioanPehoeKichhooGi!H3851, ":", ChhoeTaigi_TaioanPehoeKichhooGi!J3851)</f>
        <v>pinn2:扁</v>
      </c>
      <c r="E2221" s="18">
        <f ca="1" xml:space="preserve"> NOW()</f>
        <v>46202.697500115741</v>
      </c>
      <c r="G2221" s="10" t="str">
        <f t="shared" si="143"/>
        <v>pinn2</v>
      </c>
      <c r="H2221" s="10" t="str">
        <f t="shared" si="144"/>
        <v>扁</v>
      </c>
      <c r="I2221" s="10">
        <f xml:space="preserve"> IFERROR( SEARCH("、", A2221), VALUE("0"))</f>
        <v>0</v>
      </c>
      <c r="J2221" s="10" t="str">
        <f xml:space="preserve"> IF(I2221=0, A2221, LEFT(A2221, I2221-1))</f>
        <v>扁</v>
      </c>
      <c r="K2221" s="10" t="str">
        <f t="shared" si="141"/>
        <v>扁</v>
      </c>
      <c r="M2221" s="10" t="str">
        <f t="shared" si="142"/>
        <v>扁</v>
      </c>
    </row>
    <row r="2222" spans="1:13">
      <c r="A2222" s="16" t="s">
        <v>20211</v>
      </c>
      <c r="B2222" s="16" t="s">
        <v>20210</v>
      </c>
      <c r="C2222" s="17">
        <v>0.6</v>
      </c>
      <c r="D2222" s="16" t="str">
        <f xml:space="preserve"> _xlfn.CONCAT(ChhoeTaigi_TaioanPehoeKichhooGi!H3637, ":", ChhoeTaigi_TaioanPehoeKichhooGi!J3637)</f>
        <v>pai3:拜</v>
      </c>
      <c r="E2222" s="18">
        <f ca="1" xml:space="preserve"> NOW()</f>
        <v>46202.697500115741</v>
      </c>
      <c r="G2222" s="10" t="str">
        <f t="shared" si="143"/>
        <v>pai3</v>
      </c>
      <c r="H2222" s="10" t="str">
        <f t="shared" si="144"/>
        <v>拜</v>
      </c>
      <c r="I2222" s="10">
        <f xml:space="preserve"> IFERROR( SEARCH("、", A2222), VALUE("0"))</f>
        <v>0</v>
      </c>
      <c r="J2222" s="10" t="str">
        <f xml:space="preserve"> IF(I2222=0, A2222, LEFT(A2222, I2222-1))</f>
        <v>拜</v>
      </c>
      <c r="K2222" s="10" t="str">
        <f t="shared" si="141"/>
        <v>拜</v>
      </c>
      <c r="M2222" s="10" t="str">
        <f t="shared" si="142"/>
        <v>拜</v>
      </c>
    </row>
    <row r="2223" spans="1:13">
      <c r="A2223" s="16" t="s">
        <v>20218</v>
      </c>
      <c r="B2223" s="16" t="s">
        <v>33972</v>
      </c>
      <c r="C2223" s="17">
        <v>0.6</v>
      </c>
      <c r="D2223" s="16" t="str">
        <f xml:space="preserve"> _xlfn.CONCAT(ChhoeTaigi_TaioanPehoeKichhooGi!H3638, ":", ChhoeTaigi_TaioanPehoeKichhooGi!J3638)</f>
        <v>pai3 thian-tsu2:拜天主</v>
      </c>
      <c r="E2223" s="18">
        <f ca="1" xml:space="preserve"> NOW()</f>
        <v>46202.697500115741</v>
      </c>
      <c r="G2223" s="10" t="str">
        <f t="shared" si="143"/>
        <v>pai3 thian-tsu2</v>
      </c>
      <c r="H2223" s="10" t="str">
        <f t="shared" si="144"/>
        <v>拜天主</v>
      </c>
      <c r="I2223" s="10">
        <f xml:space="preserve"> IFERROR( SEARCH("、", A2223), VALUE("0"))</f>
        <v>0</v>
      </c>
      <c r="J2223" s="10" t="str">
        <f xml:space="preserve"> IF(I2223=0, A2223, LEFT(A2223, I2223-1))</f>
        <v>拜天主</v>
      </c>
      <c r="K2223" s="10" t="str">
        <f t="shared" si="141"/>
        <v>拜天主</v>
      </c>
      <c r="M2223" s="10" t="str">
        <f t="shared" si="142"/>
        <v>拜天主</v>
      </c>
    </row>
    <row r="2224" spans="1:13">
      <c r="A2224" s="16" t="s">
        <v>20243</v>
      </c>
      <c r="B2224" s="16" t="s">
        <v>33975</v>
      </c>
      <c r="C2224" s="17">
        <v>0.6</v>
      </c>
      <c r="D2224" s="16" t="str">
        <f xml:space="preserve"> _xlfn.CONCAT(ChhoeTaigi_TaioanPehoeKichhooGi!H3645, ":", ChhoeTaigi_TaioanPehoeKichhooGi!J3645)</f>
        <v>pai3-hau7:拜候</v>
      </c>
      <c r="E2224" s="18">
        <f ca="1" xml:space="preserve"> NOW()</f>
        <v>46202.697500115741</v>
      </c>
      <c r="G2224" s="10" t="str">
        <f t="shared" si="143"/>
        <v>pai3-hau7</v>
      </c>
      <c r="H2224" s="10" t="str">
        <f t="shared" si="144"/>
        <v>拜候</v>
      </c>
      <c r="I2224" s="10">
        <f xml:space="preserve"> IFERROR( SEARCH("、", A2224), VALUE("0"))</f>
        <v>0</v>
      </c>
      <c r="J2224" s="10" t="str">
        <f xml:space="preserve"> IF(I2224=0, A2224, LEFT(A2224, I2224-1))</f>
        <v>拜候</v>
      </c>
      <c r="K2224" s="10" t="str">
        <f t="shared" si="141"/>
        <v>拜候</v>
      </c>
      <c r="M2224" s="10" t="str">
        <f t="shared" si="142"/>
        <v>拜候</v>
      </c>
    </row>
    <row r="2225" spans="1:13">
      <c r="A2225" s="16" t="s">
        <v>35420</v>
      </c>
      <c r="B2225" s="16" t="s">
        <v>33971</v>
      </c>
      <c r="C2225" s="17">
        <v>0.6</v>
      </c>
      <c r="D2225" s="16" t="str">
        <f xml:space="preserve"> _xlfn.CONCAT(ChhoeTaigi_TaioanPehoeKichhooGi!H3636, ":", ChhoeTaigi_TaioanPehoeKichhooGi!J3636)</f>
        <v>pai3-thok:拜託、請求</v>
      </c>
      <c r="E2225" s="18">
        <f ca="1" xml:space="preserve"> NOW()</f>
        <v>46202.697500115741</v>
      </c>
      <c r="G2225" s="10" t="str">
        <f t="shared" si="143"/>
        <v>pai3-thok</v>
      </c>
      <c r="H2225" s="10" t="str">
        <f t="shared" si="144"/>
        <v>拜託、請求</v>
      </c>
      <c r="I2225" s="10">
        <f xml:space="preserve"> IFERROR( SEARCH("、", A2225), VALUE("0"))</f>
        <v>0</v>
      </c>
      <c r="J2225" s="10" t="str">
        <f xml:space="preserve"> IF(I2225=0, A2225, LEFT(A2225, I2225-1))</f>
        <v>拜託</v>
      </c>
      <c r="K2225" s="10" t="str">
        <f t="shared" si="141"/>
        <v>拜託</v>
      </c>
      <c r="M2225" s="10" t="str">
        <f t="shared" si="142"/>
        <v>拜託</v>
      </c>
    </row>
    <row r="2226" spans="1:13">
      <c r="A2226" s="16" t="s">
        <v>19600</v>
      </c>
      <c r="B2226" s="16" t="s">
        <v>33896</v>
      </c>
      <c r="C2226" s="17">
        <v>0.6</v>
      </c>
      <c r="D2226" s="16" t="str">
        <f xml:space="preserve"> _xlfn.CONCAT(ChhoeTaigi_TaioanPehoeKichhooGi!H3510, ":", ChhoeTaigi_TaioanPehoeKichhooGi!J3510)</f>
        <v>pai3 ngoo2-siong7:拜偶像</v>
      </c>
      <c r="E2226" s="18">
        <f ca="1" xml:space="preserve"> NOW()</f>
        <v>46202.697500115741</v>
      </c>
      <c r="G2226" s="10" t="str">
        <f t="shared" si="143"/>
        <v>pai3 ngoo2-siong7</v>
      </c>
      <c r="H2226" s="10" t="str">
        <f t="shared" si="144"/>
        <v>拜偶像</v>
      </c>
      <c r="I2226" s="10">
        <f xml:space="preserve"> IFERROR( SEARCH("、", A2226), VALUE("0"))</f>
        <v>0</v>
      </c>
      <c r="J2226" s="10" t="str">
        <f xml:space="preserve"> IF(I2226=0, A2226, LEFT(A2226, I2226-1))</f>
        <v>拜偶像</v>
      </c>
      <c r="K2226" s="10" t="str">
        <f t="shared" si="141"/>
        <v>拜偶像</v>
      </c>
      <c r="M2226" s="10" t="str">
        <f t="shared" si="142"/>
        <v>拜偶像</v>
      </c>
    </row>
    <row r="2227" spans="1:13">
      <c r="A2227" s="16" t="s">
        <v>19349</v>
      </c>
      <c r="B2227" s="16" t="s">
        <v>33867</v>
      </c>
      <c r="C2227" s="17">
        <v>0.6</v>
      </c>
      <c r="D2227" s="16" t="str">
        <f xml:space="preserve"> _xlfn.CONCAT(ChhoeTaigi_TaioanPehoeKichhooGi!H3464, ":", ChhoeTaigi_TaioanPehoeKichhooGi!J3464)</f>
        <v>pai3 moo5-kui2:拜魔鬼</v>
      </c>
      <c r="E2227" s="18">
        <f ca="1" xml:space="preserve"> NOW()</f>
        <v>46202.697500231479</v>
      </c>
      <c r="G2227" s="10" t="str">
        <f t="shared" si="143"/>
        <v>pai3 moo5-kui2</v>
      </c>
      <c r="H2227" s="10" t="str">
        <f t="shared" si="144"/>
        <v>拜魔鬼</v>
      </c>
      <c r="I2227" s="10">
        <f xml:space="preserve"> IFERROR( SEARCH("、", A2227), VALUE("0"))</f>
        <v>0</v>
      </c>
      <c r="J2227" s="10" t="str">
        <f xml:space="preserve"> IF(I2227=0, A2227, LEFT(A2227, I2227-1))</f>
        <v>拜魔鬼</v>
      </c>
      <c r="K2227" s="10" t="str">
        <f t="shared" si="141"/>
        <v>拜魔鬼</v>
      </c>
      <c r="M2227" s="10" t="str">
        <f t="shared" si="142"/>
        <v>拜魔鬼</v>
      </c>
    </row>
    <row r="2228" spans="1:13">
      <c r="A2228" s="16" t="s">
        <v>19349</v>
      </c>
      <c r="B2228" s="16" t="s">
        <v>33867</v>
      </c>
      <c r="C2228" s="17">
        <v>0.6</v>
      </c>
      <c r="D2228" s="16" t="str">
        <f xml:space="preserve"> _xlfn.CONCAT(ChhoeTaigi_TaioanPehoeKichhooGi!H3639, ":", ChhoeTaigi_TaioanPehoeKichhooGi!J3639)</f>
        <v>pai3 moo5-kui2:拜魔鬼</v>
      </c>
      <c r="E2228" s="18">
        <f ca="1" xml:space="preserve"> NOW()</f>
        <v>46202.697500115741</v>
      </c>
      <c r="G2228" s="10" t="str">
        <f t="shared" si="143"/>
        <v>pai3 moo5-kui2</v>
      </c>
      <c r="H2228" s="10" t="str">
        <f t="shared" si="144"/>
        <v>拜魔鬼</v>
      </c>
      <c r="I2228" s="10">
        <f xml:space="preserve"> IFERROR( SEARCH("、", A2228), VALUE("0"))</f>
        <v>0</v>
      </c>
      <c r="J2228" s="10" t="str">
        <f xml:space="preserve"> IF(I2228=0, A2228, LEFT(A2228, I2228-1))</f>
        <v>拜魔鬼</v>
      </c>
      <c r="K2228" s="10" t="str">
        <f t="shared" si="141"/>
        <v>拜魔鬼</v>
      </c>
      <c r="M2228" s="10" t="str">
        <f t="shared" si="142"/>
        <v>拜魔鬼</v>
      </c>
    </row>
    <row r="2229" spans="1:13">
      <c r="A2229" s="16" t="s">
        <v>12931</v>
      </c>
      <c r="B2229" s="16" t="s">
        <v>32971</v>
      </c>
      <c r="C2229" s="17">
        <v>0.6</v>
      </c>
      <c r="D2229" s="16" t="str">
        <f xml:space="preserve"> _xlfn.CONCAT(ChhoeTaigi_TaioanPehoeKichhooGi!H2218, ":", ChhoeTaigi_TaioanPehoeKichhooGi!J2218)</f>
        <v>tsng2 kah:指甲</v>
      </c>
      <c r="E2229" s="18">
        <f ca="1" xml:space="preserve"> NOW()</f>
        <v>46202.697500115741</v>
      </c>
      <c r="G2229" s="10" t="str">
        <f t="shared" si="143"/>
        <v>tsng2 kah</v>
      </c>
      <c r="H2229" s="10" t="str">
        <f t="shared" si="144"/>
        <v>指甲</v>
      </c>
      <c r="I2229" s="10">
        <f xml:space="preserve"> IFERROR( SEARCH("、", A2229), VALUE("0"))</f>
        <v>0</v>
      </c>
      <c r="J2229" s="10" t="str">
        <f xml:space="preserve"> IF(I2229=0, A2229, LEFT(A2229, I2229-1))</f>
        <v>指甲</v>
      </c>
      <c r="K2229" s="10" t="str">
        <f t="shared" si="141"/>
        <v>指甲</v>
      </c>
      <c r="M2229" s="10" t="str">
        <f t="shared" si="142"/>
        <v>指甲</v>
      </c>
    </row>
    <row r="2230" spans="1:13">
      <c r="A2230" s="16" t="s">
        <v>22329</v>
      </c>
      <c r="B2230" s="16" t="s">
        <v>34237</v>
      </c>
      <c r="C2230" s="17">
        <v>0.6</v>
      </c>
      <c r="D2230" s="16" t="str">
        <f xml:space="preserve"> _xlfn.CONCAT(ChhoeTaigi_TaioanPehoeKichhooGi!H4055, ":", ChhoeTaigi_TaioanPehoeKichhooGi!J4055)</f>
        <v>tsng2-kah-sai2:指甲內的污物</v>
      </c>
      <c r="E2230" s="18">
        <f ca="1" xml:space="preserve"> NOW()</f>
        <v>46202.697500115741</v>
      </c>
      <c r="G2230" s="10" t="str">
        <f t="shared" si="143"/>
        <v>tsng2-kah-sai2</v>
      </c>
      <c r="H2230" s="10" t="str">
        <f t="shared" si="144"/>
        <v>指甲內的污物</v>
      </c>
      <c r="I2230" s="10">
        <f xml:space="preserve"> IFERROR( SEARCH("、", A2230), VALUE("0"))</f>
        <v>0</v>
      </c>
      <c r="J2230" s="10" t="str">
        <f xml:space="preserve"> IF(I2230=0, A2230, LEFT(A2230, I2230-1))</f>
        <v>指甲內的污物</v>
      </c>
      <c r="K2230" s="10" t="str">
        <f t="shared" si="141"/>
        <v>指甲內的污物</v>
      </c>
      <c r="M2230" s="10" t="str">
        <f t="shared" si="142"/>
        <v>指甲內的污物</v>
      </c>
    </row>
    <row r="2231" spans="1:13">
      <c r="A2231" s="16" t="s">
        <v>5412</v>
      </c>
      <c r="B2231" s="16" t="s">
        <v>31943</v>
      </c>
      <c r="C2231" s="17">
        <v>0.6</v>
      </c>
      <c r="D2231" s="16" t="str">
        <f xml:space="preserve"> _xlfn.CONCAT(ChhoeTaigi_TaioanPehoeKichhooGi!H910, ":", ChhoeTaigi_TaioanPehoeKichhooGi!J910)</f>
        <v>tsi2-lam5-tsiam:指南針</v>
      </c>
      <c r="E2231" s="18">
        <f ca="1" xml:space="preserve"> NOW()</f>
        <v>46202.697500115741</v>
      </c>
      <c r="G2231" s="10" t="str">
        <f t="shared" si="143"/>
        <v>tsi2-lam5-tsiam</v>
      </c>
      <c r="H2231" s="10" t="str">
        <f t="shared" si="144"/>
        <v>指南針</v>
      </c>
      <c r="I2231" s="10">
        <f xml:space="preserve"> IFERROR( SEARCH("、", A2231), VALUE("0"))</f>
        <v>0</v>
      </c>
      <c r="J2231" s="10" t="str">
        <f xml:space="preserve"> IF(I2231=0, A2231, LEFT(A2231, I2231-1))</f>
        <v>指南針</v>
      </c>
      <c r="K2231" s="10" t="str">
        <f t="shared" si="141"/>
        <v>指南針</v>
      </c>
      <c r="M2231" s="10" t="str">
        <f t="shared" si="142"/>
        <v>指南針</v>
      </c>
    </row>
    <row r="2232" spans="1:13">
      <c r="A2232" s="16" t="s">
        <v>5371</v>
      </c>
      <c r="B2232" s="16" t="s">
        <v>31938</v>
      </c>
      <c r="C2232" s="17">
        <v>0.6</v>
      </c>
      <c r="D2232" s="16" t="str">
        <f xml:space="preserve"> _xlfn.CONCAT(ChhoeTaigi_TaioanPehoeKichhooGi!H904, ":", ChhoeTaigi_TaioanPehoeKichhooGi!J904)</f>
        <v>tsi2-kau3:指教</v>
      </c>
      <c r="E2232" s="18">
        <f ca="1" xml:space="preserve"> NOW()</f>
        <v>46202.697500115741</v>
      </c>
      <c r="G2232" s="10" t="str">
        <f t="shared" si="143"/>
        <v>tsi2-kau3</v>
      </c>
      <c r="H2232" s="10" t="str">
        <f t="shared" si="144"/>
        <v>指教</v>
      </c>
      <c r="I2232" s="10">
        <f xml:space="preserve"> IFERROR( SEARCH("、", A2232), VALUE("0"))</f>
        <v>0</v>
      </c>
      <c r="J2232" s="10" t="str">
        <f xml:space="preserve"> IF(I2232=0, A2232, LEFT(A2232, I2232-1))</f>
        <v>指教</v>
      </c>
      <c r="K2232" s="10" t="str">
        <f t="shared" si="141"/>
        <v>指教</v>
      </c>
      <c r="M2232" s="10" t="str">
        <f t="shared" si="142"/>
        <v>指教</v>
      </c>
    </row>
    <row r="2233" spans="1:13">
      <c r="A2233" s="16" t="s">
        <v>5421</v>
      </c>
      <c r="B2233" s="16" t="s">
        <v>31944</v>
      </c>
      <c r="C2233" s="17">
        <v>0.6</v>
      </c>
      <c r="D2233" s="16" t="str">
        <f xml:space="preserve"> _xlfn.CONCAT(ChhoeTaigi_TaioanPehoeKichhooGi!H911, ":", ChhoeTaigi_TaioanPehoeKichhooGi!J911)</f>
        <v>tsi2-hui:指揮</v>
      </c>
      <c r="E2233" s="18">
        <f ca="1" xml:space="preserve"> NOW()</f>
        <v>46202.697500115741</v>
      </c>
      <c r="G2233" s="10" t="str">
        <f t="shared" si="143"/>
        <v>tsi2-hui</v>
      </c>
      <c r="H2233" s="10" t="str">
        <f t="shared" si="144"/>
        <v>指揮</v>
      </c>
      <c r="I2233" s="10">
        <f xml:space="preserve"> IFERROR( SEARCH("、", A2233), VALUE("0"))</f>
        <v>0</v>
      </c>
      <c r="J2233" s="10" t="str">
        <f xml:space="preserve"> IF(I2233=0, A2233, LEFT(A2233, I2233-1))</f>
        <v>指揮</v>
      </c>
      <c r="K2233" s="10" t="str">
        <f t="shared" ref="K2233:K2296" si="145" xml:space="preserve"> IFERROR( LEFT(J2233, SEARCH("（", J2233)-1), J2233)</f>
        <v>指揮</v>
      </c>
      <c r="M2233" s="10" t="str">
        <f t="shared" si="142"/>
        <v>指揮</v>
      </c>
    </row>
    <row r="2234" spans="1:13">
      <c r="A2234" s="16" t="s">
        <v>5428</v>
      </c>
      <c r="B2234" s="16" t="s">
        <v>31945</v>
      </c>
      <c r="C2234" s="17">
        <v>0.6</v>
      </c>
      <c r="D2234" s="16" t="str">
        <f xml:space="preserve"> _xlfn.CONCAT(ChhoeTaigi_TaioanPehoeKichhooGi!H912, ":", ChhoeTaigi_TaioanPehoeKichhooGi!J912)</f>
        <v>tsi2-hui kang-lang5:指揮工人</v>
      </c>
      <c r="E2234" s="18">
        <f ca="1" xml:space="preserve"> NOW()</f>
        <v>46202.697500115741</v>
      </c>
      <c r="G2234" s="10" t="str">
        <f t="shared" si="143"/>
        <v>tsi2-hui kang-lang5</v>
      </c>
      <c r="H2234" s="10" t="str">
        <f t="shared" si="144"/>
        <v>指揮工人</v>
      </c>
      <c r="I2234" s="10">
        <f xml:space="preserve"> IFERROR( SEARCH("、", A2234), VALUE("0"))</f>
        <v>0</v>
      </c>
      <c r="J2234" s="10" t="str">
        <f xml:space="preserve"> IF(I2234=0, A2234, LEFT(A2234, I2234-1))</f>
        <v>指揮工人</v>
      </c>
      <c r="K2234" s="10" t="str">
        <f t="shared" si="145"/>
        <v>指揮工人</v>
      </c>
      <c r="M2234" s="10" t="str">
        <f t="shared" si="142"/>
        <v>指揮工人</v>
      </c>
    </row>
    <row r="2235" spans="1:13">
      <c r="A2235" s="16" t="s">
        <v>5434</v>
      </c>
      <c r="B2235" s="16" t="s">
        <v>31946</v>
      </c>
      <c r="C2235" s="17">
        <v>0.6</v>
      </c>
      <c r="D2235" s="16" t="str">
        <f xml:space="preserve"> _xlfn.CONCAT(ChhoeTaigi_TaioanPehoeKichhooGi!H913, ":", ChhoeTaigi_TaioanPehoeKichhooGi!J913)</f>
        <v>tsi2-hui gak8-tui7:指揮樂隊</v>
      </c>
      <c r="E2235" s="18">
        <f ca="1" xml:space="preserve"> NOW()</f>
        <v>46202.697500115741</v>
      </c>
      <c r="G2235" s="10" t="str">
        <f t="shared" si="143"/>
        <v>tsi2-hui gak8-tui7</v>
      </c>
      <c r="H2235" s="10" t="str">
        <f t="shared" si="144"/>
        <v>指揮樂隊</v>
      </c>
      <c r="I2235" s="10">
        <f xml:space="preserve"> IFERROR( SEARCH("、", A2235), VALUE("0"))</f>
        <v>0</v>
      </c>
      <c r="J2235" s="10" t="str">
        <f xml:space="preserve"> IF(I2235=0, A2235, LEFT(A2235, I2235-1))</f>
        <v>指揮樂隊</v>
      </c>
      <c r="K2235" s="10" t="str">
        <f t="shared" si="145"/>
        <v>指揮樂隊</v>
      </c>
      <c r="M2235" s="10" t="str">
        <f t="shared" si="142"/>
        <v>指揮樂隊</v>
      </c>
    </row>
    <row r="2236" spans="1:13">
      <c r="A2236" s="16" t="s">
        <v>5440</v>
      </c>
      <c r="B2236" s="16" t="s">
        <v>31947</v>
      </c>
      <c r="C2236" s="17">
        <v>0.6</v>
      </c>
      <c r="D2236" s="16" t="str">
        <f xml:space="preserve"> _xlfn.CONCAT(ChhoeTaigi_TaioanPehoeKichhooGi!H914, ":", ChhoeTaigi_TaioanPehoeKichhooGi!J914)</f>
        <v>tsi2-hui the2-tshau:指揮體操</v>
      </c>
      <c r="E2236" s="18">
        <f ca="1" xml:space="preserve"> NOW()</f>
        <v>46202.697500115741</v>
      </c>
      <c r="G2236" s="10" t="str">
        <f t="shared" si="143"/>
        <v>tsi2-hui the2-tshau</v>
      </c>
      <c r="H2236" s="10" t="str">
        <f t="shared" si="144"/>
        <v>指揮體操</v>
      </c>
      <c r="I2236" s="10">
        <f xml:space="preserve"> IFERROR( SEARCH("、", A2236), VALUE("0"))</f>
        <v>0</v>
      </c>
      <c r="J2236" s="10" t="str">
        <f xml:space="preserve"> IF(I2236=0, A2236, LEFT(A2236, I2236-1))</f>
        <v>指揮體操</v>
      </c>
      <c r="K2236" s="10" t="str">
        <f t="shared" si="145"/>
        <v>指揮體操</v>
      </c>
      <c r="M2236" s="10" t="str">
        <f t="shared" si="142"/>
        <v>指揮體操</v>
      </c>
    </row>
    <row r="2237" spans="1:13">
      <c r="A2237" s="16" t="s">
        <v>5446</v>
      </c>
      <c r="B2237" s="16" t="s">
        <v>31948</v>
      </c>
      <c r="C2237" s="17">
        <v>0.6</v>
      </c>
      <c r="D2237" s="16" t="str">
        <f xml:space="preserve"> _xlfn.CONCAT(ChhoeTaigi_TaioanPehoeKichhooGi!H915, ":", ChhoeTaigi_TaioanPehoeKichhooGi!J915)</f>
        <v>tsi2-to7:指導</v>
      </c>
      <c r="E2237" s="18">
        <f ca="1" xml:space="preserve"> NOW()</f>
        <v>46202.697500115741</v>
      </c>
      <c r="G2237" s="10" t="str">
        <f t="shared" si="143"/>
        <v>tsi2-to7</v>
      </c>
      <c r="H2237" s="10" t="str">
        <f t="shared" si="144"/>
        <v>指導</v>
      </c>
      <c r="I2237" s="10">
        <f xml:space="preserve"> IFERROR( SEARCH("、", A2237), VALUE("0"))</f>
        <v>0</v>
      </c>
      <c r="J2237" s="10" t="str">
        <f xml:space="preserve"> IF(I2237=0, A2237, LEFT(A2237, I2237-1))</f>
        <v>指導</v>
      </c>
      <c r="K2237" s="10" t="str">
        <f t="shared" si="145"/>
        <v>指導</v>
      </c>
      <c r="M2237" s="10" t="str">
        <f t="shared" si="142"/>
        <v>指導</v>
      </c>
    </row>
    <row r="2238" spans="1:13">
      <c r="A2238" s="16" t="s">
        <v>5455</v>
      </c>
      <c r="B2238" s="16" t="s">
        <v>31949</v>
      </c>
      <c r="C2238" s="17">
        <v>0.6</v>
      </c>
      <c r="D2238" s="16" t="str">
        <f xml:space="preserve"> _xlfn.CONCAT(ChhoeTaigi_TaioanPehoeKichhooGi!H916, ":", ChhoeTaigi_TaioanPehoeKichhooGi!J916)</f>
        <v>tsi2-to7 na5-kiu5-tui7:指導籃球隊</v>
      </c>
      <c r="E2238" s="18">
        <f ca="1" xml:space="preserve"> NOW()</f>
        <v>46202.697500231479</v>
      </c>
      <c r="G2238" s="10" t="str">
        <f t="shared" si="143"/>
        <v>tsi2-to7 na5-kiu5-tui7</v>
      </c>
      <c r="H2238" s="10" t="str">
        <f t="shared" si="144"/>
        <v>指導籃球隊</v>
      </c>
      <c r="I2238" s="10">
        <f xml:space="preserve"> IFERROR( SEARCH("、", A2238), VALUE("0"))</f>
        <v>0</v>
      </c>
      <c r="J2238" s="10" t="str">
        <f xml:space="preserve"> IF(I2238=0, A2238, LEFT(A2238, I2238-1))</f>
        <v>指導籃球隊</v>
      </c>
      <c r="K2238" s="10" t="str">
        <f t="shared" si="145"/>
        <v>指導籃球隊</v>
      </c>
      <c r="M2238" s="10" t="str">
        <f t="shared" si="142"/>
        <v>指導籃球隊</v>
      </c>
    </row>
    <row r="2239" spans="1:13">
      <c r="A2239" s="16" t="s">
        <v>12352</v>
      </c>
      <c r="B2239" s="16" t="s">
        <v>32879</v>
      </c>
      <c r="C2239" s="17">
        <v>0.6</v>
      </c>
      <c r="D2239" s="16" t="str">
        <f xml:space="preserve"> _xlfn.CONCAT(ChhoeTaigi_TaioanPehoeKichhooGi!H2110, ":", ChhoeTaigi_TaioanPehoeKichhooGi!J2110)</f>
        <v>jih8 tian7-ling5:按電鈴</v>
      </c>
      <c r="E2239" s="18">
        <f ca="1" xml:space="preserve"> NOW()</f>
        <v>46202.697500115741</v>
      </c>
      <c r="G2239" s="10" t="str">
        <f t="shared" si="143"/>
        <v>jih8 tian7-ling5</v>
      </c>
      <c r="H2239" s="10" t="str">
        <f t="shared" si="144"/>
        <v>按電鈴</v>
      </c>
      <c r="I2239" s="10">
        <f xml:space="preserve"> IFERROR( SEARCH("、", A2239), VALUE("0"))</f>
        <v>0</v>
      </c>
      <c r="J2239" s="10" t="str">
        <f xml:space="preserve"> IF(I2239=0, A2239, LEFT(A2239, I2239-1))</f>
        <v>按電鈴</v>
      </c>
      <c r="K2239" s="10" t="str">
        <f t="shared" si="145"/>
        <v>按電鈴</v>
      </c>
      <c r="M2239" s="10" t="str">
        <f t="shared" si="142"/>
        <v>按電鈴</v>
      </c>
    </row>
    <row r="2240" spans="1:13">
      <c r="A2240" s="16" t="s">
        <v>12352</v>
      </c>
      <c r="B2240" s="16" t="s">
        <v>32879</v>
      </c>
      <c r="C2240" s="17">
        <v>0.6</v>
      </c>
      <c r="D2240" s="16" t="str">
        <f xml:space="preserve"> _xlfn.CONCAT(ChhoeTaigi_TaioanPehoeKichhooGi!H5119, ":", ChhoeTaigi_TaioanPehoeKichhooGi!J5119)</f>
        <v>jih8 tian7-ling5:按電鈴</v>
      </c>
      <c r="E2240" s="18">
        <f ca="1" xml:space="preserve"> NOW()</f>
        <v>46202.697500231479</v>
      </c>
      <c r="G2240" s="10" t="str">
        <f t="shared" si="143"/>
        <v>jih8 tian7-ling5</v>
      </c>
      <c r="H2240" s="10" t="str">
        <f t="shared" si="144"/>
        <v>按電鈴</v>
      </c>
      <c r="I2240" s="10">
        <f xml:space="preserve"> IFERROR( SEARCH("、", A2240), VALUE("0"))</f>
        <v>0</v>
      </c>
      <c r="J2240" s="10" t="str">
        <f xml:space="preserve"> IF(I2240=0, A2240, LEFT(A2240, I2240-1))</f>
        <v>按電鈴</v>
      </c>
      <c r="K2240" s="10" t="str">
        <f t="shared" si="145"/>
        <v>按電鈴</v>
      </c>
      <c r="M2240" s="10" t="str">
        <f t="shared" si="142"/>
        <v>按電鈴</v>
      </c>
    </row>
    <row r="2241" spans="1:13">
      <c r="A2241" s="16" t="s">
        <v>24701</v>
      </c>
      <c r="B2241" s="16" t="s">
        <v>34567</v>
      </c>
      <c r="C2241" s="17">
        <v>0.6</v>
      </c>
      <c r="D2241" s="16" t="str">
        <f xml:space="preserve"> _xlfn.CONCAT(ChhoeTaigi_TaioanPehoeKichhooGi!H4516, ":", ChhoeTaigi_TaioanPehoeKichhooGi!J4516)</f>
        <v>tann:挑</v>
      </c>
      <c r="E2241" s="18">
        <f ca="1" xml:space="preserve"> NOW()</f>
        <v>46202.697500231479</v>
      </c>
      <c r="G2241" s="10" t="str">
        <f t="shared" si="143"/>
        <v>tann</v>
      </c>
      <c r="H2241" s="10" t="str">
        <f t="shared" si="144"/>
        <v>挑</v>
      </c>
      <c r="I2241" s="10">
        <f xml:space="preserve"> IFERROR( SEARCH("、", A2241), VALUE("0"))</f>
        <v>0</v>
      </c>
      <c r="J2241" s="10" t="str">
        <f xml:space="preserve"> IF(I2241=0, A2241, LEFT(A2241, I2241-1))</f>
        <v>挑</v>
      </c>
      <c r="K2241" s="10" t="str">
        <f t="shared" si="145"/>
        <v>挑</v>
      </c>
      <c r="M2241" s="10" t="str">
        <f t="shared" ref="M2241:M2304" si="146" xml:space="preserve"> IF(L2241&lt;&gt;"",L2241, K2241)</f>
        <v>挑</v>
      </c>
    </row>
    <row r="2242" spans="1:13">
      <c r="A2242" s="16" t="s">
        <v>26702</v>
      </c>
      <c r="B2242" s="16" t="s">
        <v>34833</v>
      </c>
      <c r="C2242" s="17">
        <v>0.6</v>
      </c>
      <c r="D2242" s="16" t="str">
        <f xml:space="preserve"> _xlfn.CONCAT(ChhoeTaigi_TaioanPehoeKichhooGi!H4921, ":", ChhoeTaigi_TaioanPehoeKichhooGi!J4921)</f>
        <v>thiau-tsian3:挑戰</v>
      </c>
      <c r="E2242" s="18">
        <f ca="1" xml:space="preserve"> NOW()</f>
        <v>46202.697500231479</v>
      </c>
      <c r="G2242" s="10" t="str">
        <f t="shared" si="143"/>
        <v>thiau-tsian3</v>
      </c>
      <c r="H2242" s="10" t="str">
        <f t="shared" si="144"/>
        <v>挑戰</v>
      </c>
      <c r="I2242" s="10">
        <f xml:space="preserve"> IFERROR( SEARCH("、", A2242), VALUE("0"))</f>
        <v>0</v>
      </c>
      <c r="J2242" s="10" t="str">
        <f xml:space="preserve"> IF(I2242=0, A2242, LEFT(A2242, I2242-1))</f>
        <v>挑戰</v>
      </c>
      <c r="K2242" s="10" t="str">
        <f t="shared" si="145"/>
        <v>挑戰</v>
      </c>
      <c r="M2242" s="10" t="str">
        <f t="shared" si="146"/>
        <v>挑戰</v>
      </c>
    </row>
    <row r="2243" spans="1:13">
      <c r="A2243" s="16" t="s">
        <v>24709</v>
      </c>
      <c r="B2243" s="16" t="s">
        <v>34568</v>
      </c>
      <c r="C2243" s="17">
        <v>0.6</v>
      </c>
      <c r="D2243" s="16" t="str">
        <f xml:space="preserve"> _xlfn.CONCAT(ChhoeTaigi_TaioanPehoeKichhooGi!H4518, ":", ChhoeTaigi_TaioanPehoeKichhooGi!J4518)</f>
        <v>tann tann3:挑擔</v>
      </c>
      <c r="E2243" s="18">
        <f ca="1" xml:space="preserve"> NOW()</f>
        <v>46202.697500115741</v>
      </c>
      <c r="G2243" s="10" t="str">
        <f t="shared" si="143"/>
        <v>tann tann3</v>
      </c>
      <c r="H2243" s="10" t="str">
        <f t="shared" si="144"/>
        <v>挑擔</v>
      </c>
      <c r="I2243" s="10">
        <f xml:space="preserve"> IFERROR( SEARCH("、", A2243), VALUE("0"))</f>
        <v>0</v>
      </c>
      <c r="J2243" s="10" t="str">
        <f xml:space="preserve"> IF(I2243=0, A2243, LEFT(A2243, I2243-1))</f>
        <v>挑擔</v>
      </c>
      <c r="K2243" s="10" t="str">
        <f t="shared" si="145"/>
        <v>挑擔</v>
      </c>
      <c r="M2243" s="10" t="str">
        <f t="shared" si="146"/>
        <v>挑擔</v>
      </c>
    </row>
    <row r="2244" spans="1:13">
      <c r="A2244" s="16" t="s">
        <v>27251</v>
      </c>
      <c r="B2244" s="16" t="s">
        <v>34915</v>
      </c>
      <c r="C2244" s="17">
        <v>0.6</v>
      </c>
      <c r="D2244" s="16" t="str">
        <f xml:space="preserve"> _xlfn.CONCAT(ChhoeTaigi_TaioanPehoeKichhooGi!H5036, ":", ChhoeTaigi_TaioanPehoeKichhooGi!J5036)</f>
        <v>khui hi5-ti5:挖魚池</v>
      </c>
      <c r="E2244" s="18">
        <f ca="1" xml:space="preserve"> NOW()</f>
        <v>46202.697500115741</v>
      </c>
      <c r="G2244" s="10" t="str">
        <f t="shared" si="143"/>
        <v>khui hi5-ti5</v>
      </c>
      <c r="H2244" s="10" t="str">
        <f t="shared" si="144"/>
        <v>挖魚池</v>
      </c>
      <c r="I2244" s="10">
        <f xml:space="preserve"> IFERROR( SEARCH("、", A2244), VALUE("0"))</f>
        <v>0</v>
      </c>
      <c r="J2244" s="10" t="str">
        <f xml:space="preserve"> IF(I2244=0, A2244, LEFT(A2244, I2244-1))</f>
        <v>挖魚池</v>
      </c>
      <c r="K2244" s="10" t="str">
        <f t="shared" si="145"/>
        <v>挖魚池</v>
      </c>
      <c r="M2244" s="10" t="str">
        <f t="shared" si="146"/>
        <v>挖魚池</v>
      </c>
    </row>
    <row r="2245" spans="1:13">
      <c r="A2245" s="16" t="s">
        <v>3106</v>
      </c>
      <c r="B2245" s="16" t="s">
        <v>31654</v>
      </c>
      <c r="C2245" s="17">
        <v>0.6</v>
      </c>
      <c r="D2245" s="16" t="str">
        <f xml:space="preserve"> _xlfn.CONCAT(ChhoeTaigi_TaioanPehoeKichhooGi!H537, ":", ChhoeTaigi_TaioanPehoeKichhooGi!J537)</f>
        <v>tsing3-hu2:政府</v>
      </c>
      <c r="E2245" s="18">
        <f ca="1" xml:space="preserve"> NOW()</f>
        <v>46202.697500115741</v>
      </c>
      <c r="G2245" s="10" t="str">
        <f t="shared" si="143"/>
        <v>tsing3-hu2</v>
      </c>
      <c r="H2245" s="10" t="str">
        <f t="shared" si="144"/>
        <v>政府</v>
      </c>
      <c r="I2245" s="10">
        <f xml:space="preserve"> IFERROR( SEARCH("、", A2245), VALUE("0"))</f>
        <v>0</v>
      </c>
      <c r="J2245" s="10" t="str">
        <f xml:space="preserve"> IF(I2245=0, A2245, LEFT(A2245, I2245-1))</f>
        <v>政府</v>
      </c>
      <c r="K2245" s="10" t="str">
        <f t="shared" si="145"/>
        <v>政府</v>
      </c>
      <c r="M2245" s="10" t="str">
        <f t="shared" si="146"/>
        <v>政府</v>
      </c>
    </row>
    <row r="2246" spans="1:13">
      <c r="A2246" s="16" t="s">
        <v>16395</v>
      </c>
      <c r="B2246" s="16" t="s">
        <v>33476</v>
      </c>
      <c r="C2246" s="17">
        <v>0.6</v>
      </c>
      <c r="D2246" s="16" t="str">
        <f xml:space="preserve"> _xlfn.CONCAT(ChhoeTaigi_TaioanPehoeKichhooGi!H2886, ":", ChhoeTaigi_TaioanPehoeKichhooGi!J2886)</f>
        <v>koo3-su7:故事</v>
      </c>
      <c r="E2246" s="18">
        <f ca="1" xml:space="preserve"> NOW()</f>
        <v>46202.697500231479</v>
      </c>
      <c r="G2246" s="10" t="str">
        <f t="shared" si="143"/>
        <v>koo3-su7</v>
      </c>
      <c r="H2246" s="10" t="str">
        <f t="shared" si="144"/>
        <v>故事</v>
      </c>
      <c r="I2246" s="10">
        <f xml:space="preserve"> IFERROR( SEARCH("、", A2246), VALUE("0"))</f>
        <v>0</v>
      </c>
      <c r="J2246" s="10" t="str">
        <f xml:space="preserve"> IF(I2246=0, A2246, LEFT(A2246, I2246-1))</f>
        <v>故事</v>
      </c>
      <c r="K2246" s="10" t="str">
        <f t="shared" si="145"/>
        <v>故事</v>
      </c>
      <c r="M2246" s="10" t="str">
        <f t="shared" si="146"/>
        <v>故事</v>
      </c>
    </row>
    <row r="2247" spans="1:13">
      <c r="A2247" s="16" t="s">
        <v>26694</v>
      </c>
      <c r="B2247" s="16" t="s">
        <v>34832</v>
      </c>
      <c r="C2247" s="17">
        <v>0.6</v>
      </c>
      <c r="D2247" s="16" t="str">
        <f xml:space="preserve"> _xlfn.CONCAT(ChhoeTaigi_TaioanPehoeKichhooGi!H4920, ":", ChhoeTaigi_TaioanPehoeKichhooGi!J4920)</f>
        <v>thiau i3-koo3:故意</v>
      </c>
      <c r="E2247" s="18">
        <f ca="1" xml:space="preserve"> NOW()</f>
        <v>46202.697500115741</v>
      </c>
      <c r="G2247" s="10" t="str">
        <f t="shared" si="143"/>
        <v>thiau i3-koo3</v>
      </c>
      <c r="H2247" s="10" t="str">
        <f t="shared" si="144"/>
        <v>故意</v>
      </c>
      <c r="I2247" s="10">
        <f xml:space="preserve"> IFERROR( SEARCH("、", A2247), VALUE("0"))</f>
        <v>0</v>
      </c>
      <c r="J2247" s="10" t="str">
        <f xml:space="preserve"> IF(I2247=0, A2247, LEFT(A2247, I2247-1))</f>
        <v>故意</v>
      </c>
      <c r="K2247" s="10" t="str">
        <f t="shared" si="145"/>
        <v>故意</v>
      </c>
      <c r="M2247" s="10" t="str">
        <f t="shared" si="146"/>
        <v>故意</v>
      </c>
    </row>
    <row r="2248" spans="1:13">
      <c r="A2248" s="16" t="s">
        <v>12921</v>
      </c>
      <c r="B2248" s="16" t="s">
        <v>32969</v>
      </c>
      <c r="C2248" s="17">
        <v>0.6</v>
      </c>
      <c r="D2248" s="16" t="str">
        <f xml:space="preserve"> _xlfn.CONCAT(ChhoeTaigi_TaioanPehoeKichhooGi!H2216, ":", ChhoeTaigi_TaioanPehoeKichhooGi!J2216)</f>
        <v>kah-si7:既然</v>
      </c>
      <c r="E2248" s="18">
        <f ca="1" xml:space="preserve"> NOW()</f>
        <v>46202.697500115741</v>
      </c>
      <c r="G2248" s="10" t="str">
        <f t="shared" si="143"/>
        <v>kah-si7</v>
      </c>
      <c r="H2248" s="10" t="str">
        <f t="shared" si="144"/>
        <v>既然</v>
      </c>
      <c r="I2248" s="10">
        <f xml:space="preserve"> IFERROR( SEARCH("、", A2248), VALUE("0"))</f>
        <v>0</v>
      </c>
      <c r="J2248" s="10" t="str">
        <f xml:space="preserve"> IF(I2248=0, A2248, LEFT(A2248, I2248-1))</f>
        <v>既然</v>
      </c>
      <c r="K2248" s="10" t="str">
        <f t="shared" si="145"/>
        <v>既然</v>
      </c>
      <c r="M2248" s="10" t="str">
        <f t="shared" si="146"/>
        <v>既然</v>
      </c>
    </row>
    <row r="2249" spans="1:13">
      <c r="A2249" s="16" t="s">
        <v>3706</v>
      </c>
      <c r="B2249" s="16" t="s">
        <v>31728</v>
      </c>
      <c r="C2249" s="17">
        <v>0.6</v>
      </c>
      <c r="D2249" s="16" t="str">
        <f xml:space="preserve"> _xlfn.CONCAT(ChhoeTaigi_TaioanPehoeKichhooGi!H641, ":", ChhoeTaigi_TaioanPehoeKichhooGi!J641)</f>
        <v>tshenn:星</v>
      </c>
      <c r="E2249" s="18">
        <f ca="1" xml:space="preserve"> NOW()</f>
        <v>46202.697500115741</v>
      </c>
      <c r="G2249" s="10" t="str">
        <f t="shared" si="143"/>
        <v>tshenn</v>
      </c>
      <c r="H2249" s="10" t="str">
        <f t="shared" si="144"/>
        <v>星</v>
      </c>
      <c r="I2249" s="10">
        <f xml:space="preserve"> IFERROR( SEARCH("、", A2249), VALUE("0"))</f>
        <v>0</v>
      </c>
      <c r="J2249" s="10" t="str">
        <f xml:space="preserve"> IF(I2249=0, A2249, LEFT(A2249, I2249-1))</f>
        <v>星</v>
      </c>
      <c r="K2249" s="10" t="str">
        <f t="shared" si="145"/>
        <v>星</v>
      </c>
      <c r="M2249" s="10" t="str">
        <f t="shared" si="146"/>
        <v>星</v>
      </c>
    </row>
    <row r="2250" spans="1:13">
      <c r="A2250" s="16" t="s">
        <v>15695</v>
      </c>
      <c r="B2250" s="16" t="s">
        <v>33375</v>
      </c>
      <c r="C2250" s="17">
        <v>0.6</v>
      </c>
      <c r="D2250" s="16" t="str">
        <f xml:space="preserve"> _xlfn.CONCAT(ChhoeTaigi_TaioanPehoeKichhooGi!H2738, ":", ChhoeTaigi_TaioanPehoeKichhooGi!J2738)</f>
        <v>sing-ki5:星期</v>
      </c>
      <c r="E2250" s="18">
        <f ca="1" xml:space="preserve"> NOW()</f>
        <v>46202.697500115741</v>
      </c>
      <c r="G2250" s="10" t="str">
        <f t="shared" si="143"/>
        <v>sing-ki5</v>
      </c>
      <c r="H2250" s="10" t="str">
        <f t="shared" si="144"/>
        <v>星期</v>
      </c>
      <c r="I2250" s="10">
        <f xml:space="preserve"> IFERROR( SEARCH("、", A2250), VALUE("0"))</f>
        <v>0</v>
      </c>
      <c r="J2250" s="10" t="str">
        <f xml:space="preserve"> IF(I2250=0, A2250, LEFT(A2250, I2250-1))</f>
        <v>星期</v>
      </c>
      <c r="K2250" s="10" t="str">
        <f t="shared" si="145"/>
        <v>星期</v>
      </c>
      <c r="M2250" s="10" t="str">
        <f t="shared" si="146"/>
        <v>星期</v>
      </c>
    </row>
    <row r="2251" spans="1:13">
      <c r="A2251" s="16" t="s">
        <v>15695</v>
      </c>
      <c r="B2251" s="16" t="s">
        <v>33375</v>
      </c>
      <c r="C2251" s="17">
        <v>0.6</v>
      </c>
      <c r="D2251" s="16" t="str">
        <f xml:space="preserve"> _xlfn.CONCAT(ChhoeTaigi_TaioanPehoeKichhooGi!H4136, ":", ChhoeTaigi_TaioanPehoeKichhooGi!J4136)</f>
        <v>sing-ki5:星期</v>
      </c>
      <c r="E2251" s="18">
        <f ca="1" xml:space="preserve"> NOW()</f>
        <v>46202.697500115741</v>
      </c>
      <c r="G2251" s="10" t="str">
        <f t="shared" si="143"/>
        <v>sing-ki5</v>
      </c>
      <c r="H2251" s="10" t="str">
        <f t="shared" si="144"/>
        <v>星期</v>
      </c>
      <c r="I2251" s="10">
        <f xml:space="preserve"> IFERROR( SEARCH("、", A2251), VALUE("0"))</f>
        <v>0</v>
      </c>
      <c r="J2251" s="10" t="str">
        <f xml:space="preserve"> IF(I2251=0, A2251, LEFT(A2251, I2251-1))</f>
        <v>星期</v>
      </c>
      <c r="K2251" s="10" t="str">
        <f t="shared" si="145"/>
        <v>星期</v>
      </c>
      <c r="M2251" s="10" t="str">
        <f t="shared" si="146"/>
        <v>星期</v>
      </c>
    </row>
    <row r="2252" spans="1:13">
      <c r="A2252" s="16" t="s">
        <v>15701</v>
      </c>
      <c r="B2252" s="16" t="s">
        <v>33376</v>
      </c>
      <c r="C2252" s="17">
        <v>0.6</v>
      </c>
      <c r="D2252" s="16" t="str">
        <f xml:space="preserve"> _xlfn.CONCAT(ChhoeTaigi_TaioanPehoeKichhooGi!H2739, ":", ChhoeTaigi_TaioanPehoeKichhooGi!J2739)</f>
        <v>sing-ki5-jit8:星期日</v>
      </c>
      <c r="E2252" s="18">
        <f ca="1" xml:space="preserve"> NOW()</f>
        <v>46202.697500115741</v>
      </c>
      <c r="G2252" s="10" t="str">
        <f t="shared" si="143"/>
        <v>sing-ki5-jit8</v>
      </c>
      <c r="H2252" s="10" t="str">
        <f t="shared" si="144"/>
        <v>星期日</v>
      </c>
      <c r="I2252" s="10">
        <f xml:space="preserve"> IFERROR( SEARCH("、", A2252), VALUE("0"))</f>
        <v>0</v>
      </c>
      <c r="J2252" s="10" t="str">
        <f xml:space="preserve"> IF(I2252=0, A2252, LEFT(A2252, I2252-1))</f>
        <v>星期日</v>
      </c>
      <c r="K2252" s="10" t="str">
        <f t="shared" si="145"/>
        <v>星期日</v>
      </c>
      <c r="M2252" s="10" t="str">
        <f t="shared" si="146"/>
        <v>星期日</v>
      </c>
    </row>
    <row r="2253" spans="1:13">
      <c r="A2253" s="16" t="s">
        <v>5191</v>
      </c>
      <c r="B2253" s="16" t="s">
        <v>31915</v>
      </c>
      <c r="C2253" s="17">
        <v>0.6</v>
      </c>
      <c r="D2253" s="16" t="str">
        <f xml:space="preserve"> _xlfn.CONCAT(ChhoeTaigi_TaioanPehoeKichhooGi!H877, ":", ChhoeTaigi_TaioanPehoeKichhooGi!J877)</f>
        <v>tshun-thinn:春天</v>
      </c>
      <c r="E2253" s="18">
        <f ca="1" xml:space="preserve"> NOW()</f>
        <v>46202.697500231479</v>
      </c>
      <c r="G2253" s="10" t="str">
        <f t="shared" si="143"/>
        <v>tshun-thinn</v>
      </c>
      <c r="H2253" s="10" t="str">
        <f t="shared" si="144"/>
        <v>春天</v>
      </c>
      <c r="I2253" s="10">
        <f xml:space="preserve"> IFERROR( SEARCH("、", A2253), VALUE("0"))</f>
        <v>0</v>
      </c>
      <c r="J2253" s="10" t="str">
        <f xml:space="preserve"> IF(I2253=0, A2253, LEFT(A2253, I2253-1))</f>
        <v>春天</v>
      </c>
      <c r="K2253" s="10" t="str">
        <f t="shared" si="145"/>
        <v>春天</v>
      </c>
      <c r="M2253" s="10" t="str">
        <f t="shared" si="146"/>
        <v>春天</v>
      </c>
    </row>
    <row r="2254" spans="1:13">
      <c r="A2254" s="16" t="s">
        <v>25068</v>
      </c>
      <c r="B2254" s="16" t="s">
        <v>34620</v>
      </c>
      <c r="C2254" s="17">
        <v>0.6</v>
      </c>
      <c r="D2254" s="16" t="str">
        <f xml:space="preserve"> _xlfn.CONCAT(ChhoeTaigi_TaioanPehoeKichhooGi!H4591, ":", ChhoeTaigi_TaioanPehoeKichhooGi!J4591)</f>
        <v>tshun he7 tshiu tang:春夏秋冬</v>
      </c>
      <c r="E2254" s="18">
        <f ca="1" xml:space="preserve"> NOW()</f>
        <v>46202.697500115741</v>
      </c>
      <c r="G2254" s="10" t="str">
        <f t="shared" si="143"/>
        <v>tshun he7 tshiu tang</v>
      </c>
      <c r="H2254" s="10" t="str">
        <f t="shared" si="144"/>
        <v>春夏秋冬</v>
      </c>
      <c r="I2254" s="10">
        <f xml:space="preserve"> IFERROR( SEARCH("、", A2254), VALUE("0"))</f>
        <v>0</v>
      </c>
      <c r="J2254" s="10" t="str">
        <f xml:space="preserve"> IF(I2254=0, A2254, LEFT(A2254, I2254-1))</f>
        <v>春夏秋冬</v>
      </c>
      <c r="K2254" s="10" t="str">
        <f t="shared" si="145"/>
        <v>春夏秋冬</v>
      </c>
      <c r="M2254" s="10" t="str">
        <f t="shared" si="146"/>
        <v>春夏秋冬</v>
      </c>
    </row>
    <row r="2255" spans="1:13">
      <c r="A2255" s="16" t="s">
        <v>2495</v>
      </c>
      <c r="B2255" s="16" t="s">
        <v>31587</v>
      </c>
      <c r="C2255" s="17">
        <v>0.6</v>
      </c>
      <c r="D2255" s="16" t="str">
        <f xml:space="preserve"> _xlfn.CONCAT(ChhoeTaigi_TaioanPehoeKichhooGi!H445, ":", ChhoeTaigi_TaioanPehoeKichhooGi!J445)</f>
        <v>tsa-hng:昨天</v>
      </c>
      <c r="E2255" s="18">
        <f ca="1" xml:space="preserve"> NOW()</f>
        <v>46202.697500115741</v>
      </c>
      <c r="G2255" s="10" t="str">
        <f t="shared" si="143"/>
        <v>tsa-hng</v>
      </c>
      <c r="H2255" s="10" t="str">
        <f t="shared" si="144"/>
        <v>昨天</v>
      </c>
      <c r="I2255" s="10">
        <f xml:space="preserve"> IFERROR( SEARCH("、", A2255), VALUE("0"))</f>
        <v>0</v>
      </c>
      <c r="J2255" s="10" t="str">
        <f xml:space="preserve"> IF(I2255=0, A2255, LEFT(A2255, I2255-1))</f>
        <v>昨天</v>
      </c>
      <c r="K2255" s="10" t="str">
        <f t="shared" si="145"/>
        <v>昨天</v>
      </c>
      <c r="M2255" s="10" t="str">
        <f t="shared" si="146"/>
        <v>昨天</v>
      </c>
    </row>
    <row r="2256" spans="1:13">
      <c r="A2256" s="16" t="s">
        <v>2495</v>
      </c>
      <c r="B2256" s="16" t="s">
        <v>31588</v>
      </c>
      <c r="C2256" s="17">
        <v>0.6</v>
      </c>
      <c r="D2256" s="16" t="str">
        <f xml:space="preserve"> _xlfn.CONCAT(ChhoeTaigi_TaioanPehoeKichhooGi!H446, ":", ChhoeTaigi_TaioanPehoeKichhooGi!J446)</f>
        <v>tsa-jit8:昨天</v>
      </c>
      <c r="E2256" s="18">
        <f ca="1" xml:space="preserve"> NOW()</f>
        <v>46202.697500231479</v>
      </c>
      <c r="G2256" s="10" t="str">
        <f t="shared" si="143"/>
        <v>tsa-jit8</v>
      </c>
      <c r="H2256" s="10" t="str">
        <f t="shared" si="144"/>
        <v>昨天</v>
      </c>
      <c r="I2256" s="10">
        <f xml:space="preserve"> IFERROR( SEARCH("、", A2256), VALUE("0"))</f>
        <v>0</v>
      </c>
      <c r="J2256" s="10" t="str">
        <f xml:space="preserve"> IF(I2256=0, A2256, LEFT(A2256, I2256-1))</f>
        <v>昨天</v>
      </c>
      <c r="K2256" s="10" t="str">
        <f t="shared" si="145"/>
        <v>昨天</v>
      </c>
      <c r="M2256" s="10" t="str">
        <f t="shared" si="146"/>
        <v>昨天</v>
      </c>
    </row>
    <row r="2257" spans="1:13">
      <c r="A2257" s="16" t="s">
        <v>2747</v>
      </c>
      <c r="B2257" s="16" t="s">
        <v>31614</v>
      </c>
      <c r="C2257" s="17">
        <v>0.6</v>
      </c>
      <c r="D2257" s="16" t="str">
        <f xml:space="preserve"> _xlfn.CONCAT(ChhoeTaigi_TaioanPehoeKichhooGi!H480, ":", ChhoeTaigi_TaioanPehoeKichhooGi!J480)</f>
        <v>tsang e7-tau3:昨天下午</v>
      </c>
      <c r="E2257" s="18">
        <f ca="1" xml:space="preserve"> NOW()</f>
        <v>46202.697500115741</v>
      </c>
      <c r="G2257" s="10" t="str">
        <f t="shared" si="143"/>
        <v>tsang e7-tau3</v>
      </c>
      <c r="H2257" s="10" t="str">
        <f t="shared" si="144"/>
        <v>昨天下午</v>
      </c>
      <c r="I2257" s="10">
        <f xml:space="preserve"> IFERROR( SEARCH("、", A2257), VALUE("0"))</f>
        <v>0</v>
      </c>
      <c r="J2257" s="10" t="str">
        <f xml:space="preserve"> IF(I2257=0, A2257, LEFT(A2257, I2257-1))</f>
        <v>昨天下午</v>
      </c>
      <c r="K2257" s="10" t="str">
        <f t="shared" si="145"/>
        <v>昨天下午</v>
      </c>
      <c r="M2257" s="10" t="str">
        <f t="shared" si="146"/>
        <v>昨天下午</v>
      </c>
    </row>
    <row r="2258" spans="1:13">
      <c r="A2258" s="16" t="s">
        <v>2747</v>
      </c>
      <c r="B2258" s="16" t="s">
        <v>31615</v>
      </c>
      <c r="C2258" s="17">
        <v>0.6</v>
      </c>
      <c r="D2258" s="16" t="str">
        <f xml:space="preserve"> _xlfn.CONCAT(ChhoeTaigi_TaioanPehoeKichhooGi!H481, ":", ChhoeTaigi_TaioanPehoeKichhooGi!J481)</f>
        <v>tsang e7-poo:昨天下午</v>
      </c>
      <c r="E2258" s="18">
        <f ca="1" xml:space="preserve"> NOW()</f>
        <v>46202.697500115741</v>
      </c>
      <c r="G2258" s="10" t="str">
        <f t="shared" si="143"/>
        <v>tsang e7-poo</v>
      </c>
      <c r="H2258" s="10" t="str">
        <f t="shared" si="144"/>
        <v>昨天下午</v>
      </c>
      <c r="I2258" s="10">
        <f xml:space="preserve"> IFERROR( SEARCH("、", A2258), VALUE("0"))</f>
        <v>0</v>
      </c>
      <c r="J2258" s="10" t="str">
        <f xml:space="preserve"> IF(I2258=0, A2258, LEFT(A2258, I2258-1))</f>
        <v>昨天下午</v>
      </c>
      <c r="K2258" s="10" t="str">
        <f t="shared" si="145"/>
        <v>昨天下午</v>
      </c>
      <c r="M2258" s="10" t="str">
        <f t="shared" si="146"/>
        <v>昨天下午</v>
      </c>
    </row>
    <row r="2259" spans="1:13">
      <c r="A2259" s="16" t="s">
        <v>2505</v>
      </c>
      <c r="B2259" s="16" t="s">
        <v>31589</v>
      </c>
      <c r="C2259" s="17">
        <v>0.6</v>
      </c>
      <c r="D2259" s="16" t="str">
        <f xml:space="preserve"> _xlfn.CONCAT(ChhoeTaigi_TaioanPehoeKichhooGi!H447, ":", ChhoeTaigi_TaioanPehoeKichhooGi!J447)</f>
        <v>tsa-hng e5 tiong-tau3:昨天中午</v>
      </c>
      <c r="E2259" s="18">
        <f ca="1" xml:space="preserve"> NOW()</f>
        <v>46202.697500231479</v>
      </c>
      <c r="G2259" s="10" t="str">
        <f t="shared" si="143"/>
        <v>tsa-hng e5 tiong-tau3</v>
      </c>
      <c r="H2259" s="10" t="str">
        <f t="shared" si="144"/>
        <v>昨天中午</v>
      </c>
      <c r="I2259" s="10">
        <f xml:space="preserve"> IFERROR( SEARCH("、", A2259), VALUE("0"))</f>
        <v>0</v>
      </c>
      <c r="J2259" s="10" t="str">
        <f xml:space="preserve"> IF(I2259=0, A2259, LEFT(A2259, I2259-1))</f>
        <v>昨天中午</v>
      </c>
      <c r="K2259" s="10" t="str">
        <f t="shared" si="145"/>
        <v>昨天中午</v>
      </c>
      <c r="M2259" s="10" t="str">
        <f t="shared" si="146"/>
        <v>昨天中午</v>
      </c>
    </row>
    <row r="2260" spans="1:13">
      <c r="A2260" s="16" t="s">
        <v>2741</v>
      </c>
      <c r="B2260" s="16" t="s">
        <v>31613</v>
      </c>
      <c r="C2260" s="17">
        <v>0.6</v>
      </c>
      <c r="D2260" s="16" t="str">
        <f xml:space="preserve"> _xlfn.CONCAT(ChhoeTaigi_TaioanPehoeKichhooGi!H479, ":", ChhoeTaigi_TaioanPehoeKichhooGi!J479)</f>
        <v>tsang tsai2-khi2:昨天早上</v>
      </c>
      <c r="E2260" s="18">
        <f ca="1" xml:space="preserve"> NOW()</f>
        <v>46202.697500231479</v>
      </c>
      <c r="G2260" s="10" t="str">
        <f t="shared" si="143"/>
        <v>tsang tsai2-khi2</v>
      </c>
      <c r="H2260" s="10" t="str">
        <f t="shared" si="144"/>
        <v>昨天早上</v>
      </c>
      <c r="I2260" s="10">
        <f xml:space="preserve"> IFERROR( SEARCH("、", A2260), VALUE("0"))</f>
        <v>0</v>
      </c>
      <c r="J2260" s="10" t="str">
        <f xml:space="preserve"> IF(I2260=0, A2260, LEFT(A2260, I2260-1))</f>
        <v>昨天早上</v>
      </c>
      <c r="K2260" s="10" t="str">
        <f t="shared" si="145"/>
        <v>昨天早上</v>
      </c>
      <c r="M2260" s="10" t="str">
        <f t="shared" si="146"/>
        <v>昨天早上</v>
      </c>
    </row>
    <row r="2261" spans="1:13">
      <c r="A2261" s="16" t="s">
        <v>386</v>
      </c>
      <c r="B2261" s="16" t="s">
        <v>31293</v>
      </c>
      <c r="C2261" s="17">
        <v>0.6</v>
      </c>
      <c r="D2261" s="16" t="str">
        <f xml:space="preserve"> _xlfn.CONCAT(ChhoeTaigi_TaioanPehoeKichhooGi!H63, ":", ChhoeTaigi_TaioanPehoeKichhooGi!J63)</f>
        <v>tsang-am3:昨天晚上</v>
      </c>
      <c r="E2261" s="18">
        <f ca="1" xml:space="preserve"> NOW()</f>
        <v>46202.697500115741</v>
      </c>
      <c r="G2261" s="10" t="str">
        <f t="shared" si="143"/>
        <v>tsang-am3</v>
      </c>
      <c r="H2261" s="10" t="str">
        <f t="shared" si="144"/>
        <v>昨天晚上</v>
      </c>
      <c r="I2261" s="10">
        <f xml:space="preserve"> IFERROR( SEARCH("、", A2261), VALUE("0"))</f>
        <v>0</v>
      </c>
      <c r="J2261" s="10" t="str">
        <f xml:space="preserve"> IF(I2261=0, A2261, LEFT(A2261, I2261-1))</f>
        <v>昨天晚上</v>
      </c>
      <c r="K2261" s="10" t="str">
        <f t="shared" si="145"/>
        <v>昨天晚上</v>
      </c>
      <c r="M2261" s="10" t="str">
        <f t="shared" si="146"/>
        <v>昨天晚上</v>
      </c>
    </row>
    <row r="2262" spans="1:13">
      <c r="A2262" s="16" t="s">
        <v>386</v>
      </c>
      <c r="B2262" s="16" t="s">
        <v>31293</v>
      </c>
      <c r="C2262" s="17">
        <v>0.6</v>
      </c>
      <c r="D2262" s="16" t="str">
        <f xml:space="preserve"> _xlfn.CONCAT(ChhoeTaigi_TaioanPehoeKichhooGi!H482, ":", ChhoeTaigi_TaioanPehoeKichhooGi!J482)</f>
        <v>tsang am3:昨天晚上</v>
      </c>
      <c r="E2262" s="18">
        <f ca="1" xml:space="preserve"> NOW()</f>
        <v>46202.697500115741</v>
      </c>
      <c r="G2262" s="10" t="str">
        <f t="shared" si="143"/>
        <v>tsang am3</v>
      </c>
      <c r="H2262" s="10" t="str">
        <f t="shared" si="144"/>
        <v>昨天晚上</v>
      </c>
      <c r="I2262" s="10">
        <f xml:space="preserve"> IFERROR( SEARCH("、", A2262), VALUE("0"))</f>
        <v>0</v>
      </c>
      <c r="J2262" s="10" t="str">
        <f xml:space="preserve"> IF(I2262=0, A2262, LEFT(A2262, I2262-1))</f>
        <v>昨天晚上</v>
      </c>
      <c r="K2262" s="10" t="str">
        <f t="shared" si="145"/>
        <v>昨天晚上</v>
      </c>
      <c r="M2262" s="10" t="str">
        <f t="shared" si="146"/>
        <v>昨天晚上</v>
      </c>
    </row>
    <row r="2263" spans="1:13">
      <c r="A2263" s="16" t="s">
        <v>7885</v>
      </c>
      <c r="B2263" s="16" t="s">
        <v>32241</v>
      </c>
      <c r="C2263" s="17">
        <v>0.6</v>
      </c>
      <c r="D2263" s="16" t="str">
        <f xml:space="preserve"> _xlfn.CONCAT(ChhoeTaigi_TaioanPehoeKichhooGi!H1310, ":", ChhoeTaigi_TaioanPehoeKichhooGi!J1310)</f>
        <v>tsang-e7-hng:昨晚</v>
      </c>
      <c r="E2263" s="18">
        <f ca="1" xml:space="preserve"> NOW()</f>
        <v>46202.697500115741</v>
      </c>
      <c r="G2263" s="10" t="str">
        <f t="shared" si="143"/>
        <v>tsang-e7-hng</v>
      </c>
      <c r="H2263" s="10" t="str">
        <f t="shared" si="144"/>
        <v>昨晚</v>
      </c>
      <c r="I2263" s="10">
        <f xml:space="preserve"> IFERROR( SEARCH("、", A2263), VALUE("0"))</f>
        <v>0</v>
      </c>
      <c r="J2263" s="10" t="str">
        <f xml:space="preserve"> IF(I2263=0, A2263, LEFT(A2263, I2263-1))</f>
        <v>昨晚</v>
      </c>
      <c r="K2263" s="10" t="str">
        <f t="shared" si="145"/>
        <v>昨晚</v>
      </c>
      <c r="M2263" s="10" t="str">
        <f t="shared" si="146"/>
        <v>昨晚</v>
      </c>
    </row>
    <row r="2264" spans="1:13">
      <c r="A2264" s="16" t="s">
        <v>22795</v>
      </c>
      <c r="B2264" s="16" t="s">
        <v>22794</v>
      </c>
      <c r="C2264" s="17">
        <v>0.6</v>
      </c>
      <c r="D2264" s="16" t="str">
        <f xml:space="preserve"> _xlfn.CONCAT(ChhoeTaigi_TaioanPehoeKichhooGi!H4148, ":", ChhoeTaigi_TaioanPehoeKichhooGi!J4148)</f>
        <v>si7:是</v>
      </c>
      <c r="E2264" s="18">
        <f ca="1" xml:space="preserve"> NOW()</f>
        <v>46202.697500115741</v>
      </c>
      <c r="G2264" s="10" t="str">
        <f t="shared" si="143"/>
        <v>si7</v>
      </c>
      <c r="H2264" s="10" t="str">
        <f t="shared" si="144"/>
        <v>是</v>
      </c>
      <c r="I2264" s="10">
        <f xml:space="preserve"> IFERROR( SEARCH("、", A2264), VALUE("0"))</f>
        <v>0</v>
      </c>
      <c r="J2264" s="10" t="str">
        <f xml:space="preserve"> IF(I2264=0, A2264, LEFT(A2264, I2264-1))</f>
        <v>是</v>
      </c>
      <c r="K2264" s="10" t="str">
        <f t="shared" si="145"/>
        <v>是</v>
      </c>
      <c r="M2264" s="10" t="str">
        <f t="shared" si="146"/>
        <v>是</v>
      </c>
    </row>
    <row r="2265" spans="1:13">
      <c r="A2265" s="16" t="s">
        <v>13879</v>
      </c>
      <c r="B2265" s="16" t="s">
        <v>33125</v>
      </c>
      <c r="C2265" s="17">
        <v>0.6</v>
      </c>
      <c r="D2265" s="16" t="str">
        <f xml:space="preserve"> _xlfn.CONCAT(ChhoeTaigi_TaioanPehoeKichhooGi!H2400, ":", ChhoeTaigi_TaioanPehoeKichhooGi!J2400)</f>
        <v>ke3-a2:架子</v>
      </c>
      <c r="E2265" s="18">
        <f ca="1" xml:space="preserve"> NOW()</f>
        <v>46202.697500115741</v>
      </c>
      <c r="G2265" s="10" t="str">
        <f t="shared" ref="G2265:G2328" si="147" xml:space="preserve"> MID(D2265, 1, SEARCH(":", D2265) -1)</f>
        <v>ke3-a2</v>
      </c>
      <c r="H2265" s="10" t="str">
        <f t="shared" ref="H2265:H2328" si="148" xml:space="preserve"> MID(D2265, SEARCH(":", D2265)+1, LEN(D2265) - SEARCH(":", D2265))</f>
        <v>架子</v>
      </c>
      <c r="I2265" s="10">
        <f xml:space="preserve"> IFERROR( SEARCH("、", A2265), VALUE("0"))</f>
        <v>0</v>
      </c>
      <c r="J2265" s="10" t="str">
        <f xml:space="preserve"> IF(I2265=0, A2265, LEFT(A2265, I2265-1))</f>
        <v>架子</v>
      </c>
      <c r="K2265" s="10" t="str">
        <f t="shared" si="145"/>
        <v>架子</v>
      </c>
      <c r="M2265" s="10" t="str">
        <f t="shared" si="146"/>
        <v>架子</v>
      </c>
    </row>
    <row r="2266" spans="1:13">
      <c r="A2266" s="16" t="s">
        <v>1832</v>
      </c>
      <c r="B2266" s="16" t="s">
        <v>31498</v>
      </c>
      <c r="C2266" s="17">
        <v>0.6</v>
      </c>
      <c r="D2266" s="16" t="str">
        <f xml:space="preserve"> _xlfn.CONCAT(ChhoeTaigi_TaioanPehoeKichhooGi!H331, ":", ChhoeTaigi_TaioanPehoeKichhooGi!J331)</f>
        <v>boo2-boo2:某某</v>
      </c>
      <c r="E2266" s="18">
        <f ca="1" xml:space="preserve"> NOW()</f>
        <v>46202.697500115741</v>
      </c>
      <c r="G2266" s="10" t="str">
        <f t="shared" si="147"/>
        <v>boo2-boo2</v>
      </c>
      <c r="H2266" s="10" t="str">
        <f t="shared" si="148"/>
        <v>某某</v>
      </c>
      <c r="I2266" s="10">
        <f xml:space="preserve"> IFERROR( SEARCH("、", A2266), VALUE("0"))</f>
        <v>0</v>
      </c>
      <c r="J2266" s="10" t="str">
        <f xml:space="preserve"> IF(I2266=0, A2266, LEFT(A2266, I2266-1))</f>
        <v>某某</v>
      </c>
      <c r="K2266" s="10" t="str">
        <f t="shared" si="145"/>
        <v>某某</v>
      </c>
      <c r="M2266" s="10" t="str">
        <f t="shared" si="146"/>
        <v>某某</v>
      </c>
    </row>
    <row r="2267" spans="1:13">
      <c r="A2267" s="16" t="s">
        <v>13142</v>
      </c>
      <c r="B2267" s="16" t="s">
        <v>33000</v>
      </c>
      <c r="C2267" s="17">
        <v>0.6</v>
      </c>
      <c r="D2267" s="16" t="str">
        <f xml:space="preserve"> _xlfn.CONCAT(ChhoeTaigi_TaioanPehoeKichhooGi!H2254, ":", ChhoeTaigi_TaioanPehoeKichhooGi!J2254)</f>
        <v>kam-ma2:柑子</v>
      </c>
      <c r="E2267" s="18">
        <f ca="1" xml:space="preserve"> NOW()</f>
        <v>46202.697500231479</v>
      </c>
      <c r="G2267" s="10" t="str">
        <f t="shared" si="147"/>
        <v>kam-ma2</v>
      </c>
      <c r="H2267" s="10" t="str">
        <f t="shared" si="148"/>
        <v>柑子</v>
      </c>
      <c r="I2267" s="10">
        <f xml:space="preserve"> IFERROR( SEARCH("、", A2267), VALUE("0"))</f>
        <v>0</v>
      </c>
      <c r="J2267" s="10" t="str">
        <f xml:space="preserve"> IF(I2267=0, A2267, LEFT(A2267, I2267-1))</f>
        <v>柑子</v>
      </c>
      <c r="K2267" s="10" t="str">
        <f t="shared" si="145"/>
        <v>柑子</v>
      </c>
      <c r="M2267" s="10" t="str">
        <f t="shared" si="146"/>
        <v>柑子</v>
      </c>
    </row>
    <row r="2268" spans="1:13">
      <c r="A2268" s="16" t="s">
        <v>19620</v>
      </c>
      <c r="B2268" s="16" t="s">
        <v>19619</v>
      </c>
      <c r="C2268" s="17">
        <v>0.6</v>
      </c>
      <c r="D2268" s="16" t="str">
        <f xml:space="preserve"> _xlfn.CONCAT(ChhoeTaigi_TaioanPehoeKichhooGi!H3520, ":", ChhoeTaigi_TaioanPehoeKichhooGi!J3520)</f>
        <v>ni2:染</v>
      </c>
      <c r="E2268" s="18">
        <f ca="1" xml:space="preserve"> NOW()</f>
        <v>46202.697500231479</v>
      </c>
      <c r="G2268" s="10" t="str">
        <f t="shared" si="147"/>
        <v>ni2</v>
      </c>
      <c r="H2268" s="10" t="str">
        <f t="shared" si="148"/>
        <v>染</v>
      </c>
      <c r="I2268" s="10">
        <f xml:space="preserve"> IFERROR( SEARCH("、", A2268), VALUE("0"))</f>
        <v>0</v>
      </c>
      <c r="J2268" s="10" t="str">
        <f xml:space="preserve"> IF(I2268=0, A2268, LEFT(A2268, I2268-1))</f>
        <v>染</v>
      </c>
      <c r="K2268" s="10" t="str">
        <f t="shared" si="145"/>
        <v>染</v>
      </c>
      <c r="M2268" s="10" t="str">
        <f t="shared" si="146"/>
        <v>染</v>
      </c>
    </row>
    <row r="2269" spans="1:13">
      <c r="A2269" s="16" t="s">
        <v>19800</v>
      </c>
      <c r="B2269" s="16" t="s">
        <v>19777</v>
      </c>
      <c r="C2269" s="17">
        <v>0.6</v>
      </c>
      <c r="D2269" s="16" t="str">
        <f xml:space="preserve"> _xlfn.CONCAT(ChhoeTaigi_TaioanPehoeKichhooGi!H3561, ":", ChhoeTaigi_TaioanPehoeKichhooGi!J3561)</f>
        <v>nua7:柔軟的</v>
      </c>
      <c r="E2269" s="18">
        <f ca="1" xml:space="preserve"> NOW()</f>
        <v>46202.697500231479</v>
      </c>
      <c r="G2269" s="10" t="str">
        <f t="shared" si="147"/>
        <v>nua7</v>
      </c>
      <c r="H2269" s="10" t="str">
        <f t="shared" si="148"/>
        <v>柔軟的</v>
      </c>
      <c r="I2269" s="10">
        <f xml:space="preserve"> IFERROR( SEARCH("、", A2269), VALUE("0"))</f>
        <v>0</v>
      </c>
      <c r="J2269" s="10" t="str">
        <f xml:space="preserve"> IF(I2269=0, A2269, LEFT(A2269, I2269-1))</f>
        <v>柔軟的</v>
      </c>
      <c r="K2269" s="10" t="str">
        <f t="shared" si="145"/>
        <v>柔軟的</v>
      </c>
      <c r="M2269" s="10" t="str">
        <f t="shared" si="146"/>
        <v>柔軟的</v>
      </c>
    </row>
    <row r="2270" spans="1:13">
      <c r="A2270" s="16" t="s">
        <v>12096</v>
      </c>
      <c r="B2270" s="16" t="s">
        <v>32840</v>
      </c>
      <c r="C2270" s="17">
        <v>0.6</v>
      </c>
      <c r="D2270" s="16" t="str">
        <f xml:space="preserve"> _xlfn.CONCAT(ChhoeTaigi_TaioanPehoeKichhooGi!H2063, ":", ChhoeTaigi_TaioanPehoeKichhooGi!J2063)</f>
        <v>iu7-a2:柚子</v>
      </c>
      <c r="E2270" s="18">
        <f ca="1" xml:space="preserve"> NOW()</f>
        <v>46202.697500115741</v>
      </c>
      <c r="G2270" s="10" t="str">
        <f t="shared" si="147"/>
        <v>iu7-a2</v>
      </c>
      <c r="H2270" s="10" t="str">
        <f t="shared" si="148"/>
        <v>柚子</v>
      </c>
      <c r="I2270" s="10">
        <f xml:space="preserve"> IFERROR( SEARCH("、", A2270), VALUE("0"))</f>
        <v>0</v>
      </c>
      <c r="J2270" s="10" t="str">
        <f xml:space="preserve"> IF(I2270=0, A2270, LEFT(A2270, I2270-1))</f>
        <v>柚子</v>
      </c>
      <c r="K2270" s="10" t="str">
        <f t="shared" si="145"/>
        <v>柚子</v>
      </c>
      <c r="M2270" s="10" t="str">
        <f t="shared" si="146"/>
        <v>柚子</v>
      </c>
    </row>
    <row r="2271" spans="1:13">
      <c r="A2271" s="16" t="s">
        <v>26613</v>
      </c>
      <c r="B2271" s="16" t="s">
        <v>34823</v>
      </c>
      <c r="C2271" s="17">
        <v>0.6</v>
      </c>
      <c r="D2271" s="16" t="str">
        <f xml:space="preserve"> _xlfn.CONCAT(ChhoeTaigi_TaioanPehoeKichhooGi!H4909, ":", ChhoeTaigi_TaioanPehoeKichhooGi!J4909)</f>
        <v>thiau7-a2:柱</v>
      </c>
      <c r="E2271" s="18">
        <f ca="1" xml:space="preserve"> NOW()</f>
        <v>46202.697500115741</v>
      </c>
      <c r="G2271" s="10" t="str">
        <f t="shared" si="147"/>
        <v>thiau7-a2</v>
      </c>
      <c r="H2271" s="10" t="str">
        <f t="shared" si="148"/>
        <v>柱</v>
      </c>
      <c r="I2271" s="10">
        <f xml:space="preserve"> IFERROR( SEARCH("、", A2271), VALUE("0"))</f>
        <v>0</v>
      </c>
      <c r="J2271" s="10" t="str">
        <f xml:space="preserve"> IF(I2271=0, A2271, LEFT(A2271, I2271-1))</f>
        <v>柱</v>
      </c>
      <c r="K2271" s="10" t="str">
        <f t="shared" si="145"/>
        <v>柱</v>
      </c>
      <c r="M2271" s="10" t="str">
        <f t="shared" si="146"/>
        <v>柱</v>
      </c>
    </row>
    <row r="2272" spans="1:13">
      <c r="A2272" s="16" t="s">
        <v>28640</v>
      </c>
      <c r="B2272" s="16" t="s">
        <v>28639</v>
      </c>
      <c r="C2272" s="17">
        <v>0.6</v>
      </c>
      <c r="D2272" s="16" t="str">
        <f xml:space="preserve"> _xlfn.CONCAT(ChhoeTaigi_TaioanPehoeKichhooGi!H5323, ":", ChhoeTaigi_TaioanPehoeKichhooGi!J5323)</f>
        <v>tok8:毒</v>
      </c>
      <c r="E2272" s="18">
        <f ca="1" xml:space="preserve"> NOW()</f>
        <v>46202.697500115741</v>
      </c>
      <c r="G2272" s="10" t="str">
        <f t="shared" si="147"/>
        <v>tok8</v>
      </c>
      <c r="H2272" s="10" t="str">
        <f t="shared" si="148"/>
        <v>毒</v>
      </c>
      <c r="I2272" s="10">
        <f xml:space="preserve"> IFERROR( SEARCH("、", A2272), VALUE("0"))</f>
        <v>0</v>
      </c>
      <c r="J2272" s="10" t="str">
        <f xml:space="preserve"> IF(I2272=0, A2272, LEFT(A2272, I2272-1))</f>
        <v>毒</v>
      </c>
      <c r="K2272" s="10" t="str">
        <f t="shared" si="145"/>
        <v>毒</v>
      </c>
      <c r="M2272" s="10" t="str">
        <f t="shared" si="146"/>
        <v>毒</v>
      </c>
    </row>
    <row r="2273" spans="1:13">
      <c r="A2273" s="16" t="s">
        <v>7017</v>
      </c>
      <c r="B2273" s="16" t="s">
        <v>32125</v>
      </c>
      <c r="C2273" s="17">
        <v>0.6</v>
      </c>
      <c r="D2273" s="16" t="str">
        <f xml:space="preserve"> _xlfn.CONCAT(ChhoeTaigi_TaioanPehoeKichhooGi!H1171, ":", ChhoeTaigi_TaioanPehoeKichhooGi!J1171)</f>
        <v>tsuann5-tsui2:泉水</v>
      </c>
      <c r="E2273" s="18">
        <f ca="1" xml:space="preserve"> NOW()</f>
        <v>46202.697500115741</v>
      </c>
      <c r="G2273" s="10" t="str">
        <f t="shared" si="147"/>
        <v>tsuann5-tsui2</v>
      </c>
      <c r="H2273" s="10" t="str">
        <f t="shared" si="148"/>
        <v>泉水</v>
      </c>
      <c r="I2273" s="10">
        <f xml:space="preserve"> IFERROR( SEARCH("、", A2273), VALUE("0"))</f>
        <v>0</v>
      </c>
      <c r="J2273" s="10" t="str">
        <f xml:space="preserve"> IF(I2273=0, A2273, LEFT(A2273, I2273-1))</f>
        <v>泉水</v>
      </c>
      <c r="K2273" s="10" t="str">
        <f t="shared" si="145"/>
        <v>泉水</v>
      </c>
      <c r="M2273" s="10" t="str">
        <f t="shared" si="146"/>
        <v>泉水</v>
      </c>
    </row>
    <row r="2274" spans="1:13">
      <c r="A2274" s="16" t="s">
        <v>35193</v>
      </c>
      <c r="B2274" s="16" t="s">
        <v>32518</v>
      </c>
      <c r="C2274" s="17">
        <v>0.6</v>
      </c>
      <c r="D2274" s="16" t="str">
        <f xml:space="preserve"> _xlfn.CONCAT(ChhoeTaigi_TaioanPehoeKichhooGi!H1680, ":", ChhoeTaigi_TaioanPehoeKichhooGi!J1680)</f>
        <v>huan-na2-hue2:洋火、火柴</v>
      </c>
      <c r="E2274" s="18">
        <f ca="1" xml:space="preserve"> NOW()</f>
        <v>46202.697500231479</v>
      </c>
      <c r="G2274" s="10" t="str">
        <f t="shared" si="147"/>
        <v>huan-na2-hue2</v>
      </c>
      <c r="H2274" s="10" t="str">
        <f t="shared" si="148"/>
        <v>洋火、火柴</v>
      </c>
      <c r="I2274" s="10">
        <f xml:space="preserve"> IFERROR( SEARCH("、", A2274), VALUE("0"))</f>
        <v>0</v>
      </c>
      <c r="J2274" s="10" t="str">
        <f xml:space="preserve"> IF(I2274=0, A2274, LEFT(A2274, I2274-1))</f>
        <v>洋火</v>
      </c>
      <c r="K2274" s="10" t="str">
        <f t="shared" si="145"/>
        <v>洋火</v>
      </c>
      <c r="M2274" s="10" t="str">
        <f t="shared" si="146"/>
        <v>洋火</v>
      </c>
    </row>
    <row r="2275" spans="1:13">
      <c r="A2275" s="16" t="s">
        <v>35421</v>
      </c>
      <c r="B2275" s="16" t="s">
        <v>32868</v>
      </c>
      <c r="C2275" s="17">
        <v>0.6</v>
      </c>
      <c r="D2275" s="16" t="str">
        <f xml:space="preserve"> _xlfn.CONCAT(ChhoeTaigi_TaioanPehoeKichhooGi!H2093, ":", ChhoeTaigi_TaioanPehoeKichhooGi!J2093)</f>
        <v>iunn5-phin2:洋品（貨）</v>
      </c>
      <c r="E2275" s="18">
        <f ca="1" xml:space="preserve"> NOW()</f>
        <v>46202.697500115741</v>
      </c>
      <c r="G2275" s="10" t="str">
        <f t="shared" si="147"/>
        <v>iunn5-phin2</v>
      </c>
      <c r="H2275" s="10" t="str">
        <f t="shared" si="148"/>
        <v>洋品（貨）</v>
      </c>
      <c r="I2275" s="10">
        <f xml:space="preserve"> IFERROR( SEARCH("、", A2275), VALUE("0"))</f>
        <v>0</v>
      </c>
      <c r="J2275" s="10" t="str">
        <f xml:space="preserve"> IF(I2275=0, A2275, LEFT(A2275, I2275-1))</f>
        <v>洋品</v>
      </c>
      <c r="K2275" s="10" t="str">
        <f t="shared" si="145"/>
        <v>洋品</v>
      </c>
      <c r="M2275" s="10" t="str">
        <f t="shared" si="146"/>
        <v>洋品</v>
      </c>
    </row>
    <row r="2276" spans="1:13">
      <c r="A2276" s="16" t="s">
        <v>12286</v>
      </c>
      <c r="B2276" s="16" t="s">
        <v>32870</v>
      </c>
      <c r="C2276" s="17">
        <v>0.6</v>
      </c>
      <c r="D2276" s="16" t="str">
        <f xml:space="preserve"> _xlfn.CONCAT(ChhoeTaigi_TaioanPehoeKichhooGi!H2095, ":", ChhoeTaigi_TaioanPehoeKichhooGi!J2095)</f>
        <v>iunn5-tsiu2:洋酒</v>
      </c>
      <c r="E2276" s="18">
        <f ca="1" xml:space="preserve"> NOW()</f>
        <v>46202.697500115741</v>
      </c>
      <c r="G2276" s="10" t="str">
        <f t="shared" si="147"/>
        <v>iunn5-tsiu2</v>
      </c>
      <c r="H2276" s="10" t="str">
        <f t="shared" si="148"/>
        <v>洋酒</v>
      </c>
      <c r="I2276" s="10">
        <f xml:space="preserve"> IFERROR( SEARCH("、", A2276), VALUE("0"))</f>
        <v>0</v>
      </c>
      <c r="J2276" s="10" t="str">
        <f xml:space="preserve"> IF(I2276=0, A2276, LEFT(A2276, I2276-1))</f>
        <v>洋酒</v>
      </c>
      <c r="K2276" s="10" t="str">
        <f t="shared" si="145"/>
        <v>洋酒</v>
      </c>
      <c r="M2276" s="10" t="str">
        <f t="shared" si="146"/>
        <v>洋酒</v>
      </c>
    </row>
    <row r="2277" spans="1:13">
      <c r="A2277" s="16" t="s">
        <v>12281</v>
      </c>
      <c r="B2277" s="16" t="s">
        <v>32869</v>
      </c>
      <c r="C2277" s="17">
        <v>0.6</v>
      </c>
      <c r="D2277" s="16" t="str">
        <f xml:space="preserve"> _xlfn.CONCAT(ChhoeTaigi_TaioanPehoeKichhooGi!H2094, ":", ChhoeTaigi_TaioanPehoeKichhooGi!J2094)</f>
        <v>iunn5-phin2-tiam3:洋貨店</v>
      </c>
      <c r="E2277" s="18">
        <f ca="1" xml:space="preserve"> NOW()</f>
        <v>46202.697500115741</v>
      </c>
      <c r="G2277" s="10" t="str">
        <f t="shared" si="147"/>
        <v>iunn5-phin2-tiam3</v>
      </c>
      <c r="H2277" s="10" t="str">
        <f t="shared" si="148"/>
        <v>洋貨店</v>
      </c>
      <c r="I2277" s="10">
        <f xml:space="preserve"> IFERROR( SEARCH("、", A2277), VALUE("0"))</f>
        <v>0</v>
      </c>
      <c r="J2277" s="10" t="str">
        <f xml:space="preserve"> IF(I2277=0, A2277, LEFT(A2277, I2277-1))</f>
        <v>洋貨店</v>
      </c>
      <c r="K2277" s="10" t="str">
        <f t="shared" si="145"/>
        <v>洋貨店</v>
      </c>
      <c r="M2277" s="10" t="str">
        <f t="shared" si="146"/>
        <v>洋貨店</v>
      </c>
    </row>
    <row r="2278" spans="1:13">
      <c r="A2278" s="16" t="s">
        <v>3546</v>
      </c>
      <c r="B2278" s="16" t="s">
        <v>31709</v>
      </c>
      <c r="C2278" s="17">
        <v>0.6</v>
      </c>
      <c r="D2278" s="16" t="str">
        <f xml:space="preserve"> _xlfn.CONCAT(ChhoeTaigi_TaioanPehoeKichhooGi!H613, ":", ChhoeTaigi_TaioanPehoeKichhooGi!J613)</f>
        <v>tshang-thau5:洋蔥</v>
      </c>
      <c r="E2278" s="18">
        <f ca="1" xml:space="preserve"> NOW()</f>
        <v>46202.697500115741</v>
      </c>
      <c r="G2278" s="10" t="str">
        <f t="shared" si="147"/>
        <v>tshang-thau5</v>
      </c>
      <c r="H2278" s="10" t="str">
        <f t="shared" si="148"/>
        <v>洋蔥</v>
      </c>
      <c r="I2278" s="10">
        <f xml:space="preserve"> IFERROR( SEARCH("、", A2278), VALUE("0"))</f>
        <v>0</v>
      </c>
      <c r="J2278" s="10" t="str">
        <f xml:space="preserve"> IF(I2278=0, A2278, LEFT(A2278, I2278-1))</f>
        <v>洋蔥</v>
      </c>
      <c r="K2278" s="10" t="str">
        <f t="shared" si="145"/>
        <v>洋蔥</v>
      </c>
      <c r="M2278" s="10" t="str">
        <f t="shared" si="146"/>
        <v>洋蔥</v>
      </c>
    </row>
    <row r="2279" spans="1:13">
      <c r="A2279" s="16" t="s">
        <v>22441</v>
      </c>
      <c r="B2279" s="16" t="s">
        <v>22440</v>
      </c>
      <c r="C2279" s="17">
        <v>0.6</v>
      </c>
      <c r="D2279" s="16" t="str">
        <f xml:space="preserve"> _xlfn.CONCAT(ChhoeTaigi_TaioanPehoeKichhooGi!H4082, ":", ChhoeTaigi_TaioanPehoeKichhooGi!J4082)</f>
        <v>se2:洗</v>
      </c>
      <c r="E2279" s="18">
        <f ca="1" xml:space="preserve"> NOW()</f>
        <v>46202.697500231479</v>
      </c>
      <c r="G2279" s="10" t="str">
        <f t="shared" si="147"/>
        <v>se2</v>
      </c>
      <c r="H2279" s="10" t="str">
        <f t="shared" si="148"/>
        <v>洗</v>
      </c>
      <c r="I2279" s="10">
        <f xml:space="preserve"> IFERROR( SEARCH("、", A2279), VALUE("0"))</f>
        <v>0</v>
      </c>
      <c r="J2279" s="10" t="str">
        <f xml:space="preserve"> IF(I2279=0, A2279, LEFT(A2279, I2279-1))</f>
        <v>洗</v>
      </c>
      <c r="K2279" s="10" t="str">
        <f t="shared" si="145"/>
        <v>洗</v>
      </c>
      <c r="M2279" s="10" t="str">
        <f t="shared" si="146"/>
        <v>洗</v>
      </c>
    </row>
    <row r="2280" spans="1:13">
      <c r="A2280" s="16" t="s">
        <v>28678</v>
      </c>
      <c r="B2280" s="16" t="s">
        <v>28677</v>
      </c>
      <c r="C2280" s="17">
        <v>0.6</v>
      </c>
      <c r="D2280" s="16" t="str">
        <f xml:space="preserve"> _xlfn.CONCAT(ChhoeTaigi_TaioanPehoeKichhooGi!H5331, ":", ChhoeTaigi_TaioanPehoeKichhooGi!J5331)</f>
        <v>tong7:洞</v>
      </c>
      <c r="E2280" s="18">
        <f ca="1" xml:space="preserve"> NOW()</f>
        <v>46202.697500115741</v>
      </c>
      <c r="G2280" s="10" t="str">
        <f t="shared" si="147"/>
        <v>tong7</v>
      </c>
      <c r="H2280" s="10" t="str">
        <f t="shared" si="148"/>
        <v>洞</v>
      </c>
      <c r="I2280" s="10">
        <f xml:space="preserve"> IFERROR( SEARCH("、", A2280), VALUE("0"))</f>
        <v>0</v>
      </c>
      <c r="J2280" s="10" t="str">
        <f xml:space="preserve"> IF(I2280=0, A2280, LEFT(A2280, I2280-1))</f>
        <v>洞</v>
      </c>
      <c r="K2280" s="10" t="str">
        <f t="shared" si="145"/>
        <v>洞</v>
      </c>
      <c r="M2280" s="10" t="str">
        <f t="shared" si="146"/>
        <v>洞</v>
      </c>
    </row>
    <row r="2281" spans="1:13">
      <c r="A2281" s="16" t="s">
        <v>19919</v>
      </c>
      <c r="B2281" s="16" t="s">
        <v>19918</v>
      </c>
      <c r="C2281" s="17">
        <v>0.6</v>
      </c>
      <c r="D2281" s="16" t="str">
        <f xml:space="preserve"> _xlfn.CONCAT(ChhoeTaigi_TaioanPehoeKichhooGi!H3584, ":", ChhoeTaigi_TaioanPehoeKichhooGi!J3584)</f>
        <v>uah8:活</v>
      </c>
      <c r="E2281" s="18">
        <f ca="1" xml:space="preserve"> NOW()</f>
        <v>46202.697500231479</v>
      </c>
      <c r="G2281" s="10" t="str">
        <f t="shared" si="147"/>
        <v>uah8</v>
      </c>
      <c r="H2281" s="10" t="str">
        <f t="shared" si="148"/>
        <v>活</v>
      </c>
      <c r="I2281" s="10">
        <f xml:space="preserve"> IFERROR( SEARCH("、", A2281), VALUE("0"))</f>
        <v>0</v>
      </c>
      <c r="J2281" s="10" t="str">
        <f xml:space="preserve"> IF(I2281=0, A2281, LEFT(A2281, I2281-1))</f>
        <v>活</v>
      </c>
      <c r="K2281" s="10" t="str">
        <f t="shared" si="145"/>
        <v>活</v>
      </c>
      <c r="M2281" s="10" t="str">
        <f t="shared" si="146"/>
        <v>活</v>
      </c>
    </row>
    <row r="2282" spans="1:13">
      <c r="A2282" s="16" t="s">
        <v>20747</v>
      </c>
      <c r="B2282" s="16" t="s">
        <v>20746</v>
      </c>
      <c r="C2282" s="17">
        <v>0.6</v>
      </c>
      <c r="D2282" s="16" t="str">
        <f xml:space="preserve"> _xlfn.CONCAT(ChhoeTaigi_TaioanPehoeKichhooGi!H3746, ":", ChhoeTaigi_TaioanPehoeKichhooGi!J3746)</f>
        <v>phai3:派</v>
      </c>
      <c r="E2282" s="18">
        <f ca="1" xml:space="preserve"> NOW()</f>
        <v>46202.697500115741</v>
      </c>
      <c r="G2282" s="10" t="str">
        <f t="shared" si="147"/>
        <v>phai3</v>
      </c>
      <c r="H2282" s="10" t="str">
        <f t="shared" si="148"/>
        <v>派</v>
      </c>
      <c r="I2282" s="10">
        <f xml:space="preserve"> IFERROR( SEARCH("、", A2282), VALUE("0"))</f>
        <v>0</v>
      </c>
      <c r="J2282" s="10" t="str">
        <f xml:space="preserve"> IF(I2282=0, A2282, LEFT(A2282, I2282-1))</f>
        <v>派</v>
      </c>
      <c r="K2282" s="10" t="str">
        <f t="shared" si="145"/>
        <v>派</v>
      </c>
      <c r="M2282" s="10" t="str">
        <f t="shared" si="146"/>
        <v>派</v>
      </c>
    </row>
    <row r="2283" spans="1:13">
      <c r="A2283" s="16" t="s">
        <v>17999</v>
      </c>
      <c r="B2283" s="16" t="s">
        <v>17976</v>
      </c>
      <c r="C2283" s="17">
        <v>0.6</v>
      </c>
      <c r="D2283" s="16" t="str">
        <f xml:space="preserve"> _xlfn.CONCAT(ChhoeTaigi_TaioanPehoeKichhooGi!H3189, ":", ChhoeTaigi_TaioanPehoeKichhooGi!J3189)</f>
        <v>lau5:流</v>
      </c>
      <c r="E2283" s="18">
        <f ca="1" xml:space="preserve"> NOW()</f>
        <v>46202.697500115741</v>
      </c>
      <c r="G2283" s="10" t="str">
        <f t="shared" si="147"/>
        <v>lau5</v>
      </c>
      <c r="H2283" s="10" t="str">
        <f t="shared" si="148"/>
        <v>流</v>
      </c>
      <c r="I2283" s="10">
        <f xml:space="preserve"> IFERROR( SEARCH("、", A2283), VALUE("0"))</f>
        <v>0</v>
      </c>
      <c r="J2283" s="10" t="str">
        <f xml:space="preserve"> IF(I2283=0, A2283, LEFT(A2283, I2283-1))</f>
        <v>流</v>
      </c>
      <c r="K2283" s="10" t="str">
        <f t="shared" si="145"/>
        <v>流</v>
      </c>
      <c r="M2283" s="10" t="str">
        <f t="shared" si="146"/>
        <v>流</v>
      </c>
    </row>
    <row r="2284" spans="1:13">
      <c r="A2284" s="16" t="s">
        <v>16596</v>
      </c>
      <c r="B2284" s="16" t="s">
        <v>33502</v>
      </c>
      <c r="C2284" s="17">
        <v>0.6</v>
      </c>
      <c r="D2284" s="16" t="str">
        <f xml:space="preserve"> _xlfn.CONCAT(ChhoeTaigi_TaioanPehoeKichhooGi!H2925, ":", ChhoeTaigi_TaioanPehoeKichhooGi!J2925)</f>
        <v>lau kuann7:流汗</v>
      </c>
      <c r="E2284" s="18">
        <f ca="1" xml:space="preserve"> NOW()</f>
        <v>46202.697500115741</v>
      </c>
      <c r="G2284" s="10" t="str">
        <f t="shared" si="147"/>
        <v>lau kuann7</v>
      </c>
      <c r="H2284" s="10" t="str">
        <f t="shared" si="148"/>
        <v>流汗</v>
      </c>
      <c r="I2284" s="10">
        <f xml:space="preserve"> IFERROR( SEARCH("、", A2284), VALUE("0"))</f>
        <v>0</v>
      </c>
      <c r="J2284" s="10" t="str">
        <f xml:space="preserve"> IF(I2284=0, A2284, LEFT(A2284, I2284-1))</f>
        <v>流汗</v>
      </c>
      <c r="K2284" s="10" t="str">
        <f t="shared" si="145"/>
        <v>流汗</v>
      </c>
      <c r="M2284" s="10" t="str">
        <f t="shared" si="146"/>
        <v>流汗</v>
      </c>
    </row>
    <row r="2285" spans="1:13">
      <c r="A2285" s="16" t="s">
        <v>16596</v>
      </c>
      <c r="B2285" s="16" t="s">
        <v>33689</v>
      </c>
      <c r="C2285" s="17">
        <v>0.6</v>
      </c>
      <c r="D2285" s="16" t="str">
        <f xml:space="preserve"> _xlfn.CONCAT(ChhoeTaigi_TaioanPehoeKichhooGi!H3190, ":", ChhoeTaigi_TaioanPehoeKichhooGi!J3190)</f>
        <v>lau5-kuann7:流汗</v>
      </c>
      <c r="E2285" s="18">
        <f ca="1" xml:space="preserve"> NOW()</f>
        <v>46202.697500115741</v>
      </c>
      <c r="G2285" s="10" t="str">
        <f t="shared" si="147"/>
        <v>lau5-kuann7</v>
      </c>
      <c r="H2285" s="10" t="str">
        <f t="shared" si="148"/>
        <v>流汗</v>
      </c>
      <c r="I2285" s="10">
        <f xml:space="preserve"> IFERROR( SEARCH("、", A2285), VALUE("0"))</f>
        <v>0</v>
      </c>
      <c r="J2285" s="10" t="str">
        <f xml:space="preserve"> IF(I2285=0, A2285, LEFT(A2285, I2285-1))</f>
        <v>流汗</v>
      </c>
      <c r="K2285" s="10" t="str">
        <f t="shared" si="145"/>
        <v>流汗</v>
      </c>
      <c r="M2285" s="10" t="str">
        <f t="shared" si="146"/>
        <v>流汗</v>
      </c>
    </row>
    <row r="2286" spans="1:13">
      <c r="A2286" s="16" t="s">
        <v>10479</v>
      </c>
      <c r="B2286" s="16" t="s">
        <v>32587</v>
      </c>
      <c r="C2286" s="17">
        <v>0.6</v>
      </c>
      <c r="D2286" s="16" t="str">
        <f xml:space="preserve"> _xlfn.CONCAT(ChhoeTaigi_TaioanPehoeKichhooGi!H1760, ":", ChhoeTaigi_TaioanPehoeKichhooGi!J1760)</f>
        <v>lau5-hueh:流血</v>
      </c>
      <c r="E2286" s="18">
        <f ca="1" xml:space="preserve"> NOW()</f>
        <v>46202.697500231479</v>
      </c>
      <c r="G2286" s="10" t="str">
        <f t="shared" si="147"/>
        <v>lau5-hueh</v>
      </c>
      <c r="H2286" s="10" t="str">
        <f t="shared" si="148"/>
        <v>流血</v>
      </c>
      <c r="I2286" s="10">
        <f xml:space="preserve"> IFERROR( SEARCH("、", A2286), VALUE("0"))</f>
        <v>0</v>
      </c>
      <c r="J2286" s="10" t="str">
        <f xml:space="preserve"> IF(I2286=0, A2286, LEFT(A2286, I2286-1))</f>
        <v>流血</v>
      </c>
      <c r="K2286" s="10" t="str">
        <f t="shared" si="145"/>
        <v>流血</v>
      </c>
      <c r="M2286" s="10" t="str">
        <f t="shared" si="146"/>
        <v>流血</v>
      </c>
    </row>
    <row r="2287" spans="1:13">
      <c r="A2287" s="16" t="s">
        <v>18674</v>
      </c>
      <c r="B2287" s="16" t="s">
        <v>33773</v>
      </c>
      <c r="C2287" s="17">
        <v>0.6</v>
      </c>
      <c r="D2287" s="16" t="str">
        <f xml:space="preserve"> _xlfn.CONCAT(ChhoeTaigi_TaioanPehoeKichhooGi!H3318, ":", ChhoeTaigi_TaioanPehoeKichhooGi!J3318)</f>
        <v>liu5-hing5:流行</v>
      </c>
      <c r="E2287" s="18">
        <f ca="1" xml:space="preserve"> NOW()</f>
        <v>46202.697500115741</v>
      </c>
      <c r="G2287" s="10" t="str">
        <f t="shared" si="147"/>
        <v>liu5-hing5</v>
      </c>
      <c r="H2287" s="10" t="str">
        <f t="shared" si="148"/>
        <v>流行</v>
      </c>
      <c r="I2287" s="10">
        <f xml:space="preserve"> IFERROR( SEARCH("、", A2287), VALUE("0"))</f>
        <v>0</v>
      </c>
      <c r="J2287" s="10" t="str">
        <f xml:space="preserve"> IF(I2287=0, A2287, LEFT(A2287, I2287-1))</f>
        <v>流行</v>
      </c>
      <c r="K2287" s="10" t="str">
        <f t="shared" si="145"/>
        <v>流行</v>
      </c>
      <c r="M2287" s="10" t="str">
        <f t="shared" si="146"/>
        <v>流行</v>
      </c>
    </row>
    <row r="2288" spans="1:13">
      <c r="A2288" s="16" t="s">
        <v>18674</v>
      </c>
      <c r="B2288" s="16" t="s">
        <v>34304</v>
      </c>
      <c r="C2288" s="17">
        <v>0.6</v>
      </c>
      <c r="D2288" s="16" t="str">
        <f xml:space="preserve"> _xlfn.CONCAT(ChhoeTaigi_TaioanPehoeKichhooGi!H4163, ":", ChhoeTaigi_TaioanPehoeKichhooGi!J4163)</f>
        <v>si5-kiann5:流行、時髦</v>
      </c>
      <c r="E2288" s="18">
        <f ca="1" xml:space="preserve"> NOW()</f>
        <v>46202.697500231479</v>
      </c>
      <c r="G2288" s="10" t="str">
        <f t="shared" si="147"/>
        <v>si5-kiann5</v>
      </c>
      <c r="H2288" s="10" t="str">
        <f t="shared" si="148"/>
        <v>流行、時髦</v>
      </c>
      <c r="I2288" s="10">
        <f xml:space="preserve"> IFERROR( SEARCH("、", A2288), VALUE("0"))</f>
        <v>0</v>
      </c>
      <c r="J2288" s="10" t="str">
        <f xml:space="preserve"> IF(I2288=0, A2288, LEFT(A2288, I2288-1))</f>
        <v>流行</v>
      </c>
      <c r="K2288" s="10" t="str">
        <f t="shared" si="145"/>
        <v>流行</v>
      </c>
      <c r="M2288" s="10" t="str">
        <f t="shared" si="146"/>
        <v>流行</v>
      </c>
    </row>
    <row r="2289" spans="1:13">
      <c r="A2289" s="16" t="s">
        <v>28773</v>
      </c>
      <c r="B2289" s="16" t="s">
        <v>35106</v>
      </c>
      <c r="C2289" s="17">
        <v>0.6</v>
      </c>
      <c r="D2289" s="16" t="str">
        <f xml:space="preserve"> _xlfn.CONCAT(ChhoeTaigi_TaioanPehoeKichhooGi!H5349, ":", ChhoeTaigi_TaioanPehoeKichhooGi!J5349)</f>
        <v>loo5-mua5-tong2:流氓黨</v>
      </c>
      <c r="E2289" s="18">
        <f ca="1" xml:space="preserve"> NOW()</f>
        <v>46202.697500115741</v>
      </c>
      <c r="G2289" s="10" t="str">
        <f t="shared" si="147"/>
        <v>loo5-mua5-tong2</v>
      </c>
      <c r="H2289" s="10" t="str">
        <f t="shared" si="148"/>
        <v>流氓黨</v>
      </c>
      <c r="I2289" s="10">
        <f xml:space="preserve"> IFERROR( SEARCH("、", A2289), VALUE("0"))</f>
        <v>0</v>
      </c>
      <c r="J2289" s="10" t="str">
        <f xml:space="preserve"> IF(I2289=0, A2289, LEFT(A2289, I2289-1))</f>
        <v>流氓黨</v>
      </c>
      <c r="K2289" s="10" t="str">
        <f t="shared" si="145"/>
        <v>流氓黨</v>
      </c>
      <c r="M2289" s="10" t="str">
        <f t="shared" si="146"/>
        <v>流氓黨</v>
      </c>
    </row>
    <row r="2290" spans="1:13">
      <c r="A2290" s="16" t="s">
        <v>22318</v>
      </c>
      <c r="B2290" s="16" t="s">
        <v>34236</v>
      </c>
      <c r="C2290" s="17">
        <v>0.6</v>
      </c>
      <c r="D2290" s="16" t="str">
        <f xml:space="preserve"> _xlfn.CONCAT(ChhoeTaigi_TaioanPehoeKichhooGi!H4052, ":", ChhoeTaigi_TaioanPehoeKichhooGi!J4052)</f>
        <v>lau5 bak8-sai2:流眼淚</v>
      </c>
      <c r="E2290" s="18">
        <f ca="1" xml:space="preserve"> NOW()</f>
        <v>46202.697500115741</v>
      </c>
      <c r="G2290" s="10" t="str">
        <f t="shared" si="147"/>
        <v>lau5 bak8-sai2</v>
      </c>
      <c r="H2290" s="10" t="str">
        <f t="shared" si="148"/>
        <v>流眼淚</v>
      </c>
      <c r="I2290" s="10">
        <f xml:space="preserve"> IFERROR( SEARCH("、", A2290), VALUE("0"))</f>
        <v>0</v>
      </c>
      <c r="J2290" s="10" t="str">
        <f xml:space="preserve"> IF(I2290=0, A2290, LEFT(A2290, I2290-1))</f>
        <v>流眼淚</v>
      </c>
      <c r="K2290" s="10" t="str">
        <f t="shared" si="145"/>
        <v>流眼淚</v>
      </c>
      <c r="M2290" s="10" t="str">
        <f t="shared" si="146"/>
        <v>流眼淚</v>
      </c>
    </row>
    <row r="2291" spans="1:13">
      <c r="A2291" s="16" t="s">
        <v>26895</v>
      </c>
      <c r="B2291" s="16" t="s">
        <v>26894</v>
      </c>
      <c r="C2291" s="17">
        <v>0.6</v>
      </c>
      <c r="D2291" s="16" t="str">
        <f xml:space="preserve"> _xlfn.CONCAT(ChhoeTaigi_TaioanPehoeKichhooGi!H4965, ":", ChhoeTaigi_TaioanPehoeKichhooGi!J4965)</f>
        <v>thuann3:炭</v>
      </c>
      <c r="E2291" s="18">
        <f ca="1" xml:space="preserve"> NOW()</f>
        <v>46202.697500115741</v>
      </c>
      <c r="G2291" s="10" t="str">
        <f t="shared" si="147"/>
        <v>thuann3</v>
      </c>
      <c r="H2291" s="10" t="str">
        <f t="shared" si="148"/>
        <v>炭</v>
      </c>
      <c r="I2291" s="10">
        <f xml:space="preserve"> IFERROR( SEARCH("、", A2291), VALUE("0"))</f>
        <v>0</v>
      </c>
      <c r="J2291" s="10" t="str">
        <f xml:space="preserve"> IF(I2291=0, A2291, LEFT(A2291, I2291-1))</f>
        <v>炭</v>
      </c>
      <c r="K2291" s="10" t="str">
        <f t="shared" si="145"/>
        <v>炭</v>
      </c>
      <c r="M2291" s="10" t="str">
        <f t="shared" si="146"/>
        <v>炭</v>
      </c>
    </row>
    <row r="2292" spans="1:13">
      <c r="A2292" s="16" t="s">
        <v>2488</v>
      </c>
      <c r="B2292" s="16" t="s">
        <v>2486</v>
      </c>
      <c r="C2292" s="17">
        <v>0.6</v>
      </c>
      <c r="D2292" s="16" t="str">
        <f xml:space="preserve"> _xlfn.CONCAT(ChhoeTaigi_TaioanPehoeKichhooGi!H444, ":", ChhoeTaigi_TaioanPehoeKichhooGi!J444)</f>
        <v>tsa3:炸</v>
      </c>
      <c r="E2292" s="18">
        <f ca="1" xml:space="preserve"> NOW()</f>
        <v>46202.697500115741</v>
      </c>
      <c r="G2292" s="10" t="str">
        <f t="shared" si="147"/>
        <v>tsa3</v>
      </c>
      <c r="H2292" s="10" t="str">
        <f t="shared" si="148"/>
        <v>炸</v>
      </c>
      <c r="I2292" s="10">
        <f xml:space="preserve"> IFERROR( SEARCH("、", A2292), VALUE("0"))</f>
        <v>0</v>
      </c>
      <c r="J2292" s="10" t="str">
        <f xml:space="preserve"> IF(I2292=0, A2292, LEFT(A2292, I2292-1))</f>
        <v>炸</v>
      </c>
      <c r="K2292" s="10" t="str">
        <f t="shared" si="145"/>
        <v>炸</v>
      </c>
      <c r="M2292" s="10" t="str">
        <f t="shared" si="146"/>
        <v>炸</v>
      </c>
    </row>
    <row r="2293" spans="1:13">
      <c r="A2293" s="16" t="s">
        <v>5494</v>
      </c>
      <c r="B2293" s="16" t="s">
        <v>31953</v>
      </c>
      <c r="C2293" s="17">
        <v>0.6</v>
      </c>
      <c r="D2293" s="16" t="str">
        <f xml:space="preserve"> _xlfn.CONCAT(ChhoeTaigi_TaioanPehoeKichhooGi!H923, ":", ChhoeTaigi_TaioanPehoeKichhooGi!J923)</f>
        <v>tsinn3 tshai3-tsinn3:炸菜子</v>
      </c>
      <c r="E2293" s="18">
        <f ca="1" xml:space="preserve"> NOW()</f>
        <v>46202.697500115741</v>
      </c>
      <c r="G2293" s="10" t="str">
        <f t="shared" si="147"/>
        <v>tsinn3 tshai3-tsinn3</v>
      </c>
      <c r="H2293" s="10" t="str">
        <f t="shared" si="148"/>
        <v>炸菜子</v>
      </c>
      <c r="I2293" s="10">
        <f xml:space="preserve"> IFERROR( SEARCH("、", A2293), VALUE("0"))</f>
        <v>0</v>
      </c>
      <c r="J2293" s="10" t="str">
        <f xml:space="preserve"> IF(I2293=0, A2293, LEFT(A2293, I2293-1))</f>
        <v>炸菜子</v>
      </c>
      <c r="K2293" s="10" t="str">
        <f t="shared" si="145"/>
        <v>炸菜子</v>
      </c>
      <c r="M2293" s="10" t="str">
        <f t="shared" si="146"/>
        <v>炸菜子</v>
      </c>
    </row>
    <row r="2294" spans="1:13">
      <c r="A2294" s="16" t="s">
        <v>2478</v>
      </c>
      <c r="B2294" s="16" t="s">
        <v>31586</v>
      </c>
      <c r="C2294" s="17">
        <v>0.6</v>
      </c>
      <c r="D2294" s="16" t="str">
        <f xml:space="preserve"> _xlfn.CONCAT(ChhoeTaigi_TaioanPehoeKichhooGi!H443, ":", ChhoeTaigi_TaioanPehoeKichhooGi!J443)</f>
        <v>tsa3-tuann5:炸彈</v>
      </c>
      <c r="E2294" s="18">
        <f ca="1" xml:space="preserve"> NOW()</f>
        <v>46202.697500115741</v>
      </c>
      <c r="G2294" s="10" t="str">
        <f t="shared" si="147"/>
        <v>tsa3-tuann5</v>
      </c>
      <c r="H2294" s="10" t="str">
        <f t="shared" si="148"/>
        <v>炸彈</v>
      </c>
      <c r="I2294" s="10">
        <f xml:space="preserve"> IFERROR( SEARCH("、", A2294), VALUE("0"))</f>
        <v>0</v>
      </c>
      <c r="J2294" s="10" t="str">
        <f xml:space="preserve"> IF(I2294=0, A2294, LEFT(A2294, I2294-1))</f>
        <v>炸彈</v>
      </c>
      <c r="K2294" s="10" t="str">
        <f t="shared" si="145"/>
        <v>炸彈</v>
      </c>
      <c r="M2294" s="10" t="str">
        <f t="shared" si="146"/>
        <v>炸彈</v>
      </c>
    </row>
    <row r="2295" spans="1:13">
      <c r="A2295" s="16" t="s">
        <v>5489</v>
      </c>
      <c r="B2295" s="16" t="s">
        <v>31952</v>
      </c>
      <c r="C2295" s="17">
        <v>0.6</v>
      </c>
      <c r="D2295" s="16" t="str">
        <f xml:space="preserve"> _xlfn.CONCAT(ChhoeTaigi_TaioanPehoeKichhooGi!H922, ":", ChhoeTaigi_TaioanPehoeKichhooGi!J922)</f>
        <v>tsinn3 he5-tsinn3:炸蝦子</v>
      </c>
      <c r="E2295" s="18">
        <f ca="1" xml:space="preserve"> NOW()</f>
        <v>46202.697500115741</v>
      </c>
      <c r="G2295" s="10" t="str">
        <f t="shared" si="147"/>
        <v>tsinn3 he5-tsinn3</v>
      </c>
      <c r="H2295" s="10" t="str">
        <f t="shared" si="148"/>
        <v>炸蝦子</v>
      </c>
      <c r="I2295" s="10">
        <f xml:space="preserve"> IFERROR( SEARCH("、", A2295), VALUE("0"))</f>
        <v>0</v>
      </c>
      <c r="J2295" s="10" t="str">
        <f xml:space="preserve"> IF(I2295=0, A2295, LEFT(A2295, I2295-1))</f>
        <v>炸蝦子</v>
      </c>
      <c r="K2295" s="10" t="str">
        <f t="shared" si="145"/>
        <v>炸蝦子</v>
      </c>
      <c r="M2295" s="10" t="str">
        <f t="shared" si="146"/>
        <v>炸蝦子</v>
      </c>
    </row>
    <row r="2296" spans="1:13">
      <c r="A2296" s="16" t="s">
        <v>29028</v>
      </c>
      <c r="B2296" s="16" t="s">
        <v>35131</v>
      </c>
      <c r="C2296" s="17">
        <v>0.6</v>
      </c>
      <c r="D2296" s="16" t="str">
        <f xml:space="preserve"> _xlfn.CONCAT(ChhoeTaigi_TaioanPehoeKichhooGi!H5396, ":", ChhoeTaigi_TaioanPehoeKichhooGi!J5396)</f>
        <v>ui7-tioh8:為了</v>
      </c>
      <c r="E2296" s="18">
        <f ca="1" xml:space="preserve"> NOW()</f>
        <v>46202.697500115741</v>
      </c>
      <c r="G2296" s="10" t="str">
        <f t="shared" si="147"/>
        <v>ui7-tioh8</v>
      </c>
      <c r="H2296" s="10" t="str">
        <f t="shared" si="148"/>
        <v>為了</v>
      </c>
      <c r="I2296" s="10">
        <f xml:space="preserve"> IFERROR( SEARCH("、", A2296), VALUE("0"))</f>
        <v>0</v>
      </c>
      <c r="J2296" s="10" t="str">
        <f xml:space="preserve"> IF(I2296=0, A2296, LEFT(A2296, I2296-1))</f>
        <v>為了</v>
      </c>
      <c r="K2296" s="10" t="str">
        <f t="shared" si="145"/>
        <v>為了</v>
      </c>
      <c r="M2296" s="10" t="str">
        <f t="shared" si="146"/>
        <v>為了</v>
      </c>
    </row>
    <row r="2297" spans="1:13">
      <c r="A2297" s="16" t="s">
        <v>19505</v>
      </c>
      <c r="B2297" s="16" t="s">
        <v>19504</v>
      </c>
      <c r="C2297" s="17">
        <v>0.6</v>
      </c>
      <c r="D2297" s="16" t="str">
        <f xml:space="preserve"> _xlfn.CONCAT(ChhoeTaigi_TaioanPehoeKichhooGi!H3491, ":", ChhoeTaigi_TaioanPehoeKichhooGi!J3491)</f>
        <v>na2:為什麼</v>
      </c>
      <c r="E2297" s="18">
        <f ca="1" xml:space="preserve"> NOW()</f>
        <v>46202.697500115741</v>
      </c>
      <c r="G2297" s="10" t="str">
        <f t="shared" si="147"/>
        <v>na2</v>
      </c>
      <c r="H2297" s="10" t="str">
        <f t="shared" si="148"/>
        <v>為什麼</v>
      </c>
      <c r="I2297" s="10">
        <f xml:space="preserve"> IFERROR( SEARCH("、", A2297), VALUE("0"))</f>
        <v>0</v>
      </c>
      <c r="J2297" s="10" t="str">
        <f xml:space="preserve"> IF(I2297=0, A2297, LEFT(A2297, I2297-1))</f>
        <v>為什麼</v>
      </c>
      <c r="K2297" s="10" t="str">
        <f t="shared" ref="K2297:K2359" si="149" xml:space="preserve"> IFERROR( LEFT(J2297, SEARCH("（", J2297)-1), J2297)</f>
        <v>為什麼</v>
      </c>
      <c r="M2297" s="10" t="str">
        <f t="shared" si="146"/>
        <v>為什麼</v>
      </c>
    </row>
    <row r="2298" spans="1:13">
      <c r="A2298" s="16" t="s">
        <v>13648</v>
      </c>
      <c r="B2298" s="16" t="s">
        <v>33080</v>
      </c>
      <c r="C2298" s="17">
        <v>0.6</v>
      </c>
      <c r="D2298" s="16" t="str">
        <f xml:space="preserve"> _xlfn.CONCAT(ChhoeTaigi_TaioanPehoeKichhooGi!H2350, ":", ChhoeTaigi_TaioanPehoeKichhooGi!J2350)</f>
        <v>kau2-kuai3:狡猾</v>
      </c>
      <c r="E2298" s="18">
        <f ca="1" xml:space="preserve"> NOW()</f>
        <v>46202.697500231479</v>
      </c>
      <c r="G2298" s="10" t="str">
        <f t="shared" si="147"/>
        <v>kau2-kuai3</v>
      </c>
      <c r="H2298" s="10" t="str">
        <f t="shared" si="148"/>
        <v>狡猾</v>
      </c>
      <c r="I2298" s="10">
        <f xml:space="preserve"> IFERROR( SEARCH("、", A2298), VALUE("0"))</f>
        <v>0</v>
      </c>
      <c r="J2298" s="10" t="str">
        <f xml:space="preserve"> IF(I2298=0, A2298, LEFT(A2298, I2298-1))</f>
        <v>狡猾</v>
      </c>
      <c r="K2298" s="10" t="str">
        <f t="shared" si="149"/>
        <v>狡猾</v>
      </c>
      <c r="M2298" s="10" t="str">
        <f t="shared" si="146"/>
        <v>狡猾</v>
      </c>
    </row>
    <row r="2299" spans="1:13">
      <c r="A2299" s="16" t="s">
        <v>21851</v>
      </c>
      <c r="B2299" s="16" t="s">
        <v>34181</v>
      </c>
      <c r="C2299" s="17">
        <v>0.6</v>
      </c>
      <c r="D2299" s="16" t="str">
        <f xml:space="preserve"> _xlfn.CONCAT(ChhoeTaigi_TaioanPehoeKichhooGi!H3957, ":", ChhoeTaigi_TaioanPehoeKichhooGi!J3957)</f>
        <v>po5-le5 pue:玻璃杯</v>
      </c>
      <c r="E2299" s="18">
        <f ca="1" xml:space="preserve"> NOW()</f>
        <v>46202.697500115741</v>
      </c>
      <c r="G2299" s="10" t="str">
        <f t="shared" si="147"/>
        <v>po5-le5 pue</v>
      </c>
      <c r="H2299" s="10" t="str">
        <f t="shared" si="148"/>
        <v>玻璃杯</v>
      </c>
      <c r="I2299" s="10">
        <f xml:space="preserve"> IFERROR( SEARCH("、", A2299), VALUE("0"))</f>
        <v>0</v>
      </c>
      <c r="J2299" s="10" t="str">
        <f xml:space="preserve"> IF(I2299=0, A2299, LEFT(A2299, I2299-1))</f>
        <v>玻璃杯</v>
      </c>
      <c r="K2299" s="10" t="str">
        <f t="shared" si="149"/>
        <v>玻璃杯</v>
      </c>
      <c r="M2299" s="10" t="str">
        <f t="shared" si="146"/>
        <v>玻璃杯</v>
      </c>
    </row>
    <row r="2300" spans="1:13">
      <c r="A2300" s="16" t="s">
        <v>10704</v>
      </c>
      <c r="B2300" s="16" t="s">
        <v>32623</v>
      </c>
      <c r="C2300" s="17">
        <v>0.6</v>
      </c>
      <c r="D2300" s="16" t="str">
        <f xml:space="preserve"> _xlfn.CONCAT(ChhoeTaigi_TaioanPehoeKichhooGi!H1798, ":", ChhoeTaigi_TaioanPehoeKichhooGi!J1798)</f>
        <v>hong5-hio7:皇后</v>
      </c>
      <c r="E2300" s="18">
        <f ca="1" xml:space="preserve"> NOW()</f>
        <v>46202.697500115741</v>
      </c>
      <c r="G2300" s="10" t="str">
        <f t="shared" si="147"/>
        <v>hong5-hio7</v>
      </c>
      <c r="H2300" s="10" t="str">
        <f t="shared" si="148"/>
        <v>皇后</v>
      </c>
      <c r="I2300" s="10">
        <f xml:space="preserve"> IFERROR( SEARCH("、", A2300), VALUE("0"))</f>
        <v>0</v>
      </c>
      <c r="J2300" s="10" t="str">
        <f xml:space="preserve"> IF(I2300=0, A2300, LEFT(A2300, I2300-1))</f>
        <v>皇后</v>
      </c>
      <c r="K2300" s="10" t="str">
        <f t="shared" si="149"/>
        <v>皇后</v>
      </c>
      <c r="M2300" s="10" t="str">
        <f t="shared" si="146"/>
        <v>皇后</v>
      </c>
    </row>
    <row r="2301" spans="1:13">
      <c r="A2301" s="16" t="s">
        <v>10662</v>
      </c>
      <c r="B2301" s="16" t="s">
        <v>32617</v>
      </c>
      <c r="C2301" s="17">
        <v>0.6</v>
      </c>
      <c r="D2301" s="16" t="str">
        <f xml:space="preserve"> _xlfn.CONCAT(ChhoeTaigi_TaioanPehoeKichhooGi!H1792, ":", ChhoeTaigi_TaioanPehoeKichhooGi!J1792)</f>
        <v>hong5-te3:皇帝</v>
      </c>
      <c r="E2301" s="18">
        <f ca="1" xml:space="preserve"> NOW()</f>
        <v>46202.697500231479</v>
      </c>
      <c r="G2301" s="10" t="str">
        <f t="shared" si="147"/>
        <v>hong5-te3</v>
      </c>
      <c r="H2301" s="10" t="str">
        <f t="shared" si="148"/>
        <v>皇帝</v>
      </c>
      <c r="I2301" s="10">
        <f xml:space="preserve"> IFERROR( SEARCH("、", A2301), VALUE("0"))</f>
        <v>0</v>
      </c>
      <c r="J2301" s="10" t="str">
        <f xml:space="preserve"> IF(I2301=0, A2301, LEFT(A2301, I2301-1))</f>
        <v>皇帝</v>
      </c>
      <c r="K2301" s="10" t="str">
        <f t="shared" si="149"/>
        <v>皇帝</v>
      </c>
      <c r="M2301" s="10" t="str">
        <f t="shared" si="146"/>
        <v>皇帝</v>
      </c>
    </row>
    <row r="2302" spans="1:13">
      <c r="A2302" s="16" t="s">
        <v>10011</v>
      </c>
      <c r="B2302" s="16" t="s">
        <v>32524</v>
      </c>
      <c r="C2302" s="17">
        <v>0.6</v>
      </c>
      <c r="D2302" s="16" t="str">
        <f xml:space="preserve"> _xlfn.CONCAT(ChhoeTaigi_TaioanPehoeKichhooGi!H1687, ":", ChhoeTaigi_TaioanPehoeKichhooGi!J1687)</f>
        <v>tui3-huan2:相反</v>
      </c>
      <c r="E2302" s="18">
        <f ca="1" xml:space="preserve"> NOW()</f>
        <v>46202.697500115741</v>
      </c>
      <c r="G2302" s="10" t="str">
        <f t="shared" si="147"/>
        <v>tui3-huan2</v>
      </c>
      <c r="H2302" s="10" t="str">
        <f t="shared" si="148"/>
        <v>相反</v>
      </c>
      <c r="I2302" s="10">
        <f xml:space="preserve"> IFERROR( SEARCH("、", A2302), VALUE("0"))</f>
        <v>0</v>
      </c>
      <c r="J2302" s="10" t="str">
        <f xml:space="preserve"> IF(I2302=0, A2302, LEFT(A2302, I2302-1))</f>
        <v>相反</v>
      </c>
      <c r="K2302" s="10" t="str">
        <f t="shared" si="149"/>
        <v>相反</v>
      </c>
      <c r="M2302" s="10" t="str">
        <f t="shared" si="146"/>
        <v>相反</v>
      </c>
    </row>
    <row r="2303" spans="1:13">
      <c r="A2303" s="16" t="s">
        <v>10011</v>
      </c>
      <c r="B2303" s="16" t="s">
        <v>32524</v>
      </c>
      <c r="C2303" s="17">
        <v>0.6</v>
      </c>
      <c r="D2303" s="16" t="str">
        <f xml:space="preserve"> _xlfn.CONCAT(ChhoeTaigi_TaioanPehoeKichhooGi!H5352, ":", ChhoeTaigi_TaioanPehoeKichhooGi!J5352)</f>
        <v>tui3-huan2:相反</v>
      </c>
      <c r="E2303" s="18">
        <f ca="1" xml:space="preserve"> NOW()</f>
        <v>46202.697500115741</v>
      </c>
      <c r="G2303" s="10" t="str">
        <f t="shared" si="147"/>
        <v>tui3-huan2</v>
      </c>
      <c r="H2303" s="10" t="str">
        <f t="shared" si="148"/>
        <v>相反</v>
      </c>
      <c r="I2303" s="10">
        <f xml:space="preserve"> IFERROR( SEARCH("、", A2303), VALUE("0"))</f>
        <v>0</v>
      </c>
      <c r="J2303" s="10" t="str">
        <f xml:space="preserve"> IF(I2303=0, A2303, LEFT(A2303, I2303-1))</f>
        <v>相反</v>
      </c>
      <c r="K2303" s="10" t="str">
        <f t="shared" si="149"/>
        <v>相反</v>
      </c>
      <c r="M2303" s="10" t="str">
        <f t="shared" si="146"/>
        <v>相反</v>
      </c>
    </row>
    <row r="2304" spans="1:13">
      <c r="A2304" s="16" t="s">
        <v>23632</v>
      </c>
      <c r="B2304" s="16" t="s">
        <v>23631</v>
      </c>
      <c r="C2304" s="17">
        <v>0.6</v>
      </c>
      <c r="D2304" s="16" t="str">
        <f xml:space="preserve"> _xlfn.CONCAT(ChhoeTaigi_TaioanPehoeKichhooGi!H4319, ":", ChhoeTaigi_TaioanPehoeKichhooGi!J4319)</f>
        <v>siong3:相片</v>
      </c>
      <c r="E2304" s="18">
        <f ca="1" xml:space="preserve"> NOW()</f>
        <v>46202.697500115741</v>
      </c>
      <c r="G2304" s="10" t="str">
        <f t="shared" si="147"/>
        <v>siong3</v>
      </c>
      <c r="H2304" s="10" t="str">
        <f t="shared" si="148"/>
        <v>相片</v>
      </c>
      <c r="I2304" s="10">
        <f xml:space="preserve"> IFERROR( SEARCH("、", A2304), VALUE("0"))</f>
        <v>0</v>
      </c>
      <c r="J2304" s="10" t="str">
        <f xml:space="preserve"> IF(I2304=0, A2304, LEFT(A2304, I2304-1))</f>
        <v>相片</v>
      </c>
      <c r="K2304" s="10" t="str">
        <f t="shared" si="149"/>
        <v>相片</v>
      </c>
      <c r="M2304" s="10" t="str">
        <f t="shared" si="146"/>
        <v>相片</v>
      </c>
    </row>
    <row r="2305" spans="1:13">
      <c r="A2305" s="16" t="s">
        <v>23538</v>
      </c>
      <c r="B2305" s="16" t="s">
        <v>34409</v>
      </c>
      <c r="C2305" s="17">
        <v>0.6</v>
      </c>
      <c r="D2305" s="16" t="str">
        <f xml:space="preserve"> _xlfn.CONCAT(ChhoeTaigi_TaioanPehoeKichhooGi!H4301, ":", ChhoeTaigi_TaioanPehoeKichhooGi!J4301)</f>
        <v>sio-tang5:相同</v>
      </c>
      <c r="E2305" s="18">
        <f ca="1" xml:space="preserve"> NOW()</f>
        <v>46202.697500115741</v>
      </c>
      <c r="G2305" s="10" t="str">
        <f t="shared" si="147"/>
        <v>sio-tang5</v>
      </c>
      <c r="H2305" s="10" t="str">
        <f t="shared" si="148"/>
        <v>相同</v>
      </c>
      <c r="I2305" s="10">
        <f xml:space="preserve"> IFERROR( SEARCH("、", A2305), VALUE("0"))</f>
        <v>0</v>
      </c>
      <c r="J2305" s="10" t="str">
        <f xml:space="preserve"> IF(I2305=0, A2305, LEFT(A2305, I2305-1))</f>
        <v>相同</v>
      </c>
      <c r="K2305" s="10" t="str">
        <f t="shared" si="149"/>
        <v>相同</v>
      </c>
      <c r="M2305" s="10" t="str">
        <f t="shared" ref="M2305:M2367" si="150" xml:space="preserve"> IF(L2305&lt;&gt;"",L2305, K2305)</f>
        <v>相同</v>
      </c>
    </row>
    <row r="2306" spans="1:13">
      <c r="A2306" s="16" t="s">
        <v>23538</v>
      </c>
      <c r="B2306" s="16" t="s">
        <v>33028</v>
      </c>
      <c r="C2306" s="17">
        <v>0.6</v>
      </c>
      <c r="D2306" s="16" t="str">
        <f xml:space="preserve"> _xlfn.CONCAT(ChhoeTaigi_TaioanPehoeKichhooGi!H2288, ":", ChhoeTaigi_TaioanPehoeKichhooGi!J2288)</f>
        <v>sio kang5:相同、一樣</v>
      </c>
      <c r="E2306" s="18">
        <f ca="1" xml:space="preserve"> NOW()</f>
        <v>46202.697500231479</v>
      </c>
      <c r="G2306" s="10" t="str">
        <f t="shared" si="147"/>
        <v>sio kang5</v>
      </c>
      <c r="H2306" s="10" t="str">
        <f t="shared" si="148"/>
        <v>相同、一樣</v>
      </c>
      <c r="I2306" s="10">
        <f xml:space="preserve"> IFERROR( SEARCH("、", A2306), VALUE("0"))</f>
        <v>0</v>
      </c>
      <c r="J2306" s="10" t="str">
        <f xml:space="preserve"> IF(I2306=0, A2306, LEFT(A2306, I2306-1))</f>
        <v>相同</v>
      </c>
      <c r="K2306" s="10" t="str">
        <f t="shared" si="149"/>
        <v>相同</v>
      </c>
      <c r="M2306" s="10" t="str">
        <f t="shared" si="150"/>
        <v>相同</v>
      </c>
    </row>
    <row r="2307" spans="1:13">
      <c r="A2307" s="16" t="s">
        <v>23675</v>
      </c>
      <c r="B2307" s="16" t="s">
        <v>34428</v>
      </c>
      <c r="C2307" s="17">
        <v>0.6</v>
      </c>
      <c r="D2307" s="16" t="str">
        <f xml:space="preserve"> _xlfn.CONCAT(ChhoeTaigi_TaioanPehoeKichhooGi!H4328, ":", ChhoeTaigi_TaioanPehoeKichhooGi!J4328)</f>
        <v>siong3-mia7:相命</v>
      </c>
      <c r="E2307" s="18">
        <f ca="1" xml:space="preserve"> NOW()</f>
        <v>46202.697500115741</v>
      </c>
      <c r="G2307" s="10" t="str">
        <f t="shared" si="147"/>
        <v>siong3-mia7</v>
      </c>
      <c r="H2307" s="10" t="str">
        <f t="shared" si="148"/>
        <v>相命</v>
      </c>
      <c r="I2307" s="10">
        <f xml:space="preserve"> IFERROR( SEARCH("、", A2307), VALUE("0"))</f>
        <v>0</v>
      </c>
      <c r="J2307" s="10" t="str">
        <f xml:space="preserve"> IF(I2307=0, A2307, LEFT(A2307, I2307-1))</f>
        <v>相命</v>
      </c>
      <c r="K2307" s="10" t="str">
        <f t="shared" si="149"/>
        <v>相命</v>
      </c>
      <c r="M2307" s="10" t="str">
        <f t="shared" si="150"/>
        <v>相命</v>
      </c>
    </row>
    <row r="2308" spans="1:13">
      <c r="A2308" s="16" t="s">
        <v>23617</v>
      </c>
      <c r="B2308" s="16" t="s">
        <v>34421</v>
      </c>
      <c r="C2308" s="17">
        <v>0.6</v>
      </c>
      <c r="D2308" s="16" t="str">
        <f xml:space="preserve"> _xlfn.CONCAT(ChhoeTaigi_TaioanPehoeKichhooGi!H4316, ":", ChhoeTaigi_TaioanPehoeKichhooGi!J4316)</f>
        <v>siong-sin3:相信</v>
      </c>
      <c r="E2308" s="18">
        <f ca="1" xml:space="preserve"> NOW()</f>
        <v>46202.697500231479</v>
      </c>
      <c r="G2308" s="10" t="str">
        <f t="shared" si="147"/>
        <v>siong-sin3</v>
      </c>
      <c r="H2308" s="10" t="str">
        <f t="shared" si="148"/>
        <v>相信</v>
      </c>
      <c r="I2308" s="10">
        <f xml:space="preserve"> IFERROR( SEARCH("、", A2308), VALUE("0"))</f>
        <v>0</v>
      </c>
      <c r="J2308" s="10" t="str">
        <f xml:space="preserve"> IF(I2308=0, A2308, LEFT(A2308, I2308-1))</f>
        <v>相信</v>
      </c>
      <c r="K2308" s="10" t="str">
        <f t="shared" si="149"/>
        <v>相信</v>
      </c>
      <c r="M2308" s="10" t="str">
        <f t="shared" si="150"/>
        <v>相信</v>
      </c>
    </row>
    <row r="2309" spans="1:13">
      <c r="A2309" s="16" t="s">
        <v>14709</v>
      </c>
      <c r="B2309" s="16" t="s">
        <v>33238</v>
      </c>
      <c r="C2309" s="17">
        <v>0.6</v>
      </c>
      <c r="D2309" s="16" t="str">
        <f xml:space="preserve"> _xlfn.CONCAT(ChhoeTaigi_TaioanPehoeKichhooGi!H4321, ":", ChhoeTaigi_TaioanPehoeKichhooGi!J4321)</f>
        <v>siong3-khing:相框、鏡框</v>
      </c>
      <c r="E2309" s="18">
        <f ca="1" xml:space="preserve"> NOW()</f>
        <v>46202.697500115741</v>
      </c>
      <c r="G2309" s="10" t="str">
        <f t="shared" si="147"/>
        <v>siong3-khing</v>
      </c>
      <c r="H2309" s="10" t="str">
        <f t="shared" si="148"/>
        <v>相框、鏡框</v>
      </c>
      <c r="I2309" s="10">
        <f xml:space="preserve"> IFERROR( SEARCH("、", A2309), VALUE("0"))</f>
        <v>0</v>
      </c>
      <c r="J2309" s="10" t="str">
        <f xml:space="preserve"> IF(I2309=0, A2309, LEFT(A2309, I2309-1))</f>
        <v>相框</v>
      </c>
      <c r="K2309" s="10" t="str">
        <f t="shared" si="149"/>
        <v>相框</v>
      </c>
      <c r="M2309" s="10" t="str">
        <f t="shared" si="150"/>
        <v>相框</v>
      </c>
    </row>
    <row r="2310" spans="1:13">
      <c r="A2310" s="16" t="s">
        <v>24982</v>
      </c>
      <c r="B2310" s="16" t="s">
        <v>24981</v>
      </c>
      <c r="C2310" s="17">
        <v>0.6</v>
      </c>
      <c r="D2310" s="16" t="str">
        <f xml:space="preserve"> _xlfn.CONCAT(ChhoeTaigi_TaioanPehoeKichhooGi!H4573, ":", ChhoeTaigi_TaioanPehoeKichhooGi!J4573)</f>
        <v>sio2 tan2:相等候</v>
      </c>
      <c r="E2310" s="18">
        <f ca="1" xml:space="preserve"> NOW()</f>
        <v>46202.697500115741</v>
      </c>
      <c r="G2310" s="10" t="str">
        <f t="shared" si="147"/>
        <v>sio2 tan2</v>
      </c>
      <c r="H2310" s="10" t="str">
        <f t="shared" si="148"/>
        <v>相等候</v>
      </c>
      <c r="I2310" s="10">
        <f xml:space="preserve"> IFERROR( SEARCH("、", A2310), VALUE("0"))</f>
        <v>0</v>
      </c>
      <c r="J2310" s="10" t="str">
        <f xml:space="preserve"> IF(I2310=0, A2310, LEFT(A2310, I2310-1))</f>
        <v>相等候</v>
      </c>
      <c r="K2310" s="10" t="str">
        <f t="shared" si="149"/>
        <v>相等候</v>
      </c>
      <c r="M2310" s="10" t="str">
        <f t="shared" si="150"/>
        <v>相等候</v>
      </c>
    </row>
    <row r="2311" spans="1:13">
      <c r="A2311" s="16" t="s">
        <v>23610</v>
      </c>
      <c r="B2311" s="16" t="s">
        <v>34420</v>
      </c>
      <c r="C2311" s="17">
        <v>0.6</v>
      </c>
      <c r="D2311" s="16" t="str">
        <f xml:space="preserve"> _xlfn.CONCAT(ChhoeTaigi_TaioanPehoeKichhooGi!H4315, ":", ChhoeTaigi_TaioanPehoeKichhooGi!J4315)</f>
        <v>siong-tshin siong-ai3:相親相愛</v>
      </c>
      <c r="E2311" s="18">
        <f ca="1" xml:space="preserve"> NOW()</f>
        <v>46202.697500231479</v>
      </c>
      <c r="G2311" s="10" t="str">
        <f t="shared" si="147"/>
        <v>siong-tshin siong-ai3</v>
      </c>
      <c r="H2311" s="10" t="str">
        <f t="shared" si="148"/>
        <v>相親相愛</v>
      </c>
      <c r="I2311" s="10">
        <f xml:space="preserve"> IFERROR( SEARCH("、", A2311), VALUE("0"))</f>
        <v>0</v>
      </c>
      <c r="J2311" s="10" t="str">
        <f xml:space="preserve"> IF(I2311=0, A2311, LEFT(A2311, I2311-1))</f>
        <v>相親相愛</v>
      </c>
      <c r="K2311" s="10" t="str">
        <f t="shared" si="149"/>
        <v>相親相愛</v>
      </c>
      <c r="M2311" s="10" t="str">
        <f t="shared" si="150"/>
        <v>相親相愛</v>
      </c>
    </row>
    <row r="2312" spans="1:13">
      <c r="A2312" s="16" t="s">
        <v>35422</v>
      </c>
      <c r="B2312" s="16" t="s">
        <v>34268</v>
      </c>
      <c r="C2312" s="17">
        <v>0.6</v>
      </c>
      <c r="D2312" s="16" t="str">
        <f xml:space="preserve"> _xlfn.CONCAT(ChhoeTaigi_TaioanPehoeKichhooGi!H4104, ":", ChhoeTaigi_TaioanPehoeKichhooGi!J4104)</f>
        <v>sik8-sai7:相識、認識</v>
      </c>
      <c r="E2312" s="18">
        <f ca="1" xml:space="preserve"> NOW()</f>
        <v>46202.697500115741</v>
      </c>
      <c r="G2312" s="10" t="str">
        <f t="shared" si="147"/>
        <v>sik8-sai7</v>
      </c>
      <c r="H2312" s="10" t="str">
        <f t="shared" si="148"/>
        <v>相識、認識</v>
      </c>
      <c r="I2312" s="10">
        <f xml:space="preserve"> IFERROR( SEARCH("、", A2312), VALUE("0"))</f>
        <v>0</v>
      </c>
      <c r="J2312" s="10" t="str">
        <f xml:space="preserve"> IF(I2312=0, A2312, LEFT(A2312, I2312-1))</f>
        <v>相識</v>
      </c>
      <c r="K2312" s="10" t="str">
        <f t="shared" si="149"/>
        <v>相識</v>
      </c>
      <c r="M2312" s="10" t="str">
        <f t="shared" si="150"/>
        <v>相識</v>
      </c>
    </row>
    <row r="2313" spans="1:13">
      <c r="A2313" s="16" t="s">
        <v>19732</v>
      </c>
      <c r="B2313" s="16" t="s">
        <v>33912</v>
      </c>
      <c r="C2313" s="17">
        <v>0.6</v>
      </c>
      <c r="D2313" s="16" t="str">
        <f xml:space="preserve"> _xlfn.CONCAT(ChhoeTaigi_TaioanPehoeKichhooGi!H3546, ":", ChhoeTaigi_TaioanPehoeKichhooGi!J3546)</f>
        <v>sio-niu7:相讓</v>
      </c>
      <c r="E2313" s="18">
        <f ca="1" xml:space="preserve"> NOW()</f>
        <v>46202.697500115741</v>
      </c>
      <c r="G2313" s="10" t="str">
        <f t="shared" si="147"/>
        <v>sio-niu7</v>
      </c>
      <c r="H2313" s="10" t="str">
        <f t="shared" si="148"/>
        <v>相讓</v>
      </c>
      <c r="I2313" s="10">
        <f xml:space="preserve"> IFERROR( SEARCH("、", A2313), VALUE("0"))</f>
        <v>0</v>
      </c>
      <c r="J2313" s="10" t="str">
        <f xml:space="preserve"> IF(I2313=0, A2313, LEFT(A2313, I2313-1))</f>
        <v>相讓</v>
      </c>
      <c r="K2313" s="10" t="str">
        <f t="shared" si="149"/>
        <v>相讓</v>
      </c>
      <c r="M2313" s="10" t="str">
        <f t="shared" si="150"/>
        <v>相讓</v>
      </c>
    </row>
    <row r="2314" spans="1:13">
      <c r="A2314" s="16" t="s">
        <v>19539</v>
      </c>
      <c r="B2314" s="16" t="s">
        <v>33888</v>
      </c>
      <c r="C2314" s="17">
        <v>0.6</v>
      </c>
      <c r="D2314" s="16" t="str">
        <f xml:space="preserve"> _xlfn.CONCAT(ChhoeTaigi_TaioanPehoeKichhooGi!H3499, ":", ChhoeTaigi_TaioanPehoeKichhooGi!J3499)</f>
        <v>ng3-bang7:盼望</v>
      </c>
      <c r="E2314" s="18">
        <f ca="1" xml:space="preserve"> NOW()</f>
        <v>46202.697500115741</v>
      </c>
      <c r="G2314" s="10" t="str">
        <f t="shared" si="147"/>
        <v>ng3-bang7</v>
      </c>
      <c r="H2314" s="10" t="str">
        <f t="shared" si="148"/>
        <v>盼望</v>
      </c>
      <c r="I2314" s="10">
        <f xml:space="preserve"> IFERROR( SEARCH("、", A2314), VALUE("0"))</f>
        <v>0</v>
      </c>
      <c r="J2314" s="10" t="str">
        <f xml:space="preserve"> IF(I2314=0, A2314, LEFT(A2314, I2314-1))</f>
        <v>盼望</v>
      </c>
      <c r="K2314" s="10" t="str">
        <f t="shared" si="149"/>
        <v>盼望</v>
      </c>
      <c r="M2314" s="10" t="str">
        <f t="shared" si="150"/>
        <v>盼望</v>
      </c>
    </row>
    <row r="2315" spans="1:13">
      <c r="A2315" s="16" t="s">
        <v>3125</v>
      </c>
      <c r="B2315" s="16" t="s">
        <v>3124</v>
      </c>
      <c r="C2315" s="17">
        <v>0.6</v>
      </c>
      <c r="D2315" s="16" t="str">
        <f xml:space="preserve"> _xlfn.CONCAT(ChhoeTaigi_TaioanPehoeKichhooGi!H540, ":", ChhoeTaigi_TaioanPehoeKichhooGi!J540)</f>
        <v>sing2:省</v>
      </c>
      <c r="E2315" s="18">
        <f ca="1" xml:space="preserve"> NOW()</f>
        <v>46202.697500115741</v>
      </c>
      <c r="G2315" s="10" t="str">
        <f t="shared" si="147"/>
        <v>sing2</v>
      </c>
      <c r="H2315" s="10" t="str">
        <f t="shared" si="148"/>
        <v>省</v>
      </c>
      <c r="I2315" s="10">
        <f xml:space="preserve"> IFERROR( SEARCH("、", A2315), VALUE("0"))</f>
        <v>0</v>
      </c>
      <c r="J2315" s="10" t="str">
        <f xml:space="preserve"> IF(I2315=0, A2315, LEFT(A2315, I2315-1))</f>
        <v>省</v>
      </c>
      <c r="K2315" s="10" t="str">
        <f t="shared" si="149"/>
        <v>省</v>
      </c>
      <c r="M2315" s="10" t="str">
        <f t="shared" si="150"/>
        <v>省</v>
      </c>
    </row>
    <row r="2316" spans="1:13">
      <c r="A2316" s="16" t="s">
        <v>3136</v>
      </c>
      <c r="B2316" s="16" t="s">
        <v>31658</v>
      </c>
      <c r="C2316" s="17">
        <v>0.6</v>
      </c>
      <c r="D2316" s="16" t="str">
        <f xml:space="preserve"> _xlfn.CONCAT(ChhoeTaigi_TaioanPehoeKichhooGi!H542, ":", ChhoeTaigi_TaioanPehoeKichhooGi!J542)</f>
        <v>Sing2 Tsu2-sik:省主席</v>
      </c>
      <c r="E2316" s="18">
        <f ca="1" xml:space="preserve"> NOW()</f>
        <v>46202.697500231479</v>
      </c>
      <c r="G2316" s="10" t="str">
        <f t="shared" si="147"/>
        <v>Sing2 Tsu2-sik</v>
      </c>
      <c r="H2316" s="10" t="str">
        <f t="shared" si="148"/>
        <v>省主席</v>
      </c>
      <c r="I2316" s="10">
        <f xml:space="preserve"> IFERROR( SEARCH("、", A2316), VALUE("0"))</f>
        <v>0</v>
      </c>
      <c r="J2316" s="10" t="str">
        <f xml:space="preserve"> IF(I2316=0, A2316, LEFT(A2316, I2316-1))</f>
        <v>省主席</v>
      </c>
      <c r="K2316" s="10" t="str">
        <f t="shared" si="149"/>
        <v>省主席</v>
      </c>
      <c r="M2316" s="10" t="str">
        <f t="shared" si="150"/>
        <v>省主席</v>
      </c>
    </row>
    <row r="2317" spans="1:13">
      <c r="A2317" s="16" t="s">
        <v>28176</v>
      </c>
      <c r="B2317" s="16" t="s">
        <v>35036</v>
      </c>
      <c r="C2317" s="17">
        <v>0.6</v>
      </c>
      <c r="D2317" s="16" t="str">
        <f xml:space="preserve"> _xlfn.CONCAT(ChhoeTaigi_TaioanPehoeKichhooGi!H5229, ":", ChhoeTaigi_TaioanPehoeKichhooGi!J5229)</f>
        <v>sing2-tiunn2:省長</v>
      </c>
      <c r="E2317" s="18">
        <f ca="1" xml:space="preserve"> NOW()</f>
        <v>46202.697500115741</v>
      </c>
      <c r="G2317" s="10" t="str">
        <f t="shared" si="147"/>
        <v>sing2-tiunn2</v>
      </c>
      <c r="H2317" s="10" t="str">
        <f t="shared" si="148"/>
        <v>省長</v>
      </c>
      <c r="I2317" s="10">
        <f xml:space="preserve"> IFERROR( SEARCH("、", A2317), VALUE("0"))</f>
        <v>0</v>
      </c>
      <c r="J2317" s="10" t="str">
        <f xml:space="preserve"> IF(I2317=0, A2317, LEFT(A2317, I2317-1))</f>
        <v>省長</v>
      </c>
      <c r="K2317" s="10" t="str">
        <f t="shared" si="149"/>
        <v>省長</v>
      </c>
      <c r="M2317" s="10" t="str">
        <f t="shared" si="150"/>
        <v>省長</v>
      </c>
    </row>
    <row r="2318" spans="1:13">
      <c r="A2318" s="16" t="s">
        <v>3131</v>
      </c>
      <c r="B2318" s="16" t="s">
        <v>31657</v>
      </c>
      <c r="C2318" s="17">
        <v>0.6</v>
      </c>
      <c r="D2318" s="16" t="str">
        <f xml:space="preserve"> _xlfn.CONCAT(ChhoeTaigi_TaioanPehoeKichhooGi!H541, ":", ChhoeTaigi_TaioanPehoeKichhooGi!J541)</f>
        <v>Sing2 Tsing3-hu2:省政府</v>
      </c>
      <c r="E2318" s="18">
        <f ca="1" xml:space="preserve"> NOW()</f>
        <v>46202.697500115741</v>
      </c>
      <c r="G2318" s="10" t="str">
        <f t="shared" si="147"/>
        <v>Sing2 Tsing3-hu2</v>
      </c>
      <c r="H2318" s="10" t="str">
        <f t="shared" si="148"/>
        <v>省政府</v>
      </c>
      <c r="I2318" s="10">
        <f xml:space="preserve"> IFERROR( SEARCH("、", A2318), VALUE("0"))</f>
        <v>0</v>
      </c>
      <c r="J2318" s="10" t="str">
        <f xml:space="preserve"> IF(I2318=0, A2318, LEFT(A2318, I2318-1))</f>
        <v>省政府</v>
      </c>
      <c r="K2318" s="10" t="str">
        <f t="shared" si="149"/>
        <v>省政府</v>
      </c>
      <c r="M2318" s="10" t="str">
        <f t="shared" si="150"/>
        <v>省政府</v>
      </c>
    </row>
    <row r="2319" spans="1:13">
      <c r="A2319" s="16" t="s">
        <v>3131</v>
      </c>
      <c r="B2319" s="16" t="s">
        <v>31675</v>
      </c>
      <c r="C2319" s="17">
        <v>0.6</v>
      </c>
      <c r="D2319" s="16" t="str">
        <f xml:space="preserve"> _xlfn.CONCAT(ChhoeTaigi_TaioanPehoeKichhooGi!H567, ":", ChhoeTaigi_TaioanPehoeKichhooGi!J567)</f>
        <v>sing2 tsing3-hu2:省政府</v>
      </c>
      <c r="E2319" s="18">
        <f ca="1" xml:space="preserve"> NOW()</f>
        <v>46202.697500115741</v>
      </c>
      <c r="G2319" s="10" t="str">
        <f t="shared" si="147"/>
        <v>sing2 tsing3-hu2</v>
      </c>
      <c r="H2319" s="10" t="str">
        <f t="shared" si="148"/>
        <v>省政府</v>
      </c>
      <c r="I2319" s="10">
        <f xml:space="preserve"> IFERROR( SEARCH("、", A2319), VALUE("0"))</f>
        <v>0</v>
      </c>
      <c r="J2319" s="10" t="str">
        <f xml:space="preserve"> IF(I2319=0, A2319, LEFT(A2319, I2319-1))</f>
        <v>省政府</v>
      </c>
      <c r="K2319" s="10" t="str">
        <f t="shared" si="149"/>
        <v>省政府</v>
      </c>
      <c r="M2319" s="10" t="str">
        <f t="shared" si="150"/>
        <v>省政府</v>
      </c>
    </row>
    <row r="2320" spans="1:13">
      <c r="A2320" s="16" t="s">
        <v>850</v>
      </c>
      <c r="B2320" s="16" t="s">
        <v>31361</v>
      </c>
      <c r="C2320" s="17">
        <v>0.6</v>
      </c>
      <c r="D2320" s="16" t="str">
        <f xml:space="preserve"> _xlfn.CONCAT(ChhoeTaigi_TaioanPehoeKichhooGi!H151, ":", ChhoeTaigi_TaioanPehoeKichhooGi!J151)</f>
        <v>bak8-bai5:眉毛</v>
      </c>
      <c r="E2320" s="18">
        <f ca="1" xml:space="preserve"> NOW()</f>
        <v>46202.697500115741</v>
      </c>
      <c r="G2320" s="10" t="str">
        <f t="shared" si="147"/>
        <v>bak8-bai5</v>
      </c>
      <c r="H2320" s="10" t="str">
        <f t="shared" si="148"/>
        <v>眉毛</v>
      </c>
      <c r="I2320" s="10">
        <f xml:space="preserve"> IFERROR( SEARCH("、", A2320), VALUE("0"))</f>
        <v>0</v>
      </c>
      <c r="J2320" s="10" t="str">
        <f xml:space="preserve"> IF(I2320=0, A2320, LEFT(A2320, I2320-1))</f>
        <v>眉毛</v>
      </c>
      <c r="K2320" s="10" t="str">
        <f t="shared" si="149"/>
        <v>眉毛</v>
      </c>
      <c r="M2320" s="10" t="str">
        <f t="shared" si="150"/>
        <v>眉毛</v>
      </c>
    </row>
    <row r="2321" spans="1:13">
      <c r="A2321" s="16" t="s">
        <v>790</v>
      </c>
      <c r="B2321" s="16" t="s">
        <v>789</v>
      </c>
      <c r="C2321" s="17">
        <v>0.6</v>
      </c>
      <c r="D2321" s="16" t="str">
        <f xml:space="preserve"> _xlfn.CONCAT(ChhoeTaigi_TaioanPehoeKichhooGi!H140, ":", ChhoeTaigi_TaioanPehoeKichhooGi!J140)</f>
        <v>bai7:看</v>
      </c>
      <c r="E2321" s="18">
        <f ca="1" xml:space="preserve"> NOW()</f>
        <v>46202.697500231479</v>
      </c>
      <c r="G2321" s="10" t="str">
        <f t="shared" si="147"/>
        <v>bai7</v>
      </c>
      <c r="H2321" s="10" t="str">
        <f t="shared" si="148"/>
        <v>看</v>
      </c>
      <c r="I2321" s="10">
        <f xml:space="preserve"> IFERROR( SEARCH("、", A2321), VALUE("0"))</f>
        <v>0</v>
      </c>
      <c r="J2321" s="10" t="str">
        <f xml:space="preserve"> IF(I2321=0, A2321, LEFT(A2321, I2321-1))</f>
        <v>看</v>
      </c>
      <c r="K2321" s="10" t="str">
        <f t="shared" si="149"/>
        <v>看</v>
      </c>
      <c r="M2321" s="10" t="str">
        <f t="shared" si="150"/>
        <v>看</v>
      </c>
    </row>
    <row r="2322" spans="1:13">
      <c r="A2322" s="16" t="s">
        <v>15154</v>
      </c>
      <c r="B2322" s="16" t="s">
        <v>33303</v>
      </c>
      <c r="C2322" s="17">
        <v>0.6</v>
      </c>
      <c r="D2322" s="16" t="str">
        <f xml:space="preserve"> _xlfn.CONCAT(ChhoeTaigi_TaioanPehoeKichhooGi!H2756, ":", ChhoeTaigi_TaioanPehoeKichhooGi!J2756)</f>
        <v>khuann3-kinn3:看見</v>
      </c>
      <c r="E2322" s="18">
        <f ca="1" xml:space="preserve"> NOW()</f>
        <v>46202.697500115741</v>
      </c>
      <c r="G2322" s="10" t="str">
        <f t="shared" si="147"/>
        <v>khuann3-kinn3</v>
      </c>
      <c r="H2322" s="10" t="str">
        <f t="shared" si="148"/>
        <v>看見</v>
      </c>
      <c r="I2322" s="10">
        <f xml:space="preserve"> IFERROR( SEARCH("、", A2322), VALUE("0"))</f>
        <v>0</v>
      </c>
      <c r="J2322" s="10" t="str">
        <f xml:space="preserve"> IF(I2322=0, A2322, LEFT(A2322, I2322-1))</f>
        <v>看見</v>
      </c>
      <c r="K2322" s="10" t="str">
        <f t="shared" si="149"/>
        <v>看見</v>
      </c>
      <c r="M2322" s="10" t="str">
        <f t="shared" si="150"/>
        <v>看見</v>
      </c>
    </row>
    <row r="2323" spans="1:13">
      <c r="A2323" s="16" t="s">
        <v>35423</v>
      </c>
      <c r="B2323" s="16" t="s">
        <v>35006</v>
      </c>
      <c r="C2323" s="17">
        <v>0.6</v>
      </c>
      <c r="D2323" s="16" t="str">
        <f xml:space="preserve"> _xlfn.CONCAT(ChhoeTaigi_TaioanPehoeKichhooGi!H5185, ":", ChhoeTaigi_TaioanPehoeKichhooGi!J5185)</f>
        <v>khuann3--tioh8:看到、看見</v>
      </c>
      <c r="E2323" s="18">
        <f ca="1" xml:space="preserve"> NOW()</f>
        <v>46202.697500115741</v>
      </c>
      <c r="G2323" s="10" t="str">
        <f t="shared" si="147"/>
        <v>khuann3--tioh8</v>
      </c>
      <c r="H2323" s="10" t="str">
        <f t="shared" si="148"/>
        <v>看到、看見</v>
      </c>
      <c r="I2323" s="10">
        <f xml:space="preserve"> IFERROR( SEARCH("、", A2323), VALUE("0"))</f>
        <v>0</v>
      </c>
      <c r="J2323" s="10" t="str">
        <f xml:space="preserve"> IF(I2323=0, A2323, LEFT(A2323, I2323-1))</f>
        <v>看到</v>
      </c>
      <c r="K2323" s="10" t="str">
        <f t="shared" si="149"/>
        <v>看到</v>
      </c>
      <c r="M2323" s="10" t="str">
        <f t="shared" si="150"/>
        <v>看到</v>
      </c>
    </row>
    <row r="2324" spans="1:13">
      <c r="A2324" s="16" t="s">
        <v>16494</v>
      </c>
      <c r="B2324" s="16" t="s">
        <v>16492</v>
      </c>
      <c r="C2324" s="17">
        <v>0.6</v>
      </c>
      <c r="D2324" s="16" t="str">
        <f xml:space="preserve"> _xlfn.CONCAT(ChhoeTaigi_TaioanPehoeKichhooGi!H2905, ":", ChhoeTaigi_TaioanPehoeKichhooGi!J2905)</f>
        <v>koo3 tiam3:看店</v>
      </c>
      <c r="E2324" s="18">
        <f ca="1" xml:space="preserve"> NOW()</f>
        <v>46202.697500115741</v>
      </c>
      <c r="G2324" s="10" t="str">
        <f t="shared" si="147"/>
        <v>koo3 tiam3</v>
      </c>
      <c r="H2324" s="10" t="str">
        <f t="shared" si="148"/>
        <v>看店</v>
      </c>
      <c r="I2324" s="10">
        <f xml:space="preserve"> IFERROR( SEARCH("、", A2324), VALUE("0"))</f>
        <v>0</v>
      </c>
      <c r="J2324" s="10" t="str">
        <f xml:space="preserve"> IF(I2324=0, A2324, LEFT(A2324, I2324-1))</f>
        <v>看店</v>
      </c>
      <c r="K2324" s="10" t="str">
        <f t="shared" si="149"/>
        <v>看店</v>
      </c>
      <c r="M2324" s="10" t="str">
        <f t="shared" si="150"/>
        <v>看店</v>
      </c>
    </row>
    <row r="2325" spans="1:13">
      <c r="A2325" s="16" t="s">
        <v>22302</v>
      </c>
      <c r="B2325" s="16" t="s">
        <v>33323</v>
      </c>
      <c r="C2325" s="17">
        <v>0.6</v>
      </c>
      <c r="D2325" s="16" t="str">
        <f xml:space="preserve"> _xlfn.CONCAT(ChhoeTaigi_TaioanPehoeKichhooGi!H4046, ":", ChhoeTaigi_TaioanPehoeKichhooGi!J4046)</f>
        <v>khuann3 tang khuann3 sai:看東看西</v>
      </c>
      <c r="E2325" s="18">
        <f ca="1" xml:space="preserve"> NOW()</f>
        <v>46202.697500115741</v>
      </c>
      <c r="G2325" s="10" t="str">
        <f t="shared" si="147"/>
        <v>khuann3 tang khuann3 sai</v>
      </c>
      <c r="H2325" s="10" t="str">
        <f t="shared" si="148"/>
        <v>看東看西</v>
      </c>
      <c r="I2325" s="10">
        <f xml:space="preserve"> IFERROR( SEARCH("、", A2325), VALUE("0"))</f>
        <v>0</v>
      </c>
      <c r="J2325" s="10" t="str">
        <f xml:space="preserve"> IF(I2325=0, A2325, LEFT(A2325, I2325-1))</f>
        <v>看東看西</v>
      </c>
      <c r="K2325" s="10" t="str">
        <f t="shared" si="149"/>
        <v>看東看西</v>
      </c>
      <c r="M2325" s="10" t="str">
        <f t="shared" si="150"/>
        <v>看東看西</v>
      </c>
    </row>
    <row r="2326" spans="1:13">
      <c r="A2326" s="16" t="s">
        <v>16484</v>
      </c>
      <c r="B2326" s="16" t="s">
        <v>16482</v>
      </c>
      <c r="C2326" s="17">
        <v>0.6</v>
      </c>
      <c r="D2326" s="16" t="str">
        <f xml:space="preserve"> _xlfn.CONCAT(ChhoeTaigi_TaioanPehoeKichhooGi!H2903, ":", ChhoeTaigi_TaioanPehoeKichhooGi!J2903)</f>
        <v>koo3 mng5:看門</v>
      </c>
      <c r="E2326" s="18">
        <f ca="1" xml:space="preserve"> NOW()</f>
        <v>46202.697500231479</v>
      </c>
      <c r="G2326" s="10" t="str">
        <f t="shared" si="147"/>
        <v>koo3 mng5</v>
      </c>
      <c r="H2326" s="10" t="str">
        <f t="shared" si="148"/>
        <v>看門</v>
      </c>
      <c r="I2326" s="10">
        <f xml:space="preserve"> IFERROR( SEARCH("、", A2326), VALUE("0"))</f>
        <v>0</v>
      </c>
      <c r="J2326" s="10" t="str">
        <f xml:space="preserve"> IF(I2326=0, A2326, LEFT(A2326, I2326-1))</f>
        <v>看門</v>
      </c>
      <c r="K2326" s="10" t="str">
        <f t="shared" si="149"/>
        <v>看門</v>
      </c>
      <c r="M2326" s="10" t="str">
        <f t="shared" si="150"/>
        <v>看門</v>
      </c>
    </row>
    <row r="2327" spans="1:13">
      <c r="A2327" s="16" t="s">
        <v>16475</v>
      </c>
      <c r="B2327" s="16" t="s">
        <v>33488</v>
      </c>
      <c r="C2327" s="17">
        <v>0.6</v>
      </c>
      <c r="D2327" s="16" t="str">
        <f xml:space="preserve"> _xlfn.CONCAT(ChhoeTaigi_TaioanPehoeKichhooGi!H2901, ":", ChhoeTaigi_TaioanPehoeKichhooGi!J2901)</f>
        <v>koo3 gin2-na2:看孩子</v>
      </c>
      <c r="E2327" s="18">
        <f ca="1" xml:space="preserve"> NOW()</f>
        <v>46202.697500115741</v>
      </c>
      <c r="G2327" s="10" t="str">
        <f t="shared" si="147"/>
        <v>koo3 gin2-na2</v>
      </c>
      <c r="H2327" s="10" t="str">
        <f t="shared" si="148"/>
        <v>看孩子</v>
      </c>
      <c r="I2327" s="10">
        <f xml:space="preserve"> IFERROR( SEARCH("、", A2327), VALUE("0"))</f>
        <v>0</v>
      </c>
      <c r="J2327" s="10" t="str">
        <f xml:space="preserve"> IF(I2327=0, A2327, LEFT(A2327, I2327-1))</f>
        <v>看孩子</v>
      </c>
      <c r="K2327" s="10" t="str">
        <f t="shared" si="149"/>
        <v>看孩子</v>
      </c>
      <c r="M2327" s="10" t="str">
        <f t="shared" si="150"/>
        <v>看孩子</v>
      </c>
    </row>
    <row r="2328" spans="1:13">
      <c r="A2328" s="16" t="s">
        <v>27711</v>
      </c>
      <c r="B2328" s="16" t="s">
        <v>34977</v>
      </c>
      <c r="C2328" s="17">
        <v>0.6</v>
      </c>
      <c r="D2328" s="16" t="str">
        <f xml:space="preserve"> _xlfn.CONCAT(ChhoeTaigi_TaioanPehoeKichhooGi!H5133, ":", ChhoeTaigi_TaioanPehoeKichhooGi!J5133)</f>
        <v>khuann3 tian7-si7:看電視</v>
      </c>
      <c r="E2328" s="18">
        <f ca="1" xml:space="preserve"> NOW()</f>
        <v>46202.697500115741</v>
      </c>
      <c r="G2328" s="10" t="str">
        <f t="shared" si="147"/>
        <v>khuann3 tian7-si7</v>
      </c>
      <c r="H2328" s="10" t="str">
        <f t="shared" si="148"/>
        <v>看電視</v>
      </c>
      <c r="I2328" s="10">
        <f xml:space="preserve"> IFERROR( SEARCH("、", A2328), VALUE("0"))</f>
        <v>0</v>
      </c>
      <c r="J2328" s="10" t="str">
        <f xml:space="preserve"> IF(I2328=0, A2328, LEFT(A2328, I2328-1))</f>
        <v>看電視</v>
      </c>
      <c r="K2328" s="10" t="str">
        <f t="shared" si="149"/>
        <v>看電視</v>
      </c>
      <c r="M2328" s="10" t="str">
        <f t="shared" si="150"/>
        <v>看電視</v>
      </c>
    </row>
    <row r="2329" spans="1:13">
      <c r="A2329" s="16" t="s">
        <v>16479</v>
      </c>
      <c r="B2329" s="16" t="s">
        <v>33489</v>
      </c>
      <c r="C2329" s="17">
        <v>0.6</v>
      </c>
      <c r="D2329" s="16" t="str">
        <f xml:space="preserve"> _xlfn.CONCAT(ChhoeTaigi_TaioanPehoeKichhooGi!H2902, ":", ChhoeTaigi_TaioanPehoeKichhooGi!J2902)</f>
        <v>koo3 pinn7-lang5:看護病人</v>
      </c>
      <c r="E2329" s="18">
        <f ca="1" xml:space="preserve"> NOW()</f>
        <v>46202.697500231479</v>
      </c>
      <c r="G2329" s="10" t="str">
        <f t="shared" ref="G2329:G2391" si="151" xml:space="preserve"> MID(D2329, 1, SEARCH(":", D2329) -1)</f>
        <v>koo3 pinn7-lang5</v>
      </c>
      <c r="H2329" s="10" t="str">
        <f t="shared" ref="H2329:H2391" si="152" xml:space="preserve"> MID(D2329, SEARCH(":", D2329)+1, LEN(D2329) - SEARCH(":", D2329))</f>
        <v>看護病人</v>
      </c>
      <c r="I2329" s="10">
        <f xml:space="preserve"> IFERROR( SEARCH("、", A2329), VALUE("0"))</f>
        <v>0</v>
      </c>
      <c r="J2329" s="10" t="str">
        <f xml:space="preserve"> IF(I2329=0, A2329, LEFT(A2329, I2329-1))</f>
        <v>看護病人</v>
      </c>
      <c r="K2329" s="10" t="str">
        <f t="shared" si="149"/>
        <v>看護病人</v>
      </c>
      <c r="M2329" s="10" t="str">
        <f t="shared" si="150"/>
        <v>看護病人</v>
      </c>
    </row>
    <row r="2330" spans="1:13">
      <c r="A2330" s="16" t="s">
        <v>24184</v>
      </c>
      <c r="B2330" s="16" t="s">
        <v>34501</v>
      </c>
      <c r="C2330" s="17">
        <v>0.6</v>
      </c>
      <c r="D2330" s="16" t="str">
        <f xml:space="preserve"> _xlfn.CONCAT(ChhoeTaigi_TaioanPehoeKichhooGi!H4424, ":", ChhoeTaigi_TaioanPehoeKichhooGi!J4424)</f>
        <v>sua:砂</v>
      </c>
      <c r="E2330" s="18">
        <f ca="1" xml:space="preserve"> NOW()</f>
        <v>46202.697500115741</v>
      </c>
      <c r="G2330" s="10" t="str">
        <f t="shared" si="151"/>
        <v>sua</v>
      </c>
      <c r="H2330" s="10" t="str">
        <f t="shared" si="152"/>
        <v>砂</v>
      </c>
      <c r="I2330" s="10">
        <f xml:space="preserve"> IFERROR( SEARCH("、", A2330), VALUE("0"))</f>
        <v>0</v>
      </c>
      <c r="J2330" s="10" t="str">
        <f xml:space="preserve"> IF(I2330=0, A2330, LEFT(A2330, I2330-1))</f>
        <v>砂</v>
      </c>
      <c r="K2330" s="10" t="str">
        <f t="shared" si="149"/>
        <v>砂</v>
      </c>
      <c r="M2330" s="10" t="str">
        <f t="shared" si="150"/>
        <v>砂</v>
      </c>
    </row>
    <row r="2331" spans="1:13">
      <c r="A2331" s="16" t="s">
        <v>4784</v>
      </c>
      <c r="B2331" s="16" t="s">
        <v>4783</v>
      </c>
      <c r="C2331" s="17">
        <v>0.6</v>
      </c>
      <c r="D2331" s="16" t="str">
        <f xml:space="preserve"> _xlfn.CONCAT(ChhoeTaigi_TaioanPehoeKichhooGi!H818, ":", ChhoeTaigi_TaioanPehoeKichhooGi!J818)</f>
        <v>tsho3:砍</v>
      </c>
      <c r="E2331" s="18">
        <f ca="1" xml:space="preserve"> NOW()</f>
        <v>46202.697500115741</v>
      </c>
      <c r="G2331" s="10" t="str">
        <f t="shared" si="151"/>
        <v>tsho3</v>
      </c>
      <c r="H2331" s="10" t="str">
        <f t="shared" si="152"/>
        <v>砍</v>
      </c>
      <c r="I2331" s="10">
        <f xml:space="preserve"> IFERROR( SEARCH("、", A2331), VALUE("0"))</f>
        <v>0</v>
      </c>
      <c r="J2331" s="10" t="str">
        <f xml:space="preserve"> IF(I2331=0, A2331, LEFT(A2331, I2331-1))</f>
        <v>砍</v>
      </c>
      <c r="K2331" s="10" t="str">
        <f t="shared" si="149"/>
        <v>砍</v>
      </c>
      <c r="M2331" s="10" t="str">
        <f t="shared" si="150"/>
        <v>砍</v>
      </c>
    </row>
    <row r="2332" spans="1:13">
      <c r="A2332" s="16" t="s">
        <v>35424</v>
      </c>
      <c r="B2332" s="16" t="s">
        <v>34695</v>
      </c>
      <c r="C2332" s="17">
        <v>0.6</v>
      </c>
      <c r="D2332" s="16" t="str">
        <f xml:space="preserve"> _xlfn.CONCAT(ChhoeTaigi_TaioanPehoeKichhooGi!H4704, ":", ChhoeTaigi_TaioanPehoeKichhooGi!J4704)</f>
        <v>thai5-thau5:砍頭、改職</v>
      </c>
      <c r="E2332" s="18">
        <f ca="1" xml:space="preserve"> NOW()</f>
        <v>46202.697500115741</v>
      </c>
      <c r="G2332" s="10" t="str">
        <f t="shared" si="151"/>
        <v>thai5-thau5</v>
      </c>
      <c r="H2332" s="10" t="str">
        <f t="shared" si="152"/>
        <v>砍頭、改職</v>
      </c>
      <c r="I2332" s="10">
        <f xml:space="preserve"> IFERROR( SEARCH("、", A2332), VALUE("0"))</f>
        <v>0</v>
      </c>
      <c r="J2332" s="10" t="str">
        <f xml:space="preserve"> IF(I2332=0, A2332, LEFT(A2332, I2332-1))</f>
        <v>砍頭</v>
      </c>
      <c r="K2332" s="10" t="str">
        <f t="shared" si="149"/>
        <v>砍頭</v>
      </c>
      <c r="M2332" s="10" t="str">
        <f t="shared" si="150"/>
        <v>砍頭</v>
      </c>
    </row>
    <row r="2333" spans="1:13">
      <c r="A2333" s="16" t="s">
        <v>2661</v>
      </c>
      <c r="B2333" s="16" t="s">
        <v>2660</v>
      </c>
      <c r="C2333" s="17">
        <v>0.6</v>
      </c>
      <c r="D2333" s="16" t="str">
        <f xml:space="preserve"> _xlfn.CONCAT(ChhoeTaigi_TaioanPehoeKichhooGi!H468, ":", ChhoeTaigi_TaioanPehoeKichhooGi!J468)</f>
        <v>tsam7:砍斷</v>
      </c>
      <c r="E2333" s="18">
        <f ca="1" xml:space="preserve"> NOW()</f>
        <v>46202.697500115741</v>
      </c>
      <c r="G2333" s="10" t="str">
        <f t="shared" si="151"/>
        <v>tsam7</v>
      </c>
      <c r="H2333" s="10" t="str">
        <f t="shared" si="152"/>
        <v>砍斷</v>
      </c>
      <c r="I2333" s="10">
        <f xml:space="preserve"> IFERROR( SEARCH("、", A2333), VALUE("0"))</f>
        <v>0</v>
      </c>
      <c r="J2333" s="10" t="str">
        <f xml:space="preserve"> IF(I2333=0, A2333, LEFT(A2333, I2333-1))</f>
        <v>砍斷</v>
      </c>
      <c r="K2333" s="10" t="str">
        <f t="shared" si="149"/>
        <v>砍斷</v>
      </c>
      <c r="M2333" s="10" t="str">
        <f t="shared" si="150"/>
        <v>砍斷</v>
      </c>
    </row>
    <row r="2334" spans="1:13">
      <c r="A2334" s="16" t="s">
        <v>8247</v>
      </c>
      <c r="B2334" s="16" t="s">
        <v>32280</v>
      </c>
      <c r="C2334" s="17">
        <v>0.6</v>
      </c>
      <c r="D2334" s="16" t="str">
        <f xml:space="preserve"> _xlfn.CONCAT(ChhoeTaigi_TaioanPehoeKichhooGi!H1372, ":", ChhoeTaigi_TaioanPehoeKichhooGi!J1372)</f>
        <v>gian2-kiu3:研究</v>
      </c>
      <c r="E2334" s="18">
        <f ca="1" xml:space="preserve"> NOW()</f>
        <v>46202.697500115741</v>
      </c>
      <c r="G2334" s="10" t="str">
        <f t="shared" si="151"/>
        <v>gian2-kiu3</v>
      </c>
      <c r="H2334" s="10" t="str">
        <f t="shared" si="152"/>
        <v>研究</v>
      </c>
      <c r="I2334" s="10">
        <f xml:space="preserve"> IFERROR( SEARCH("、", A2334), VALUE("0"))</f>
        <v>0</v>
      </c>
      <c r="J2334" s="10" t="str">
        <f xml:space="preserve"> IF(I2334=0, A2334, LEFT(A2334, I2334-1))</f>
        <v>研究</v>
      </c>
      <c r="K2334" s="10" t="str">
        <f t="shared" si="149"/>
        <v>研究</v>
      </c>
      <c r="M2334" s="10" t="str">
        <f t="shared" si="150"/>
        <v>研究</v>
      </c>
    </row>
    <row r="2335" spans="1:13">
      <c r="A2335" s="16" t="s">
        <v>8254</v>
      </c>
      <c r="B2335" s="16" t="s">
        <v>32281</v>
      </c>
      <c r="C2335" s="17">
        <v>0.6</v>
      </c>
      <c r="D2335" s="16" t="str">
        <f xml:space="preserve"> _xlfn.CONCAT(ChhoeTaigi_TaioanPehoeKichhooGi!H1373, ":", ChhoeTaigi_TaioanPehoeKichhooGi!J1373)</f>
        <v>gian2-kiu3 to7-li2:研究道理</v>
      </c>
      <c r="E2335" s="18">
        <f ca="1" xml:space="preserve"> NOW()</f>
        <v>46202.697500115741</v>
      </c>
      <c r="G2335" s="10" t="str">
        <f t="shared" si="151"/>
        <v>gian2-kiu3 to7-li2</v>
      </c>
      <c r="H2335" s="10" t="str">
        <f t="shared" si="152"/>
        <v>研究道理</v>
      </c>
      <c r="I2335" s="10">
        <f xml:space="preserve"> IFERROR( SEARCH("、", A2335), VALUE("0"))</f>
        <v>0</v>
      </c>
      <c r="J2335" s="10" t="str">
        <f xml:space="preserve"> IF(I2335=0, A2335, LEFT(A2335, I2335-1))</f>
        <v>研究道理</v>
      </c>
      <c r="K2335" s="10" t="str">
        <f t="shared" si="149"/>
        <v>研究道理</v>
      </c>
      <c r="M2335" s="10" t="str">
        <f t="shared" si="150"/>
        <v>研究道理</v>
      </c>
    </row>
    <row r="2336" spans="1:13">
      <c r="A2336" s="16" t="s">
        <v>15793</v>
      </c>
      <c r="B2336" s="16" t="s">
        <v>33390</v>
      </c>
      <c r="C2336" s="17">
        <v>0.6</v>
      </c>
      <c r="D2336" s="16" t="str">
        <f xml:space="preserve"> _xlfn.CONCAT(ChhoeTaigi_TaioanPehoeKichhooGi!H2754, ":", ChhoeTaigi_TaioanPehoeKichhooGi!J2754)</f>
        <v>ki5-to2:祈禱</v>
      </c>
      <c r="E2336" s="18">
        <f ca="1" xml:space="preserve"> NOW()</f>
        <v>46202.697500115741</v>
      </c>
      <c r="G2336" s="10" t="str">
        <f t="shared" si="151"/>
        <v>ki5-to2</v>
      </c>
      <c r="H2336" s="10" t="str">
        <f t="shared" si="152"/>
        <v>祈禱</v>
      </c>
      <c r="I2336" s="10">
        <f xml:space="preserve"> IFERROR( SEARCH("、", A2336), VALUE("0"))</f>
        <v>0</v>
      </c>
      <c r="J2336" s="10" t="str">
        <f xml:space="preserve"> IF(I2336=0, A2336, LEFT(A2336, I2336-1))</f>
        <v>祈禱</v>
      </c>
      <c r="K2336" s="10" t="str">
        <f t="shared" si="149"/>
        <v>祈禱</v>
      </c>
      <c r="M2336" s="10" t="str">
        <f t="shared" si="150"/>
        <v>祈禱</v>
      </c>
    </row>
    <row r="2337" spans="1:13">
      <c r="A2337" s="16" t="s">
        <v>4556</v>
      </c>
      <c r="B2337" s="16" t="s">
        <v>31844</v>
      </c>
      <c r="C2337" s="17">
        <v>0.6</v>
      </c>
      <c r="D2337" s="16" t="str">
        <f xml:space="preserve"> _xlfn.CONCAT(ChhoeTaigi_TaioanPehoeKichhooGi!H785, ":", ChhoeTaigi_TaioanPehoeKichhooGi!J785)</f>
        <v>tshiu-thinn:秋天</v>
      </c>
      <c r="E2337" s="18">
        <f ca="1" xml:space="preserve"> NOW()</f>
        <v>46202.697500115741</v>
      </c>
      <c r="G2337" s="10" t="str">
        <f t="shared" si="151"/>
        <v>tshiu-thinn</v>
      </c>
      <c r="H2337" s="10" t="str">
        <f t="shared" si="152"/>
        <v>秋天</v>
      </c>
      <c r="I2337" s="10">
        <f xml:space="preserve"> IFERROR( SEARCH("、", A2337), VALUE("0"))</f>
        <v>0</v>
      </c>
      <c r="J2337" s="10" t="str">
        <f xml:space="preserve"> IF(I2337=0, A2337, LEFT(A2337, I2337-1))</f>
        <v>秋天</v>
      </c>
      <c r="K2337" s="10" t="str">
        <f t="shared" si="149"/>
        <v>秋天</v>
      </c>
      <c r="M2337" s="10" t="str">
        <f t="shared" si="150"/>
        <v>秋天</v>
      </c>
    </row>
    <row r="2338" spans="1:13">
      <c r="A2338" s="16" t="s">
        <v>1624</v>
      </c>
      <c r="B2338" s="16" t="s">
        <v>1623</v>
      </c>
      <c r="C2338" s="17">
        <v>0.6</v>
      </c>
      <c r="D2338" s="16" t="str">
        <f xml:space="preserve"> _xlfn.CONCAT(ChhoeTaigi_TaioanPehoeKichhooGi!H293, ":", ChhoeTaigi_TaioanPehoeKichhooGi!J293)</f>
        <v>bio2:秒</v>
      </c>
      <c r="E2338" s="18">
        <f ca="1" xml:space="preserve"> NOW()</f>
        <v>46202.697500231479</v>
      </c>
      <c r="G2338" s="10" t="str">
        <f t="shared" si="151"/>
        <v>bio2</v>
      </c>
      <c r="H2338" s="10" t="str">
        <f t="shared" si="152"/>
        <v>秒</v>
      </c>
      <c r="I2338" s="10">
        <f xml:space="preserve"> IFERROR( SEARCH("、", A2338), VALUE("0"))</f>
        <v>0</v>
      </c>
      <c r="J2338" s="10" t="str">
        <f xml:space="preserve"> IF(I2338=0, A2338, LEFT(A2338, I2338-1))</f>
        <v>秒</v>
      </c>
      <c r="K2338" s="10" t="str">
        <f t="shared" si="149"/>
        <v>秒</v>
      </c>
      <c r="M2338" s="10" t="str">
        <f t="shared" si="150"/>
        <v>秒</v>
      </c>
    </row>
    <row r="2339" spans="1:13">
      <c r="A2339" s="16" t="s">
        <v>3781</v>
      </c>
      <c r="B2339" s="16" t="s">
        <v>3780</v>
      </c>
      <c r="C2339" s="17">
        <v>0.6</v>
      </c>
      <c r="D2339" s="16" t="str">
        <f xml:space="preserve"> _xlfn.CONCAT(ChhoeTaigi_TaioanPehoeKichhooGi!H653, ":", ChhoeTaigi_TaioanPehoeKichhooGi!J653)</f>
        <v>tshing7:穿</v>
      </c>
      <c r="E2339" s="18">
        <f ca="1" xml:space="preserve"> NOW()</f>
        <v>46202.697500115741</v>
      </c>
      <c r="G2339" s="10" t="str">
        <f t="shared" si="151"/>
        <v>tshing7</v>
      </c>
      <c r="H2339" s="10" t="str">
        <f t="shared" si="152"/>
        <v>穿</v>
      </c>
      <c r="I2339" s="10">
        <f xml:space="preserve"> IFERROR( SEARCH("、", A2339), VALUE("0"))</f>
        <v>0</v>
      </c>
      <c r="J2339" s="10" t="str">
        <f xml:space="preserve"> IF(I2339=0, A2339, LEFT(A2339, I2339-1))</f>
        <v>穿</v>
      </c>
      <c r="K2339" s="10" t="str">
        <f t="shared" si="149"/>
        <v>穿</v>
      </c>
      <c r="M2339" s="10" t="str">
        <f t="shared" si="150"/>
        <v>穿</v>
      </c>
    </row>
    <row r="2340" spans="1:13">
      <c r="A2340" s="16" t="s">
        <v>3781</v>
      </c>
      <c r="B2340" s="16" t="s">
        <v>31866</v>
      </c>
      <c r="C2340" s="17">
        <v>0.6</v>
      </c>
      <c r="D2340" s="16" t="str">
        <f xml:space="preserve"> _xlfn.CONCAT(ChhoeTaigi_TaioanPehoeKichhooGi!H811, ":", ChhoeTaigi_TaioanPehoeKichhooGi!J811)</f>
        <v>tshng:穿、穿過</v>
      </c>
      <c r="E2340" s="18">
        <f ca="1" xml:space="preserve"> NOW()</f>
        <v>46202.697500115741</v>
      </c>
      <c r="G2340" s="10" t="str">
        <f t="shared" si="151"/>
        <v>tshng</v>
      </c>
      <c r="H2340" s="10" t="str">
        <f t="shared" si="152"/>
        <v>穿、穿過</v>
      </c>
      <c r="I2340" s="10">
        <f xml:space="preserve"> IFERROR( SEARCH("、", A2340), VALUE("0"))</f>
        <v>0</v>
      </c>
      <c r="J2340" s="10" t="str">
        <f xml:space="preserve"> IF(I2340=0, A2340, LEFT(A2340, I2340-1))</f>
        <v>穿</v>
      </c>
      <c r="K2340" s="10" t="str">
        <f t="shared" si="149"/>
        <v>穿</v>
      </c>
      <c r="M2340" s="10" t="str">
        <f t="shared" si="150"/>
        <v>穿</v>
      </c>
    </row>
    <row r="2341" spans="1:13">
      <c r="A2341" s="16" t="s">
        <v>29043</v>
      </c>
      <c r="B2341" s="16" t="s">
        <v>35132</v>
      </c>
      <c r="C2341" s="17">
        <v>0.6</v>
      </c>
      <c r="D2341" s="16" t="str">
        <f xml:space="preserve"> _xlfn.CONCAT(ChhoeTaigi_TaioanPehoeKichhooGi!H5399, ":", ChhoeTaigi_TaioanPehoeKichhooGi!J5399)</f>
        <v>ui:穿孔</v>
      </c>
      <c r="E2341" s="18">
        <f ca="1" xml:space="preserve"> NOW()</f>
        <v>46202.697500231479</v>
      </c>
      <c r="G2341" s="10" t="str">
        <f t="shared" si="151"/>
        <v>ui</v>
      </c>
      <c r="H2341" s="10" t="str">
        <f t="shared" si="152"/>
        <v>穿孔</v>
      </c>
      <c r="I2341" s="10">
        <f xml:space="preserve"> IFERROR( SEARCH("、", A2341), VALUE("0"))</f>
        <v>0</v>
      </c>
      <c r="J2341" s="10" t="str">
        <f xml:space="preserve"> IF(I2341=0, A2341, LEFT(A2341, I2341-1))</f>
        <v>穿孔</v>
      </c>
      <c r="K2341" s="10" t="str">
        <f t="shared" si="149"/>
        <v>穿孔</v>
      </c>
      <c r="M2341" s="10" t="str">
        <f t="shared" si="150"/>
        <v>穿孔</v>
      </c>
    </row>
    <row r="2342" spans="1:13">
      <c r="A2342" s="16" t="s">
        <v>4741</v>
      </c>
      <c r="B2342" s="16" t="s">
        <v>31867</v>
      </c>
      <c r="C2342" s="17">
        <v>0.6</v>
      </c>
      <c r="D2342" s="16" t="str">
        <f xml:space="preserve"> _xlfn.CONCAT(ChhoeTaigi_TaioanPehoeKichhooGi!H812, ":", ChhoeTaigi_TaioanPehoeKichhooGi!J812)</f>
        <v>tshng-tsiam:穿限於針眼</v>
      </c>
      <c r="E2342" s="18">
        <f ca="1" xml:space="preserve"> NOW()</f>
        <v>46202.697500115741</v>
      </c>
      <c r="G2342" s="10" t="str">
        <f t="shared" si="151"/>
        <v>tshng-tsiam</v>
      </c>
      <c r="H2342" s="10" t="str">
        <f t="shared" si="152"/>
        <v>穿限於針眼</v>
      </c>
      <c r="I2342" s="10">
        <f xml:space="preserve"> IFERROR( SEARCH("、", A2342), VALUE("0"))</f>
        <v>0</v>
      </c>
      <c r="J2342" s="10" t="str">
        <f xml:space="preserve"> IF(I2342=0, A2342, LEFT(A2342, I2342-1))</f>
        <v>穿限於針眼</v>
      </c>
      <c r="K2342" s="10" t="str">
        <f t="shared" si="149"/>
        <v>穿限於針眼</v>
      </c>
      <c r="M2342" s="10" t="str">
        <f t="shared" si="150"/>
        <v>穿限於針眼</v>
      </c>
    </row>
    <row r="2343" spans="1:13">
      <c r="A2343" s="16" t="s">
        <v>35425</v>
      </c>
      <c r="B2343" s="16" t="s">
        <v>33368</v>
      </c>
      <c r="C2343" s="17">
        <v>0.6</v>
      </c>
      <c r="D2343" s="16" t="str">
        <f xml:space="preserve"> _xlfn.CONCAT(ChhoeTaigi_TaioanPehoeKichhooGi!H2728, ":", ChhoeTaigi_TaioanPehoeKichhooGi!J2728)</f>
        <v>ki3-liam7:紀念、記念</v>
      </c>
      <c r="E2343" s="18">
        <f ca="1" xml:space="preserve"> NOW()</f>
        <v>46202.697500231479</v>
      </c>
      <c r="G2343" s="10" t="str">
        <f t="shared" si="151"/>
        <v>ki3-liam7</v>
      </c>
      <c r="H2343" s="10" t="str">
        <f t="shared" si="152"/>
        <v>紀念、記念</v>
      </c>
      <c r="I2343" s="10">
        <f xml:space="preserve"> IFERROR( SEARCH("、", A2343), VALUE("0"))</f>
        <v>0</v>
      </c>
      <c r="J2343" s="10" t="str">
        <f xml:space="preserve"> IF(I2343=0, A2343, LEFT(A2343, I2343-1))</f>
        <v>紀念</v>
      </c>
      <c r="K2343" s="10" t="str">
        <f t="shared" si="149"/>
        <v>紀念</v>
      </c>
      <c r="M2343" s="10" t="str">
        <f t="shared" si="150"/>
        <v>紀念</v>
      </c>
    </row>
    <row r="2344" spans="1:13">
      <c r="A2344" s="16" t="s">
        <v>35426</v>
      </c>
      <c r="B2344" s="16" t="s">
        <v>5521</v>
      </c>
      <c r="C2344" s="17">
        <v>0.6</v>
      </c>
      <c r="D2344" s="16" t="str">
        <f xml:space="preserve"> _xlfn.CONCAT(ChhoeTaigi_TaioanPehoeKichhooGi!H929, ":", ChhoeTaigi_TaioanPehoeKichhooGi!J929)</f>
        <v>tsiann5:約、近</v>
      </c>
      <c r="E2344" s="18">
        <f ca="1" xml:space="preserve"> NOW()</f>
        <v>46202.697500115741</v>
      </c>
      <c r="G2344" s="10" t="str">
        <f t="shared" si="151"/>
        <v>tsiann5</v>
      </c>
      <c r="H2344" s="10" t="str">
        <f t="shared" si="152"/>
        <v>約、近</v>
      </c>
      <c r="I2344" s="10">
        <f xml:space="preserve"> IFERROR( SEARCH("、", A2344), VALUE("0"))</f>
        <v>0</v>
      </c>
      <c r="J2344" s="10" t="str">
        <f xml:space="preserve"> IF(I2344=0, A2344, LEFT(A2344, I2344-1))</f>
        <v>約</v>
      </c>
      <c r="K2344" s="10" t="str">
        <f t="shared" si="149"/>
        <v>約</v>
      </c>
      <c r="M2344" s="10" t="str">
        <f t="shared" si="150"/>
        <v>約</v>
      </c>
    </row>
    <row r="2345" spans="1:13">
      <c r="A2345" s="16" t="s">
        <v>35427</v>
      </c>
      <c r="B2345" s="16" t="s">
        <v>32794</v>
      </c>
      <c r="C2345" s="17">
        <v>0.6</v>
      </c>
      <c r="D2345" s="16" t="str">
        <f xml:space="preserve"> _xlfn.CONCAT(ChhoeTaigi_TaioanPehoeKichhooGi!H2010, ":", ChhoeTaigi_TaioanPehoeKichhooGi!J2010)</f>
        <v>iok-sok:約定、約束</v>
      </c>
      <c r="E2345" s="18">
        <f ca="1" xml:space="preserve"> NOW()</f>
        <v>46202.697500115741</v>
      </c>
      <c r="G2345" s="10" t="str">
        <f t="shared" si="151"/>
        <v>iok-sok</v>
      </c>
      <c r="H2345" s="10" t="str">
        <f t="shared" si="152"/>
        <v>約定、約束</v>
      </c>
      <c r="I2345" s="10">
        <f xml:space="preserve"> IFERROR( SEARCH("、", A2345), VALUE("0"))</f>
        <v>0</v>
      </c>
      <c r="J2345" s="10" t="str">
        <f xml:space="preserve"> IF(I2345=0, A2345, LEFT(A2345, I2345-1))</f>
        <v>約定</v>
      </c>
      <c r="K2345" s="10" t="str">
        <f t="shared" si="149"/>
        <v>約定</v>
      </c>
      <c r="M2345" s="10" t="str">
        <f t="shared" si="150"/>
        <v>約定</v>
      </c>
    </row>
    <row r="2346" spans="1:13">
      <c r="A2346" s="16" t="s">
        <v>537</v>
      </c>
      <c r="B2346" s="16" t="s">
        <v>536</v>
      </c>
      <c r="C2346" s="17">
        <v>0.6</v>
      </c>
      <c r="D2346" s="16" t="str">
        <f xml:space="preserve"> _xlfn.CONCAT(ChhoeTaigi_TaioanPehoeKichhooGi!H87, ":", ChhoeTaigi_TaioanPehoeKichhooGi!J87)</f>
        <v>ang5:紅</v>
      </c>
      <c r="E2346" s="18">
        <f ca="1" xml:space="preserve"> NOW()</f>
        <v>46202.697500115741</v>
      </c>
      <c r="G2346" s="10" t="str">
        <f t="shared" si="151"/>
        <v>ang5</v>
      </c>
      <c r="H2346" s="10" t="str">
        <f t="shared" si="152"/>
        <v>紅</v>
      </c>
      <c r="I2346" s="10">
        <f xml:space="preserve"> IFERROR( SEARCH("、", A2346), VALUE("0"))</f>
        <v>0</v>
      </c>
      <c r="J2346" s="10" t="str">
        <f xml:space="preserve"> IF(I2346=0, A2346, LEFT(A2346, I2346-1))</f>
        <v>紅</v>
      </c>
      <c r="K2346" s="10" t="str">
        <f t="shared" si="149"/>
        <v>紅</v>
      </c>
      <c r="M2346" s="10" t="str">
        <f t="shared" si="150"/>
        <v>紅</v>
      </c>
    </row>
    <row r="2347" spans="1:13">
      <c r="A2347" s="16" t="s">
        <v>543</v>
      </c>
      <c r="B2347" s="16" t="s">
        <v>31314</v>
      </c>
      <c r="C2347" s="17">
        <v>0.6</v>
      </c>
      <c r="D2347" s="16" t="str">
        <f xml:space="preserve"> _xlfn.CONCAT(ChhoeTaigi_TaioanPehoeKichhooGi!H88, ":", ChhoeTaigi_TaioanPehoeKichhooGi!J88)</f>
        <v>ang5-sik:紅色</v>
      </c>
      <c r="E2347" s="18">
        <f ca="1" xml:space="preserve"> NOW()</f>
        <v>46202.697500115741</v>
      </c>
      <c r="G2347" s="10" t="str">
        <f t="shared" si="151"/>
        <v>ang5-sik</v>
      </c>
      <c r="H2347" s="10" t="str">
        <f t="shared" si="152"/>
        <v>紅色</v>
      </c>
      <c r="I2347" s="10">
        <f xml:space="preserve"> IFERROR( SEARCH("、", A2347), VALUE("0"))</f>
        <v>0</v>
      </c>
      <c r="J2347" s="10" t="str">
        <f xml:space="preserve"> IF(I2347=0, A2347, LEFT(A2347, I2347-1))</f>
        <v>紅色</v>
      </c>
      <c r="K2347" s="10" t="str">
        <f t="shared" si="149"/>
        <v>紅色</v>
      </c>
      <c r="M2347" s="10" t="str">
        <f t="shared" si="150"/>
        <v>紅色</v>
      </c>
    </row>
    <row r="2348" spans="1:13">
      <c r="A2348" s="16" t="s">
        <v>547</v>
      </c>
      <c r="B2348" s="16" t="s">
        <v>31315</v>
      </c>
      <c r="C2348" s="17">
        <v>0.6</v>
      </c>
      <c r="D2348" s="16" t="str">
        <f xml:space="preserve"> _xlfn.CONCAT(ChhoeTaigi_TaioanPehoeKichhooGi!H89, ":", ChhoeTaigi_TaioanPehoeKichhooGi!J89)</f>
        <v>ang5-te5:紅茶</v>
      </c>
      <c r="E2348" s="18">
        <f ca="1" xml:space="preserve"> NOW()</f>
        <v>46202.697500115741</v>
      </c>
      <c r="G2348" s="10" t="str">
        <f t="shared" si="151"/>
        <v>ang5-te5</v>
      </c>
      <c r="H2348" s="10" t="str">
        <f t="shared" si="152"/>
        <v>紅茶</v>
      </c>
      <c r="I2348" s="10">
        <f xml:space="preserve"> IFERROR( SEARCH("、", A2348), VALUE("0"))</f>
        <v>0</v>
      </c>
      <c r="J2348" s="10" t="str">
        <f xml:space="preserve"> IF(I2348=0, A2348, LEFT(A2348, I2348-1))</f>
        <v>紅茶</v>
      </c>
      <c r="K2348" s="10" t="str">
        <f t="shared" si="149"/>
        <v>紅茶</v>
      </c>
      <c r="M2348" s="10" t="str">
        <f t="shared" si="150"/>
        <v>紅茶</v>
      </c>
    </row>
    <row r="2349" spans="1:13">
      <c r="A2349" s="16" t="s">
        <v>20494</v>
      </c>
      <c r="B2349" s="16" t="s">
        <v>34010</v>
      </c>
      <c r="C2349" s="17">
        <v>0.6</v>
      </c>
      <c r="D2349" s="16" t="str">
        <f xml:space="preserve"> _xlfn.CONCAT(ChhoeTaigi_TaioanPehoeKichhooGi!H3701, ":", ChhoeTaigi_TaioanPehoeKichhooGi!J3701)</f>
        <v>ang5-ang5-ang5:紅得很</v>
      </c>
      <c r="E2349" s="18">
        <f ca="1" xml:space="preserve"> NOW()</f>
        <v>46202.697500115741</v>
      </c>
      <c r="G2349" s="10" t="str">
        <f t="shared" si="151"/>
        <v>ang5-ang5-ang5</v>
      </c>
      <c r="H2349" s="10" t="str">
        <f t="shared" si="152"/>
        <v>紅得很</v>
      </c>
      <c r="I2349" s="10">
        <f xml:space="preserve"> IFERROR( SEARCH("、", A2349), VALUE("0"))</f>
        <v>0</v>
      </c>
      <c r="J2349" s="10" t="str">
        <f xml:space="preserve"> IF(I2349=0, A2349, LEFT(A2349, I2349-1))</f>
        <v>紅得很</v>
      </c>
      <c r="K2349" s="10" t="str">
        <f t="shared" si="149"/>
        <v>紅得很</v>
      </c>
      <c r="M2349" s="10" t="str">
        <f t="shared" si="150"/>
        <v>紅得很</v>
      </c>
    </row>
    <row r="2350" spans="1:13">
      <c r="A2350" s="16" t="s">
        <v>21447</v>
      </c>
      <c r="B2350" s="16" t="s">
        <v>34130</v>
      </c>
      <c r="C2350" s="17">
        <v>0.6</v>
      </c>
      <c r="D2350" s="16" t="str">
        <f xml:space="preserve"> _xlfn.CONCAT(ChhoeTaigi_TaioanPehoeKichhooGi!H3877, ":", ChhoeTaigi_TaioanPehoeKichhooGi!J3877)</f>
        <v>ang5-sio-pih:紅燒鱉</v>
      </c>
      <c r="E2350" s="18">
        <f ca="1" xml:space="preserve"> NOW()</f>
        <v>46202.697500115741</v>
      </c>
      <c r="G2350" s="10" t="str">
        <f t="shared" si="151"/>
        <v>ang5-sio-pih</v>
      </c>
      <c r="H2350" s="10" t="str">
        <f t="shared" si="152"/>
        <v>紅燒鱉</v>
      </c>
      <c r="I2350" s="10">
        <f xml:space="preserve"> IFERROR( SEARCH("、", A2350), VALUE("0"))</f>
        <v>0</v>
      </c>
      <c r="J2350" s="10" t="str">
        <f xml:space="preserve"> IF(I2350=0, A2350, LEFT(A2350, I2350-1))</f>
        <v>紅燒鱉</v>
      </c>
      <c r="K2350" s="10" t="str">
        <f t="shared" si="149"/>
        <v>紅燒鱉</v>
      </c>
      <c r="M2350" s="10" t="str">
        <f t="shared" si="150"/>
        <v>紅燒鱉</v>
      </c>
    </row>
    <row r="2351" spans="1:13">
      <c r="A2351" s="16" t="s">
        <v>16312</v>
      </c>
      <c r="B2351" s="16" t="s">
        <v>33463</v>
      </c>
      <c r="C2351" s="17">
        <v>0.6</v>
      </c>
      <c r="D2351" s="16" t="str">
        <f xml:space="preserve"> _xlfn.CONCAT(ChhoeTaigi_TaioanPehoeKichhooGi!H2868, ":", ChhoeTaigi_TaioanPehoeKichhooGi!J2868)</f>
        <v>kng:缸</v>
      </c>
      <c r="E2351" s="18">
        <f ca="1" xml:space="preserve"> NOW()</f>
        <v>46202.697500115741</v>
      </c>
      <c r="G2351" s="10" t="str">
        <f t="shared" si="151"/>
        <v>kng</v>
      </c>
      <c r="H2351" s="10" t="str">
        <f t="shared" si="152"/>
        <v>缸</v>
      </c>
      <c r="I2351" s="10">
        <f xml:space="preserve"> IFERROR( SEARCH("、", A2351), VALUE("0"))</f>
        <v>0</v>
      </c>
      <c r="J2351" s="10" t="str">
        <f xml:space="preserve"> IF(I2351=0, A2351, LEFT(A2351, I2351-1))</f>
        <v>缸</v>
      </c>
      <c r="K2351" s="10" t="str">
        <f t="shared" si="149"/>
        <v>缸</v>
      </c>
      <c r="M2351" s="10" t="str">
        <f t="shared" si="150"/>
        <v>缸</v>
      </c>
    </row>
    <row r="2352" spans="1:13">
      <c r="A2352" s="16" t="s">
        <v>1340</v>
      </c>
      <c r="B2352" s="16" t="s">
        <v>31425</v>
      </c>
      <c r="C2352" s="17">
        <v>0.6</v>
      </c>
      <c r="D2352" s="16" t="str">
        <f xml:space="preserve"> _xlfn.CONCAT(ChhoeTaigi_TaioanPehoeKichhooGi!H243, ":", ChhoeTaigi_TaioanPehoeKichhooGi!J243)</f>
        <v>bi2-jin5:美人</v>
      </c>
      <c r="E2352" s="18">
        <f ca="1" xml:space="preserve"> NOW()</f>
        <v>46202.697500115741</v>
      </c>
      <c r="G2352" s="10" t="str">
        <f t="shared" si="151"/>
        <v>bi2-jin5</v>
      </c>
      <c r="H2352" s="10" t="str">
        <f t="shared" si="152"/>
        <v>美人</v>
      </c>
      <c r="I2352" s="10">
        <f xml:space="preserve"> IFERROR( SEARCH("、", A2352), VALUE("0"))</f>
        <v>0</v>
      </c>
      <c r="J2352" s="10" t="str">
        <f xml:space="preserve"> IF(I2352=0, A2352, LEFT(A2352, I2352-1))</f>
        <v>美人</v>
      </c>
      <c r="K2352" s="10" t="str">
        <f t="shared" si="149"/>
        <v>美人</v>
      </c>
      <c r="M2352" s="10" t="str">
        <f t="shared" si="150"/>
        <v>美人</v>
      </c>
    </row>
    <row r="2353" spans="1:13">
      <c r="A2353" s="16" t="s">
        <v>1302</v>
      </c>
      <c r="B2353" s="16" t="s">
        <v>31420</v>
      </c>
      <c r="C2353" s="17">
        <v>0.6</v>
      </c>
      <c r="D2353" s="16" t="str">
        <f xml:space="preserve"> _xlfn.CONCAT(ChhoeTaigi_TaioanPehoeKichhooGi!H236, ":", ChhoeTaigi_TaioanPehoeKichhooGi!J236)</f>
        <v>bi2-iong5-inn7:美容院</v>
      </c>
      <c r="E2353" s="18">
        <f ca="1" xml:space="preserve"> NOW()</f>
        <v>46202.697500231479</v>
      </c>
      <c r="G2353" s="10" t="str">
        <f t="shared" si="151"/>
        <v>bi2-iong5-inn7</v>
      </c>
      <c r="H2353" s="10" t="str">
        <f t="shared" si="152"/>
        <v>美容院</v>
      </c>
      <c r="I2353" s="10">
        <f xml:space="preserve"> IFERROR( SEARCH("、", A2353), VALUE("0"))</f>
        <v>0</v>
      </c>
      <c r="J2353" s="10" t="str">
        <f xml:space="preserve"> IF(I2353=0, A2353, LEFT(A2353, I2353-1))</f>
        <v>美容院</v>
      </c>
      <c r="K2353" s="10" t="str">
        <f t="shared" si="149"/>
        <v>美容院</v>
      </c>
      <c r="M2353" s="10" t="str">
        <f t="shared" si="150"/>
        <v>美容院</v>
      </c>
    </row>
    <row r="2354" spans="1:13">
      <c r="A2354" s="16" t="s">
        <v>1284</v>
      </c>
      <c r="B2354" s="16" t="s">
        <v>31416</v>
      </c>
      <c r="C2354" s="17">
        <v>0.6</v>
      </c>
      <c r="D2354" s="16" t="str">
        <f xml:space="preserve"> _xlfn.CONCAT(ChhoeTaigi_TaioanPehoeKichhooGi!H232, ":", ChhoeTaigi_TaioanPehoeKichhooGi!J232)</f>
        <v>bi2-kok:美國</v>
      </c>
      <c r="E2354" s="18">
        <f ca="1" xml:space="preserve"> NOW()</f>
        <v>46202.697500115741</v>
      </c>
      <c r="G2354" s="10" t="str">
        <f t="shared" si="151"/>
        <v>bi2-kok</v>
      </c>
      <c r="H2354" s="10" t="str">
        <f t="shared" si="152"/>
        <v>美國</v>
      </c>
      <c r="I2354" s="10">
        <f xml:space="preserve"> IFERROR( SEARCH("、", A2354), VALUE("0"))</f>
        <v>0</v>
      </c>
      <c r="J2354" s="10" t="str">
        <f xml:space="preserve"> IF(I2354=0, A2354, LEFT(A2354, I2354-1))</f>
        <v>美國</v>
      </c>
      <c r="K2354" s="10" t="str">
        <f t="shared" si="149"/>
        <v>美國</v>
      </c>
      <c r="M2354" s="10" t="str">
        <f t="shared" si="150"/>
        <v>美國</v>
      </c>
    </row>
    <row r="2355" spans="1:13">
      <c r="A2355" s="16" t="s">
        <v>1288</v>
      </c>
      <c r="B2355" s="16" t="s">
        <v>31417</v>
      </c>
      <c r="C2355" s="17">
        <v>0.6</v>
      </c>
      <c r="D2355" s="16" t="str">
        <f xml:space="preserve"> _xlfn.CONCAT(ChhoeTaigi_TaioanPehoeKichhooGi!H233, ":", ChhoeTaigi_TaioanPehoeKichhooGi!J233)</f>
        <v>bi2-kok lang5:美國人</v>
      </c>
      <c r="E2355" s="18">
        <f ca="1" xml:space="preserve"> NOW()</f>
        <v>46202.697500115741</v>
      </c>
      <c r="G2355" s="10" t="str">
        <f t="shared" si="151"/>
        <v>bi2-kok lang5</v>
      </c>
      <c r="H2355" s="10" t="str">
        <f t="shared" si="152"/>
        <v>美國人</v>
      </c>
      <c r="I2355" s="10">
        <f xml:space="preserve"> IFERROR( SEARCH("、", A2355), VALUE("0"))</f>
        <v>0</v>
      </c>
      <c r="J2355" s="10" t="str">
        <f xml:space="preserve"> IF(I2355=0, A2355, LEFT(A2355, I2355-1))</f>
        <v>美國人</v>
      </c>
      <c r="K2355" s="10" t="str">
        <f t="shared" si="149"/>
        <v>美國人</v>
      </c>
      <c r="M2355" s="10" t="str">
        <f t="shared" si="150"/>
        <v>美國人</v>
      </c>
    </row>
    <row r="2356" spans="1:13">
      <c r="A2356" s="16" t="s">
        <v>2961</v>
      </c>
      <c r="B2356" s="16" t="s">
        <v>31638</v>
      </c>
      <c r="C2356" s="17">
        <v>0.6</v>
      </c>
      <c r="D2356" s="16" t="str">
        <f xml:space="preserve"> _xlfn.CONCAT(ChhoeTaigi_TaioanPehoeKichhooGi!H515, ":", ChhoeTaigi_TaioanPehoeKichhooGi!J515)</f>
        <v>bi2-kok tse3:美國製</v>
      </c>
      <c r="E2356" s="18">
        <f ca="1" xml:space="preserve"> NOW()</f>
        <v>46202.697500115741</v>
      </c>
      <c r="G2356" s="10" t="str">
        <f t="shared" si="151"/>
        <v>bi2-kok tse3</v>
      </c>
      <c r="H2356" s="10" t="str">
        <f t="shared" si="152"/>
        <v>美國製</v>
      </c>
      <c r="I2356" s="10">
        <f xml:space="preserve"> IFERROR( SEARCH("、", A2356), VALUE("0"))</f>
        <v>0</v>
      </c>
      <c r="J2356" s="10" t="str">
        <f xml:space="preserve"> IF(I2356=0, A2356, LEFT(A2356, I2356-1))</f>
        <v>美國製</v>
      </c>
      <c r="K2356" s="10" t="str">
        <f t="shared" si="149"/>
        <v>美國製</v>
      </c>
      <c r="M2356" s="10" t="str">
        <f t="shared" si="150"/>
        <v>美國製</v>
      </c>
    </row>
    <row r="2357" spans="1:13">
      <c r="A2357" s="16" t="s">
        <v>1292</v>
      </c>
      <c r="B2357" s="16" t="s">
        <v>31418</v>
      </c>
      <c r="C2357" s="17">
        <v>0.6</v>
      </c>
      <c r="D2357" s="16" t="str">
        <f xml:space="preserve"> _xlfn.CONCAT(ChhoeTaigi_TaioanPehoeKichhooGi!H234, ":", ChhoeTaigi_TaioanPehoeKichhooGi!J234)</f>
        <v>bi2-sut8:美術</v>
      </c>
      <c r="E2357" s="18">
        <f ca="1" xml:space="preserve"> NOW()</f>
        <v>46202.697500115741</v>
      </c>
      <c r="G2357" s="10" t="str">
        <f t="shared" si="151"/>
        <v>bi2-sut8</v>
      </c>
      <c r="H2357" s="10" t="str">
        <f t="shared" si="152"/>
        <v>美術</v>
      </c>
      <c r="I2357" s="10">
        <f xml:space="preserve"> IFERROR( SEARCH("、", A2357), VALUE("0"))</f>
        <v>0</v>
      </c>
      <c r="J2357" s="10" t="str">
        <f xml:space="preserve"> IF(I2357=0, A2357, LEFT(A2357, I2357-1))</f>
        <v>美術</v>
      </c>
      <c r="K2357" s="10" t="str">
        <f t="shared" si="149"/>
        <v>美術</v>
      </c>
      <c r="M2357" s="10" t="str">
        <f t="shared" si="150"/>
        <v>美術</v>
      </c>
    </row>
    <row r="2358" spans="1:13">
      <c r="A2358" s="16" t="s">
        <v>1298</v>
      </c>
      <c r="B2358" s="16" t="s">
        <v>31419</v>
      </c>
      <c r="C2358" s="17">
        <v>0.6</v>
      </c>
      <c r="D2358" s="16" t="str">
        <f xml:space="preserve"> _xlfn.CONCAT(ChhoeTaigi_TaioanPehoeKichhooGi!H235, ":", ChhoeTaigi_TaioanPehoeKichhooGi!J235)</f>
        <v>bi2-sut8-ka:美術家</v>
      </c>
      <c r="E2358" s="18">
        <f ca="1" xml:space="preserve"> NOW()</f>
        <v>46202.697500115741</v>
      </c>
      <c r="G2358" s="10" t="str">
        <f t="shared" si="151"/>
        <v>bi2-sut8-ka</v>
      </c>
      <c r="H2358" s="10" t="str">
        <f t="shared" si="152"/>
        <v>美術家</v>
      </c>
      <c r="I2358" s="10">
        <f xml:space="preserve"> IFERROR( SEARCH("、", A2358), VALUE("0"))</f>
        <v>0</v>
      </c>
      <c r="J2358" s="10" t="str">
        <f xml:space="preserve"> IF(I2358=0, A2358, LEFT(A2358, I2358-1))</f>
        <v>美術家</v>
      </c>
      <c r="K2358" s="10" t="str">
        <f t="shared" si="149"/>
        <v>美術家</v>
      </c>
      <c r="M2358" s="10" t="str">
        <f t="shared" si="150"/>
        <v>美術家</v>
      </c>
    </row>
    <row r="2359" spans="1:13">
      <c r="A2359" s="16" t="s">
        <v>3620</v>
      </c>
      <c r="B2359" s="16" t="s">
        <v>31719</v>
      </c>
      <c r="C2359" s="17">
        <v>0.6</v>
      </c>
      <c r="D2359" s="16" t="str">
        <f xml:space="preserve"> _xlfn.CONCAT(ChhoeTaigi_TaioanPehoeKichhooGi!H626, ":", ChhoeTaigi_TaioanPehoeKichhooGi!J626)</f>
        <v>bi2-tshau:美鈔</v>
      </c>
      <c r="E2359" s="18">
        <f ca="1" xml:space="preserve"> NOW()</f>
        <v>46202.697500115741</v>
      </c>
      <c r="G2359" s="10" t="str">
        <f t="shared" si="151"/>
        <v>bi2-tshau</v>
      </c>
      <c r="H2359" s="10" t="str">
        <f t="shared" si="152"/>
        <v>美鈔</v>
      </c>
      <c r="I2359" s="10">
        <f xml:space="preserve"> IFERROR( SEARCH("、", A2359), VALUE("0"))</f>
        <v>0</v>
      </c>
      <c r="J2359" s="10" t="str">
        <f xml:space="preserve"> IF(I2359=0, A2359, LEFT(A2359, I2359-1))</f>
        <v>美鈔</v>
      </c>
      <c r="K2359" s="10" t="str">
        <f t="shared" si="149"/>
        <v>美鈔</v>
      </c>
      <c r="M2359" s="10" t="str">
        <f t="shared" si="150"/>
        <v>美鈔</v>
      </c>
    </row>
    <row r="2360" spans="1:13">
      <c r="A2360" s="16" t="s">
        <v>1350</v>
      </c>
      <c r="B2360" s="16" t="s">
        <v>31426</v>
      </c>
      <c r="C2360" s="17">
        <v>0.6</v>
      </c>
      <c r="D2360" s="16" t="str">
        <f xml:space="preserve"> _xlfn.CONCAT(ChhoeTaigi_TaioanPehoeKichhooGi!H244, ":", ChhoeTaigi_TaioanPehoeKichhooGi!J244)</f>
        <v>bi2-mua2:美滿</v>
      </c>
      <c r="E2360" s="18">
        <f ca="1" xml:space="preserve"> NOW()</f>
        <v>46202.697500231479</v>
      </c>
      <c r="G2360" s="10" t="str">
        <f t="shared" si="151"/>
        <v>bi2-mua2</v>
      </c>
      <c r="H2360" s="10" t="str">
        <f t="shared" si="152"/>
        <v>美滿</v>
      </c>
      <c r="I2360" s="10">
        <f xml:space="preserve"> IFERROR( SEARCH("、", A2360), VALUE("0"))</f>
        <v>0</v>
      </c>
      <c r="J2360" s="10" t="str">
        <f xml:space="preserve"> IF(I2360=0, A2360, LEFT(A2360, I2360-1))</f>
        <v>美滿</v>
      </c>
      <c r="K2360" s="10" t="str">
        <f t="shared" ref="K2360:K2422" si="153" xml:space="preserve"> IFERROR( LEFT(J2360, SEARCH("（", J2360)-1), J2360)</f>
        <v>美滿</v>
      </c>
      <c r="M2360" s="10" t="str">
        <f t="shared" si="150"/>
        <v>美滿</v>
      </c>
    </row>
    <row r="2361" spans="1:13">
      <c r="A2361" s="16" t="s">
        <v>1336</v>
      </c>
      <c r="B2361" s="16" t="s">
        <v>31424</v>
      </c>
      <c r="C2361" s="17">
        <v>0.6</v>
      </c>
      <c r="D2361" s="16" t="str">
        <f xml:space="preserve"> _xlfn.CONCAT(ChhoeTaigi_TaioanPehoeKichhooGi!H242, ":", ChhoeTaigi_TaioanPehoeKichhooGi!J242)</f>
        <v>bi2-le7:美麗</v>
      </c>
      <c r="E2361" s="18">
        <f ca="1" xml:space="preserve"> NOW()</f>
        <v>46202.697500115741</v>
      </c>
      <c r="G2361" s="10" t="str">
        <f t="shared" si="151"/>
        <v>bi2-le7</v>
      </c>
      <c r="H2361" s="10" t="str">
        <f t="shared" si="152"/>
        <v>美麗</v>
      </c>
      <c r="I2361" s="10">
        <f xml:space="preserve"> IFERROR( SEARCH("、", A2361), VALUE("0"))</f>
        <v>0</v>
      </c>
      <c r="J2361" s="10" t="str">
        <f xml:space="preserve"> IF(I2361=0, A2361, LEFT(A2361, I2361-1))</f>
        <v>美麗</v>
      </c>
      <c r="K2361" s="10" t="str">
        <f t="shared" si="153"/>
        <v>美麗</v>
      </c>
      <c r="M2361" s="10" t="str">
        <f t="shared" si="150"/>
        <v>美麗</v>
      </c>
    </row>
    <row r="2362" spans="1:13">
      <c r="A2362" s="16" t="s">
        <v>1336</v>
      </c>
      <c r="B2362" s="16" t="s">
        <v>24602</v>
      </c>
      <c r="C2362" s="17">
        <v>0.6</v>
      </c>
      <c r="D2362" s="16" t="str">
        <f xml:space="preserve"> _xlfn.CONCAT(ChhoeTaigi_TaioanPehoeKichhooGi!H4494, ":", ChhoeTaigi_TaioanPehoeKichhooGi!J4494)</f>
        <v>sui2:美麗</v>
      </c>
      <c r="E2362" s="18">
        <f ca="1" xml:space="preserve"> NOW()</f>
        <v>46202.697500115741</v>
      </c>
      <c r="G2362" s="10" t="str">
        <f t="shared" si="151"/>
        <v>sui2</v>
      </c>
      <c r="H2362" s="10" t="str">
        <f t="shared" si="152"/>
        <v>美麗</v>
      </c>
      <c r="I2362" s="10">
        <f xml:space="preserve"> IFERROR( SEARCH("、", A2362), VALUE("0"))</f>
        <v>0</v>
      </c>
      <c r="J2362" s="10" t="str">
        <f xml:space="preserve"> IF(I2362=0, A2362, LEFT(A2362, I2362-1))</f>
        <v>美麗</v>
      </c>
      <c r="K2362" s="10" t="str">
        <f t="shared" si="153"/>
        <v>美麗</v>
      </c>
      <c r="M2362" s="10" t="str">
        <f t="shared" si="150"/>
        <v>美麗</v>
      </c>
    </row>
    <row r="2363" spans="1:13">
      <c r="A2363" s="16" t="s">
        <v>11195</v>
      </c>
      <c r="B2363" s="16" t="s">
        <v>32698</v>
      </c>
      <c r="C2363" s="17">
        <v>0.6</v>
      </c>
      <c r="D2363" s="16" t="str">
        <f xml:space="preserve"> _xlfn.CONCAT(ChhoeTaigi_TaioanPehoeKichhooGi!H1897, ":", ChhoeTaigi_TaioanPehoeKichhooGi!J1897)</f>
        <v>ia5-soo:耶穌，基利斯督</v>
      </c>
      <c r="E2363" s="18">
        <f ca="1" xml:space="preserve"> NOW()</f>
        <v>46202.697500115741</v>
      </c>
      <c r="G2363" s="10" t="str">
        <f t="shared" si="151"/>
        <v>ia5-soo</v>
      </c>
      <c r="H2363" s="10" t="str">
        <f t="shared" si="152"/>
        <v>耶穌，基利斯督</v>
      </c>
      <c r="I2363" s="10">
        <f xml:space="preserve"> IFERROR( SEARCH("、", A2363), VALUE("0"))</f>
        <v>0</v>
      </c>
      <c r="J2363" s="10" t="str">
        <f xml:space="preserve"> IF(I2363=0, A2363, LEFT(A2363, I2363-1))</f>
        <v>耶穌，基利斯督</v>
      </c>
      <c r="K2363" s="10" t="str">
        <f t="shared" si="153"/>
        <v>耶穌，基利斯督</v>
      </c>
      <c r="M2363" s="10" t="str">
        <f t="shared" si="150"/>
        <v>耶穌，基利斯督</v>
      </c>
    </row>
    <row r="2364" spans="1:13">
      <c r="A2364" s="16" t="s">
        <v>13539</v>
      </c>
      <c r="B2364" s="16" t="s">
        <v>33060</v>
      </c>
      <c r="C2364" s="17">
        <v>0.6</v>
      </c>
      <c r="D2364" s="16" t="str">
        <f xml:space="preserve"> _xlfn.CONCAT(ChhoeTaigi_TaioanPehoeKichhooGi!H2326, ":", ChhoeTaigi_TaioanPehoeKichhooGi!J2326)</f>
        <v>ia5-soo-kau3:耶穌教</v>
      </c>
      <c r="E2364" s="18">
        <f ca="1" xml:space="preserve"> NOW()</f>
        <v>46202.697500231479</v>
      </c>
      <c r="G2364" s="10" t="str">
        <f t="shared" si="151"/>
        <v>ia5-soo-kau3</v>
      </c>
      <c r="H2364" s="10" t="str">
        <f t="shared" si="152"/>
        <v>耶穌教</v>
      </c>
      <c r="I2364" s="10">
        <f xml:space="preserve"> IFERROR( SEARCH("、", A2364), VALUE("0"))</f>
        <v>0</v>
      </c>
      <c r="J2364" s="10" t="str">
        <f xml:space="preserve"> IF(I2364=0, A2364, LEFT(A2364, I2364-1))</f>
        <v>耶穌教</v>
      </c>
      <c r="K2364" s="10" t="str">
        <f t="shared" si="153"/>
        <v>耶穌教</v>
      </c>
      <c r="M2364" s="10" t="str">
        <f t="shared" si="150"/>
        <v>耶穌教</v>
      </c>
    </row>
    <row r="2365" spans="1:13">
      <c r="A2365" s="16" t="s">
        <v>29038</v>
      </c>
      <c r="B2365" s="16" t="s">
        <v>29031</v>
      </c>
      <c r="C2365" s="17">
        <v>0.6</v>
      </c>
      <c r="D2365" s="16" t="str">
        <f xml:space="preserve"> _xlfn.CONCAT(ChhoeTaigi_TaioanPehoeKichhooGi!H5398, ":", ChhoeTaigi_TaioanPehoeKichhooGi!J5398)</f>
        <v>ui7:胃</v>
      </c>
      <c r="E2365" s="18">
        <f ca="1" xml:space="preserve"> NOW()</f>
        <v>46202.697500231479</v>
      </c>
      <c r="G2365" s="10" t="str">
        <f t="shared" si="151"/>
        <v>ui7</v>
      </c>
      <c r="H2365" s="10" t="str">
        <f t="shared" si="152"/>
        <v>胃</v>
      </c>
      <c r="I2365" s="10">
        <f xml:space="preserve"> IFERROR( SEARCH("、", A2365), VALUE("0"))</f>
        <v>0</v>
      </c>
      <c r="J2365" s="10" t="str">
        <f xml:space="preserve"> IF(I2365=0, A2365, LEFT(A2365, I2365-1))</f>
        <v>胃</v>
      </c>
      <c r="K2365" s="10" t="str">
        <f t="shared" si="153"/>
        <v>胃</v>
      </c>
      <c r="M2365" s="10" t="str">
        <f t="shared" si="150"/>
        <v>胃</v>
      </c>
    </row>
    <row r="2366" spans="1:13">
      <c r="A2366" s="16" t="s">
        <v>5637</v>
      </c>
      <c r="B2366" s="16" t="s">
        <v>5636</v>
      </c>
      <c r="C2366" s="17">
        <v>0.6</v>
      </c>
      <c r="D2366" s="16" t="str">
        <f xml:space="preserve"> _xlfn.CONCAT(ChhoeTaigi_TaioanPehoeKichhooGi!H949, ":", ChhoeTaigi_TaioanPehoeKichhooGi!J949)</f>
        <v>sio2 tsiah8:胃口不大</v>
      </c>
      <c r="E2366" s="18">
        <f ca="1" xml:space="preserve"> NOW()</f>
        <v>46202.697500231479</v>
      </c>
      <c r="G2366" s="10" t="str">
        <f t="shared" si="151"/>
        <v>sio2 tsiah8</v>
      </c>
      <c r="H2366" s="10" t="str">
        <f t="shared" si="152"/>
        <v>胃口不大</v>
      </c>
      <c r="I2366" s="10">
        <f xml:space="preserve"> IFERROR( SEARCH("、", A2366), VALUE("0"))</f>
        <v>0</v>
      </c>
      <c r="J2366" s="10" t="str">
        <f xml:space="preserve"> IF(I2366=0, A2366, LEFT(A2366, I2366-1))</f>
        <v>胃口不大</v>
      </c>
      <c r="K2366" s="10" t="str">
        <f t="shared" si="153"/>
        <v>胃口不大</v>
      </c>
      <c r="M2366" s="10" t="str">
        <f t="shared" si="150"/>
        <v>胃口不大</v>
      </c>
    </row>
    <row r="2367" spans="1:13">
      <c r="A2367" s="16" t="s">
        <v>8084</v>
      </c>
      <c r="B2367" s="16" t="s">
        <v>32263</v>
      </c>
      <c r="C2367" s="17">
        <v>0.6</v>
      </c>
      <c r="D2367" s="16" t="str">
        <f xml:space="preserve"> _xlfn.CONCAT(ChhoeTaigi_TaioanPehoeKichhooGi!H1342, ":", ChhoeTaigi_TaioanPehoeKichhooGi!J1342)</f>
        <v>ui7-gam5:胃癌</v>
      </c>
      <c r="E2367" s="18">
        <f ca="1" xml:space="preserve"> NOW()</f>
        <v>46202.697500115741</v>
      </c>
      <c r="G2367" s="10" t="str">
        <f t="shared" si="151"/>
        <v>ui7-gam5</v>
      </c>
      <c r="H2367" s="10" t="str">
        <f t="shared" si="152"/>
        <v>胃癌</v>
      </c>
      <c r="I2367" s="10">
        <f xml:space="preserve"> IFERROR( SEARCH("、", A2367), VALUE("0"))</f>
        <v>0</v>
      </c>
      <c r="J2367" s="10" t="str">
        <f xml:space="preserve"> IF(I2367=0, A2367, LEFT(A2367, I2367-1))</f>
        <v>胃癌</v>
      </c>
      <c r="K2367" s="10" t="str">
        <f t="shared" si="153"/>
        <v>胃癌</v>
      </c>
      <c r="M2367" s="10" t="str">
        <f t="shared" si="150"/>
        <v>胃癌</v>
      </c>
    </row>
    <row r="2368" spans="1:13">
      <c r="A2368" s="16" t="s">
        <v>326</v>
      </c>
      <c r="B2368" s="16" t="s">
        <v>324</v>
      </c>
      <c r="C2368" s="17">
        <v>0.6</v>
      </c>
      <c r="D2368" s="16" t="str">
        <f xml:space="preserve"> _xlfn.CONCAT(ChhoeTaigi_TaioanPehoeKichhooGi!H54, ":", ChhoeTaigi_TaioanPehoeKichhooGi!J54)</f>
        <v>ainn7:背</v>
      </c>
      <c r="E2368" s="18">
        <f ca="1" xml:space="preserve"> NOW()</f>
        <v>46202.697500115741</v>
      </c>
      <c r="G2368" s="10" t="str">
        <f t="shared" si="151"/>
        <v>ainn7</v>
      </c>
      <c r="H2368" s="10" t="str">
        <f t="shared" si="152"/>
        <v>背</v>
      </c>
      <c r="I2368" s="10">
        <f xml:space="preserve"> IFERROR( SEARCH("、", A2368), VALUE("0"))</f>
        <v>0</v>
      </c>
      <c r="J2368" s="10" t="str">
        <f xml:space="preserve"> IF(I2368=0, A2368, LEFT(A2368, I2368-1))</f>
        <v>背</v>
      </c>
      <c r="K2368" s="10" t="str">
        <f t="shared" si="153"/>
        <v>背</v>
      </c>
      <c r="M2368" s="10" t="str">
        <f t="shared" ref="M2368:M2430" si="154" xml:space="preserve"> IF(L2368&lt;&gt;"",L2368, K2368)</f>
        <v>背</v>
      </c>
    </row>
    <row r="2369" spans="1:13">
      <c r="A2369" s="16" t="s">
        <v>326</v>
      </c>
      <c r="B2369" s="16" t="s">
        <v>11474</v>
      </c>
      <c r="C2369" s="17">
        <v>0.6</v>
      </c>
      <c r="D2369" s="16" t="str">
        <f xml:space="preserve"> _xlfn.CONCAT(ChhoeTaigi_TaioanPehoeKichhooGi!H1950, ":", ChhoeTaigi_TaioanPehoeKichhooGi!J1950)</f>
        <v>iang7:背</v>
      </c>
      <c r="E2369" s="18">
        <f ca="1" xml:space="preserve"> NOW()</f>
        <v>46202.697500115741</v>
      </c>
      <c r="G2369" s="10" t="str">
        <f t="shared" si="151"/>
        <v>iang7</v>
      </c>
      <c r="H2369" s="10" t="str">
        <f t="shared" si="152"/>
        <v>背</v>
      </c>
      <c r="I2369" s="10">
        <f xml:space="preserve"> IFERROR( SEARCH("、", A2369), VALUE("0"))</f>
        <v>0</v>
      </c>
      <c r="J2369" s="10" t="str">
        <f xml:space="preserve"> IF(I2369=0, A2369, LEFT(A2369, I2369-1))</f>
        <v>背</v>
      </c>
      <c r="K2369" s="10" t="str">
        <f t="shared" si="153"/>
        <v>背</v>
      </c>
      <c r="M2369" s="10" t="str">
        <f t="shared" si="154"/>
        <v>背</v>
      </c>
    </row>
    <row r="2370" spans="1:13">
      <c r="A2370" s="16" t="s">
        <v>326</v>
      </c>
      <c r="B2370" s="16" t="s">
        <v>324</v>
      </c>
      <c r="C2370" s="17">
        <v>0.6</v>
      </c>
      <c r="D2370" s="16" t="str">
        <f xml:space="preserve"> _xlfn.CONCAT(ChhoeTaigi_TaioanPehoeKichhooGi!H4807, ":", ChhoeTaigi_TaioanPehoeKichhooGi!J4807)</f>
        <v>ainn7:背</v>
      </c>
      <c r="E2370" s="18">
        <f ca="1" xml:space="preserve"> NOW()</f>
        <v>46202.697500115741</v>
      </c>
      <c r="G2370" s="10" t="str">
        <f t="shared" si="151"/>
        <v>ainn7</v>
      </c>
      <c r="H2370" s="10" t="str">
        <f t="shared" si="152"/>
        <v>背</v>
      </c>
      <c r="I2370" s="10">
        <f xml:space="preserve"> IFERROR( SEARCH("、", A2370), VALUE("0"))</f>
        <v>0</v>
      </c>
      <c r="J2370" s="10" t="str">
        <f xml:space="preserve"> IF(I2370=0, A2370, LEFT(A2370, I2370-1))</f>
        <v>背</v>
      </c>
      <c r="K2370" s="10" t="str">
        <f t="shared" si="153"/>
        <v>背</v>
      </c>
      <c r="M2370" s="10" t="str">
        <f t="shared" si="154"/>
        <v>背</v>
      </c>
    </row>
    <row r="2371" spans="1:13">
      <c r="A2371" s="16" t="s">
        <v>326</v>
      </c>
      <c r="B2371" s="16" t="s">
        <v>26153</v>
      </c>
      <c r="C2371" s="17">
        <v>0.6</v>
      </c>
      <c r="D2371" s="16" t="str">
        <f xml:space="preserve"> _xlfn.CONCAT(ChhoeTaigi_TaioanPehoeKichhooGi!H4819, ":", ChhoeTaigi_TaioanPehoeKichhooGi!J4819)</f>
        <v>phainn7:背</v>
      </c>
      <c r="E2371" s="18">
        <f ca="1" xml:space="preserve"> NOW()</f>
        <v>46202.697500115741</v>
      </c>
      <c r="G2371" s="10" t="str">
        <f t="shared" si="151"/>
        <v>phainn7</v>
      </c>
      <c r="H2371" s="10" t="str">
        <f t="shared" si="152"/>
        <v>背</v>
      </c>
      <c r="I2371" s="10">
        <f xml:space="preserve"> IFERROR( SEARCH("、", A2371), VALUE("0"))</f>
        <v>0</v>
      </c>
      <c r="J2371" s="10" t="str">
        <f xml:space="preserve"> IF(I2371=0, A2371, LEFT(A2371, I2371-1))</f>
        <v>背</v>
      </c>
      <c r="K2371" s="10" t="str">
        <f t="shared" si="153"/>
        <v>背</v>
      </c>
      <c r="M2371" s="10" t="str">
        <f t="shared" si="154"/>
        <v>背</v>
      </c>
    </row>
    <row r="2372" spans="1:13">
      <c r="A2372" s="16" t="s">
        <v>326</v>
      </c>
      <c r="B2372" s="16" t="s">
        <v>21883</v>
      </c>
      <c r="C2372" s="17">
        <v>0.6</v>
      </c>
      <c r="D2372" s="16" t="str">
        <f xml:space="preserve"> _xlfn.CONCAT(ChhoeTaigi_TaioanPehoeKichhooGi!H3968, ":", ChhoeTaigi_TaioanPehoeKichhooGi!J3968)</f>
        <v>pue7:背、違背</v>
      </c>
      <c r="E2372" s="18">
        <f ca="1" xml:space="preserve"> NOW()</f>
        <v>46202.697500115741</v>
      </c>
      <c r="G2372" s="10" t="str">
        <f t="shared" si="151"/>
        <v>pue7</v>
      </c>
      <c r="H2372" s="10" t="str">
        <f t="shared" si="152"/>
        <v>背、違背</v>
      </c>
      <c r="I2372" s="10">
        <f xml:space="preserve"> IFERROR( SEARCH("、", A2372), VALUE("0"))</f>
        <v>0</v>
      </c>
      <c r="J2372" s="10" t="str">
        <f xml:space="preserve"> IF(I2372=0, A2372, LEFT(A2372, I2372-1))</f>
        <v>背</v>
      </c>
      <c r="K2372" s="10" t="str">
        <f t="shared" si="153"/>
        <v>背</v>
      </c>
      <c r="M2372" s="10" t="str">
        <f t="shared" si="154"/>
        <v>背</v>
      </c>
    </row>
    <row r="2373" spans="1:13">
      <c r="A2373" s="16" t="s">
        <v>14159</v>
      </c>
      <c r="B2373" s="16" t="s">
        <v>33164</v>
      </c>
      <c r="C2373" s="17">
        <v>0.6</v>
      </c>
      <c r="D2373" s="16" t="str">
        <f xml:space="preserve"> _xlfn.CONCAT(ChhoeTaigi_TaioanPehoeKichhooGi!H2445, ":", ChhoeTaigi_TaioanPehoeKichhooGi!J2445)</f>
        <v>kha-tsiah-phiann:背部</v>
      </c>
      <c r="E2373" s="18">
        <f ca="1" xml:space="preserve"> NOW()</f>
        <v>46202.697500115741</v>
      </c>
      <c r="G2373" s="10" t="str">
        <f t="shared" si="151"/>
        <v>kha-tsiah-phiann</v>
      </c>
      <c r="H2373" s="10" t="str">
        <f t="shared" si="152"/>
        <v>背部</v>
      </c>
      <c r="I2373" s="10">
        <f xml:space="preserve"> IFERROR( SEARCH("、", A2373), VALUE("0"))</f>
        <v>0</v>
      </c>
      <c r="J2373" s="10" t="str">
        <f xml:space="preserve"> IF(I2373=0, A2373, LEFT(A2373, I2373-1))</f>
        <v>背部</v>
      </c>
      <c r="K2373" s="10" t="str">
        <f t="shared" si="153"/>
        <v>背部</v>
      </c>
      <c r="M2373" s="10" t="str">
        <f t="shared" si="154"/>
        <v>背部</v>
      </c>
    </row>
    <row r="2374" spans="1:13">
      <c r="A2374" s="16" t="s">
        <v>430</v>
      </c>
      <c r="B2374" s="16" t="s">
        <v>31298</v>
      </c>
      <c r="C2374" s="17">
        <v>0.6</v>
      </c>
      <c r="D2374" s="16" t="str">
        <f xml:space="preserve"> _xlfn.CONCAT(ChhoeTaigi_TaioanPehoeKichhooGi!H70, ":", ChhoeTaigi_TaioanPehoeKichhooGi!J70)</f>
        <v>am3-siong7:背誦</v>
      </c>
      <c r="E2374" s="18">
        <f ca="1" xml:space="preserve"> NOW()</f>
        <v>46202.697500115741</v>
      </c>
      <c r="G2374" s="10" t="str">
        <f t="shared" si="151"/>
        <v>am3-siong7</v>
      </c>
      <c r="H2374" s="10" t="str">
        <f t="shared" si="152"/>
        <v>背誦</v>
      </c>
      <c r="I2374" s="10">
        <f xml:space="preserve"> IFERROR( SEARCH("、", A2374), VALUE("0"))</f>
        <v>0</v>
      </c>
      <c r="J2374" s="10" t="str">
        <f xml:space="preserve"> IF(I2374=0, A2374, LEFT(A2374, I2374-1))</f>
        <v>背誦</v>
      </c>
      <c r="K2374" s="10" t="str">
        <f t="shared" si="153"/>
        <v>背誦</v>
      </c>
      <c r="M2374" s="10" t="str">
        <f t="shared" si="154"/>
        <v>背誦</v>
      </c>
    </row>
    <row r="2375" spans="1:13">
      <c r="A2375" s="16" t="s">
        <v>3969</v>
      </c>
      <c r="B2375" s="16" t="s">
        <v>31758</v>
      </c>
      <c r="C2375" s="17">
        <v>0.6</v>
      </c>
      <c r="D2375" s="16" t="str">
        <f xml:space="preserve"> _xlfn.CONCAT(ChhoeTaigi_TaioanPehoeKichhooGi!H683, ":", ChhoeTaigi_TaioanPehoeKichhooGi!J683)</f>
        <v>tshi3-kue:胡瓜</v>
      </c>
      <c r="E2375" s="18">
        <f ca="1" xml:space="preserve"> NOW()</f>
        <v>46202.697500115741</v>
      </c>
      <c r="G2375" s="10" t="str">
        <f t="shared" si="151"/>
        <v>tshi3-kue</v>
      </c>
      <c r="H2375" s="10" t="str">
        <f t="shared" si="152"/>
        <v>胡瓜</v>
      </c>
      <c r="I2375" s="10">
        <f xml:space="preserve"> IFERROR( SEARCH("、", A2375), VALUE("0"))</f>
        <v>0</v>
      </c>
      <c r="J2375" s="10" t="str">
        <f xml:space="preserve"> IF(I2375=0, A2375, LEFT(A2375, I2375-1))</f>
        <v>胡瓜</v>
      </c>
      <c r="K2375" s="10" t="str">
        <f t="shared" si="153"/>
        <v>胡瓜</v>
      </c>
      <c r="M2375" s="10" t="str">
        <f t="shared" si="154"/>
        <v>胡瓜</v>
      </c>
    </row>
    <row r="2376" spans="1:13">
      <c r="A2376" s="16" t="s">
        <v>3969</v>
      </c>
      <c r="B2376" s="16" t="s">
        <v>31758</v>
      </c>
      <c r="C2376" s="17">
        <v>0.6</v>
      </c>
      <c r="D2376" s="16" t="str">
        <f xml:space="preserve"> _xlfn.CONCAT(ChhoeTaigi_TaioanPehoeKichhooGi!H2983, ":", ChhoeTaigi_TaioanPehoeKichhooGi!J2983)</f>
        <v>tshi3-kue:胡瓜</v>
      </c>
      <c r="E2376" s="18">
        <f ca="1" xml:space="preserve"> NOW()</f>
        <v>46202.697500231479</v>
      </c>
      <c r="G2376" s="10" t="str">
        <f t="shared" si="151"/>
        <v>tshi3-kue</v>
      </c>
      <c r="H2376" s="10" t="str">
        <f t="shared" si="152"/>
        <v>胡瓜</v>
      </c>
      <c r="I2376" s="10">
        <f xml:space="preserve"> IFERROR( SEARCH("、", A2376), VALUE("0"))</f>
        <v>0</v>
      </c>
      <c r="J2376" s="10" t="str">
        <f xml:space="preserve"> IF(I2376=0, A2376, LEFT(A2376, I2376-1))</f>
        <v>胡瓜</v>
      </c>
      <c r="K2376" s="10" t="str">
        <f t="shared" si="153"/>
        <v>胡瓜</v>
      </c>
      <c r="M2376" s="10" t="str">
        <f t="shared" si="154"/>
        <v>胡瓜</v>
      </c>
    </row>
    <row r="2377" spans="1:13">
      <c r="A2377" s="16" t="s">
        <v>9849</v>
      </c>
      <c r="B2377" s="16" t="s">
        <v>32506</v>
      </c>
      <c r="C2377" s="17">
        <v>0.6</v>
      </c>
      <c r="D2377" s="16" t="str">
        <f xml:space="preserve"> _xlfn.CONCAT(ChhoeTaigi_TaioanPehoeKichhooGi!H1660, ":", ChhoeTaigi_TaioanPehoeKichhooGi!J1660)</f>
        <v>hoo5-tsio:胡椒</v>
      </c>
      <c r="E2377" s="18">
        <f ca="1" xml:space="preserve"> NOW()</f>
        <v>46202.697500115741</v>
      </c>
      <c r="G2377" s="10" t="str">
        <f t="shared" si="151"/>
        <v>hoo5-tsio</v>
      </c>
      <c r="H2377" s="10" t="str">
        <f t="shared" si="152"/>
        <v>胡椒</v>
      </c>
      <c r="I2377" s="10">
        <f xml:space="preserve"> IFERROR( SEARCH("、", A2377), VALUE("0"))</f>
        <v>0</v>
      </c>
      <c r="J2377" s="10" t="str">
        <f xml:space="preserve"> IF(I2377=0, A2377, LEFT(A2377, I2377-1))</f>
        <v>胡椒</v>
      </c>
      <c r="K2377" s="10" t="str">
        <f t="shared" si="153"/>
        <v>胡椒</v>
      </c>
      <c r="M2377" s="10" t="str">
        <f t="shared" si="154"/>
        <v>胡椒</v>
      </c>
    </row>
    <row r="2378" spans="1:13">
      <c r="A2378" s="16" t="s">
        <v>19550</v>
      </c>
      <c r="B2378" s="16" t="s">
        <v>33890</v>
      </c>
      <c r="C2378" s="17">
        <v>0.6</v>
      </c>
      <c r="D2378" s="16" t="str">
        <f xml:space="preserve"> _xlfn.CONCAT(ChhoeTaigi_TaioanPehoeKichhooGi!H3501, ":", ChhoeTaigi_TaioanPehoeKichhooGi!J3501)</f>
        <v>ng-tsioh:苗床</v>
      </c>
      <c r="E2378" s="18">
        <f ca="1" xml:space="preserve"> NOW()</f>
        <v>46202.697500115741</v>
      </c>
      <c r="G2378" s="10" t="str">
        <f t="shared" si="151"/>
        <v>ng-tsioh</v>
      </c>
      <c r="H2378" s="10" t="str">
        <f t="shared" si="152"/>
        <v>苗床</v>
      </c>
      <c r="I2378" s="10">
        <f xml:space="preserve"> IFERROR( SEARCH("、", A2378), VALUE("0"))</f>
        <v>0</v>
      </c>
      <c r="J2378" s="10" t="str">
        <f xml:space="preserve"> IF(I2378=0, A2378, LEFT(A2378, I2378-1))</f>
        <v>苗床</v>
      </c>
      <c r="K2378" s="10" t="str">
        <f t="shared" si="153"/>
        <v>苗床</v>
      </c>
      <c r="M2378" s="10" t="str">
        <f t="shared" si="154"/>
        <v>苗床</v>
      </c>
    </row>
    <row r="2379" spans="1:13">
      <c r="A2379" s="16" t="s">
        <v>16804</v>
      </c>
      <c r="B2379" s="16" t="s">
        <v>33531</v>
      </c>
      <c r="C2379" s="17">
        <v>0.6</v>
      </c>
      <c r="D2379" s="16" t="str">
        <f xml:space="preserve"> _xlfn.CONCAT(ChhoeTaigi_TaioanPehoeKichhooGi!H2959, ":", ChhoeTaigi_TaioanPehoeKichhooGi!J2959)</f>
        <v>biau5-lik8 kuan7:苗栗縣</v>
      </c>
      <c r="E2379" s="18">
        <f ca="1" xml:space="preserve"> NOW()</f>
        <v>46202.697500231479</v>
      </c>
      <c r="G2379" s="10" t="str">
        <f t="shared" si="151"/>
        <v>biau5-lik8 kuan7</v>
      </c>
      <c r="H2379" s="10" t="str">
        <f t="shared" si="152"/>
        <v>苗栗縣</v>
      </c>
      <c r="I2379" s="10">
        <f xml:space="preserve"> IFERROR( SEARCH("、", A2379), VALUE("0"))</f>
        <v>0</v>
      </c>
      <c r="J2379" s="10" t="str">
        <f xml:space="preserve"> IF(I2379=0, A2379, LEFT(A2379, I2379-1))</f>
        <v>苗栗縣</v>
      </c>
      <c r="K2379" s="10" t="str">
        <f t="shared" si="153"/>
        <v>苗栗縣</v>
      </c>
      <c r="M2379" s="10" t="str">
        <f t="shared" si="154"/>
        <v>苗栗縣</v>
      </c>
    </row>
    <row r="2380" spans="1:13">
      <c r="A2380" s="16" t="s">
        <v>35428</v>
      </c>
      <c r="B2380" s="16" t="s">
        <v>32766</v>
      </c>
      <c r="C2380" s="17">
        <v>0.6</v>
      </c>
      <c r="D2380" s="16" t="str">
        <f xml:space="preserve"> _xlfn.CONCAT(ChhoeTaigi_TaioanPehoeKichhooGi!H1979, ":", ChhoeTaigi_TaioanPehoeKichhooGi!J1979)</f>
        <v>in3-tsih:英寸（吋）</v>
      </c>
      <c r="E2380" s="18">
        <f ca="1" xml:space="preserve"> NOW()</f>
        <v>46202.697500115741</v>
      </c>
      <c r="G2380" s="10" t="str">
        <f t="shared" si="151"/>
        <v>in3-tsih</v>
      </c>
      <c r="H2380" s="10" t="str">
        <f t="shared" si="152"/>
        <v>英寸（吋）</v>
      </c>
      <c r="I2380" s="10">
        <f xml:space="preserve"> IFERROR( SEARCH("、", A2380), VALUE("0"))</f>
        <v>0</v>
      </c>
      <c r="J2380" s="10" t="str">
        <f xml:space="preserve"> IF(I2380=0, A2380, LEFT(A2380, I2380-1))</f>
        <v>英寸</v>
      </c>
      <c r="K2380" s="10" t="str">
        <f t="shared" si="153"/>
        <v>英寸</v>
      </c>
      <c r="M2380" s="10" t="str">
        <f t="shared" si="154"/>
        <v>英寸</v>
      </c>
    </row>
    <row r="2381" spans="1:13">
      <c r="A2381" s="16" t="s">
        <v>8041</v>
      </c>
      <c r="B2381" s="16" t="s">
        <v>32258</v>
      </c>
      <c r="C2381" s="17">
        <v>0.6</v>
      </c>
      <c r="D2381" s="16" t="str">
        <f xml:space="preserve"> _xlfn.CONCAT(ChhoeTaigi_TaioanPehoeKichhooGi!H1336, ":", ChhoeTaigi_TaioanPehoeKichhooGi!J1336)</f>
        <v>ing-bun5-huat:英文法</v>
      </c>
      <c r="E2381" s="18">
        <f ca="1" xml:space="preserve"> NOW()</f>
        <v>46202.697500231479</v>
      </c>
      <c r="G2381" s="10" t="str">
        <f t="shared" si="151"/>
        <v>ing-bun5-huat</v>
      </c>
      <c r="H2381" s="10" t="str">
        <f t="shared" si="152"/>
        <v>英文法</v>
      </c>
      <c r="I2381" s="10">
        <f xml:space="preserve"> IFERROR( SEARCH("、", A2381), VALUE("0"))</f>
        <v>0</v>
      </c>
      <c r="J2381" s="10" t="str">
        <f xml:space="preserve"> IF(I2381=0, A2381, LEFT(A2381, I2381-1))</f>
        <v>英文法</v>
      </c>
      <c r="K2381" s="10" t="str">
        <f t="shared" si="153"/>
        <v>英文法</v>
      </c>
      <c r="M2381" s="10" t="str">
        <f t="shared" si="154"/>
        <v>英文法</v>
      </c>
    </row>
    <row r="2382" spans="1:13">
      <c r="A2382" s="16" t="s">
        <v>8035</v>
      </c>
      <c r="B2382" s="16" t="s">
        <v>32257</v>
      </c>
      <c r="C2382" s="17">
        <v>0.6</v>
      </c>
      <c r="D2382" s="16" t="str">
        <f xml:space="preserve"> _xlfn.CONCAT(ChhoeTaigi_TaioanPehoeKichhooGi!H1335, ":", ChhoeTaigi_TaioanPehoeKichhooGi!J1335)</f>
        <v>ing-kok:英國</v>
      </c>
      <c r="E2382" s="18">
        <f ca="1" xml:space="preserve"> NOW()</f>
        <v>46202.697500115741</v>
      </c>
      <c r="G2382" s="10" t="str">
        <f t="shared" si="151"/>
        <v>ing-kok</v>
      </c>
      <c r="H2382" s="10" t="str">
        <f t="shared" si="152"/>
        <v>英國</v>
      </c>
      <c r="I2382" s="10">
        <f xml:space="preserve"> IFERROR( SEARCH("、", A2382), VALUE("0"))</f>
        <v>0</v>
      </c>
      <c r="J2382" s="10" t="str">
        <f xml:space="preserve"> IF(I2382=0, A2382, LEFT(A2382, I2382-1))</f>
        <v>英國</v>
      </c>
      <c r="K2382" s="10" t="str">
        <f t="shared" si="153"/>
        <v>英國</v>
      </c>
      <c r="M2382" s="10" t="str">
        <f t="shared" si="154"/>
        <v>英國</v>
      </c>
    </row>
    <row r="2383" spans="1:13">
      <c r="A2383" s="16" t="s">
        <v>7972</v>
      </c>
      <c r="B2383" s="16" t="s">
        <v>32248</v>
      </c>
      <c r="C2383" s="17">
        <v>0.6</v>
      </c>
      <c r="D2383" s="16" t="str">
        <f xml:space="preserve"> _xlfn.CONCAT(ChhoeTaigi_TaioanPehoeKichhooGi!H1325, ":", ChhoeTaigi_TaioanPehoeKichhooGi!J1325)</f>
        <v>ing-hiong5:英雄</v>
      </c>
      <c r="E2383" s="18">
        <f ca="1" xml:space="preserve"> NOW()</f>
        <v>46202.697500115741</v>
      </c>
      <c r="G2383" s="10" t="str">
        <f t="shared" si="151"/>
        <v>ing-hiong5</v>
      </c>
      <c r="H2383" s="10" t="str">
        <f t="shared" si="152"/>
        <v>英雄</v>
      </c>
      <c r="I2383" s="10">
        <f xml:space="preserve"> IFERROR( SEARCH("、", A2383), VALUE("0"))</f>
        <v>0</v>
      </c>
      <c r="J2383" s="10" t="str">
        <f xml:space="preserve"> IF(I2383=0, A2383, LEFT(A2383, I2383-1))</f>
        <v>英雄</v>
      </c>
      <c r="K2383" s="10" t="str">
        <f t="shared" si="153"/>
        <v>英雄</v>
      </c>
      <c r="M2383" s="10" t="str">
        <f t="shared" si="154"/>
        <v>英雄</v>
      </c>
    </row>
    <row r="2384" spans="1:13">
      <c r="A2384" s="16" t="s">
        <v>7925</v>
      </c>
      <c r="B2384" s="16" t="s">
        <v>32245</v>
      </c>
      <c r="C2384" s="17">
        <v>0.6</v>
      </c>
      <c r="D2384" s="16" t="str">
        <f xml:space="preserve"> _xlfn.CONCAT(ChhoeTaigi_TaioanPehoeKichhooGi!H1318, ":", ChhoeTaigi_TaioanPehoeKichhooGi!J1318)</f>
        <v>ing-gi2:英語</v>
      </c>
      <c r="E2384" s="18">
        <f ca="1" xml:space="preserve"> NOW()</f>
        <v>46202.697500115741</v>
      </c>
      <c r="G2384" s="10" t="str">
        <f t="shared" si="151"/>
        <v>ing-gi2</v>
      </c>
      <c r="H2384" s="10" t="str">
        <f t="shared" si="152"/>
        <v>英語</v>
      </c>
      <c r="I2384" s="10">
        <f xml:space="preserve"> IFERROR( SEARCH("、", A2384), VALUE("0"))</f>
        <v>0</v>
      </c>
      <c r="J2384" s="10" t="str">
        <f xml:space="preserve"> IF(I2384=0, A2384, LEFT(A2384, I2384-1))</f>
        <v>英語</v>
      </c>
      <c r="K2384" s="10" t="str">
        <f t="shared" si="153"/>
        <v>英語</v>
      </c>
      <c r="M2384" s="10" t="str">
        <f t="shared" si="154"/>
        <v>英語</v>
      </c>
    </row>
    <row r="2385" spans="1:13">
      <c r="A2385" s="16" t="s">
        <v>589</v>
      </c>
      <c r="B2385" s="16" t="s">
        <v>31322</v>
      </c>
      <c r="C2385" s="17">
        <v>0.6</v>
      </c>
      <c r="D2385" s="16" t="str">
        <f xml:space="preserve"> _xlfn.CONCAT(ChhoeTaigi_TaioanPehoeKichhooGi!H96, ":", ChhoeTaigi_TaioanPehoeKichhooGi!J96)</f>
        <v>ang5-phue5-tshai3:茄子</v>
      </c>
      <c r="E2385" s="18">
        <f ca="1" xml:space="preserve"> NOW()</f>
        <v>46202.697500115741</v>
      </c>
      <c r="G2385" s="10" t="str">
        <f t="shared" si="151"/>
        <v>ang5-phue5-tshai3</v>
      </c>
      <c r="H2385" s="10" t="str">
        <f t="shared" si="152"/>
        <v>茄子</v>
      </c>
      <c r="I2385" s="10">
        <f xml:space="preserve"> IFERROR( SEARCH("、", A2385), VALUE("0"))</f>
        <v>0</v>
      </c>
      <c r="J2385" s="10" t="str">
        <f xml:space="preserve"> IF(I2385=0, A2385, LEFT(A2385, I2385-1))</f>
        <v>茄子</v>
      </c>
      <c r="K2385" s="10" t="str">
        <f t="shared" si="153"/>
        <v>茄子</v>
      </c>
      <c r="M2385" s="10" t="str">
        <f t="shared" si="154"/>
        <v>茄子</v>
      </c>
    </row>
    <row r="2386" spans="1:13">
      <c r="A2386" s="16" t="s">
        <v>589</v>
      </c>
      <c r="B2386" s="16" t="s">
        <v>586</v>
      </c>
      <c r="C2386" s="17">
        <v>0.6</v>
      </c>
      <c r="D2386" s="16" t="str">
        <f xml:space="preserve"> _xlfn.CONCAT(ChhoeTaigi_TaioanPehoeKichhooGi!H2833, ":", ChhoeTaigi_TaioanPehoeKichhooGi!J2833)</f>
        <v>kio5:茄子</v>
      </c>
      <c r="E2386" s="18">
        <f ca="1" xml:space="preserve"> NOW()</f>
        <v>46202.697500115741</v>
      </c>
      <c r="G2386" s="10" t="str">
        <f t="shared" si="151"/>
        <v>kio5</v>
      </c>
      <c r="H2386" s="10" t="str">
        <f t="shared" si="152"/>
        <v>茄子</v>
      </c>
      <c r="I2386" s="10">
        <f xml:space="preserve"> IFERROR( SEARCH("、", A2386), VALUE("0"))</f>
        <v>0</v>
      </c>
      <c r="J2386" s="10" t="str">
        <f xml:space="preserve"> IF(I2386=0, A2386, LEFT(A2386, I2386-1))</f>
        <v>茄子</v>
      </c>
      <c r="K2386" s="10" t="str">
        <f t="shared" si="153"/>
        <v>茄子</v>
      </c>
      <c r="M2386" s="10" t="str">
        <f t="shared" si="154"/>
        <v>茄子</v>
      </c>
    </row>
    <row r="2387" spans="1:13">
      <c r="A2387" s="16" t="s">
        <v>22202</v>
      </c>
      <c r="B2387" s="16" t="s">
        <v>34218</v>
      </c>
      <c r="C2387" s="17">
        <v>0.6</v>
      </c>
      <c r="D2387" s="16" t="str">
        <f xml:space="preserve"> _xlfn.CONCAT(ChhoeTaigi_TaioanPehoeKichhooGi!H4023, ":", ChhoeTaigi_TaioanPehoeKichhooGi!J4023)</f>
        <v>sann-khoo3:衫褲</v>
      </c>
      <c r="E2387" s="18">
        <f ca="1" xml:space="preserve"> NOW()</f>
        <v>46202.697500115741</v>
      </c>
      <c r="G2387" s="10" t="str">
        <f t="shared" si="151"/>
        <v>sann-khoo3</v>
      </c>
      <c r="H2387" s="10" t="str">
        <f t="shared" si="152"/>
        <v>衫褲</v>
      </c>
      <c r="I2387" s="10">
        <f xml:space="preserve"> IFERROR( SEARCH("、", A2387), VALUE("0"))</f>
        <v>0</v>
      </c>
      <c r="J2387" s="10" t="str">
        <f xml:space="preserve"> IF(I2387=0, A2387, LEFT(A2387, I2387-1))</f>
        <v>衫褲</v>
      </c>
      <c r="K2387" s="10" t="str">
        <f t="shared" si="153"/>
        <v>衫褲</v>
      </c>
      <c r="M2387" s="10" t="str">
        <f t="shared" si="154"/>
        <v>衫褲</v>
      </c>
    </row>
    <row r="2388" spans="1:13">
      <c r="A2388" s="16" t="s">
        <v>1184</v>
      </c>
      <c r="B2388" s="16" t="s">
        <v>31404</v>
      </c>
      <c r="C2388" s="17">
        <v>0.6</v>
      </c>
      <c r="D2388" s="16" t="str">
        <f xml:space="preserve"> _xlfn.CONCAT(ChhoeTaigi_TaioanPehoeKichhooGi!H217, ":", ChhoeTaigi_TaioanPehoeKichhooGi!J217)</f>
        <v>beh:要</v>
      </c>
      <c r="E2388" s="18">
        <f ca="1" xml:space="preserve"> NOW()</f>
        <v>46202.697500115741</v>
      </c>
      <c r="G2388" s="10" t="str">
        <f t="shared" si="151"/>
        <v>beh</v>
      </c>
      <c r="H2388" s="10" t="str">
        <f t="shared" si="152"/>
        <v>要</v>
      </c>
      <c r="I2388" s="10">
        <f xml:space="preserve"> IFERROR( SEARCH("、", A2388), VALUE("0"))</f>
        <v>0</v>
      </c>
      <c r="J2388" s="10" t="str">
        <f xml:space="preserve"> IF(I2388=0, A2388, LEFT(A2388, I2388-1))</f>
        <v>要</v>
      </c>
      <c r="K2388" s="10" t="str">
        <f t="shared" si="153"/>
        <v>要</v>
      </c>
      <c r="M2388" s="10" t="str">
        <f t="shared" si="154"/>
        <v>要</v>
      </c>
    </row>
    <row r="2389" spans="1:13">
      <c r="A2389" s="16" t="s">
        <v>1184</v>
      </c>
      <c r="B2389" s="16" t="s">
        <v>27832</v>
      </c>
      <c r="C2389" s="17">
        <v>0.6</v>
      </c>
      <c r="D2389" s="16" t="str">
        <f xml:space="preserve"> _xlfn.CONCAT(ChhoeTaigi_TaioanPehoeKichhooGi!H5154, ":", ChhoeTaigi_TaioanPehoeKichhooGi!J5154)</f>
        <v>tih8:要</v>
      </c>
      <c r="E2389" s="18">
        <f ca="1" xml:space="preserve"> NOW()</f>
        <v>46202.697500115741</v>
      </c>
      <c r="G2389" s="10" t="str">
        <f t="shared" si="151"/>
        <v>tih8</v>
      </c>
      <c r="H2389" s="10" t="str">
        <f t="shared" si="152"/>
        <v>要</v>
      </c>
      <c r="I2389" s="10">
        <f xml:space="preserve"> IFERROR( SEARCH("、", A2389), VALUE("0"))</f>
        <v>0</v>
      </c>
      <c r="J2389" s="10" t="str">
        <f xml:space="preserve"> IF(I2389=0, A2389, LEFT(A2389, I2389-1))</f>
        <v>要</v>
      </c>
      <c r="K2389" s="10" t="str">
        <f t="shared" si="153"/>
        <v>要</v>
      </c>
      <c r="M2389" s="10" t="str">
        <f t="shared" si="154"/>
        <v>要</v>
      </c>
    </row>
    <row r="2390" spans="1:13">
      <c r="A2390" s="16" t="s">
        <v>1184</v>
      </c>
      <c r="B2390" s="16" t="s">
        <v>34993</v>
      </c>
      <c r="C2390" s="17">
        <v>0.6</v>
      </c>
      <c r="D2390" s="16" t="str">
        <f xml:space="preserve"> _xlfn.CONCAT(ChhoeTaigi_TaioanPehoeKichhooGi!H5155, ":", ChhoeTaigi_TaioanPehoeKichhooGi!J5155)</f>
        <v>bueh tih8:要</v>
      </c>
      <c r="E2390" s="18">
        <f ca="1" xml:space="preserve"> NOW()</f>
        <v>46202.697500115741</v>
      </c>
      <c r="G2390" s="10" t="str">
        <f t="shared" si="151"/>
        <v>bueh tih8</v>
      </c>
      <c r="H2390" s="10" t="str">
        <f t="shared" si="152"/>
        <v>要</v>
      </c>
      <c r="I2390" s="10">
        <f xml:space="preserve"> IFERROR( SEARCH("、", A2390), VALUE("0"))</f>
        <v>0</v>
      </c>
      <c r="J2390" s="10" t="str">
        <f xml:space="preserve"> IF(I2390=0, A2390, LEFT(A2390, I2390-1))</f>
        <v>要</v>
      </c>
      <c r="K2390" s="10" t="str">
        <f t="shared" si="153"/>
        <v>要</v>
      </c>
      <c r="M2390" s="10" t="str">
        <f t="shared" si="154"/>
        <v>要</v>
      </c>
    </row>
    <row r="2391" spans="1:13">
      <c r="A2391" s="16" t="s">
        <v>1184</v>
      </c>
      <c r="B2391" s="16" t="s">
        <v>35001</v>
      </c>
      <c r="C2391" s="17">
        <v>0.6</v>
      </c>
      <c r="D2391" s="16" t="str">
        <f xml:space="preserve"> _xlfn.CONCAT(ChhoeTaigi_TaioanPehoeKichhooGi!H5174, ":", ChhoeTaigi_TaioanPehoeKichhooGi!J5174)</f>
        <v>tioh8-ai3:要、必須</v>
      </c>
      <c r="E2391" s="18">
        <f ca="1" xml:space="preserve"> NOW()</f>
        <v>46202.697500115741</v>
      </c>
      <c r="G2391" s="10" t="str">
        <f t="shared" si="151"/>
        <v>tioh8-ai3</v>
      </c>
      <c r="H2391" s="10" t="str">
        <f t="shared" si="152"/>
        <v>要、必須</v>
      </c>
      <c r="I2391" s="10">
        <f xml:space="preserve"> IFERROR( SEARCH("、", A2391), VALUE("0"))</f>
        <v>0</v>
      </c>
      <c r="J2391" s="10" t="str">
        <f xml:space="preserve"> IF(I2391=0, A2391, LEFT(A2391, I2391-1))</f>
        <v>要</v>
      </c>
      <c r="K2391" s="10" t="str">
        <f t="shared" si="153"/>
        <v>要</v>
      </c>
      <c r="M2391" s="10" t="str">
        <f t="shared" si="154"/>
        <v>要</v>
      </c>
    </row>
    <row r="2392" spans="1:13">
      <c r="A2392" s="16" t="s">
        <v>1184</v>
      </c>
      <c r="B2392" s="16" t="s">
        <v>31535</v>
      </c>
      <c r="C2392" s="17">
        <v>0.6</v>
      </c>
      <c r="D2392" s="16" t="str">
        <f xml:space="preserve"> _xlfn.CONCAT(ChhoeTaigi_TaioanPehoeKichhooGi!H378, ":", ChhoeTaigi_TaioanPehoeKichhooGi!J378)</f>
        <v>bueh:要、將要</v>
      </c>
      <c r="E2392" s="18">
        <f ca="1" xml:space="preserve"> NOW()</f>
        <v>46202.697500115741</v>
      </c>
      <c r="G2392" s="10" t="str">
        <f t="shared" ref="G2392:G2420" si="155" xml:space="preserve"> MID(D2392, 1, SEARCH(":", D2392) -1)</f>
        <v>bueh</v>
      </c>
      <c r="H2392" s="10" t="str">
        <f t="shared" ref="H2392:H2420" si="156" xml:space="preserve"> MID(D2392, SEARCH(":", D2392)+1, LEN(D2392) - SEARCH(":", D2392))</f>
        <v>要、將要</v>
      </c>
      <c r="I2392" s="10">
        <f xml:space="preserve"> IFERROR( SEARCH("、", A2392), VALUE("0"))</f>
        <v>0</v>
      </c>
      <c r="J2392" s="10" t="str">
        <f xml:space="preserve"> IF(I2392=0, A2392, LEFT(A2392, I2392-1))</f>
        <v>要</v>
      </c>
      <c r="K2392" s="10" t="str">
        <f t="shared" si="153"/>
        <v>要</v>
      </c>
      <c r="M2392" s="10" t="str">
        <f t="shared" si="154"/>
        <v>要</v>
      </c>
    </row>
    <row r="2393" spans="1:13">
      <c r="A2393" s="16" t="s">
        <v>1184</v>
      </c>
      <c r="B2393" s="16" t="s">
        <v>185</v>
      </c>
      <c r="C2393" s="17">
        <v>0.6</v>
      </c>
      <c r="D2393" s="16" t="str">
        <f xml:space="preserve"> _xlfn.CONCAT(ChhoeTaigi_TaioanPehoeKichhooGi!H31, ":", ChhoeTaigi_TaioanPehoeKichhooGi!J31)</f>
        <v>ai3:要、愛、喜歡</v>
      </c>
      <c r="E2393" s="18">
        <f ca="1" xml:space="preserve"> NOW()</f>
        <v>46202.697500115741</v>
      </c>
      <c r="G2393" s="10" t="str">
        <f t="shared" si="155"/>
        <v>ai3</v>
      </c>
      <c r="H2393" s="10" t="str">
        <f t="shared" si="156"/>
        <v>要、愛、喜歡</v>
      </c>
      <c r="I2393" s="10">
        <f xml:space="preserve"> IFERROR( SEARCH("、", A2393), VALUE("0"))</f>
        <v>0</v>
      </c>
      <c r="J2393" s="10" t="str">
        <f xml:space="preserve"> IF(I2393=0, A2393, LEFT(A2393, I2393-1))</f>
        <v>要</v>
      </c>
      <c r="K2393" s="10" t="str">
        <f t="shared" si="153"/>
        <v>要</v>
      </c>
      <c r="M2393" s="10" t="str">
        <f t="shared" si="154"/>
        <v>要</v>
      </c>
    </row>
    <row r="2394" spans="1:13">
      <c r="A2394" s="16" t="s">
        <v>11518</v>
      </c>
      <c r="B2394" s="16" t="s">
        <v>32749</v>
      </c>
      <c r="C2394" s="17">
        <v>0.6</v>
      </c>
      <c r="D2394" s="16" t="str">
        <f xml:space="preserve"> _xlfn.CONCAT(ChhoeTaigi_TaioanPehoeKichhooGi!H1960, ":", ChhoeTaigi_TaioanPehoeKichhooGi!J1960)</f>
        <v>iau3-kiu5:要求</v>
      </c>
      <c r="E2394" s="18">
        <f ca="1" xml:space="preserve"> NOW()</f>
        <v>46202.697500231479</v>
      </c>
      <c r="G2394" s="10" t="str">
        <f t="shared" si="155"/>
        <v>iau3-kiu5</v>
      </c>
      <c r="H2394" s="10" t="str">
        <f t="shared" si="156"/>
        <v>要求</v>
      </c>
      <c r="I2394" s="10">
        <f xml:space="preserve"> IFERROR( SEARCH("、", A2394), VALUE("0"))</f>
        <v>0</v>
      </c>
      <c r="J2394" s="10" t="str">
        <f xml:space="preserve"> IF(I2394=0, A2394, LEFT(A2394, I2394-1))</f>
        <v>要求</v>
      </c>
      <c r="K2394" s="10" t="str">
        <f t="shared" si="153"/>
        <v>要求</v>
      </c>
      <c r="M2394" s="10" t="str">
        <f t="shared" si="154"/>
        <v>要求</v>
      </c>
    </row>
    <row r="2395" spans="1:13">
      <c r="A2395" s="16" t="s">
        <v>11535</v>
      </c>
      <c r="B2395" s="16" t="s">
        <v>32752</v>
      </c>
      <c r="C2395" s="17">
        <v>0.6</v>
      </c>
      <c r="D2395" s="16" t="str">
        <f xml:space="preserve"> _xlfn.CONCAT(ChhoeTaigi_TaioanPehoeKichhooGi!H1963, ":", ChhoeTaigi_TaioanPehoeKichhooGi!J1963)</f>
        <v>iau3-soo3:要素</v>
      </c>
      <c r="E2395" s="18">
        <f ca="1" xml:space="preserve"> NOW()</f>
        <v>46202.697500115741</v>
      </c>
      <c r="G2395" s="10" t="str">
        <f t="shared" si="155"/>
        <v>iau3-soo3</v>
      </c>
      <c r="H2395" s="10" t="str">
        <f t="shared" si="156"/>
        <v>要素</v>
      </c>
      <c r="I2395" s="10">
        <f xml:space="preserve"> IFERROR( SEARCH("、", A2395), VALUE("0"))</f>
        <v>0</v>
      </c>
      <c r="J2395" s="10" t="str">
        <f xml:space="preserve"> IF(I2395=0, A2395, LEFT(A2395, I2395-1))</f>
        <v>要素</v>
      </c>
      <c r="K2395" s="10" t="str">
        <f t="shared" si="153"/>
        <v>要素</v>
      </c>
      <c r="M2395" s="10" t="str">
        <f t="shared" si="154"/>
        <v>要素</v>
      </c>
    </row>
    <row r="2396" spans="1:13">
      <c r="A2396" s="16" t="s">
        <v>27932</v>
      </c>
      <c r="B2396" s="16" t="s">
        <v>35002</v>
      </c>
      <c r="C2396" s="17">
        <v>0.6</v>
      </c>
      <c r="D2396" s="16" t="str">
        <f xml:space="preserve"> _xlfn.CONCAT(ChhoeTaigi_TaioanPehoeKichhooGi!H5175, ":", ChhoeTaigi_TaioanPehoeKichhooGi!J5175)</f>
        <v>tioh8-ai3 e7 ki3--tit:要記著</v>
      </c>
      <c r="E2396" s="18">
        <f ca="1" xml:space="preserve"> NOW()</f>
        <v>46202.697500231479</v>
      </c>
      <c r="G2396" s="10" t="str">
        <f t="shared" si="155"/>
        <v>tioh8-ai3 e7 ki3--tit</v>
      </c>
      <c r="H2396" s="10" t="str">
        <f t="shared" si="156"/>
        <v>要記著</v>
      </c>
      <c r="I2396" s="10">
        <f xml:space="preserve"> IFERROR( SEARCH("、", A2396), VALUE("0"))</f>
        <v>0</v>
      </c>
      <c r="J2396" s="10" t="str">
        <f xml:space="preserve"> IF(I2396=0, A2396, LEFT(A2396, I2396-1))</f>
        <v>要記著</v>
      </c>
      <c r="K2396" s="10" t="str">
        <f t="shared" si="153"/>
        <v>要記著</v>
      </c>
      <c r="M2396" s="10" t="str">
        <f t="shared" si="154"/>
        <v>要記著</v>
      </c>
    </row>
    <row r="2397" spans="1:13">
      <c r="A2397" s="16" t="s">
        <v>11539</v>
      </c>
      <c r="B2397" s="16" t="s">
        <v>32753</v>
      </c>
      <c r="C2397" s="17">
        <v>0.6</v>
      </c>
      <c r="D2397" s="16" t="str">
        <f xml:space="preserve"> _xlfn.CONCAT(ChhoeTaigi_TaioanPehoeKichhooGi!H1964, ":", ChhoeTaigi_TaioanPehoeKichhooGi!J1964)</f>
        <v>isu3-sai3:要塞</v>
      </c>
      <c r="E2397" s="18">
        <f ca="1" xml:space="preserve"> NOW()</f>
        <v>46202.697500115741</v>
      </c>
      <c r="G2397" s="10" t="str">
        <f t="shared" si="155"/>
        <v>isu3-sai3</v>
      </c>
      <c r="H2397" s="10" t="str">
        <f t="shared" si="156"/>
        <v>要塞</v>
      </c>
      <c r="I2397" s="10">
        <f xml:space="preserve"> IFERROR( SEARCH("、", A2397), VALUE("0"))</f>
        <v>0</v>
      </c>
      <c r="J2397" s="10" t="str">
        <f xml:space="preserve"> IF(I2397=0, A2397, LEFT(A2397, I2397-1))</f>
        <v>要塞</v>
      </c>
      <c r="K2397" s="10" t="str">
        <f t="shared" si="153"/>
        <v>要塞</v>
      </c>
      <c r="M2397" s="10" t="str">
        <f t="shared" si="154"/>
        <v>要塞</v>
      </c>
    </row>
    <row r="2398" spans="1:13">
      <c r="A2398" s="16" t="s">
        <v>35429</v>
      </c>
      <c r="B2398" s="16" t="s">
        <v>32754</v>
      </c>
      <c r="C2398" s="17">
        <v>0.6</v>
      </c>
      <c r="D2398" s="16" t="str">
        <f xml:space="preserve"> _xlfn.CONCAT(ChhoeTaigi_TaioanPehoeKichhooGi!H1965, ":", ChhoeTaigi_TaioanPehoeKichhooGi!J1965)</f>
        <v>iau3-sai3-te7:要塞地（帶）</v>
      </c>
      <c r="E2398" s="18">
        <f ca="1" xml:space="preserve"> NOW()</f>
        <v>46202.697500115741</v>
      </c>
      <c r="G2398" s="10" t="str">
        <f t="shared" si="155"/>
        <v>iau3-sai3-te7</v>
      </c>
      <c r="H2398" s="10" t="str">
        <f t="shared" si="156"/>
        <v>要塞地（帶）</v>
      </c>
      <c r="I2398" s="10">
        <f xml:space="preserve"> IFERROR( SEARCH("、", A2398), VALUE("0"))</f>
        <v>0</v>
      </c>
      <c r="J2398" s="10" t="str">
        <f xml:space="preserve"> IF(I2398=0, A2398, LEFT(A2398, I2398-1))</f>
        <v>要塞地</v>
      </c>
      <c r="K2398" s="10" t="str">
        <f t="shared" si="153"/>
        <v>要塞地</v>
      </c>
      <c r="M2398" s="10" t="str">
        <f t="shared" si="154"/>
        <v>要塞地</v>
      </c>
    </row>
    <row r="2399" spans="1:13">
      <c r="A2399" s="16" t="s">
        <v>35430</v>
      </c>
      <c r="B2399" s="16" t="s">
        <v>32742</v>
      </c>
      <c r="C2399" s="17">
        <v>0.6</v>
      </c>
      <c r="D2399" s="16" t="str">
        <f xml:space="preserve"> _xlfn.CONCAT(ChhoeTaigi_TaioanPehoeKichhooGi!H1952, ":", ChhoeTaigi_TaioanPehoeKichhooGi!J1952)</f>
        <v>iau3-kin2:要緊、重要</v>
      </c>
      <c r="E2399" s="18">
        <f ca="1" xml:space="preserve"> NOW()</f>
        <v>46202.697500231479</v>
      </c>
      <c r="G2399" s="10" t="str">
        <f t="shared" si="155"/>
        <v>iau3-kin2</v>
      </c>
      <c r="H2399" s="10" t="str">
        <f t="shared" si="156"/>
        <v>要緊、重要</v>
      </c>
      <c r="I2399" s="10">
        <f xml:space="preserve"> IFERROR( SEARCH("、", A2399), VALUE("0"))</f>
        <v>0</v>
      </c>
      <c r="J2399" s="10" t="str">
        <f xml:space="preserve"> IF(I2399=0, A2399, LEFT(A2399, I2399-1))</f>
        <v>要緊</v>
      </c>
      <c r="K2399" s="10" t="str">
        <f t="shared" si="153"/>
        <v>要緊</v>
      </c>
      <c r="M2399" s="10" t="str">
        <f t="shared" si="154"/>
        <v>要緊</v>
      </c>
    </row>
    <row r="2400" spans="1:13">
      <c r="A2400" s="16" t="s">
        <v>11551</v>
      </c>
      <c r="B2400" s="16" t="s">
        <v>32755</v>
      </c>
      <c r="C2400" s="17">
        <v>0.6</v>
      </c>
      <c r="D2400" s="16" t="str">
        <f xml:space="preserve"> _xlfn.CONCAT(ChhoeTaigi_TaioanPehoeKichhooGi!H1966, ":", ChhoeTaigi_TaioanPehoeKichhooGi!J1966)</f>
        <v>iau3-ling2:要領</v>
      </c>
      <c r="E2400" s="18">
        <f ca="1" xml:space="preserve"> NOW()</f>
        <v>46202.697500115741</v>
      </c>
      <c r="G2400" s="10" t="str">
        <f t="shared" si="155"/>
        <v>iau3-ling2</v>
      </c>
      <c r="H2400" s="10" t="str">
        <f t="shared" si="156"/>
        <v>要領</v>
      </c>
      <c r="I2400" s="10">
        <f xml:space="preserve"> IFERROR( SEARCH("、", A2400), VALUE("0"))</f>
        <v>0</v>
      </c>
      <c r="J2400" s="10" t="str">
        <f xml:space="preserve"> IF(I2400=0, A2400, LEFT(A2400, I2400-1))</f>
        <v>要領</v>
      </c>
      <c r="K2400" s="10" t="str">
        <f t="shared" si="153"/>
        <v>要領</v>
      </c>
      <c r="M2400" s="10" t="str">
        <f t="shared" si="154"/>
        <v>要領</v>
      </c>
    </row>
    <row r="2401" spans="1:13">
      <c r="A2401" s="16" t="s">
        <v>11528</v>
      </c>
      <c r="B2401" s="16" t="s">
        <v>32751</v>
      </c>
      <c r="C2401" s="17">
        <v>0.6</v>
      </c>
      <c r="D2401" s="16" t="str">
        <f xml:space="preserve"> _xlfn.CONCAT(ChhoeTaigi_TaioanPehoeKichhooGi!H1962, ":", ChhoeTaigi_TaioanPehoeKichhooGi!J1962)</f>
        <v>iau3-tiam2:要點</v>
      </c>
      <c r="E2401" s="18">
        <f ca="1" xml:space="preserve"> NOW()</f>
        <v>46202.697500115741</v>
      </c>
      <c r="G2401" s="10" t="str">
        <f t="shared" si="155"/>
        <v>iau3-tiam2</v>
      </c>
      <c r="H2401" s="10" t="str">
        <f t="shared" si="156"/>
        <v>要點</v>
      </c>
      <c r="I2401" s="10">
        <f xml:space="preserve"> IFERROR( SEARCH("、", A2401), VALUE("0"))</f>
        <v>0</v>
      </c>
      <c r="J2401" s="10" t="str">
        <f xml:space="preserve"> IF(I2401=0, A2401, LEFT(A2401, I2401-1))</f>
        <v>要點</v>
      </c>
      <c r="K2401" s="10" t="str">
        <f t="shared" si="153"/>
        <v>要點</v>
      </c>
      <c r="M2401" s="10" t="str">
        <f t="shared" si="154"/>
        <v>要點</v>
      </c>
    </row>
    <row r="2402" spans="1:13">
      <c r="A2402" s="16" t="s">
        <v>27348</v>
      </c>
      <c r="B2402" s="16" t="s">
        <v>34930</v>
      </c>
      <c r="C2402" s="17">
        <v>0.6</v>
      </c>
      <c r="D2402" s="16" t="str">
        <f xml:space="preserve"> _xlfn.CONCAT(ChhoeTaigi_TaioanPehoeKichhooGi!H5055, ":", ChhoeTaigi_TaioanPehoeKichhooGi!J5055)</f>
        <v>tiann7-kim:訂約金</v>
      </c>
      <c r="E2402" s="18">
        <f ca="1" xml:space="preserve"> NOW()</f>
        <v>46202.697500231479</v>
      </c>
      <c r="G2402" s="10" t="str">
        <f t="shared" si="155"/>
        <v>tiann7-kim</v>
      </c>
      <c r="H2402" s="10" t="str">
        <f t="shared" si="156"/>
        <v>訂約金</v>
      </c>
      <c r="I2402" s="10">
        <f xml:space="preserve"> IFERROR( SEARCH("、", A2402), VALUE("0"))</f>
        <v>0</v>
      </c>
      <c r="J2402" s="10" t="str">
        <f xml:space="preserve"> IF(I2402=0, A2402, LEFT(A2402, I2402-1))</f>
        <v>訂約金</v>
      </c>
      <c r="K2402" s="10" t="str">
        <f t="shared" si="153"/>
        <v>訂約金</v>
      </c>
      <c r="M2402" s="10" t="str">
        <f t="shared" si="154"/>
        <v>訂約金</v>
      </c>
    </row>
    <row r="2403" spans="1:13">
      <c r="A2403" s="16" t="s">
        <v>25522</v>
      </c>
      <c r="B2403" s="16" t="s">
        <v>34681</v>
      </c>
      <c r="C2403" s="17">
        <v>0.6</v>
      </c>
      <c r="D2403" s="16" t="str">
        <f xml:space="preserve"> _xlfn.CONCAT(ChhoeTaigi_TaioanPehoeKichhooGi!H4687, ":", ChhoeTaigi_TaioanPehoeKichhooGi!J4687)</f>
        <v>ting7-hun:訂婚</v>
      </c>
      <c r="E2403" s="18">
        <f ca="1" xml:space="preserve"> NOW()</f>
        <v>46202.697500231479</v>
      </c>
      <c r="G2403" s="10" t="str">
        <f t="shared" si="155"/>
        <v>ting7-hun</v>
      </c>
      <c r="H2403" s="10" t="str">
        <f t="shared" si="156"/>
        <v>訂婚</v>
      </c>
      <c r="I2403" s="10">
        <f xml:space="preserve"> IFERROR( SEARCH("、", A2403), VALUE("0"))</f>
        <v>0</v>
      </c>
      <c r="J2403" s="10" t="str">
        <f xml:space="preserve"> IF(I2403=0, A2403, LEFT(A2403, I2403-1))</f>
        <v>訂婚</v>
      </c>
      <c r="K2403" s="10" t="str">
        <f t="shared" si="153"/>
        <v>訂婚</v>
      </c>
      <c r="M2403" s="10" t="str">
        <f t="shared" si="154"/>
        <v>訂婚</v>
      </c>
    </row>
    <row r="2404" spans="1:13">
      <c r="A2404" s="16" t="s">
        <v>13906</v>
      </c>
      <c r="B2404" s="16" t="s">
        <v>33127</v>
      </c>
      <c r="C2404" s="17">
        <v>0.6</v>
      </c>
      <c r="D2404" s="16" t="str">
        <f xml:space="preserve"> _xlfn.CONCAT(ChhoeTaigi_TaioanPehoeKichhooGi!H2405, ":", ChhoeTaigi_TaioanPehoeKichhooGi!J2405)</f>
        <v>ke3-suan3:計算</v>
      </c>
      <c r="E2404" s="18">
        <f ca="1" xml:space="preserve"> NOW()</f>
        <v>46202.697500115741</v>
      </c>
      <c r="G2404" s="10" t="str">
        <f t="shared" si="155"/>
        <v>ke3-suan3</v>
      </c>
      <c r="H2404" s="10" t="str">
        <f t="shared" si="156"/>
        <v>計算</v>
      </c>
      <c r="I2404" s="10">
        <f xml:space="preserve"> IFERROR( SEARCH("、", A2404), VALUE("0"))</f>
        <v>0</v>
      </c>
      <c r="J2404" s="10" t="str">
        <f xml:space="preserve"> IF(I2404=0, A2404, LEFT(A2404, I2404-1))</f>
        <v>計算</v>
      </c>
      <c r="K2404" s="10" t="str">
        <f t="shared" si="153"/>
        <v>計算</v>
      </c>
      <c r="M2404" s="10" t="str">
        <f t="shared" si="154"/>
        <v>計算</v>
      </c>
    </row>
    <row r="2405" spans="1:13">
      <c r="A2405" s="16" t="s">
        <v>35431</v>
      </c>
      <c r="B2405" s="16" t="s">
        <v>10739</v>
      </c>
      <c r="C2405" s="17">
        <v>0.6</v>
      </c>
      <c r="D2405" s="16" t="str">
        <f xml:space="preserve"> _xlfn.CONCAT(ChhoeTaigi_TaioanPehoeKichhooGi!H1807, ":", ChhoeTaigi_TaioanPehoeKichhooGi!J1807)</f>
        <v>hu3:赴、趕時</v>
      </c>
      <c r="E2405" s="18">
        <f ca="1" xml:space="preserve"> NOW()</f>
        <v>46202.697500115741</v>
      </c>
      <c r="G2405" s="10" t="str">
        <f t="shared" si="155"/>
        <v>hu3</v>
      </c>
      <c r="H2405" s="10" t="str">
        <f t="shared" si="156"/>
        <v>赴、趕時</v>
      </c>
      <c r="I2405" s="10">
        <f xml:space="preserve"> IFERROR( SEARCH("、", A2405), VALUE("0"))</f>
        <v>0</v>
      </c>
      <c r="J2405" s="10" t="str">
        <f xml:space="preserve"> IF(I2405=0, A2405, LEFT(A2405, I2405-1))</f>
        <v>赴</v>
      </c>
      <c r="K2405" s="10" t="str">
        <f t="shared" si="153"/>
        <v>赴</v>
      </c>
      <c r="M2405" s="10" t="str">
        <f t="shared" si="154"/>
        <v>赴</v>
      </c>
    </row>
    <row r="2406" spans="1:13">
      <c r="A2406" s="16" t="s">
        <v>10751</v>
      </c>
      <c r="B2406" s="16" t="s">
        <v>10750</v>
      </c>
      <c r="C2406" s="17">
        <v>0.6</v>
      </c>
      <c r="D2406" s="16" t="str">
        <f xml:space="preserve"> _xlfn.CONCAT(ChhoeTaigi_TaioanPehoeKichhooGi!H1809, ":", ChhoeTaigi_TaioanPehoeKichhooGi!J1809)</f>
        <v>hu3 hue7:赴會</v>
      </c>
      <c r="E2406" s="18">
        <f ca="1" xml:space="preserve"> NOW()</f>
        <v>46202.697500115741</v>
      </c>
      <c r="G2406" s="10" t="str">
        <f t="shared" si="155"/>
        <v>hu3 hue7</v>
      </c>
      <c r="H2406" s="10" t="str">
        <f t="shared" si="156"/>
        <v>赴會</v>
      </c>
      <c r="I2406" s="10">
        <f xml:space="preserve"> IFERROR( SEARCH("、", A2406), VALUE("0"))</f>
        <v>0</v>
      </c>
      <c r="J2406" s="10" t="str">
        <f xml:space="preserve"> IF(I2406=0, A2406, LEFT(A2406, I2406-1))</f>
        <v>赴會</v>
      </c>
      <c r="K2406" s="10" t="str">
        <f t="shared" si="153"/>
        <v>赴會</v>
      </c>
      <c r="M2406" s="10" t="str">
        <f t="shared" si="154"/>
        <v>赴會</v>
      </c>
    </row>
    <row r="2407" spans="1:13">
      <c r="A2407" s="16" t="s">
        <v>17610</v>
      </c>
      <c r="B2407" s="16" t="s">
        <v>33642</v>
      </c>
      <c r="C2407" s="17">
        <v>0.6</v>
      </c>
      <c r="D2407" s="16" t="str">
        <f xml:space="preserve"> _xlfn.CONCAT(ChhoeTaigi_TaioanPehoeKichhooGi!H3104, ":", ChhoeTaigi_TaioanPehoeKichhooGi!J3104)</f>
        <v>kun-jin5:軍人</v>
      </c>
      <c r="E2407" s="18">
        <f ca="1" xml:space="preserve"> NOW()</f>
        <v>46202.697500115741</v>
      </c>
      <c r="G2407" s="10" t="str">
        <f t="shared" si="155"/>
        <v>kun-jin5</v>
      </c>
      <c r="H2407" s="10" t="str">
        <f t="shared" si="156"/>
        <v>軍人</v>
      </c>
      <c r="I2407" s="10">
        <f xml:space="preserve"> IFERROR( SEARCH("、", A2407), VALUE("0"))</f>
        <v>0</v>
      </c>
      <c r="J2407" s="10" t="str">
        <f xml:space="preserve"> IF(I2407=0, A2407, LEFT(A2407, I2407-1))</f>
        <v>軍人</v>
      </c>
      <c r="K2407" s="10" t="str">
        <f t="shared" si="153"/>
        <v>軍人</v>
      </c>
      <c r="M2407" s="10" t="str">
        <f t="shared" si="154"/>
        <v>軍人</v>
      </c>
    </row>
    <row r="2408" spans="1:13">
      <c r="A2408" s="16" t="s">
        <v>17605</v>
      </c>
      <c r="B2408" s="16" t="s">
        <v>33641</v>
      </c>
      <c r="C2408" s="17">
        <v>0.6</v>
      </c>
      <c r="D2408" s="16" t="str">
        <f xml:space="preserve"> _xlfn.CONCAT(ChhoeTaigi_TaioanPehoeKichhooGi!H3103, ":", ChhoeTaigi_TaioanPehoeKichhooGi!J3103)</f>
        <v>kun-tui7:軍隊</v>
      </c>
      <c r="E2408" s="18">
        <f ca="1" xml:space="preserve"> NOW()</f>
        <v>46202.697500231479</v>
      </c>
      <c r="G2408" s="10" t="str">
        <f t="shared" si="155"/>
        <v>kun-tui7</v>
      </c>
      <c r="H2408" s="10" t="str">
        <f t="shared" si="156"/>
        <v>軍隊</v>
      </c>
      <c r="I2408" s="10">
        <f xml:space="preserve"> IFERROR( SEARCH("、", A2408), VALUE("0"))</f>
        <v>0</v>
      </c>
      <c r="J2408" s="10" t="str">
        <f xml:space="preserve"> IF(I2408=0, A2408, LEFT(A2408, I2408-1))</f>
        <v>軍隊</v>
      </c>
      <c r="K2408" s="10" t="str">
        <f t="shared" si="153"/>
        <v>軍隊</v>
      </c>
      <c r="M2408" s="10" t="str">
        <f t="shared" si="154"/>
        <v>軍隊</v>
      </c>
    </row>
    <row r="2409" spans="1:13">
      <c r="A2409" s="16" t="s">
        <v>17605</v>
      </c>
      <c r="B2409" s="16" t="s">
        <v>33641</v>
      </c>
      <c r="C2409" s="17">
        <v>0.6</v>
      </c>
      <c r="D2409" s="16" t="str">
        <f xml:space="preserve"> _xlfn.CONCAT(ChhoeTaigi_TaioanPehoeKichhooGi!H5363, ":", ChhoeTaigi_TaioanPehoeKichhooGi!J5363)</f>
        <v>kun-tui7:軍隊</v>
      </c>
      <c r="E2409" s="18">
        <f ca="1" xml:space="preserve"> NOW()</f>
        <v>46202.697500115741</v>
      </c>
      <c r="G2409" s="10" t="str">
        <f t="shared" si="155"/>
        <v>kun-tui7</v>
      </c>
      <c r="H2409" s="10" t="str">
        <f t="shared" si="156"/>
        <v>軍隊</v>
      </c>
      <c r="I2409" s="10">
        <f xml:space="preserve"> IFERROR( SEARCH("、", A2409), VALUE("0"))</f>
        <v>0</v>
      </c>
      <c r="J2409" s="10" t="str">
        <f xml:space="preserve"> IF(I2409=0, A2409, LEFT(A2409, I2409-1))</f>
        <v>軍隊</v>
      </c>
      <c r="K2409" s="10" t="str">
        <f t="shared" si="153"/>
        <v>軍隊</v>
      </c>
      <c r="M2409" s="10" t="str">
        <f t="shared" si="154"/>
        <v>軍隊</v>
      </c>
    </row>
    <row r="2410" spans="1:13">
      <c r="A2410" s="16" t="s">
        <v>25084</v>
      </c>
      <c r="B2410" s="16" t="s">
        <v>34621</v>
      </c>
      <c r="C2410" s="17">
        <v>0.6</v>
      </c>
      <c r="D2410" s="16" t="str">
        <f xml:space="preserve"> _xlfn.CONCAT(ChhoeTaigi_TaioanPehoeKichhooGi!H4595, ":", ChhoeTaigi_TaioanPehoeKichhooGi!J4595)</f>
        <v>tang7-si5:重</v>
      </c>
      <c r="E2410" s="18">
        <f ca="1" xml:space="preserve"> NOW()</f>
        <v>46202.697500115741</v>
      </c>
      <c r="G2410" s="10" t="str">
        <f t="shared" si="155"/>
        <v>tang7-si5</v>
      </c>
      <c r="H2410" s="10" t="str">
        <f t="shared" si="156"/>
        <v>重</v>
      </c>
      <c r="I2410" s="10">
        <f xml:space="preserve"> IFERROR( SEARCH("、", A2410), VALUE("0"))</f>
        <v>0</v>
      </c>
      <c r="J2410" s="10" t="str">
        <f xml:space="preserve"> IF(I2410=0, A2410, LEFT(A2410, I2410-1))</f>
        <v>重</v>
      </c>
      <c r="K2410" s="10" t="str">
        <f t="shared" si="153"/>
        <v>重</v>
      </c>
      <c r="M2410" s="10" t="str">
        <f t="shared" si="154"/>
        <v>重</v>
      </c>
    </row>
    <row r="2411" spans="1:13">
      <c r="A2411" s="16" t="s">
        <v>28037</v>
      </c>
      <c r="B2411" s="16" t="s">
        <v>35017</v>
      </c>
      <c r="C2411" s="17">
        <v>0.6</v>
      </c>
      <c r="D2411" s="16" t="str">
        <f xml:space="preserve"> _xlfn.CONCAT(ChhoeTaigi_TaioanPehoeKichhooGi!H5199, ":", ChhoeTaigi_TaioanPehoeKichhooGi!J5199)</f>
        <v>tiong8-iau3:重要</v>
      </c>
      <c r="E2411" s="18">
        <f ca="1" xml:space="preserve"> NOW()</f>
        <v>46202.697500231479</v>
      </c>
      <c r="G2411" s="10" t="str">
        <f t="shared" si="155"/>
        <v>tiong8-iau3</v>
      </c>
      <c r="H2411" s="10" t="str">
        <f t="shared" si="156"/>
        <v>重要</v>
      </c>
      <c r="I2411" s="10">
        <f xml:space="preserve"> IFERROR( SEARCH("、", A2411), VALUE("0"))</f>
        <v>0</v>
      </c>
      <c r="J2411" s="10" t="str">
        <f xml:space="preserve"> IF(I2411=0, A2411, LEFT(A2411, I2411-1))</f>
        <v>重要</v>
      </c>
      <c r="K2411" s="10" t="str">
        <f t="shared" si="153"/>
        <v>重要</v>
      </c>
      <c r="M2411" s="10" t="str">
        <f t="shared" si="154"/>
        <v>重要</v>
      </c>
    </row>
    <row r="2412" spans="1:13">
      <c r="A2412" s="16" t="s">
        <v>4914</v>
      </c>
      <c r="B2412" s="16" t="s">
        <v>4913</v>
      </c>
      <c r="C2412" s="17">
        <v>0.6</v>
      </c>
      <c r="D2412" s="16" t="str">
        <f xml:space="preserve"> _xlfn.CONCAT(ChhoeTaigi_TaioanPehoeKichhooGi!H837, ":", ChhoeTaigi_TaioanPehoeKichhooGi!J837)</f>
        <v>tshuann3:閂</v>
      </c>
      <c r="E2412" s="18">
        <f ca="1" xml:space="preserve"> NOW()</f>
        <v>46202.697500231479</v>
      </c>
      <c r="G2412" s="10" t="str">
        <f t="shared" si="155"/>
        <v>tshuann3</v>
      </c>
      <c r="H2412" s="10" t="str">
        <f t="shared" si="156"/>
        <v>閂</v>
      </c>
      <c r="I2412" s="10">
        <f xml:space="preserve"> IFERROR( SEARCH("、", A2412), VALUE("0"))</f>
        <v>0</v>
      </c>
      <c r="J2412" s="10" t="str">
        <f xml:space="preserve"> IF(I2412=0, A2412, LEFT(A2412, I2412-1))</f>
        <v>閂</v>
      </c>
      <c r="K2412" s="10" t="str">
        <f t="shared" si="153"/>
        <v>閂</v>
      </c>
      <c r="M2412" s="10" t="str">
        <f t="shared" si="154"/>
        <v>閂</v>
      </c>
    </row>
    <row r="2413" spans="1:13">
      <c r="A2413" s="16" t="s">
        <v>4921</v>
      </c>
      <c r="B2413" s="16" t="s">
        <v>31884</v>
      </c>
      <c r="C2413" s="17">
        <v>0.6</v>
      </c>
      <c r="D2413" s="16" t="str">
        <f xml:space="preserve"> _xlfn.CONCAT(ChhoeTaigi_TaioanPehoeKichhooGi!H838, ":", ChhoeTaigi_TaioanPehoeKichhooGi!J838)</f>
        <v>tshuann3-mng5:閂門</v>
      </c>
      <c r="E2413" s="18">
        <f ca="1" xml:space="preserve"> NOW()</f>
        <v>46202.697500231479</v>
      </c>
      <c r="G2413" s="10" t="str">
        <f t="shared" si="155"/>
        <v>tshuann3-mng5</v>
      </c>
      <c r="H2413" s="10" t="str">
        <f t="shared" si="156"/>
        <v>閂門</v>
      </c>
      <c r="I2413" s="10">
        <f xml:space="preserve"> IFERROR( SEARCH("、", A2413), VALUE("0"))</f>
        <v>0</v>
      </c>
      <c r="J2413" s="10" t="str">
        <f xml:space="preserve"> IF(I2413=0, A2413, LEFT(A2413, I2413-1))</f>
        <v>閂門</v>
      </c>
      <c r="K2413" s="10" t="str">
        <f t="shared" si="153"/>
        <v>閂門</v>
      </c>
      <c r="M2413" s="10" t="str">
        <f t="shared" si="154"/>
        <v>閂門</v>
      </c>
    </row>
    <row r="2414" spans="1:13">
      <c r="A2414" s="16" t="s">
        <v>13371</v>
      </c>
      <c r="B2414" s="16" t="s">
        <v>33034</v>
      </c>
      <c r="C2414" s="17">
        <v>0.6</v>
      </c>
      <c r="D2414" s="16" t="str">
        <f xml:space="preserve"> _xlfn.CONCAT(ChhoeTaigi_TaioanPehoeKichhooGi!H2295, ":", ChhoeTaigi_TaioanPehoeKichhooGi!J2295)</f>
        <v>kang3-sing:降生</v>
      </c>
      <c r="E2414" s="18">
        <f ca="1" xml:space="preserve"> NOW()</f>
        <v>46202.697500115741</v>
      </c>
      <c r="G2414" s="10" t="str">
        <f t="shared" si="155"/>
        <v>kang3-sing</v>
      </c>
      <c r="H2414" s="10" t="str">
        <f t="shared" si="156"/>
        <v>降生</v>
      </c>
      <c r="I2414" s="10">
        <f xml:space="preserve"> IFERROR( SEARCH("、", A2414), VALUE("0"))</f>
        <v>0</v>
      </c>
      <c r="J2414" s="10" t="str">
        <f xml:space="preserve"> IF(I2414=0, A2414, LEFT(A2414, I2414-1))</f>
        <v>降生</v>
      </c>
      <c r="K2414" s="10" t="str">
        <f t="shared" si="153"/>
        <v>降生</v>
      </c>
      <c r="M2414" s="10" t="str">
        <f t="shared" si="154"/>
        <v>降生</v>
      </c>
    </row>
    <row r="2415" spans="1:13">
      <c r="A2415" s="16" t="s">
        <v>9094</v>
      </c>
      <c r="B2415" s="16" t="s">
        <v>32394</v>
      </c>
      <c r="C2415" s="17">
        <v>0.6</v>
      </c>
      <c r="D2415" s="16" t="str">
        <f xml:space="preserve"> _xlfn.CONCAT(ChhoeTaigi_TaioanPehoeKichhooGi!H1519, ":", ChhoeTaigi_TaioanPehoeKichhooGi!J1519)</f>
        <v>hang5-hok8:降服</v>
      </c>
      <c r="E2415" s="18">
        <f ca="1" xml:space="preserve"> NOW()</f>
        <v>46202.697500115741</v>
      </c>
      <c r="G2415" s="10" t="str">
        <f t="shared" si="155"/>
        <v>hang5-hok8</v>
      </c>
      <c r="H2415" s="10" t="str">
        <f t="shared" si="156"/>
        <v>降服</v>
      </c>
      <c r="I2415" s="10">
        <f xml:space="preserve"> IFERROR( SEARCH("、", A2415), VALUE("0"))</f>
        <v>0</v>
      </c>
      <c r="J2415" s="10" t="str">
        <f xml:space="preserve"> IF(I2415=0, A2415, LEFT(A2415, I2415-1))</f>
        <v>降服</v>
      </c>
      <c r="K2415" s="10" t="str">
        <f t="shared" si="153"/>
        <v>降服</v>
      </c>
      <c r="M2415" s="10" t="str">
        <f t="shared" si="154"/>
        <v>降服</v>
      </c>
    </row>
    <row r="2416" spans="1:13">
      <c r="A2416" s="16" t="s">
        <v>13359</v>
      </c>
      <c r="B2416" s="16" t="s">
        <v>33032</v>
      </c>
      <c r="C2416" s="17">
        <v>0.6</v>
      </c>
      <c r="D2416" s="16" t="str">
        <f xml:space="preserve"> _xlfn.CONCAT(ChhoeTaigi_TaioanPehoeKichhooGi!H2293, ":", ChhoeTaigi_TaioanPehoeKichhooGi!J2293)</f>
        <v>kang3-hok:降福</v>
      </c>
      <c r="E2416" s="18">
        <f ca="1" xml:space="preserve"> NOW()</f>
        <v>46202.697500115741</v>
      </c>
      <c r="G2416" s="10" t="str">
        <f t="shared" si="155"/>
        <v>kang3-hok</v>
      </c>
      <c r="H2416" s="10" t="str">
        <f t="shared" si="156"/>
        <v>降福</v>
      </c>
      <c r="I2416" s="10">
        <f xml:space="preserve"> IFERROR( SEARCH("、", A2416), VALUE("0"))</f>
        <v>0</v>
      </c>
      <c r="J2416" s="10" t="str">
        <f xml:space="preserve"> IF(I2416=0, A2416, LEFT(A2416, I2416-1))</f>
        <v>降福</v>
      </c>
      <c r="K2416" s="10" t="str">
        <f t="shared" si="153"/>
        <v>降福</v>
      </c>
      <c r="M2416" s="10" t="str">
        <f t="shared" si="154"/>
        <v>降福</v>
      </c>
    </row>
    <row r="2417" spans="1:13">
      <c r="A2417" s="16" t="s">
        <v>2914</v>
      </c>
      <c r="B2417" s="16" t="s">
        <v>31632</v>
      </c>
      <c r="C2417" s="17">
        <v>0.6</v>
      </c>
      <c r="D2417" s="16" t="str">
        <f xml:space="preserve"> _xlfn.CONCAT(ChhoeTaigi_TaioanPehoeKichhooGi!H507, ":", ChhoeTaigi_TaioanPehoeKichhooGi!J507)</f>
        <v>tse3-han7:限度</v>
      </c>
      <c r="E2417" s="18">
        <f ca="1" xml:space="preserve"> NOW()</f>
        <v>46202.697500115741</v>
      </c>
      <c r="G2417" s="10" t="str">
        <f t="shared" si="155"/>
        <v>tse3-han7</v>
      </c>
      <c r="H2417" s="10" t="str">
        <f t="shared" si="156"/>
        <v>限度</v>
      </c>
      <c r="I2417" s="10">
        <f xml:space="preserve"> IFERROR( SEARCH("、", A2417), VALUE("0"))</f>
        <v>0</v>
      </c>
      <c r="J2417" s="10" t="str">
        <f xml:space="preserve"> IF(I2417=0, A2417, LEFT(A2417, I2417-1))</f>
        <v>限度</v>
      </c>
      <c r="K2417" s="10" t="str">
        <f t="shared" si="153"/>
        <v>限度</v>
      </c>
      <c r="M2417" s="10" t="str">
        <f t="shared" si="154"/>
        <v>限度</v>
      </c>
    </row>
    <row r="2418" spans="1:13">
      <c r="A2418" s="16" t="s">
        <v>1444</v>
      </c>
      <c r="B2418" s="16" t="s">
        <v>1443</v>
      </c>
      <c r="C2418" s="17">
        <v>0.6</v>
      </c>
      <c r="D2418" s="16" t="str">
        <f xml:space="preserve"> _xlfn.CONCAT(ChhoeTaigi_TaioanPehoeKichhooGi!H260, ":", ChhoeTaigi_TaioanPehoeKichhooGi!J260)</f>
        <v>bin7:面</v>
      </c>
      <c r="E2418" s="18">
        <f ca="1" xml:space="preserve"> NOW()</f>
        <v>46202.697500231479</v>
      </c>
      <c r="G2418" s="10" t="str">
        <f t="shared" si="155"/>
        <v>bin7</v>
      </c>
      <c r="H2418" s="10" t="str">
        <f t="shared" si="156"/>
        <v>面</v>
      </c>
      <c r="I2418" s="10">
        <f xml:space="preserve"> IFERROR( SEARCH("、", A2418), VALUE("0"))</f>
        <v>0</v>
      </c>
      <c r="J2418" s="10" t="str">
        <f xml:space="preserve"> IF(I2418=0, A2418, LEFT(A2418, I2418-1))</f>
        <v>面</v>
      </c>
      <c r="K2418" s="10" t="str">
        <f t="shared" si="153"/>
        <v>面</v>
      </c>
      <c r="M2418" s="10" t="str">
        <f t="shared" si="154"/>
        <v>面</v>
      </c>
    </row>
    <row r="2419" spans="1:13">
      <c r="A2419" s="16" t="s">
        <v>1554</v>
      </c>
      <c r="B2419" s="16" t="s">
        <v>31457</v>
      </c>
      <c r="C2419" s="17">
        <v>0.6</v>
      </c>
      <c r="D2419" s="16" t="str">
        <f xml:space="preserve"> _xlfn.CONCAT(ChhoeTaigi_TaioanPehoeKichhooGi!H281, ":", ChhoeTaigi_TaioanPehoeKichhooGi!J281)</f>
        <v>bin7-tsu2:面子</v>
      </c>
      <c r="E2419" s="18">
        <f ca="1" xml:space="preserve"> NOW()</f>
        <v>46202.697500115741</v>
      </c>
      <c r="G2419" s="10" t="str">
        <f t="shared" si="155"/>
        <v>bin7-tsu2</v>
      </c>
      <c r="H2419" s="10" t="str">
        <f t="shared" si="156"/>
        <v>面子</v>
      </c>
      <c r="I2419" s="10">
        <f xml:space="preserve"> IFERROR( SEARCH("、", A2419), VALUE("0"))</f>
        <v>0</v>
      </c>
      <c r="J2419" s="10" t="str">
        <f xml:space="preserve"> IF(I2419=0, A2419, LEFT(A2419, I2419-1))</f>
        <v>面子</v>
      </c>
      <c r="K2419" s="10" t="str">
        <f t="shared" si="153"/>
        <v>面子</v>
      </c>
      <c r="M2419" s="10" t="str">
        <f t="shared" si="154"/>
        <v>面子</v>
      </c>
    </row>
    <row r="2420" spans="1:13">
      <c r="A2420" s="16" t="s">
        <v>1554</v>
      </c>
      <c r="B2420" s="16" t="s">
        <v>31430</v>
      </c>
      <c r="C2420" s="17">
        <v>0.6</v>
      </c>
      <c r="D2420" s="16" t="str">
        <f xml:space="preserve"> _xlfn.CONCAT(ChhoeTaigi_TaioanPehoeKichhooGi!H250, ":", ChhoeTaigi_TaioanPehoeKichhooGi!J250)</f>
        <v>bian7-tsu2:面子、面目</v>
      </c>
      <c r="E2420" s="18">
        <f ca="1" xml:space="preserve"> NOW()</f>
        <v>46202.697500115741</v>
      </c>
      <c r="G2420" s="10" t="str">
        <f t="shared" si="155"/>
        <v>bian7-tsu2</v>
      </c>
      <c r="H2420" s="10" t="str">
        <f t="shared" si="156"/>
        <v>面子、面目</v>
      </c>
      <c r="I2420" s="10">
        <f xml:space="preserve"> IFERROR( SEARCH("、", A2420), VALUE("0"))</f>
        <v>0</v>
      </c>
      <c r="J2420" s="10" t="str">
        <f xml:space="preserve"> IF(I2420=0, A2420, LEFT(A2420, I2420-1))</f>
        <v>面子</v>
      </c>
      <c r="K2420" s="10" t="str">
        <f t="shared" si="153"/>
        <v>面子</v>
      </c>
      <c r="M2420" s="10" t="str">
        <f t="shared" si="154"/>
        <v>面子</v>
      </c>
    </row>
    <row r="2421" spans="1:13">
      <c r="A2421" s="16" t="s">
        <v>35432</v>
      </c>
      <c r="B2421" s="16" t="s">
        <v>31455</v>
      </c>
      <c r="C2421" s="17">
        <v>0.6</v>
      </c>
      <c r="D2421" s="16" t="str">
        <f xml:space="preserve"> _xlfn.CONCAT(ChhoeTaigi_TaioanPehoeKichhooGi!H279, ":", ChhoeTaigi_TaioanPehoeKichhooGi!J279)</f>
        <v>bin7-kin:面巾（布）、毛巾</v>
      </c>
      <c r="E2421" s="18">
        <f ca="1" xml:space="preserve"> NOW()</f>
        <v>46202.697500115741</v>
      </c>
      <c r="G2421" s="10" t="str">
        <f t="shared" ref="G2421:G2436" si="157" xml:space="preserve"> MID(D2421, 1, SEARCH(":", D2421) -1)</f>
        <v>bin7-kin</v>
      </c>
      <c r="H2421" s="10" t="str">
        <f t="shared" ref="H2421:H2436" si="158" xml:space="preserve"> MID(D2421, SEARCH(":", D2421)+1, LEN(D2421) - SEARCH(":", D2421))</f>
        <v>面巾（布）、毛巾</v>
      </c>
      <c r="I2421" s="10">
        <f xml:space="preserve"> IFERROR( SEARCH("、", A2421), VALUE("0"))</f>
        <v>0</v>
      </c>
      <c r="J2421" s="10" t="str">
        <f xml:space="preserve"> IF(I2421=0, A2421, LEFT(A2421, I2421-1))</f>
        <v>面巾</v>
      </c>
      <c r="K2421" s="10" t="str">
        <f t="shared" si="153"/>
        <v>面巾</v>
      </c>
      <c r="M2421" s="10" t="str">
        <f t="shared" si="154"/>
        <v>面巾</v>
      </c>
    </row>
    <row r="2422" spans="1:13">
      <c r="A2422" s="16" t="s">
        <v>1471</v>
      </c>
      <c r="B2422" s="16" t="s">
        <v>31442</v>
      </c>
      <c r="C2422" s="17">
        <v>0.6</v>
      </c>
      <c r="D2422" s="16" t="str">
        <f xml:space="preserve"> _xlfn.CONCAT(ChhoeTaigi_TaioanPehoeKichhooGi!H265, ":", ChhoeTaigi_TaioanPehoeKichhooGi!J265)</f>
        <v>bin7-sik:面色</v>
      </c>
      <c r="E2422" s="18">
        <f ca="1" xml:space="preserve"> NOW()</f>
        <v>46202.697500115741</v>
      </c>
      <c r="G2422" s="10" t="str">
        <f t="shared" si="157"/>
        <v>bin7-sik</v>
      </c>
      <c r="H2422" s="10" t="str">
        <f t="shared" si="158"/>
        <v>面色</v>
      </c>
      <c r="I2422" s="10">
        <f xml:space="preserve"> IFERROR( SEARCH("、", A2422), VALUE("0"))</f>
        <v>0</v>
      </c>
      <c r="J2422" s="10" t="str">
        <f xml:space="preserve"> IF(I2422=0, A2422, LEFT(A2422, I2422-1))</f>
        <v>面色</v>
      </c>
      <c r="K2422" s="10" t="str">
        <f t="shared" si="153"/>
        <v>面色</v>
      </c>
      <c r="M2422" s="10" t="str">
        <f t="shared" si="154"/>
        <v>面色</v>
      </c>
    </row>
    <row r="2423" spans="1:13">
      <c r="A2423" s="16" t="s">
        <v>25869</v>
      </c>
      <c r="B2423" s="16" t="s">
        <v>34726</v>
      </c>
      <c r="C2423" s="17">
        <v>0.6</v>
      </c>
      <c r="D2423" s="16" t="str">
        <f xml:space="preserve"> _xlfn.CONCAT(ChhoeTaigi_TaioanPehoeKichhooGi!H4759, ":", ChhoeTaigi_TaioanPehoeKichhooGi!J4759)</f>
        <v>bin7 thau5-tsing5:面前</v>
      </c>
      <c r="E2423" s="18">
        <f ca="1" xml:space="preserve"> NOW()</f>
        <v>46202.697500231479</v>
      </c>
      <c r="G2423" s="10" t="str">
        <f t="shared" si="157"/>
        <v>bin7 thau5-tsing5</v>
      </c>
      <c r="H2423" s="10" t="str">
        <f t="shared" si="158"/>
        <v>面前</v>
      </c>
      <c r="I2423" s="10">
        <f xml:space="preserve"> IFERROR( SEARCH("、", A2423), VALUE("0"))</f>
        <v>0</v>
      </c>
      <c r="J2423" s="10" t="str">
        <f xml:space="preserve"> IF(I2423=0, A2423, LEFT(A2423, I2423-1))</f>
        <v>面前</v>
      </c>
      <c r="K2423" s="10" t="str">
        <f t="shared" ref="K2423:K2486" si="159" xml:space="preserve"> IFERROR( LEFT(J2423, SEARCH("（", J2423)-1), J2423)</f>
        <v>面前</v>
      </c>
      <c r="M2423" s="10" t="str">
        <f t="shared" si="154"/>
        <v>面前</v>
      </c>
    </row>
    <row r="2424" spans="1:13">
      <c r="A2424" s="16" t="s">
        <v>1548</v>
      </c>
      <c r="B2424" s="16" t="s">
        <v>31456</v>
      </c>
      <c r="C2424" s="17">
        <v>0.6</v>
      </c>
      <c r="D2424" s="16" t="str">
        <f xml:space="preserve"> _xlfn.CONCAT(ChhoeTaigi_TaioanPehoeKichhooGi!H280, ":", ChhoeTaigi_TaioanPehoeKichhooGi!J280)</f>
        <v>bin7-thang2:面盆</v>
      </c>
      <c r="E2424" s="18">
        <f ca="1" xml:space="preserve"> NOW()</f>
        <v>46202.697500115741</v>
      </c>
      <c r="G2424" s="10" t="str">
        <f t="shared" si="157"/>
        <v>bin7-thang2</v>
      </c>
      <c r="H2424" s="10" t="str">
        <f t="shared" si="158"/>
        <v>面盆</v>
      </c>
      <c r="I2424" s="10">
        <f xml:space="preserve"> IFERROR( SEARCH("、", A2424), VALUE("0"))</f>
        <v>0</v>
      </c>
      <c r="J2424" s="10" t="str">
        <f xml:space="preserve"> IF(I2424=0, A2424, LEFT(A2424, I2424-1))</f>
        <v>面盆</v>
      </c>
      <c r="K2424" s="10" t="str">
        <f t="shared" si="159"/>
        <v>面盆</v>
      </c>
      <c r="M2424" s="10" t="str">
        <f t="shared" si="154"/>
        <v>面盆</v>
      </c>
    </row>
    <row r="2425" spans="1:13">
      <c r="A2425" s="16" t="s">
        <v>11568</v>
      </c>
      <c r="B2425" s="16" t="s">
        <v>32757</v>
      </c>
      <c r="C2425" s="17">
        <v>0.6</v>
      </c>
      <c r="D2425" s="16" t="str">
        <f xml:space="preserve"> _xlfn.CONCAT(ChhoeTaigi_TaioanPehoeKichhooGi!H1969, ":", ChhoeTaigi_TaioanPehoeKichhooGi!J1969)</f>
        <v>im-gak8:音樂</v>
      </c>
      <c r="E2425" s="18">
        <f ca="1" xml:space="preserve"> NOW()</f>
        <v>46202.697500231479</v>
      </c>
      <c r="G2425" s="10" t="str">
        <f t="shared" si="157"/>
        <v>im-gak8</v>
      </c>
      <c r="H2425" s="10" t="str">
        <f t="shared" si="158"/>
        <v>音樂</v>
      </c>
      <c r="I2425" s="10">
        <f xml:space="preserve"> IFERROR( SEARCH("、", A2425), VALUE("0"))</f>
        <v>0</v>
      </c>
      <c r="J2425" s="10" t="str">
        <f xml:space="preserve"> IF(I2425=0, A2425, LEFT(A2425, I2425-1))</f>
        <v>音樂</v>
      </c>
      <c r="K2425" s="10" t="str">
        <f t="shared" si="159"/>
        <v>音樂</v>
      </c>
      <c r="M2425" s="10" t="str">
        <f t="shared" si="154"/>
        <v>音樂</v>
      </c>
    </row>
    <row r="2426" spans="1:13">
      <c r="A2426" s="16" t="s">
        <v>28847</v>
      </c>
      <c r="B2426" s="16" t="s">
        <v>35114</v>
      </c>
      <c r="C2426" s="17">
        <v>0.6</v>
      </c>
      <c r="D2426" s="16" t="str">
        <f xml:space="preserve"> _xlfn.CONCAT(ChhoeTaigi_TaioanPehoeKichhooGi!H5364, ":", ChhoeTaigi_TaioanPehoeKichhooGi!J5364)</f>
        <v>im-gak8-tui7:音樂隊</v>
      </c>
      <c r="E2426" s="18">
        <f ca="1" xml:space="preserve"> NOW()</f>
        <v>46202.697500115741</v>
      </c>
      <c r="G2426" s="10" t="str">
        <f t="shared" si="157"/>
        <v>im-gak8-tui7</v>
      </c>
      <c r="H2426" s="10" t="str">
        <f t="shared" si="158"/>
        <v>音樂隊</v>
      </c>
      <c r="I2426" s="10">
        <f xml:space="preserve"> IFERROR( SEARCH("、", A2426), VALUE("0"))</f>
        <v>0</v>
      </c>
      <c r="J2426" s="10" t="str">
        <f xml:space="preserve"> IF(I2426=0, A2426, LEFT(A2426, I2426-1))</f>
        <v>音樂隊</v>
      </c>
      <c r="K2426" s="10" t="str">
        <f t="shared" si="159"/>
        <v>音樂隊</v>
      </c>
      <c r="M2426" s="10" t="str">
        <f t="shared" si="154"/>
        <v>音樂隊</v>
      </c>
    </row>
    <row r="2427" spans="1:13">
      <c r="A2427" s="16" t="s">
        <v>11576</v>
      </c>
      <c r="B2427" s="16" t="s">
        <v>32758</v>
      </c>
      <c r="C2427" s="17">
        <v>0.6</v>
      </c>
      <c r="D2427" s="16" t="str">
        <f xml:space="preserve"> _xlfn.CONCAT(ChhoeTaigi_TaioanPehoeKichhooGi!H1970, ":", ChhoeTaigi_TaioanPehoeKichhooGi!J1970)</f>
        <v>im-gak8-hue7:音樂會</v>
      </c>
      <c r="E2427" s="18">
        <f ca="1" xml:space="preserve"> NOW()</f>
        <v>46202.697500115741</v>
      </c>
      <c r="G2427" s="10" t="str">
        <f t="shared" si="157"/>
        <v>im-gak8-hue7</v>
      </c>
      <c r="H2427" s="10" t="str">
        <f t="shared" si="158"/>
        <v>音樂會</v>
      </c>
      <c r="I2427" s="10">
        <f xml:space="preserve"> IFERROR( SEARCH("、", A2427), VALUE("0"))</f>
        <v>0</v>
      </c>
      <c r="J2427" s="10" t="str">
        <f xml:space="preserve"> IF(I2427=0, A2427, LEFT(A2427, I2427-1))</f>
        <v>音樂會</v>
      </c>
      <c r="K2427" s="10" t="str">
        <f t="shared" si="159"/>
        <v>音樂會</v>
      </c>
      <c r="M2427" s="10" t="str">
        <f t="shared" si="154"/>
        <v>音樂會</v>
      </c>
    </row>
    <row r="2428" spans="1:13">
      <c r="A2428" s="16" t="s">
        <v>11305</v>
      </c>
      <c r="B2428" s="16" t="s">
        <v>11304</v>
      </c>
      <c r="C2428" s="17">
        <v>0.6</v>
      </c>
      <c r="D2428" s="16" t="str">
        <f xml:space="preserve"> _xlfn.CONCAT(ChhoeTaigi_TaioanPehoeKichhooGi!H1917, ":", ChhoeTaigi_TaioanPehoeKichhooGi!J1917)</f>
        <v>iah8:頁</v>
      </c>
      <c r="E2428" s="18">
        <f ca="1" xml:space="preserve"> NOW()</f>
        <v>46202.697500115741</v>
      </c>
      <c r="G2428" s="10" t="str">
        <f t="shared" si="157"/>
        <v>iah8</v>
      </c>
      <c r="H2428" s="10" t="str">
        <f t="shared" si="158"/>
        <v>頁</v>
      </c>
      <c r="I2428" s="10">
        <f xml:space="preserve"> IFERROR( SEARCH("、", A2428), VALUE("0"))</f>
        <v>0</v>
      </c>
      <c r="J2428" s="10" t="str">
        <f xml:space="preserve"> IF(I2428=0, A2428, LEFT(A2428, I2428-1))</f>
        <v>頁</v>
      </c>
      <c r="K2428" s="10" t="str">
        <f t="shared" si="159"/>
        <v>頁</v>
      </c>
      <c r="M2428" s="10" t="str">
        <f t="shared" si="154"/>
        <v>頁</v>
      </c>
    </row>
    <row r="2429" spans="1:13">
      <c r="A2429" s="16" t="s">
        <v>11305</v>
      </c>
      <c r="B2429" s="16" t="s">
        <v>34060</v>
      </c>
      <c r="C2429" s="17">
        <v>0.6</v>
      </c>
      <c r="D2429" s="16" t="str">
        <f xml:space="preserve"> _xlfn.CONCAT(ChhoeTaigi_TaioanPehoeKichhooGi!H3767, ":", ChhoeTaigi_TaioanPehoeKichhooGi!J3767)</f>
        <v>phinn:頁</v>
      </c>
      <c r="E2429" s="18">
        <f ca="1" xml:space="preserve"> NOW()</f>
        <v>46202.697500115741</v>
      </c>
      <c r="G2429" s="10" t="str">
        <f t="shared" si="157"/>
        <v>phinn</v>
      </c>
      <c r="H2429" s="10" t="str">
        <f t="shared" si="158"/>
        <v>頁</v>
      </c>
      <c r="I2429" s="10">
        <f xml:space="preserve"> IFERROR( SEARCH("、", A2429), VALUE("0"))</f>
        <v>0</v>
      </c>
      <c r="J2429" s="10" t="str">
        <f xml:space="preserve"> IF(I2429=0, A2429, LEFT(A2429, I2429-1))</f>
        <v>頁</v>
      </c>
      <c r="K2429" s="10" t="str">
        <f t="shared" si="159"/>
        <v>頁</v>
      </c>
      <c r="M2429" s="10" t="str">
        <f t="shared" si="154"/>
        <v>頁</v>
      </c>
    </row>
    <row r="2430" spans="1:13">
      <c r="A2430" s="16" t="s">
        <v>10611</v>
      </c>
      <c r="B2430" s="16" t="s">
        <v>32607</v>
      </c>
      <c r="C2430" s="17">
        <v>0.6</v>
      </c>
      <c r="D2430" s="16" t="str">
        <f xml:space="preserve"> _xlfn.CONCAT(ChhoeTaigi_TaioanPehoeKichhooGi!H1781, ":", ChhoeTaigi_TaioanPehoeKichhooGi!J1781)</f>
        <v>hong:風</v>
      </c>
      <c r="E2430" s="18">
        <f ca="1" xml:space="preserve"> NOW()</f>
        <v>46202.697500115741</v>
      </c>
      <c r="G2430" s="10" t="str">
        <f t="shared" si="157"/>
        <v>hong</v>
      </c>
      <c r="H2430" s="10" t="str">
        <f t="shared" si="158"/>
        <v>風</v>
      </c>
      <c r="I2430" s="10">
        <f xml:space="preserve"> IFERROR( SEARCH("、", A2430), VALUE("0"))</f>
        <v>0</v>
      </c>
      <c r="J2430" s="10" t="str">
        <f xml:space="preserve"> IF(I2430=0, A2430, LEFT(A2430, I2430-1))</f>
        <v>風</v>
      </c>
      <c r="K2430" s="10" t="str">
        <f t="shared" si="159"/>
        <v>風</v>
      </c>
      <c r="M2430" s="10" t="str">
        <f t="shared" si="154"/>
        <v>風</v>
      </c>
    </row>
    <row r="2431" spans="1:13">
      <c r="A2431" s="16" t="s">
        <v>10636</v>
      </c>
      <c r="B2431" s="16" t="s">
        <v>32612</v>
      </c>
      <c r="C2431" s="17">
        <v>0.6</v>
      </c>
      <c r="D2431" s="16" t="str">
        <f xml:space="preserve"> _xlfn.CONCAT(ChhoeTaigi_TaioanPehoeKichhooGi!H1786, ":", ChhoeTaigi_TaioanPehoeKichhooGi!J1786)</f>
        <v>hong-siok8:風俗</v>
      </c>
      <c r="E2431" s="18">
        <f ca="1" xml:space="preserve"> NOW()</f>
        <v>46202.697500115741</v>
      </c>
      <c r="G2431" s="10" t="str">
        <f t="shared" si="157"/>
        <v>hong-siok8</v>
      </c>
      <c r="H2431" s="10" t="str">
        <f t="shared" si="158"/>
        <v>風俗</v>
      </c>
      <c r="I2431" s="10">
        <f xml:space="preserve"> IFERROR( SEARCH("、", A2431), VALUE("0"))</f>
        <v>0</v>
      </c>
      <c r="J2431" s="10" t="str">
        <f xml:space="preserve"> IF(I2431=0, A2431, LEFT(A2431, I2431-1))</f>
        <v>風俗</v>
      </c>
      <c r="K2431" s="10" t="str">
        <f t="shared" si="159"/>
        <v>風俗</v>
      </c>
      <c r="M2431" s="10" t="str">
        <f t="shared" ref="M2431:M2494" si="160" xml:space="preserve"> IF(L2431&lt;&gt;"",L2431, K2431)</f>
        <v>風俗</v>
      </c>
    </row>
    <row r="2432" spans="1:13">
      <c r="A2432" s="16" t="s">
        <v>10617</v>
      </c>
      <c r="B2432" s="16" t="s">
        <v>32608</v>
      </c>
      <c r="C2432" s="17">
        <v>0.6</v>
      </c>
      <c r="D2432" s="16" t="str">
        <f xml:space="preserve"> _xlfn.CONCAT(ChhoeTaigi_TaioanPehoeKichhooGi!H1782, ":", ChhoeTaigi_TaioanPehoeKichhooGi!J1782)</f>
        <v>hong tsin thau3:風很大</v>
      </c>
      <c r="E2432" s="18">
        <f ca="1" xml:space="preserve"> NOW()</f>
        <v>46202.697500115741</v>
      </c>
      <c r="G2432" s="10" t="str">
        <f t="shared" si="157"/>
        <v>hong tsin thau3</v>
      </c>
      <c r="H2432" s="10" t="str">
        <f t="shared" si="158"/>
        <v>風很大</v>
      </c>
      <c r="I2432" s="10">
        <f xml:space="preserve"> IFERROR( SEARCH("、", A2432), VALUE("0"))</f>
        <v>0</v>
      </c>
      <c r="J2432" s="10" t="str">
        <f xml:space="preserve"> IF(I2432=0, A2432, LEFT(A2432, I2432-1))</f>
        <v>風很大</v>
      </c>
      <c r="K2432" s="10" t="str">
        <f t="shared" si="159"/>
        <v>風很大</v>
      </c>
      <c r="M2432" s="10" t="str">
        <f t="shared" si="160"/>
        <v>風很大</v>
      </c>
    </row>
    <row r="2433" spans="1:13">
      <c r="A2433" s="16" t="s">
        <v>10623</v>
      </c>
      <c r="B2433" s="16" t="s">
        <v>32609</v>
      </c>
      <c r="C2433" s="17">
        <v>0.6</v>
      </c>
      <c r="D2433" s="16" t="str">
        <f xml:space="preserve"> _xlfn.CONCAT(ChhoeTaigi_TaioanPehoeKichhooGi!H1783, ":", ChhoeTaigi_TaioanPehoeKichhooGi!J1783)</f>
        <v>hong tsin tiam7:風很靜</v>
      </c>
      <c r="E2433" s="18">
        <f ca="1" xml:space="preserve"> NOW()</f>
        <v>46202.697500115741</v>
      </c>
      <c r="G2433" s="10" t="str">
        <f t="shared" si="157"/>
        <v>hong tsin tiam7</v>
      </c>
      <c r="H2433" s="10" t="str">
        <f t="shared" si="158"/>
        <v>風很靜</v>
      </c>
      <c r="I2433" s="10">
        <f xml:space="preserve"> IFERROR( SEARCH("、", A2433), VALUE("0"))</f>
        <v>0</v>
      </c>
      <c r="J2433" s="10" t="str">
        <f xml:space="preserve"> IF(I2433=0, A2433, LEFT(A2433, I2433-1))</f>
        <v>風很靜</v>
      </c>
      <c r="K2433" s="10" t="str">
        <f t="shared" si="159"/>
        <v>風很靜</v>
      </c>
      <c r="M2433" s="10" t="str">
        <f t="shared" si="160"/>
        <v>風很靜</v>
      </c>
    </row>
    <row r="2434" spans="1:13">
      <c r="A2434" s="16" t="s">
        <v>10652</v>
      </c>
      <c r="B2434" s="16" t="s">
        <v>32615</v>
      </c>
      <c r="C2434" s="17">
        <v>0.6</v>
      </c>
      <c r="D2434" s="16" t="str">
        <f xml:space="preserve"> _xlfn.CONCAT(ChhoeTaigi_TaioanPehoeKichhooGi!H1790, ":", ChhoeTaigi_TaioanPehoeKichhooGi!J1790)</f>
        <v>hong-tshue:風箏</v>
      </c>
      <c r="E2434" s="18">
        <f ca="1" xml:space="preserve"> NOW()</f>
        <v>46202.697500115741</v>
      </c>
      <c r="G2434" s="10" t="str">
        <f t="shared" si="157"/>
        <v>hong-tshue</v>
      </c>
      <c r="H2434" s="10" t="str">
        <f t="shared" si="158"/>
        <v>風箏</v>
      </c>
      <c r="I2434" s="10">
        <f xml:space="preserve"> IFERROR( SEARCH("、", A2434), VALUE("0"))</f>
        <v>0</v>
      </c>
      <c r="J2434" s="10" t="str">
        <f xml:space="preserve"> IF(I2434=0, A2434, LEFT(A2434, I2434-1))</f>
        <v>風箏</v>
      </c>
      <c r="K2434" s="10" t="str">
        <f t="shared" si="159"/>
        <v>風箏</v>
      </c>
      <c r="M2434" s="10" t="str">
        <f t="shared" si="160"/>
        <v>風箏</v>
      </c>
    </row>
    <row r="2435" spans="1:13">
      <c r="A2435" s="16" t="s">
        <v>35433</v>
      </c>
      <c r="B2435" s="16" t="s">
        <v>32619</v>
      </c>
      <c r="C2435" s="17">
        <v>0.6</v>
      </c>
      <c r="D2435" s="16" t="str">
        <f xml:space="preserve"> _xlfn.CONCAT(ChhoeTaigi_TaioanPehoeKichhooGi!H1794, ":", ChhoeTaigi_TaioanPehoeKichhooGi!J1794)</f>
        <v>hong-siann:風聞、謠言</v>
      </c>
      <c r="E2435" s="18">
        <f ca="1" xml:space="preserve"> NOW()</f>
        <v>46202.697500115741</v>
      </c>
      <c r="G2435" s="10" t="str">
        <f t="shared" si="157"/>
        <v>hong-siann</v>
      </c>
      <c r="H2435" s="10" t="str">
        <f t="shared" si="158"/>
        <v>風聞、謠言</v>
      </c>
      <c r="I2435" s="10">
        <f xml:space="preserve"> IFERROR( SEARCH("、", A2435), VALUE("0"))</f>
        <v>0</v>
      </c>
      <c r="J2435" s="10" t="str">
        <f xml:space="preserve"> IF(I2435=0, A2435, LEFT(A2435, I2435-1))</f>
        <v>風聞</v>
      </c>
      <c r="K2435" s="10" t="str">
        <f t="shared" si="159"/>
        <v>風聞</v>
      </c>
      <c r="M2435" s="10" t="str">
        <f t="shared" si="160"/>
        <v>風聞</v>
      </c>
    </row>
    <row r="2436" spans="1:13">
      <c r="A2436" s="16" t="s">
        <v>21853</v>
      </c>
      <c r="B2436" s="16" t="s">
        <v>34177</v>
      </c>
      <c r="C2436" s="17">
        <v>0.6</v>
      </c>
      <c r="D2436" s="16" t="str">
        <f xml:space="preserve"> _xlfn.CONCAT(ChhoeTaigi_TaioanPehoeKichhooGi!H3958, ":", ChhoeTaigi_TaioanPehoeKichhooGi!J3958)</f>
        <v>pue:飛</v>
      </c>
      <c r="E2436" s="18">
        <f ca="1" xml:space="preserve"> NOW()</f>
        <v>46202.697500115741</v>
      </c>
      <c r="G2436" s="10" t="str">
        <f t="shared" si="157"/>
        <v>pue</v>
      </c>
      <c r="H2436" s="10" t="str">
        <f t="shared" si="158"/>
        <v>飛</v>
      </c>
      <c r="I2436" s="10">
        <f xml:space="preserve"> IFERROR( SEARCH("、", A2436), VALUE("0"))</f>
        <v>0</v>
      </c>
      <c r="J2436" s="10" t="str">
        <f xml:space="preserve"> IF(I2436=0, A2436, LEFT(A2436, I2436-1))</f>
        <v>飛</v>
      </c>
      <c r="K2436" s="10" t="str">
        <f t="shared" si="159"/>
        <v>飛</v>
      </c>
      <c r="M2436" s="10" t="str">
        <f t="shared" si="160"/>
        <v>飛</v>
      </c>
    </row>
    <row r="2437" spans="1:13">
      <c r="A2437" s="16" t="s">
        <v>4053</v>
      </c>
      <c r="B2437" s="16" t="s">
        <v>31772</v>
      </c>
      <c r="C2437" s="17">
        <v>0.6</v>
      </c>
      <c r="D2437" s="16" t="str">
        <f xml:space="preserve"> _xlfn.CONCAT(ChhoeTaigi_TaioanPehoeKichhooGi!H698, ":", ChhoeTaigi_TaioanPehoeKichhooGi!J698)</f>
        <v>hui-khuai3-tshia:飛快車</v>
      </c>
      <c r="E2437" s="18">
        <f ca="1" xml:space="preserve"> NOW()</f>
        <v>46202.697500115741</v>
      </c>
      <c r="G2437" s="10" t="str">
        <f t="shared" ref="G2437:G2499" si="161" xml:space="preserve"> MID(D2437, 1, SEARCH(":", D2437) -1)</f>
        <v>hui-khuai3-tshia</v>
      </c>
      <c r="H2437" s="10" t="str">
        <f t="shared" ref="H2437:H2499" si="162" xml:space="preserve"> MID(D2437, SEARCH(":", D2437)+1, LEN(D2437) - SEARCH(":", D2437))</f>
        <v>飛快車</v>
      </c>
      <c r="I2437" s="10">
        <f xml:space="preserve"> IFERROR( SEARCH("、", A2437), VALUE("0"))</f>
        <v>0</v>
      </c>
      <c r="J2437" s="10" t="str">
        <f xml:space="preserve"> IF(I2437=0, A2437, LEFT(A2437, I2437-1))</f>
        <v>飛快車</v>
      </c>
      <c r="K2437" s="10" t="str">
        <f t="shared" si="159"/>
        <v>飛快車</v>
      </c>
      <c r="M2437" s="10" t="str">
        <f t="shared" si="160"/>
        <v>飛快車</v>
      </c>
    </row>
    <row r="2438" spans="1:13">
      <c r="A2438" s="16" t="s">
        <v>4053</v>
      </c>
      <c r="B2438" s="16" t="s">
        <v>31772</v>
      </c>
      <c r="C2438" s="17">
        <v>0.6</v>
      </c>
      <c r="D2438" s="16" t="str">
        <f xml:space="preserve"> _xlfn.CONCAT(ChhoeTaigi_TaioanPehoeKichhooGi!H1818, ":", ChhoeTaigi_TaioanPehoeKichhooGi!J1818)</f>
        <v>hui-khuai3 tshia:飛快車</v>
      </c>
      <c r="E2438" s="18">
        <f ca="1" xml:space="preserve"> NOW()</f>
        <v>46202.697500115741</v>
      </c>
      <c r="G2438" s="10" t="str">
        <f t="shared" si="161"/>
        <v>hui-khuai3 tshia</v>
      </c>
      <c r="H2438" s="10" t="str">
        <f t="shared" si="162"/>
        <v>飛快車</v>
      </c>
      <c r="I2438" s="10">
        <f xml:space="preserve"> IFERROR( SEARCH("、", A2438), VALUE("0"))</f>
        <v>0</v>
      </c>
      <c r="J2438" s="10" t="str">
        <f xml:space="preserve"> IF(I2438=0, A2438, LEFT(A2438, I2438-1))</f>
        <v>飛快車</v>
      </c>
      <c r="K2438" s="10" t="str">
        <f t="shared" si="159"/>
        <v>飛快車</v>
      </c>
      <c r="M2438" s="10" t="str">
        <f t="shared" si="160"/>
        <v>飛快車</v>
      </c>
    </row>
    <row r="2439" spans="1:13">
      <c r="A2439" s="16" t="s">
        <v>10777</v>
      </c>
      <c r="B2439" s="16" t="s">
        <v>32636</v>
      </c>
      <c r="C2439" s="17">
        <v>0.6</v>
      </c>
      <c r="D2439" s="16" t="str">
        <f xml:space="preserve"> _xlfn.CONCAT(ChhoeTaigi_TaioanPehoeKichhooGi!H1815, ":", ChhoeTaigi_TaioanPehoeKichhooGi!J1815)</f>
        <v>hui-ki:飛機</v>
      </c>
      <c r="E2439" s="18">
        <f ca="1" xml:space="preserve"> NOW()</f>
        <v>46202.697500231479</v>
      </c>
      <c r="G2439" s="10" t="str">
        <f t="shared" si="161"/>
        <v>hui-ki</v>
      </c>
      <c r="H2439" s="10" t="str">
        <f t="shared" si="162"/>
        <v>飛機</v>
      </c>
      <c r="I2439" s="10">
        <f xml:space="preserve"> IFERROR( SEARCH("、", A2439), VALUE("0"))</f>
        <v>0</v>
      </c>
      <c r="J2439" s="10" t="str">
        <f xml:space="preserve"> IF(I2439=0, A2439, LEFT(A2439, I2439-1))</f>
        <v>飛機</v>
      </c>
      <c r="K2439" s="10" t="str">
        <f t="shared" si="159"/>
        <v>飛機</v>
      </c>
      <c r="M2439" s="10" t="str">
        <f t="shared" si="160"/>
        <v>飛機</v>
      </c>
    </row>
    <row r="2440" spans="1:13">
      <c r="A2440" s="16" t="s">
        <v>10854</v>
      </c>
      <c r="B2440" s="16" t="s">
        <v>32647</v>
      </c>
      <c r="C2440" s="17">
        <v>0.6</v>
      </c>
      <c r="D2440" s="16" t="str">
        <f xml:space="preserve"> _xlfn.CONCAT(ChhoeTaigi_TaioanPehoeKichhooGi!H1828, ":", ChhoeTaigi_TaioanPehoeKichhooGi!J1828)</f>
        <v>hui-ki-tiunn5:飛機場</v>
      </c>
      <c r="E2440" s="18">
        <f ca="1" xml:space="preserve"> NOW()</f>
        <v>46202.697500115741</v>
      </c>
      <c r="G2440" s="10" t="str">
        <f t="shared" si="161"/>
        <v>hui-ki-tiunn5</v>
      </c>
      <c r="H2440" s="10" t="str">
        <f t="shared" si="162"/>
        <v>飛機場</v>
      </c>
      <c r="I2440" s="10">
        <f xml:space="preserve"> IFERROR( SEARCH("、", A2440), VALUE("0"))</f>
        <v>0</v>
      </c>
      <c r="J2440" s="10" t="str">
        <f xml:space="preserve"> IF(I2440=0, A2440, LEFT(A2440, I2440-1))</f>
        <v>飛機場</v>
      </c>
      <c r="K2440" s="10" t="str">
        <f t="shared" si="159"/>
        <v>飛機場</v>
      </c>
      <c r="M2440" s="10" t="str">
        <f t="shared" si="160"/>
        <v>飛機場</v>
      </c>
    </row>
    <row r="2441" spans="1:13">
      <c r="A2441" s="16" t="s">
        <v>5599</v>
      </c>
      <c r="B2441" s="16" t="s">
        <v>31963</v>
      </c>
      <c r="C2441" s="17">
        <v>0.6</v>
      </c>
      <c r="D2441" s="16" t="str">
        <f xml:space="preserve"> _xlfn.CONCAT(ChhoeTaigi_TaioanPehoeKichhooGi!H943, ":", ChhoeTaigi_TaioanPehoeKichhooGi!J943)</f>
        <v>tsiah8-mih8:食物</v>
      </c>
      <c r="E2441" s="18">
        <f ca="1" xml:space="preserve"> NOW()</f>
        <v>46202.697500115741</v>
      </c>
      <c r="G2441" s="10" t="str">
        <f t="shared" si="161"/>
        <v>tsiah8-mih8</v>
      </c>
      <c r="H2441" s="10" t="str">
        <f t="shared" si="162"/>
        <v>食物</v>
      </c>
      <c r="I2441" s="10">
        <f xml:space="preserve"> IFERROR( SEARCH("、", A2441), VALUE("0"))</f>
        <v>0</v>
      </c>
      <c r="J2441" s="10" t="str">
        <f xml:space="preserve"> IF(I2441=0, A2441, LEFT(A2441, I2441-1))</f>
        <v>食物</v>
      </c>
      <c r="K2441" s="10" t="str">
        <f t="shared" si="159"/>
        <v>食物</v>
      </c>
      <c r="M2441" s="10" t="str">
        <f t="shared" si="160"/>
        <v>食物</v>
      </c>
    </row>
    <row r="2442" spans="1:13">
      <c r="A2442" s="16" t="s">
        <v>5599</v>
      </c>
      <c r="B2442" s="16" t="s">
        <v>31963</v>
      </c>
      <c r="C2442" s="17">
        <v>0.6</v>
      </c>
      <c r="D2442" s="16" t="str">
        <f xml:space="preserve"> _xlfn.CONCAT(ChhoeTaigi_TaioanPehoeKichhooGi!H3447, ":", ChhoeTaigi_TaioanPehoeKichhooGi!J3447)</f>
        <v>tsiah8-mih8:食物</v>
      </c>
      <c r="E2442" s="18">
        <f ca="1" xml:space="preserve"> NOW()</f>
        <v>46202.697500231479</v>
      </c>
      <c r="G2442" s="10" t="str">
        <f t="shared" si="161"/>
        <v>tsiah8-mih8</v>
      </c>
      <c r="H2442" s="10" t="str">
        <f t="shared" si="162"/>
        <v>食物</v>
      </c>
      <c r="I2442" s="10">
        <f xml:space="preserve"> IFERROR( SEARCH("、", A2442), VALUE("0"))</f>
        <v>0</v>
      </c>
      <c r="J2442" s="10" t="str">
        <f xml:space="preserve"> IF(I2442=0, A2442, LEFT(A2442, I2442-1))</f>
        <v>食物</v>
      </c>
      <c r="K2442" s="10" t="str">
        <f t="shared" si="159"/>
        <v>食物</v>
      </c>
      <c r="M2442" s="10" t="str">
        <f t="shared" si="160"/>
        <v>食物</v>
      </c>
    </row>
    <row r="2443" spans="1:13">
      <c r="A2443" s="16" t="s">
        <v>23788</v>
      </c>
      <c r="B2443" s="16" t="s">
        <v>34446</v>
      </c>
      <c r="C2443" s="17">
        <v>0.6</v>
      </c>
      <c r="D2443" s="16" t="str">
        <f xml:space="preserve"> _xlfn.CONCAT(ChhoeTaigi_TaioanPehoeKichhooGi!H4347, ":", ChhoeTaigi_TaioanPehoeKichhooGi!J4347)</f>
        <v>sit8-tng5:食堂</v>
      </c>
      <c r="E2443" s="18">
        <f ca="1" xml:space="preserve"> NOW()</f>
        <v>46202.697500231479</v>
      </c>
      <c r="G2443" s="10" t="str">
        <f t="shared" si="161"/>
        <v>sit8-tng5</v>
      </c>
      <c r="H2443" s="10" t="str">
        <f t="shared" si="162"/>
        <v>食堂</v>
      </c>
      <c r="I2443" s="10">
        <f xml:space="preserve"> IFERROR( SEARCH("、", A2443), VALUE("0"))</f>
        <v>0</v>
      </c>
      <c r="J2443" s="10" t="str">
        <f xml:space="preserve"> IF(I2443=0, A2443, LEFT(A2443, I2443-1))</f>
        <v>食堂</v>
      </c>
      <c r="K2443" s="10" t="str">
        <f t="shared" si="159"/>
        <v>食堂</v>
      </c>
      <c r="M2443" s="10" t="str">
        <f t="shared" si="160"/>
        <v>食堂</v>
      </c>
    </row>
    <row r="2444" spans="1:13">
      <c r="A2444" s="16" t="s">
        <v>35434</v>
      </c>
      <c r="B2444" s="16" t="s">
        <v>5695</v>
      </c>
      <c r="C2444" s="17">
        <v>0.6</v>
      </c>
      <c r="D2444" s="16" t="str">
        <f xml:space="preserve"> _xlfn.CONCAT(ChhoeTaigi_TaioanPehoeKichhooGi!H959, ":", ChhoeTaigi_TaioanPehoeKichhooGi!J959)</f>
        <v>tsiah8 hui3:食費、膳費</v>
      </c>
      <c r="E2444" s="18">
        <f ca="1" xml:space="preserve"> NOW()</f>
        <v>46202.697500115741</v>
      </c>
      <c r="G2444" s="10" t="str">
        <f t="shared" si="161"/>
        <v>tsiah8 hui3</v>
      </c>
      <c r="H2444" s="10" t="str">
        <f t="shared" si="162"/>
        <v>食費、膳費</v>
      </c>
      <c r="I2444" s="10">
        <f xml:space="preserve"> IFERROR( SEARCH("、", A2444), VALUE("0"))</f>
        <v>0</v>
      </c>
      <c r="J2444" s="10" t="str">
        <f xml:space="preserve"> IF(I2444=0, A2444, LEFT(A2444, I2444-1))</f>
        <v>食費</v>
      </c>
      <c r="K2444" s="10" t="str">
        <f t="shared" si="159"/>
        <v>食費</v>
      </c>
      <c r="M2444" s="10" t="str">
        <f t="shared" si="160"/>
        <v>食費</v>
      </c>
    </row>
    <row r="2445" spans="1:13">
      <c r="A2445" s="16" t="s">
        <v>24779</v>
      </c>
      <c r="B2445" s="16" t="s">
        <v>34579</v>
      </c>
      <c r="C2445" s="17">
        <v>0.6</v>
      </c>
      <c r="D2445" s="16" t="str">
        <f xml:space="preserve"> _xlfn.CONCAT(ChhoeTaigi_TaioanPehoeKichhooGi!H4534, ":", ChhoeTaigi_TaioanPehoeKichhooGi!J4534)</f>
        <v>tai7-sing:首先</v>
      </c>
      <c r="E2445" s="18">
        <f ca="1" xml:space="preserve"> NOW()</f>
        <v>46202.697500231479</v>
      </c>
      <c r="G2445" s="10" t="str">
        <f t="shared" si="161"/>
        <v>tai7-sing</v>
      </c>
      <c r="H2445" s="10" t="str">
        <f t="shared" si="162"/>
        <v>首先</v>
      </c>
      <c r="I2445" s="10">
        <f xml:space="preserve"> IFERROR( SEARCH("、", A2445), VALUE("0"))</f>
        <v>0</v>
      </c>
      <c r="J2445" s="10" t="str">
        <f xml:space="preserve"> IF(I2445=0, A2445, LEFT(A2445, I2445-1))</f>
        <v>首先</v>
      </c>
      <c r="K2445" s="10" t="str">
        <f t="shared" si="159"/>
        <v>首先</v>
      </c>
      <c r="M2445" s="10" t="str">
        <f t="shared" si="160"/>
        <v>首先</v>
      </c>
    </row>
    <row r="2446" spans="1:13">
      <c r="A2446" s="16" t="s">
        <v>28162</v>
      </c>
      <c r="B2446" s="16" t="s">
        <v>35033</v>
      </c>
      <c r="C2446" s="17">
        <v>0.6</v>
      </c>
      <c r="D2446" s="16" t="str">
        <f xml:space="preserve"> _xlfn.CONCAT(ChhoeTaigi_TaioanPehoeKichhooGi!H5225, ":", ChhoeTaigi_TaioanPehoeKichhooGi!J5225)</f>
        <v>siu2-tiunn2:首長</v>
      </c>
      <c r="E2446" s="18">
        <f ca="1" xml:space="preserve"> NOW()</f>
        <v>46202.697500115741</v>
      </c>
      <c r="G2446" s="10" t="str">
        <f t="shared" si="161"/>
        <v>siu2-tiunn2</v>
      </c>
      <c r="H2446" s="10" t="str">
        <f t="shared" si="162"/>
        <v>首長</v>
      </c>
      <c r="I2446" s="10">
        <f xml:space="preserve"> IFERROR( SEARCH("、", A2446), VALUE("0"))</f>
        <v>0</v>
      </c>
      <c r="J2446" s="10" t="str">
        <f xml:space="preserve"> IF(I2446=0, A2446, LEFT(A2446, I2446-1))</f>
        <v>首長</v>
      </c>
      <c r="K2446" s="10" t="str">
        <f t="shared" si="159"/>
        <v>首長</v>
      </c>
      <c r="M2446" s="10" t="str">
        <f t="shared" si="160"/>
        <v>首長</v>
      </c>
    </row>
    <row r="2447" spans="1:13">
      <c r="A2447" s="16" t="s">
        <v>20773</v>
      </c>
      <c r="B2447" s="16" t="s">
        <v>34051</v>
      </c>
      <c r="C2447" s="17">
        <v>0.6</v>
      </c>
      <c r="D2447" s="16" t="str">
        <f xml:space="preserve"> _xlfn.CONCAT(ChhoeTaigi_TaioanPehoeKichhooGi!H3751, ":", ChhoeTaigi_TaioanPehoeKichhooGi!J3751)</f>
        <v>phang:香</v>
      </c>
      <c r="E2447" s="18">
        <f ca="1" xml:space="preserve"> NOW()</f>
        <v>46202.697500115741</v>
      </c>
      <c r="G2447" s="10" t="str">
        <f t="shared" si="161"/>
        <v>phang</v>
      </c>
      <c r="H2447" s="10" t="str">
        <f t="shared" si="162"/>
        <v>香</v>
      </c>
      <c r="I2447" s="10">
        <f xml:space="preserve"> IFERROR( SEARCH("、", A2447), VALUE("0"))</f>
        <v>0</v>
      </c>
      <c r="J2447" s="10" t="str">
        <f xml:space="preserve"> IF(I2447=0, A2447, LEFT(A2447, I2447-1))</f>
        <v>香</v>
      </c>
      <c r="K2447" s="10" t="str">
        <f t="shared" si="159"/>
        <v>香</v>
      </c>
      <c r="M2447" s="10" t="str">
        <f t="shared" si="160"/>
        <v>香</v>
      </c>
    </row>
    <row r="2448" spans="1:13">
      <c r="A2448" s="16" t="s">
        <v>35235</v>
      </c>
      <c r="B2448" s="16" t="s">
        <v>34527</v>
      </c>
      <c r="C2448" s="17">
        <v>0.6</v>
      </c>
      <c r="D2448" s="16" t="str">
        <f xml:space="preserve"> _xlfn.CONCAT(ChhoeTaigi_TaioanPehoeKichhooGi!H4457, ":", ChhoeTaigi_TaioanPehoeKichhooGi!J4457)</f>
        <v>suat-bun5:香皂、肥皂</v>
      </c>
      <c r="E2448" s="18">
        <f ca="1" xml:space="preserve"> NOW()</f>
        <v>46202.697500115741</v>
      </c>
      <c r="G2448" s="10" t="str">
        <f t="shared" si="161"/>
        <v>suat-bun5</v>
      </c>
      <c r="H2448" s="10" t="str">
        <f t="shared" si="162"/>
        <v>香皂、肥皂</v>
      </c>
      <c r="I2448" s="10">
        <f xml:space="preserve"> IFERROR( SEARCH("、", A2448), VALUE("0"))</f>
        <v>0</v>
      </c>
      <c r="J2448" s="10" t="str">
        <f xml:space="preserve"> IF(I2448=0, A2448, LEFT(A2448, I2448-1))</f>
        <v>香皂</v>
      </c>
      <c r="K2448" s="10" t="str">
        <f t="shared" si="159"/>
        <v>香皂</v>
      </c>
      <c r="M2448" s="10" t="str">
        <f t="shared" si="160"/>
        <v>香皂</v>
      </c>
    </row>
    <row r="2449" spans="1:13">
      <c r="A2449" s="16" t="s">
        <v>35235</v>
      </c>
      <c r="B2449" s="16" t="s">
        <v>34655</v>
      </c>
      <c r="C2449" s="17">
        <v>0.6</v>
      </c>
      <c r="D2449" s="16" t="str">
        <f xml:space="preserve"> _xlfn.CONCAT(ChhoeTaigi_TaioanPehoeKichhooGi!H4645, ":", ChhoeTaigi_TaioanPehoeKichhooGi!J4645)</f>
        <v>te5-khoo:香皂、肥皂</v>
      </c>
      <c r="E2449" s="18">
        <f ca="1" xml:space="preserve"> NOW()</f>
        <v>46202.697500115741</v>
      </c>
      <c r="G2449" s="10" t="str">
        <f t="shared" si="161"/>
        <v>te5-khoo</v>
      </c>
      <c r="H2449" s="10" t="str">
        <f t="shared" si="162"/>
        <v>香皂、肥皂</v>
      </c>
      <c r="I2449" s="10">
        <f xml:space="preserve"> IFERROR( SEARCH("、", A2449), VALUE("0"))</f>
        <v>0</v>
      </c>
      <c r="J2449" s="10" t="str">
        <f xml:space="preserve"> IF(I2449=0, A2449, LEFT(A2449, I2449-1))</f>
        <v>香皂</v>
      </c>
      <c r="K2449" s="10" t="str">
        <f t="shared" si="159"/>
        <v>香皂</v>
      </c>
      <c r="M2449" s="10" t="str">
        <f t="shared" si="160"/>
        <v>香皂</v>
      </c>
    </row>
    <row r="2450" spans="1:13">
      <c r="A2450" s="16" t="s">
        <v>13403</v>
      </c>
      <c r="B2450" s="16" t="s">
        <v>33040</v>
      </c>
      <c r="C2450" s="17">
        <v>0.6</v>
      </c>
      <c r="D2450" s="16" t="str">
        <f xml:space="preserve"> _xlfn.CONCAT(ChhoeTaigi_TaioanPehoeKichhooGi!H2302, ":", ChhoeTaigi_TaioanPehoeKichhooGi!J2302)</f>
        <v>hiong-kang2:香港</v>
      </c>
      <c r="E2450" s="18">
        <f ca="1" xml:space="preserve"> NOW()</f>
        <v>46202.697500231479</v>
      </c>
      <c r="G2450" s="10" t="str">
        <f t="shared" si="161"/>
        <v>hiong-kang2</v>
      </c>
      <c r="H2450" s="10" t="str">
        <f t="shared" si="162"/>
        <v>香港</v>
      </c>
      <c r="I2450" s="10">
        <f xml:space="preserve"> IFERROR( SEARCH("、", A2450), VALUE("0"))</f>
        <v>0</v>
      </c>
      <c r="J2450" s="10" t="str">
        <f xml:space="preserve"> IF(I2450=0, A2450, LEFT(A2450, I2450-1))</f>
        <v>香港</v>
      </c>
      <c r="K2450" s="10" t="str">
        <f t="shared" si="159"/>
        <v>香港</v>
      </c>
      <c r="M2450" s="10" t="str">
        <f t="shared" si="160"/>
        <v>香港</v>
      </c>
    </row>
    <row r="2451" spans="1:13">
      <c r="A2451" s="16" t="s">
        <v>35435</v>
      </c>
      <c r="B2451" s="16" t="s">
        <v>32730</v>
      </c>
      <c r="C2451" s="17">
        <v>0.6</v>
      </c>
      <c r="D2451" s="16" t="str">
        <f xml:space="preserve"> _xlfn.CONCAT(ChhoeTaigi_TaioanPehoeKichhooGi!H1938, ":", ChhoeTaigi_TaioanPehoeKichhooGi!J1938)</f>
        <v>ian-tshiang5:香腸、臘腸</v>
      </c>
      <c r="E2451" s="18">
        <f ca="1" xml:space="preserve"> NOW()</f>
        <v>46202.697500115741</v>
      </c>
      <c r="G2451" s="10" t="str">
        <f t="shared" si="161"/>
        <v>ian-tshiang5</v>
      </c>
      <c r="H2451" s="10" t="str">
        <f t="shared" si="162"/>
        <v>香腸、臘腸</v>
      </c>
      <c r="I2451" s="10">
        <f xml:space="preserve"> IFERROR( SEARCH("、", A2451), VALUE("0"))</f>
        <v>0</v>
      </c>
      <c r="J2451" s="10" t="str">
        <f xml:space="preserve"> IF(I2451=0, A2451, LEFT(A2451, I2451-1))</f>
        <v>香腸</v>
      </c>
      <c r="K2451" s="10" t="str">
        <f t="shared" si="159"/>
        <v>香腸</v>
      </c>
      <c r="M2451" s="10" t="str">
        <f t="shared" si="160"/>
        <v>香腸</v>
      </c>
    </row>
    <row r="2452" spans="1:13">
      <c r="A2452" s="16" t="s">
        <v>13974</v>
      </c>
      <c r="B2452" s="16" t="s">
        <v>33138</v>
      </c>
      <c r="C2452" s="17">
        <v>0.6</v>
      </c>
      <c r="D2452" s="16" t="str">
        <f xml:space="preserve"> _xlfn.CONCAT(ChhoeTaigi_TaioanPehoeKichhooGi!H2417, ":", ChhoeTaigi_TaioanPehoeKichhooGi!J2417)</f>
        <v>king-tsio:香蕉</v>
      </c>
      <c r="E2452" s="18">
        <f ca="1" xml:space="preserve"> NOW()</f>
        <v>46202.697500115741</v>
      </c>
      <c r="G2452" s="10" t="str">
        <f t="shared" si="161"/>
        <v>king-tsio</v>
      </c>
      <c r="H2452" s="10" t="str">
        <f t="shared" si="162"/>
        <v>香蕉</v>
      </c>
      <c r="I2452" s="10">
        <f xml:space="preserve"> IFERROR( SEARCH("、", A2452), VALUE("0"))</f>
        <v>0</v>
      </c>
      <c r="J2452" s="10" t="str">
        <f xml:space="preserve"> IF(I2452=0, A2452, LEFT(A2452, I2452-1))</f>
        <v>香蕉</v>
      </c>
      <c r="K2452" s="10" t="str">
        <f t="shared" si="159"/>
        <v>香蕉</v>
      </c>
      <c r="M2452" s="10" t="str">
        <f t="shared" si="160"/>
        <v>香蕉</v>
      </c>
    </row>
    <row r="2453" spans="1:13">
      <c r="A2453" s="16" t="s">
        <v>23906</v>
      </c>
      <c r="B2453" s="16" t="s">
        <v>34464</v>
      </c>
      <c r="C2453" s="17">
        <v>0.6</v>
      </c>
      <c r="D2453" s="16" t="str">
        <f xml:space="preserve"> _xlfn.CONCAT(ChhoeTaigi_TaioanPehoeKichhooGi!H4369, ":", ChhoeTaigi_TaioanPehoeKichhooGi!J4369)</f>
        <v>siu-su7:修士</v>
      </c>
      <c r="E2453" s="18">
        <f ca="1" xml:space="preserve"> NOW()</f>
        <v>46202.697500115741</v>
      </c>
      <c r="G2453" s="10" t="str">
        <f t="shared" si="161"/>
        <v>siu-su7</v>
      </c>
      <c r="H2453" s="10" t="str">
        <f t="shared" si="162"/>
        <v>修士</v>
      </c>
      <c r="I2453" s="10">
        <f xml:space="preserve"> IFERROR( SEARCH("、", A2453), VALUE("0"))</f>
        <v>0</v>
      </c>
      <c r="J2453" s="10" t="str">
        <f xml:space="preserve"> IF(I2453=0, A2453, LEFT(A2453, I2453-1))</f>
        <v>修士</v>
      </c>
      <c r="K2453" s="10" t="str">
        <f t="shared" si="159"/>
        <v>修士</v>
      </c>
      <c r="M2453" s="10" t="str">
        <f t="shared" si="160"/>
        <v>修士</v>
      </c>
    </row>
    <row r="2454" spans="1:13">
      <c r="A2454" s="16" t="s">
        <v>23908</v>
      </c>
      <c r="B2454" s="16" t="s">
        <v>34454</v>
      </c>
      <c r="C2454" s="17">
        <v>0.6</v>
      </c>
      <c r="D2454" s="16" t="str">
        <f xml:space="preserve"> _xlfn.CONCAT(ChhoeTaigi_TaioanPehoeKichhooGi!H4370, ":", ChhoeTaigi_TaioanPehoeKichhooGi!J4370)</f>
        <v>siu-li2:修女</v>
      </c>
      <c r="E2454" s="18">
        <f ca="1" xml:space="preserve"> NOW()</f>
        <v>46202.697500115741</v>
      </c>
      <c r="G2454" s="10" t="str">
        <f t="shared" si="161"/>
        <v>siu-li2</v>
      </c>
      <c r="H2454" s="10" t="str">
        <f t="shared" si="162"/>
        <v>修女</v>
      </c>
      <c r="I2454" s="10">
        <f xml:space="preserve"> IFERROR( SEARCH("、", A2454), VALUE("0"))</f>
        <v>0</v>
      </c>
      <c r="J2454" s="10" t="str">
        <f xml:space="preserve"> IF(I2454=0, A2454, LEFT(A2454, I2454-1))</f>
        <v>修女</v>
      </c>
      <c r="K2454" s="10" t="str">
        <f t="shared" si="159"/>
        <v>修女</v>
      </c>
      <c r="M2454" s="10" t="str">
        <f t="shared" si="160"/>
        <v>修女</v>
      </c>
    </row>
    <row r="2455" spans="1:13">
      <c r="A2455" s="16" t="s">
        <v>23930</v>
      </c>
      <c r="B2455" s="16" t="s">
        <v>34469</v>
      </c>
      <c r="C2455" s="17">
        <v>0.6</v>
      </c>
      <c r="D2455" s="16" t="str">
        <f xml:space="preserve"> _xlfn.CONCAT(ChhoeTaigi_TaioanPehoeKichhooGi!H4375, ":", ChhoeTaigi_TaioanPehoeKichhooGi!J4375)</f>
        <v>siu-sing:修生</v>
      </c>
      <c r="E2455" s="18">
        <f ca="1" xml:space="preserve"> NOW()</f>
        <v>46202.697500115741</v>
      </c>
      <c r="G2455" s="10" t="str">
        <f t="shared" si="161"/>
        <v>siu-sing</v>
      </c>
      <c r="H2455" s="10" t="str">
        <f t="shared" si="162"/>
        <v>修生</v>
      </c>
      <c r="I2455" s="10">
        <f xml:space="preserve"> IFERROR( SEARCH("、", A2455), VALUE("0"))</f>
        <v>0</v>
      </c>
      <c r="J2455" s="10" t="str">
        <f xml:space="preserve"> IF(I2455=0, A2455, LEFT(A2455, I2455-1))</f>
        <v>修生</v>
      </c>
      <c r="K2455" s="10" t="str">
        <f t="shared" si="159"/>
        <v>修生</v>
      </c>
      <c r="M2455" s="10" t="str">
        <f t="shared" si="160"/>
        <v>修生</v>
      </c>
    </row>
    <row r="2456" spans="1:13">
      <c r="A2456" s="16" t="s">
        <v>23917</v>
      </c>
      <c r="B2456" s="16" t="s">
        <v>34466</v>
      </c>
      <c r="C2456" s="17">
        <v>0.6</v>
      </c>
      <c r="D2456" s="16" t="str">
        <f xml:space="preserve"> _xlfn.CONCAT(ChhoeTaigi_TaioanPehoeKichhooGi!H4372, ":", ChhoeTaigi_TaioanPehoeKichhooGi!J4372)</f>
        <v>siu-inn7:修院</v>
      </c>
      <c r="E2456" s="18">
        <f ca="1" xml:space="preserve"> NOW()</f>
        <v>46202.697500231479</v>
      </c>
      <c r="G2456" s="10" t="str">
        <f t="shared" si="161"/>
        <v>siu-inn7</v>
      </c>
      <c r="H2456" s="10" t="str">
        <f t="shared" si="162"/>
        <v>修院</v>
      </c>
      <c r="I2456" s="10">
        <f xml:space="preserve"> IFERROR( SEARCH("、", A2456), VALUE("0"))</f>
        <v>0</v>
      </c>
      <c r="J2456" s="10" t="str">
        <f xml:space="preserve"> IF(I2456=0, A2456, LEFT(A2456, I2456-1))</f>
        <v>修院</v>
      </c>
      <c r="K2456" s="10" t="str">
        <f t="shared" si="159"/>
        <v>修院</v>
      </c>
      <c r="M2456" s="10" t="str">
        <f t="shared" si="160"/>
        <v>修院</v>
      </c>
    </row>
    <row r="2457" spans="1:13">
      <c r="A2457" s="16" t="s">
        <v>23847</v>
      </c>
      <c r="B2457" s="16" t="s">
        <v>34454</v>
      </c>
      <c r="C2457" s="17">
        <v>0.6</v>
      </c>
      <c r="D2457" s="16" t="str">
        <f xml:space="preserve"> _xlfn.CONCAT(ChhoeTaigi_TaioanPehoeKichhooGi!H4357, ":", ChhoeTaigi_TaioanPehoeKichhooGi!J4357)</f>
        <v>siu-li2:修理</v>
      </c>
      <c r="E2457" s="18">
        <f ca="1" xml:space="preserve"> NOW()</f>
        <v>46202.697500115741</v>
      </c>
      <c r="G2457" s="10" t="str">
        <f t="shared" si="161"/>
        <v>siu-li2</v>
      </c>
      <c r="H2457" s="10" t="str">
        <f t="shared" si="162"/>
        <v>修理</v>
      </c>
      <c r="I2457" s="10">
        <f xml:space="preserve"> IFERROR( SEARCH("、", A2457), VALUE("0"))</f>
        <v>0</v>
      </c>
      <c r="J2457" s="10" t="str">
        <f xml:space="preserve"> IF(I2457=0, A2457, LEFT(A2457, I2457-1))</f>
        <v>修理</v>
      </c>
      <c r="K2457" s="10" t="str">
        <f t="shared" si="159"/>
        <v>修理</v>
      </c>
      <c r="M2457" s="10" t="str">
        <f t="shared" si="160"/>
        <v>修理</v>
      </c>
    </row>
    <row r="2458" spans="1:13">
      <c r="A2458" s="16" t="s">
        <v>13871</v>
      </c>
      <c r="B2458" s="16" t="s">
        <v>33124</v>
      </c>
      <c r="C2458" s="17">
        <v>0.6</v>
      </c>
      <c r="D2458" s="16" t="str">
        <f xml:space="preserve"> _xlfn.CONCAT(ChhoeTaigi_TaioanPehoeKichhooGi!H2398, ":", ChhoeTaigi_TaioanPehoeKichhooGi!J2398)</f>
        <v>siu-li2 ke-khi3 e5 sai-hu7:修理機器的工人</v>
      </c>
      <c r="E2458" s="18">
        <f ca="1" xml:space="preserve"> NOW()</f>
        <v>46202.697500231479</v>
      </c>
      <c r="G2458" s="10" t="str">
        <f t="shared" si="161"/>
        <v>siu-li2 ke-khi3 e5 sai-hu7</v>
      </c>
      <c r="H2458" s="10" t="str">
        <f t="shared" si="162"/>
        <v>修理機器的工人</v>
      </c>
      <c r="I2458" s="10">
        <f xml:space="preserve"> IFERROR( SEARCH("、", A2458), VALUE("0"))</f>
        <v>0</v>
      </c>
      <c r="J2458" s="10" t="str">
        <f xml:space="preserve"> IF(I2458=0, A2458, LEFT(A2458, I2458-1))</f>
        <v>修理機器的工人</v>
      </c>
      <c r="K2458" s="10" t="str">
        <f t="shared" si="159"/>
        <v>修理機器的工人</v>
      </c>
      <c r="M2458" s="10" t="str">
        <f t="shared" si="160"/>
        <v>修理機器的工人</v>
      </c>
    </row>
    <row r="2459" spans="1:13">
      <c r="A2459" s="16" t="s">
        <v>23912</v>
      </c>
      <c r="B2459" s="16" t="s">
        <v>34465</v>
      </c>
      <c r="C2459" s="17">
        <v>0.6</v>
      </c>
      <c r="D2459" s="16" t="str">
        <f xml:space="preserve"> _xlfn.CONCAT(ChhoeTaigi_TaioanPehoeKichhooGi!H4371, ":", ChhoeTaigi_TaioanPehoeKichhooGi!J4371)</f>
        <v>siu-to7-inn7:修道院</v>
      </c>
      <c r="E2459" s="18">
        <f ca="1" xml:space="preserve"> NOW()</f>
        <v>46202.697500231479</v>
      </c>
      <c r="G2459" s="10" t="str">
        <f t="shared" si="161"/>
        <v>siu-to7-inn7</v>
      </c>
      <c r="H2459" s="10" t="str">
        <f t="shared" si="162"/>
        <v>修道院</v>
      </c>
      <c r="I2459" s="10">
        <f xml:space="preserve"> IFERROR( SEARCH("、", A2459), VALUE("0"))</f>
        <v>0</v>
      </c>
      <c r="J2459" s="10" t="str">
        <f xml:space="preserve"> IF(I2459=0, A2459, LEFT(A2459, I2459-1))</f>
        <v>修道院</v>
      </c>
      <c r="K2459" s="10" t="str">
        <f t="shared" si="159"/>
        <v>修道院</v>
      </c>
      <c r="M2459" s="10" t="str">
        <f t="shared" si="160"/>
        <v>修道院</v>
      </c>
    </row>
    <row r="2460" spans="1:13">
      <c r="A2460" s="16" t="s">
        <v>17443</v>
      </c>
      <c r="B2460" s="16" t="s">
        <v>33627</v>
      </c>
      <c r="C2460" s="17">
        <v>0.6</v>
      </c>
      <c r="D2460" s="16" t="str">
        <f xml:space="preserve"> _xlfn.CONCAT(ChhoeTaigi_TaioanPehoeKichhooGi!H3075, ":", ChhoeTaigi_TaioanPehoeKichhooGi!J3075)</f>
        <v>ku7-lok8-poo7:俱樂部</v>
      </c>
      <c r="E2460" s="18">
        <f ca="1" xml:space="preserve"> NOW()</f>
        <v>46202.697500115741</v>
      </c>
      <c r="G2460" s="10" t="str">
        <f t="shared" si="161"/>
        <v>ku7-lok8-poo7</v>
      </c>
      <c r="H2460" s="10" t="str">
        <f t="shared" si="162"/>
        <v>俱樂部</v>
      </c>
      <c r="I2460" s="10">
        <f xml:space="preserve"> IFERROR( SEARCH("、", A2460), VALUE("0"))</f>
        <v>0</v>
      </c>
      <c r="J2460" s="10" t="str">
        <f xml:space="preserve"> IF(I2460=0, A2460, LEFT(A2460, I2460-1))</f>
        <v>俱樂部</v>
      </c>
      <c r="K2460" s="10" t="str">
        <f t="shared" si="159"/>
        <v>俱樂部</v>
      </c>
      <c r="M2460" s="10" t="str">
        <f t="shared" si="160"/>
        <v>俱樂部</v>
      </c>
    </row>
    <row r="2461" spans="1:13">
      <c r="A2461" s="16" t="s">
        <v>4727</v>
      </c>
      <c r="B2461" s="16" t="s">
        <v>31864</v>
      </c>
      <c r="C2461" s="17">
        <v>0.6</v>
      </c>
      <c r="D2461" s="16" t="str">
        <f xml:space="preserve"> _xlfn.CONCAT(ChhoeTaigi_TaioanPehoeKichhooGi!H809, ":", ChhoeTaigi_TaioanPehoeKichhooGi!J809)</f>
        <v>tshng-khoo3:倉庫</v>
      </c>
      <c r="E2461" s="18">
        <f ca="1" xml:space="preserve"> NOW()</f>
        <v>46202.697500115741</v>
      </c>
      <c r="G2461" s="10" t="str">
        <f t="shared" si="161"/>
        <v>tshng-khoo3</v>
      </c>
      <c r="H2461" s="10" t="str">
        <f t="shared" si="162"/>
        <v>倉庫</v>
      </c>
      <c r="I2461" s="10">
        <f xml:space="preserve"> IFERROR( SEARCH("、", A2461), VALUE("0"))</f>
        <v>0</v>
      </c>
      <c r="J2461" s="10" t="str">
        <f xml:space="preserve"> IF(I2461=0, A2461, LEFT(A2461, I2461-1))</f>
        <v>倉庫</v>
      </c>
      <c r="K2461" s="10" t="str">
        <f t="shared" si="159"/>
        <v>倉庫</v>
      </c>
      <c r="M2461" s="10" t="str">
        <f t="shared" si="160"/>
        <v>倉庫</v>
      </c>
    </row>
    <row r="2462" spans="1:13">
      <c r="A2462" s="16" t="s">
        <v>7740</v>
      </c>
      <c r="B2462" s="16" t="s">
        <v>7737</v>
      </c>
      <c r="C2462" s="17">
        <v>0.6</v>
      </c>
      <c r="D2462" s="16" t="str">
        <f xml:space="preserve"> _xlfn.CONCAT(ChhoeTaigi_TaioanPehoeKichhooGi!H1283, ":", ChhoeTaigi_TaioanPehoeKichhooGi!J1283)</f>
        <v>e5:個</v>
      </c>
      <c r="E2462" s="18">
        <f ca="1" xml:space="preserve"> NOW()</f>
        <v>46202.697500115741</v>
      </c>
      <c r="G2462" s="10" t="str">
        <f t="shared" si="161"/>
        <v>e5</v>
      </c>
      <c r="H2462" s="10" t="str">
        <f t="shared" si="162"/>
        <v>個</v>
      </c>
      <c r="I2462" s="10">
        <f xml:space="preserve"> IFERROR( SEARCH("、", A2462), VALUE("0"))</f>
        <v>0</v>
      </c>
      <c r="J2462" s="10" t="str">
        <f xml:space="preserve"> IF(I2462=0, A2462, LEFT(A2462, I2462-1))</f>
        <v>個</v>
      </c>
      <c r="K2462" s="10" t="str">
        <f t="shared" si="159"/>
        <v>個</v>
      </c>
      <c r="M2462" s="10" t="str">
        <f t="shared" si="160"/>
        <v>個</v>
      </c>
    </row>
    <row r="2463" spans="1:13">
      <c r="A2463" s="16" t="s">
        <v>35215</v>
      </c>
      <c r="B2463" s="16" t="s">
        <v>18985</v>
      </c>
      <c r="C2463" s="17">
        <v>0.6</v>
      </c>
      <c r="D2463" s="16" t="str">
        <f xml:space="preserve"> _xlfn.CONCAT(ChhoeTaigi_TaioanPehoeKichhooGi!H3379, ":", ChhoeTaigi_TaioanPehoeKichhooGi!J3379)</f>
        <v>lui2:個(眼鏡)、朵(花)</v>
      </c>
      <c r="E2463" s="18">
        <f ca="1" xml:space="preserve"> NOW()</f>
        <v>46202.697500115741</v>
      </c>
      <c r="G2463" s="10" t="str">
        <f t="shared" si="161"/>
        <v>lui2</v>
      </c>
      <c r="H2463" s="10" t="str">
        <f t="shared" si="162"/>
        <v>個(眼鏡)、朵(花)</v>
      </c>
      <c r="I2463" s="10">
        <f xml:space="preserve"> IFERROR( SEARCH("、", A2463), VALUE("0"))</f>
        <v>0</v>
      </c>
      <c r="J2463" s="10" t="str">
        <f xml:space="preserve"> IF(I2463=0, A2463, LEFT(A2463, I2463-1))</f>
        <v>個(眼鏡)</v>
      </c>
      <c r="K2463" s="10" t="str">
        <f t="shared" si="159"/>
        <v>個(眼鏡)</v>
      </c>
      <c r="M2463" s="10" t="str">
        <f t="shared" si="160"/>
        <v>個(眼鏡)</v>
      </c>
    </row>
    <row r="2464" spans="1:13">
      <c r="A2464" s="16" t="s">
        <v>8674</v>
      </c>
      <c r="B2464" s="16" t="s">
        <v>32335</v>
      </c>
      <c r="C2464" s="17">
        <v>0.6</v>
      </c>
      <c r="D2464" s="16" t="str">
        <f xml:space="preserve"> _xlfn.CONCAT(ChhoeTaigi_TaioanPehoeKichhooGi!H1439, ":", ChhoeTaigi_TaioanPehoeKichhooGi!J1439)</f>
        <v>gueh8-jit8:個月</v>
      </c>
      <c r="E2464" s="18">
        <f ca="1" xml:space="preserve"> NOW()</f>
        <v>46202.697500115741</v>
      </c>
      <c r="G2464" s="10" t="str">
        <f t="shared" si="161"/>
        <v>gueh8-jit8</v>
      </c>
      <c r="H2464" s="10" t="str">
        <f t="shared" si="162"/>
        <v>個月</v>
      </c>
      <c r="I2464" s="10">
        <f xml:space="preserve"> IFERROR( SEARCH("、", A2464), VALUE("0"))</f>
        <v>0</v>
      </c>
      <c r="J2464" s="10" t="str">
        <f xml:space="preserve"> IF(I2464=0, A2464, LEFT(A2464, I2464-1))</f>
        <v>個月</v>
      </c>
      <c r="K2464" s="10" t="str">
        <f t="shared" si="159"/>
        <v>個月</v>
      </c>
      <c r="M2464" s="10" t="str">
        <f t="shared" si="160"/>
        <v>個月</v>
      </c>
    </row>
    <row r="2465" spans="1:13">
      <c r="A2465" s="16" t="s">
        <v>8674</v>
      </c>
      <c r="B2465" s="16" t="s">
        <v>32336</v>
      </c>
      <c r="C2465" s="17">
        <v>0.6</v>
      </c>
      <c r="D2465" s="16" t="str">
        <f xml:space="preserve"> _xlfn.CONCAT(ChhoeTaigi_TaioanPehoeKichhooGi!H1440, ":", ChhoeTaigi_TaioanPehoeKichhooGi!J1440)</f>
        <v>koo2-gueh8:個月</v>
      </c>
      <c r="E2465" s="18">
        <f ca="1" xml:space="preserve"> NOW()</f>
        <v>46202.697500231479</v>
      </c>
      <c r="G2465" s="10" t="str">
        <f t="shared" si="161"/>
        <v>koo2-gueh8</v>
      </c>
      <c r="H2465" s="10" t="str">
        <f t="shared" si="162"/>
        <v>個月</v>
      </c>
      <c r="I2465" s="10">
        <f xml:space="preserve"> IFERROR( SEARCH("、", A2465), VALUE("0"))</f>
        <v>0</v>
      </c>
      <c r="J2465" s="10" t="str">
        <f xml:space="preserve"> IF(I2465=0, A2465, LEFT(A2465, I2465-1))</f>
        <v>個月</v>
      </c>
      <c r="K2465" s="10" t="str">
        <f t="shared" si="159"/>
        <v>個月</v>
      </c>
      <c r="M2465" s="10" t="str">
        <f t="shared" si="160"/>
        <v>個月</v>
      </c>
    </row>
    <row r="2466" spans="1:13">
      <c r="A2466" s="16" t="s">
        <v>8674</v>
      </c>
      <c r="B2466" s="16" t="s">
        <v>32336</v>
      </c>
      <c r="C2466" s="17">
        <v>0.6</v>
      </c>
      <c r="D2466" s="16" t="str">
        <f xml:space="preserve"> _xlfn.CONCAT(ChhoeTaigi_TaioanPehoeKichhooGi!H2885, ":", ChhoeTaigi_TaioanPehoeKichhooGi!J2885)</f>
        <v>koo2-gueh8:個月</v>
      </c>
      <c r="E2466" s="18">
        <f ca="1" xml:space="preserve"> NOW()</f>
        <v>46202.697500115741</v>
      </c>
      <c r="G2466" s="10" t="str">
        <f t="shared" si="161"/>
        <v>koo2-gueh8</v>
      </c>
      <c r="H2466" s="10" t="str">
        <f t="shared" si="162"/>
        <v>個月</v>
      </c>
      <c r="I2466" s="10">
        <f xml:space="preserve"> IFERROR( SEARCH("、", A2466), VALUE("0"))</f>
        <v>0</v>
      </c>
      <c r="J2466" s="10" t="str">
        <f xml:space="preserve"> IF(I2466=0, A2466, LEFT(A2466, I2466-1))</f>
        <v>個月</v>
      </c>
      <c r="K2466" s="10" t="str">
        <f t="shared" si="159"/>
        <v>個月</v>
      </c>
      <c r="M2466" s="10" t="str">
        <f t="shared" si="160"/>
        <v>個月</v>
      </c>
    </row>
    <row r="2467" spans="1:13">
      <c r="A2467" s="16" t="s">
        <v>21884</v>
      </c>
      <c r="B2467" s="16" t="s">
        <v>21883</v>
      </c>
      <c r="C2467" s="17">
        <v>0.6</v>
      </c>
      <c r="D2467" s="16" t="str">
        <f xml:space="preserve"> _xlfn.CONCAT(ChhoeTaigi_TaioanPehoeKichhooGi!H3964, ":", ChhoeTaigi_TaioanPehoeKichhooGi!J3964)</f>
        <v>pue7:倍</v>
      </c>
      <c r="E2467" s="18">
        <f ca="1" xml:space="preserve"> NOW()</f>
        <v>46202.697500115741</v>
      </c>
      <c r="G2467" s="10" t="str">
        <f t="shared" si="161"/>
        <v>pue7</v>
      </c>
      <c r="H2467" s="10" t="str">
        <f t="shared" si="162"/>
        <v>倍</v>
      </c>
      <c r="I2467" s="10">
        <f xml:space="preserve"> IFERROR( SEARCH("、", A2467), VALUE("0"))</f>
        <v>0</v>
      </c>
      <c r="J2467" s="10" t="str">
        <f xml:space="preserve"> IF(I2467=0, A2467, LEFT(A2467, I2467-1))</f>
        <v>倍</v>
      </c>
      <c r="K2467" s="10" t="str">
        <f t="shared" si="159"/>
        <v>倍</v>
      </c>
      <c r="M2467" s="10" t="str">
        <f t="shared" si="160"/>
        <v>倍</v>
      </c>
    </row>
    <row r="2468" spans="1:13">
      <c r="A2468" s="16" t="s">
        <v>28343</v>
      </c>
      <c r="B2468" s="16" t="s">
        <v>28342</v>
      </c>
      <c r="C2468" s="17">
        <v>0.6</v>
      </c>
      <c r="D2468" s="16" t="str">
        <f xml:space="preserve"> _xlfn.CONCAT(ChhoeTaigi_TaioanPehoeKichhooGi!H5268, ":", ChhoeTaigi_TaioanPehoeKichhooGi!J5268)</f>
        <v>to3:倒</v>
      </c>
      <c r="E2468" s="18">
        <f ca="1" xml:space="preserve"> NOW()</f>
        <v>46202.697500115741</v>
      </c>
      <c r="G2468" s="10" t="str">
        <f t="shared" si="161"/>
        <v>to3</v>
      </c>
      <c r="H2468" s="10" t="str">
        <f t="shared" si="162"/>
        <v>倒</v>
      </c>
      <c r="I2468" s="10">
        <f xml:space="preserve"> IFERROR( SEARCH("、", A2468), VALUE("0"))</f>
        <v>0</v>
      </c>
      <c r="J2468" s="10" t="str">
        <f xml:space="preserve"> IF(I2468=0, A2468, LEFT(A2468, I2468-1))</f>
        <v>倒</v>
      </c>
      <c r="K2468" s="10" t="str">
        <f t="shared" si="159"/>
        <v>倒</v>
      </c>
      <c r="M2468" s="10" t="str">
        <f t="shared" si="160"/>
        <v>倒</v>
      </c>
    </row>
    <row r="2469" spans="1:13">
      <c r="A2469" s="16" t="s">
        <v>28343</v>
      </c>
      <c r="B2469" s="16" t="s">
        <v>28301</v>
      </c>
      <c r="C2469" s="17">
        <v>0.6</v>
      </c>
      <c r="D2469" s="16" t="str">
        <f xml:space="preserve"> _xlfn.CONCAT(ChhoeTaigi_TaioanPehoeKichhooGi!H5260, ":", ChhoeTaigi_TaioanPehoeKichhooGi!J5260)</f>
        <v>to2:倒、臥</v>
      </c>
      <c r="E2469" s="18">
        <f ca="1" xml:space="preserve"> NOW()</f>
        <v>46202.697500115741</v>
      </c>
      <c r="G2469" s="10" t="str">
        <f t="shared" si="161"/>
        <v>to2</v>
      </c>
      <c r="H2469" s="10" t="str">
        <f t="shared" si="162"/>
        <v>倒、臥</v>
      </c>
      <c r="I2469" s="10">
        <f xml:space="preserve"> IFERROR( SEARCH("、", A2469), VALUE("0"))</f>
        <v>0</v>
      </c>
      <c r="J2469" s="10" t="str">
        <f xml:space="preserve"> IF(I2469=0, A2469, LEFT(A2469, I2469-1))</f>
        <v>倒</v>
      </c>
      <c r="K2469" s="10" t="str">
        <f t="shared" si="159"/>
        <v>倒</v>
      </c>
      <c r="M2469" s="10" t="str">
        <f t="shared" si="160"/>
        <v>倒</v>
      </c>
    </row>
    <row r="2470" spans="1:13">
      <c r="A2470" s="16" t="s">
        <v>21334</v>
      </c>
      <c r="B2470" s="16" t="s">
        <v>21332</v>
      </c>
      <c r="C2470" s="17">
        <v>0.6</v>
      </c>
      <c r="D2470" s="16" t="str">
        <f xml:space="preserve"> _xlfn.CONCAT(ChhoeTaigi_TaioanPehoeKichhooGi!H3855, ":", ChhoeTaigi_TaioanPehoeKichhooGi!J3855)</f>
        <v>piann3:倒掉</v>
      </c>
      <c r="E2470" s="18">
        <f ca="1" xml:space="preserve"> NOW()</f>
        <v>46202.697500115741</v>
      </c>
      <c r="G2470" s="10" t="str">
        <f t="shared" si="161"/>
        <v>piann3</v>
      </c>
      <c r="H2470" s="10" t="str">
        <f t="shared" si="162"/>
        <v>倒掉</v>
      </c>
      <c r="I2470" s="10">
        <f xml:space="preserve"> IFERROR( SEARCH("、", A2470), VALUE("0"))</f>
        <v>0</v>
      </c>
      <c r="J2470" s="10" t="str">
        <f xml:space="preserve"> IF(I2470=0, A2470, LEFT(A2470, I2470-1))</f>
        <v>倒掉</v>
      </c>
      <c r="K2470" s="10" t="str">
        <f t="shared" si="159"/>
        <v>倒掉</v>
      </c>
      <c r="M2470" s="10" t="str">
        <f t="shared" si="160"/>
        <v>倒掉</v>
      </c>
    </row>
    <row r="2471" spans="1:13">
      <c r="A2471" s="16" t="s">
        <v>6229</v>
      </c>
      <c r="B2471" s="16" t="s">
        <v>32037</v>
      </c>
      <c r="C2471" s="17">
        <v>0.6</v>
      </c>
      <c r="D2471" s="16" t="str">
        <f xml:space="preserve"> _xlfn.CONCAT(ChhoeTaigi_TaioanPehoeKichhooGi!H1047, ":", ChhoeTaigi_TaioanPehoeKichhooGi!J1047)</f>
        <v>tsioh:借</v>
      </c>
      <c r="E2471" s="18">
        <f ca="1" xml:space="preserve"> NOW()</f>
        <v>46202.697500115741</v>
      </c>
      <c r="G2471" s="10" t="str">
        <f t="shared" si="161"/>
        <v>tsioh</v>
      </c>
      <c r="H2471" s="10" t="str">
        <f t="shared" si="162"/>
        <v>借</v>
      </c>
      <c r="I2471" s="10">
        <f xml:space="preserve"> IFERROR( SEARCH("、", A2471), VALUE("0"))</f>
        <v>0</v>
      </c>
      <c r="J2471" s="10" t="str">
        <f xml:space="preserve"> IF(I2471=0, A2471, LEFT(A2471, I2471-1))</f>
        <v>借</v>
      </c>
      <c r="K2471" s="10" t="str">
        <f t="shared" si="159"/>
        <v>借</v>
      </c>
      <c r="M2471" s="10" t="str">
        <f t="shared" si="160"/>
        <v>借</v>
      </c>
    </row>
    <row r="2472" spans="1:13">
      <c r="A2472" s="16" t="s">
        <v>6242</v>
      </c>
      <c r="B2472" s="16" t="s">
        <v>32039</v>
      </c>
      <c r="C2472" s="17">
        <v>0.6</v>
      </c>
      <c r="D2472" s="16" t="str">
        <f xml:space="preserve"> _xlfn.CONCAT(ChhoeTaigi_TaioanPehoeKichhooGi!H1049, ":", ChhoeTaigi_TaioanPehoeKichhooGi!J1049)</f>
        <v>tsioh--li2:借你</v>
      </c>
      <c r="E2472" s="18">
        <f ca="1" xml:space="preserve"> NOW()</f>
        <v>46202.697500115741</v>
      </c>
      <c r="G2472" s="10" t="str">
        <f t="shared" si="161"/>
        <v>tsioh--li2</v>
      </c>
      <c r="H2472" s="10" t="str">
        <f t="shared" si="162"/>
        <v>借你</v>
      </c>
      <c r="I2472" s="10">
        <f xml:space="preserve"> IFERROR( SEARCH("、", A2472), VALUE("0"))</f>
        <v>0</v>
      </c>
      <c r="J2472" s="10" t="str">
        <f xml:space="preserve"> IF(I2472=0, A2472, LEFT(A2472, I2472-1))</f>
        <v>借你</v>
      </c>
      <c r="K2472" s="10" t="str">
        <f t="shared" si="159"/>
        <v>借你</v>
      </c>
      <c r="M2472" s="10" t="str">
        <f t="shared" si="160"/>
        <v>借你</v>
      </c>
    </row>
    <row r="2473" spans="1:13">
      <c r="A2473" s="16" t="s">
        <v>7744</v>
      </c>
      <c r="B2473" s="16" t="s">
        <v>7743</v>
      </c>
      <c r="C2473" s="17">
        <v>0.6</v>
      </c>
      <c r="D2473" s="16" t="str">
        <f xml:space="preserve"> _xlfn.CONCAT(ChhoeTaigi_TaioanPehoeKichhooGi!H1284, ":", ChhoeTaigi_TaioanPehoeKichhooGi!J1284)</f>
        <v>e2:倭</v>
      </c>
      <c r="E2473" s="18">
        <f ca="1" xml:space="preserve"> NOW()</f>
        <v>46202.697500115741</v>
      </c>
      <c r="G2473" s="10" t="str">
        <f t="shared" si="161"/>
        <v>e2</v>
      </c>
      <c r="H2473" s="10" t="str">
        <f t="shared" si="162"/>
        <v>倭</v>
      </c>
      <c r="I2473" s="10">
        <f xml:space="preserve"> IFERROR( SEARCH("、", A2473), VALUE("0"))</f>
        <v>0</v>
      </c>
      <c r="J2473" s="10" t="str">
        <f xml:space="preserve"> IF(I2473=0, A2473, LEFT(A2473, I2473-1))</f>
        <v>倭</v>
      </c>
      <c r="K2473" s="10" t="str">
        <f t="shared" si="159"/>
        <v>倭</v>
      </c>
      <c r="M2473" s="10" t="str">
        <f t="shared" si="160"/>
        <v>倭</v>
      </c>
    </row>
    <row r="2474" spans="1:13">
      <c r="A2474" s="16" t="s">
        <v>25115</v>
      </c>
      <c r="B2474" s="16" t="s">
        <v>25114</v>
      </c>
      <c r="C2474" s="17">
        <v>0.6</v>
      </c>
      <c r="D2474" s="16" t="str">
        <f xml:space="preserve"> _xlfn.CONCAT(ChhoeTaigi_TaioanPehoeKichhooGi!H4600, ":", ChhoeTaigi_TaioanPehoeKichhooGi!J4600)</f>
        <v>tat8:值</v>
      </c>
      <c r="E2474" s="18">
        <f ca="1" xml:space="preserve"> NOW()</f>
        <v>46202.697500115741</v>
      </c>
      <c r="G2474" s="10" t="str">
        <f t="shared" si="161"/>
        <v>tat8</v>
      </c>
      <c r="H2474" s="10" t="str">
        <f t="shared" si="162"/>
        <v>值</v>
      </c>
      <c r="I2474" s="10">
        <f xml:space="preserve"> IFERROR( SEARCH("、", A2474), VALUE("0"))</f>
        <v>0</v>
      </c>
      <c r="J2474" s="10" t="str">
        <f xml:space="preserve"> IF(I2474=0, A2474, LEFT(A2474, I2474-1))</f>
        <v>值</v>
      </c>
      <c r="K2474" s="10" t="str">
        <f t="shared" si="159"/>
        <v>值</v>
      </c>
      <c r="M2474" s="10" t="str">
        <f t="shared" si="160"/>
        <v>值</v>
      </c>
    </row>
    <row r="2475" spans="1:13">
      <c r="A2475" s="16" t="s">
        <v>13811</v>
      </c>
      <c r="B2475" s="16" t="s">
        <v>33111</v>
      </c>
      <c r="C2475" s="17">
        <v>0.6</v>
      </c>
      <c r="D2475" s="16" t="str">
        <f xml:space="preserve"> _xlfn.CONCAT(ChhoeTaigi_TaioanPehoeKichhooGi!H2385, ":", ChhoeTaigi_TaioanPehoeKichhooGi!J2385)</f>
        <v>u7 khuann3 e5 ke3-tat8:值得看</v>
      </c>
      <c r="E2475" s="18">
        <f ca="1" xml:space="preserve"> NOW()</f>
        <v>46202.697500115741</v>
      </c>
      <c r="G2475" s="10" t="str">
        <f t="shared" si="161"/>
        <v>u7 khuann3 e5 ke3-tat8</v>
      </c>
      <c r="H2475" s="10" t="str">
        <f t="shared" si="162"/>
        <v>值得看</v>
      </c>
      <c r="I2475" s="10">
        <f xml:space="preserve"> IFERROR( SEARCH("、", A2475), VALUE("0"))</f>
        <v>0</v>
      </c>
      <c r="J2475" s="10" t="str">
        <f xml:space="preserve"> IF(I2475=0, A2475, LEFT(A2475, I2475-1))</f>
        <v>值得看</v>
      </c>
      <c r="K2475" s="10" t="str">
        <f t="shared" si="159"/>
        <v>值得看</v>
      </c>
      <c r="M2475" s="10" t="str">
        <f t="shared" si="160"/>
        <v>值得看</v>
      </c>
    </row>
    <row r="2476" spans="1:13">
      <c r="A2476" s="16" t="s">
        <v>13181</v>
      </c>
      <c r="B2476" s="16" t="s">
        <v>33005</v>
      </c>
      <c r="C2476" s="17">
        <v>0.6</v>
      </c>
      <c r="D2476" s="16" t="str">
        <f xml:space="preserve"> _xlfn.CONCAT(ChhoeTaigi_TaioanPehoeKichhooGi!H2259, ":", ChhoeTaigi_TaioanPehoeKichhooGi!J2259)</f>
        <v>tsin kam2-sim:值得稱讚</v>
      </c>
      <c r="E2476" s="18">
        <f ca="1" xml:space="preserve"> NOW()</f>
        <v>46202.697500115741</v>
      </c>
      <c r="G2476" s="10" t="str">
        <f t="shared" si="161"/>
        <v>tsin kam2-sim</v>
      </c>
      <c r="H2476" s="10" t="str">
        <f t="shared" si="162"/>
        <v>值得稱讚</v>
      </c>
      <c r="I2476" s="10">
        <f xml:space="preserve"> IFERROR( SEARCH("、", A2476), VALUE("0"))</f>
        <v>0</v>
      </c>
      <c r="J2476" s="10" t="str">
        <f xml:space="preserve"> IF(I2476=0, A2476, LEFT(A2476, I2476-1))</f>
        <v>值得稱讚</v>
      </c>
      <c r="K2476" s="10" t="str">
        <f t="shared" si="159"/>
        <v>值得稱讚</v>
      </c>
      <c r="M2476" s="10" t="str">
        <f t="shared" si="160"/>
        <v>值得稱讚</v>
      </c>
    </row>
    <row r="2477" spans="1:13">
      <c r="A2477" s="16" t="s">
        <v>13806</v>
      </c>
      <c r="B2477" s="16" t="s">
        <v>33110</v>
      </c>
      <c r="C2477" s="17">
        <v>0.6</v>
      </c>
      <c r="D2477" s="16" t="str">
        <f xml:space="preserve"> _xlfn.CONCAT(ChhoeTaigi_TaioanPehoeKichhooGi!H2384, ":", ChhoeTaigi_TaioanPehoeKichhooGi!J2384)</f>
        <v>u7 thak8 e5 ke3-tat8:值得讀</v>
      </c>
      <c r="E2477" s="18">
        <f ca="1" xml:space="preserve"> NOW()</f>
        <v>46202.697500115741</v>
      </c>
      <c r="G2477" s="10" t="str">
        <f t="shared" si="161"/>
        <v>u7 thak8 e5 ke3-tat8</v>
      </c>
      <c r="H2477" s="10" t="str">
        <f t="shared" si="162"/>
        <v>值得讀</v>
      </c>
      <c r="I2477" s="10">
        <f xml:space="preserve"> IFERROR( SEARCH("、", A2477), VALUE("0"))</f>
        <v>0</v>
      </c>
      <c r="J2477" s="10" t="str">
        <f xml:space="preserve"> IF(I2477=0, A2477, LEFT(A2477, I2477-1))</f>
        <v>值得讀</v>
      </c>
      <c r="K2477" s="10" t="str">
        <f t="shared" si="159"/>
        <v>值得讀</v>
      </c>
      <c r="M2477" s="10" t="str">
        <f t="shared" si="160"/>
        <v>值得讀</v>
      </c>
    </row>
    <row r="2478" spans="1:13">
      <c r="A2478" s="16" t="s">
        <v>15962</v>
      </c>
      <c r="B2478" s="16" t="s">
        <v>33408</v>
      </c>
      <c r="C2478" s="17">
        <v>0.6</v>
      </c>
      <c r="D2478" s="16" t="str">
        <f xml:space="preserve"> _xlfn.CONCAT(ChhoeTaigi_TaioanPehoeKichhooGi!H2789, ":", ChhoeTaigi_TaioanPehoeKichhooGi!J2789)</f>
        <v>kiam:兼</v>
      </c>
      <c r="E2478" s="18">
        <f ca="1" xml:space="preserve"> NOW()</f>
        <v>46202.697500115741</v>
      </c>
      <c r="G2478" s="10" t="str">
        <f t="shared" si="161"/>
        <v>kiam</v>
      </c>
      <c r="H2478" s="10" t="str">
        <f t="shared" si="162"/>
        <v>兼</v>
      </c>
      <c r="I2478" s="10">
        <f xml:space="preserve"> IFERROR( SEARCH("、", A2478), VALUE("0"))</f>
        <v>0</v>
      </c>
      <c r="J2478" s="10" t="str">
        <f xml:space="preserve"> IF(I2478=0, A2478, LEFT(A2478, I2478-1))</f>
        <v>兼</v>
      </c>
      <c r="K2478" s="10" t="str">
        <f t="shared" si="159"/>
        <v>兼</v>
      </c>
      <c r="M2478" s="10" t="str">
        <f t="shared" si="160"/>
        <v>兼</v>
      </c>
    </row>
    <row r="2479" spans="1:13">
      <c r="A2479" s="16" t="s">
        <v>22950</v>
      </c>
      <c r="B2479" s="16" t="s">
        <v>22949</v>
      </c>
      <c r="C2479" s="17">
        <v>0.6</v>
      </c>
      <c r="D2479" s="16" t="str">
        <f xml:space="preserve"> _xlfn.CONCAT(ChhoeTaigi_TaioanPehoeKichhooGi!H4184, ":", ChhoeTaigi_TaioanPehoeKichhooGi!J4184)</f>
        <v>sia7:凋謝</v>
      </c>
      <c r="E2479" s="18">
        <f ca="1" xml:space="preserve"> NOW()</f>
        <v>46202.697500115741</v>
      </c>
      <c r="G2479" s="10" t="str">
        <f t="shared" si="161"/>
        <v>sia7</v>
      </c>
      <c r="H2479" s="10" t="str">
        <f t="shared" si="162"/>
        <v>凋謝</v>
      </c>
      <c r="I2479" s="10">
        <f xml:space="preserve"> IFERROR( SEARCH("、", A2479), VALUE("0"))</f>
        <v>0</v>
      </c>
      <c r="J2479" s="10" t="str">
        <f xml:space="preserve"> IF(I2479=0, A2479, LEFT(A2479, I2479-1))</f>
        <v>凋謝</v>
      </c>
      <c r="K2479" s="10" t="str">
        <f t="shared" si="159"/>
        <v>凋謝</v>
      </c>
      <c r="M2479" s="10" t="str">
        <f t="shared" si="160"/>
        <v>凋謝</v>
      </c>
    </row>
    <row r="2480" spans="1:13">
      <c r="A2480" s="16" t="s">
        <v>22950</v>
      </c>
      <c r="B2480" s="16" t="s">
        <v>33750</v>
      </c>
      <c r="C2480" s="17">
        <v>0.6</v>
      </c>
      <c r="D2480" s="16" t="str">
        <f xml:space="preserve"> _xlfn.CONCAT(ChhoeTaigi_TaioanPehoeKichhooGi!H3282, ":", ChhoeTaigi_TaioanPehoeKichhooGi!J3282)</f>
        <v>lian:凋謝、枯萎</v>
      </c>
      <c r="E2480" s="18">
        <f ca="1" xml:space="preserve"> NOW()</f>
        <v>46202.697500115741</v>
      </c>
      <c r="G2480" s="10" t="str">
        <f t="shared" si="161"/>
        <v>lian</v>
      </c>
      <c r="H2480" s="10" t="str">
        <f t="shared" si="162"/>
        <v>凋謝、枯萎</v>
      </c>
      <c r="I2480" s="10">
        <f xml:space="preserve"> IFERROR( SEARCH("、", A2480), VALUE("0"))</f>
        <v>0</v>
      </c>
      <c r="J2480" s="10" t="str">
        <f xml:space="preserve"> IF(I2480=0, A2480, LEFT(A2480, I2480-1))</f>
        <v>凋謝</v>
      </c>
      <c r="K2480" s="10" t="str">
        <f t="shared" si="159"/>
        <v>凋謝</v>
      </c>
      <c r="M2480" s="10" t="str">
        <f t="shared" si="160"/>
        <v>凋謝</v>
      </c>
    </row>
    <row r="2481" spans="1:13">
      <c r="A2481" s="16" t="s">
        <v>35436</v>
      </c>
      <c r="B2481" s="16" t="s">
        <v>34728</v>
      </c>
      <c r="C2481" s="17">
        <v>0.6</v>
      </c>
      <c r="D2481" s="16" t="str">
        <f xml:space="preserve"> _xlfn.CONCAT(ChhoeTaigi_TaioanPehoeKichhooGi!H4761, ":", ChhoeTaigi_TaioanPehoeKichhooGi!J4761)</f>
        <v>thau5-tu2-a2:剛才、剛剛</v>
      </c>
      <c r="E2481" s="18">
        <f ca="1" xml:space="preserve"> NOW()</f>
        <v>46202.697500115741</v>
      </c>
      <c r="G2481" s="10" t="str">
        <f t="shared" si="161"/>
        <v>thau5-tu2-a2</v>
      </c>
      <c r="H2481" s="10" t="str">
        <f t="shared" si="162"/>
        <v>剛才、剛剛</v>
      </c>
      <c r="I2481" s="10">
        <f xml:space="preserve"> IFERROR( SEARCH("、", A2481), VALUE("0"))</f>
        <v>0</v>
      </c>
      <c r="J2481" s="10" t="str">
        <f xml:space="preserve"> IF(I2481=0, A2481, LEFT(A2481, I2481-1))</f>
        <v>剛才</v>
      </c>
      <c r="K2481" s="10" t="str">
        <f t="shared" si="159"/>
        <v>剛才</v>
      </c>
      <c r="M2481" s="10" t="str">
        <f t="shared" si="160"/>
        <v>剛才</v>
      </c>
    </row>
    <row r="2482" spans="1:13">
      <c r="A2482" s="16" t="s">
        <v>28930</v>
      </c>
      <c r="B2482" s="16" t="s">
        <v>35124</v>
      </c>
      <c r="C2482" s="17">
        <v>0.6</v>
      </c>
      <c r="D2482" s="16" t="str">
        <f xml:space="preserve"> _xlfn.CONCAT(ChhoeTaigi_TaioanPehoeKichhooGi!H5378, ":", ChhoeTaigi_TaioanPehoeKichhooGi!J5378)</f>
        <v>tu2-tu2 bueh:剛剛要</v>
      </c>
      <c r="E2482" s="18">
        <f ca="1" xml:space="preserve"> NOW()</f>
        <v>46202.697500115741</v>
      </c>
      <c r="G2482" s="10" t="str">
        <f t="shared" si="161"/>
        <v>tu2-tu2 bueh</v>
      </c>
      <c r="H2482" s="10" t="str">
        <f t="shared" si="162"/>
        <v>剛剛要</v>
      </c>
      <c r="I2482" s="10">
        <f xml:space="preserve"> IFERROR( SEARCH("、", A2482), VALUE("0"))</f>
        <v>0</v>
      </c>
      <c r="J2482" s="10" t="str">
        <f xml:space="preserve"> IF(I2482=0, A2482, LEFT(A2482, I2482-1))</f>
        <v>剛剛要</v>
      </c>
      <c r="K2482" s="10" t="str">
        <f t="shared" si="159"/>
        <v>剛剛要</v>
      </c>
      <c r="M2482" s="10" t="str">
        <f t="shared" si="160"/>
        <v>剛剛要</v>
      </c>
    </row>
    <row r="2483" spans="1:13">
      <c r="A2483" s="16" t="s">
        <v>28887</v>
      </c>
      <c r="B2483" s="16" t="s">
        <v>35120</v>
      </c>
      <c r="C2483" s="17">
        <v>0.6</v>
      </c>
      <c r="D2483" s="16" t="str">
        <f xml:space="preserve"> _xlfn.CONCAT(ChhoeTaigi_TaioanPehoeKichhooGi!H5370, ":", ChhoeTaigi_TaioanPehoeKichhooGi!J5370)</f>
        <v>tu2-tsiann3:剛纔</v>
      </c>
      <c r="E2483" s="18">
        <f ca="1" xml:space="preserve"> NOW()</f>
        <v>46202.697500115741</v>
      </c>
      <c r="G2483" s="10" t="str">
        <f t="shared" si="161"/>
        <v>tu2-tsiann3</v>
      </c>
      <c r="H2483" s="10" t="str">
        <f t="shared" si="162"/>
        <v>剛纔</v>
      </c>
      <c r="I2483" s="10">
        <f xml:space="preserve"> IFERROR( SEARCH("、", A2483), VALUE("0"))</f>
        <v>0</v>
      </c>
      <c r="J2483" s="10" t="str">
        <f xml:space="preserve"> IF(I2483=0, A2483, LEFT(A2483, I2483-1))</f>
        <v>剛纔</v>
      </c>
      <c r="K2483" s="10" t="str">
        <f t="shared" si="159"/>
        <v>剛纔</v>
      </c>
      <c r="M2483" s="10" t="str">
        <f t="shared" si="160"/>
        <v>剛纔</v>
      </c>
    </row>
    <row r="2484" spans="1:13">
      <c r="A2484" s="16" t="s">
        <v>20262</v>
      </c>
      <c r="B2484" s="16" t="s">
        <v>33977</v>
      </c>
      <c r="C2484" s="17">
        <v>0.6</v>
      </c>
      <c r="D2484" s="16" t="str">
        <f xml:space="preserve"> _xlfn.CONCAT(ChhoeTaigi_TaioanPehoeKichhooGi!H3648, ":", ChhoeTaigi_TaioanPehoeKichhooGi!J3648)</f>
        <v>pak:剝</v>
      </c>
      <c r="E2484" s="18">
        <f ca="1" xml:space="preserve"> NOW()</f>
        <v>46202.697500231479</v>
      </c>
      <c r="G2484" s="10" t="str">
        <f t="shared" si="161"/>
        <v>pak</v>
      </c>
      <c r="H2484" s="10" t="str">
        <f t="shared" si="162"/>
        <v>剝</v>
      </c>
      <c r="I2484" s="10">
        <f xml:space="preserve"> IFERROR( SEARCH("、", A2484), VALUE("0"))</f>
        <v>0</v>
      </c>
      <c r="J2484" s="10" t="str">
        <f xml:space="preserve"> IF(I2484=0, A2484, LEFT(A2484, I2484-1))</f>
        <v>剝</v>
      </c>
      <c r="K2484" s="10" t="str">
        <f t="shared" si="159"/>
        <v>剝</v>
      </c>
      <c r="M2484" s="10" t="str">
        <f t="shared" si="160"/>
        <v>剝</v>
      </c>
    </row>
    <row r="2485" spans="1:13">
      <c r="A2485" s="16" t="s">
        <v>20262</v>
      </c>
      <c r="B2485" s="16" t="s">
        <v>34005</v>
      </c>
      <c r="C2485" s="17">
        <v>0.6</v>
      </c>
      <c r="D2485" s="16" t="str">
        <f xml:space="preserve"> _xlfn.CONCAT(ChhoeTaigi_TaioanPehoeKichhooGi!H3697, ":", ChhoeTaigi_TaioanPehoeKichhooGi!J3697)</f>
        <v>peh:剝</v>
      </c>
      <c r="E2485" s="18">
        <f ca="1" xml:space="preserve"> NOW()</f>
        <v>46202.697500231479</v>
      </c>
      <c r="G2485" s="10" t="str">
        <f t="shared" si="161"/>
        <v>peh</v>
      </c>
      <c r="H2485" s="10" t="str">
        <f t="shared" si="162"/>
        <v>剝</v>
      </c>
      <c r="I2485" s="10">
        <f xml:space="preserve"> IFERROR( SEARCH("、", A2485), VALUE("0"))</f>
        <v>0</v>
      </c>
      <c r="J2485" s="10" t="str">
        <f xml:space="preserve"> IF(I2485=0, A2485, LEFT(A2485, I2485-1))</f>
        <v>剝</v>
      </c>
      <c r="K2485" s="10" t="str">
        <f t="shared" si="159"/>
        <v>剝</v>
      </c>
      <c r="M2485" s="10" t="str">
        <f t="shared" si="160"/>
        <v>剝</v>
      </c>
    </row>
    <row r="2486" spans="1:13">
      <c r="A2486" s="16" t="s">
        <v>20268</v>
      </c>
      <c r="B2486" s="16" t="s">
        <v>33978</v>
      </c>
      <c r="C2486" s="17">
        <v>0.6</v>
      </c>
      <c r="D2486" s="16" t="str">
        <f xml:space="preserve"> _xlfn.CONCAT(ChhoeTaigi_TaioanPehoeKichhooGi!H3649, ":", ChhoeTaigi_TaioanPehoeKichhooGi!J3649)</f>
        <v>pak-phue5:剝皮</v>
      </c>
      <c r="E2486" s="18">
        <f ca="1" xml:space="preserve"> NOW()</f>
        <v>46202.697500231479</v>
      </c>
      <c r="G2486" s="10" t="str">
        <f t="shared" si="161"/>
        <v>pak-phue5</v>
      </c>
      <c r="H2486" s="10" t="str">
        <f t="shared" si="162"/>
        <v>剝皮</v>
      </c>
      <c r="I2486" s="10">
        <f xml:space="preserve"> IFERROR( SEARCH("、", A2486), VALUE("0"))</f>
        <v>0</v>
      </c>
      <c r="J2486" s="10" t="str">
        <f xml:space="preserve"> IF(I2486=0, A2486, LEFT(A2486, I2486-1))</f>
        <v>剝皮</v>
      </c>
      <c r="K2486" s="10" t="str">
        <f t="shared" si="159"/>
        <v>剝皮</v>
      </c>
      <c r="M2486" s="10" t="str">
        <f t="shared" si="160"/>
        <v>剝皮</v>
      </c>
    </row>
    <row r="2487" spans="1:13">
      <c r="A2487" s="16" t="s">
        <v>20480</v>
      </c>
      <c r="B2487" s="16" t="s">
        <v>34008</v>
      </c>
      <c r="C2487" s="17">
        <v>0.6</v>
      </c>
      <c r="D2487" s="16" t="str">
        <f xml:space="preserve"> _xlfn.CONCAT(ChhoeTaigi_TaioanPehoeKichhooGi!H3698, ":", ChhoeTaigi_TaioanPehoeKichhooGi!J3698)</f>
        <v>peh king-tsio:剝香蕉</v>
      </c>
      <c r="E2487" s="18">
        <f ca="1" xml:space="preserve"> NOW()</f>
        <v>46202.697500115741</v>
      </c>
      <c r="G2487" s="10" t="str">
        <f t="shared" si="161"/>
        <v>peh king-tsio</v>
      </c>
      <c r="H2487" s="10" t="str">
        <f t="shared" si="162"/>
        <v>剝香蕉</v>
      </c>
      <c r="I2487" s="10">
        <f xml:space="preserve"> IFERROR( SEARCH("、", A2487), VALUE("0"))</f>
        <v>0</v>
      </c>
      <c r="J2487" s="10" t="str">
        <f xml:space="preserve"> IF(I2487=0, A2487, LEFT(A2487, I2487-1))</f>
        <v>剝香蕉</v>
      </c>
      <c r="K2487" s="10" t="str">
        <f t="shared" ref="K2487:K2549" si="163" xml:space="preserve"> IFERROR( LEFT(J2487, SEARCH("（", J2487)-1), J2487)</f>
        <v>剝香蕉</v>
      </c>
      <c r="M2487" s="10" t="str">
        <f t="shared" si="160"/>
        <v>剝香蕉</v>
      </c>
    </row>
    <row r="2488" spans="1:13">
      <c r="A2488" s="16" t="s">
        <v>17858</v>
      </c>
      <c r="B2488" s="16" t="s">
        <v>33676</v>
      </c>
      <c r="C2488" s="17">
        <v>0.6</v>
      </c>
      <c r="D2488" s="16" t="str">
        <f xml:space="preserve"> _xlfn.CONCAT(ChhoeTaigi_TaioanPehoeKichhooGi!H3161, ":", ChhoeTaigi_TaioanPehoeKichhooGi!J3161)</f>
        <v>phah lan5:剝鱗</v>
      </c>
      <c r="E2488" s="18">
        <f ca="1" xml:space="preserve"> NOW()</f>
        <v>46202.697500115741</v>
      </c>
      <c r="G2488" s="10" t="str">
        <f t="shared" si="161"/>
        <v>phah lan5</v>
      </c>
      <c r="H2488" s="10" t="str">
        <f t="shared" si="162"/>
        <v>剝鱗</v>
      </c>
      <c r="I2488" s="10">
        <f xml:space="preserve"> IFERROR( SEARCH("、", A2488), VALUE("0"))</f>
        <v>0</v>
      </c>
      <c r="J2488" s="10" t="str">
        <f xml:space="preserve"> IF(I2488=0, A2488, LEFT(A2488, I2488-1))</f>
        <v>剝鱗</v>
      </c>
      <c r="K2488" s="10" t="str">
        <f t="shared" si="163"/>
        <v>剝鱗</v>
      </c>
      <c r="M2488" s="10" t="str">
        <f t="shared" si="160"/>
        <v>剝鱗</v>
      </c>
    </row>
    <row r="2489" spans="1:13">
      <c r="A2489" s="16" t="s">
        <v>35437</v>
      </c>
      <c r="B2489" s="16" t="s">
        <v>5071</v>
      </c>
      <c r="C2489" s="17">
        <v>0.6</v>
      </c>
      <c r="D2489" s="16" t="str">
        <f xml:space="preserve"> _xlfn.CONCAT(ChhoeTaigi_TaioanPehoeKichhooGi!H860, ":", ChhoeTaigi_TaioanPehoeKichhooGi!J860)</f>
        <v>tshu3:厝、屋房</v>
      </c>
      <c r="E2489" s="18">
        <f ca="1" xml:space="preserve"> NOW()</f>
        <v>46202.697500115741</v>
      </c>
      <c r="G2489" s="10" t="str">
        <f t="shared" si="161"/>
        <v>tshu3</v>
      </c>
      <c r="H2489" s="10" t="str">
        <f t="shared" si="162"/>
        <v>厝、屋房</v>
      </c>
      <c r="I2489" s="10">
        <f xml:space="preserve"> IFERROR( SEARCH("、", A2489), VALUE("0"))</f>
        <v>0</v>
      </c>
      <c r="J2489" s="10" t="str">
        <f xml:space="preserve"> IF(I2489=0, A2489, LEFT(A2489, I2489-1))</f>
        <v>厝</v>
      </c>
      <c r="K2489" s="10" t="str">
        <f t="shared" si="163"/>
        <v>厝</v>
      </c>
      <c r="M2489" s="10" t="str">
        <f t="shared" si="160"/>
        <v>厝</v>
      </c>
    </row>
    <row r="2490" spans="1:13">
      <c r="A2490" s="16" t="s">
        <v>8562</v>
      </c>
      <c r="B2490" s="16" t="s">
        <v>32321</v>
      </c>
      <c r="C2490" s="17">
        <v>0.6</v>
      </c>
      <c r="D2490" s="16" t="str">
        <f xml:space="preserve"> _xlfn.CONCAT(ChhoeTaigi_TaioanPehoeKichhooGi!H1425, ":", ChhoeTaigi_TaioanPehoeKichhooGi!J1425)</f>
        <v>guan5-tsu2-ling5:原子能</v>
      </c>
      <c r="E2490" s="18">
        <f ca="1" xml:space="preserve"> NOW()</f>
        <v>46202.697500115741</v>
      </c>
      <c r="G2490" s="10" t="str">
        <f t="shared" si="161"/>
        <v>guan5-tsu2-ling5</v>
      </c>
      <c r="H2490" s="10" t="str">
        <f t="shared" si="162"/>
        <v>原子能</v>
      </c>
      <c r="I2490" s="10">
        <f xml:space="preserve"> IFERROR( SEARCH("、", A2490), VALUE("0"))</f>
        <v>0</v>
      </c>
      <c r="J2490" s="10" t="str">
        <f xml:space="preserve"> IF(I2490=0, A2490, LEFT(A2490, I2490-1))</f>
        <v>原子能</v>
      </c>
      <c r="K2490" s="10" t="str">
        <f t="shared" si="163"/>
        <v>原子能</v>
      </c>
      <c r="M2490" s="10" t="str">
        <f t="shared" si="160"/>
        <v>原子能</v>
      </c>
    </row>
    <row r="2491" spans="1:13">
      <c r="A2491" s="16" t="s">
        <v>8556</v>
      </c>
      <c r="B2491" s="16" t="s">
        <v>32320</v>
      </c>
      <c r="C2491" s="17">
        <v>0.6</v>
      </c>
      <c r="D2491" s="16" t="str">
        <f xml:space="preserve"> _xlfn.CONCAT(ChhoeTaigi_TaioanPehoeKichhooGi!H1424, ":", ChhoeTaigi_TaioanPehoeKichhooGi!J1424)</f>
        <v>guan5-tsu2 tan5:原子彈</v>
      </c>
      <c r="E2491" s="18">
        <f ca="1" xml:space="preserve"> NOW()</f>
        <v>46202.697500231479</v>
      </c>
      <c r="G2491" s="10" t="str">
        <f t="shared" si="161"/>
        <v>guan5-tsu2 tan5</v>
      </c>
      <c r="H2491" s="10" t="str">
        <f t="shared" si="162"/>
        <v>原子彈</v>
      </c>
      <c r="I2491" s="10">
        <f xml:space="preserve"> IFERROR( SEARCH("、", A2491), VALUE("0"))</f>
        <v>0</v>
      </c>
      <c r="J2491" s="10" t="str">
        <f xml:space="preserve"> IF(I2491=0, A2491, LEFT(A2491, I2491-1))</f>
        <v>原子彈</v>
      </c>
      <c r="K2491" s="10" t="str">
        <f t="shared" si="163"/>
        <v>原子彈</v>
      </c>
      <c r="M2491" s="10" t="str">
        <f t="shared" si="160"/>
        <v>原子彈</v>
      </c>
    </row>
    <row r="2492" spans="1:13">
      <c r="A2492" s="16" t="s">
        <v>8550</v>
      </c>
      <c r="B2492" s="16" t="s">
        <v>32319</v>
      </c>
      <c r="C2492" s="17">
        <v>0.6</v>
      </c>
      <c r="D2492" s="16" t="str">
        <f xml:space="preserve"> _xlfn.CONCAT(ChhoeTaigi_TaioanPehoeKichhooGi!H1423, ":", ChhoeTaigi_TaioanPehoeKichhooGi!J1423)</f>
        <v>guan5-in:原因</v>
      </c>
      <c r="E2492" s="18">
        <f ca="1" xml:space="preserve"> NOW()</f>
        <v>46202.697500115741</v>
      </c>
      <c r="G2492" s="10" t="str">
        <f t="shared" si="161"/>
        <v>guan5-in</v>
      </c>
      <c r="H2492" s="10" t="str">
        <f t="shared" si="162"/>
        <v>原因</v>
      </c>
      <c r="I2492" s="10">
        <f xml:space="preserve"> IFERROR( SEARCH("、", A2492), VALUE("0"))</f>
        <v>0</v>
      </c>
      <c r="J2492" s="10" t="str">
        <f xml:space="preserve"> IF(I2492=0, A2492, LEFT(A2492, I2492-1))</f>
        <v>原因</v>
      </c>
      <c r="K2492" s="10" t="str">
        <f t="shared" si="163"/>
        <v>原因</v>
      </c>
      <c r="M2492" s="10" t="str">
        <f t="shared" si="160"/>
        <v>原因</v>
      </c>
    </row>
    <row r="2493" spans="1:13">
      <c r="A2493" s="16" t="s">
        <v>8653</v>
      </c>
      <c r="B2493" s="16" t="s">
        <v>32333</v>
      </c>
      <c r="C2493" s="17">
        <v>0.6</v>
      </c>
      <c r="D2493" s="16" t="str">
        <f xml:space="preserve"> _xlfn.CONCAT(ChhoeTaigi_TaioanPehoeKichhooGi!H1437, ":", ChhoeTaigi_TaioanPehoeKichhooGi!J1437)</f>
        <v>guan5-ui7:原位</v>
      </c>
      <c r="E2493" s="18">
        <f ca="1" xml:space="preserve"> NOW()</f>
        <v>46202.697500115741</v>
      </c>
      <c r="G2493" s="10" t="str">
        <f t="shared" si="161"/>
        <v>guan5-ui7</v>
      </c>
      <c r="H2493" s="10" t="str">
        <f t="shared" si="162"/>
        <v>原位</v>
      </c>
      <c r="I2493" s="10">
        <f xml:space="preserve"> IFERROR( SEARCH("、", A2493), VALUE("0"))</f>
        <v>0</v>
      </c>
      <c r="J2493" s="10" t="str">
        <f xml:space="preserve"> IF(I2493=0, A2493, LEFT(A2493, I2493-1))</f>
        <v>原位</v>
      </c>
      <c r="K2493" s="10" t="str">
        <f t="shared" si="163"/>
        <v>原位</v>
      </c>
      <c r="M2493" s="10" t="str">
        <f t="shared" si="160"/>
        <v>原位</v>
      </c>
    </row>
    <row r="2494" spans="1:13">
      <c r="A2494" s="16" t="s">
        <v>8536</v>
      </c>
      <c r="B2494" s="16" t="s">
        <v>32317</v>
      </c>
      <c r="C2494" s="17">
        <v>0.6</v>
      </c>
      <c r="D2494" s="16" t="str">
        <f xml:space="preserve"> _xlfn.CONCAT(ChhoeTaigi_TaioanPehoeKichhooGi!H1421, ":", ChhoeTaigi_TaioanPehoeKichhooGi!J1421)</f>
        <v>guan5-lai5:原來</v>
      </c>
      <c r="E2494" s="18">
        <f ca="1" xml:space="preserve"> NOW()</f>
        <v>46202.697500115741</v>
      </c>
      <c r="G2494" s="10" t="str">
        <f t="shared" si="161"/>
        <v>guan5-lai5</v>
      </c>
      <c r="H2494" s="10" t="str">
        <f t="shared" si="162"/>
        <v>原來</v>
      </c>
      <c r="I2494" s="10">
        <f xml:space="preserve"> IFERROR( SEARCH("、", A2494), VALUE("0"))</f>
        <v>0</v>
      </c>
      <c r="J2494" s="10" t="str">
        <f xml:space="preserve"> IF(I2494=0, A2494, LEFT(A2494, I2494-1))</f>
        <v>原來</v>
      </c>
      <c r="K2494" s="10" t="str">
        <f t="shared" si="163"/>
        <v>原來</v>
      </c>
      <c r="M2494" s="10" t="str">
        <f t="shared" si="160"/>
        <v>原來</v>
      </c>
    </row>
    <row r="2495" spans="1:13">
      <c r="A2495" s="16" t="s">
        <v>8536</v>
      </c>
      <c r="B2495" s="16" t="s">
        <v>32317</v>
      </c>
      <c r="C2495" s="17">
        <v>0.6</v>
      </c>
      <c r="D2495" s="16" t="str">
        <f xml:space="preserve"> _xlfn.CONCAT(ChhoeTaigi_TaioanPehoeKichhooGi!H3130, ":", ChhoeTaigi_TaioanPehoeKichhooGi!J3130)</f>
        <v>guan5-lai5:原來</v>
      </c>
      <c r="E2495" s="18">
        <f ca="1" xml:space="preserve"> NOW()</f>
        <v>46202.697500231479</v>
      </c>
      <c r="G2495" s="10" t="str">
        <f t="shared" si="161"/>
        <v>guan5-lai5</v>
      </c>
      <c r="H2495" s="10" t="str">
        <f t="shared" si="162"/>
        <v>原來</v>
      </c>
      <c r="I2495" s="10">
        <f xml:space="preserve"> IFERROR( SEARCH("、", A2495), VALUE("0"))</f>
        <v>0</v>
      </c>
      <c r="J2495" s="10" t="str">
        <f xml:space="preserve"> IF(I2495=0, A2495, LEFT(A2495, I2495-1))</f>
        <v>原來</v>
      </c>
      <c r="K2495" s="10" t="str">
        <f t="shared" si="163"/>
        <v>原來</v>
      </c>
      <c r="M2495" s="10" t="str">
        <f t="shared" ref="M2495:M2557" si="164" xml:space="preserve"> IF(L2495&lt;&gt;"",L2495, K2495)</f>
        <v>原來</v>
      </c>
    </row>
    <row r="2496" spans="1:13">
      <c r="A2496" s="16" t="s">
        <v>8581</v>
      </c>
      <c r="B2496" s="16" t="s">
        <v>32323</v>
      </c>
      <c r="C2496" s="17">
        <v>0.6</v>
      </c>
      <c r="D2496" s="16" t="str">
        <f xml:space="preserve"> _xlfn.CONCAT(ChhoeTaigi_TaioanPehoeKichhooGi!H1427, ":", ChhoeTaigi_TaioanPehoeKichhooGi!J1427)</f>
        <v>guan5-su2:原始</v>
      </c>
      <c r="E2496" s="18">
        <f ca="1" xml:space="preserve"> NOW()</f>
        <v>46202.697500115741</v>
      </c>
      <c r="G2496" s="10" t="str">
        <f t="shared" si="161"/>
        <v>guan5-su2</v>
      </c>
      <c r="H2496" s="10" t="str">
        <f t="shared" si="162"/>
        <v>原始</v>
      </c>
      <c r="I2496" s="10">
        <f xml:space="preserve"> IFERROR( SEARCH("、", A2496), VALUE("0"))</f>
        <v>0</v>
      </c>
      <c r="J2496" s="10" t="str">
        <f xml:space="preserve"> IF(I2496=0, A2496, LEFT(A2496, I2496-1))</f>
        <v>原始</v>
      </c>
      <c r="K2496" s="10" t="str">
        <f t="shared" si="163"/>
        <v>原始</v>
      </c>
      <c r="M2496" s="10" t="str">
        <f t="shared" si="164"/>
        <v>原始</v>
      </c>
    </row>
    <row r="2497" spans="1:13">
      <c r="A2497" s="16" t="s">
        <v>8587</v>
      </c>
      <c r="B2497" s="16" t="s">
        <v>32324</v>
      </c>
      <c r="C2497" s="17">
        <v>0.6</v>
      </c>
      <c r="D2497" s="16" t="str">
        <f xml:space="preserve"> _xlfn.CONCAT(ChhoeTaigi_TaioanPehoeKichhooGi!H1428, ":", ChhoeTaigi_TaioanPehoeKichhooGi!J1428)</f>
        <v>guan5-su2-si5-tai7:原始時代</v>
      </c>
      <c r="E2497" s="18">
        <f ca="1" xml:space="preserve"> NOW()</f>
        <v>46202.697500115741</v>
      </c>
      <c r="G2497" s="10" t="str">
        <f t="shared" si="161"/>
        <v>guan5-su2-si5-tai7</v>
      </c>
      <c r="H2497" s="10" t="str">
        <f t="shared" si="162"/>
        <v>原始時代</v>
      </c>
      <c r="I2497" s="10">
        <f xml:space="preserve"> IFERROR( SEARCH("、", A2497), VALUE("0"))</f>
        <v>0</v>
      </c>
      <c r="J2497" s="10" t="str">
        <f xml:space="preserve"> IF(I2497=0, A2497, LEFT(A2497, I2497-1))</f>
        <v>原始時代</v>
      </c>
      <c r="K2497" s="10" t="str">
        <f t="shared" si="163"/>
        <v>原始時代</v>
      </c>
      <c r="M2497" s="10" t="str">
        <f t="shared" si="164"/>
        <v>原始時代</v>
      </c>
    </row>
    <row r="2498" spans="1:13">
      <c r="A2498" s="16" t="s">
        <v>8595</v>
      </c>
      <c r="B2498" s="16" t="s">
        <v>32325</v>
      </c>
      <c r="C2498" s="17">
        <v>0.6</v>
      </c>
      <c r="D2498" s="16" t="str">
        <f xml:space="preserve"> _xlfn.CONCAT(ChhoeTaigi_TaioanPehoeKichhooGi!H1429, ":", ChhoeTaigi_TaioanPehoeKichhooGi!J1429)</f>
        <v>guan5-liau7:原料</v>
      </c>
      <c r="E2498" s="18">
        <f ca="1" xml:space="preserve"> NOW()</f>
        <v>46202.697500115741</v>
      </c>
      <c r="G2498" s="10" t="str">
        <f t="shared" si="161"/>
        <v>guan5-liau7</v>
      </c>
      <c r="H2498" s="10" t="str">
        <f t="shared" si="162"/>
        <v>原料</v>
      </c>
      <c r="I2498" s="10">
        <f xml:space="preserve"> IFERROR( SEARCH("、", A2498), VALUE("0"))</f>
        <v>0</v>
      </c>
      <c r="J2498" s="10" t="str">
        <f xml:space="preserve"> IF(I2498=0, A2498, LEFT(A2498, I2498-1))</f>
        <v>原料</v>
      </c>
      <c r="K2498" s="10" t="str">
        <f t="shared" si="163"/>
        <v>原料</v>
      </c>
      <c r="M2498" s="10" t="str">
        <f t="shared" si="164"/>
        <v>原料</v>
      </c>
    </row>
    <row r="2499" spans="1:13">
      <c r="A2499" s="16" t="s">
        <v>8568</v>
      </c>
      <c r="B2499" s="16" t="s">
        <v>32322</v>
      </c>
      <c r="C2499" s="17">
        <v>0.6</v>
      </c>
      <c r="D2499" s="16" t="str">
        <f xml:space="preserve"> _xlfn.CONCAT(ChhoeTaigi_TaioanPehoeKichhooGi!H1426, ":", ChhoeTaigi_TaioanPehoeKichhooGi!J1426)</f>
        <v>guan5-tsoo2:原祖</v>
      </c>
      <c r="E2499" s="18">
        <f ca="1" xml:space="preserve"> NOW()</f>
        <v>46202.697500115741</v>
      </c>
      <c r="G2499" s="10" t="str">
        <f t="shared" si="161"/>
        <v>guan5-tsoo2</v>
      </c>
      <c r="H2499" s="10" t="str">
        <f t="shared" si="162"/>
        <v>原祖</v>
      </c>
      <c r="I2499" s="10">
        <f xml:space="preserve"> IFERROR( SEARCH("、", A2499), VALUE("0"))</f>
        <v>0</v>
      </c>
      <c r="J2499" s="10" t="str">
        <f xml:space="preserve"> IF(I2499=0, A2499, LEFT(A2499, I2499-1))</f>
        <v>原祖</v>
      </c>
      <c r="K2499" s="10" t="str">
        <f t="shared" si="163"/>
        <v>原祖</v>
      </c>
      <c r="M2499" s="10" t="str">
        <f t="shared" si="164"/>
        <v>原祖</v>
      </c>
    </row>
    <row r="2500" spans="1:13">
      <c r="A2500" s="16" t="s">
        <v>8544</v>
      </c>
      <c r="B2500" s="16" t="s">
        <v>32318</v>
      </c>
      <c r="C2500" s="17">
        <v>0.6</v>
      </c>
      <c r="D2500" s="16" t="str">
        <f xml:space="preserve"> _xlfn.CONCAT(ChhoeTaigi_TaioanPehoeKichhooGi!H1422, ":", ChhoeTaigi_TaioanPehoeKichhooGi!J1422)</f>
        <v>guan5-li2:原理</v>
      </c>
      <c r="E2500" s="18">
        <f ca="1" xml:space="preserve"> NOW()</f>
        <v>46202.697500115741</v>
      </c>
      <c r="G2500" s="10" t="str">
        <f t="shared" ref="G2500:G2563" si="165" xml:space="preserve"> MID(D2500, 1, SEARCH(":", D2500) -1)</f>
        <v>guan5-li2</v>
      </c>
      <c r="H2500" s="10" t="str">
        <f t="shared" ref="H2500:H2563" si="166" xml:space="preserve"> MID(D2500, SEARCH(":", D2500)+1, LEN(D2500) - SEARCH(":", D2500))</f>
        <v>原理</v>
      </c>
      <c r="I2500" s="10">
        <f xml:space="preserve"> IFERROR( SEARCH("、", A2500), VALUE("0"))</f>
        <v>0</v>
      </c>
      <c r="J2500" s="10" t="str">
        <f xml:space="preserve"> IF(I2500=0, A2500, LEFT(A2500, I2500-1))</f>
        <v>原理</v>
      </c>
      <c r="K2500" s="10" t="str">
        <f t="shared" si="163"/>
        <v>原理</v>
      </c>
      <c r="M2500" s="10" t="str">
        <f t="shared" si="164"/>
        <v>原理</v>
      </c>
    </row>
    <row r="2501" spans="1:13">
      <c r="A2501" s="16" t="s">
        <v>8610</v>
      </c>
      <c r="B2501" s="16" t="s">
        <v>32327</v>
      </c>
      <c r="C2501" s="17">
        <v>0.6</v>
      </c>
      <c r="D2501" s="16" t="str">
        <f xml:space="preserve"> _xlfn.CONCAT(ChhoeTaigi_TaioanPehoeKichhooGi!H1431, ":", ChhoeTaigi_TaioanPehoeKichhooGi!J1431)</f>
        <v>guan5-ke3:原價</v>
      </c>
      <c r="E2501" s="18">
        <f ca="1" xml:space="preserve"> NOW()</f>
        <v>46202.697500115741</v>
      </c>
      <c r="G2501" s="10" t="str">
        <f t="shared" si="165"/>
        <v>guan5-ke3</v>
      </c>
      <c r="H2501" s="10" t="str">
        <f t="shared" si="166"/>
        <v>原價</v>
      </c>
      <c r="I2501" s="10">
        <f xml:space="preserve"> IFERROR( SEARCH("、", A2501), VALUE("0"))</f>
        <v>0</v>
      </c>
      <c r="J2501" s="10" t="str">
        <f xml:space="preserve"> IF(I2501=0, A2501, LEFT(A2501, I2501-1))</f>
        <v>原價</v>
      </c>
      <c r="K2501" s="10" t="str">
        <f t="shared" si="163"/>
        <v>原價</v>
      </c>
      <c r="M2501" s="10" t="str">
        <f t="shared" si="164"/>
        <v>原價</v>
      </c>
    </row>
    <row r="2502" spans="1:13">
      <c r="A2502" s="16" t="s">
        <v>8604</v>
      </c>
      <c r="B2502" s="16" t="s">
        <v>32326</v>
      </c>
      <c r="C2502" s="17">
        <v>0.6</v>
      </c>
      <c r="D2502" s="16" t="str">
        <f xml:space="preserve"> _xlfn.CONCAT(ChhoeTaigi_TaioanPehoeKichhooGi!H1430, ":", ChhoeTaigi_TaioanPehoeKichhooGi!J1430)</f>
        <v>guan5-ko2:原稿</v>
      </c>
      <c r="E2502" s="18">
        <f ca="1" xml:space="preserve"> NOW()</f>
        <v>46202.697500115741</v>
      </c>
      <c r="G2502" s="10" t="str">
        <f t="shared" si="165"/>
        <v>guan5-ko2</v>
      </c>
      <c r="H2502" s="10" t="str">
        <f t="shared" si="166"/>
        <v>原稿</v>
      </c>
      <c r="I2502" s="10">
        <f xml:space="preserve"> IFERROR( SEARCH("、", A2502), VALUE("0"))</f>
        <v>0</v>
      </c>
      <c r="J2502" s="10" t="str">
        <f xml:space="preserve"> IF(I2502=0, A2502, LEFT(A2502, I2502-1))</f>
        <v>原稿</v>
      </c>
      <c r="K2502" s="10" t="str">
        <f t="shared" si="163"/>
        <v>原稿</v>
      </c>
      <c r="M2502" s="10" t="str">
        <f t="shared" si="164"/>
        <v>原稿</v>
      </c>
    </row>
    <row r="2503" spans="1:13">
      <c r="A2503" s="16" t="s">
        <v>8645</v>
      </c>
      <c r="B2503" s="16" t="s">
        <v>32332</v>
      </c>
      <c r="C2503" s="17">
        <v>0.6</v>
      </c>
      <c r="D2503" s="16" t="str">
        <f xml:space="preserve"> _xlfn.CONCAT(ChhoeTaigi_TaioanPehoeKichhooGi!H1436, ":", ChhoeTaigi_TaioanPehoeKichhooGi!J1436)</f>
        <v>guan5-liong7:原諒</v>
      </c>
      <c r="E2503" s="18">
        <f ca="1" xml:space="preserve"> NOW()</f>
        <v>46202.697500115741</v>
      </c>
      <c r="G2503" s="10" t="str">
        <f t="shared" si="165"/>
        <v>guan5-liong7</v>
      </c>
      <c r="H2503" s="10" t="str">
        <f t="shared" si="166"/>
        <v>原諒</v>
      </c>
      <c r="I2503" s="10">
        <f xml:space="preserve"> IFERROR( SEARCH("、", A2503), VALUE("0"))</f>
        <v>0</v>
      </c>
      <c r="J2503" s="10" t="str">
        <f xml:space="preserve"> IF(I2503=0, A2503, LEFT(A2503, I2503-1))</f>
        <v>原諒</v>
      </c>
      <c r="K2503" s="10" t="str">
        <f t="shared" si="163"/>
        <v>原諒</v>
      </c>
      <c r="M2503" s="10" t="str">
        <f t="shared" si="164"/>
        <v>原諒</v>
      </c>
    </row>
    <row r="2504" spans="1:13">
      <c r="A2504" s="16" t="s">
        <v>19938</v>
      </c>
      <c r="B2504" s="16" t="s">
        <v>33936</v>
      </c>
      <c r="C2504" s="17">
        <v>0.6</v>
      </c>
      <c r="D2504" s="16" t="str">
        <f xml:space="preserve"> _xlfn.CONCAT(ChhoeTaigi_TaioanPehoeKichhooGi!H3587, ":", ChhoeTaigi_TaioanPehoeKichhooGi!J3587)</f>
        <v>uan5-lim5:員林</v>
      </c>
      <c r="E2504" s="18">
        <f ca="1" xml:space="preserve"> NOW()</f>
        <v>46202.697500115741</v>
      </c>
      <c r="G2504" s="10" t="str">
        <f t="shared" si="165"/>
        <v>uan5-lim5</v>
      </c>
      <c r="H2504" s="10" t="str">
        <f t="shared" si="166"/>
        <v>員林</v>
      </c>
      <c r="I2504" s="10">
        <f xml:space="preserve"> IFERROR( SEARCH("、", A2504), VALUE("0"))</f>
        <v>0</v>
      </c>
      <c r="J2504" s="10" t="str">
        <f xml:space="preserve"> IF(I2504=0, A2504, LEFT(A2504, I2504-1))</f>
        <v>員林</v>
      </c>
      <c r="K2504" s="10" t="str">
        <f t="shared" si="163"/>
        <v>員林</v>
      </c>
      <c r="M2504" s="10" t="str">
        <f t="shared" si="164"/>
        <v>員林</v>
      </c>
    </row>
    <row r="2505" spans="1:13">
      <c r="A2505" s="16" t="s">
        <v>139</v>
      </c>
      <c r="B2505" s="16" t="s">
        <v>31255</v>
      </c>
      <c r="C2505" s="17">
        <v>0.6</v>
      </c>
      <c r="D2505" s="16" t="str">
        <f xml:space="preserve"> _xlfn.CONCAT(ChhoeTaigi_TaioanPehoeKichhooGi!H20, ":", ChhoeTaigi_TaioanPehoeKichhooGi!J20)</f>
        <v>a-hiann:哥哥</v>
      </c>
      <c r="E2505" s="18">
        <f ca="1" xml:space="preserve"> NOW()</f>
        <v>46202.697500115741</v>
      </c>
      <c r="G2505" s="10" t="str">
        <f t="shared" si="165"/>
        <v>a-hiann</v>
      </c>
      <c r="H2505" s="10" t="str">
        <f t="shared" si="166"/>
        <v>哥哥</v>
      </c>
      <c r="I2505" s="10">
        <f xml:space="preserve"> IFERROR( SEARCH("、", A2505), VALUE("0"))</f>
        <v>0</v>
      </c>
      <c r="J2505" s="10" t="str">
        <f xml:space="preserve"> IF(I2505=0, A2505, LEFT(A2505, I2505-1))</f>
        <v>哥哥</v>
      </c>
      <c r="K2505" s="10" t="str">
        <f t="shared" si="163"/>
        <v>哥哥</v>
      </c>
      <c r="M2505" s="10" t="str">
        <f t="shared" si="164"/>
        <v>哥哥</v>
      </c>
    </row>
    <row r="2506" spans="1:13">
      <c r="A2506" s="16" t="s">
        <v>316</v>
      </c>
      <c r="B2506" s="16" t="s">
        <v>31284</v>
      </c>
      <c r="C2506" s="17">
        <v>0.6</v>
      </c>
      <c r="D2506" s="16" t="str">
        <f xml:space="preserve"> _xlfn.CONCAT(ChhoeTaigi_TaioanPehoeKichhooGi!H52, ":", ChhoeTaigi_TaioanPehoeKichhooGi!J52)</f>
        <v>ai-kip8:埃及</v>
      </c>
      <c r="E2506" s="18">
        <f ca="1" xml:space="preserve"> NOW()</f>
        <v>46202.697500115741</v>
      </c>
      <c r="G2506" s="10" t="str">
        <f t="shared" si="165"/>
        <v>ai-kip8</v>
      </c>
      <c r="H2506" s="10" t="str">
        <f t="shared" si="166"/>
        <v>埃及</v>
      </c>
      <c r="I2506" s="10">
        <f xml:space="preserve"> IFERROR( SEARCH("、", A2506), VALUE("0"))</f>
        <v>0</v>
      </c>
      <c r="J2506" s="10" t="str">
        <f xml:space="preserve"> IF(I2506=0, A2506, LEFT(A2506, I2506-1))</f>
        <v>埃及</v>
      </c>
      <c r="K2506" s="10" t="str">
        <f t="shared" si="163"/>
        <v>埃及</v>
      </c>
      <c r="M2506" s="10" t="str">
        <f t="shared" si="164"/>
        <v>埃及</v>
      </c>
    </row>
    <row r="2507" spans="1:13">
      <c r="A2507" s="16" t="s">
        <v>35438</v>
      </c>
      <c r="B2507" s="16" t="s">
        <v>24739</v>
      </c>
      <c r="C2507" s="17">
        <v>0.6</v>
      </c>
      <c r="D2507" s="16" t="str">
        <f xml:space="preserve"> _xlfn.CONCAT(ChhoeTaigi_TaioanPehoeKichhooGi!H4545, ":", ChhoeTaigi_TaioanPehoeKichhooGi!J4545)</f>
        <v>tai5:埋、葬</v>
      </c>
      <c r="E2507" s="18">
        <f ca="1" xml:space="preserve"> NOW()</f>
        <v>46202.697500115741</v>
      </c>
      <c r="G2507" s="10" t="str">
        <f t="shared" si="165"/>
        <v>tai5</v>
      </c>
      <c r="H2507" s="10" t="str">
        <f t="shared" si="166"/>
        <v>埋、葬</v>
      </c>
      <c r="I2507" s="10">
        <f xml:space="preserve"> IFERROR( SEARCH("、", A2507), VALUE("0"))</f>
        <v>0</v>
      </c>
      <c r="J2507" s="10" t="str">
        <f xml:space="preserve"> IF(I2507=0, A2507, LEFT(A2507, I2507-1))</f>
        <v>埋</v>
      </c>
      <c r="K2507" s="10" t="str">
        <f t="shared" si="163"/>
        <v>埋</v>
      </c>
      <c r="M2507" s="10" t="str">
        <f t="shared" si="164"/>
        <v>埋</v>
      </c>
    </row>
    <row r="2508" spans="1:13">
      <c r="A2508" s="16" t="s">
        <v>35439</v>
      </c>
      <c r="B2508" s="16" t="s">
        <v>34159</v>
      </c>
      <c r="C2508" s="17">
        <v>0.6</v>
      </c>
      <c r="D2508" s="16" t="str">
        <f xml:space="preserve"> _xlfn.CONCAT(ChhoeTaigi_TaioanPehoeKichhooGi!H3923, ":", ChhoeTaigi_TaioanPehoeKichhooGi!J3923)</f>
        <v>poo:埔、草地</v>
      </c>
      <c r="E2508" s="18">
        <f ca="1" xml:space="preserve"> NOW()</f>
        <v>46202.697500115741</v>
      </c>
      <c r="G2508" s="10" t="str">
        <f t="shared" si="165"/>
        <v>poo</v>
      </c>
      <c r="H2508" s="10" t="str">
        <f t="shared" si="166"/>
        <v>埔、草地</v>
      </c>
      <c r="I2508" s="10">
        <f xml:space="preserve"> IFERROR( SEARCH("、", A2508), VALUE("0"))</f>
        <v>0</v>
      </c>
      <c r="J2508" s="10" t="str">
        <f xml:space="preserve"> IF(I2508=0, A2508, LEFT(A2508, I2508-1))</f>
        <v>埔</v>
      </c>
      <c r="K2508" s="10" t="str">
        <f t="shared" si="163"/>
        <v>埔</v>
      </c>
      <c r="M2508" s="10" t="str">
        <f t="shared" si="164"/>
        <v>埔</v>
      </c>
    </row>
    <row r="2509" spans="1:13">
      <c r="A2509" s="16" t="s">
        <v>21654</v>
      </c>
      <c r="B2509" s="16" t="s">
        <v>34160</v>
      </c>
      <c r="C2509" s="17">
        <v>0.6</v>
      </c>
      <c r="D2509" s="16" t="str">
        <f xml:space="preserve"> _xlfn.CONCAT(ChhoeTaigi_TaioanPehoeKichhooGi!H3924, ":", ChhoeTaigi_TaioanPehoeKichhooGi!J3924)</f>
        <v>poo-li2:埔里</v>
      </c>
      <c r="E2509" s="18">
        <f ca="1" xml:space="preserve"> NOW()</f>
        <v>46202.697500115741</v>
      </c>
      <c r="G2509" s="10" t="str">
        <f t="shared" si="165"/>
        <v>poo-li2</v>
      </c>
      <c r="H2509" s="10" t="str">
        <f t="shared" si="166"/>
        <v>埔里</v>
      </c>
      <c r="I2509" s="10">
        <f xml:space="preserve"> IFERROR( SEARCH("、", A2509), VALUE("0"))</f>
        <v>0</v>
      </c>
      <c r="J2509" s="10" t="str">
        <f xml:space="preserve"> IF(I2509=0, A2509, LEFT(A2509, I2509-1))</f>
        <v>埔里</v>
      </c>
      <c r="K2509" s="10" t="str">
        <f t="shared" si="163"/>
        <v>埔里</v>
      </c>
      <c r="M2509" s="10" t="str">
        <f t="shared" si="164"/>
        <v>埔里</v>
      </c>
    </row>
    <row r="2510" spans="1:13">
      <c r="A2510" s="16" t="s">
        <v>9194</v>
      </c>
      <c r="B2510" s="16" t="s">
        <v>32410</v>
      </c>
      <c r="C2510" s="17">
        <v>0.6</v>
      </c>
      <c r="D2510" s="16" t="str">
        <f xml:space="preserve"> _xlfn.CONCAT(ChhoeTaigi_TaioanPehoeKichhooGi!H1537, ":", ChhoeTaigi_TaioanPehoeKichhooGi!J1537)</f>
        <v>he7-thinn:夏天</v>
      </c>
      <c r="E2510" s="18">
        <f ca="1" xml:space="preserve"> NOW()</f>
        <v>46202.697500115741</v>
      </c>
      <c r="G2510" s="10" t="str">
        <f t="shared" si="165"/>
        <v>he7-thinn</v>
      </c>
      <c r="H2510" s="10" t="str">
        <f t="shared" si="166"/>
        <v>夏天</v>
      </c>
      <c r="I2510" s="10">
        <f xml:space="preserve"> IFERROR( SEARCH("、", A2510), VALUE("0"))</f>
        <v>0</v>
      </c>
      <c r="J2510" s="10" t="str">
        <f xml:space="preserve"> IF(I2510=0, A2510, LEFT(A2510, I2510-1))</f>
        <v>夏天</v>
      </c>
      <c r="K2510" s="10" t="str">
        <f t="shared" si="163"/>
        <v>夏天</v>
      </c>
      <c r="M2510" s="10" t="str">
        <f t="shared" si="164"/>
        <v>夏天</v>
      </c>
    </row>
    <row r="2511" spans="1:13">
      <c r="A2511" s="16" t="s">
        <v>9194</v>
      </c>
      <c r="B2511" s="16" t="s">
        <v>32939</v>
      </c>
      <c r="C2511" s="17">
        <v>0.6</v>
      </c>
      <c r="D2511" s="16" t="str">
        <f xml:space="preserve"> _xlfn.CONCAT(ChhoeTaigi_TaioanPehoeKichhooGi!H2180, ":", ChhoeTaigi_TaioanPehoeKichhooGi!J2180)</f>
        <v>juah8-thinn:夏天</v>
      </c>
      <c r="E2511" s="18">
        <f ca="1" xml:space="preserve"> NOW()</f>
        <v>46202.697500115741</v>
      </c>
      <c r="G2511" s="10" t="str">
        <f t="shared" si="165"/>
        <v>juah8-thinn</v>
      </c>
      <c r="H2511" s="10" t="str">
        <f t="shared" si="166"/>
        <v>夏天</v>
      </c>
      <c r="I2511" s="10">
        <f xml:space="preserve"> IFERROR( SEARCH("、", A2511), VALUE("0"))</f>
        <v>0</v>
      </c>
      <c r="J2511" s="10" t="str">
        <f xml:space="preserve"> IF(I2511=0, A2511, LEFT(A2511, I2511-1))</f>
        <v>夏天</v>
      </c>
      <c r="K2511" s="10" t="str">
        <f t="shared" si="163"/>
        <v>夏天</v>
      </c>
      <c r="M2511" s="10" t="str">
        <f t="shared" si="164"/>
        <v>夏天</v>
      </c>
    </row>
    <row r="2512" spans="1:13">
      <c r="A2512" s="16" t="s">
        <v>8516</v>
      </c>
      <c r="B2512" s="16" t="s">
        <v>32315</v>
      </c>
      <c r="C2512" s="17">
        <v>0.6</v>
      </c>
      <c r="D2512" s="16" t="str">
        <f xml:space="preserve"> _xlfn.CONCAT(ChhoeTaigi_TaioanPehoeKichhooGi!H1418, ":", ChhoeTaigi_TaioanPehoeKichhooGi!J1418)</f>
        <v>gua7-ke:娘家</v>
      </c>
      <c r="E2512" s="18">
        <f ca="1" xml:space="preserve"> NOW()</f>
        <v>46202.697500115741</v>
      </c>
      <c r="G2512" s="10" t="str">
        <f t="shared" si="165"/>
        <v>gua7-ke</v>
      </c>
      <c r="H2512" s="10" t="str">
        <f t="shared" si="166"/>
        <v>娘家</v>
      </c>
      <c r="I2512" s="10">
        <f xml:space="preserve"> IFERROR( SEARCH("、", A2512), VALUE("0"))</f>
        <v>0</v>
      </c>
      <c r="J2512" s="10" t="str">
        <f xml:space="preserve"> IF(I2512=0, A2512, LEFT(A2512, I2512-1))</f>
        <v>娘家</v>
      </c>
      <c r="K2512" s="10" t="str">
        <f t="shared" si="163"/>
        <v>娘家</v>
      </c>
      <c r="M2512" s="10" t="str">
        <f t="shared" si="164"/>
        <v>娘家</v>
      </c>
    </row>
    <row r="2513" spans="1:13">
      <c r="A2513" s="16" t="s">
        <v>8351</v>
      </c>
      <c r="B2513" s="16" t="s">
        <v>32294</v>
      </c>
      <c r="C2513" s="17">
        <v>0.6</v>
      </c>
      <c r="D2513" s="16" t="str">
        <f xml:space="preserve"> _xlfn.CONCAT(ChhoeTaigi_TaioanPehoeKichhooGi!H1392, ":", ChhoeTaigi_TaioanPehoeKichhooGi!J1392)</f>
        <v>goo7-lok8:娛樂</v>
      </c>
      <c r="E2513" s="18">
        <f ca="1" xml:space="preserve"> NOW()</f>
        <v>46202.697500231479</v>
      </c>
      <c r="G2513" s="10" t="str">
        <f t="shared" si="165"/>
        <v>goo7-lok8</v>
      </c>
      <c r="H2513" s="10" t="str">
        <f t="shared" si="166"/>
        <v>娛樂</v>
      </c>
      <c r="I2513" s="10">
        <f xml:space="preserve"> IFERROR( SEARCH("、", A2513), VALUE("0"))</f>
        <v>0</v>
      </c>
      <c r="J2513" s="10" t="str">
        <f xml:space="preserve"> IF(I2513=0, A2513, LEFT(A2513, I2513-1))</f>
        <v>娛樂</v>
      </c>
      <c r="K2513" s="10" t="str">
        <f t="shared" si="163"/>
        <v>娛樂</v>
      </c>
      <c r="M2513" s="10" t="str">
        <f t="shared" si="164"/>
        <v>娛樂</v>
      </c>
    </row>
    <row r="2514" spans="1:13">
      <c r="A2514" s="16" t="s">
        <v>35440</v>
      </c>
      <c r="B2514" s="16" t="s">
        <v>32295</v>
      </c>
      <c r="C2514" s="17">
        <v>0.6</v>
      </c>
      <c r="D2514" s="16" t="str">
        <f xml:space="preserve"> _xlfn.CONCAT(ChhoeTaigi_TaioanPehoeKichhooGi!H1393, ":", ChhoeTaigi_TaioanPehoeKichhooGi!J1393)</f>
        <v>goo7-lok8-sik:娛樂室、康樂室</v>
      </c>
      <c r="E2514" s="18">
        <f ca="1" xml:space="preserve"> NOW()</f>
        <v>46202.697500115741</v>
      </c>
      <c r="G2514" s="10" t="str">
        <f t="shared" si="165"/>
        <v>goo7-lok8-sik</v>
      </c>
      <c r="H2514" s="10" t="str">
        <f t="shared" si="166"/>
        <v>娛樂室、康樂室</v>
      </c>
      <c r="I2514" s="10">
        <f xml:space="preserve"> IFERROR( SEARCH("、", A2514), VALUE("0"))</f>
        <v>0</v>
      </c>
      <c r="J2514" s="10" t="str">
        <f xml:space="preserve"> IF(I2514=0, A2514, LEFT(A2514, I2514-1))</f>
        <v>娛樂室</v>
      </c>
      <c r="K2514" s="10" t="str">
        <f t="shared" si="163"/>
        <v>娛樂室</v>
      </c>
      <c r="M2514" s="10" t="str">
        <f t="shared" si="164"/>
        <v>娛樂室</v>
      </c>
    </row>
    <row r="2515" spans="1:13">
      <c r="A2515" s="16" t="s">
        <v>24625</v>
      </c>
      <c r="B2515" s="16" t="s">
        <v>34503</v>
      </c>
      <c r="C2515" s="17">
        <v>0.6</v>
      </c>
      <c r="D2515" s="16" t="str">
        <f xml:space="preserve"> _xlfn.CONCAT(ChhoeTaigi_TaioanPehoeKichhooGi!H4499, ":", ChhoeTaigi_TaioanPehoeKichhooGi!J4499)</f>
        <v>sun7-sua3:孫</v>
      </c>
      <c r="E2515" s="18">
        <f ca="1" xml:space="preserve"> NOW()</f>
        <v>46202.697500115741</v>
      </c>
      <c r="G2515" s="10" t="str">
        <f t="shared" si="165"/>
        <v>sun7-sua3</v>
      </c>
      <c r="H2515" s="10" t="str">
        <f t="shared" si="166"/>
        <v>孫</v>
      </c>
      <c r="I2515" s="10">
        <f xml:space="preserve"> IFERROR( SEARCH("、", A2515), VALUE("0"))</f>
        <v>0</v>
      </c>
      <c r="J2515" s="10" t="str">
        <f xml:space="preserve"> IF(I2515=0, A2515, LEFT(A2515, I2515-1))</f>
        <v>孫</v>
      </c>
      <c r="K2515" s="10" t="str">
        <f t="shared" si="163"/>
        <v>孫</v>
      </c>
      <c r="M2515" s="10" t="str">
        <f t="shared" si="164"/>
        <v>孫</v>
      </c>
    </row>
    <row r="2516" spans="1:13">
      <c r="A2516" s="16" t="s">
        <v>8812</v>
      </c>
      <c r="B2516" s="16" t="s">
        <v>8811</v>
      </c>
      <c r="C2516" s="17">
        <v>0.6</v>
      </c>
      <c r="D2516" s="16" t="str">
        <f xml:space="preserve"> _xlfn.CONCAT(ChhoeTaigi_TaioanPehoeKichhooGi!H1465, ":", ChhoeTaigi_TaioanPehoeKichhooGi!J1465)</f>
        <v>hai7:害</v>
      </c>
      <c r="E2516" s="18">
        <f ca="1" xml:space="preserve"> NOW()</f>
        <v>46202.697500115741</v>
      </c>
      <c r="G2516" s="10" t="str">
        <f t="shared" si="165"/>
        <v>hai7</v>
      </c>
      <c r="H2516" s="10" t="str">
        <f t="shared" si="166"/>
        <v>害</v>
      </c>
      <c r="I2516" s="10">
        <f xml:space="preserve"> IFERROR( SEARCH("、", A2516), VALUE("0"))</f>
        <v>0</v>
      </c>
      <c r="J2516" s="10" t="str">
        <f xml:space="preserve"> IF(I2516=0, A2516, LEFT(A2516, I2516-1))</f>
        <v>害</v>
      </c>
      <c r="K2516" s="10" t="str">
        <f t="shared" si="163"/>
        <v>害</v>
      </c>
      <c r="M2516" s="10" t="str">
        <f t="shared" si="164"/>
        <v>害</v>
      </c>
    </row>
    <row r="2517" spans="1:13">
      <c r="A2517" s="16" t="s">
        <v>35441</v>
      </c>
      <c r="B2517" s="16" t="s">
        <v>33413</v>
      </c>
      <c r="C2517" s="17">
        <v>0.6</v>
      </c>
      <c r="D2517" s="16" t="str">
        <f xml:space="preserve"> _xlfn.CONCAT(ChhoeTaigi_TaioanPehoeKichhooGi!H2794, ":", ChhoeTaigi_TaioanPehoeKichhooGi!J2794)</f>
        <v>kian3-siau3:害羞、怕羞</v>
      </c>
      <c r="E2517" s="18">
        <f ca="1" xml:space="preserve"> NOW()</f>
        <v>46202.697500115741</v>
      </c>
      <c r="G2517" s="10" t="str">
        <f t="shared" si="165"/>
        <v>kian3-siau3</v>
      </c>
      <c r="H2517" s="10" t="str">
        <f t="shared" si="166"/>
        <v>害羞、怕羞</v>
      </c>
      <c r="I2517" s="10">
        <f xml:space="preserve"> IFERROR( SEARCH("、", A2517), VALUE("0"))</f>
        <v>0</v>
      </c>
      <c r="J2517" s="10" t="str">
        <f xml:space="preserve"> IF(I2517=0, A2517, LEFT(A2517, I2517-1))</f>
        <v>害羞</v>
      </c>
      <c r="K2517" s="10" t="str">
        <f t="shared" si="163"/>
        <v>害羞</v>
      </c>
      <c r="M2517" s="10" t="str">
        <f t="shared" si="164"/>
        <v>害羞</v>
      </c>
    </row>
    <row r="2518" spans="1:13">
      <c r="A2518" s="16" t="s">
        <v>11368</v>
      </c>
      <c r="B2518" s="16" t="s">
        <v>32722</v>
      </c>
      <c r="C2518" s="17">
        <v>0.6</v>
      </c>
      <c r="D2518" s="16" t="str">
        <f xml:space="preserve"> _xlfn.CONCAT(ChhoeTaigi_TaioanPehoeKichhooGi!H1930, ":", ChhoeTaigi_TaioanPehoeKichhooGi!J1930)</f>
        <v>ian3-hue7:宴會</v>
      </c>
      <c r="E2518" s="18">
        <f ca="1" xml:space="preserve"> NOW()</f>
        <v>46202.697500115741</v>
      </c>
      <c r="G2518" s="10" t="str">
        <f t="shared" si="165"/>
        <v>ian3-hue7</v>
      </c>
      <c r="H2518" s="10" t="str">
        <f t="shared" si="166"/>
        <v>宴會</v>
      </c>
      <c r="I2518" s="10">
        <f xml:space="preserve"> IFERROR( SEARCH("、", A2518), VALUE("0"))</f>
        <v>0</v>
      </c>
      <c r="J2518" s="10" t="str">
        <f xml:space="preserve"> IF(I2518=0, A2518, LEFT(A2518, I2518-1))</f>
        <v>宴會</v>
      </c>
      <c r="K2518" s="10" t="str">
        <f t="shared" si="163"/>
        <v>宴會</v>
      </c>
      <c r="M2518" s="10" t="str">
        <f t="shared" si="164"/>
        <v>宴會</v>
      </c>
    </row>
    <row r="2519" spans="1:13">
      <c r="A2519" s="16" t="s">
        <v>24164</v>
      </c>
      <c r="B2519" s="16" t="s">
        <v>34498</v>
      </c>
      <c r="C2519" s="17">
        <v>0.6</v>
      </c>
      <c r="D2519" s="16" t="str">
        <f xml:space="preserve"> _xlfn.CONCAT(ChhoeTaigi_TaioanPehoeKichhooGi!H4420, ":", ChhoeTaigi_TaioanPehoeKichhooGi!J4420)</f>
        <v>tshu3 lai7 e5 soo2-hui3:家內的費用</v>
      </c>
      <c r="E2519" s="18">
        <f ca="1" xml:space="preserve"> NOW()</f>
        <v>46202.697500231479</v>
      </c>
      <c r="G2519" s="10" t="str">
        <f t="shared" si="165"/>
        <v>tshu3 lai7 e5 soo2-hui3</v>
      </c>
      <c r="H2519" s="10" t="str">
        <f t="shared" si="166"/>
        <v>家內的費用</v>
      </c>
      <c r="I2519" s="10">
        <f xml:space="preserve"> IFERROR( SEARCH("、", A2519), VALUE("0"))</f>
        <v>0</v>
      </c>
      <c r="J2519" s="10" t="str">
        <f xml:space="preserve"> IF(I2519=0, A2519, LEFT(A2519, I2519-1))</f>
        <v>家內的費用</v>
      </c>
      <c r="K2519" s="10" t="str">
        <f t="shared" si="163"/>
        <v>家內的費用</v>
      </c>
      <c r="M2519" s="10" t="str">
        <f t="shared" si="164"/>
        <v>家內的費用</v>
      </c>
    </row>
    <row r="2520" spans="1:13">
      <c r="A2520" s="16" t="s">
        <v>12878</v>
      </c>
      <c r="B2520" s="16" t="s">
        <v>32962</v>
      </c>
      <c r="C2520" s="17">
        <v>0.6</v>
      </c>
      <c r="D2520" s="16" t="str">
        <f xml:space="preserve"> _xlfn.CONCAT(ChhoeTaigi_TaioanPehoeKichhooGi!H2208, ":", ChhoeTaigi_TaioanPehoeKichhooGi!J2208)</f>
        <v>ka-hu7:家父</v>
      </c>
      <c r="E2520" s="18">
        <f ca="1" xml:space="preserve"> NOW()</f>
        <v>46202.697500115741</v>
      </c>
      <c r="G2520" s="10" t="str">
        <f t="shared" si="165"/>
        <v>ka-hu7</v>
      </c>
      <c r="H2520" s="10" t="str">
        <f t="shared" si="166"/>
        <v>家父</v>
      </c>
      <c r="I2520" s="10">
        <f xml:space="preserve"> IFERROR( SEARCH("、", A2520), VALUE("0"))</f>
        <v>0</v>
      </c>
      <c r="J2520" s="10" t="str">
        <f xml:space="preserve"> IF(I2520=0, A2520, LEFT(A2520, I2520-1))</f>
        <v>家父</v>
      </c>
      <c r="K2520" s="10" t="str">
        <f t="shared" si="163"/>
        <v>家父</v>
      </c>
      <c r="M2520" s="10" t="str">
        <f t="shared" si="164"/>
        <v>家父</v>
      </c>
    </row>
    <row r="2521" spans="1:13">
      <c r="A2521" s="16" t="s">
        <v>12882</v>
      </c>
      <c r="B2521" s="16" t="s">
        <v>32963</v>
      </c>
      <c r="C2521" s="17">
        <v>0.6</v>
      </c>
      <c r="D2521" s="16" t="str">
        <f xml:space="preserve"> _xlfn.CONCAT(ChhoeTaigi_TaioanPehoeKichhooGi!H2209, ":", ChhoeTaigi_TaioanPehoeKichhooGi!J2209)</f>
        <v>ka-bio2:家母</v>
      </c>
      <c r="E2521" s="18">
        <f ca="1" xml:space="preserve"> NOW()</f>
        <v>46202.697500231479</v>
      </c>
      <c r="G2521" s="10" t="str">
        <f t="shared" si="165"/>
        <v>ka-bio2</v>
      </c>
      <c r="H2521" s="10" t="str">
        <f t="shared" si="166"/>
        <v>家母</v>
      </c>
      <c r="I2521" s="10">
        <f xml:space="preserve"> IFERROR( SEARCH("、", A2521), VALUE("0"))</f>
        <v>0</v>
      </c>
      <c r="J2521" s="10" t="str">
        <f xml:space="preserve"> IF(I2521=0, A2521, LEFT(A2521, I2521-1))</f>
        <v>家母</v>
      </c>
      <c r="K2521" s="10" t="str">
        <f t="shared" si="163"/>
        <v>家母</v>
      </c>
      <c r="M2521" s="10" t="str">
        <f t="shared" si="164"/>
        <v>家母</v>
      </c>
    </row>
    <row r="2522" spans="1:13">
      <c r="A2522" s="16" t="s">
        <v>12874</v>
      </c>
      <c r="B2522" s="16" t="s">
        <v>32961</v>
      </c>
      <c r="C2522" s="17">
        <v>0.6</v>
      </c>
      <c r="D2522" s="16" t="str">
        <f xml:space="preserve"> _xlfn.CONCAT(ChhoeTaigi_TaioanPehoeKichhooGi!H2207, ":", ChhoeTaigi_TaioanPehoeKichhooGi!J2207)</f>
        <v>ka-su7:家事</v>
      </c>
      <c r="E2522" s="18">
        <f ca="1" xml:space="preserve"> NOW()</f>
        <v>46202.697500115741</v>
      </c>
      <c r="G2522" s="10" t="str">
        <f t="shared" si="165"/>
        <v>ka-su7</v>
      </c>
      <c r="H2522" s="10" t="str">
        <f t="shared" si="166"/>
        <v>家事</v>
      </c>
      <c r="I2522" s="10">
        <f xml:space="preserve"> IFERROR( SEARCH("、", A2522), VALUE("0"))</f>
        <v>0</v>
      </c>
      <c r="J2522" s="10" t="str">
        <f xml:space="preserve"> IF(I2522=0, A2522, LEFT(A2522, I2522-1))</f>
        <v>家事</v>
      </c>
      <c r="K2522" s="10" t="str">
        <f t="shared" si="163"/>
        <v>家事</v>
      </c>
      <c r="M2522" s="10" t="str">
        <f t="shared" si="164"/>
        <v>家事</v>
      </c>
    </row>
    <row r="2523" spans="1:13">
      <c r="A2523" s="16" t="s">
        <v>12862</v>
      </c>
      <c r="B2523" s="16" t="s">
        <v>32958</v>
      </c>
      <c r="C2523" s="17">
        <v>0.6</v>
      </c>
      <c r="D2523" s="16" t="str">
        <f xml:space="preserve"> _xlfn.CONCAT(ChhoeTaigi_TaioanPehoeKichhooGi!H2204, ":", ChhoeTaigi_TaioanPehoeKichhooGi!J2204)</f>
        <v>ka-khu7:家具</v>
      </c>
      <c r="E2523" s="18">
        <f ca="1" xml:space="preserve"> NOW()</f>
        <v>46202.697500115741</v>
      </c>
      <c r="G2523" s="10" t="str">
        <f t="shared" si="165"/>
        <v>ka-khu7</v>
      </c>
      <c r="H2523" s="10" t="str">
        <f t="shared" si="166"/>
        <v>家具</v>
      </c>
      <c r="I2523" s="10">
        <f xml:space="preserve"> IFERROR( SEARCH("、", A2523), VALUE("0"))</f>
        <v>0</v>
      </c>
      <c r="J2523" s="10" t="str">
        <f xml:space="preserve"> IF(I2523=0, A2523, LEFT(A2523, I2523-1))</f>
        <v>家具</v>
      </c>
      <c r="K2523" s="10" t="str">
        <f t="shared" si="163"/>
        <v>家具</v>
      </c>
      <c r="M2523" s="10" t="str">
        <f t="shared" si="164"/>
        <v>家具</v>
      </c>
    </row>
    <row r="2524" spans="1:13">
      <c r="A2524" s="16" t="s">
        <v>12870</v>
      </c>
      <c r="B2524" s="16" t="s">
        <v>32960</v>
      </c>
      <c r="C2524" s="17">
        <v>0.6</v>
      </c>
      <c r="D2524" s="16" t="str">
        <f xml:space="preserve"> _xlfn.CONCAT(ChhoeTaigi_TaioanPehoeKichhooGi!H2206, ":", ChhoeTaigi_TaioanPehoeKichhooGi!J2206)</f>
        <v>ka-tiunn2:家長</v>
      </c>
      <c r="E2524" s="18">
        <f ca="1" xml:space="preserve"> NOW()</f>
        <v>46202.697500115741</v>
      </c>
      <c r="G2524" s="10" t="str">
        <f t="shared" si="165"/>
        <v>ka-tiunn2</v>
      </c>
      <c r="H2524" s="10" t="str">
        <f t="shared" si="166"/>
        <v>家長</v>
      </c>
      <c r="I2524" s="10">
        <f xml:space="preserve"> IFERROR( SEARCH("、", A2524), VALUE("0"))</f>
        <v>0</v>
      </c>
      <c r="J2524" s="10" t="str">
        <f xml:space="preserve"> IF(I2524=0, A2524, LEFT(A2524, I2524-1))</f>
        <v>家長</v>
      </c>
      <c r="K2524" s="10" t="str">
        <f t="shared" si="163"/>
        <v>家長</v>
      </c>
      <c r="M2524" s="10" t="str">
        <f t="shared" si="164"/>
        <v>家長</v>
      </c>
    </row>
    <row r="2525" spans="1:13">
      <c r="A2525" s="16" t="s">
        <v>12870</v>
      </c>
      <c r="B2525" s="16" t="s">
        <v>32960</v>
      </c>
      <c r="C2525" s="17">
        <v>0.6</v>
      </c>
      <c r="D2525" s="16" t="str">
        <f xml:space="preserve"> _xlfn.CONCAT(ChhoeTaigi_TaioanPehoeKichhooGi!H5224, ":", ChhoeTaigi_TaioanPehoeKichhooGi!J5224)</f>
        <v>ka-tiunn2:家長</v>
      </c>
      <c r="E2525" s="18">
        <f ca="1" xml:space="preserve"> NOW()</f>
        <v>46202.697500231479</v>
      </c>
      <c r="G2525" s="10" t="str">
        <f t="shared" si="165"/>
        <v>ka-tiunn2</v>
      </c>
      <c r="H2525" s="10" t="str">
        <f t="shared" si="166"/>
        <v>家長</v>
      </c>
      <c r="I2525" s="10">
        <f xml:space="preserve"> IFERROR( SEARCH("、", A2525), VALUE("0"))</f>
        <v>0</v>
      </c>
      <c r="J2525" s="10" t="str">
        <f xml:space="preserve"> IF(I2525=0, A2525, LEFT(A2525, I2525-1))</f>
        <v>家長</v>
      </c>
      <c r="K2525" s="10" t="str">
        <f t="shared" si="163"/>
        <v>家長</v>
      </c>
      <c r="M2525" s="10" t="str">
        <f t="shared" si="164"/>
        <v>家長</v>
      </c>
    </row>
    <row r="2526" spans="1:13">
      <c r="A2526" s="16" t="s">
        <v>12786</v>
      </c>
      <c r="B2526" s="16" t="s">
        <v>32943</v>
      </c>
      <c r="C2526" s="17">
        <v>0.6</v>
      </c>
      <c r="D2526" s="16" t="str">
        <f xml:space="preserve"> _xlfn.CONCAT(ChhoeTaigi_TaioanPehoeKichhooGi!H2188, ":", ChhoeTaigi_TaioanPehoeKichhooGi!J2188)</f>
        <v>ka-ting5:家庭</v>
      </c>
      <c r="E2526" s="18">
        <f ca="1" xml:space="preserve"> NOW()</f>
        <v>46202.697500115741</v>
      </c>
      <c r="G2526" s="10" t="str">
        <f t="shared" si="165"/>
        <v>ka-ting5</v>
      </c>
      <c r="H2526" s="10" t="str">
        <f t="shared" si="166"/>
        <v>家庭</v>
      </c>
      <c r="I2526" s="10">
        <f xml:space="preserve"> IFERROR( SEARCH("、", A2526), VALUE("0"))</f>
        <v>0</v>
      </c>
      <c r="J2526" s="10" t="str">
        <f xml:space="preserve"> IF(I2526=0, A2526, LEFT(A2526, I2526-1))</f>
        <v>家庭</v>
      </c>
      <c r="K2526" s="10" t="str">
        <f t="shared" si="163"/>
        <v>家庭</v>
      </c>
      <c r="M2526" s="10" t="str">
        <f t="shared" si="164"/>
        <v>家庭</v>
      </c>
    </row>
    <row r="2527" spans="1:13">
      <c r="A2527" s="16" t="s">
        <v>12866</v>
      </c>
      <c r="B2527" s="16" t="s">
        <v>32959</v>
      </c>
      <c r="C2527" s="17">
        <v>0.6</v>
      </c>
      <c r="D2527" s="16" t="str">
        <f xml:space="preserve"> _xlfn.CONCAT(ChhoeTaigi_TaioanPehoeKichhooGi!H2205, ":", ChhoeTaigi_TaioanPehoeKichhooGi!J2205)</f>
        <v>ka-po2:家寶</v>
      </c>
      <c r="E2527" s="18">
        <f ca="1" xml:space="preserve"> NOW()</f>
        <v>46202.697500115741</v>
      </c>
      <c r="G2527" s="10" t="str">
        <f t="shared" si="165"/>
        <v>ka-po2</v>
      </c>
      <c r="H2527" s="10" t="str">
        <f t="shared" si="166"/>
        <v>家寶</v>
      </c>
      <c r="I2527" s="10">
        <f xml:space="preserve"> IFERROR( SEARCH("、", A2527), VALUE("0"))</f>
        <v>0</v>
      </c>
      <c r="J2527" s="10" t="str">
        <f xml:space="preserve"> IF(I2527=0, A2527, LEFT(A2527, I2527-1))</f>
        <v>家寶</v>
      </c>
      <c r="K2527" s="10" t="str">
        <f t="shared" si="163"/>
        <v>家寶</v>
      </c>
      <c r="M2527" s="10" t="str">
        <f t="shared" si="164"/>
        <v>家寶</v>
      </c>
    </row>
    <row r="2528" spans="1:13">
      <c r="A2528" s="16" t="s">
        <v>12792</v>
      </c>
      <c r="B2528" s="16" t="s">
        <v>32944</v>
      </c>
      <c r="C2528" s="17">
        <v>0.6</v>
      </c>
      <c r="D2528" s="16" t="str">
        <f xml:space="preserve"> _xlfn.CONCAT(ChhoeTaigi_TaioanPehoeKichhooGi!H2189, ":", ChhoeTaigi_TaioanPehoeKichhooGi!J2189)</f>
        <v>ka-tsok8:家屬</v>
      </c>
      <c r="E2528" s="18">
        <f ca="1" xml:space="preserve"> NOW()</f>
        <v>46202.697500115741</v>
      </c>
      <c r="G2528" s="10" t="str">
        <f t="shared" si="165"/>
        <v>ka-tsok8</v>
      </c>
      <c r="H2528" s="10" t="str">
        <f t="shared" si="166"/>
        <v>家屬</v>
      </c>
      <c r="I2528" s="10">
        <f xml:space="preserve"> IFERROR( SEARCH("、", A2528), VALUE("0"))</f>
        <v>0</v>
      </c>
      <c r="J2528" s="10" t="str">
        <f xml:space="preserve"> IF(I2528=0, A2528, LEFT(A2528, I2528-1))</f>
        <v>家屬</v>
      </c>
      <c r="K2528" s="10" t="str">
        <f t="shared" si="163"/>
        <v>家屬</v>
      </c>
      <c r="M2528" s="10" t="str">
        <f t="shared" si="164"/>
        <v>家屬</v>
      </c>
    </row>
    <row r="2529" spans="1:13">
      <c r="A2529" s="16" t="s">
        <v>11949</v>
      </c>
      <c r="B2529" s="16" t="s">
        <v>32815</v>
      </c>
      <c r="C2529" s="17">
        <v>0.6</v>
      </c>
      <c r="D2529" s="16" t="str">
        <f xml:space="preserve"> _xlfn.CONCAT(ChhoeTaigi_TaioanPehoeKichhooGi!H2034, ":", ChhoeTaigi_TaioanPehoeKichhooGi!J2034)</f>
        <v>iong5-inn7:容易</v>
      </c>
      <c r="E2529" s="18">
        <f ca="1" xml:space="preserve"> NOW()</f>
        <v>46202.697500115741</v>
      </c>
      <c r="G2529" s="10" t="str">
        <f t="shared" si="165"/>
        <v>iong5-inn7</v>
      </c>
      <c r="H2529" s="10" t="str">
        <f t="shared" si="166"/>
        <v>容易</v>
      </c>
      <c r="I2529" s="10">
        <f xml:space="preserve"> IFERROR( SEARCH("、", A2529), VALUE("0"))</f>
        <v>0</v>
      </c>
      <c r="J2529" s="10" t="str">
        <f xml:space="preserve"> IF(I2529=0, A2529, LEFT(A2529, I2529-1))</f>
        <v>容易</v>
      </c>
      <c r="K2529" s="10" t="str">
        <f t="shared" si="163"/>
        <v>容易</v>
      </c>
      <c r="M2529" s="10" t="str">
        <f t="shared" si="164"/>
        <v>容易</v>
      </c>
    </row>
    <row r="2530" spans="1:13">
      <c r="A2530" s="16" t="s">
        <v>9676</v>
      </c>
      <c r="B2530" s="16" t="s">
        <v>32484</v>
      </c>
      <c r="C2530" s="17">
        <v>0.6</v>
      </c>
      <c r="D2530" s="16" t="str">
        <f xml:space="preserve"> _xlfn.CONCAT(ChhoeTaigi_TaioanPehoeKichhooGi!H1630, ":", ChhoeTaigi_TaioanPehoeKichhooGi!J1630)</f>
        <v>ho2-khng3:容易放</v>
      </c>
      <c r="E2530" s="18">
        <f ca="1" xml:space="preserve"> NOW()</f>
        <v>46202.697500115741</v>
      </c>
      <c r="G2530" s="10" t="str">
        <f t="shared" si="165"/>
        <v>ho2-khng3</v>
      </c>
      <c r="H2530" s="10" t="str">
        <f t="shared" si="166"/>
        <v>容易放</v>
      </c>
      <c r="I2530" s="10">
        <f xml:space="preserve"> IFERROR( SEARCH("、", A2530), VALUE("0"))</f>
        <v>0</v>
      </c>
      <c r="J2530" s="10" t="str">
        <f xml:space="preserve"> IF(I2530=0, A2530, LEFT(A2530, I2530-1))</f>
        <v>容易放</v>
      </c>
      <c r="K2530" s="10" t="str">
        <f t="shared" si="163"/>
        <v>容易放</v>
      </c>
      <c r="M2530" s="10" t="str">
        <f t="shared" si="164"/>
        <v>容易放</v>
      </c>
    </row>
    <row r="2531" spans="1:13">
      <c r="A2531" s="16" t="s">
        <v>9664</v>
      </c>
      <c r="B2531" s="16" t="s">
        <v>32482</v>
      </c>
      <c r="C2531" s="17">
        <v>0.6</v>
      </c>
      <c r="D2531" s="16" t="str">
        <f xml:space="preserve"> _xlfn.CONCAT(ChhoeTaigi_TaioanPehoeKichhooGi!H1628, ":", ChhoeTaigi_TaioanPehoeKichhooGi!J1628)</f>
        <v>ho2-peh:容易爬</v>
      </c>
      <c r="E2531" s="18">
        <f ca="1" xml:space="preserve"> NOW()</f>
        <v>46202.697500115741</v>
      </c>
      <c r="G2531" s="10" t="str">
        <f t="shared" si="165"/>
        <v>ho2-peh</v>
      </c>
      <c r="H2531" s="10" t="str">
        <f t="shared" si="166"/>
        <v>容易爬</v>
      </c>
      <c r="I2531" s="10">
        <f xml:space="preserve"> IFERROR( SEARCH("、", A2531), VALUE("0"))</f>
        <v>0</v>
      </c>
      <c r="J2531" s="10" t="str">
        <f xml:space="preserve"> IF(I2531=0, A2531, LEFT(A2531, I2531-1))</f>
        <v>容易爬</v>
      </c>
      <c r="K2531" s="10" t="str">
        <f t="shared" si="163"/>
        <v>容易爬</v>
      </c>
      <c r="M2531" s="10" t="str">
        <f t="shared" si="164"/>
        <v>容易爬</v>
      </c>
    </row>
    <row r="2532" spans="1:13">
      <c r="A2532" s="16" t="s">
        <v>9696</v>
      </c>
      <c r="B2532" s="16" t="s">
        <v>32487</v>
      </c>
      <c r="C2532" s="17">
        <v>0.6</v>
      </c>
      <c r="D2532" s="16" t="str">
        <f xml:space="preserve"> _xlfn.CONCAT(ChhoeTaigi_TaioanPehoeKichhooGi!H1633, ":", ChhoeTaigi_TaioanPehoeKichhooGi!J1633)</f>
        <v>ho2-tshing7:容易穿</v>
      </c>
      <c r="E2532" s="18">
        <f ca="1" xml:space="preserve"> NOW()</f>
        <v>46202.697500115741</v>
      </c>
      <c r="G2532" s="10" t="str">
        <f t="shared" si="165"/>
        <v>ho2-tshing7</v>
      </c>
      <c r="H2532" s="10" t="str">
        <f t="shared" si="166"/>
        <v>容易穿</v>
      </c>
      <c r="I2532" s="10">
        <f xml:space="preserve"> IFERROR( SEARCH("、", A2532), VALUE("0"))</f>
        <v>0</v>
      </c>
      <c r="J2532" s="10" t="str">
        <f xml:space="preserve"> IF(I2532=0, A2532, LEFT(A2532, I2532-1))</f>
        <v>容易穿</v>
      </c>
      <c r="K2532" s="10" t="str">
        <f t="shared" si="163"/>
        <v>容易穿</v>
      </c>
      <c r="M2532" s="10" t="str">
        <f t="shared" si="164"/>
        <v>容易穿</v>
      </c>
    </row>
    <row r="2533" spans="1:13">
      <c r="A2533" s="16" t="s">
        <v>9689</v>
      </c>
      <c r="B2533" s="16" t="s">
        <v>32486</v>
      </c>
      <c r="C2533" s="17">
        <v>0.6</v>
      </c>
      <c r="D2533" s="16" t="str">
        <f xml:space="preserve"> _xlfn.CONCAT(ChhoeTaigi_TaioanPehoeKichhooGi!H1632, ":", ChhoeTaigi_TaioanPehoeKichhooGi!J1632)</f>
        <v>ho2-liah8:容易捉</v>
      </c>
      <c r="E2533" s="18">
        <f ca="1" xml:space="preserve"> NOW()</f>
        <v>46202.697500231479</v>
      </c>
      <c r="G2533" s="10" t="str">
        <f t="shared" si="165"/>
        <v>ho2-liah8</v>
      </c>
      <c r="H2533" s="10" t="str">
        <f t="shared" si="166"/>
        <v>容易捉</v>
      </c>
      <c r="I2533" s="10">
        <f xml:space="preserve"> IFERROR( SEARCH("、", A2533), VALUE("0"))</f>
        <v>0</v>
      </c>
      <c r="J2533" s="10" t="str">
        <f xml:space="preserve"> IF(I2533=0, A2533, LEFT(A2533, I2533-1))</f>
        <v>容易捉</v>
      </c>
      <c r="K2533" s="10" t="str">
        <f t="shared" si="163"/>
        <v>容易捉</v>
      </c>
      <c r="M2533" s="10" t="str">
        <f t="shared" si="164"/>
        <v>容易捉</v>
      </c>
    </row>
    <row r="2534" spans="1:13">
      <c r="A2534" s="16" t="s">
        <v>9707</v>
      </c>
      <c r="B2534" s="16" t="s">
        <v>32489</v>
      </c>
      <c r="C2534" s="17">
        <v>0.6</v>
      </c>
      <c r="D2534" s="16" t="str">
        <f xml:space="preserve"> _xlfn.CONCAT(ChhoeTaigi_TaioanPehoeKichhooGi!H1635, ":", ChhoeTaigi_TaioanPehoeKichhooGi!J1635)</f>
        <v>ho2-tshiunn3:容易唱</v>
      </c>
      <c r="E2534" s="18">
        <f ca="1" xml:space="preserve"> NOW()</f>
        <v>46202.697500115741</v>
      </c>
      <c r="G2534" s="10" t="str">
        <f t="shared" si="165"/>
        <v>ho2-tshiunn3</v>
      </c>
      <c r="H2534" s="10" t="str">
        <f t="shared" si="166"/>
        <v>容易唱</v>
      </c>
      <c r="I2534" s="10">
        <f xml:space="preserve"> IFERROR( SEARCH("、", A2534), VALUE("0"))</f>
        <v>0</v>
      </c>
      <c r="J2534" s="10" t="str">
        <f xml:space="preserve"> IF(I2534=0, A2534, LEFT(A2534, I2534-1))</f>
        <v>容易唱</v>
      </c>
      <c r="K2534" s="10" t="str">
        <f t="shared" si="163"/>
        <v>容易唱</v>
      </c>
      <c r="M2534" s="10" t="str">
        <f t="shared" si="164"/>
        <v>容易唱</v>
      </c>
    </row>
    <row r="2535" spans="1:13">
      <c r="A2535" s="16" t="s">
        <v>9683</v>
      </c>
      <c r="B2535" s="16" t="s">
        <v>32485</v>
      </c>
      <c r="C2535" s="17">
        <v>0.6</v>
      </c>
      <c r="D2535" s="16" t="str">
        <f xml:space="preserve"> _xlfn.CONCAT(ChhoeTaigi_TaioanPehoeKichhooGi!H1631, ":", ChhoeTaigi_TaioanPehoeKichhooGi!J1631)</f>
        <v>ho2-tsai3:容易載</v>
      </c>
      <c r="E2535" s="18">
        <f ca="1" xml:space="preserve"> NOW()</f>
        <v>46202.697500115741</v>
      </c>
      <c r="G2535" s="10" t="str">
        <f t="shared" si="165"/>
        <v>ho2-tsai3</v>
      </c>
      <c r="H2535" s="10" t="str">
        <f t="shared" si="166"/>
        <v>容易載</v>
      </c>
      <c r="I2535" s="10">
        <f xml:space="preserve"> IFERROR( SEARCH("、", A2535), VALUE("0"))</f>
        <v>0</v>
      </c>
      <c r="J2535" s="10" t="str">
        <f xml:space="preserve"> IF(I2535=0, A2535, LEFT(A2535, I2535-1))</f>
        <v>容易載</v>
      </c>
      <c r="K2535" s="10" t="str">
        <f t="shared" si="163"/>
        <v>容易載</v>
      </c>
      <c r="M2535" s="10" t="str">
        <f t="shared" si="164"/>
        <v>容易載</v>
      </c>
    </row>
    <row r="2536" spans="1:13">
      <c r="A2536" s="16" t="s">
        <v>9652</v>
      </c>
      <c r="B2536" s="16" t="s">
        <v>32480</v>
      </c>
      <c r="C2536" s="17">
        <v>0.6</v>
      </c>
      <c r="D2536" s="16" t="str">
        <f xml:space="preserve"> _xlfn.CONCAT(ChhoeTaigi_TaioanPehoeKichhooGi!H1626, ":", ChhoeTaigi_TaioanPehoeKichhooGi!J1626)</f>
        <v>ho2-kong2:容易講</v>
      </c>
      <c r="E2536" s="18">
        <f ca="1" xml:space="preserve"> NOW()</f>
        <v>46202.697500115741</v>
      </c>
      <c r="G2536" s="10" t="str">
        <f t="shared" si="165"/>
        <v>ho2-kong2</v>
      </c>
      <c r="H2536" s="10" t="str">
        <f t="shared" si="166"/>
        <v>容易講</v>
      </c>
      <c r="I2536" s="10">
        <f xml:space="preserve"> IFERROR( SEARCH("、", A2536), VALUE("0"))</f>
        <v>0</v>
      </c>
      <c r="J2536" s="10" t="str">
        <f xml:space="preserve"> IF(I2536=0, A2536, LEFT(A2536, I2536-1))</f>
        <v>容易講</v>
      </c>
      <c r="K2536" s="10" t="str">
        <f t="shared" si="163"/>
        <v>容易講</v>
      </c>
      <c r="M2536" s="10" t="str">
        <f t="shared" si="164"/>
        <v>容易講</v>
      </c>
    </row>
    <row r="2537" spans="1:13">
      <c r="A2537" s="16" t="s">
        <v>9724</v>
      </c>
      <c r="B2537" s="16" t="s">
        <v>32492</v>
      </c>
      <c r="C2537" s="17">
        <v>0.6</v>
      </c>
      <c r="D2537" s="16" t="str">
        <f xml:space="preserve"> _xlfn.CONCAT(ChhoeTaigi_TaioanPehoeKichhooGi!H1638, ":", ChhoeTaigi_TaioanPehoeKichhooGi!J1638)</f>
        <v>ho2-thak8:容易讀</v>
      </c>
      <c r="E2537" s="18">
        <f ca="1" xml:space="preserve"> NOW()</f>
        <v>46202.697500115741</v>
      </c>
      <c r="G2537" s="10" t="str">
        <f t="shared" si="165"/>
        <v>ho2-thak8</v>
      </c>
      <c r="H2537" s="10" t="str">
        <f t="shared" si="166"/>
        <v>容易讀</v>
      </c>
      <c r="I2537" s="10">
        <f xml:space="preserve"> IFERROR( SEARCH("、", A2537), VALUE("0"))</f>
        <v>0</v>
      </c>
      <c r="J2537" s="10" t="str">
        <f xml:space="preserve"> IF(I2537=0, A2537, LEFT(A2537, I2537-1))</f>
        <v>容易讀</v>
      </c>
      <c r="K2537" s="10" t="str">
        <f t="shared" si="163"/>
        <v>容易讀</v>
      </c>
      <c r="M2537" s="10" t="str">
        <f t="shared" si="164"/>
        <v>容易讀</v>
      </c>
    </row>
    <row r="2538" spans="1:13">
      <c r="A2538" s="16" t="s">
        <v>22965</v>
      </c>
      <c r="B2538" s="16" t="s">
        <v>22949</v>
      </c>
      <c r="C2538" s="17">
        <v>0.6</v>
      </c>
      <c r="D2538" s="16" t="str">
        <f xml:space="preserve"> _xlfn.CONCAT(ChhoeTaigi_TaioanPehoeKichhooGi!H4186, ":", ChhoeTaigi_TaioanPehoeKichhooGi!J4186)</f>
        <v>sia7:射</v>
      </c>
      <c r="E2538" s="18">
        <f ca="1" xml:space="preserve"> NOW()</f>
        <v>46202.697500115741</v>
      </c>
      <c r="G2538" s="10" t="str">
        <f t="shared" si="165"/>
        <v>sia7</v>
      </c>
      <c r="H2538" s="10" t="str">
        <f t="shared" si="166"/>
        <v>射</v>
      </c>
      <c r="I2538" s="10">
        <f xml:space="preserve"> IFERROR( SEARCH("、", A2538), VALUE("0"))</f>
        <v>0</v>
      </c>
      <c r="J2538" s="10" t="str">
        <f xml:space="preserve"> IF(I2538=0, A2538, LEFT(A2538, I2538-1))</f>
        <v>射</v>
      </c>
      <c r="K2538" s="10" t="str">
        <f t="shared" si="163"/>
        <v>射</v>
      </c>
      <c r="M2538" s="10" t="str">
        <f t="shared" si="164"/>
        <v>射</v>
      </c>
    </row>
    <row r="2539" spans="1:13">
      <c r="A2539" s="16" t="s">
        <v>22970</v>
      </c>
      <c r="B2539" s="16" t="s">
        <v>34320</v>
      </c>
      <c r="C2539" s="17">
        <v>0.6</v>
      </c>
      <c r="D2539" s="16" t="str">
        <f xml:space="preserve"> _xlfn.CONCAT(ChhoeTaigi_TaioanPehoeKichhooGi!H4187, ":", ChhoeTaigi_TaioanPehoeKichhooGi!J4187)</f>
        <v>sia7-tsinn3:射矢</v>
      </c>
      <c r="E2539" s="18">
        <f ca="1" xml:space="preserve"> NOW()</f>
        <v>46202.697500231479</v>
      </c>
      <c r="G2539" s="10" t="str">
        <f t="shared" si="165"/>
        <v>sia7-tsinn3</v>
      </c>
      <c r="H2539" s="10" t="str">
        <f t="shared" si="166"/>
        <v>射矢</v>
      </c>
      <c r="I2539" s="10">
        <f xml:space="preserve"> IFERROR( SEARCH("、", A2539), VALUE("0"))</f>
        <v>0</v>
      </c>
      <c r="J2539" s="10" t="str">
        <f xml:space="preserve"> IF(I2539=0, A2539, LEFT(A2539, I2539-1))</f>
        <v>射矢</v>
      </c>
      <c r="K2539" s="10" t="str">
        <f t="shared" si="163"/>
        <v>射矢</v>
      </c>
      <c r="M2539" s="10" t="str">
        <f t="shared" si="164"/>
        <v>射矢</v>
      </c>
    </row>
    <row r="2540" spans="1:13">
      <c r="A2540" s="16" t="s">
        <v>35442</v>
      </c>
      <c r="B2540" s="16" t="s">
        <v>33359</v>
      </c>
      <c r="C2540" s="17">
        <v>0.6</v>
      </c>
      <c r="D2540" s="16" t="str">
        <f xml:space="preserve"> _xlfn.CONCAT(ChhoeTaigi_TaioanPehoeKichhooGi!H2712, ":", ChhoeTaigi_TaioanPehoeKichhooGi!J2712)</f>
        <v>thi2-khui:展（開）</v>
      </c>
      <c r="E2540" s="18">
        <f ca="1" xml:space="preserve"> NOW()</f>
        <v>46202.697500231479</v>
      </c>
      <c r="G2540" s="10" t="str">
        <f t="shared" si="165"/>
        <v>thi2-khui</v>
      </c>
      <c r="H2540" s="10" t="str">
        <f t="shared" si="166"/>
        <v>展（開）</v>
      </c>
      <c r="I2540" s="10">
        <f xml:space="preserve"> IFERROR( SEARCH("、", A2540), VALUE("0"))</f>
        <v>0</v>
      </c>
      <c r="J2540" s="10" t="str">
        <f xml:space="preserve"> IF(I2540=0, A2540, LEFT(A2540, I2540-1))</f>
        <v>展</v>
      </c>
      <c r="K2540" s="10" t="str">
        <f t="shared" si="163"/>
        <v>展</v>
      </c>
      <c r="M2540" s="10" t="str">
        <f t="shared" si="164"/>
        <v>展</v>
      </c>
    </row>
    <row r="2541" spans="1:13">
      <c r="A2541" s="16" t="s">
        <v>26264</v>
      </c>
      <c r="B2541" s="16" t="s">
        <v>26263</v>
      </c>
      <c r="C2541" s="17">
        <v>0.6</v>
      </c>
      <c r="D2541" s="16" t="str">
        <f xml:space="preserve"> _xlfn.CONCAT(ChhoeTaigi_TaioanPehoeKichhooGi!H4841, ":", ChhoeTaigi_TaioanPehoeKichhooGi!J4841)</f>
        <v>thi2:展開</v>
      </c>
      <c r="E2541" s="18">
        <f ca="1" xml:space="preserve"> NOW()</f>
        <v>46202.697500231479</v>
      </c>
      <c r="G2541" s="10" t="str">
        <f t="shared" si="165"/>
        <v>thi2</v>
      </c>
      <c r="H2541" s="10" t="str">
        <f t="shared" si="166"/>
        <v>展開</v>
      </c>
      <c r="I2541" s="10">
        <f xml:space="preserve"> IFERROR( SEARCH("、", A2541), VALUE("0"))</f>
        <v>0</v>
      </c>
      <c r="J2541" s="10" t="str">
        <f xml:space="preserve"> IF(I2541=0, A2541, LEFT(A2541, I2541-1))</f>
        <v>展開</v>
      </c>
      <c r="K2541" s="10" t="str">
        <f t="shared" si="163"/>
        <v>展開</v>
      </c>
      <c r="M2541" s="10" t="str">
        <f t="shared" si="164"/>
        <v>展開</v>
      </c>
    </row>
    <row r="2542" spans="1:13">
      <c r="A2542" s="16" t="s">
        <v>27717</v>
      </c>
      <c r="B2542" s="16" t="s">
        <v>34978</v>
      </c>
      <c r="C2542" s="17">
        <v>0.6</v>
      </c>
      <c r="D2542" s="16" t="str">
        <f xml:space="preserve"> _xlfn.CONCAT(ChhoeTaigi_TaioanPehoeKichhooGi!H5134, ":", ChhoeTaigi_TaioanPehoeKichhooGi!J5134)</f>
        <v>tian2-lam2-hue7:展覽會</v>
      </c>
      <c r="E2542" s="18">
        <f ca="1" xml:space="preserve"> NOW()</f>
        <v>46202.697500115741</v>
      </c>
      <c r="G2542" s="10" t="str">
        <f t="shared" si="165"/>
        <v>tian2-lam2-hue7</v>
      </c>
      <c r="H2542" s="10" t="str">
        <f t="shared" si="166"/>
        <v>展覽會</v>
      </c>
      <c r="I2542" s="10">
        <f xml:space="preserve"> IFERROR( SEARCH("、", A2542), VALUE("0"))</f>
        <v>0</v>
      </c>
      <c r="J2542" s="10" t="str">
        <f xml:space="preserve"> IF(I2542=0, A2542, LEFT(A2542, I2542-1))</f>
        <v>展覽會</v>
      </c>
      <c r="K2542" s="10" t="str">
        <f t="shared" si="163"/>
        <v>展覽會</v>
      </c>
      <c r="M2542" s="10" t="str">
        <f t="shared" si="164"/>
        <v>展覽會</v>
      </c>
    </row>
    <row r="2543" spans="1:13">
      <c r="A2543" s="16" t="s">
        <v>28368</v>
      </c>
      <c r="B2543" s="16" t="s">
        <v>28301</v>
      </c>
      <c r="C2543" s="17">
        <v>0.6</v>
      </c>
      <c r="D2543" s="16" t="str">
        <f xml:space="preserve"> _xlfn.CONCAT(ChhoeTaigi_TaioanPehoeKichhooGi!H5272, ":", ChhoeTaigi_TaioanPehoeKichhooGi!J5272)</f>
        <v>to2:島</v>
      </c>
      <c r="E2543" s="18">
        <f ca="1" xml:space="preserve"> NOW()</f>
        <v>46202.697500231479</v>
      </c>
      <c r="G2543" s="10" t="str">
        <f t="shared" si="165"/>
        <v>to2</v>
      </c>
      <c r="H2543" s="10" t="str">
        <f t="shared" si="166"/>
        <v>島</v>
      </c>
      <c r="I2543" s="10">
        <f xml:space="preserve"> IFERROR( SEARCH("、", A2543), VALUE("0"))</f>
        <v>0</v>
      </c>
      <c r="J2543" s="10" t="str">
        <f xml:space="preserve"> IF(I2543=0, A2543, LEFT(A2543, I2543-1))</f>
        <v>島</v>
      </c>
      <c r="K2543" s="10" t="str">
        <f t="shared" si="163"/>
        <v>島</v>
      </c>
      <c r="M2543" s="10" t="str">
        <f t="shared" si="164"/>
        <v>島</v>
      </c>
    </row>
    <row r="2544" spans="1:13">
      <c r="A2544" s="16" t="s">
        <v>3340</v>
      </c>
      <c r="B2544" s="16" t="s">
        <v>31686</v>
      </c>
      <c r="C2544" s="17">
        <v>0.6</v>
      </c>
      <c r="D2544" s="16" t="str">
        <f xml:space="preserve"> _xlfn.CONCAT(ChhoeTaigi_TaioanPehoeKichhooGi!H582, ":", ChhoeTaigi_TaioanPehoeKichhooGi!J582)</f>
        <v>tsha:差</v>
      </c>
      <c r="E2544" s="18">
        <f ca="1" xml:space="preserve"> NOW()</f>
        <v>46202.697500231479</v>
      </c>
      <c r="G2544" s="10" t="str">
        <f t="shared" si="165"/>
        <v>tsha</v>
      </c>
      <c r="H2544" s="10" t="str">
        <f t="shared" si="166"/>
        <v>差</v>
      </c>
      <c r="I2544" s="10">
        <f xml:space="preserve"> IFERROR( SEARCH("、", A2544), VALUE("0"))</f>
        <v>0</v>
      </c>
      <c r="J2544" s="10" t="str">
        <f xml:space="preserve"> IF(I2544=0, A2544, LEFT(A2544, I2544-1))</f>
        <v>差</v>
      </c>
      <c r="K2544" s="10" t="str">
        <f t="shared" si="163"/>
        <v>差</v>
      </c>
      <c r="M2544" s="10" t="str">
        <f t="shared" si="164"/>
        <v>差</v>
      </c>
    </row>
    <row r="2545" spans="1:13">
      <c r="A2545" s="16" t="s">
        <v>9398</v>
      </c>
      <c r="B2545" s="16" t="s">
        <v>32440</v>
      </c>
      <c r="C2545" s="17">
        <v>0.6</v>
      </c>
      <c r="D2545" s="16" t="str">
        <f xml:space="preserve"> _xlfn.CONCAT(ChhoeTaigi_TaioanPehoeKichhooGi!H1577, ":", ChhoeTaigi_TaioanPehoeKichhooGi!J1577)</f>
        <v>hiam2 be7 ki3--tit:差一點就忘記</v>
      </c>
      <c r="E2545" s="18">
        <f ca="1" xml:space="preserve"> NOW()</f>
        <v>46202.697500115741</v>
      </c>
      <c r="G2545" s="10" t="str">
        <f t="shared" si="165"/>
        <v>hiam2 be7 ki3--tit</v>
      </c>
      <c r="H2545" s="10" t="str">
        <f t="shared" si="166"/>
        <v>差一點就忘記</v>
      </c>
      <c r="I2545" s="10">
        <f xml:space="preserve"> IFERROR( SEARCH("、", A2545), VALUE("0"))</f>
        <v>0</v>
      </c>
      <c r="J2545" s="10" t="str">
        <f xml:space="preserve"> IF(I2545=0, A2545, LEFT(A2545, I2545-1))</f>
        <v>差一點就忘記</v>
      </c>
      <c r="K2545" s="10" t="str">
        <f t="shared" si="163"/>
        <v>差一點就忘記</v>
      </c>
      <c r="M2545" s="10" t="str">
        <f t="shared" si="164"/>
        <v>差一點就忘記</v>
      </c>
    </row>
    <row r="2546" spans="1:13">
      <c r="A2546" s="16" t="s">
        <v>9404</v>
      </c>
      <c r="B2546" s="16" t="s">
        <v>32441</v>
      </c>
      <c r="C2546" s="17">
        <v>0.6</v>
      </c>
      <c r="D2546" s="16" t="str">
        <f xml:space="preserve"> _xlfn.CONCAT(ChhoeTaigi_TaioanPehoeKichhooGi!H1578, ":", ChhoeTaigi_TaioanPehoeKichhooGi!J1578)</f>
        <v>hiam2 be7 hu3 hue2-tshia:差一點就趕不上火車</v>
      </c>
      <c r="E2546" s="18">
        <f ca="1" xml:space="preserve"> NOW()</f>
        <v>46202.697500115741</v>
      </c>
      <c r="G2546" s="10" t="str">
        <f t="shared" si="165"/>
        <v>hiam2 be7 hu3 hue2-tshia</v>
      </c>
      <c r="H2546" s="10" t="str">
        <f t="shared" si="166"/>
        <v>差一點就趕不上火車</v>
      </c>
      <c r="I2546" s="10">
        <f xml:space="preserve"> IFERROR( SEARCH("、", A2546), VALUE("0"))</f>
        <v>0</v>
      </c>
      <c r="J2546" s="10" t="str">
        <f xml:space="preserve"> IF(I2546=0, A2546, LEFT(A2546, I2546-1))</f>
        <v>差一點就趕不上火車</v>
      </c>
      <c r="K2546" s="10" t="str">
        <f t="shared" si="163"/>
        <v>差一點就趕不上火車</v>
      </c>
      <c r="M2546" s="10" t="str">
        <f t="shared" si="164"/>
        <v>差一點就趕不上火車</v>
      </c>
    </row>
    <row r="2547" spans="1:13">
      <c r="A2547" s="16" t="s">
        <v>3344</v>
      </c>
      <c r="B2547" s="16" t="s">
        <v>31687</v>
      </c>
      <c r="C2547" s="17">
        <v>0.6</v>
      </c>
      <c r="D2547" s="16" t="str">
        <f xml:space="preserve"> _xlfn.CONCAT(ChhoeTaigi_TaioanPehoeKichhooGi!H583, ":", ChhoeTaigi_TaioanPehoeKichhooGi!J583)</f>
        <v>tsha-put-to:差不多</v>
      </c>
      <c r="E2547" s="18">
        <f ca="1" xml:space="preserve"> NOW()</f>
        <v>46202.697500115741</v>
      </c>
      <c r="G2547" s="10" t="str">
        <f t="shared" si="165"/>
        <v>tsha-put-to</v>
      </c>
      <c r="H2547" s="10" t="str">
        <f t="shared" si="166"/>
        <v>差不多</v>
      </c>
      <c r="I2547" s="10">
        <f xml:space="preserve"> IFERROR( SEARCH("、", A2547), VALUE("0"))</f>
        <v>0</v>
      </c>
      <c r="J2547" s="10" t="str">
        <f xml:space="preserve"> IF(I2547=0, A2547, LEFT(A2547, I2547-1))</f>
        <v>差不多</v>
      </c>
      <c r="K2547" s="10" t="str">
        <f t="shared" si="163"/>
        <v>差不多</v>
      </c>
      <c r="M2547" s="10" t="str">
        <f t="shared" si="164"/>
        <v>差不多</v>
      </c>
    </row>
    <row r="2548" spans="1:13">
      <c r="A2548" s="16" t="s">
        <v>3344</v>
      </c>
      <c r="B2548" s="16" t="s">
        <v>31688</v>
      </c>
      <c r="C2548" s="17">
        <v>0.6</v>
      </c>
      <c r="D2548" s="16" t="str">
        <f xml:space="preserve"> _xlfn.CONCAT(ChhoeTaigi_TaioanPehoeKichhooGi!H584, ":", ChhoeTaigi_TaioanPehoeKichhooGi!J584)</f>
        <v>tsha bo5 lua7 tse7:差不多</v>
      </c>
      <c r="E2548" s="18">
        <f ca="1" xml:space="preserve"> NOW()</f>
        <v>46202.697500115741</v>
      </c>
      <c r="G2548" s="10" t="str">
        <f t="shared" si="165"/>
        <v>tsha bo5 lua7 tse7</v>
      </c>
      <c r="H2548" s="10" t="str">
        <f t="shared" si="166"/>
        <v>差不多</v>
      </c>
      <c r="I2548" s="10">
        <f xml:space="preserve"> IFERROR( SEARCH("、", A2548), VALUE("0"))</f>
        <v>0</v>
      </c>
      <c r="J2548" s="10" t="str">
        <f xml:space="preserve"> IF(I2548=0, A2548, LEFT(A2548, I2548-1))</f>
        <v>差不多</v>
      </c>
      <c r="K2548" s="10" t="str">
        <f t="shared" si="163"/>
        <v>差不多</v>
      </c>
      <c r="M2548" s="10" t="str">
        <f t="shared" si="164"/>
        <v>差不多</v>
      </c>
    </row>
    <row r="2549" spans="1:13">
      <c r="A2549" s="16" t="s">
        <v>3659</v>
      </c>
      <c r="B2549" s="16" t="s">
        <v>31725</v>
      </c>
      <c r="C2549" s="17">
        <v>0.6</v>
      </c>
      <c r="D2549" s="16" t="str">
        <f xml:space="preserve"> _xlfn.CONCAT(ChhoeTaigi_TaioanPehoeKichhooGi!H633, ":", ChhoeTaigi_TaioanPehoeKichhooGi!J633)</f>
        <v>tshe:差遣</v>
      </c>
      <c r="E2549" s="18">
        <f ca="1" xml:space="preserve"> NOW()</f>
        <v>46202.697500115741</v>
      </c>
      <c r="G2549" s="10" t="str">
        <f t="shared" si="165"/>
        <v>tshe</v>
      </c>
      <c r="H2549" s="10" t="str">
        <f t="shared" si="166"/>
        <v>差遣</v>
      </c>
      <c r="I2549" s="10">
        <f xml:space="preserve"> IFERROR( SEARCH("、", A2549), VALUE("0"))</f>
        <v>0</v>
      </c>
      <c r="J2549" s="10" t="str">
        <f xml:space="preserve"> IF(I2549=0, A2549, LEFT(A2549, I2549-1))</f>
        <v>差遣</v>
      </c>
      <c r="K2549" s="10" t="str">
        <f t="shared" si="163"/>
        <v>差遣</v>
      </c>
      <c r="M2549" s="10" t="str">
        <f t="shared" si="164"/>
        <v>差遣</v>
      </c>
    </row>
    <row r="2550" spans="1:13">
      <c r="A2550" s="16" t="s">
        <v>8947</v>
      </c>
      <c r="B2550" s="16" t="s">
        <v>32371</v>
      </c>
      <c r="C2550" s="17">
        <v>0.6</v>
      </c>
      <c r="D2550" s="16" t="str">
        <f xml:space="preserve"> _xlfn.CONCAT(ChhoeTaigi_TaioanPehoeKichhooGi!H1489, ":", ChhoeTaigi_TaioanPehoeKichhooGi!J1489)</f>
        <v>su-huan7 hak8-hau7:師範學校</v>
      </c>
      <c r="E2550" s="18">
        <f ca="1" xml:space="preserve"> NOW()</f>
        <v>46202.697500115741</v>
      </c>
      <c r="G2550" s="10" t="str">
        <f t="shared" si="165"/>
        <v>su-huan7 hak8-hau7</v>
      </c>
      <c r="H2550" s="10" t="str">
        <f t="shared" si="166"/>
        <v>師範學校</v>
      </c>
      <c r="I2550" s="10">
        <f xml:space="preserve"> IFERROR( SEARCH("、", A2550), VALUE("0"))</f>
        <v>0</v>
      </c>
      <c r="J2550" s="10" t="str">
        <f xml:space="preserve"> IF(I2550=0, A2550, LEFT(A2550, I2550-1))</f>
        <v>師範學校</v>
      </c>
      <c r="K2550" s="10" t="str">
        <f t="shared" ref="K2550:K2613" si="167" xml:space="preserve"> IFERROR( LEFT(J2550, SEARCH("（", J2550)-1), J2550)</f>
        <v>師範學校</v>
      </c>
      <c r="M2550" s="10" t="str">
        <f t="shared" si="164"/>
        <v>師範學校</v>
      </c>
    </row>
    <row r="2551" spans="1:13">
      <c r="A2551" s="16" t="s">
        <v>27359</v>
      </c>
      <c r="B2551" s="16" t="s">
        <v>27357</v>
      </c>
      <c r="C2551" s="17">
        <v>0.6</v>
      </c>
      <c r="D2551" s="16" t="str">
        <f xml:space="preserve"> _xlfn.CONCAT(ChhoeTaigi_TaioanPehoeKichhooGi!H5057, ":", ChhoeTaigi_TaioanPehoeKichhooGi!J5057)</f>
        <v>tiann5:庭</v>
      </c>
      <c r="E2551" s="18">
        <f ca="1" xml:space="preserve"> NOW()</f>
        <v>46202.697500115741</v>
      </c>
      <c r="G2551" s="10" t="str">
        <f t="shared" si="165"/>
        <v>tiann5</v>
      </c>
      <c r="H2551" s="10" t="str">
        <f t="shared" si="166"/>
        <v>庭</v>
      </c>
      <c r="I2551" s="10">
        <f xml:space="preserve"> IFERROR( SEARCH("、", A2551), VALUE("0"))</f>
        <v>0</v>
      </c>
      <c r="J2551" s="10" t="str">
        <f xml:space="preserve"> IF(I2551=0, A2551, LEFT(A2551, I2551-1))</f>
        <v>庭</v>
      </c>
      <c r="K2551" s="10" t="str">
        <f t="shared" si="167"/>
        <v>庭</v>
      </c>
      <c r="M2551" s="10" t="str">
        <f t="shared" si="164"/>
        <v>庭</v>
      </c>
    </row>
    <row r="2552" spans="1:13">
      <c r="A2552" s="16" t="s">
        <v>12572</v>
      </c>
      <c r="B2552" s="16" t="s">
        <v>12571</v>
      </c>
      <c r="C2552" s="17">
        <v>0.6</v>
      </c>
      <c r="D2552" s="16" t="str">
        <f xml:space="preserve"> _xlfn.CONCAT(ChhoeTaigi_TaioanPehoeKichhooGi!H2149, ":", ChhoeTaigi_TaioanPehoeKichhooGi!J2149)</f>
        <v>jiok8:弱</v>
      </c>
      <c r="E2552" s="18">
        <f ca="1" xml:space="preserve"> NOW()</f>
        <v>46202.697500115741</v>
      </c>
      <c r="G2552" s="10" t="str">
        <f t="shared" si="165"/>
        <v>jiok8</v>
      </c>
      <c r="H2552" s="10" t="str">
        <f t="shared" si="166"/>
        <v>弱</v>
      </c>
      <c r="I2552" s="10">
        <f xml:space="preserve"> IFERROR( SEARCH("、", A2552), VALUE("0"))</f>
        <v>0</v>
      </c>
      <c r="J2552" s="10" t="str">
        <f xml:space="preserve"> IF(I2552=0, A2552, LEFT(A2552, I2552-1))</f>
        <v>弱</v>
      </c>
      <c r="K2552" s="10" t="str">
        <f t="shared" si="167"/>
        <v>弱</v>
      </c>
      <c r="M2552" s="10" t="str">
        <f t="shared" si="164"/>
        <v>弱</v>
      </c>
    </row>
    <row r="2553" spans="1:13">
      <c r="A2553" s="16" t="s">
        <v>12572</v>
      </c>
      <c r="B2553" s="16" t="s">
        <v>17777</v>
      </c>
      <c r="C2553" s="17">
        <v>0.6</v>
      </c>
      <c r="D2553" s="16" t="str">
        <f xml:space="preserve"> _xlfn.CONCAT(ChhoeTaigi_TaioanPehoeKichhooGi!H3143, ":", ChhoeTaigi_TaioanPehoeKichhooGi!J3143)</f>
        <v>lam2:弱</v>
      </c>
      <c r="E2553" s="18">
        <f ca="1" xml:space="preserve"> NOW()</f>
        <v>46202.697500115741</v>
      </c>
      <c r="G2553" s="10" t="str">
        <f t="shared" si="165"/>
        <v>lam2</v>
      </c>
      <c r="H2553" s="10" t="str">
        <f t="shared" si="166"/>
        <v>弱</v>
      </c>
      <c r="I2553" s="10">
        <f xml:space="preserve"> IFERROR( SEARCH("、", A2553), VALUE("0"))</f>
        <v>0</v>
      </c>
      <c r="J2553" s="10" t="str">
        <f xml:space="preserve"> IF(I2553=0, A2553, LEFT(A2553, I2553-1))</f>
        <v>弱</v>
      </c>
      <c r="K2553" s="10" t="str">
        <f t="shared" si="167"/>
        <v>弱</v>
      </c>
      <c r="M2553" s="10" t="str">
        <f t="shared" si="164"/>
        <v>弱</v>
      </c>
    </row>
    <row r="2554" spans="1:13">
      <c r="A2554" s="16" t="s">
        <v>12577</v>
      </c>
      <c r="B2554" s="16" t="s">
        <v>32911</v>
      </c>
      <c r="C2554" s="17">
        <v>0.6</v>
      </c>
      <c r="D2554" s="16" t="str">
        <f xml:space="preserve"> _xlfn.CONCAT(ChhoeTaigi_TaioanPehoeKichhooGi!H2150, ":", ChhoeTaigi_TaioanPehoeKichhooGi!J2150)</f>
        <v>jiok8-tiam2:弱點</v>
      </c>
      <c r="E2554" s="18">
        <f ca="1" xml:space="preserve"> NOW()</f>
        <v>46202.697500115741</v>
      </c>
      <c r="G2554" s="10" t="str">
        <f t="shared" si="165"/>
        <v>jiok8-tiam2</v>
      </c>
      <c r="H2554" s="10" t="str">
        <f t="shared" si="166"/>
        <v>弱點</v>
      </c>
      <c r="I2554" s="10">
        <f xml:space="preserve"> IFERROR( SEARCH("、", A2554), VALUE("0"))</f>
        <v>0</v>
      </c>
      <c r="J2554" s="10" t="str">
        <f xml:space="preserve"> IF(I2554=0, A2554, LEFT(A2554, I2554-1))</f>
        <v>弱點</v>
      </c>
      <c r="K2554" s="10" t="str">
        <f t="shared" si="167"/>
        <v>弱點</v>
      </c>
      <c r="M2554" s="10" t="str">
        <f t="shared" si="164"/>
        <v>弱點</v>
      </c>
    </row>
    <row r="2555" spans="1:13">
      <c r="A2555" s="16" t="s">
        <v>1751</v>
      </c>
      <c r="B2555" s="16" t="s">
        <v>31488</v>
      </c>
      <c r="C2555" s="17">
        <v>0.6</v>
      </c>
      <c r="D2555" s="16" t="str">
        <f xml:space="preserve"> _xlfn.CONCAT(ChhoeTaigi_TaioanPehoeKichhooGi!H319, ":", ChhoeTaigi_TaioanPehoeKichhooGi!J319)</f>
        <v>bo5 tshai2-kang:徒勞</v>
      </c>
      <c r="E2555" s="18">
        <f ca="1" xml:space="preserve"> NOW()</f>
        <v>46202.697500115741</v>
      </c>
      <c r="G2555" s="10" t="str">
        <f t="shared" si="165"/>
        <v>bo5 tshai2-kang</v>
      </c>
      <c r="H2555" s="10" t="str">
        <f t="shared" si="166"/>
        <v>徒勞</v>
      </c>
      <c r="I2555" s="10">
        <f xml:space="preserve"> IFERROR( SEARCH("、", A2555), VALUE("0"))</f>
        <v>0</v>
      </c>
      <c r="J2555" s="10" t="str">
        <f xml:space="preserve"> IF(I2555=0, A2555, LEFT(A2555, I2555-1))</f>
        <v>徒勞</v>
      </c>
      <c r="K2555" s="10" t="str">
        <f t="shared" si="167"/>
        <v>徒勞</v>
      </c>
      <c r="M2555" s="10" t="str">
        <f t="shared" si="164"/>
        <v>徒勞</v>
      </c>
    </row>
    <row r="2556" spans="1:13">
      <c r="A2556" s="16" t="s">
        <v>15919</v>
      </c>
      <c r="B2556" s="16" t="s">
        <v>33403</v>
      </c>
      <c r="C2556" s="17">
        <v>0.6</v>
      </c>
      <c r="D2556" s="16" t="str">
        <f xml:space="preserve"> _xlfn.CONCAT(ChhoeTaigi_TaioanPehoeKichhooGi!H2779, ":", ChhoeTaigi_TaioanPehoeKichhooGi!J2779)</f>
        <v>kiann liau2:恐怕</v>
      </c>
      <c r="E2556" s="18">
        <f ca="1" xml:space="preserve"> NOW()</f>
        <v>46202.697500115741</v>
      </c>
      <c r="G2556" s="10" t="str">
        <f t="shared" si="165"/>
        <v>kiann liau2</v>
      </c>
      <c r="H2556" s="10" t="str">
        <f t="shared" si="166"/>
        <v>恐怕</v>
      </c>
      <c r="I2556" s="10">
        <f xml:space="preserve"> IFERROR( SEARCH("、", A2556), VALUE("0"))</f>
        <v>0</v>
      </c>
      <c r="J2556" s="10" t="str">
        <f xml:space="preserve"> IF(I2556=0, A2556, LEFT(A2556, I2556-1))</f>
        <v>恐怕</v>
      </c>
      <c r="K2556" s="10" t="str">
        <f t="shared" si="167"/>
        <v>恐怕</v>
      </c>
      <c r="M2556" s="10" t="str">
        <f t="shared" si="164"/>
        <v>恐怕</v>
      </c>
    </row>
    <row r="2557" spans="1:13">
      <c r="A2557" s="16" t="s">
        <v>15919</v>
      </c>
      <c r="B2557" s="16" t="s">
        <v>33402</v>
      </c>
      <c r="C2557" s="17">
        <v>0.6</v>
      </c>
      <c r="D2557" s="16" t="str">
        <f xml:space="preserve"> _xlfn.CONCAT(ChhoeTaigi_TaioanPehoeKichhooGi!H2776, ":", ChhoeTaigi_TaioanPehoeKichhooGi!J2776)</f>
        <v>kiann:恐怕、害怕</v>
      </c>
      <c r="E2557" s="18">
        <f ca="1" xml:space="preserve"> NOW()</f>
        <v>46202.697500115741</v>
      </c>
      <c r="G2557" s="10" t="str">
        <f t="shared" si="165"/>
        <v>kiann</v>
      </c>
      <c r="H2557" s="10" t="str">
        <f t="shared" si="166"/>
        <v>恐怕、害怕</v>
      </c>
      <c r="I2557" s="10">
        <f xml:space="preserve"> IFERROR( SEARCH("、", A2557), VALUE("0"))</f>
        <v>0</v>
      </c>
      <c r="J2557" s="10" t="str">
        <f xml:space="preserve"> IF(I2557=0, A2557, LEFT(A2557, I2557-1))</f>
        <v>恐怕</v>
      </c>
      <c r="K2557" s="10" t="str">
        <f t="shared" si="167"/>
        <v>恐怕</v>
      </c>
      <c r="M2557" s="10" t="str">
        <f t="shared" si="164"/>
        <v>恐怕</v>
      </c>
    </row>
    <row r="2558" spans="1:13">
      <c r="A2558" s="16" t="s">
        <v>9078</v>
      </c>
      <c r="B2558" s="16" t="s">
        <v>9077</v>
      </c>
      <c r="C2558" s="17">
        <v>0.6</v>
      </c>
      <c r="D2558" s="16" t="str">
        <f xml:space="preserve"> _xlfn.CONCAT(ChhoeTaigi_TaioanPehoeKichhooGi!H1517, ":", ChhoeTaigi_TaioanPehoeKichhooGi!J1517)</f>
        <v>hang2:恐嚇</v>
      </c>
      <c r="E2558" s="18">
        <f ca="1" xml:space="preserve"> NOW()</f>
        <v>46202.697500115741</v>
      </c>
      <c r="G2558" s="10" t="str">
        <f t="shared" si="165"/>
        <v>hang2</v>
      </c>
      <c r="H2558" s="10" t="str">
        <f t="shared" si="166"/>
        <v>恐嚇</v>
      </c>
      <c r="I2558" s="10">
        <f xml:space="preserve"> IFERROR( SEARCH("、", A2558), VALUE("0"))</f>
        <v>0</v>
      </c>
      <c r="J2558" s="10" t="str">
        <f xml:space="preserve"> IF(I2558=0, A2558, LEFT(A2558, I2558-1))</f>
        <v>恐嚇</v>
      </c>
      <c r="K2558" s="10" t="str">
        <f t="shared" si="167"/>
        <v>恐嚇</v>
      </c>
      <c r="M2558" s="10" t="str">
        <f t="shared" ref="M2558:M2621" si="168" xml:space="preserve"> IF(L2558&lt;&gt;"",L2558, K2558)</f>
        <v>恐嚇</v>
      </c>
    </row>
    <row r="2559" spans="1:13">
      <c r="A2559" s="16" t="s">
        <v>16173</v>
      </c>
      <c r="B2559" s="16" t="s">
        <v>33440</v>
      </c>
      <c r="C2559" s="17">
        <v>0.6</v>
      </c>
      <c r="D2559" s="16" t="str">
        <f xml:space="preserve"> _xlfn.CONCAT(ChhoeTaigi_TaioanPehoeKichhooGi!H2836, ":", ChhoeTaigi_TaioanPehoeKichhooGi!J2836)</f>
        <v>kiong-hi2:恭喜</v>
      </c>
      <c r="E2559" s="18">
        <f ca="1" xml:space="preserve"> NOW()</f>
        <v>46202.697500115741</v>
      </c>
      <c r="G2559" s="10" t="str">
        <f t="shared" si="165"/>
        <v>kiong-hi2</v>
      </c>
      <c r="H2559" s="10" t="str">
        <f t="shared" si="166"/>
        <v>恭喜</v>
      </c>
      <c r="I2559" s="10">
        <f xml:space="preserve"> IFERROR( SEARCH("、", A2559), VALUE("0"))</f>
        <v>0</v>
      </c>
      <c r="J2559" s="10" t="str">
        <f xml:space="preserve"> IF(I2559=0, A2559, LEFT(A2559, I2559-1))</f>
        <v>恭喜</v>
      </c>
      <c r="K2559" s="10" t="str">
        <f t="shared" si="167"/>
        <v>恭喜</v>
      </c>
      <c r="M2559" s="10" t="str">
        <f t="shared" si="168"/>
        <v>恭喜</v>
      </c>
    </row>
    <row r="2560" spans="1:13">
      <c r="A2560" s="16" t="s">
        <v>16166</v>
      </c>
      <c r="B2560" s="16" t="s">
        <v>33439</v>
      </c>
      <c r="C2560" s="17">
        <v>0.6</v>
      </c>
      <c r="D2560" s="16" t="str">
        <f xml:space="preserve"> _xlfn.CONCAT(ChhoeTaigi_TaioanPehoeKichhooGi!H2835, ":", ChhoeTaigi_TaioanPehoeKichhooGi!J2835)</f>
        <v>kiong-king3:恭敬</v>
      </c>
      <c r="E2560" s="18">
        <f ca="1" xml:space="preserve"> NOW()</f>
        <v>46202.697500115741</v>
      </c>
      <c r="G2560" s="10" t="str">
        <f t="shared" si="165"/>
        <v>kiong-king3</v>
      </c>
      <c r="H2560" s="10" t="str">
        <f t="shared" si="166"/>
        <v>恭敬</v>
      </c>
      <c r="I2560" s="10">
        <f xml:space="preserve"> IFERROR( SEARCH("、", A2560), VALUE("0"))</f>
        <v>0</v>
      </c>
      <c r="J2560" s="10" t="str">
        <f xml:space="preserve"> IF(I2560=0, A2560, LEFT(A2560, I2560-1))</f>
        <v>恭敬</v>
      </c>
      <c r="K2560" s="10" t="str">
        <f t="shared" si="167"/>
        <v>恭敬</v>
      </c>
      <c r="M2560" s="10" t="str">
        <f t="shared" si="168"/>
        <v>恭敬</v>
      </c>
    </row>
    <row r="2561" spans="1:13">
      <c r="A2561" s="16" t="s">
        <v>4140</v>
      </c>
      <c r="B2561" s="16" t="s">
        <v>31783</v>
      </c>
      <c r="C2561" s="17">
        <v>0.6</v>
      </c>
      <c r="D2561" s="16" t="str">
        <f xml:space="preserve"> _xlfn.CONCAT(ChhoeTaigi_TaioanPehoeKichhooGi!H715, ":", ChhoeTaigi_TaioanPehoeKichhooGi!J715)</f>
        <v>tshiah tsa-boo2:悍婦</v>
      </c>
      <c r="E2561" s="18">
        <f ca="1" xml:space="preserve"> NOW()</f>
        <v>46202.697500115741</v>
      </c>
      <c r="G2561" s="10" t="str">
        <f t="shared" si="165"/>
        <v>tshiah tsa-boo2</v>
      </c>
      <c r="H2561" s="10" t="str">
        <f t="shared" si="166"/>
        <v>悍婦</v>
      </c>
      <c r="I2561" s="10">
        <f xml:space="preserve"> IFERROR( SEARCH("、", A2561), VALUE("0"))</f>
        <v>0</v>
      </c>
      <c r="J2561" s="10" t="str">
        <f xml:space="preserve"> IF(I2561=0, A2561, LEFT(A2561, I2561-1))</f>
        <v>悍婦</v>
      </c>
      <c r="K2561" s="10" t="str">
        <f t="shared" si="167"/>
        <v>悍婦</v>
      </c>
      <c r="M2561" s="10" t="str">
        <f t="shared" si="168"/>
        <v>悍婦</v>
      </c>
    </row>
    <row r="2562" spans="1:13">
      <c r="A2562" s="16" t="s">
        <v>22901</v>
      </c>
      <c r="B2562" s="16" t="s">
        <v>22872</v>
      </c>
      <c r="C2562" s="17">
        <v>0.6</v>
      </c>
      <c r="D2562" s="16" t="str">
        <f xml:space="preserve"> _xlfn.CONCAT(ChhoeTaigi_TaioanPehoeKichhooGi!H4174, ":", ChhoeTaigi_TaioanPehoeKichhooGi!J4174)</f>
        <v>sinn3:扇</v>
      </c>
      <c r="E2562" s="18">
        <f ca="1" xml:space="preserve"> NOW()</f>
        <v>46202.697500115741</v>
      </c>
      <c r="G2562" s="10" t="str">
        <f t="shared" si="165"/>
        <v>sinn3</v>
      </c>
      <c r="H2562" s="10" t="str">
        <f t="shared" si="166"/>
        <v>扇</v>
      </c>
      <c r="I2562" s="10">
        <f xml:space="preserve"> IFERROR( SEARCH("、", A2562), VALUE("0"))</f>
        <v>0</v>
      </c>
      <c r="J2562" s="10" t="str">
        <f xml:space="preserve"> IF(I2562=0, A2562, LEFT(A2562, I2562-1))</f>
        <v>扇</v>
      </c>
      <c r="K2562" s="10" t="str">
        <f t="shared" si="167"/>
        <v>扇</v>
      </c>
      <c r="M2562" s="10" t="str">
        <f t="shared" si="168"/>
        <v>扇</v>
      </c>
    </row>
    <row r="2563" spans="1:13">
      <c r="A2563" s="16" t="s">
        <v>15449</v>
      </c>
      <c r="B2563" s="16" t="s">
        <v>33342</v>
      </c>
      <c r="C2563" s="17">
        <v>0.6</v>
      </c>
      <c r="D2563" s="16" t="str">
        <f xml:space="preserve"> _xlfn.CONCAT(ChhoeTaigi_TaioanPehoeKichhooGi!H2686, ":", ChhoeTaigi_TaioanPehoeKichhooGi!J2686)</f>
        <v>khue-sinn3:扇子</v>
      </c>
      <c r="E2563" s="18">
        <f ca="1" xml:space="preserve"> NOW()</f>
        <v>46202.697500231479</v>
      </c>
      <c r="G2563" s="10" t="str">
        <f t="shared" si="165"/>
        <v>khue-sinn3</v>
      </c>
      <c r="H2563" s="10" t="str">
        <f t="shared" si="166"/>
        <v>扇子</v>
      </c>
      <c r="I2563" s="10">
        <f xml:space="preserve"> IFERROR( SEARCH("、", A2563), VALUE("0"))</f>
        <v>0</v>
      </c>
      <c r="J2563" s="10" t="str">
        <f xml:space="preserve"> IF(I2563=0, A2563, LEFT(A2563, I2563-1))</f>
        <v>扇子</v>
      </c>
      <c r="K2563" s="10" t="str">
        <f t="shared" si="167"/>
        <v>扇子</v>
      </c>
      <c r="M2563" s="10" t="str">
        <f t="shared" si="168"/>
        <v>扇子</v>
      </c>
    </row>
    <row r="2564" spans="1:13">
      <c r="A2564" s="16" t="s">
        <v>8189</v>
      </c>
      <c r="B2564" s="16" t="s">
        <v>8188</v>
      </c>
      <c r="C2564" s="17">
        <v>0.6</v>
      </c>
      <c r="D2564" s="16" t="str">
        <f xml:space="preserve"> _xlfn.CONCAT(ChhoeTaigi_TaioanPehoeKichhooGi!H1363, ":", ChhoeTaigi_TaioanPehoeKichhooGi!J1363)</f>
        <v>giah8:拿</v>
      </c>
      <c r="E2564" s="18">
        <f ca="1" xml:space="preserve"> NOW()</f>
        <v>46202.697500115741</v>
      </c>
      <c r="G2564" s="10" t="str">
        <f t="shared" ref="G2564:G2627" si="169" xml:space="preserve"> MID(D2564, 1, SEARCH(":", D2564) -1)</f>
        <v>giah8</v>
      </c>
      <c r="H2564" s="10" t="str">
        <f t="shared" ref="H2564:H2627" si="170" xml:space="preserve"> MID(D2564, SEARCH(":", D2564)+1, LEN(D2564) - SEARCH(":", D2564))</f>
        <v>拿</v>
      </c>
      <c r="I2564" s="10">
        <f xml:space="preserve"> IFERROR( SEARCH("、", A2564), VALUE("0"))</f>
        <v>0</v>
      </c>
      <c r="J2564" s="10" t="str">
        <f xml:space="preserve"> IF(I2564=0, A2564, LEFT(A2564, I2564-1))</f>
        <v>拿</v>
      </c>
      <c r="K2564" s="10" t="str">
        <f t="shared" si="167"/>
        <v>拿</v>
      </c>
      <c r="M2564" s="10" t="str">
        <f t="shared" si="168"/>
        <v>拿</v>
      </c>
    </row>
    <row r="2565" spans="1:13">
      <c r="A2565" s="16" t="s">
        <v>8189</v>
      </c>
      <c r="B2565" s="16" t="s">
        <v>8188</v>
      </c>
      <c r="C2565" s="17">
        <v>0.6</v>
      </c>
      <c r="D2565" s="16" t="str">
        <f xml:space="preserve"> _xlfn.CONCAT(ChhoeTaigi_TaioanPehoeKichhooGi!H4817, ":", ChhoeTaigi_TaioanPehoeKichhooGi!J4817)</f>
        <v>giah8:拿</v>
      </c>
      <c r="E2565" s="18">
        <f ca="1" xml:space="preserve"> NOW()</f>
        <v>46202.697500115741</v>
      </c>
      <c r="G2565" s="10" t="str">
        <f t="shared" si="169"/>
        <v>giah8</v>
      </c>
      <c r="H2565" s="10" t="str">
        <f t="shared" si="170"/>
        <v>拿</v>
      </c>
      <c r="I2565" s="10">
        <f xml:space="preserve"> IFERROR( SEARCH("、", A2565), VALUE("0"))</f>
        <v>0</v>
      </c>
      <c r="J2565" s="10" t="str">
        <f xml:space="preserve"> IF(I2565=0, A2565, LEFT(A2565, I2565-1))</f>
        <v>拿</v>
      </c>
      <c r="K2565" s="10" t="str">
        <f t="shared" si="167"/>
        <v>拿</v>
      </c>
      <c r="M2565" s="10" t="str">
        <f t="shared" si="168"/>
        <v>拿</v>
      </c>
    </row>
    <row r="2566" spans="1:13" ht="30">
      <c r="A2566" s="16" t="s">
        <v>35196</v>
      </c>
      <c r="B2566" s="16" t="s">
        <v>26048</v>
      </c>
      <c r="C2566" s="17">
        <v>0.6</v>
      </c>
      <c r="D2566" s="16" t="str">
        <f xml:space="preserve"> _xlfn.CONCAT(ChhoeTaigi_TaioanPehoeKichhooGi!H4793, ":", ChhoeTaigi_TaioanPehoeKichhooGi!J4793)</f>
        <v>theh8:拿、提、帶</v>
      </c>
      <c r="E2566" s="18">
        <f ca="1" xml:space="preserve"> NOW()</f>
        <v>46202.697500115741</v>
      </c>
      <c r="G2566" s="10" t="str">
        <f t="shared" si="169"/>
        <v>theh8</v>
      </c>
      <c r="H2566" s="10" t="str">
        <f t="shared" si="170"/>
        <v>拿、提、帶</v>
      </c>
      <c r="I2566" s="10">
        <f xml:space="preserve"> IFERROR( SEARCH("、", A2566), VALUE("0"))</f>
        <v>0</v>
      </c>
      <c r="J2566" s="10" t="str">
        <f xml:space="preserve"> IF(I2566=0, A2566, LEFT(A2566, I2566-1))</f>
        <v>敲門</v>
      </c>
      <c r="K2566" s="10" t="str">
        <f t="shared" si="167"/>
        <v>敲門</v>
      </c>
      <c r="L2566" s="27" t="s">
        <v>35197</v>
      </c>
      <c r="M2566" s="10" t="str">
        <f t="shared" si="168"/>
        <v>敲門</v>
      </c>
    </row>
    <row r="2567" spans="1:13">
      <c r="A2567" s="16" t="s">
        <v>26098</v>
      </c>
      <c r="B2567" s="16" t="s">
        <v>34758</v>
      </c>
      <c r="C2567" s="17">
        <v>0.6</v>
      </c>
      <c r="D2567" s="16" t="str">
        <f xml:space="preserve"> _xlfn.CONCAT(ChhoeTaigi_TaioanPehoeKichhooGi!H4804, ":", ChhoeTaigi_TaioanPehoeKichhooGi!J4804)</f>
        <v>theh8--khi2-khi3:拿上去</v>
      </c>
      <c r="E2567" s="18">
        <f ca="1" xml:space="preserve"> NOW()</f>
        <v>46202.697500231479</v>
      </c>
      <c r="G2567" s="10" t="str">
        <f t="shared" si="169"/>
        <v>theh8--khi2-khi3</v>
      </c>
      <c r="H2567" s="10" t="str">
        <f t="shared" si="170"/>
        <v>拿上去</v>
      </c>
      <c r="I2567" s="10">
        <f xml:space="preserve"> IFERROR( SEARCH("、", A2567), VALUE("0"))</f>
        <v>0</v>
      </c>
      <c r="J2567" s="10" t="str">
        <f xml:space="preserve"> IF(I2567=0, A2567, LEFT(A2567, I2567-1))</f>
        <v>拿上去</v>
      </c>
      <c r="K2567" s="10" t="str">
        <f t="shared" si="167"/>
        <v>拿上去</v>
      </c>
      <c r="M2567" s="10" t="str">
        <f t="shared" si="168"/>
        <v>拿上去</v>
      </c>
    </row>
    <row r="2568" spans="1:13">
      <c r="A2568" s="16" t="s">
        <v>26090</v>
      </c>
      <c r="B2568" s="16" t="s">
        <v>34756</v>
      </c>
      <c r="C2568" s="17">
        <v>0.6</v>
      </c>
      <c r="D2568" s="16" t="str">
        <f xml:space="preserve"> _xlfn.CONCAT(ChhoeTaigi_TaioanPehoeKichhooGi!H4802, ":", ChhoeTaigi_TaioanPehoeKichhooGi!J4802)</f>
        <v>theh8--loh8-khi3:拿下去</v>
      </c>
      <c r="E2568" s="18">
        <f ca="1" xml:space="preserve"> NOW()</f>
        <v>46202.697500115741</v>
      </c>
      <c r="G2568" s="10" t="str">
        <f t="shared" si="169"/>
        <v>theh8--loh8-khi3</v>
      </c>
      <c r="H2568" s="10" t="str">
        <f t="shared" si="170"/>
        <v>拿下去</v>
      </c>
      <c r="I2568" s="10">
        <f xml:space="preserve"> IFERROR( SEARCH("、", A2568), VALUE("0"))</f>
        <v>0</v>
      </c>
      <c r="J2568" s="10" t="str">
        <f xml:space="preserve"> IF(I2568=0, A2568, LEFT(A2568, I2568-1))</f>
        <v>拿下去</v>
      </c>
      <c r="K2568" s="10" t="str">
        <f t="shared" si="167"/>
        <v>拿下去</v>
      </c>
      <c r="M2568" s="10" t="str">
        <f t="shared" si="168"/>
        <v>拿下去</v>
      </c>
    </row>
    <row r="2569" spans="1:13">
      <c r="A2569" s="16" t="s">
        <v>26094</v>
      </c>
      <c r="B2569" s="16" t="s">
        <v>34757</v>
      </c>
      <c r="C2569" s="17">
        <v>0.6</v>
      </c>
      <c r="D2569" s="16" t="str">
        <f xml:space="preserve"> _xlfn.CONCAT(ChhoeTaigi_TaioanPehoeKichhooGi!H4803, ":", ChhoeTaigi_TaioanPehoeKichhooGi!J4803)</f>
        <v>theh8--loh8-lai5:拿下來</v>
      </c>
      <c r="E2569" s="18">
        <f ca="1" xml:space="preserve"> NOW()</f>
        <v>46202.697500115741</v>
      </c>
      <c r="G2569" s="10" t="str">
        <f t="shared" si="169"/>
        <v>theh8--loh8-lai5</v>
      </c>
      <c r="H2569" s="10" t="str">
        <f t="shared" si="170"/>
        <v>拿下來</v>
      </c>
      <c r="I2569" s="10">
        <f xml:space="preserve"> IFERROR( SEARCH("、", A2569), VALUE("0"))</f>
        <v>0</v>
      </c>
      <c r="J2569" s="10" t="str">
        <f xml:space="preserve"> IF(I2569=0, A2569, LEFT(A2569, I2569-1))</f>
        <v>拿下來</v>
      </c>
      <c r="K2569" s="10" t="str">
        <f t="shared" si="167"/>
        <v>拿下來</v>
      </c>
      <c r="M2569" s="10" t="str">
        <f t="shared" si="168"/>
        <v>拿下來</v>
      </c>
    </row>
    <row r="2570" spans="1:13">
      <c r="A2570" s="16" t="s">
        <v>26064</v>
      </c>
      <c r="B2570" s="16" t="s">
        <v>34750</v>
      </c>
      <c r="C2570" s="17">
        <v>0.6</v>
      </c>
      <c r="D2570" s="16" t="str">
        <f xml:space="preserve"> _xlfn.CONCAT(ChhoeTaigi_TaioanPehoeKichhooGi!H4796, ":", ChhoeTaigi_TaioanPehoeKichhooGi!J4796)</f>
        <v>theh8--tshut--khi3:拿出去</v>
      </c>
      <c r="E2570" s="18">
        <f ca="1" xml:space="preserve"> NOW()</f>
        <v>46202.697500115741</v>
      </c>
      <c r="G2570" s="10" t="str">
        <f t="shared" si="169"/>
        <v>theh8--tshut--khi3</v>
      </c>
      <c r="H2570" s="10" t="str">
        <f t="shared" si="170"/>
        <v>拿出去</v>
      </c>
      <c r="I2570" s="10">
        <f xml:space="preserve"> IFERROR( SEARCH("、", A2570), VALUE("0"))</f>
        <v>0</v>
      </c>
      <c r="J2570" s="10" t="str">
        <f xml:space="preserve"> IF(I2570=0, A2570, LEFT(A2570, I2570-1))</f>
        <v>拿出去</v>
      </c>
      <c r="K2570" s="10" t="str">
        <f t="shared" si="167"/>
        <v>拿出去</v>
      </c>
      <c r="M2570" s="10" t="str">
        <f t="shared" si="168"/>
        <v>拿出去</v>
      </c>
    </row>
    <row r="2571" spans="1:13">
      <c r="A2571" s="16" t="s">
        <v>26070</v>
      </c>
      <c r="B2571" s="16" t="s">
        <v>34751</v>
      </c>
      <c r="C2571" s="17">
        <v>0.6</v>
      </c>
      <c r="D2571" s="16" t="str">
        <f xml:space="preserve"> _xlfn.CONCAT(ChhoeTaigi_TaioanPehoeKichhooGi!H4797, ":", ChhoeTaigi_TaioanPehoeKichhooGi!J4797)</f>
        <v>theh8--tshut--lai5:拿出來</v>
      </c>
      <c r="E2571" s="18">
        <f ca="1" xml:space="preserve"> NOW()</f>
        <v>46202.697500231479</v>
      </c>
      <c r="G2571" s="10" t="str">
        <f t="shared" si="169"/>
        <v>theh8--tshut--lai5</v>
      </c>
      <c r="H2571" s="10" t="str">
        <f t="shared" si="170"/>
        <v>拿出來</v>
      </c>
      <c r="I2571" s="10">
        <f xml:space="preserve"> IFERROR( SEARCH("、", A2571), VALUE("0"))</f>
        <v>0</v>
      </c>
      <c r="J2571" s="10" t="str">
        <f xml:space="preserve"> IF(I2571=0, A2571, LEFT(A2571, I2571-1))</f>
        <v>拿出來</v>
      </c>
      <c r="K2571" s="10" t="str">
        <f t="shared" si="167"/>
        <v>拿出來</v>
      </c>
      <c r="M2571" s="10" t="str">
        <f t="shared" si="168"/>
        <v>拿出來</v>
      </c>
    </row>
    <row r="2572" spans="1:13">
      <c r="A2572" s="16" t="s">
        <v>26058</v>
      </c>
      <c r="B2572" s="16" t="s">
        <v>34749</v>
      </c>
      <c r="C2572" s="17">
        <v>0.6</v>
      </c>
      <c r="D2572" s="16" t="str">
        <f xml:space="preserve"> _xlfn.CONCAT(ChhoeTaigi_TaioanPehoeKichhooGi!H4795, ":", ChhoeTaigi_TaioanPehoeKichhooGi!J4795)</f>
        <v>theh8--khi3:拿去</v>
      </c>
      <c r="E2572" s="18">
        <f ca="1" xml:space="preserve"> NOW()</f>
        <v>46202.697500115741</v>
      </c>
      <c r="G2572" s="10" t="str">
        <f t="shared" si="169"/>
        <v>theh8--khi3</v>
      </c>
      <c r="H2572" s="10" t="str">
        <f t="shared" si="170"/>
        <v>拿去</v>
      </c>
      <c r="I2572" s="10">
        <f xml:space="preserve"> IFERROR( SEARCH("、", A2572), VALUE("0"))</f>
        <v>0</v>
      </c>
      <c r="J2572" s="10" t="str">
        <f xml:space="preserve"> IF(I2572=0, A2572, LEFT(A2572, I2572-1))</f>
        <v>拿去</v>
      </c>
      <c r="K2572" s="10" t="str">
        <f t="shared" si="167"/>
        <v>拿去</v>
      </c>
      <c r="M2572" s="10" t="str">
        <f t="shared" si="168"/>
        <v>拿去</v>
      </c>
    </row>
    <row r="2573" spans="1:13">
      <c r="A2573" s="16" t="s">
        <v>26078</v>
      </c>
      <c r="B2573" s="16" t="s">
        <v>34753</v>
      </c>
      <c r="C2573" s="17">
        <v>0.6</v>
      </c>
      <c r="D2573" s="16" t="str">
        <f xml:space="preserve"> _xlfn.CONCAT(ChhoeTaigi_TaioanPehoeKichhooGi!H4799, ":", ChhoeTaigi_TaioanPehoeKichhooGi!J4799)</f>
        <v>theh8--tng2-khi3:拿回去</v>
      </c>
      <c r="E2573" s="18">
        <f ca="1" xml:space="preserve"> NOW()</f>
        <v>46202.697500231479</v>
      </c>
      <c r="G2573" s="10" t="str">
        <f t="shared" si="169"/>
        <v>theh8--tng2-khi3</v>
      </c>
      <c r="H2573" s="10" t="str">
        <f t="shared" si="170"/>
        <v>拿回去</v>
      </c>
      <c r="I2573" s="10">
        <f xml:space="preserve"> IFERROR( SEARCH("、", A2573), VALUE("0"))</f>
        <v>0</v>
      </c>
      <c r="J2573" s="10" t="str">
        <f xml:space="preserve"> IF(I2573=0, A2573, LEFT(A2573, I2573-1))</f>
        <v>拿回去</v>
      </c>
      <c r="K2573" s="10" t="str">
        <f t="shared" si="167"/>
        <v>拿回去</v>
      </c>
      <c r="M2573" s="10" t="str">
        <f t="shared" si="168"/>
        <v>拿回去</v>
      </c>
    </row>
    <row r="2574" spans="1:13">
      <c r="A2574" s="16" t="s">
        <v>26074</v>
      </c>
      <c r="B2574" s="16" t="s">
        <v>34752</v>
      </c>
      <c r="C2574" s="17">
        <v>0.6</v>
      </c>
      <c r="D2574" s="16" t="str">
        <f xml:space="preserve"> _xlfn.CONCAT(ChhoeTaigi_TaioanPehoeKichhooGi!H4798, ":", ChhoeTaigi_TaioanPehoeKichhooGi!J4798)</f>
        <v>theh8--tng2-lai5:拿回來</v>
      </c>
      <c r="E2574" s="18">
        <f ca="1" xml:space="preserve"> NOW()</f>
        <v>46202.697500115741</v>
      </c>
      <c r="G2574" s="10" t="str">
        <f t="shared" si="169"/>
        <v>theh8--tng2-lai5</v>
      </c>
      <c r="H2574" s="10" t="str">
        <f t="shared" si="170"/>
        <v>拿回來</v>
      </c>
      <c r="I2574" s="10">
        <f xml:space="preserve"> IFERROR( SEARCH("、", A2574), VALUE("0"))</f>
        <v>0</v>
      </c>
      <c r="J2574" s="10" t="str">
        <f xml:space="preserve"> IF(I2574=0, A2574, LEFT(A2574, I2574-1))</f>
        <v>拿回來</v>
      </c>
      <c r="K2574" s="10" t="str">
        <f t="shared" si="167"/>
        <v>拿回來</v>
      </c>
      <c r="M2574" s="10" t="str">
        <f t="shared" si="168"/>
        <v>拿回來</v>
      </c>
    </row>
    <row r="2575" spans="1:13">
      <c r="A2575" s="16" t="s">
        <v>26054</v>
      </c>
      <c r="B2575" s="16" t="s">
        <v>34748</v>
      </c>
      <c r="C2575" s="17">
        <v>0.6</v>
      </c>
      <c r="D2575" s="16" t="str">
        <f xml:space="preserve"> _xlfn.CONCAT(ChhoeTaigi_TaioanPehoeKichhooGi!H4794, ":", ChhoeTaigi_TaioanPehoeKichhooGi!J4794)</f>
        <v>theh8--lai5:拿來</v>
      </c>
      <c r="E2575" s="18">
        <f ca="1" xml:space="preserve"> NOW()</f>
        <v>46202.697500115741</v>
      </c>
      <c r="G2575" s="10" t="str">
        <f t="shared" si="169"/>
        <v>theh8--lai5</v>
      </c>
      <c r="H2575" s="10" t="str">
        <f t="shared" si="170"/>
        <v>拿來</v>
      </c>
      <c r="I2575" s="10">
        <f xml:space="preserve"> IFERROR( SEARCH("、", A2575), VALUE("0"))</f>
        <v>0</v>
      </c>
      <c r="J2575" s="10" t="str">
        <f xml:space="preserve"> IF(I2575=0, A2575, LEFT(A2575, I2575-1))</f>
        <v>拿來</v>
      </c>
      <c r="K2575" s="10" t="str">
        <f t="shared" si="167"/>
        <v>拿來</v>
      </c>
      <c r="M2575" s="10" t="str">
        <f t="shared" si="168"/>
        <v>拿來</v>
      </c>
    </row>
    <row r="2576" spans="1:13">
      <c r="A2576" s="16" t="s">
        <v>14766</v>
      </c>
      <c r="B2576" s="16" t="s">
        <v>33248</v>
      </c>
      <c r="C2576" s="17">
        <v>0.6</v>
      </c>
      <c r="D2576" s="16" t="str">
        <f xml:space="preserve"> _xlfn.CONCAT(ChhoeTaigi_TaioanPehoeKichhooGi!H4805, ":", ChhoeTaigi_TaioanPehoeKichhooGi!J4805)</f>
        <v>theh8--khi2-lai5:拿起來</v>
      </c>
      <c r="E2576" s="18">
        <f ca="1" xml:space="preserve"> NOW()</f>
        <v>46202.697500231479</v>
      </c>
      <c r="G2576" s="10" t="str">
        <f t="shared" si="169"/>
        <v>theh8--khi2-lai5</v>
      </c>
      <c r="H2576" s="10" t="str">
        <f t="shared" si="170"/>
        <v>拿起來</v>
      </c>
      <c r="I2576" s="10">
        <f xml:space="preserve"> IFERROR( SEARCH("、", A2576), VALUE("0"))</f>
        <v>0</v>
      </c>
      <c r="J2576" s="10" t="str">
        <f xml:space="preserve"> IF(I2576=0, A2576, LEFT(A2576, I2576-1))</f>
        <v>拿起來</v>
      </c>
      <c r="K2576" s="10" t="str">
        <f t="shared" si="167"/>
        <v>拿起來</v>
      </c>
      <c r="M2576" s="10" t="str">
        <f t="shared" si="168"/>
        <v>拿起來</v>
      </c>
    </row>
    <row r="2577" spans="1:13">
      <c r="A2577" s="16" t="s">
        <v>26086</v>
      </c>
      <c r="B2577" s="16" t="s">
        <v>34755</v>
      </c>
      <c r="C2577" s="17">
        <v>0.6</v>
      </c>
      <c r="D2577" s="16" t="str">
        <f xml:space="preserve"> _xlfn.CONCAT(ChhoeTaigi_TaioanPehoeKichhooGi!H4801, ":", ChhoeTaigi_TaioanPehoeKichhooGi!J4801)</f>
        <v>theh8--jip8-khi3:拿進去</v>
      </c>
      <c r="E2577" s="18">
        <f ca="1" xml:space="preserve"> NOW()</f>
        <v>46202.697500115741</v>
      </c>
      <c r="G2577" s="10" t="str">
        <f t="shared" si="169"/>
        <v>theh8--jip8-khi3</v>
      </c>
      <c r="H2577" s="10" t="str">
        <f t="shared" si="170"/>
        <v>拿進去</v>
      </c>
      <c r="I2577" s="10">
        <f xml:space="preserve"> IFERROR( SEARCH("、", A2577), VALUE("0"))</f>
        <v>0</v>
      </c>
      <c r="J2577" s="10" t="str">
        <f xml:space="preserve"> IF(I2577=0, A2577, LEFT(A2577, I2577-1))</f>
        <v>拿進去</v>
      </c>
      <c r="K2577" s="10" t="str">
        <f t="shared" si="167"/>
        <v>拿進去</v>
      </c>
      <c r="M2577" s="10" t="str">
        <f t="shared" si="168"/>
        <v>拿進去</v>
      </c>
    </row>
    <row r="2578" spans="1:13">
      <c r="A2578" s="16" t="s">
        <v>26082</v>
      </c>
      <c r="B2578" s="16" t="s">
        <v>34754</v>
      </c>
      <c r="C2578" s="17">
        <v>0.6</v>
      </c>
      <c r="D2578" s="16" t="str">
        <f xml:space="preserve"> _xlfn.CONCAT(ChhoeTaigi_TaioanPehoeKichhooGi!H4800, ":", ChhoeTaigi_TaioanPehoeKichhooGi!J4800)</f>
        <v>theh8--jip8-lai5:拿進來</v>
      </c>
      <c r="E2578" s="18">
        <f ca="1" xml:space="preserve"> NOW()</f>
        <v>46202.697500115741</v>
      </c>
      <c r="G2578" s="10" t="str">
        <f t="shared" si="169"/>
        <v>theh8--jip8-lai5</v>
      </c>
      <c r="H2578" s="10" t="str">
        <f t="shared" si="170"/>
        <v>拿進來</v>
      </c>
      <c r="I2578" s="10">
        <f xml:space="preserve"> IFERROR( SEARCH("、", A2578), VALUE("0"))</f>
        <v>0</v>
      </c>
      <c r="J2578" s="10" t="str">
        <f xml:space="preserve"> IF(I2578=0, A2578, LEFT(A2578, I2578-1))</f>
        <v>拿進來</v>
      </c>
      <c r="K2578" s="10" t="str">
        <f t="shared" si="167"/>
        <v>拿進來</v>
      </c>
      <c r="M2578" s="10" t="str">
        <f t="shared" si="168"/>
        <v>拿進來</v>
      </c>
    </row>
    <row r="2579" spans="1:13">
      <c r="A2579" s="16" t="s">
        <v>18397</v>
      </c>
      <c r="B2579" s="16" t="s">
        <v>18396</v>
      </c>
      <c r="C2579" s="17">
        <v>0.6</v>
      </c>
      <c r="D2579" s="16" t="str">
        <f xml:space="preserve"> _xlfn.CONCAT(ChhoeTaigi_TaioanPehoeKichhooGi!H3263, ":", ChhoeTaigi_TaioanPehoeKichhooGi!J3263)</f>
        <v>liah8:捉</v>
      </c>
      <c r="E2579" s="18">
        <f ca="1" xml:space="preserve"> NOW()</f>
        <v>46202.697500115741</v>
      </c>
      <c r="G2579" s="10" t="str">
        <f t="shared" si="169"/>
        <v>liah8</v>
      </c>
      <c r="H2579" s="10" t="str">
        <f t="shared" si="170"/>
        <v>捉</v>
      </c>
      <c r="I2579" s="10">
        <f xml:space="preserve"> IFERROR( SEARCH("、", A2579), VALUE("0"))</f>
        <v>0</v>
      </c>
      <c r="J2579" s="10" t="str">
        <f xml:space="preserve"> IF(I2579=0, A2579, LEFT(A2579, I2579-1))</f>
        <v>捉</v>
      </c>
      <c r="K2579" s="10" t="str">
        <f t="shared" si="167"/>
        <v>捉</v>
      </c>
      <c r="M2579" s="10" t="str">
        <f t="shared" si="168"/>
        <v>捉</v>
      </c>
    </row>
    <row r="2580" spans="1:13">
      <c r="A2580" s="16" t="s">
        <v>18397</v>
      </c>
      <c r="B2580" s="16" t="s">
        <v>18396</v>
      </c>
      <c r="C2580" s="17">
        <v>0.6</v>
      </c>
      <c r="D2580" s="16" t="str">
        <f xml:space="preserve"> _xlfn.CONCAT(ChhoeTaigi_TaioanPehoeKichhooGi!H4821, ":", ChhoeTaigi_TaioanPehoeKichhooGi!J4821)</f>
        <v>liah8:捉</v>
      </c>
      <c r="E2580" s="18">
        <f ca="1" xml:space="preserve"> NOW()</f>
        <v>46202.697500231479</v>
      </c>
      <c r="G2580" s="10" t="str">
        <f t="shared" si="169"/>
        <v>liah8</v>
      </c>
      <c r="H2580" s="10" t="str">
        <f t="shared" si="170"/>
        <v>捉</v>
      </c>
      <c r="I2580" s="10">
        <f xml:space="preserve"> IFERROR( SEARCH("、", A2580), VALUE("0"))</f>
        <v>0</v>
      </c>
      <c r="J2580" s="10" t="str">
        <f xml:space="preserve"> IF(I2580=0, A2580, LEFT(A2580, I2580-1))</f>
        <v>捉</v>
      </c>
      <c r="K2580" s="10" t="str">
        <f t="shared" si="167"/>
        <v>捉</v>
      </c>
      <c r="M2580" s="10" t="str">
        <f t="shared" si="168"/>
        <v>捉</v>
      </c>
    </row>
    <row r="2581" spans="1:13">
      <c r="A2581" s="16" t="s">
        <v>19684</v>
      </c>
      <c r="B2581" s="16" t="s">
        <v>33907</v>
      </c>
      <c r="C2581" s="17">
        <v>0.6</v>
      </c>
      <c r="D2581" s="16" t="str">
        <f xml:space="preserve"> _xlfn.CONCAT(ChhoeTaigi_TaioanPehoeKichhooGi!H3533, ":", ChhoeTaigi_TaioanPehoeKichhooGi!J3533)</f>
        <v>niau2-tshi2 tng:捉老鼠的圈套</v>
      </c>
      <c r="E2581" s="18">
        <f ca="1" xml:space="preserve"> NOW()</f>
        <v>46202.697500115741</v>
      </c>
      <c r="G2581" s="10" t="str">
        <f t="shared" si="169"/>
        <v>niau2-tshi2 tng</v>
      </c>
      <c r="H2581" s="10" t="str">
        <f t="shared" si="170"/>
        <v>捉老鼠的圈套</v>
      </c>
      <c r="I2581" s="10">
        <f xml:space="preserve"> IFERROR( SEARCH("、", A2581), VALUE("0"))</f>
        <v>0</v>
      </c>
      <c r="J2581" s="10" t="str">
        <f xml:space="preserve"> IF(I2581=0, A2581, LEFT(A2581, I2581-1))</f>
        <v>捉老鼠的圈套</v>
      </c>
      <c r="K2581" s="10" t="str">
        <f t="shared" si="167"/>
        <v>捉老鼠的圈套</v>
      </c>
      <c r="M2581" s="10" t="str">
        <f t="shared" si="168"/>
        <v>捉老鼠的圈套</v>
      </c>
    </row>
    <row r="2582" spans="1:13">
      <c r="A2582" s="16" t="s">
        <v>27953</v>
      </c>
      <c r="B2582" s="16" t="s">
        <v>35005</v>
      </c>
      <c r="C2582" s="17">
        <v>0.6</v>
      </c>
      <c r="D2582" s="16" t="str">
        <f xml:space="preserve"> _xlfn.CONCAT(ChhoeTaigi_TaioanPehoeKichhooGi!H5180, ":", ChhoeTaigi_TaioanPehoeKichhooGi!J5180)</f>
        <v>liah8--tioh8:捉到</v>
      </c>
      <c r="E2582" s="18">
        <f ca="1" xml:space="preserve"> NOW()</f>
        <v>46202.697500115741</v>
      </c>
      <c r="G2582" s="10" t="str">
        <f t="shared" si="169"/>
        <v>liah8--tioh8</v>
      </c>
      <c r="H2582" s="10" t="str">
        <f t="shared" si="170"/>
        <v>捉到</v>
      </c>
      <c r="I2582" s="10">
        <f xml:space="preserve"> IFERROR( SEARCH("、", A2582), VALUE("0"))</f>
        <v>0</v>
      </c>
      <c r="J2582" s="10" t="str">
        <f xml:space="preserve"> IF(I2582=0, A2582, LEFT(A2582, I2582-1))</f>
        <v>捉到</v>
      </c>
      <c r="K2582" s="10" t="str">
        <f t="shared" si="167"/>
        <v>捉到</v>
      </c>
      <c r="M2582" s="10" t="str">
        <f t="shared" si="168"/>
        <v>捉到</v>
      </c>
    </row>
    <row r="2583" spans="1:13">
      <c r="A2583" s="16" t="s">
        <v>1437</v>
      </c>
      <c r="B2583" s="16" t="s">
        <v>31438</v>
      </c>
      <c r="C2583" s="17">
        <v>0.6</v>
      </c>
      <c r="D2583" s="16" t="str">
        <f xml:space="preserve"> _xlfn.CONCAT(ChhoeTaigi_TaioanPehoeKichhooGi!H259, ":", ChhoeTaigi_TaioanPehoeKichhooGi!J259)</f>
        <v>bih sio tshue7:捉迷藏</v>
      </c>
      <c r="E2583" s="18">
        <f ca="1" xml:space="preserve"> NOW()</f>
        <v>46202.697500115741</v>
      </c>
      <c r="G2583" s="10" t="str">
        <f t="shared" si="169"/>
        <v>bih sio tshue7</v>
      </c>
      <c r="H2583" s="10" t="str">
        <f t="shared" si="170"/>
        <v>捉迷藏</v>
      </c>
      <c r="I2583" s="10">
        <f xml:space="preserve"> IFERROR( SEARCH("、", A2583), VALUE("0"))</f>
        <v>0</v>
      </c>
      <c r="J2583" s="10" t="str">
        <f xml:space="preserve"> IF(I2583=0, A2583, LEFT(A2583, I2583-1))</f>
        <v>捉迷藏</v>
      </c>
      <c r="K2583" s="10" t="str">
        <f t="shared" si="167"/>
        <v>捉迷藏</v>
      </c>
      <c r="M2583" s="10" t="str">
        <f t="shared" si="168"/>
        <v>捉迷藏</v>
      </c>
    </row>
    <row r="2584" spans="1:13">
      <c r="A2584" s="16" t="s">
        <v>9262</v>
      </c>
      <c r="B2584" s="16" t="s">
        <v>32418</v>
      </c>
      <c r="C2584" s="17">
        <v>0.6</v>
      </c>
      <c r="D2584" s="16" t="str">
        <f xml:space="preserve"> _xlfn.CONCAT(ChhoeTaigi_TaioanPehoeKichhooGi!H1548, ":", ChhoeTaigi_TaioanPehoeKichhooGi!J1548)</f>
        <v>liah8-hi5:捉魚</v>
      </c>
      <c r="E2584" s="18">
        <f ca="1" xml:space="preserve"> NOW()</f>
        <v>46202.697500115741</v>
      </c>
      <c r="G2584" s="10" t="str">
        <f t="shared" si="169"/>
        <v>liah8-hi5</v>
      </c>
      <c r="H2584" s="10" t="str">
        <f t="shared" si="170"/>
        <v>捉魚</v>
      </c>
      <c r="I2584" s="10">
        <f xml:space="preserve"> IFERROR( SEARCH("、", A2584), VALUE("0"))</f>
        <v>0</v>
      </c>
      <c r="J2584" s="10" t="str">
        <f xml:space="preserve"> IF(I2584=0, A2584, LEFT(A2584, I2584-1))</f>
        <v>捉魚</v>
      </c>
      <c r="K2584" s="10" t="str">
        <f t="shared" si="167"/>
        <v>捉魚</v>
      </c>
      <c r="M2584" s="10" t="str">
        <f t="shared" si="168"/>
        <v>捉魚</v>
      </c>
    </row>
    <row r="2585" spans="1:13">
      <c r="A2585" s="16" t="s">
        <v>18403</v>
      </c>
      <c r="B2585" s="16" t="s">
        <v>33739</v>
      </c>
      <c r="C2585" s="17">
        <v>0.6</v>
      </c>
      <c r="D2585" s="16" t="str">
        <f xml:space="preserve"> _xlfn.CONCAT(ChhoeTaigi_TaioanPehoeKichhooGi!H3264, ":", ChhoeTaigi_TaioanPehoeKichhooGi!J3264)</f>
        <v>liah8-tshat8:捉賊</v>
      </c>
      <c r="E2585" s="18">
        <f ca="1" xml:space="preserve"> NOW()</f>
        <v>46202.697500115741</v>
      </c>
      <c r="G2585" s="10" t="str">
        <f t="shared" si="169"/>
        <v>liah8-tshat8</v>
      </c>
      <c r="H2585" s="10" t="str">
        <f t="shared" si="170"/>
        <v>捉賊</v>
      </c>
      <c r="I2585" s="10">
        <f xml:space="preserve"> IFERROR( SEARCH("、", A2585), VALUE("0"))</f>
        <v>0</v>
      </c>
      <c r="J2585" s="10" t="str">
        <f xml:space="preserve"> IF(I2585=0, A2585, LEFT(A2585, I2585-1))</f>
        <v>捉賊</v>
      </c>
      <c r="K2585" s="10" t="str">
        <f t="shared" si="167"/>
        <v>捉賊</v>
      </c>
      <c r="M2585" s="10" t="str">
        <f t="shared" si="168"/>
        <v>捉賊</v>
      </c>
    </row>
    <row r="2586" spans="1:13">
      <c r="A2586" s="16" t="s">
        <v>35443</v>
      </c>
      <c r="B2586" s="16" t="s">
        <v>33388</v>
      </c>
      <c r="C2586" s="17">
        <v>0.6</v>
      </c>
      <c r="D2586" s="16" t="str">
        <f xml:space="preserve"> _xlfn.CONCAT(ChhoeTaigi_TaioanPehoeKichhooGi!H2752, ":", ChhoeTaigi_TaioanPehoeKichhooGi!J2752)</f>
        <v>ki3-hu3:捐、樂捐</v>
      </c>
      <c r="E2586" s="18">
        <f ca="1" xml:space="preserve"> NOW()</f>
        <v>46202.697500231479</v>
      </c>
      <c r="G2586" s="10" t="str">
        <f t="shared" si="169"/>
        <v>ki3-hu3</v>
      </c>
      <c r="H2586" s="10" t="str">
        <f t="shared" si="170"/>
        <v>捐、樂捐</v>
      </c>
      <c r="I2586" s="10">
        <f xml:space="preserve"> IFERROR( SEARCH("、", A2586), VALUE("0"))</f>
        <v>0</v>
      </c>
      <c r="J2586" s="10" t="str">
        <f xml:space="preserve"> IF(I2586=0, A2586, LEFT(A2586, I2586-1))</f>
        <v>捐</v>
      </c>
      <c r="K2586" s="10" t="str">
        <f t="shared" si="167"/>
        <v>捐</v>
      </c>
      <c r="M2586" s="10" t="str">
        <f t="shared" si="168"/>
        <v>捐</v>
      </c>
    </row>
    <row r="2587" spans="1:13">
      <c r="A2587" s="16" t="s">
        <v>28220</v>
      </c>
      <c r="B2587" s="16" t="s">
        <v>35043</v>
      </c>
      <c r="C2587" s="17">
        <v>0.6</v>
      </c>
      <c r="D2587" s="16" t="str">
        <f xml:space="preserve"> _xlfn.CONCAT(ChhoeTaigi_TaioanPehoeKichhooGi!H5242, ":", ChhoeTaigi_TaioanPehoeKichhooGi!J5242)</f>
        <v>niau-tshi2-tng:捕鼠機</v>
      </c>
      <c r="E2587" s="18">
        <f ca="1" xml:space="preserve"> NOW()</f>
        <v>46202.697500115741</v>
      </c>
      <c r="G2587" s="10" t="str">
        <f t="shared" si="169"/>
        <v>niau-tshi2-tng</v>
      </c>
      <c r="H2587" s="10" t="str">
        <f t="shared" si="170"/>
        <v>捕鼠機</v>
      </c>
      <c r="I2587" s="10">
        <f xml:space="preserve"> IFERROR( SEARCH("、", A2587), VALUE("0"))</f>
        <v>0</v>
      </c>
      <c r="J2587" s="10" t="str">
        <f xml:space="preserve"> IF(I2587=0, A2587, LEFT(A2587, I2587-1))</f>
        <v>捕鼠機</v>
      </c>
      <c r="K2587" s="10" t="str">
        <f t="shared" si="167"/>
        <v>捕鼠機</v>
      </c>
      <c r="M2587" s="10" t="str">
        <f t="shared" si="168"/>
        <v>捕鼠機</v>
      </c>
    </row>
    <row r="2588" spans="1:13">
      <c r="A2588" s="16" t="s">
        <v>18415</v>
      </c>
      <c r="B2588" s="16" t="s">
        <v>33742</v>
      </c>
      <c r="C2588" s="17">
        <v>0.6</v>
      </c>
      <c r="D2588" s="16" t="str">
        <f xml:space="preserve"> _xlfn.CONCAT(ChhoeTaigi_TaioanPehoeKichhooGi!H3267, ":", ChhoeTaigi_TaioanPehoeKichhooGi!J3267)</f>
        <v>liah8 hoo7-sin5:捕蒼蠅</v>
      </c>
      <c r="E2588" s="18">
        <f ca="1" xml:space="preserve"> NOW()</f>
        <v>46202.697500115741</v>
      </c>
      <c r="G2588" s="10" t="str">
        <f t="shared" si="169"/>
        <v>liah8 hoo7-sin5</v>
      </c>
      <c r="H2588" s="10" t="str">
        <f t="shared" si="170"/>
        <v>捕蒼蠅</v>
      </c>
      <c r="I2588" s="10">
        <f xml:space="preserve"> IFERROR( SEARCH("、", A2588), VALUE("0"))</f>
        <v>0</v>
      </c>
      <c r="J2588" s="10" t="str">
        <f xml:space="preserve"> IF(I2588=0, A2588, LEFT(A2588, I2588-1))</f>
        <v>捕蒼蠅</v>
      </c>
      <c r="K2588" s="10" t="str">
        <f t="shared" si="167"/>
        <v>捕蒼蠅</v>
      </c>
      <c r="M2588" s="10" t="str">
        <f t="shared" si="168"/>
        <v>捕蒼蠅</v>
      </c>
    </row>
    <row r="2589" spans="1:13">
      <c r="A2589" s="16" t="s">
        <v>18279</v>
      </c>
      <c r="B2589" s="16" t="s">
        <v>33722</v>
      </c>
      <c r="C2589" s="17">
        <v>0.6</v>
      </c>
      <c r="D2589" s="16" t="str">
        <f xml:space="preserve"> _xlfn.CONCAT(ChhoeTaigi_TaioanPehoeKichhooGi!H3244, ":", ChhoeTaigi_TaioanPehoeKichhooGi!J3244)</f>
        <v>li2-hing5:旅行</v>
      </c>
      <c r="E2589" s="18">
        <f ca="1" xml:space="preserve"> NOW()</f>
        <v>46202.697500231479</v>
      </c>
      <c r="G2589" s="10" t="str">
        <f t="shared" si="169"/>
        <v>li2-hing5</v>
      </c>
      <c r="H2589" s="10" t="str">
        <f t="shared" si="170"/>
        <v>旅行</v>
      </c>
      <c r="I2589" s="10">
        <f xml:space="preserve"> IFERROR( SEARCH("、", A2589), VALUE("0"))</f>
        <v>0</v>
      </c>
      <c r="J2589" s="10" t="str">
        <f xml:space="preserve"> IF(I2589=0, A2589, LEFT(A2589, I2589-1))</f>
        <v>旅行</v>
      </c>
      <c r="K2589" s="10" t="str">
        <f t="shared" si="167"/>
        <v>旅行</v>
      </c>
      <c r="M2589" s="10" t="str">
        <f t="shared" si="168"/>
        <v>旅行</v>
      </c>
    </row>
    <row r="2590" spans="1:13">
      <c r="A2590" s="16" t="s">
        <v>18284</v>
      </c>
      <c r="B2590" s="16" t="s">
        <v>33723</v>
      </c>
      <c r="C2590" s="17">
        <v>0.6</v>
      </c>
      <c r="D2590" s="16" t="str">
        <f xml:space="preserve"> _xlfn.CONCAT(ChhoeTaigi_TaioanPehoeKichhooGi!H3245, ":", ChhoeTaigi_TaioanPehoeKichhooGi!J3245)</f>
        <v>li2-hui3:旅費</v>
      </c>
      <c r="E2590" s="18">
        <f ca="1" xml:space="preserve"> NOW()</f>
        <v>46202.697500115741</v>
      </c>
      <c r="G2590" s="10" t="str">
        <f t="shared" si="169"/>
        <v>li2-hui3</v>
      </c>
      <c r="H2590" s="10" t="str">
        <f t="shared" si="170"/>
        <v>旅費</v>
      </c>
      <c r="I2590" s="10">
        <f xml:space="preserve"> IFERROR( SEARCH("、", A2590), VALUE("0"))</f>
        <v>0</v>
      </c>
      <c r="J2590" s="10" t="str">
        <f xml:space="preserve"> IF(I2590=0, A2590, LEFT(A2590, I2590-1))</f>
        <v>旅費</v>
      </c>
      <c r="K2590" s="10" t="str">
        <f t="shared" si="167"/>
        <v>旅費</v>
      </c>
      <c r="M2590" s="10" t="str">
        <f t="shared" si="168"/>
        <v>旅費</v>
      </c>
    </row>
    <row r="2591" spans="1:13">
      <c r="A2591" s="16" t="s">
        <v>22802</v>
      </c>
      <c r="B2591" s="16" t="s">
        <v>22801</v>
      </c>
      <c r="C2591" s="17">
        <v>0.6</v>
      </c>
      <c r="D2591" s="16" t="str">
        <f xml:space="preserve"> _xlfn.CONCAT(ChhoeTaigi_TaioanPehoeKichhooGi!H4149, ":", ChhoeTaigi_TaioanPehoeKichhooGi!J4149)</f>
        <v>si5:時</v>
      </c>
      <c r="E2591" s="18">
        <f ca="1" xml:space="preserve"> NOW()</f>
        <v>46202.697500231479</v>
      </c>
      <c r="G2591" s="10" t="str">
        <f t="shared" si="169"/>
        <v>si5</v>
      </c>
      <c r="H2591" s="10" t="str">
        <f t="shared" si="170"/>
        <v>時</v>
      </c>
      <c r="I2591" s="10">
        <f xml:space="preserve"> IFERROR( SEARCH("、", A2591), VALUE("0"))</f>
        <v>0</v>
      </c>
      <c r="J2591" s="10" t="str">
        <f xml:space="preserve"> IF(I2591=0, A2591, LEFT(A2591, I2591-1))</f>
        <v>時</v>
      </c>
      <c r="K2591" s="10" t="str">
        <f t="shared" si="167"/>
        <v>時</v>
      </c>
      <c r="M2591" s="10" t="str">
        <f t="shared" si="168"/>
        <v>時</v>
      </c>
    </row>
    <row r="2592" spans="1:13">
      <c r="A2592" s="16" t="s">
        <v>11524</v>
      </c>
      <c r="B2592" s="16" t="s">
        <v>32750</v>
      </c>
      <c r="C2592" s="17">
        <v>0.6</v>
      </c>
      <c r="D2592" s="16" t="str">
        <f xml:space="preserve"> _xlfn.CONCAT(ChhoeTaigi_TaioanPehoeKichhooGi!H1961, ":", ChhoeTaigi_TaioanPehoeKichhooGi!J1961)</f>
        <v>si5-tai7 e5 iau3-kiu5:時代的要求</v>
      </c>
      <c r="E2592" s="18">
        <f ca="1" xml:space="preserve"> NOW()</f>
        <v>46202.697500115741</v>
      </c>
      <c r="G2592" s="10" t="str">
        <f t="shared" si="169"/>
        <v>si5-tai7 e5 iau3-kiu5</v>
      </c>
      <c r="H2592" s="10" t="str">
        <f t="shared" si="170"/>
        <v>時代的要求</v>
      </c>
      <c r="I2592" s="10">
        <f xml:space="preserve"> IFERROR( SEARCH("、", A2592), VALUE("0"))</f>
        <v>0</v>
      </c>
      <c r="J2592" s="10" t="str">
        <f xml:space="preserve"> IF(I2592=0, A2592, LEFT(A2592, I2592-1))</f>
        <v>時代的要求</v>
      </c>
      <c r="K2592" s="10" t="str">
        <f t="shared" si="167"/>
        <v>時代的要求</v>
      </c>
      <c r="M2592" s="10" t="str">
        <f t="shared" si="168"/>
        <v>時代的要求</v>
      </c>
    </row>
    <row r="2593" spans="1:13">
      <c r="A2593" s="16" t="s">
        <v>22811</v>
      </c>
      <c r="B2593" s="16" t="s">
        <v>34295</v>
      </c>
      <c r="C2593" s="17">
        <v>0.6</v>
      </c>
      <c r="D2593" s="16" t="str">
        <f xml:space="preserve"> _xlfn.CONCAT(ChhoeTaigi_TaioanPehoeKichhooGi!H4150, ":", ChhoeTaigi_TaioanPehoeKichhooGi!J4150)</f>
        <v>si5-tsun7:時候</v>
      </c>
      <c r="E2593" s="18">
        <f ca="1" xml:space="preserve"> NOW()</f>
        <v>46202.697500115741</v>
      </c>
      <c r="G2593" s="10" t="str">
        <f t="shared" si="169"/>
        <v>si5-tsun7</v>
      </c>
      <c r="H2593" s="10" t="str">
        <f t="shared" si="170"/>
        <v>時候</v>
      </c>
      <c r="I2593" s="10">
        <f xml:space="preserve"> IFERROR( SEARCH("、", A2593), VALUE("0"))</f>
        <v>0</v>
      </c>
      <c r="J2593" s="10" t="str">
        <f xml:space="preserve"> IF(I2593=0, A2593, LEFT(A2593, I2593-1))</f>
        <v>時候</v>
      </c>
      <c r="K2593" s="10" t="str">
        <f t="shared" si="167"/>
        <v>時候</v>
      </c>
      <c r="M2593" s="10" t="str">
        <f t="shared" si="168"/>
        <v>時候</v>
      </c>
    </row>
    <row r="2594" spans="1:13">
      <c r="A2594" s="16" t="s">
        <v>22814</v>
      </c>
      <c r="B2594" s="16" t="s">
        <v>34296</v>
      </c>
      <c r="C2594" s="17">
        <v>0.6</v>
      </c>
      <c r="D2594" s="16" t="str">
        <f xml:space="preserve"> _xlfn.CONCAT(ChhoeTaigi_TaioanPehoeKichhooGi!H4151, ":", ChhoeTaigi_TaioanPehoeKichhooGi!J4151)</f>
        <v>si5-kan:時間</v>
      </c>
      <c r="E2594" s="18">
        <f ca="1" xml:space="preserve"> NOW()</f>
        <v>46202.697500115741</v>
      </c>
      <c r="G2594" s="10" t="str">
        <f t="shared" si="169"/>
        <v>si5-kan</v>
      </c>
      <c r="H2594" s="10" t="str">
        <f t="shared" si="170"/>
        <v>時間</v>
      </c>
      <c r="I2594" s="10">
        <f xml:space="preserve"> IFERROR( SEARCH("、", A2594), VALUE("0"))</f>
        <v>0</v>
      </c>
      <c r="J2594" s="10" t="str">
        <f xml:space="preserve"> IF(I2594=0, A2594, LEFT(A2594, I2594-1))</f>
        <v>時間</v>
      </c>
      <c r="K2594" s="10" t="str">
        <f t="shared" si="167"/>
        <v>時間</v>
      </c>
      <c r="M2594" s="10" t="str">
        <f t="shared" si="168"/>
        <v>時間</v>
      </c>
    </row>
    <row r="2595" spans="1:13">
      <c r="A2595" s="16" t="s">
        <v>21484</v>
      </c>
      <c r="B2595" s="16" t="s">
        <v>34135</v>
      </c>
      <c r="C2595" s="17">
        <v>0.6</v>
      </c>
      <c r="D2595" s="16" t="str">
        <f xml:space="preserve"> _xlfn.CONCAT(ChhoeTaigi_TaioanPehoeKichhooGi!H3887, ":", ChhoeTaigi_TaioanPehoeKichhooGi!J3887)</f>
        <v>si5-kan-pio2:時間表</v>
      </c>
      <c r="E2595" s="18">
        <f ca="1" xml:space="preserve"> NOW()</f>
        <v>46202.697500115741</v>
      </c>
      <c r="G2595" s="10" t="str">
        <f t="shared" si="169"/>
        <v>si5-kan-pio2</v>
      </c>
      <c r="H2595" s="10" t="str">
        <f t="shared" si="170"/>
        <v>時間表</v>
      </c>
      <c r="I2595" s="10">
        <f xml:space="preserve"> IFERROR( SEARCH("、", A2595), VALUE("0"))</f>
        <v>0</v>
      </c>
      <c r="J2595" s="10" t="str">
        <f xml:space="preserve"> IF(I2595=0, A2595, LEFT(A2595, I2595-1))</f>
        <v>時間表</v>
      </c>
      <c r="K2595" s="10" t="str">
        <f t="shared" si="167"/>
        <v>時間表</v>
      </c>
      <c r="M2595" s="10" t="str">
        <f t="shared" si="168"/>
        <v>時間表</v>
      </c>
    </row>
    <row r="2596" spans="1:13">
      <c r="A2596" s="16" t="s">
        <v>21484</v>
      </c>
      <c r="B2596" s="16" t="s">
        <v>34135</v>
      </c>
      <c r="C2596" s="17">
        <v>0.6</v>
      </c>
      <c r="D2596" s="16" t="str">
        <f xml:space="preserve"> _xlfn.CONCAT(ChhoeTaigi_TaioanPehoeKichhooGi!H4155, ":", ChhoeTaigi_TaioanPehoeKichhooGi!J4155)</f>
        <v>si5-kan-pio2:時間表</v>
      </c>
      <c r="E2596" s="18">
        <f ca="1" xml:space="preserve"> NOW()</f>
        <v>46202.697500231479</v>
      </c>
      <c r="G2596" s="10" t="str">
        <f t="shared" si="169"/>
        <v>si5-kan-pio2</v>
      </c>
      <c r="H2596" s="10" t="str">
        <f t="shared" si="170"/>
        <v>時間表</v>
      </c>
      <c r="I2596" s="10">
        <f xml:space="preserve"> IFERROR( SEARCH("、", A2596), VALUE("0"))</f>
        <v>0</v>
      </c>
      <c r="J2596" s="10" t="str">
        <f xml:space="preserve"> IF(I2596=0, A2596, LEFT(A2596, I2596-1))</f>
        <v>時間表</v>
      </c>
      <c r="K2596" s="10" t="str">
        <f t="shared" si="167"/>
        <v>時間表</v>
      </c>
      <c r="M2596" s="10" t="str">
        <f t="shared" si="168"/>
        <v>時間表</v>
      </c>
    </row>
    <row r="2597" spans="1:13">
      <c r="A2597" s="16" t="s">
        <v>22822</v>
      </c>
      <c r="B2597" s="16" t="s">
        <v>34297</v>
      </c>
      <c r="C2597" s="17">
        <v>0.6</v>
      </c>
      <c r="D2597" s="16" t="str">
        <f xml:space="preserve"> _xlfn.CONCAT(ChhoeTaigi_TaioanPehoeKichhooGi!H4154, ":", ChhoeTaigi_TaioanPehoeKichhooGi!J4154)</f>
        <v>si5-tsing:時鐘</v>
      </c>
      <c r="E2597" s="18">
        <f ca="1" xml:space="preserve"> NOW()</f>
        <v>46202.697500115741</v>
      </c>
      <c r="G2597" s="10" t="str">
        <f t="shared" si="169"/>
        <v>si5-tsing</v>
      </c>
      <c r="H2597" s="10" t="str">
        <f t="shared" si="170"/>
        <v>時鐘</v>
      </c>
      <c r="I2597" s="10">
        <f xml:space="preserve"> IFERROR( SEARCH("、", A2597), VALUE("0"))</f>
        <v>0</v>
      </c>
      <c r="J2597" s="10" t="str">
        <f xml:space="preserve"> IF(I2597=0, A2597, LEFT(A2597, I2597-1))</f>
        <v>時鐘</v>
      </c>
      <c r="K2597" s="10" t="str">
        <f t="shared" si="167"/>
        <v>時鐘</v>
      </c>
      <c r="M2597" s="10" t="str">
        <f t="shared" si="168"/>
        <v>時鐘</v>
      </c>
    </row>
    <row r="2598" spans="1:13">
      <c r="A2598" s="16" t="s">
        <v>20759</v>
      </c>
      <c r="B2598" s="16" t="s">
        <v>20758</v>
      </c>
      <c r="C2598" s="17">
        <v>0.6</v>
      </c>
      <c r="D2598" s="16" t="str">
        <f xml:space="preserve"> _xlfn.CONCAT(ChhoeTaigi_TaioanPehoeKichhooGi!H3748, ":", ChhoeTaigi_TaioanPehoeKichhooGi!J3748)</f>
        <v>phak8:晒</v>
      </c>
      <c r="E2598" s="18">
        <f ca="1" xml:space="preserve"> NOW()</f>
        <v>46202.697500115741</v>
      </c>
      <c r="G2598" s="10" t="str">
        <f t="shared" si="169"/>
        <v>phak8</v>
      </c>
      <c r="H2598" s="10" t="str">
        <f t="shared" si="170"/>
        <v>晒</v>
      </c>
      <c r="I2598" s="10">
        <f xml:space="preserve"> IFERROR( SEARCH("、", A2598), VALUE("0"))</f>
        <v>0</v>
      </c>
      <c r="J2598" s="10" t="str">
        <f xml:space="preserve"> IF(I2598=0, A2598, LEFT(A2598, I2598-1))</f>
        <v>晒</v>
      </c>
      <c r="K2598" s="10" t="str">
        <f t="shared" si="167"/>
        <v>晒</v>
      </c>
      <c r="M2598" s="10" t="str">
        <f t="shared" si="168"/>
        <v>晒</v>
      </c>
    </row>
    <row r="2599" spans="1:13">
      <c r="A2599" s="16" t="s">
        <v>20759</v>
      </c>
      <c r="B2599" s="16" t="s">
        <v>34056</v>
      </c>
      <c r="C2599" s="17">
        <v>0.6</v>
      </c>
      <c r="D2599" s="16" t="str">
        <f xml:space="preserve"> _xlfn.CONCAT(ChhoeTaigi_TaioanPehoeKichhooGi!H3763, ":", ChhoeTaigi_TaioanPehoeKichhooGi!J3763)</f>
        <v>phi:晒、披</v>
      </c>
      <c r="E2599" s="18">
        <f ca="1" xml:space="preserve"> NOW()</f>
        <v>46202.697500115741</v>
      </c>
      <c r="G2599" s="10" t="str">
        <f t="shared" si="169"/>
        <v>phi</v>
      </c>
      <c r="H2599" s="10" t="str">
        <f t="shared" si="170"/>
        <v>晒、披</v>
      </c>
      <c r="I2599" s="10">
        <f xml:space="preserve"> IFERROR( SEARCH("、", A2599), VALUE("0"))</f>
        <v>0</v>
      </c>
      <c r="J2599" s="10" t="str">
        <f xml:space="preserve"> IF(I2599=0, A2599, LEFT(A2599, I2599-1))</f>
        <v>晒</v>
      </c>
      <c r="K2599" s="10" t="str">
        <f t="shared" si="167"/>
        <v>晒</v>
      </c>
      <c r="M2599" s="10" t="str">
        <f t="shared" si="168"/>
        <v>晒</v>
      </c>
    </row>
    <row r="2600" spans="1:13">
      <c r="A2600" s="16" t="s">
        <v>20763</v>
      </c>
      <c r="B2600" s="16" t="s">
        <v>34049</v>
      </c>
      <c r="C2600" s="17">
        <v>0.6</v>
      </c>
      <c r="D2600" s="16" t="str">
        <f xml:space="preserve"> _xlfn.CONCAT(ChhoeTaigi_TaioanPehoeKichhooGi!H3749, ":", ChhoeTaigi_TaioanPehoeKichhooGi!J3749)</f>
        <v>phak8-jit8:晒日</v>
      </c>
      <c r="E2600" s="18">
        <f ca="1" xml:space="preserve"> NOW()</f>
        <v>46202.697500115741</v>
      </c>
      <c r="G2600" s="10" t="str">
        <f t="shared" si="169"/>
        <v>phak8-jit8</v>
      </c>
      <c r="H2600" s="10" t="str">
        <f t="shared" si="170"/>
        <v>晒日</v>
      </c>
      <c r="I2600" s="10">
        <f xml:space="preserve"> IFERROR( SEARCH("、", A2600), VALUE("0"))</f>
        <v>0</v>
      </c>
      <c r="J2600" s="10" t="str">
        <f xml:space="preserve"> IF(I2600=0, A2600, LEFT(A2600, I2600-1))</f>
        <v>晒日</v>
      </c>
      <c r="K2600" s="10" t="str">
        <f t="shared" si="167"/>
        <v>晒日</v>
      </c>
      <c r="M2600" s="10" t="str">
        <f t="shared" si="168"/>
        <v>晒日</v>
      </c>
    </row>
    <row r="2601" spans="1:13">
      <c r="A2601" s="16" t="s">
        <v>20830</v>
      </c>
      <c r="B2601" s="16" t="s">
        <v>34057</v>
      </c>
      <c r="C2601" s="17">
        <v>0.6</v>
      </c>
      <c r="D2601" s="16" t="str">
        <f xml:space="preserve"> _xlfn.CONCAT(ChhoeTaigi_TaioanPehoeKichhooGi!H3764, ":", ChhoeTaigi_TaioanPehoeKichhooGi!J3764)</f>
        <v>phi-sann:晒衣服</v>
      </c>
      <c r="E2601" s="18">
        <f ca="1" xml:space="preserve"> NOW()</f>
        <v>46202.697500115741</v>
      </c>
      <c r="G2601" s="10" t="str">
        <f t="shared" si="169"/>
        <v>phi-sann</v>
      </c>
      <c r="H2601" s="10" t="str">
        <f t="shared" si="170"/>
        <v>晒衣服</v>
      </c>
      <c r="I2601" s="10">
        <f xml:space="preserve"> IFERROR( SEARCH("、", A2601), VALUE("0"))</f>
        <v>0</v>
      </c>
      <c r="J2601" s="10" t="str">
        <f xml:space="preserve"> IF(I2601=0, A2601, LEFT(A2601, I2601-1))</f>
        <v>晒衣服</v>
      </c>
      <c r="K2601" s="10" t="str">
        <f t="shared" si="167"/>
        <v>晒衣服</v>
      </c>
      <c r="M2601" s="10" t="str">
        <f t="shared" si="168"/>
        <v>晒衣服</v>
      </c>
    </row>
    <row r="2602" spans="1:13">
      <c r="A2602" s="16" t="s">
        <v>20770</v>
      </c>
      <c r="B2602" s="16" t="s">
        <v>34050</v>
      </c>
      <c r="C2602" s="17">
        <v>0.6</v>
      </c>
      <c r="D2602" s="16" t="str">
        <f xml:space="preserve"> _xlfn.CONCAT(ChhoeTaigi_TaioanPehoeKichhooGi!H3750, ":", ChhoeTaigi_TaioanPehoeKichhooGi!J3750)</f>
        <v>phak8 hoo7 ta:晒乾</v>
      </c>
      <c r="E2602" s="18">
        <f ca="1" xml:space="preserve"> NOW()</f>
        <v>46202.697500115741</v>
      </c>
      <c r="G2602" s="10" t="str">
        <f t="shared" si="169"/>
        <v>phak8 hoo7 ta</v>
      </c>
      <c r="H2602" s="10" t="str">
        <f t="shared" si="170"/>
        <v>晒乾</v>
      </c>
      <c r="I2602" s="10">
        <f xml:space="preserve"> IFERROR( SEARCH("、", A2602), VALUE("0"))</f>
        <v>0</v>
      </c>
      <c r="J2602" s="10" t="str">
        <f xml:space="preserve"> IF(I2602=0, A2602, LEFT(A2602, I2602-1))</f>
        <v>晒乾</v>
      </c>
      <c r="K2602" s="10" t="str">
        <f t="shared" si="167"/>
        <v>晒乾</v>
      </c>
      <c r="M2602" s="10" t="str">
        <f t="shared" si="168"/>
        <v>晒乾</v>
      </c>
    </row>
    <row r="2603" spans="1:13">
      <c r="A2603" s="16" t="s">
        <v>3769</v>
      </c>
      <c r="B2603" s="16" t="s">
        <v>31738</v>
      </c>
      <c r="C2603" s="17">
        <v>0.6</v>
      </c>
      <c r="D2603" s="16" t="str">
        <f xml:space="preserve"> _xlfn.CONCAT(ChhoeTaigi_TaioanPehoeKichhooGi!H651, ":", ChhoeTaigi_TaioanPehoeKichhooGi!J651)</f>
        <v>phak8-tshik:晒穀</v>
      </c>
      <c r="E2603" s="18">
        <f ca="1" xml:space="preserve"> NOW()</f>
        <v>46202.697500115741</v>
      </c>
      <c r="G2603" s="10" t="str">
        <f t="shared" si="169"/>
        <v>phak8-tshik</v>
      </c>
      <c r="H2603" s="10" t="str">
        <f t="shared" si="170"/>
        <v>晒穀</v>
      </c>
      <c r="I2603" s="10">
        <f xml:space="preserve"> IFERROR( SEARCH("、", A2603), VALUE("0"))</f>
        <v>0</v>
      </c>
      <c r="J2603" s="10" t="str">
        <f xml:space="preserve"> IF(I2603=0, A2603, LEFT(A2603, I2603-1))</f>
        <v>晒穀</v>
      </c>
      <c r="K2603" s="10" t="str">
        <f t="shared" si="167"/>
        <v>晒穀</v>
      </c>
      <c r="M2603" s="10" t="str">
        <f t="shared" si="168"/>
        <v>晒穀</v>
      </c>
    </row>
    <row r="2604" spans="1:13">
      <c r="A2604" s="16" t="s">
        <v>35444</v>
      </c>
      <c r="B2604" s="16" t="s">
        <v>31731</v>
      </c>
      <c r="C2604" s="17">
        <v>0.6</v>
      </c>
      <c r="D2604" s="16" t="str">
        <f xml:space="preserve"> _xlfn.CONCAT(ChhoeTaigi_TaioanPehoeKichhooGi!H643, ":", ChhoeTaigi_TaioanPehoeKichhooGi!J643)</f>
        <v>tsheh:書、冊</v>
      </c>
      <c r="E2604" s="18">
        <f ca="1" xml:space="preserve"> NOW()</f>
        <v>46202.697500115741</v>
      </c>
      <c r="G2604" s="10" t="str">
        <f t="shared" si="169"/>
        <v>tsheh</v>
      </c>
      <c r="H2604" s="10" t="str">
        <f t="shared" si="170"/>
        <v>書、冊</v>
      </c>
      <c r="I2604" s="10">
        <f xml:space="preserve"> IFERROR( SEARCH("、", A2604), VALUE("0"))</f>
        <v>0</v>
      </c>
      <c r="J2604" s="10" t="str">
        <f xml:space="preserve"> IF(I2604=0, A2604, LEFT(A2604, I2604-1))</f>
        <v>書</v>
      </c>
      <c r="K2604" s="10" t="str">
        <f t="shared" si="167"/>
        <v>書</v>
      </c>
      <c r="M2604" s="10" t="str">
        <f t="shared" si="168"/>
        <v>書</v>
      </c>
    </row>
    <row r="2605" spans="1:13">
      <c r="A2605" s="16" t="s">
        <v>21160</v>
      </c>
      <c r="B2605" s="16" t="s">
        <v>34096</v>
      </c>
      <c r="C2605" s="17">
        <v>0.6</v>
      </c>
      <c r="D2605" s="16" t="str">
        <f xml:space="preserve"> _xlfn.CONCAT(ChhoeTaigi_TaioanPehoeKichhooGi!H3821, ":", ChhoeTaigi_TaioanPehoeKichhooGi!J3821)</f>
        <v>tsheh phue7:書皮</v>
      </c>
      <c r="E2605" s="18">
        <f ca="1" xml:space="preserve"> NOW()</f>
        <v>46202.697500115741</v>
      </c>
      <c r="G2605" s="10" t="str">
        <f t="shared" si="169"/>
        <v>tsheh phue7</v>
      </c>
      <c r="H2605" s="10" t="str">
        <f t="shared" si="170"/>
        <v>書皮</v>
      </c>
      <c r="I2605" s="10">
        <f xml:space="preserve"> IFERROR( SEARCH("、", A2605), VALUE("0"))</f>
        <v>0</v>
      </c>
      <c r="J2605" s="10" t="str">
        <f xml:space="preserve"> IF(I2605=0, A2605, LEFT(A2605, I2605-1))</f>
        <v>書皮</v>
      </c>
      <c r="K2605" s="10" t="str">
        <f t="shared" si="167"/>
        <v>書皮</v>
      </c>
      <c r="M2605" s="10" t="str">
        <f t="shared" si="168"/>
        <v>書皮</v>
      </c>
    </row>
    <row r="2606" spans="1:13">
      <c r="A2606" s="16" t="s">
        <v>3725</v>
      </c>
      <c r="B2606" s="16" t="s">
        <v>31732</v>
      </c>
      <c r="C2606" s="17">
        <v>0.6</v>
      </c>
      <c r="D2606" s="16" t="str">
        <f xml:space="preserve"> _xlfn.CONCAT(ChhoeTaigi_TaioanPehoeKichhooGi!H644, ":", ChhoeTaigi_TaioanPehoeKichhooGi!J644)</f>
        <v>tsheh tiam3:書店</v>
      </c>
      <c r="E2606" s="18">
        <f ca="1" xml:space="preserve"> NOW()</f>
        <v>46202.697500115741</v>
      </c>
      <c r="G2606" s="10" t="str">
        <f t="shared" si="169"/>
        <v>tsheh tiam3</v>
      </c>
      <c r="H2606" s="10" t="str">
        <f t="shared" si="170"/>
        <v>書店</v>
      </c>
      <c r="I2606" s="10">
        <f xml:space="preserve"> IFERROR( SEARCH("、", A2606), VALUE("0"))</f>
        <v>0</v>
      </c>
      <c r="J2606" s="10" t="str">
        <f xml:space="preserve"> IF(I2606=0, A2606, LEFT(A2606, I2606-1))</f>
        <v>書店</v>
      </c>
      <c r="K2606" s="10" t="str">
        <f t="shared" si="167"/>
        <v>書店</v>
      </c>
      <c r="M2606" s="10" t="str">
        <f t="shared" si="168"/>
        <v>書店</v>
      </c>
    </row>
    <row r="2607" spans="1:13">
      <c r="A2607" s="16" t="s">
        <v>3725</v>
      </c>
      <c r="B2607" s="16" t="s">
        <v>31732</v>
      </c>
      <c r="C2607" s="17">
        <v>0.6</v>
      </c>
      <c r="D2607" s="16" t="str">
        <f xml:space="preserve"> _xlfn.CONCAT(ChhoeTaigi_TaioanPehoeKichhooGi!H5080, ":", ChhoeTaigi_TaioanPehoeKichhooGi!J5080)</f>
        <v>tsheh-tiam3:書店</v>
      </c>
      <c r="E2607" s="18">
        <f ca="1" xml:space="preserve"> NOW()</f>
        <v>46202.697500231479</v>
      </c>
      <c r="G2607" s="10" t="str">
        <f t="shared" si="169"/>
        <v>tsheh-tiam3</v>
      </c>
      <c r="H2607" s="10" t="str">
        <f t="shared" si="170"/>
        <v>書店</v>
      </c>
      <c r="I2607" s="10">
        <f xml:space="preserve"> IFERROR( SEARCH("、", A2607), VALUE("0"))</f>
        <v>0</v>
      </c>
      <c r="J2607" s="10" t="str">
        <f xml:space="preserve"> IF(I2607=0, A2607, LEFT(A2607, I2607-1))</f>
        <v>書店</v>
      </c>
      <c r="K2607" s="10" t="str">
        <f t="shared" si="167"/>
        <v>書店</v>
      </c>
      <c r="M2607" s="10" t="str">
        <f t="shared" si="168"/>
        <v>書店</v>
      </c>
    </row>
    <row r="2608" spans="1:13">
      <c r="A2608" s="16" t="s">
        <v>20355</v>
      </c>
      <c r="B2608" s="16" t="s">
        <v>33991</v>
      </c>
      <c r="C2608" s="17">
        <v>0.6</v>
      </c>
      <c r="D2608" s="16" t="str">
        <f xml:space="preserve"> _xlfn.CONCAT(ChhoeTaigi_TaioanPehoeKichhooGi!H3667, ":", ChhoeTaigi_TaioanPehoeKichhooGi!J3667)</f>
        <v>thak8-tsheh-king:書房</v>
      </c>
      <c r="E2608" s="18">
        <f ca="1" xml:space="preserve"> NOW()</f>
        <v>46202.697500115741</v>
      </c>
      <c r="G2608" s="10" t="str">
        <f t="shared" si="169"/>
        <v>thak8-tsheh-king</v>
      </c>
      <c r="H2608" s="10" t="str">
        <f t="shared" si="170"/>
        <v>書房</v>
      </c>
      <c r="I2608" s="10">
        <f xml:space="preserve"> IFERROR( SEARCH("、", A2608), VALUE("0"))</f>
        <v>0</v>
      </c>
      <c r="J2608" s="10" t="str">
        <f xml:space="preserve"> IF(I2608=0, A2608, LEFT(A2608, I2608-1))</f>
        <v>書房</v>
      </c>
      <c r="K2608" s="10" t="str">
        <f t="shared" si="167"/>
        <v>書房</v>
      </c>
      <c r="M2608" s="10" t="str">
        <f t="shared" si="168"/>
        <v>書房</v>
      </c>
    </row>
    <row r="2609" spans="1:13">
      <c r="A2609" s="16" t="s">
        <v>20355</v>
      </c>
      <c r="B2609" s="16" t="s">
        <v>33991</v>
      </c>
      <c r="C2609" s="17">
        <v>0.6</v>
      </c>
      <c r="D2609" s="16" t="str">
        <f xml:space="preserve"> _xlfn.CONCAT(ChhoeTaigi_TaioanPehoeKichhooGi!H4719, ":", ChhoeTaigi_TaioanPehoeKichhooGi!J4719)</f>
        <v>thak8 tsheh king:書房</v>
      </c>
      <c r="E2609" s="18">
        <f ca="1" xml:space="preserve"> NOW()</f>
        <v>46202.697500231479</v>
      </c>
      <c r="G2609" s="10" t="str">
        <f t="shared" si="169"/>
        <v>thak8 tsheh king</v>
      </c>
      <c r="H2609" s="10" t="str">
        <f t="shared" si="170"/>
        <v>書房</v>
      </c>
      <c r="I2609" s="10">
        <f xml:space="preserve"> IFERROR( SEARCH("、", A2609), VALUE("0"))</f>
        <v>0</v>
      </c>
      <c r="J2609" s="10" t="str">
        <f xml:space="preserve"> IF(I2609=0, A2609, LEFT(A2609, I2609-1))</f>
        <v>書房</v>
      </c>
      <c r="K2609" s="10" t="str">
        <f t="shared" si="167"/>
        <v>書房</v>
      </c>
      <c r="M2609" s="10" t="str">
        <f t="shared" si="168"/>
        <v>書房</v>
      </c>
    </row>
    <row r="2610" spans="1:13">
      <c r="A2610" s="16" t="s">
        <v>3737</v>
      </c>
      <c r="B2610" s="16" t="s">
        <v>31734</v>
      </c>
      <c r="C2610" s="17">
        <v>0.6</v>
      </c>
      <c r="D2610" s="16" t="str">
        <f xml:space="preserve"> _xlfn.CONCAT(ChhoeTaigi_TaioanPehoeKichhooGi!H646, ":", ChhoeTaigi_TaioanPehoeKichhooGi!J646)</f>
        <v>tsheh ke3:書架</v>
      </c>
      <c r="E2610" s="18">
        <f ca="1" xml:space="preserve"> NOW()</f>
        <v>46202.697500231479</v>
      </c>
      <c r="G2610" s="10" t="str">
        <f t="shared" si="169"/>
        <v>tsheh ke3</v>
      </c>
      <c r="H2610" s="10" t="str">
        <f t="shared" si="170"/>
        <v>書架</v>
      </c>
      <c r="I2610" s="10">
        <f xml:space="preserve"> IFERROR( SEARCH("、", A2610), VALUE("0"))</f>
        <v>0</v>
      </c>
      <c r="J2610" s="10" t="str">
        <f xml:space="preserve"> IF(I2610=0, A2610, LEFT(A2610, I2610-1))</f>
        <v>書架</v>
      </c>
      <c r="K2610" s="10" t="str">
        <f t="shared" si="167"/>
        <v>書架</v>
      </c>
      <c r="M2610" s="10" t="str">
        <f t="shared" si="168"/>
        <v>書架</v>
      </c>
    </row>
    <row r="2611" spans="1:13">
      <c r="A2611" s="16" t="s">
        <v>3737</v>
      </c>
      <c r="B2611" s="16" t="s">
        <v>31734</v>
      </c>
      <c r="C2611" s="17">
        <v>0.6</v>
      </c>
      <c r="D2611" s="16" t="str">
        <f xml:space="preserve"> _xlfn.CONCAT(ChhoeTaigi_TaioanPehoeKichhooGi!H2401, ":", ChhoeTaigi_TaioanPehoeKichhooGi!J2401)</f>
        <v>tsheh-ke3:書架</v>
      </c>
      <c r="E2611" s="18">
        <f ca="1" xml:space="preserve"> NOW()</f>
        <v>46202.697500115741</v>
      </c>
      <c r="G2611" s="10" t="str">
        <f t="shared" si="169"/>
        <v>tsheh-ke3</v>
      </c>
      <c r="H2611" s="10" t="str">
        <f t="shared" si="170"/>
        <v>書架</v>
      </c>
      <c r="I2611" s="10">
        <f xml:space="preserve"> IFERROR( SEARCH("、", A2611), VALUE("0"))</f>
        <v>0</v>
      </c>
      <c r="J2611" s="10" t="str">
        <f xml:space="preserve"> IF(I2611=0, A2611, LEFT(A2611, I2611-1))</f>
        <v>書架</v>
      </c>
      <c r="K2611" s="10" t="str">
        <f t="shared" si="167"/>
        <v>書架</v>
      </c>
      <c r="M2611" s="10" t="str">
        <f t="shared" si="168"/>
        <v>書架</v>
      </c>
    </row>
    <row r="2612" spans="1:13">
      <c r="A2612" s="16" t="s">
        <v>3737</v>
      </c>
      <c r="B2612" s="16" t="s">
        <v>31733</v>
      </c>
      <c r="C2612" s="17">
        <v>0.6</v>
      </c>
      <c r="D2612" s="16" t="str">
        <f xml:space="preserve"> _xlfn.CONCAT(ChhoeTaigi_TaioanPehoeKichhooGi!H5374, ":", ChhoeTaigi_TaioanPehoeKichhooGi!J5374)</f>
        <v>tsheh-tu5:書架</v>
      </c>
      <c r="E2612" s="18">
        <f ca="1" xml:space="preserve"> NOW()</f>
        <v>46202.697500231479</v>
      </c>
      <c r="G2612" s="10" t="str">
        <f t="shared" si="169"/>
        <v>tsheh-tu5</v>
      </c>
      <c r="H2612" s="10" t="str">
        <f t="shared" si="170"/>
        <v>書架</v>
      </c>
      <c r="I2612" s="10">
        <f xml:space="preserve"> IFERROR( SEARCH("、", A2612), VALUE("0"))</f>
        <v>0</v>
      </c>
      <c r="J2612" s="10" t="str">
        <f xml:space="preserve"> IF(I2612=0, A2612, LEFT(A2612, I2612-1))</f>
        <v>書架</v>
      </c>
      <c r="K2612" s="10" t="str">
        <f t="shared" si="167"/>
        <v>書架</v>
      </c>
      <c r="M2612" s="10" t="str">
        <f t="shared" si="168"/>
        <v>書架</v>
      </c>
    </row>
    <row r="2613" spans="1:13">
      <c r="A2613" s="16" t="s">
        <v>3731</v>
      </c>
      <c r="B2613" s="16" t="s">
        <v>31733</v>
      </c>
      <c r="C2613" s="17">
        <v>0.6</v>
      </c>
      <c r="D2613" s="16" t="str">
        <f xml:space="preserve"> _xlfn.CONCAT(ChhoeTaigi_TaioanPehoeKichhooGi!H645, ":", ChhoeTaigi_TaioanPehoeKichhooGi!J645)</f>
        <v>tsheh tu5:書櫥</v>
      </c>
      <c r="E2613" s="18">
        <f ca="1" xml:space="preserve"> NOW()</f>
        <v>46202.697500115741</v>
      </c>
      <c r="G2613" s="10" t="str">
        <f t="shared" si="169"/>
        <v>tsheh tu5</v>
      </c>
      <c r="H2613" s="10" t="str">
        <f t="shared" si="170"/>
        <v>書櫥</v>
      </c>
      <c r="I2613" s="10">
        <f xml:space="preserve"> IFERROR( SEARCH("、", A2613), VALUE("0"))</f>
        <v>0</v>
      </c>
      <c r="J2613" s="10" t="str">
        <f xml:space="preserve"> IF(I2613=0, A2613, LEFT(A2613, I2613-1))</f>
        <v>書櫥</v>
      </c>
      <c r="K2613" s="10" t="str">
        <f t="shared" si="167"/>
        <v>書櫥</v>
      </c>
      <c r="M2613" s="10" t="str">
        <f t="shared" si="168"/>
        <v>書櫥</v>
      </c>
    </row>
    <row r="2614" spans="1:13">
      <c r="A2614" s="16" t="s">
        <v>35445</v>
      </c>
      <c r="B2614" s="16" t="s">
        <v>3328</v>
      </c>
      <c r="C2614" s="17">
        <v>0.6</v>
      </c>
      <c r="D2614" s="16" t="str">
        <f xml:space="preserve"> _xlfn.CONCAT(ChhoeTaigi_TaioanPehoeKichhooGi!H580, ":", ChhoeTaigi_TaioanPehoeKichhooGi!J580)</f>
        <v>tsha5:柴、木料</v>
      </c>
      <c r="E2614" s="18">
        <f ca="1" xml:space="preserve"> NOW()</f>
        <v>46202.697500115741</v>
      </c>
      <c r="G2614" s="10" t="str">
        <f t="shared" si="169"/>
        <v>tsha5</v>
      </c>
      <c r="H2614" s="10" t="str">
        <f t="shared" si="170"/>
        <v>柴、木料</v>
      </c>
      <c r="I2614" s="10">
        <f xml:space="preserve"> IFERROR( SEARCH("、", A2614), VALUE("0"))</f>
        <v>0</v>
      </c>
      <c r="J2614" s="10" t="str">
        <f xml:space="preserve"> IF(I2614=0, A2614, LEFT(A2614, I2614-1))</f>
        <v>柴</v>
      </c>
      <c r="K2614" s="10" t="str">
        <f t="shared" ref="K2614:K2677" si="171" xml:space="preserve"> IFERROR( LEFT(J2614, SEARCH("（", J2614)-1), J2614)</f>
        <v>柴</v>
      </c>
      <c r="M2614" s="10" t="str">
        <f t="shared" si="168"/>
        <v>柴</v>
      </c>
    </row>
    <row r="2615" spans="1:13">
      <c r="A2615" s="16" t="s">
        <v>17950</v>
      </c>
      <c r="B2615" s="16" t="s">
        <v>33681</v>
      </c>
      <c r="C2615" s="17">
        <v>0.6</v>
      </c>
      <c r="D2615" s="16" t="str">
        <f xml:space="preserve"> _xlfn.CONCAT(ChhoeTaigi_TaioanPehoeKichhooGi!H3177, ":", ChhoeTaigi_TaioanPehoeKichhooGi!J3177)</f>
        <v>lat8-tsi2:栗</v>
      </c>
      <c r="E2615" s="18">
        <f ca="1" xml:space="preserve"> NOW()</f>
        <v>46202.697500115741</v>
      </c>
      <c r="G2615" s="10" t="str">
        <f t="shared" si="169"/>
        <v>lat8-tsi2</v>
      </c>
      <c r="H2615" s="10" t="str">
        <f t="shared" si="170"/>
        <v>栗</v>
      </c>
      <c r="I2615" s="10">
        <f xml:space="preserve"> IFERROR( SEARCH("、", A2615), VALUE("0"))</f>
        <v>0</v>
      </c>
      <c r="J2615" s="10" t="str">
        <f xml:space="preserve"> IF(I2615=0, A2615, LEFT(A2615, I2615-1))</f>
        <v>栗</v>
      </c>
      <c r="K2615" s="10" t="str">
        <f t="shared" si="171"/>
        <v>栗</v>
      </c>
      <c r="M2615" s="10" t="str">
        <f t="shared" si="168"/>
        <v>栗</v>
      </c>
    </row>
    <row r="2616" spans="1:13">
      <c r="A2616" s="16" t="s">
        <v>9119</v>
      </c>
      <c r="B2616" s="16" t="s">
        <v>32398</v>
      </c>
      <c r="C2616" s="17">
        <v>0.6</v>
      </c>
      <c r="D2616" s="16" t="str">
        <f xml:space="preserve"> _xlfn.CONCAT(ChhoeTaigi_TaioanPehoeKichhooGi!H1524, ":", ChhoeTaigi_TaioanPehoeKichhooGi!J1524)</f>
        <v>hau7-kang:校工</v>
      </c>
      <c r="E2616" s="18">
        <f ca="1" xml:space="preserve"> NOW()</f>
        <v>46202.697500115741</v>
      </c>
      <c r="G2616" s="10" t="str">
        <f t="shared" si="169"/>
        <v>hau7-kang</v>
      </c>
      <c r="H2616" s="10" t="str">
        <f t="shared" si="170"/>
        <v>校工</v>
      </c>
      <c r="I2616" s="10">
        <f xml:space="preserve"> IFERROR( SEARCH("、", A2616), VALUE("0"))</f>
        <v>0</v>
      </c>
      <c r="J2616" s="10" t="str">
        <f xml:space="preserve"> IF(I2616=0, A2616, LEFT(A2616, I2616-1))</f>
        <v>校工</v>
      </c>
      <c r="K2616" s="10" t="str">
        <f t="shared" si="171"/>
        <v>校工</v>
      </c>
      <c r="M2616" s="10" t="str">
        <f t="shared" si="168"/>
        <v>校工</v>
      </c>
    </row>
    <row r="2617" spans="1:13">
      <c r="A2617" s="16" t="s">
        <v>35446</v>
      </c>
      <c r="B2617" s="16" t="s">
        <v>32399</v>
      </c>
      <c r="C2617" s="17">
        <v>0.6</v>
      </c>
      <c r="D2617" s="16" t="str">
        <f xml:space="preserve"> _xlfn.CONCAT(ChhoeTaigi_TaioanPehoeKichhooGi!H1525, ":", ChhoeTaigi_TaioanPehoeKichhooGi!J1525)</f>
        <v>hau7-iu2-hue7:校友會、同學會</v>
      </c>
      <c r="E2617" s="18">
        <f ca="1" xml:space="preserve"> NOW()</f>
        <v>46202.697500115741</v>
      </c>
      <c r="G2617" s="10" t="str">
        <f t="shared" si="169"/>
        <v>hau7-iu2-hue7</v>
      </c>
      <c r="H2617" s="10" t="str">
        <f t="shared" si="170"/>
        <v>校友會、同學會</v>
      </c>
      <c r="I2617" s="10">
        <f xml:space="preserve"> IFERROR( SEARCH("、", A2617), VALUE("0"))</f>
        <v>0</v>
      </c>
      <c r="J2617" s="10" t="str">
        <f xml:space="preserve"> IF(I2617=0, A2617, LEFT(A2617, I2617-1))</f>
        <v>校友會</v>
      </c>
      <c r="K2617" s="10" t="str">
        <f t="shared" si="171"/>
        <v>校友會</v>
      </c>
      <c r="M2617" s="10" t="str">
        <f t="shared" si="168"/>
        <v>校友會</v>
      </c>
    </row>
    <row r="2618" spans="1:13">
      <c r="A2618" s="16" t="s">
        <v>9115</v>
      </c>
      <c r="B2618" s="16" t="s">
        <v>32397</v>
      </c>
      <c r="C2618" s="17">
        <v>0.6</v>
      </c>
      <c r="D2618" s="16" t="str">
        <f xml:space="preserve"> _xlfn.CONCAT(ChhoeTaigi_TaioanPehoeKichhooGi!H1523, ":", ChhoeTaigi_TaioanPehoeKichhooGi!J1523)</f>
        <v>hau7-tiunn2:校長</v>
      </c>
      <c r="E2618" s="18">
        <f ca="1" xml:space="preserve"> NOW()</f>
        <v>46202.697500115741</v>
      </c>
      <c r="G2618" s="10" t="str">
        <f t="shared" si="169"/>
        <v>hau7-tiunn2</v>
      </c>
      <c r="H2618" s="10" t="str">
        <f t="shared" si="170"/>
        <v>校長</v>
      </c>
      <c r="I2618" s="10">
        <f xml:space="preserve"> IFERROR( SEARCH("、", A2618), VALUE("0"))</f>
        <v>0</v>
      </c>
      <c r="J2618" s="10" t="str">
        <f xml:space="preserve"> IF(I2618=0, A2618, LEFT(A2618, I2618-1))</f>
        <v>校長</v>
      </c>
      <c r="K2618" s="10" t="str">
        <f t="shared" si="171"/>
        <v>校長</v>
      </c>
      <c r="M2618" s="10" t="str">
        <f t="shared" si="168"/>
        <v>校長</v>
      </c>
    </row>
    <row r="2619" spans="1:13">
      <c r="A2619" s="16" t="s">
        <v>9115</v>
      </c>
      <c r="B2619" s="16" t="s">
        <v>32397</v>
      </c>
      <c r="C2619" s="17">
        <v>0.6</v>
      </c>
      <c r="D2619" s="16" t="str">
        <f xml:space="preserve"> _xlfn.CONCAT(ChhoeTaigi_TaioanPehoeKichhooGi!H5223, ":", ChhoeTaigi_TaioanPehoeKichhooGi!J5223)</f>
        <v>hau7-tiunn2:校長</v>
      </c>
      <c r="E2619" s="18">
        <f ca="1" xml:space="preserve"> NOW()</f>
        <v>46202.697500231479</v>
      </c>
      <c r="G2619" s="10" t="str">
        <f t="shared" si="169"/>
        <v>hau7-tiunn2</v>
      </c>
      <c r="H2619" s="10" t="str">
        <f t="shared" si="170"/>
        <v>校長</v>
      </c>
      <c r="I2619" s="10">
        <f xml:space="preserve"> IFERROR( SEARCH("、", A2619), VALUE("0"))</f>
        <v>0</v>
      </c>
      <c r="J2619" s="10" t="str">
        <f xml:space="preserve"> IF(I2619=0, A2619, LEFT(A2619, I2619-1))</f>
        <v>校長</v>
      </c>
      <c r="K2619" s="10" t="str">
        <f t="shared" si="171"/>
        <v>校長</v>
      </c>
      <c r="M2619" s="10" t="str">
        <f t="shared" si="168"/>
        <v>校長</v>
      </c>
    </row>
    <row r="2620" spans="1:13">
      <c r="A2620" s="16" t="s">
        <v>9140</v>
      </c>
      <c r="B2620" s="16" t="s">
        <v>32401</v>
      </c>
      <c r="C2620" s="17">
        <v>0.6</v>
      </c>
      <c r="D2620" s="16" t="str">
        <f xml:space="preserve"> _xlfn.CONCAT(ChhoeTaigi_TaioanPehoeKichhooGi!H1527, ":", ChhoeTaigi_TaioanPehoeKichhooGi!J1527)</f>
        <v>hau7-tiann5:校庭</v>
      </c>
      <c r="E2620" s="18">
        <f ca="1" xml:space="preserve"> NOW()</f>
        <v>46202.697500115741</v>
      </c>
      <c r="G2620" s="10" t="str">
        <f t="shared" si="169"/>
        <v>hau7-tiann5</v>
      </c>
      <c r="H2620" s="10" t="str">
        <f t="shared" si="170"/>
        <v>校庭</v>
      </c>
      <c r="I2620" s="10">
        <f xml:space="preserve"> IFERROR( SEARCH("、", A2620), VALUE("0"))</f>
        <v>0</v>
      </c>
      <c r="J2620" s="10" t="str">
        <f xml:space="preserve"> IF(I2620=0, A2620, LEFT(A2620, I2620-1))</f>
        <v>校庭</v>
      </c>
      <c r="K2620" s="10" t="str">
        <f t="shared" si="171"/>
        <v>校庭</v>
      </c>
      <c r="M2620" s="10" t="str">
        <f t="shared" si="168"/>
        <v>校庭</v>
      </c>
    </row>
    <row r="2621" spans="1:13">
      <c r="A2621" s="16" t="s">
        <v>9135</v>
      </c>
      <c r="B2621" s="16" t="s">
        <v>32400</v>
      </c>
      <c r="C2621" s="17">
        <v>0.6</v>
      </c>
      <c r="D2621" s="16" t="str">
        <f xml:space="preserve"> _xlfn.CONCAT(ChhoeTaigi_TaioanPehoeKichhooGi!H1526, ":", ChhoeTaigi_TaioanPehoeKichhooGi!J1526)</f>
        <v>hau7-kua:校歌</v>
      </c>
      <c r="E2621" s="18">
        <f ca="1" xml:space="preserve"> NOW()</f>
        <v>46202.697500115741</v>
      </c>
      <c r="G2621" s="10" t="str">
        <f t="shared" si="169"/>
        <v>hau7-kua</v>
      </c>
      <c r="H2621" s="10" t="str">
        <f t="shared" si="170"/>
        <v>校歌</v>
      </c>
      <c r="I2621" s="10">
        <f xml:space="preserve"> IFERROR( SEARCH("、", A2621), VALUE("0"))</f>
        <v>0</v>
      </c>
      <c r="J2621" s="10" t="str">
        <f xml:space="preserve"> IF(I2621=0, A2621, LEFT(A2621, I2621-1))</f>
        <v>校歌</v>
      </c>
      <c r="K2621" s="10" t="str">
        <f t="shared" si="171"/>
        <v>校歌</v>
      </c>
      <c r="M2621" s="10" t="str">
        <f t="shared" si="168"/>
        <v>校歌</v>
      </c>
    </row>
    <row r="2622" spans="1:13">
      <c r="A2622" s="16" t="s">
        <v>13911</v>
      </c>
      <c r="B2622" s="16" t="s">
        <v>33128</v>
      </c>
      <c r="C2622" s="17">
        <v>0.6</v>
      </c>
      <c r="D2622" s="16" t="str">
        <f xml:space="preserve"> _xlfn.CONCAT(ChhoeTaigi_TaioanPehoeKichhooGi!H2406, ":", ChhoeTaigi_TaioanPehoeKichhooGi!J2406)</f>
        <v>keh:格</v>
      </c>
      <c r="E2622" s="18">
        <f ca="1" xml:space="preserve"> NOW()</f>
        <v>46202.697500231479</v>
      </c>
      <c r="G2622" s="10" t="str">
        <f t="shared" si="169"/>
        <v>keh</v>
      </c>
      <c r="H2622" s="10" t="str">
        <f t="shared" si="170"/>
        <v>格</v>
      </c>
      <c r="I2622" s="10">
        <f xml:space="preserve"> IFERROR( SEARCH("、", A2622), VALUE("0"))</f>
        <v>0</v>
      </c>
      <c r="J2622" s="10" t="str">
        <f xml:space="preserve"> IF(I2622=0, A2622, LEFT(A2622, I2622-1))</f>
        <v>格</v>
      </c>
      <c r="K2622" s="10" t="str">
        <f t="shared" si="171"/>
        <v>格</v>
      </c>
      <c r="M2622" s="10" t="str">
        <f t="shared" ref="M2622:M2685" si="172" xml:space="preserve"> IF(L2622&lt;&gt;"",L2622, K2622)</f>
        <v>格</v>
      </c>
    </row>
    <row r="2623" spans="1:13">
      <c r="A2623" s="16" t="s">
        <v>26800</v>
      </c>
      <c r="B2623" s="16" t="s">
        <v>34848</v>
      </c>
      <c r="C2623" s="17">
        <v>0.6</v>
      </c>
      <c r="D2623" s="16" t="str">
        <f xml:space="preserve"> _xlfn.CONCAT(ChhoeTaigi_TaioanPehoeKichhooGi!H4944, ":", ChhoeTaigi_TaioanPehoeKichhooGi!J4944)</f>
        <v>tho5-a2:桃子</v>
      </c>
      <c r="E2623" s="18">
        <f ca="1" xml:space="preserve"> NOW()</f>
        <v>46202.697500115741</v>
      </c>
      <c r="G2623" s="10" t="str">
        <f t="shared" si="169"/>
        <v>tho5-a2</v>
      </c>
      <c r="H2623" s="10" t="str">
        <f t="shared" si="170"/>
        <v>桃子</v>
      </c>
      <c r="I2623" s="10">
        <f xml:space="preserve"> IFERROR( SEARCH("、", A2623), VALUE("0"))</f>
        <v>0</v>
      </c>
      <c r="J2623" s="10" t="str">
        <f xml:space="preserve"> IF(I2623=0, A2623, LEFT(A2623, I2623-1))</f>
        <v>桃子</v>
      </c>
      <c r="K2623" s="10" t="str">
        <f t="shared" si="171"/>
        <v>桃子</v>
      </c>
      <c r="M2623" s="10" t="str">
        <f t="shared" si="172"/>
        <v>桃子</v>
      </c>
    </row>
    <row r="2624" spans="1:13">
      <c r="A2624" s="16" t="s">
        <v>16786</v>
      </c>
      <c r="B2624" s="16" t="s">
        <v>33528</v>
      </c>
      <c r="C2624" s="17">
        <v>0.6</v>
      </c>
      <c r="D2624" s="16" t="str">
        <f xml:space="preserve"> _xlfn.CONCAT(ChhoeTaigi_TaioanPehoeKichhooGi!H2956, ":", ChhoeTaigi_TaioanPehoeKichhooGi!J2956)</f>
        <v>tho5-hng5 kuan7:桃園縣</v>
      </c>
      <c r="E2624" s="18">
        <f ca="1" xml:space="preserve"> NOW()</f>
        <v>46202.697500115741</v>
      </c>
      <c r="G2624" s="10" t="str">
        <f t="shared" si="169"/>
        <v>tho5-hng5 kuan7</v>
      </c>
      <c r="H2624" s="10" t="str">
        <f t="shared" si="170"/>
        <v>桃園縣</v>
      </c>
      <c r="I2624" s="10">
        <f xml:space="preserve"> IFERROR( SEARCH("、", A2624), VALUE("0"))</f>
        <v>0</v>
      </c>
      <c r="J2624" s="10" t="str">
        <f xml:space="preserve"> IF(I2624=0, A2624, LEFT(A2624, I2624-1))</f>
        <v>桃園縣</v>
      </c>
      <c r="K2624" s="10" t="str">
        <f t="shared" si="171"/>
        <v>桃園縣</v>
      </c>
      <c r="M2624" s="10" t="str">
        <f t="shared" si="172"/>
        <v>桃園縣</v>
      </c>
    </row>
    <row r="2625" spans="1:13">
      <c r="A2625" s="16" t="s">
        <v>531</v>
      </c>
      <c r="B2625" s="16" t="s">
        <v>31313</v>
      </c>
      <c r="C2625" s="17">
        <v>0.6</v>
      </c>
      <c r="D2625" s="16" t="str">
        <f xml:space="preserve"> _xlfn.CONCAT(ChhoeTaigi_TaioanPehoeKichhooGi!H86, ":", ChhoeTaigi_TaioanPehoeKichhooGi!J86)</f>
        <v>an3-kiann7:案件</v>
      </c>
      <c r="E2625" s="18">
        <f ca="1" xml:space="preserve"> NOW()</f>
        <v>46202.697500115741</v>
      </c>
      <c r="G2625" s="10" t="str">
        <f t="shared" si="169"/>
        <v>an3-kiann7</v>
      </c>
      <c r="H2625" s="10" t="str">
        <f t="shared" si="170"/>
        <v>案件</v>
      </c>
      <c r="I2625" s="10">
        <f xml:space="preserve"> IFERROR( SEARCH("、", A2625), VALUE("0"))</f>
        <v>0</v>
      </c>
      <c r="J2625" s="10" t="str">
        <f xml:space="preserve"> IF(I2625=0, A2625, LEFT(A2625, I2625-1))</f>
        <v>案件</v>
      </c>
      <c r="K2625" s="10" t="str">
        <f t="shared" si="171"/>
        <v>案件</v>
      </c>
      <c r="M2625" s="10" t="str">
        <f t="shared" si="172"/>
        <v>案件</v>
      </c>
    </row>
    <row r="2626" spans="1:13">
      <c r="A2626" s="16" t="s">
        <v>28607</v>
      </c>
      <c r="B2626" s="16" t="s">
        <v>35090</v>
      </c>
      <c r="C2626" s="17">
        <v>0.6</v>
      </c>
      <c r="D2626" s="16" t="str">
        <f xml:space="preserve"> _xlfn.CONCAT(ChhoeTaigi_TaioanPehoeKichhooGi!H5315, ":", ChhoeTaigi_TaioanPehoeKichhooGi!J5315)</f>
        <v>toh-a2:桌子</v>
      </c>
      <c r="E2626" s="18">
        <f ca="1" xml:space="preserve"> NOW()</f>
        <v>46202.697500115741</v>
      </c>
      <c r="G2626" s="10" t="str">
        <f t="shared" si="169"/>
        <v>toh-a2</v>
      </c>
      <c r="H2626" s="10" t="str">
        <f t="shared" si="170"/>
        <v>桌子</v>
      </c>
      <c r="I2626" s="10">
        <f xml:space="preserve"> IFERROR( SEARCH("、", A2626), VALUE("0"))</f>
        <v>0</v>
      </c>
      <c r="J2626" s="10" t="str">
        <f xml:space="preserve"> IF(I2626=0, A2626, LEFT(A2626, I2626-1))</f>
        <v>桌子</v>
      </c>
      <c r="K2626" s="10" t="str">
        <f t="shared" si="171"/>
        <v>桌子</v>
      </c>
      <c r="M2626" s="10" t="str">
        <f t="shared" si="172"/>
        <v>桌子</v>
      </c>
    </row>
    <row r="2627" spans="1:13">
      <c r="A2627" s="16" t="s">
        <v>28612</v>
      </c>
      <c r="B2627" s="16" t="s">
        <v>33433</v>
      </c>
      <c r="C2627" s="17">
        <v>0.6</v>
      </c>
      <c r="D2627" s="16" t="str">
        <f xml:space="preserve"> _xlfn.CONCAT(ChhoeTaigi_TaioanPehoeKichhooGi!H5317, ":", ChhoeTaigi_TaioanPehoeKichhooGi!J5317)</f>
        <v>toh-kin:桌巾</v>
      </c>
      <c r="E2627" s="18">
        <f ca="1" xml:space="preserve"> NOW()</f>
        <v>46202.697500115741</v>
      </c>
      <c r="G2627" s="10" t="str">
        <f t="shared" si="169"/>
        <v>toh-kin</v>
      </c>
      <c r="H2627" s="10" t="str">
        <f t="shared" si="170"/>
        <v>桌巾</v>
      </c>
      <c r="I2627" s="10">
        <f xml:space="preserve"> IFERROR( SEARCH("、", A2627), VALUE("0"))</f>
        <v>0</v>
      </c>
      <c r="J2627" s="10" t="str">
        <f xml:space="preserve"> IF(I2627=0, A2627, LEFT(A2627, I2627-1))</f>
        <v>桌巾</v>
      </c>
      <c r="K2627" s="10" t="str">
        <f t="shared" si="171"/>
        <v>桌巾</v>
      </c>
      <c r="M2627" s="10" t="str">
        <f t="shared" si="172"/>
        <v>桌巾</v>
      </c>
    </row>
    <row r="2628" spans="1:13">
      <c r="A2628" s="16" t="s">
        <v>11078</v>
      </c>
      <c r="B2628" s="16" t="s">
        <v>32681</v>
      </c>
      <c r="C2628" s="17">
        <v>0.6</v>
      </c>
      <c r="D2628" s="16" t="str">
        <f xml:space="preserve"> _xlfn.CONCAT(ChhoeTaigi_TaioanPehoeKichhooGi!H1877, ":", ChhoeTaigi_TaioanPehoeKichhooGi!J1877)</f>
        <v>i2-toh:桌椅</v>
      </c>
      <c r="E2628" s="18">
        <f ca="1" xml:space="preserve"> NOW()</f>
        <v>46202.697500115741</v>
      </c>
      <c r="G2628" s="10" t="str">
        <f t="shared" ref="G2628:G2691" si="173" xml:space="preserve"> MID(D2628, 1, SEARCH(":", D2628) -1)</f>
        <v>i2-toh</v>
      </c>
      <c r="H2628" s="10" t="str">
        <f t="shared" ref="H2628:H2691" si="174" xml:space="preserve"> MID(D2628, SEARCH(":", D2628)+1, LEN(D2628) - SEARCH(":", D2628))</f>
        <v>桌椅</v>
      </c>
      <c r="I2628" s="10">
        <f xml:space="preserve"> IFERROR( SEARCH("、", A2628), VALUE("0"))</f>
        <v>0</v>
      </c>
      <c r="J2628" s="10" t="str">
        <f xml:space="preserve"> IF(I2628=0, A2628, LEFT(A2628, I2628-1))</f>
        <v>桌椅</v>
      </c>
      <c r="K2628" s="10" t="str">
        <f t="shared" si="171"/>
        <v>桌椅</v>
      </c>
      <c r="M2628" s="10" t="str">
        <f t="shared" si="172"/>
        <v>桌椅</v>
      </c>
    </row>
    <row r="2629" spans="1:13">
      <c r="A2629" s="16" t="s">
        <v>18815</v>
      </c>
      <c r="B2629" s="16" t="s">
        <v>33790</v>
      </c>
      <c r="C2629" s="17">
        <v>0.6</v>
      </c>
      <c r="D2629" s="16" t="str">
        <f xml:space="preserve"> _xlfn.CONCAT(ChhoeTaigi_TaioanPehoeKichhooGi!H3344, ":", ChhoeTaigi_TaioanPehoeKichhooGi!J3344)</f>
        <v>luah8 thau5-moo5:梳頭髮</v>
      </c>
      <c r="E2629" s="18">
        <f ca="1" xml:space="preserve"> NOW()</f>
        <v>46202.697500115741</v>
      </c>
      <c r="G2629" s="10" t="str">
        <f t="shared" si="173"/>
        <v>luah8 thau5-moo5</v>
      </c>
      <c r="H2629" s="10" t="str">
        <f t="shared" si="174"/>
        <v>梳頭髮</v>
      </c>
      <c r="I2629" s="10">
        <f xml:space="preserve"> IFERROR( SEARCH("、", A2629), VALUE("0"))</f>
        <v>0</v>
      </c>
      <c r="J2629" s="10" t="str">
        <f xml:space="preserve"> IF(I2629=0, A2629, LEFT(A2629, I2629-1))</f>
        <v>梳頭髮</v>
      </c>
      <c r="K2629" s="10" t="str">
        <f t="shared" si="171"/>
        <v>梳頭髮</v>
      </c>
      <c r="M2629" s="10" t="str">
        <f t="shared" si="172"/>
        <v>梳頭髮</v>
      </c>
    </row>
    <row r="2630" spans="1:13">
      <c r="A2630" s="16" t="s">
        <v>13843</v>
      </c>
      <c r="B2630" s="16" t="s">
        <v>33118</v>
      </c>
      <c r="C2630" s="17">
        <v>0.6</v>
      </c>
      <c r="D2630" s="16" t="str">
        <f xml:space="preserve"> _xlfn.CONCAT(ChhoeTaigi_TaioanPehoeKichhooGi!H2392, ":", ChhoeTaigi_TaioanPehoeKichhooGi!J2392)</f>
        <v>ke-kui-a2:氣球</v>
      </c>
      <c r="E2630" s="18">
        <f ca="1" xml:space="preserve"> NOW()</f>
        <v>46202.697500115741</v>
      </c>
      <c r="G2630" s="10" t="str">
        <f t="shared" si="173"/>
        <v>ke-kui-a2</v>
      </c>
      <c r="H2630" s="10" t="str">
        <f t="shared" si="174"/>
        <v>氣球</v>
      </c>
      <c r="I2630" s="10">
        <f xml:space="preserve"> IFERROR( SEARCH("、", A2630), VALUE("0"))</f>
        <v>0</v>
      </c>
      <c r="J2630" s="10" t="str">
        <f xml:space="preserve"> IF(I2630=0, A2630, LEFT(A2630, I2630-1))</f>
        <v>氣球</v>
      </c>
      <c r="K2630" s="10" t="str">
        <f t="shared" si="171"/>
        <v>氣球</v>
      </c>
      <c r="M2630" s="10" t="str">
        <f t="shared" si="172"/>
        <v>氣球</v>
      </c>
    </row>
    <row r="2631" spans="1:13">
      <c r="A2631" s="16" t="s">
        <v>4942</v>
      </c>
      <c r="B2631" s="16" t="s">
        <v>4941</v>
      </c>
      <c r="C2631" s="17">
        <v>0.6</v>
      </c>
      <c r="D2631" s="16" t="str">
        <f xml:space="preserve"> _xlfn.CONCAT(ChhoeTaigi_TaioanPehoeKichhooGi!H841, ":", ChhoeTaigi_TaioanPehoeKichhooGi!J841)</f>
        <v>tshuan2:氣喘</v>
      </c>
      <c r="E2631" s="18">
        <f ca="1" xml:space="preserve"> NOW()</f>
        <v>46202.697500115741</v>
      </c>
      <c r="G2631" s="10" t="str">
        <f t="shared" si="173"/>
        <v>tshuan2</v>
      </c>
      <c r="H2631" s="10" t="str">
        <f t="shared" si="174"/>
        <v>氣喘</v>
      </c>
      <c r="I2631" s="10">
        <f xml:space="preserve"> IFERROR( SEARCH("、", A2631), VALUE("0"))</f>
        <v>0</v>
      </c>
      <c r="J2631" s="10" t="str">
        <f xml:space="preserve"> IF(I2631=0, A2631, LEFT(A2631, I2631-1))</f>
        <v>氣喘</v>
      </c>
      <c r="K2631" s="10" t="str">
        <f t="shared" si="171"/>
        <v>氣喘</v>
      </c>
      <c r="M2631" s="10" t="str">
        <f t="shared" si="172"/>
        <v>氣喘</v>
      </c>
    </row>
    <row r="2632" spans="1:13">
      <c r="A2632" s="16" t="s">
        <v>25626</v>
      </c>
      <c r="B2632" s="16" t="s">
        <v>34698</v>
      </c>
      <c r="C2632" s="17">
        <v>0.6</v>
      </c>
      <c r="D2632" s="16" t="str">
        <f xml:space="preserve"> _xlfn.CONCAT(ChhoeTaigi_TaioanPehoeKichhooGi!H4707, ":", ChhoeTaigi_TaioanPehoeKichhooGi!J4707)</f>
        <v>thai3-kok:泰國</v>
      </c>
      <c r="E2632" s="18">
        <f ca="1" xml:space="preserve"> NOW()</f>
        <v>46202.697500115741</v>
      </c>
      <c r="G2632" s="10" t="str">
        <f t="shared" si="173"/>
        <v>thai3-kok</v>
      </c>
      <c r="H2632" s="10" t="str">
        <f t="shared" si="174"/>
        <v>泰國</v>
      </c>
      <c r="I2632" s="10">
        <f xml:space="preserve"> IFERROR( SEARCH("、", A2632), VALUE("0"))</f>
        <v>0</v>
      </c>
      <c r="J2632" s="10" t="str">
        <f xml:space="preserve"> IF(I2632=0, A2632, LEFT(A2632, I2632-1))</f>
        <v>泰國</v>
      </c>
      <c r="K2632" s="10" t="str">
        <f t="shared" si="171"/>
        <v>泰國</v>
      </c>
      <c r="M2632" s="10" t="str">
        <f t="shared" si="172"/>
        <v>泰國</v>
      </c>
    </row>
    <row r="2633" spans="1:13">
      <c r="A2633" s="16" t="s">
        <v>21221</v>
      </c>
      <c r="B2633" s="16" t="s">
        <v>21220</v>
      </c>
      <c r="C2633" s="17">
        <v>0.6</v>
      </c>
      <c r="D2633" s="16" t="str">
        <f xml:space="preserve"> _xlfn.CONCAT(ChhoeTaigi_TaioanPehoeKichhooGi!H3833, ":", ChhoeTaigi_TaioanPehoeKichhooGi!J3833)</f>
        <v>phu5:浮</v>
      </c>
      <c r="E2633" s="18">
        <f ca="1" xml:space="preserve"> NOW()</f>
        <v>46202.697500231479</v>
      </c>
      <c r="G2633" s="10" t="str">
        <f t="shared" si="173"/>
        <v>phu5</v>
      </c>
      <c r="H2633" s="10" t="str">
        <f t="shared" si="174"/>
        <v>浮</v>
      </c>
      <c r="I2633" s="10">
        <f xml:space="preserve"> IFERROR( SEARCH("、", A2633), VALUE("0"))</f>
        <v>0</v>
      </c>
      <c r="J2633" s="10" t="str">
        <f xml:space="preserve"> IF(I2633=0, A2633, LEFT(A2633, I2633-1))</f>
        <v>浮</v>
      </c>
      <c r="K2633" s="10" t="str">
        <f t="shared" si="171"/>
        <v>浮</v>
      </c>
      <c r="M2633" s="10" t="str">
        <f t="shared" si="172"/>
        <v>浮</v>
      </c>
    </row>
    <row r="2634" spans="1:13">
      <c r="A2634" s="16" t="s">
        <v>21227</v>
      </c>
      <c r="B2634" s="16" t="s">
        <v>34104</v>
      </c>
      <c r="C2634" s="17">
        <v>0.6</v>
      </c>
      <c r="D2634" s="16" t="str">
        <f xml:space="preserve"> _xlfn.CONCAT(ChhoeTaigi_TaioanPehoeKichhooGi!H3834, ":", ChhoeTaigi_TaioanPehoeKichhooGi!J3834)</f>
        <v>phu5-tsui2:浮水</v>
      </c>
      <c r="E2634" s="18">
        <f ca="1" xml:space="preserve"> NOW()</f>
        <v>46202.697500115741</v>
      </c>
      <c r="G2634" s="10" t="str">
        <f t="shared" si="173"/>
        <v>phu5-tsui2</v>
      </c>
      <c r="H2634" s="10" t="str">
        <f t="shared" si="174"/>
        <v>浮水</v>
      </c>
      <c r="I2634" s="10">
        <f xml:space="preserve"> IFERROR( SEARCH("、", A2634), VALUE("0"))</f>
        <v>0</v>
      </c>
      <c r="J2634" s="10" t="str">
        <f xml:space="preserve"> IF(I2634=0, A2634, LEFT(A2634, I2634-1))</f>
        <v>浮水</v>
      </c>
      <c r="K2634" s="10" t="str">
        <f t="shared" si="171"/>
        <v>浮水</v>
      </c>
      <c r="M2634" s="10" t="str">
        <f t="shared" si="172"/>
        <v>浮水</v>
      </c>
    </row>
    <row r="2635" spans="1:13">
      <c r="A2635" s="16" t="s">
        <v>7908</v>
      </c>
      <c r="B2635" s="16" t="s">
        <v>32243</v>
      </c>
      <c r="C2635" s="17">
        <v>0.6</v>
      </c>
      <c r="D2635" s="16" t="str">
        <f xml:space="preserve"> _xlfn.CONCAT(ChhoeTaigi_TaioanPehoeKichhooGi!H1314, ":", ChhoeTaigi_TaioanPehoeKichhooGi!J1314)</f>
        <v>ik8-king:浴室</v>
      </c>
      <c r="E2635" s="18">
        <f ca="1" xml:space="preserve"> NOW()</f>
        <v>46202.697500115741</v>
      </c>
      <c r="G2635" s="10" t="str">
        <f t="shared" si="173"/>
        <v>ik8-king</v>
      </c>
      <c r="H2635" s="10" t="str">
        <f t="shared" si="174"/>
        <v>浴室</v>
      </c>
      <c r="I2635" s="10">
        <f xml:space="preserve"> IFERROR( SEARCH("、", A2635), VALUE("0"))</f>
        <v>0</v>
      </c>
      <c r="J2635" s="10" t="str">
        <f xml:space="preserve"> IF(I2635=0, A2635, LEFT(A2635, I2635-1))</f>
        <v>浴室</v>
      </c>
      <c r="K2635" s="10" t="str">
        <f t="shared" si="171"/>
        <v>浴室</v>
      </c>
      <c r="M2635" s="10" t="str">
        <f t="shared" si="172"/>
        <v>浴室</v>
      </c>
    </row>
    <row r="2636" spans="1:13">
      <c r="A2636" s="16" t="s">
        <v>8825</v>
      </c>
      <c r="B2636" s="16" t="s">
        <v>8824</v>
      </c>
      <c r="C2636" s="17">
        <v>0.6</v>
      </c>
      <c r="D2636" s="16" t="str">
        <f xml:space="preserve"> _xlfn.CONCAT(ChhoeTaigi_TaioanPehoeKichhooGi!H1467, ":", ChhoeTaigi_TaioanPehoeKichhooGi!J1467)</f>
        <v>hai2:海</v>
      </c>
      <c r="E2636" s="18">
        <f ca="1" xml:space="preserve"> NOW()</f>
        <v>46202.697500115741</v>
      </c>
      <c r="G2636" s="10" t="str">
        <f t="shared" si="173"/>
        <v>hai2</v>
      </c>
      <c r="H2636" s="10" t="str">
        <f t="shared" si="174"/>
        <v>海</v>
      </c>
      <c r="I2636" s="10">
        <f xml:space="preserve"> IFERROR( SEARCH("、", A2636), VALUE("0"))</f>
        <v>0</v>
      </c>
      <c r="J2636" s="10" t="str">
        <f xml:space="preserve"> IF(I2636=0, A2636, LEFT(A2636, I2636-1))</f>
        <v>海</v>
      </c>
      <c r="K2636" s="10" t="str">
        <f t="shared" si="171"/>
        <v>海</v>
      </c>
      <c r="M2636" s="10" t="str">
        <f t="shared" si="172"/>
        <v>海</v>
      </c>
    </row>
    <row r="2637" spans="1:13">
      <c r="A2637" s="16" t="s">
        <v>8845</v>
      </c>
      <c r="B2637" s="16" t="s">
        <v>32355</v>
      </c>
      <c r="C2637" s="17">
        <v>0.6</v>
      </c>
      <c r="D2637" s="16" t="str">
        <f xml:space="preserve"> _xlfn.CONCAT(ChhoeTaigi_TaioanPehoeKichhooGi!H1471, ":", ChhoeTaigi_TaioanPehoeKichhooGi!J1471)</f>
        <v>hai2-tsui2:海水</v>
      </c>
      <c r="E2637" s="18">
        <f ca="1" xml:space="preserve"> NOW()</f>
        <v>46202.697500115741</v>
      </c>
      <c r="G2637" s="10" t="str">
        <f t="shared" si="173"/>
        <v>hai2-tsui2</v>
      </c>
      <c r="H2637" s="10" t="str">
        <f t="shared" si="174"/>
        <v>海水</v>
      </c>
      <c r="I2637" s="10">
        <f xml:space="preserve"> IFERROR( SEARCH("、", A2637), VALUE("0"))</f>
        <v>0</v>
      </c>
      <c r="J2637" s="10" t="str">
        <f xml:space="preserve"> IF(I2637=0, A2637, LEFT(A2637, I2637-1))</f>
        <v>海水</v>
      </c>
      <c r="K2637" s="10" t="str">
        <f t="shared" si="171"/>
        <v>海水</v>
      </c>
      <c r="M2637" s="10" t="str">
        <f t="shared" si="172"/>
        <v>海水</v>
      </c>
    </row>
    <row r="2638" spans="1:13">
      <c r="A2638" s="16" t="s">
        <v>8894</v>
      </c>
      <c r="B2638" s="16" t="s">
        <v>32363</v>
      </c>
      <c r="C2638" s="17">
        <v>0.6</v>
      </c>
      <c r="D2638" s="16" t="str">
        <f xml:space="preserve"> _xlfn.CONCAT(ChhoeTaigi_TaioanPehoeKichhooGi!H1479, ":", ChhoeTaigi_TaioanPehoeKichhooGi!J1479)</f>
        <v>hai2-tsui2-ik8:海水浴</v>
      </c>
      <c r="E2638" s="18">
        <f ca="1" xml:space="preserve"> NOW()</f>
        <v>46202.697500115741</v>
      </c>
      <c r="G2638" s="10" t="str">
        <f t="shared" si="173"/>
        <v>hai2-tsui2-ik8</v>
      </c>
      <c r="H2638" s="10" t="str">
        <f t="shared" si="174"/>
        <v>海水浴</v>
      </c>
      <c r="I2638" s="10">
        <f xml:space="preserve"> IFERROR( SEARCH("、", A2638), VALUE("0"))</f>
        <v>0</v>
      </c>
      <c r="J2638" s="10" t="str">
        <f xml:space="preserve"> IF(I2638=0, A2638, LEFT(A2638, I2638-1))</f>
        <v>海水浴</v>
      </c>
      <c r="K2638" s="10" t="str">
        <f t="shared" si="171"/>
        <v>海水浴</v>
      </c>
      <c r="M2638" s="10" t="str">
        <f t="shared" si="172"/>
        <v>海水浴</v>
      </c>
    </row>
    <row r="2639" spans="1:13">
      <c r="A2639" s="16" t="s">
        <v>8835</v>
      </c>
      <c r="B2639" s="16" t="s">
        <v>32353</v>
      </c>
      <c r="C2639" s="17">
        <v>0.6</v>
      </c>
      <c r="D2639" s="16" t="str">
        <f xml:space="preserve"> _xlfn.CONCAT(ChhoeTaigi_TaioanPehoeKichhooGi!H1469, ":", ChhoeTaigi_TaioanPehoeKichhooGi!J1469)</f>
        <v>hai2-gua7:海外</v>
      </c>
      <c r="E2639" s="18">
        <f ca="1" xml:space="preserve"> NOW()</f>
        <v>46202.697500115741</v>
      </c>
      <c r="G2639" s="10" t="str">
        <f t="shared" si="173"/>
        <v>hai2-gua7</v>
      </c>
      <c r="H2639" s="10" t="str">
        <f t="shared" si="174"/>
        <v>海外</v>
      </c>
      <c r="I2639" s="10">
        <f xml:space="preserve"> IFERROR( SEARCH("、", A2639), VALUE("0"))</f>
        <v>0</v>
      </c>
      <c r="J2639" s="10" t="str">
        <f xml:space="preserve"> IF(I2639=0, A2639, LEFT(A2639, I2639-1))</f>
        <v>海外</v>
      </c>
      <c r="K2639" s="10" t="str">
        <f t="shared" si="171"/>
        <v>海外</v>
      </c>
      <c r="M2639" s="10" t="str">
        <f t="shared" si="172"/>
        <v>海外</v>
      </c>
    </row>
    <row r="2640" spans="1:13">
      <c r="A2640" s="16" t="s">
        <v>35447</v>
      </c>
      <c r="B2640" s="16" t="s">
        <v>32361</v>
      </c>
      <c r="C2640" s="17">
        <v>0.6</v>
      </c>
      <c r="D2640" s="16" t="str">
        <f xml:space="preserve"> _xlfn.CONCAT(ChhoeTaigi_TaioanPehoeKichhooGi!H1477, ":", ChhoeTaigi_TaioanPehoeKichhooGi!J1477)</f>
        <v>hai2-huann7:海岸、海邊</v>
      </c>
      <c r="E2640" s="18">
        <f ca="1" xml:space="preserve"> NOW()</f>
        <v>46202.697500115741</v>
      </c>
      <c r="G2640" s="10" t="str">
        <f t="shared" si="173"/>
        <v>hai2-huann7</v>
      </c>
      <c r="H2640" s="10" t="str">
        <f t="shared" si="174"/>
        <v>海岸、海邊</v>
      </c>
      <c r="I2640" s="10">
        <f xml:space="preserve"> IFERROR( SEARCH("、", A2640), VALUE("0"))</f>
        <v>0</v>
      </c>
      <c r="J2640" s="10" t="str">
        <f xml:space="preserve"> IF(I2640=0, A2640, LEFT(A2640, I2640-1))</f>
        <v>海岸</v>
      </c>
      <c r="K2640" s="10" t="str">
        <f t="shared" si="171"/>
        <v>海岸</v>
      </c>
      <c r="M2640" s="10" t="str">
        <f t="shared" si="172"/>
        <v>海岸</v>
      </c>
    </row>
    <row r="2641" spans="1:13">
      <c r="A2641" s="16" t="s">
        <v>8902</v>
      </c>
      <c r="B2641" s="16" t="s">
        <v>32364</v>
      </c>
      <c r="C2641" s="17">
        <v>0.6</v>
      </c>
      <c r="D2641" s="16" t="str">
        <f xml:space="preserve"> _xlfn.CONCAT(ChhoeTaigi_TaioanPehoeKichhooGi!H1480, ":", ChhoeTaigi_TaioanPehoeKichhooGi!J1480)</f>
        <v>hai2-gan7-suann3:海岸線</v>
      </c>
      <c r="E2641" s="18">
        <f ca="1" xml:space="preserve"> NOW()</f>
        <v>46202.697500231479</v>
      </c>
      <c r="G2641" s="10" t="str">
        <f t="shared" si="173"/>
        <v>hai2-gan7-suann3</v>
      </c>
      <c r="H2641" s="10" t="str">
        <f t="shared" si="174"/>
        <v>海岸線</v>
      </c>
      <c r="I2641" s="10">
        <f xml:space="preserve"> IFERROR( SEARCH("、", A2641), VALUE("0"))</f>
        <v>0</v>
      </c>
      <c r="J2641" s="10" t="str">
        <f xml:space="preserve"> IF(I2641=0, A2641, LEFT(A2641, I2641-1))</f>
        <v>海岸線</v>
      </c>
      <c r="K2641" s="10" t="str">
        <f t="shared" si="171"/>
        <v>海岸線</v>
      </c>
      <c r="M2641" s="10" t="str">
        <f t="shared" si="172"/>
        <v>海岸線</v>
      </c>
    </row>
    <row r="2642" spans="1:13">
      <c r="A2642" s="16" t="s">
        <v>8875</v>
      </c>
      <c r="B2642" s="16" t="s">
        <v>32360</v>
      </c>
      <c r="C2642" s="17">
        <v>0.6</v>
      </c>
      <c r="D2642" s="16" t="str">
        <f xml:space="preserve"> _xlfn.CONCAT(ChhoeTaigi_TaioanPehoeKichhooGi!H1476, ":", ChhoeTaigi_TaioanPehoeKichhooGi!J1476)</f>
        <v>hai2 tsin pinn5:海很平靜</v>
      </c>
      <c r="E2642" s="18">
        <f ca="1" xml:space="preserve"> NOW()</f>
        <v>46202.697500115741</v>
      </c>
      <c r="G2642" s="10" t="str">
        <f t="shared" si="173"/>
        <v>hai2 tsin pinn5</v>
      </c>
      <c r="H2642" s="10" t="str">
        <f t="shared" si="174"/>
        <v>海很平靜</v>
      </c>
      <c r="I2642" s="10">
        <f xml:space="preserve"> IFERROR( SEARCH("、", A2642), VALUE("0"))</f>
        <v>0</v>
      </c>
      <c r="J2642" s="10" t="str">
        <f xml:space="preserve"> IF(I2642=0, A2642, LEFT(A2642, I2642-1))</f>
        <v>海很平靜</v>
      </c>
      <c r="K2642" s="10" t="str">
        <f t="shared" si="171"/>
        <v>海很平靜</v>
      </c>
      <c r="M2642" s="10" t="str">
        <f t="shared" si="172"/>
        <v>海很平靜</v>
      </c>
    </row>
    <row r="2643" spans="1:13">
      <c r="A2643" s="16" t="s">
        <v>8839</v>
      </c>
      <c r="B2643" s="16" t="s">
        <v>32354</v>
      </c>
      <c r="C2643" s="17">
        <v>0.6</v>
      </c>
      <c r="D2643" s="16" t="str">
        <f xml:space="preserve"> _xlfn.CONCAT(ChhoeTaigi_TaioanPehoeKichhooGi!H1470, ":", ChhoeTaigi_TaioanPehoeKichhooGi!J1470)</f>
        <v>hai2-bin7:海面</v>
      </c>
      <c r="E2643" s="18">
        <f ca="1" xml:space="preserve"> NOW()</f>
        <v>46202.697500115741</v>
      </c>
      <c r="G2643" s="10" t="str">
        <f t="shared" si="173"/>
        <v>hai2-bin7</v>
      </c>
      <c r="H2643" s="10" t="str">
        <f t="shared" si="174"/>
        <v>海面</v>
      </c>
      <c r="I2643" s="10">
        <f xml:space="preserve"> IFERROR( SEARCH("、", A2643), VALUE("0"))</f>
        <v>0</v>
      </c>
      <c r="J2643" s="10" t="str">
        <f xml:space="preserve"> IF(I2643=0, A2643, LEFT(A2643, I2643-1))</f>
        <v>海面</v>
      </c>
      <c r="K2643" s="10" t="str">
        <f t="shared" si="171"/>
        <v>海面</v>
      </c>
      <c r="M2643" s="10" t="str">
        <f t="shared" si="172"/>
        <v>海面</v>
      </c>
    </row>
    <row r="2644" spans="1:13">
      <c r="A2644" s="16" t="s">
        <v>8888</v>
      </c>
      <c r="B2644" s="16" t="s">
        <v>32362</v>
      </c>
      <c r="C2644" s="17">
        <v>0.6</v>
      </c>
      <c r="D2644" s="16" t="str">
        <f xml:space="preserve"> _xlfn.CONCAT(ChhoeTaigi_TaioanPehoeKichhooGi!H1478, ":", ChhoeTaigi_TaioanPehoeKichhooGi!J1478)</f>
        <v>hai2-hong:海風</v>
      </c>
      <c r="E2644" s="18">
        <f ca="1" xml:space="preserve"> NOW()</f>
        <v>46202.697500115741</v>
      </c>
      <c r="G2644" s="10" t="str">
        <f t="shared" si="173"/>
        <v>hai2-hong</v>
      </c>
      <c r="H2644" s="10" t="str">
        <f t="shared" si="174"/>
        <v>海風</v>
      </c>
      <c r="I2644" s="10">
        <f xml:space="preserve"> IFERROR( SEARCH("、", A2644), VALUE("0"))</f>
        <v>0</v>
      </c>
      <c r="J2644" s="10" t="str">
        <f xml:space="preserve"> IF(I2644=0, A2644, LEFT(A2644, I2644-1))</f>
        <v>海風</v>
      </c>
      <c r="K2644" s="10" t="str">
        <f t="shared" si="171"/>
        <v>海風</v>
      </c>
      <c r="M2644" s="10" t="str">
        <f t="shared" si="172"/>
        <v>海風</v>
      </c>
    </row>
    <row r="2645" spans="1:13">
      <c r="A2645" s="16" t="s">
        <v>8849</v>
      </c>
      <c r="B2645" s="16" t="s">
        <v>32356</v>
      </c>
      <c r="C2645" s="17">
        <v>0.6</v>
      </c>
      <c r="D2645" s="16" t="str">
        <f xml:space="preserve"> _xlfn.CONCAT(ChhoeTaigi_TaioanPehoeKichhooGi!H1472, ":", ChhoeTaigi_TaioanPehoeKichhooGi!J1472)</f>
        <v>hai2-mi5:海綿</v>
      </c>
      <c r="E2645" s="18">
        <f ca="1" xml:space="preserve"> NOW()</f>
        <v>46202.697500231479</v>
      </c>
      <c r="G2645" s="10" t="str">
        <f t="shared" si="173"/>
        <v>hai2-mi5</v>
      </c>
      <c r="H2645" s="10" t="str">
        <f t="shared" si="174"/>
        <v>海綿</v>
      </c>
      <c r="I2645" s="10">
        <f xml:space="preserve"> IFERROR( SEARCH("、", A2645), VALUE("0"))</f>
        <v>0</v>
      </c>
      <c r="J2645" s="10" t="str">
        <f xml:space="preserve"> IF(I2645=0, A2645, LEFT(A2645, I2645-1))</f>
        <v>海綿</v>
      </c>
      <c r="K2645" s="10" t="str">
        <f t="shared" si="171"/>
        <v>海綿</v>
      </c>
      <c r="M2645" s="10" t="str">
        <f t="shared" si="172"/>
        <v>海綿</v>
      </c>
    </row>
    <row r="2646" spans="1:13">
      <c r="A2646" s="16" t="s">
        <v>8855</v>
      </c>
      <c r="B2646" s="16" t="s">
        <v>32357</v>
      </c>
      <c r="C2646" s="17">
        <v>0.6</v>
      </c>
      <c r="D2646" s="16" t="str">
        <f xml:space="preserve"> _xlfn.CONCAT(ChhoeTaigi_TaioanPehoeKichhooGi!H1473, ":", ChhoeTaigi_TaioanPehoeKichhooGi!J1473)</f>
        <v>hai2-kuan:海關</v>
      </c>
      <c r="E2646" s="18">
        <f ca="1" xml:space="preserve"> NOW()</f>
        <v>46202.697500115741</v>
      </c>
      <c r="G2646" s="10" t="str">
        <f t="shared" si="173"/>
        <v>hai2-kuan</v>
      </c>
      <c r="H2646" s="10" t="str">
        <f t="shared" si="174"/>
        <v>海關</v>
      </c>
      <c r="I2646" s="10">
        <f xml:space="preserve"> IFERROR( SEARCH("、", A2646), VALUE("0"))</f>
        <v>0</v>
      </c>
      <c r="J2646" s="10" t="str">
        <f xml:space="preserve"> IF(I2646=0, A2646, LEFT(A2646, I2646-1))</f>
        <v>海關</v>
      </c>
      <c r="K2646" s="10" t="str">
        <f t="shared" si="171"/>
        <v>海關</v>
      </c>
      <c r="M2646" s="10" t="str">
        <f t="shared" si="172"/>
        <v>海關</v>
      </c>
    </row>
    <row r="2647" spans="1:13">
      <c r="A2647" s="16" t="s">
        <v>6084</v>
      </c>
      <c r="B2647" s="16" t="s">
        <v>6083</v>
      </c>
      <c r="C2647" s="17">
        <v>0.6</v>
      </c>
      <c r="D2647" s="16" t="str">
        <f xml:space="preserve"> _xlfn.CONCAT(ChhoeTaigi_TaioanPehoeKichhooGi!H1024, ":", ChhoeTaigi_TaioanPehoeKichhooGi!J1024)</f>
        <v>tsim3:浸</v>
      </c>
      <c r="E2647" s="18">
        <f ca="1" xml:space="preserve"> NOW()</f>
        <v>46202.697500115741</v>
      </c>
      <c r="G2647" s="10" t="str">
        <f t="shared" si="173"/>
        <v>tsim3</v>
      </c>
      <c r="H2647" s="10" t="str">
        <f t="shared" si="174"/>
        <v>浸</v>
      </c>
      <c r="I2647" s="10">
        <f xml:space="preserve"> IFERROR( SEARCH("、", A2647), VALUE("0"))</f>
        <v>0</v>
      </c>
      <c r="J2647" s="10" t="str">
        <f xml:space="preserve"> IF(I2647=0, A2647, LEFT(A2647, I2647-1))</f>
        <v>浸</v>
      </c>
      <c r="K2647" s="10" t="str">
        <f t="shared" si="171"/>
        <v>浸</v>
      </c>
      <c r="M2647" s="10" t="str">
        <f t="shared" si="172"/>
        <v>浸</v>
      </c>
    </row>
    <row r="2648" spans="1:13">
      <c r="A2648" s="16" t="s">
        <v>28434</v>
      </c>
      <c r="B2648" s="16" t="s">
        <v>28432</v>
      </c>
      <c r="C2648" s="17">
        <v>0.6</v>
      </c>
      <c r="D2648" s="16" t="str">
        <f xml:space="preserve"> _xlfn.CONCAT(ChhoeTaigi_TaioanPehoeKichhooGi!H5283, ":", ChhoeTaigi_TaioanPehoeKichhooGi!J5283)</f>
        <v>too3:浸透</v>
      </c>
      <c r="E2648" s="18">
        <f ca="1" xml:space="preserve"> NOW()</f>
        <v>46202.697500115741</v>
      </c>
      <c r="G2648" s="10" t="str">
        <f t="shared" si="173"/>
        <v>too3</v>
      </c>
      <c r="H2648" s="10" t="str">
        <f t="shared" si="174"/>
        <v>浸透</v>
      </c>
      <c r="I2648" s="10">
        <f xml:space="preserve"> IFERROR( SEARCH("、", A2648), VALUE("0"))</f>
        <v>0</v>
      </c>
      <c r="J2648" s="10" t="str">
        <f xml:space="preserve"> IF(I2648=0, A2648, LEFT(A2648, I2648-1))</f>
        <v>浸透</v>
      </c>
      <c r="K2648" s="10" t="str">
        <f t="shared" si="171"/>
        <v>浸透</v>
      </c>
      <c r="M2648" s="10" t="str">
        <f t="shared" si="172"/>
        <v>浸透</v>
      </c>
    </row>
    <row r="2649" spans="1:13">
      <c r="A2649" s="16" t="s">
        <v>9928</v>
      </c>
      <c r="B2649" s="16" t="s">
        <v>32516</v>
      </c>
      <c r="C2649" s="17">
        <v>0.6</v>
      </c>
      <c r="D2649" s="16" t="str">
        <f xml:space="preserve"> _xlfn.CONCAT(ChhoeTaigi_TaioanPehoeKichhooGi!H1675, ":", ChhoeTaigi_TaioanPehoeKichhooGi!J1675)</f>
        <v>siau-hua3:消化</v>
      </c>
      <c r="E2649" s="18">
        <f ca="1" xml:space="preserve"> NOW()</f>
        <v>46202.697500115741</v>
      </c>
      <c r="G2649" s="10" t="str">
        <f t="shared" si="173"/>
        <v>siau-hua3</v>
      </c>
      <c r="H2649" s="10" t="str">
        <f t="shared" si="174"/>
        <v>消化</v>
      </c>
      <c r="I2649" s="10">
        <f xml:space="preserve"> IFERROR( SEARCH("、", A2649), VALUE("0"))</f>
        <v>0</v>
      </c>
      <c r="J2649" s="10" t="str">
        <f xml:space="preserve"> IF(I2649=0, A2649, LEFT(A2649, I2649-1))</f>
        <v>消化</v>
      </c>
      <c r="K2649" s="10" t="str">
        <f t="shared" si="171"/>
        <v>消化</v>
      </c>
      <c r="M2649" s="10" t="str">
        <f t="shared" si="172"/>
        <v>消化</v>
      </c>
    </row>
    <row r="2650" spans="1:13">
      <c r="A2650" s="16" t="s">
        <v>9928</v>
      </c>
      <c r="B2650" s="16" t="s">
        <v>32516</v>
      </c>
      <c r="C2650" s="17">
        <v>0.6</v>
      </c>
      <c r="D2650" s="16" t="str">
        <f xml:space="preserve"> _xlfn.CONCAT(ChhoeTaigi_TaioanPehoeKichhooGi!H4244, ":", ChhoeTaigi_TaioanPehoeKichhooGi!J4244)</f>
        <v>siau-hua3:消化</v>
      </c>
      <c r="E2650" s="18">
        <f ca="1" xml:space="preserve"> NOW()</f>
        <v>46202.697500115741</v>
      </c>
      <c r="G2650" s="10" t="str">
        <f t="shared" si="173"/>
        <v>siau-hua3</v>
      </c>
      <c r="H2650" s="10" t="str">
        <f t="shared" si="174"/>
        <v>消化</v>
      </c>
      <c r="I2650" s="10">
        <f xml:space="preserve"> IFERROR( SEARCH("、", A2650), VALUE("0"))</f>
        <v>0</v>
      </c>
      <c r="J2650" s="10" t="str">
        <f xml:space="preserve"> IF(I2650=0, A2650, LEFT(A2650, I2650-1))</f>
        <v>消化</v>
      </c>
      <c r="K2650" s="10" t="str">
        <f t="shared" si="171"/>
        <v>消化</v>
      </c>
      <c r="M2650" s="10" t="str">
        <f t="shared" si="172"/>
        <v>消化</v>
      </c>
    </row>
    <row r="2651" spans="1:13">
      <c r="A2651" s="16" t="s">
        <v>23273</v>
      </c>
      <c r="B2651" s="16" t="s">
        <v>34366</v>
      </c>
      <c r="C2651" s="17">
        <v>0.6</v>
      </c>
      <c r="D2651" s="16" t="str">
        <f xml:space="preserve"> _xlfn.CONCAT(ChhoeTaigi_TaioanPehoeKichhooGi!H4247, ":", ChhoeTaigi_TaioanPehoeKichhooGi!J4247)</f>
        <v>siau-hong5 tui7:消防隊</v>
      </c>
      <c r="E2651" s="18">
        <f ca="1" xml:space="preserve"> NOW()</f>
        <v>46202.697500115741</v>
      </c>
      <c r="G2651" s="10" t="str">
        <f t="shared" si="173"/>
        <v>siau-hong5 tui7</v>
      </c>
      <c r="H2651" s="10" t="str">
        <f t="shared" si="174"/>
        <v>消防隊</v>
      </c>
      <c r="I2651" s="10">
        <f xml:space="preserve"> IFERROR( SEARCH("、", A2651), VALUE("0"))</f>
        <v>0</v>
      </c>
      <c r="J2651" s="10" t="str">
        <f xml:space="preserve"> IF(I2651=0, A2651, LEFT(A2651, I2651-1))</f>
        <v>消防隊</v>
      </c>
      <c r="K2651" s="10" t="str">
        <f t="shared" si="171"/>
        <v>消防隊</v>
      </c>
      <c r="M2651" s="10" t="str">
        <f t="shared" si="172"/>
        <v>消防隊</v>
      </c>
    </row>
    <row r="2652" spans="1:13">
      <c r="A2652" s="16" t="s">
        <v>23277</v>
      </c>
      <c r="B2652" s="16" t="s">
        <v>34367</v>
      </c>
      <c r="C2652" s="17">
        <v>0.6</v>
      </c>
      <c r="D2652" s="16" t="str">
        <f xml:space="preserve"> _xlfn.CONCAT(ChhoeTaigi_TaioanPehoeKichhooGi!H4248, ":", ChhoeTaigi_TaioanPehoeKichhooGi!J4248)</f>
        <v>siau-tok8:消毒</v>
      </c>
      <c r="E2652" s="18">
        <f ca="1" xml:space="preserve"> NOW()</f>
        <v>46202.697500115741</v>
      </c>
      <c r="G2652" s="10" t="str">
        <f t="shared" si="173"/>
        <v>siau-tok8</v>
      </c>
      <c r="H2652" s="10" t="str">
        <f t="shared" si="174"/>
        <v>消毒</v>
      </c>
      <c r="I2652" s="10">
        <f xml:space="preserve"> IFERROR( SEARCH("、", A2652), VALUE("0"))</f>
        <v>0</v>
      </c>
      <c r="J2652" s="10" t="str">
        <f xml:space="preserve"> IF(I2652=0, A2652, LEFT(A2652, I2652-1))</f>
        <v>消毒</v>
      </c>
      <c r="K2652" s="10" t="str">
        <f t="shared" si="171"/>
        <v>消毒</v>
      </c>
      <c r="M2652" s="10" t="str">
        <f t="shared" si="172"/>
        <v>消毒</v>
      </c>
    </row>
    <row r="2653" spans="1:13">
      <c r="A2653" s="16" t="s">
        <v>23283</v>
      </c>
      <c r="B2653" s="16" t="s">
        <v>34368</v>
      </c>
      <c r="C2653" s="17">
        <v>0.6</v>
      </c>
      <c r="D2653" s="16" t="str">
        <f xml:space="preserve"> _xlfn.CONCAT(ChhoeTaigi_TaioanPehoeKichhooGi!H4249, ":", ChhoeTaigi_TaioanPehoeKichhooGi!J4249)</f>
        <v>siau-tok8-tsui2:消毒水</v>
      </c>
      <c r="E2653" s="18">
        <f ca="1" xml:space="preserve"> NOW()</f>
        <v>46202.697500115741</v>
      </c>
      <c r="G2653" s="10" t="str">
        <f t="shared" si="173"/>
        <v>siau-tok8-tsui2</v>
      </c>
      <c r="H2653" s="10" t="str">
        <f t="shared" si="174"/>
        <v>消毒水</v>
      </c>
      <c r="I2653" s="10">
        <f xml:space="preserve"> IFERROR( SEARCH("、", A2653), VALUE("0"))</f>
        <v>0</v>
      </c>
      <c r="J2653" s="10" t="str">
        <f xml:space="preserve"> IF(I2653=0, A2653, LEFT(A2653, I2653-1))</f>
        <v>消毒水</v>
      </c>
      <c r="K2653" s="10" t="str">
        <f t="shared" si="171"/>
        <v>消毒水</v>
      </c>
      <c r="M2653" s="10" t="str">
        <f t="shared" si="172"/>
        <v>消毒水</v>
      </c>
    </row>
    <row r="2654" spans="1:13">
      <c r="A2654" s="16" t="s">
        <v>23232</v>
      </c>
      <c r="B2654" s="16" t="s">
        <v>34362</v>
      </c>
      <c r="C2654" s="17">
        <v>0.6</v>
      </c>
      <c r="D2654" s="16" t="str">
        <f xml:space="preserve"> _xlfn.CONCAT(ChhoeTaigi_TaioanPehoeKichhooGi!H4240, ":", ChhoeTaigi_TaioanPehoeKichhooGi!J4240)</f>
        <v>siau-sit:消息</v>
      </c>
      <c r="E2654" s="18">
        <f ca="1" xml:space="preserve"> NOW()</f>
        <v>46202.697500115741</v>
      </c>
      <c r="G2654" s="10" t="str">
        <f t="shared" si="173"/>
        <v>siau-sit</v>
      </c>
      <c r="H2654" s="10" t="str">
        <f t="shared" si="174"/>
        <v>消息</v>
      </c>
      <c r="I2654" s="10">
        <f xml:space="preserve"> IFERROR( SEARCH("、", A2654), VALUE("0"))</f>
        <v>0</v>
      </c>
      <c r="J2654" s="10" t="str">
        <f xml:space="preserve"> IF(I2654=0, A2654, LEFT(A2654, I2654-1))</f>
        <v>消息</v>
      </c>
      <c r="K2654" s="10" t="str">
        <f t="shared" si="171"/>
        <v>消息</v>
      </c>
      <c r="M2654" s="10" t="str">
        <f t="shared" si="172"/>
        <v>消息</v>
      </c>
    </row>
    <row r="2655" spans="1:13">
      <c r="A2655" s="16" t="s">
        <v>23250</v>
      </c>
      <c r="B2655" s="16" t="s">
        <v>34363</v>
      </c>
      <c r="C2655" s="17">
        <v>0.6</v>
      </c>
      <c r="D2655" s="16" t="str">
        <f xml:space="preserve"> _xlfn.CONCAT(ChhoeTaigi_TaioanPehoeKichhooGi!H4243, ":", ChhoeTaigi_TaioanPehoeKichhooGi!J4243)</f>
        <v>siau-biat8:消滅</v>
      </c>
      <c r="E2655" s="18">
        <f ca="1" xml:space="preserve"> NOW()</f>
        <v>46202.697500231479</v>
      </c>
      <c r="G2655" s="10" t="str">
        <f t="shared" si="173"/>
        <v>siau-biat8</v>
      </c>
      <c r="H2655" s="10" t="str">
        <f t="shared" si="174"/>
        <v>消滅</v>
      </c>
      <c r="I2655" s="10">
        <f xml:space="preserve"> IFERROR( SEARCH("、", A2655), VALUE("0"))</f>
        <v>0</v>
      </c>
      <c r="J2655" s="10" t="str">
        <f xml:space="preserve"> IF(I2655=0, A2655, LEFT(A2655, I2655-1))</f>
        <v>消滅</v>
      </c>
      <c r="K2655" s="10" t="str">
        <f t="shared" si="171"/>
        <v>消滅</v>
      </c>
      <c r="M2655" s="10" t="str">
        <f t="shared" si="172"/>
        <v>消滅</v>
      </c>
    </row>
    <row r="2656" spans="1:13">
      <c r="A2656" s="16" t="s">
        <v>9063</v>
      </c>
      <c r="B2656" s="16" t="s">
        <v>32392</v>
      </c>
      <c r="C2656" s="17">
        <v>0.6</v>
      </c>
      <c r="D2656" s="16" t="str">
        <f xml:space="preserve"> _xlfn.CONCAT(ChhoeTaigi_TaioanPehoeKichhooGi!H1514, ":", ChhoeTaigi_TaioanPehoeKichhooGi!J1514)</f>
        <v>hang ti-bah:烘猪肉</v>
      </c>
      <c r="E2656" s="18">
        <f ca="1" xml:space="preserve"> NOW()</f>
        <v>46202.697500115741</v>
      </c>
      <c r="G2656" s="10" t="str">
        <f t="shared" si="173"/>
        <v>hang ti-bah</v>
      </c>
      <c r="H2656" s="10" t="str">
        <f t="shared" si="174"/>
        <v>烘猪肉</v>
      </c>
      <c r="I2656" s="10">
        <f xml:space="preserve"> IFERROR( SEARCH("、", A2656), VALUE("0"))</f>
        <v>0</v>
      </c>
      <c r="J2656" s="10" t="str">
        <f xml:space="preserve"> IF(I2656=0, A2656, LEFT(A2656, I2656-1))</f>
        <v>烘猪肉</v>
      </c>
      <c r="K2656" s="10" t="str">
        <f t="shared" si="171"/>
        <v>烘猪肉</v>
      </c>
      <c r="M2656" s="10" t="str">
        <f t="shared" si="172"/>
        <v>烘猪肉</v>
      </c>
    </row>
    <row r="2657" spans="1:13">
      <c r="A2657" s="16" t="s">
        <v>26764</v>
      </c>
      <c r="B2657" s="16" t="s">
        <v>26762</v>
      </c>
      <c r="C2657" s="17">
        <v>0.6</v>
      </c>
      <c r="D2657" s="16" t="str">
        <f xml:space="preserve"> _xlfn.CONCAT(ChhoeTaigi_TaioanPehoeKichhooGi!H4936, ":", ChhoeTaigi_TaioanPehoeKichhooGi!J4936)</f>
        <v>thng7:烘暖</v>
      </c>
      <c r="E2657" s="18">
        <f ca="1" xml:space="preserve"> NOW()</f>
        <v>46202.697500115741</v>
      </c>
      <c r="G2657" s="10" t="str">
        <f t="shared" si="173"/>
        <v>thng7</v>
      </c>
      <c r="H2657" s="10" t="str">
        <f t="shared" si="174"/>
        <v>烘暖</v>
      </c>
      <c r="I2657" s="10">
        <f xml:space="preserve"> IFERROR( SEARCH("、", A2657), VALUE("0"))</f>
        <v>0</v>
      </c>
      <c r="J2657" s="10" t="str">
        <f xml:space="preserve"> IF(I2657=0, A2657, LEFT(A2657, I2657-1))</f>
        <v>烘暖</v>
      </c>
      <c r="K2657" s="10" t="str">
        <f t="shared" si="171"/>
        <v>烘暖</v>
      </c>
      <c r="M2657" s="10" t="str">
        <f t="shared" si="172"/>
        <v>烘暖</v>
      </c>
    </row>
    <row r="2658" spans="1:13">
      <c r="A2658" s="16" t="s">
        <v>9060</v>
      </c>
      <c r="B2658" s="16" t="s">
        <v>32391</v>
      </c>
      <c r="C2658" s="17">
        <v>0.6</v>
      </c>
      <c r="D2658" s="16" t="str">
        <f xml:space="preserve"> _xlfn.CONCAT(ChhoeTaigi_TaioanPehoeKichhooGi!H1513, ":", ChhoeTaigi_TaioanPehoeKichhooGi!J1513)</f>
        <v>hang-loo5:烘爐</v>
      </c>
      <c r="E2658" s="18">
        <f ca="1" xml:space="preserve"> NOW()</f>
        <v>46202.697500115741</v>
      </c>
      <c r="G2658" s="10" t="str">
        <f t="shared" si="173"/>
        <v>hang-loo5</v>
      </c>
      <c r="H2658" s="10" t="str">
        <f t="shared" si="174"/>
        <v>烘爐</v>
      </c>
      <c r="I2658" s="10">
        <f xml:space="preserve"> IFERROR( SEARCH("、", A2658), VALUE("0"))</f>
        <v>0</v>
      </c>
      <c r="J2658" s="10" t="str">
        <f xml:space="preserve"> IF(I2658=0, A2658, LEFT(A2658, I2658-1))</f>
        <v>烘爐</v>
      </c>
      <c r="K2658" s="10" t="str">
        <f t="shared" si="171"/>
        <v>烘爐</v>
      </c>
      <c r="M2658" s="10" t="str">
        <f t="shared" si="172"/>
        <v>烘爐</v>
      </c>
    </row>
    <row r="2659" spans="1:13">
      <c r="A2659" s="16" t="s">
        <v>35185</v>
      </c>
      <c r="B2659" s="16" t="s">
        <v>32388</v>
      </c>
      <c r="C2659" s="17">
        <v>0.6</v>
      </c>
      <c r="D2659" s="16" t="str">
        <f xml:space="preserve"> _xlfn.CONCAT(ChhoeTaigi_TaioanPehoeKichhooGi!H1510, ":", ChhoeTaigi_TaioanPehoeKichhooGi!J1510)</f>
        <v>hang:烤、烘</v>
      </c>
      <c r="E2659" s="18">
        <f ca="1" xml:space="preserve"> NOW()</f>
        <v>46202.697500115741</v>
      </c>
      <c r="G2659" s="10" t="str">
        <f t="shared" si="173"/>
        <v>hang</v>
      </c>
      <c r="H2659" s="10" t="str">
        <f t="shared" si="174"/>
        <v>烤、烘</v>
      </c>
      <c r="I2659" s="10">
        <f xml:space="preserve"> IFERROR( SEARCH("、", A2659), VALUE("0"))</f>
        <v>0</v>
      </c>
      <c r="J2659" s="10" t="str">
        <f xml:space="preserve"> IF(I2659=0, A2659, LEFT(A2659, I2659-1))</f>
        <v>烤</v>
      </c>
      <c r="K2659" s="10" t="str">
        <f t="shared" si="171"/>
        <v>烤</v>
      </c>
      <c r="M2659" s="10" t="str">
        <f t="shared" si="172"/>
        <v>烤</v>
      </c>
    </row>
    <row r="2660" spans="1:13">
      <c r="A2660" s="16" t="s">
        <v>9055</v>
      </c>
      <c r="B2660" s="16" t="s">
        <v>32390</v>
      </c>
      <c r="C2660" s="17">
        <v>0.6</v>
      </c>
      <c r="D2660" s="16" t="str">
        <f xml:space="preserve"> _xlfn.CONCAT(ChhoeTaigi_TaioanPehoeKichhooGi!H1512, ":", ChhoeTaigi_TaioanPehoeKichhooGi!J1512)</f>
        <v>hang nng7 te3 mi7-pau:烤兩塊麵包</v>
      </c>
      <c r="E2660" s="18">
        <f ca="1" xml:space="preserve"> NOW()</f>
        <v>46202.697500231479</v>
      </c>
      <c r="G2660" s="10" t="str">
        <f t="shared" si="173"/>
        <v>hang nng7 te3 mi7-pau</v>
      </c>
      <c r="H2660" s="10" t="str">
        <f t="shared" si="174"/>
        <v>烤兩塊麵包</v>
      </c>
      <c r="I2660" s="10">
        <f xml:space="preserve"> IFERROR( SEARCH("、", A2660), VALUE("0"))</f>
        <v>0</v>
      </c>
      <c r="J2660" s="10" t="str">
        <f xml:space="preserve"> IF(I2660=0, A2660, LEFT(A2660, I2660-1))</f>
        <v>烤兩塊麵包</v>
      </c>
      <c r="K2660" s="10" t="str">
        <f t="shared" si="171"/>
        <v>烤兩塊麵包</v>
      </c>
      <c r="M2660" s="10" t="str">
        <f t="shared" si="172"/>
        <v>烤兩塊麵包</v>
      </c>
    </row>
    <row r="2661" spans="1:13">
      <c r="A2661" s="16" t="s">
        <v>9066</v>
      </c>
      <c r="B2661" s="16" t="s">
        <v>32393</v>
      </c>
      <c r="C2661" s="17">
        <v>0.6</v>
      </c>
      <c r="D2661" s="16" t="str">
        <f xml:space="preserve"> _xlfn.CONCAT(ChhoeTaigi_TaioanPehoeKichhooGi!H1515, ":", ChhoeTaigi_TaioanPehoeKichhooGi!J1515)</f>
        <v>hang ke-bah:烤雞肉</v>
      </c>
      <c r="E2661" s="18">
        <f ca="1" xml:space="preserve"> NOW()</f>
        <v>46202.697500115741</v>
      </c>
      <c r="G2661" s="10" t="str">
        <f t="shared" si="173"/>
        <v>hang ke-bah</v>
      </c>
      <c r="H2661" s="10" t="str">
        <f t="shared" si="174"/>
        <v>烤雞肉</v>
      </c>
      <c r="I2661" s="10">
        <f xml:space="preserve"> IFERROR( SEARCH("、", A2661), VALUE("0"))</f>
        <v>0</v>
      </c>
      <c r="J2661" s="10" t="str">
        <f xml:space="preserve"> IF(I2661=0, A2661, LEFT(A2661, I2661-1))</f>
        <v>烤雞肉</v>
      </c>
      <c r="K2661" s="10" t="str">
        <f t="shared" si="171"/>
        <v>烤雞肉</v>
      </c>
      <c r="M2661" s="10" t="str">
        <f t="shared" si="172"/>
        <v>烤雞肉</v>
      </c>
    </row>
    <row r="2662" spans="1:13">
      <c r="A2662" s="16" t="s">
        <v>9051</v>
      </c>
      <c r="B2662" s="16" t="s">
        <v>32389</v>
      </c>
      <c r="C2662" s="17">
        <v>0.6</v>
      </c>
      <c r="D2662" s="16" t="str">
        <f xml:space="preserve"> _xlfn.CONCAT(ChhoeTaigi_TaioanPehoeKichhooGi!H1511, ":", ChhoeTaigi_TaioanPehoeKichhooGi!J1511)</f>
        <v>hang mi7-pau:烤麵包</v>
      </c>
      <c r="E2662" s="18">
        <f ca="1" xml:space="preserve"> NOW()</f>
        <v>46202.697500115741</v>
      </c>
      <c r="G2662" s="10" t="str">
        <f t="shared" si="173"/>
        <v>hang mi7-pau</v>
      </c>
      <c r="H2662" s="10" t="str">
        <f t="shared" si="174"/>
        <v>烤麵包</v>
      </c>
      <c r="I2662" s="10">
        <f xml:space="preserve"> IFERROR( SEARCH("、", A2662), VALUE("0"))</f>
        <v>0</v>
      </c>
      <c r="J2662" s="10" t="str">
        <f xml:space="preserve"> IF(I2662=0, A2662, LEFT(A2662, I2662-1))</f>
        <v>烤麵包</v>
      </c>
      <c r="K2662" s="10" t="str">
        <f t="shared" si="171"/>
        <v>烤麵包</v>
      </c>
      <c r="M2662" s="10" t="str">
        <f t="shared" si="172"/>
        <v>烤麵包</v>
      </c>
    </row>
    <row r="2663" spans="1:13">
      <c r="A2663" s="16" t="s">
        <v>26684</v>
      </c>
      <c r="B2663" s="16" t="s">
        <v>34831</v>
      </c>
      <c r="C2663" s="17">
        <v>0.6</v>
      </c>
      <c r="D2663" s="16" t="str">
        <f xml:space="preserve"> _xlfn.CONCAT(ChhoeTaigi_TaioanPehoeKichhooGi!H4919, ":", ChhoeTaigi_TaioanPehoeKichhooGi!J4919)</f>
        <v>thiau-kang:特地</v>
      </c>
      <c r="E2663" s="18">
        <f ca="1" xml:space="preserve"> NOW()</f>
        <v>46202.697500231479</v>
      </c>
      <c r="G2663" s="10" t="str">
        <f t="shared" si="173"/>
        <v>thiau-kang</v>
      </c>
      <c r="H2663" s="10" t="str">
        <f t="shared" si="174"/>
        <v>特地</v>
      </c>
      <c r="I2663" s="10">
        <f xml:space="preserve"> IFERROR( SEARCH("、", A2663), VALUE("0"))</f>
        <v>0</v>
      </c>
      <c r="J2663" s="10" t="str">
        <f xml:space="preserve"> IF(I2663=0, A2663, LEFT(A2663, I2663-1))</f>
        <v>特地</v>
      </c>
      <c r="K2663" s="10" t="str">
        <f t="shared" si="171"/>
        <v>特地</v>
      </c>
      <c r="M2663" s="10" t="str">
        <f t="shared" si="172"/>
        <v>特地</v>
      </c>
    </row>
    <row r="2664" spans="1:13">
      <c r="A2664" s="16" t="s">
        <v>25390</v>
      </c>
      <c r="B2664" s="16" t="s">
        <v>34666</v>
      </c>
      <c r="C2664" s="17">
        <v>0.6</v>
      </c>
      <c r="D2664" s="16" t="str">
        <f xml:space="preserve"> _xlfn.CONCAT(ChhoeTaigi_TaioanPehoeKichhooGi!H4661, ":", ChhoeTaigi_TaioanPehoeKichhooGi!J4661)</f>
        <v>tik8-piat8:特別</v>
      </c>
      <c r="E2664" s="18">
        <f ca="1" xml:space="preserve"> NOW()</f>
        <v>46202.697500231479</v>
      </c>
      <c r="G2664" s="10" t="str">
        <f t="shared" si="173"/>
        <v>tik8-piat8</v>
      </c>
      <c r="H2664" s="10" t="str">
        <f t="shared" si="174"/>
        <v>特別</v>
      </c>
      <c r="I2664" s="10">
        <f xml:space="preserve"> IFERROR( SEARCH("、", A2664), VALUE("0"))</f>
        <v>0</v>
      </c>
      <c r="J2664" s="10" t="str">
        <f xml:space="preserve"> IF(I2664=0, A2664, LEFT(A2664, I2664-1))</f>
        <v>特別</v>
      </c>
      <c r="K2664" s="10" t="str">
        <f t="shared" si="171"/>
        <v>特別</v>
      </c>
      <c r="M2664" s="10" t="str">
        <f t="shared" si="172"/>
        <v>特別</v>
      </c>
    </row>
    <row r="2665" spans="1:13">
      <c r="A2665" s="16" t="s">
        <v>25402</v>
      </c>
      <c r="B2665" s="16" t="s">
        <v>34668</v>
      </c>
      <c r="C2665" s="17">
        <v>0.6</v>
      </c>
      <c r="D2665" s="16" t="str">
        <f xml:space="preserve"> _xlfn.CONCAT(ChhoeTaigi_TaioanPehoeKichhooGi!H4663, ":", ChhoeTaigi_TaioanPehoeKichhooGi!J4663)</f>
        <v>tik8-piat8 tsu3-i3:特別注意</v>
      </c>
      <c r="E2665" s="18">
        <f ca="1" xml:space="preserve"> NOW()</f>
        <v>46202.697500231479</v>
      </c>
      <c r="G2665" s="10" t="str">
        <f t="shared" si="173"/>
        <v>tik8-piat8 tsu3-i3</v>
      </c>
      <c r="H2665" s="10" t="str">
        <f t="shared" si="174"/>
        <v>特別注意</v>
      </c>
      <c r="I2665" s="10">
        <f xml:space="preserve"> IFERROR( SEARCH("、", A2665), VALUE("0"))</f>
        <v>0</v>
      </c>
      <c r="J2665" s="10" t="str">
        <f xml:space="preserve"> IF(I2665=0, A2665, LEFT(A2665, I2665-1))</f>
        <v>特別注意</v>
      </c>
      <c r="K2665" s="10" t="str">
        <f t="shared" si="171"/>
        <v>特別注意</v>
      </c>
      <c r="M2665" s="10" t="str">
        <f t="shared" si="172"/>
        <v>特別注意</v>
      </c>
    </row>
    <row r="2666" spans="1:13">
      <c r="A2666" s="16" t="s">
        <v>25396</v>
      </c>
      <c r="B2666" s="16" t="s">
        <v>34667</v>
      </c>
      <c r="C2666" s="17">
        <v>0.6</v>
      </c>
      <c r="D2666" s="16" t="str">
        <f xml:space="preserve"> _xlfn.CONCAT(ChhoeTaigi_TaioanPehoeKichhooGi!H4662, ":", ChhoeTaigi_TaioanPehoeKichhooGi!J4662)</f>
        <v>tik8-piat8 ê:特別的</v>
      </c>
      <c r="E2666" s="18">
        <f ca="1" xml:space="preserve"> NOW()</f>
        <v>46202.697500115741</v>
      </c>
      <c r="G2666" s="10" t="str">
        <f t="shared" si="173"/>
        <v>tik8-piat8 ê</v>
      </c>
      <c r="H2666" s="10" t="str">
        <f t="shared" si="174"/>
        <v>特別的</v>
      </c>
      <c r="I2666" s="10">
        <f xml:space="preserve"> IFERROR( SEARCH("、", A2666), VALUE("0"))</f>
        <v>0</v>
      </c>
      <c r="J2666" s="10" t="str">
        <f xml:space="preserve"> IF(I2666=0, A2666, LEFT(A2666, I2666-1))</f>
        <v>特別的</v>
      </c>
      <c r="K2666" s="10" t="str">
        <f t="shared" si="171"/>
        <v>特別的</v>
      </c>
      <c r="M2666" s="10" t="str">
        <f t="shared" si="172"/>
        <v>特別的</v>
      </c>
    </row>
    <row r="2667" spans="1:13">
      <c r="A2667" s="16" t="s">
        <v>35448</v>
      </c>
      <c r="B2667" s="16" t="s">
        <v>7888</v>
      </c>
      <c r="C2667" s="17">
        <v>0.6</v>
      </c>
      <c r="D2667" s="16" t="str">
        <f xml:space="preserve"> _xlfn.CONCAT(ChhoeTaigi_TaioanPehoeKichhooGi!H1311, ":", ChhoeTaigi_TaioanPehoeKichhooGi!J1311)</f>
        <v>eh8:狹、狹隘的</v>
      </c>
      <c r="E2667" s="18">
        <f ca="1" xml:space="preserve"> NOW()</f>
        <v>46202.697500115741</v>
      </c>
      <c r="G2667" s="10" t="str">
        <f t="shared" si="173"/>
        <v>eh8</v>
      </c>
      <c r="H2667" s="10" t="str">
        <f t="shared" si="174"/>
        <v>狹、狹隘的</v>
      </c>
      <c r="I2667" s="10">
        <f xml:space="preserve"> IFERROR( SEARCH("、", A2667), VALUE("0"))</f>
        <v>0</v>
      </c>
      <c r="J2667" s="10" t="str">
        <f xml:space="preserve"> IF(I2667=0, A2667, LEFT(A2667, I2667-1))</f>
        <v>狹</v>
      </c>
      <c r="K2667" s="10" t="str">
        <f t="shared" si="171"/>
        <v>狹</v>
      </c>
      <c r="M2667" s="10" t="str">
        <f t="shared" si="172"/>
        <v>狹</v>
      </c>
    </row>
    <row r="2668" spans="1:13">
      <c r="A2668" s="16" t="s">
        <v>7216</v>
      </c>
      <c r="B2668" s="16" t="s">
        <v>32151</v>
      </c>
      <c r="C2668" s="17">
        <v>0.6</v>
      </c>
      <c r="D2668" s="16" t="str">
        <f xml:space="preserve"> _xlfn.CONCAT(ChhoeTaigi_TaioanPehoeKichhooGi!H1204, ":", ChhoeTaigi_TaioanPehoeKichhooGi!J1204)</f>
        <v>tsu-suan3:珠算</v>
      </c>
      <c r="E2668" s="18">
        <f ca="1" xml:space="preserve"> NOW()</f>
        <v>46202.697500115741</v>
      </c>
      <c r="G2668" s="10" t="str">
        <f t="shared" si="173"/>
        <v>tsu-suan3</v>
      </c>
      <c r="H2668" s="10" t="str">
        <f t="shared" si="174"/>
        <v>珠算</v>
      </c>
      <c r="I2668" s="10">
        <f xml:space="preserve"> IFERROR( SEARCH("、", A2668), VALUE("0"))</f>
        <v>0</v>
      </c>
      <c r="J2668" s="10" t="str">
        <f xml:space="preserve"> IF(I2668=0, A2668, LEFT(A2668, I2668-1))</f>
        <v>珠算</v>
      </c>
      <c r="K2668" s="10" t="str">
        <f t="shared" si="171"/>
        <v>珠算</v>
      </c>
      <c r="M2668" s="10" t="str">
        <f t="shared" si="172"/>
        <v>珠算</v>
      </c>
    </row>
    <row r="2669" spans="1:13">
      <c r="A2669" s="16" t="s">
        <v>20298</v>
      </c>
      <c r="B2669" s="16" t="s">
        <v>33984</v>
      </c>
      <c r="C2669" s="17">
        <v>0.6</v>
      </c>
      <c r="D2669" s="16" t="str">
        <f xml:space="preserve"> _xlfn.CONCAT(ChhoeTaigi_TaioanPehoeKichhooGi!H3656, ":", ChhoeTaigi_TaioanPehoeKichhooGi!J3656)</f>
        <v>pan:班</v>
      </c>
      <c r="E2669" s="18">
        <f ca="1" xml:space="preserve"> NOW()</f>
        <v>46202.697500231479</v>
      </c>
      <c r="G2669" s="10" t="str">
        <f t="shared" si="173"/>
        <v>pan</v>
      </c>
      <c r="H2669" s="10" t="str">
        <f t="shared" si="174"/>
        <v>班</v>
      </c>
      <c r="I2669" s="10">
        <f xml:space="preserve"> IFERROR( SEARCH("、", A2669), VALUE("0"))</f>
        <v>0</v>
      </c>
      <c r="J2669" s="10" t="str">
        <f xml:space="preserve"> IF(I2669=0, A2669, LEFT(A2669, I2669-1))</f>
        <v>班</v>
      </c>
      <c r="K2669" s="10" t="str">
        <f t="shared" si="171"/>
        <v>班</v>
      </c>
      <c r="M2669" s="10" t="str">
        <f t="shared" si="172"/>
        <v>班</v>
      </c>
    </row>
    <row r="2670" spans="1:13">
      <c r="A2670" s="16" t="s">
        <v>35449</v>
      </c>
      <c r="B2670" s="16" t="s">
        <v>17976</v>
      </c>
      <c r="C2670" s="17">
        <v>0.6</v>
      </c>
      <c r="D2670" s="16" t="str">
        <f xml:space="preserve"> _xlfn.CONCAT(ChhoeTaigi_TaioanPehoeKichhooGi!H3196, ":", ChhoeTaigi_TaioanPehoeKichhooGi!J3196)</f>
        <v>lau5:留、遺留</v>
      </c>
      <c r="E2670" s="18">
        <f ca="1" xml:space="preserve"> NOW()</f>
        <v>46202.697500115741</v>
      </c>
      <c r="G2670" s="10" t="str">
        <f t="shared" si="173"/>
        <v>lau5</v>
      </c>
      <c r="H2670" s="10" t="str">
        <f t="shared" si="174"/>
        <v>留、遺留</v>
      </c>
      <c r="I2670" s="10">
        <f xml:space="preserve"> IFERROR( SEARCH("、", A2670), VALUE("0"))</f>
        <v>0</v>
      </c>
      <c r="J2670" s="10" t="str">
        <f xml:space="preserve"> IF(I2670=0, A2670, LEFT(A2670, I2670-1))</f>
        <v>留</v>
      </c>
      <c r="K2670" s="10" t="str">
        <f t="shared" si="171"/>
        <v>留</v>
      </c>
      <c r="M2670" s="10" t="str">
        <f t="shared" si="172"/>
        <v>留</v>
      </c>
    </row>
    <row r="2671" spans="1:13">
      <c r="A2671" s="16" t="s">
        <v>18625</v>
      </c>
      <c r="B2671" s="16" t="s">
        <v>33767</v>
      </c>
      <c r="C2671" s="17">
        <v>0.6</v>
      </c>
      <c r="D2671" s="16" t="str">
        <f xml:space="preserve"> _xlfn.CONCAT(ChhoeTaigi_TaioanPehoeKichhooGi!H3309, ":", ChhoeTaigi_TaioanPehoeKichhooGi!J3309)</f>
        <v>liu5-kip:留級</v>
      </c>
      <c r="E2671" s="18">
        <f ca="1" xml:space="preserve"> NOW()</f>
        <v>46202.697500231479</v>
      </c>
      <c r="G2671" s="10" t="str">
        <f t="shared" si="173"/>
        <v>liu5-kip</v>
      </c>
      <c r="H2671" s="10" t="str">
        <f t="shared" si="174"/>
        <v>留級</v>
      </c>
      <c r="I2671" s="10">
        <f xml:space="preserve"> IFERROR( SEARCH("、", A2671), VALUE("0"))</f>
        <v>0</v>
      </c>
      <c r="J2671" s="10" t="str">
        <f xml:space="preserve"> IF(I2671=0, A2671, LEFT(A2671, I2671-1))</f>
        <v>留級</v>
      </c>
      <c r="K2671" s="10" t="str">
        <f t="shared" si="171"/>
        <v>留級</v>
      </c>
      <c r="M2671" s="10" t="str">
        <f t="shared" si="172"/>
        <v>留級</v>
      </c>
    </row>
    <row r="2672" spans="1:13">
      <c r="A2672" s="16" t="s">
        <v>18625</v>
      </c>
      <c r="B2672" s="16" t="s">
        <v>33793</v>
      </c>
      <c r="C2672" s="17">
        <v>0.6</v>
      </c>
      <c r="D2672" s="16" t="str">
        <f xml:space="preserve"> _xlfn.CONCAT(ChhoeTaigi_TaioanPehoeKichhooGi!H3350, ":", ChhoeTaigi_TaioanPehoeKichhooGi!J3350)</f>
        <v>loh8-te7:留級</v>
      </c>
      <c r="E2672" s="18">
        <f ca="1" xml:space="preserve"> NOW()</f>
        <v>46202.697500115741</v>
      </c>
      <c r="G2672" s="10" t="str">
        <f t="shared" si="173"/>
        <v>loh8-te7</v>
      </c>
      <c r="H2672" s="10" t="str">
        <f t="shared" si="174"/>
        <v>留級</v>
      </c>
      <c r="I2672" s="10">
        <f xml:space="preserve"> IFERROR( SEARCH("、", A2672), VALUE("0"))</f>
        <v>0</v>
      </c>
      <c r="J2672" s="10" t="str">
        <f xml:space="preserve"> IF(I2672=0, A2672, LEFT(A2672, I2672-1))</f>
        <v>留級</v>
      </c>
      <c r="K2672" s="10" t="str">
        <f t="shared" si="171"/>
        <v>留級</v>
      </c>
      <c r="M2672" s="10" t="str">
        <f t="shared" si="172"/>
        <v>留級</v>
      </c>
    </row>
    <row r="2673" spans="1:13">
      <c r="A2673" s="16" t="s">
        <v>18658</v>
      </c>
      <c r="B2673" s="16" t="s">
        <v>33771</v>
      </c>
      <c r="C2673" s="17">
        <v>0.6</v>
      </c>
      <c r="D2673" s="16" t="str">
        <f xml:space="preserve"> _xlfn.CONCAT(ChhoeTaigi_TaioanPehoeKichhooGi!H3316, ":", ChhoeTaigi_TaioanPehoeKichhooGi!J3316)</f>
        <v>liu5-hak8:留學</v>
      </c>
      <c r="E2673" s="18">
        <f ca="1" xml:space="preserve"> NOW()</f>
        <v>46202.697500115741</v>
      </c>
      <c r="G2673" s="10" t="str">
        <f t="shared" si="173"/>
        <v>liu5-hak8</v>
      </c>
      <c r="H2673" s="10" t="str">
        <f t="shared" si="174"/>
        <v>留學</v>
      </c>
      <c r="I2673" s="10">
        <f xml:space="preserve"> IFERROR( SEARCH("、", A2673), VALUE("0"))</f>
        <v>0</v>
      </c>
      <c r="J2673" s="10" t="str">
        <f xml:space="preserve"> IF(I2673=0, A2673, LEFT(A2673, I2673-1))</f>
        <v>留學</v>
      </c>
      <c r="K2673" s="10" t="str">
        <f t="shared" si="171"/>
        <v>留學</v>
      </c>
      <c r="M2673" s="10" t="str">
        <f t="shared" si="172"/>
        <v>留學</v>
      </c>
    </row>
    <row r="2674" spans="1:13">
      <c r="A2674" s="16" t="s">
        <v>18666</v>
      </c>
      <c r="B2674" s="16" t="s">
        <v>33772</v>
      </c>
      <c r="C2674" s="17">
        <v>0.6</v>
      </c>
      <c r="D2674" s="16" t="str">
        <f xml:space="preserve"> _xlfn.CONCAT(ChhoeTaigi_TaioanPehoeKichhooGi!H3317, ":", ChhoeTaigi_TaioanPehoeKichhooGi!J3317)</f>
        <v>liu5-hak-sing:留學生</v>
      </c>
      <c r="E2674" s="18">
        <f ca="1" xml:space="preserve"> NOW()</f>
        <v>46202.697500231479</v>
      </c>
      <c r="G2674" s="10" t="str">
        <f t="shared" si="173"/>
        <v>liu5-hak-sing</v>
      </c>
      <c r="H2674" s="10" t="str">
        <f t="shared" si="174"/>
        <v>留學生</v>
      </c>
      <c r="I2674" s="10">
        <f xml:space="preserve"> IFERROR( SEARCH("、", A2674), VALUE("0"))</f>
        <v>0</v>
      </c>
      <c r="J2674" s="10" t="str">
        <f xml:space="preserve"> IF(I2674=0, A2674, LEFT(A2674, I2674-1))</f>
        <v>留學生</v>
      </c>
      <c r="K2674" s="10" t="str">
        <f t="shared" si="171"/>
        <v>留學生</v>
      </c>
      <c r="M2674" s="10" t="str">
        <f t="shared" si="172"/>
        <v>留學生</v>
      </c>
    </row>
    <row r="2675" spans="1:13">
      <c r="A2675" s="16" t="s">
        <v>18045</v>
      </c>
      <c r="B2675" s="16" t="s">
        <v>33693</v>
      </c>
      <c r="C2675" s="17">
        <v>0.6</v>
      </c>
      <c r="D2675" s="16" t="str">
        <f xml:space="preserve"> _xlfn.CONCAT(ChhoeTaigi_TaioanPehoeKichhooGi!H3198, ":", ChhoeTaigi_TaioanPehoeKichhooGi!J3198)</f>
        <v>lau5 thau5-tsang:留頭髮</v>
      </c>
      <c r="E2675" s="18">
        <f ca="1" xml:space="preserve"> NOW()</f>
        <v>46202.697500115741</v>
      </c>
      <c r="G2675" s="10" t="str">
        <f t="shared" si="173"/>
        <v>lau5 thau5-tsang</v>
      </c>
      <c r="H2675" s="10" t="str">
        <f t="shared" si="174"/>
        <v>留頭髮</v>
      </c>
      <c r="I2675" s="10">
        <f xml:space="preserve"> IFERROR( SEARCH("、", A2675), VALUE("0"))</f>
        <v>0</v>
      </c>
      <c r="J2675" s="10" t="str">
        <f xml:space="preserve"> IF(I2675=0, A2675, LEFT(A2675, I2675-1))</f>
        <v>留頭髮</v>
      </c>
      <c r="K2675" s="10" t="str">
        <f t="shared" si="171"/>
        <v>留頭髮</v>
      </c>
      <c r="M2675" s="10" t="str">
        <f t="shared" si="172"/>
        <v>留頭髮</v>
      </c>
    </row>
    <row r="2676" spans="1:13">
      <c r="A2676" s="16" t="s">
        <v>18654</v>
      </c>
      <c r="B2676" s="16" t="s">
        <v>33770</v>
      </c>
      <c r="C2676" s="17">
        <v>0.6</v>
      </c>
      <c r="D2676" s="16" t="str">
        <f xml:space="preserve"> _xlfn.CONCAT(ChhoeTaigi_TaioanPehoeKichhooGi!H3315, ":", ChhoeTaigi_TaioanPehoeKichhooGi!J3315)</f>
        <v>liu5-sing-ki:留聲機</v>
      </c>
      <c r="E2676" s="18">
        <f ca="1" xml:space="preserve"> NOW()</f>
        <v>46202.697500115741</v>
      </c>
      <c r="G2676" s="10" t="str">
        <f t="shared" si="173"/>
        <v>liu5-sing-ki</v>
      </c>
      <c r="H2676" s="10" t="str">
        <f t="shared" si="174"/>
        <v>留聲機</v>
      </c>
      <c r="I2676" s="10">
        <f xml:space="preserve"> IFERROR( SEARCH("、", A2676), VALUE("0"))</f>
        <v>0</v>
      </c>
      <c r="J2676" s="10" t="str">
        <f xml:space="preserve"> IF(I2676=0, A2676, LEFT(A2676, I2676-1))</f>
        <v>留聲機</v>
      </c>
      <c r="K2676" s="10" t="str">
        <f t="shared" si="171"/>
        <v>留聲機</v>
      </c>
      <c r="M2676" s="10" t="str">
        <f t="shared" si="172"/>
        <v>留聲機</v>
      </c>
    </row>
    <row r="2677" spans="1:13">
      <c r="A2677" s="16" t="s">
        <v>18039</v>
      </c>
      <c r="B2677" s="16" t="s">
        <v>33692</v>
      </c>
      <c r="C2677" s="17">
        <v>0.6</v>
      </c>
      <c r="D2677" s="16" t="str">
        <f xml:space="preserve"> _xlfn.CONCAT(ChhoeTaigi_TaioanPehoeKichhooGi!H3197, ":", ChhoeTaigi_TaioanPehoeKichhooGi!J3197)</f>
        <v>lau5 tshui3-tshiu:留鬍子</v>
      </c>
      <c r="E2677" s="18">
        <f ca="1" xml:space="preserve"> NOW()</f>
        <v>46202.697500115741</v>
      </c>
      <c r="G2677" s="10" t="str">
        <f t="shared" si="173"/>
        <v>lau5 tshui3-tshiu</v>
      </c>
      <c r="H2677" s="10" t="str">
        <f t="shared" si="174"/>
        <v>留鬍子</v>
      </c>
      <c r="I2677" s="10">
        <f xml:space="preserve"> IFERROR( SEARCH("、", A2677), VALUE("0"))</f>
        <v>0</v>
      </c>
      <c r="J2677" s="10" t="str">
        <f xml:space="preserve"> IF(I2677=0, A2677, LEFT(A2677, I2677-1))</f>
        <v>留鬍子</v>
      </c>
      <c r="K2677" s="10" t="str">
        <f t="shared" si="171"/>
        <v>留鬍子</v>
      </c>
      <c r="M2677" s="10" t="str">
        <f t="shared" si="172"/>
        <v>留鬍子</v>
      </c>
    </row>
    <row r="2678" spans="1:13">
      <c r="A2678" s="16" t="s">
        <v>22082</v>
      </c>
      <c r="B2678" s="16" t="s">
        <v>34200</v>
      </c>
      <c r="C2678" s="17">
        <v>0.6</v>
      </c>
      <c r="D2678" s="16" t="str">
        <f xml:space="preserve"> _xlfn.CONCAT(ChhoeTaigi_TaioanPehoeKichhooGi!H4003, ":", ChhoeTaigi_TaioanPehoeKichhooGi!J4003)</f>
        <v>pun3-tau2:畚箕</v>
      </c>
      <c r="E2678" s="18">
        <f ca="1" xml:space="preserve"> NOW()</f>
        <v>46202.697500231479</v>
      </c>
      <c r="G2678" s="10" t="str">
        <f t="shared" si="173"/>
        <v>pun3-tau2</v>
      </c>
      <c r="H2678" s="10" t="str">
        <f t="shared" si="174"/>
        <v>畚箕</v>
      </c>
      <c r="I2678" s="10">
        <f xml:space="preserve"> IFERROR( SEARCH("、", A2678), VALUE("0"))</f>
        <v>0</v>
      </c>
      <c r="J2678" s="10" t="str">
        <f xml:space="preserve"> IF(I2678=0, A2678, LEFT(A2678, I2678-1))</f>
        <v>畚箕</v>
      </c>
      <c r="K2678" s="10" t="str">
        <f t="shared" ref="K2678:K2741" si="175" xml:space="preserve"> IFERROR( LEFT(J2678, SEARCH("（", J2678)-1), J2678)</f>
        <v>畚箕</v>
      </c>
      <c r="M2678" s="10" t="str">
        <f t="shared" si="172"/>
        <v>畚箕</v>
      </c>
    </row>
    <row r="2679" spans="1:13">
      <c r="A2679" s="16" t="s">
        <v>35450</v>
      </c>
      <c r="B2679" s="16" t="s">
        <v>31683</v>
      </c>
      <c r="C2679" s="17">
        <v>0.6</v>
      </c>
      <c r="D2679" s="16" t="str">
        <f xml:space="preserve"> _xlfn.CONCAT(ChhoeTaigi_TaioanPehoeKichhooGi!H577, ":", ChhoeTaigi_TaioanPehoeKichhooGi!J577)</f>
        <v>tsing-sinn:畜牲、家畜</v>
      </c>
      <c r="E2679" s="18">
        <f ca="1" xml:space="preserve"> NOW()</f>
        <v>46202.697500115741</v>
      </c>
      <c r="G2679" s="10" t="str">
        <f t="shared" si="173"/>
        <v>tsing-sinn</v>
      </c>
      <c r="H2679" s="10" t="str">
        <f t="shared" si="174"/>
        <v>畜牲、家畜</v>
      </c>
      <c r="I2679" s="10">
        <f xml:space="preserve"> IFERROR( SEARCH("、", A2679), VALUE("0"))</f>
        <v>0</v>
      </c>
      <c r="J2679" s="10" t="str">
        <f xml:space="preserve"> IF(I2679=0, A2679, LEFT(A2679, I2679-1))</f>
        <v>畜牲</v>
      </c>
      <c r="K2679" s="10" t="str">
        <f t="shared" si="175"/>
        <v>畜牲</v>
      </c>
      <c r="M2679" s="10" t="str">
        <f t="shared" si="172"/>
        <v>畜牲</v>
      </c>
    </row>
    <row r="2680" spans="1:13">
      <c r="A2680" s="16" t="s">
        <v>35451</v>
      </c>
      <c r="B2680" s="16" t="s">
        <v>23111</v>
      </c>
      <c r="C2680" s="17">
        <v>0.6</v>
      </c>
      <c r="D2680" s="16" t="str">
        <f xml:space="preserve"> _xlfn.CONCAT(ChhoeTaigi_TaioanPehoeKichhooGi!H4214, ":", ChhoeTaigi_TaioanPehoeKichhooGi!J4214)</f>
        <v>sian7:疲倦、累</v>
      </c>
      <c r="E2680" s="18">
        <f ca="1" xml:space="preserve"> NOW()</f>
        <v>46202.697500115741</v>
      </c>
      <c r="G2680" s="10" t="str">
        <f t="shared" si="173"/>
        <v>sian7</v>
      </c>
      <c r="H2680" s="10" t="str">
        <f t="shared" si="174"/>
        <v>疲倦、累</v>
      </c>
      <c r="I2680" s="10">
        <f xml:space="preserve"> IFERROR( SEARCH("、", A2680), VALUE("0"))</f>
        <v>0</v>
      </c>
      <c r="J2680" s="10" t="str">
        <f xml:space="preserve"> IF(I2680=0, A2680, LEFT(A2680, I2680-1))</f>
        <v>疲倦</v>
      </c>
      <c r="K2680" s="10" t="str">
        <f t="shared" si="175"/>
        <v>疲倦</v>
      </c>
      <c r="M2680" s="10" t="str">
        <f t="shared" si="172"/>
        <v>疲倦</v>
      </c>
    </row>
    <row r="2681" spans="1:13">
      <c r="A2681" s="16" t="s">
        <v>35452</v>
      </c>
      <c r="B2681" s="16" t="s">
        <v>31653</v>
      </c>
      <c r="C2681" s="17">
        <v>0.6</v>
      </c>
      <c r="D2681" s="16" t="str">
        <f xml:space="preserve"> _xlfn.CONCAT(ChhoeTaigi_TaioanPehoeKichhooGi!H536, ":", ChhoeTaigi_TaioanPehoeKichhooGi!J536)</f>
        <v>tsing3-thau5:疾病、病狀</v>
      </c>
      <c r="E2681" s="18">
        <f ca="1" xml:space="preserve"> NOW()</f>
        <v>46202.697500115741</v>
      </c>
      <c r="G2681" s="10" t="str">
        <f t="shared" si="173"/>
        <v>tsing3-thau5</v>
      </c>
      <c r="H2681" s="10" t="str">
        <f t="shared" si="174"/>
        <v>疾病、病狀</v>
      </c>
      <c r="I2681" s="10">
        <f xml:space="preserve"> IFERROR( SEARCH("、", A2681), VALUE("0"))</f>
        <v>0</v>
      </c>
      <c r="J2681" s="10" t="str">
        <f xml:space="preserve"> IF(I2681=0, A2681, LEFT(A2681, I2681-1))</f>
        <v>疾病</v>
      </c>
      <c r="K2681" s="10" t="str">
        <f t="shared" si="175"/>
        <v>疾病</v>
      </c>
      <c r="M2681" s="10" t="str">
        <f t="shared" si="172"/>
        <v>疾病</v>
      </c>
    </row>
    <row r="2682" spans="1:13">
      <c r="A2682" s="16" t="s">
        <v>20444</v>
      </c>
      <c r="B2682" s="16" t="s">
        <v>20440</v>
      </c>
      <c r="C2682" s="17">
        <v>0.6</v>
      </c>
      <c r="D2682" s="16" t="str">
        <f xml:space="preserve"> _xlfn.CONCAT(ChhoeTaigi_TaioanPehoeKichhooGi!H3689, ":", ChhoeTaigi_TaioanPehoeKichhooGi!J3689)</f>
        <v>penn7:病</v>
      </c>
      <c r="E2682" s="18">
        <f ca="1" xml:space="preserve"> NOW()</f>
        <v>46202.697500231479</v>
      </c>
      <c r="G2682" s="10" t="str">
        <f t="shared" si="173"/>
        <v>penn7</v>
      </c>
      <c r="H2682" s="10" t="str">
        <f t="shared" si="174"/>
        <v>病</v>
      </c>
      <c r="I2682" s="10">
        <f xml:space="preserve"> IFERROR( SEARCH("、", A2682), VALUE("0"))</f>
        <v>0</v>
      </c>
      <c r="J2682" s="10" t="str">
        <f xml:space="preserve"> IF(I2682=0, A2682, LEFT(A2682, I2682-1))</f>
        <v>病</v>
      </c>
      <c r="K2682" s="10" t="str">
        <f t="shared" si="175"/>
        <v>病</v>
      </c>
      <c r="M2682" s="10" t="str">
        <f t="shared" si="172"/>
        <v>病</v>
      </c>
    </row>
    <row r="2683" spans="1:13">
      <c r="A2683" s="16" t="s">
        <v>20444</v>
      </c>
      <c r="B2683" s="16" t="s">
        <v>20441</v>
      </c>
      <c r="C2683" s="17">
        <v>0.6</v>
      </c>
      <c r="D2683" s="16" t="str">
        <f xml:space="preserve"> _xlfn.CONCAT(ChhoeTaigi_TaioanPehoeKichhooGi!H3847, ":", ChhoeTaigi_TaioanPehoeKichhooGi!J3847)</f>
        <v>pinn7:病</v>
      </c>
      <c r="E2683" s="18">
        <f ca="1" xml:space="preserve"> NOW()</f>
        <v>46202.697500115741</v>
      </c>
      <c r="G2683" s="10" t="str">
        <f t="shared" si="173"/>
        <v>pinn7</v>
      </c>
      <c r="H2683" s="10" t="str">
        <f t="shared" si="174"/>
        <v>病</v>
      </c>
      <c r="I2683" s="10">
        <f xml:space="preserve"> IFERROR( SEARCH("、", A2683), VALUE("0"))</f>
        <v>0</v>
      </c>
      <c r="J2683" s="10" t="str">
        <f xml:space="preserve"> IF(I2683=0, A2683, LEFT(A2683, I2683-1))</f>
        <v>病</v>
      </c>
      <c r="K2683" s="10" t="str">
        <f t="shared" si="175"/>
        <v>病</v>
      </c>
      <c r="M2683" s="10" t="str">
        <f t="shared" si="172"/>
        <v>病</v>
      </c>
    </row>
    <row r="2684" spans="1:13">
      <c r="A2684" s="16" t="s">
        <v>7142</v>
      </c>
      <c r="B2684" s="16" t="s">
        <v>32142</v>
      </c>
      <c r="C2684" s="17">
        <v>0.6</v>
      </c>
      <c r="D2684" s="16" t="str">
        <f xml:space="preserve"> _xlfn.CONCAT(ChhoeTaigi_TaioanPehoeKichhooGi!H1190, ":", ChhoeTaigi_TaioanPehoeKichhooGi!J1190)</f>
        <v>pinn7-lang5 e5 tsong7-hong2:病人的情況</v>
      </c>
      <c r="E2684" s="18">
        <f ca="1" xml:space="preserve"> NOW()</f>
        <v>46202.697500115741</v>
      </c>
      <c r="G2684" s="10" t="str">
        <f t="shared" si="173"/>
        <v>pinn7-lang5 e5 tsong7-hong2</v>
      </c>
      <c r="H2684" s="10" t="str">
        <f t="shared" si="174"/>
        <v>病人的情況</v>
      </c>
      <c r="I2684" s="10">
        <f xml:space="preserve"> IFERROR( SEARCH("、", A2684), VALUE("0"))</f>
        <v>0</v>
      </c>
      <c r="J2684" s="10" t="str">
        <f xml:space="preserve"> IF(I2684=0, A2684, LEFT(A2684, I2684-1))</f>
        <v>病人的情況</v>
      </c>
      <c r="K2684" s="10" t="str">
        <f t="shared" si="175"/>
        <v>病人的情況</v>
      </c>
      <c r="M2684" s="10" t="str">
        <f t="shared" si="172"/>
        <v>病人的情況</v>
      </c>
    </row>
    <row r="2685" spans="1:13">
      <c r="A2685" s="16" t="s">
        <v>35453</v>
      </c>
      <c r="B2685" s="16" t="s">
        <v>34004</v>
      </c>
      <c r="C2685" s="17">
        <v>0.6</v>
      </c>
      <c r="D2685" s="16" t="str">
        <f xml:space="preserve"> _xlfn.CONCAT(ChhoeTaigi_TaioanPehoeKichhooGi!H3691, ":", ChhoeTaigi_TaioanPehoeKichhooGi!J3691)</f>
        <v>penn7-inn7:病院、醫院</v>
      </c>
      <c r="E2685" s="18">
        <f ca="1" xml:space="preserve"> NOW()</f>
        <v>46202.697500115741</v>
      </c>
      <c r="G2685" s="10" t="str">
        <f t="shared" si="173"/>
        <v>penn7-inn7</v>
      </c>
      <c r="H2685" s="10" t="str">
        <f t="shared" si="174"/>
        <v>病院、醫院</v>
      </c>
      <c r="I2685" s="10">
        <f xml:space="preserve"> IFERROR( SEARCH("、", A2685), VALUE("0"))</f>
        <v>0</v>
      </c>
      <c r="J2685" s="10" t="str">
        <f xml:space="preserve"> IF(I2685=0, A2685, LEFT(A2685, I2685-1))</f>
        <v>病院</v>
      </c>
      <c r="K2685" s="10" t="str">
        <f t="shared" si="175"/>
        <v>病院</v>
      </c>
      <c r="M2685" s="10" t="str">
        <f t="shared" si="172"/>
        <v>病院</v>
      </c>
    </row>
    <row r="2686" spans="1:13">
      <c r="A2686" s="16" t="s">
        <v>6108</v>
      </c>
      <c r="B2686" s="16" t="s">
        <v>32022</v>
      </c>
      <c r="C2686" s="17">
        <v>0.6</v>
      </c>
      <c r="D2686" s="16" t="str">
        <f xml:space="preserve"> _xlfn.CONCAT(ChhoeTaigi_TaioanPehoeKichhooGi!H1028, ":", ChhoeTaigi_TaioanPehoeKichhooGi!J1028)</f>
        <v>tsin:真</v>
      </c>
      <c r="E2686" s="18">
        <f ca="1" xml:space="preserve"> NOW()</f>
        <v>46202.697500115741</v>
      </c>
      <c r="G2686" s="10" t="str">
        <f t="shared" si="173"/>
        <v>tsin</v>
      </c>
      <c r="H2686" s="10" t="str">
        <f t="shared" si="174"/>
        <v>真</v>
      </c>
      <c r="I2686" s="10">
        <f xml:space="preserve"> IFERROR( SEARCH("、", A2686), VALUE("0"))</f>
        <v>0</v>
      </c>
      <c r="J2686" s="10" t="str">
        <f xml:space="preserve"> IF(I2686=0, A2686, LEFT(A2686, I2686-1))</f>
        <v>真</v>
      </c>
      <c r="K2686" s="10" t="str">
        <f t="shared" si="175"/>
        <v>真</v>
      </c>
      <c r="M2686" s="10" t="str">
        <f t="shared" ref="M2686:M2748" si="176" xml:space="preserve"> IF(L2686&lt;&gt;"",L2686, K2686)</f>
        <v>真</v>
      </c>
    </row>
    <row r="2687" spans="1:13">
      <c r="A2687" s="16" t="s">
        <v>6131</v>
      </c>
      <c r="B2687" s="16" t="s">
        <v>32026</v>
      </c>
      <c r="C2687" s="17">
        <v>0.6</v>
      </c>
      <c r="D2687" s="16" t="str">
        <f xml:space="preserve"> _xlfn.CONCAT(ChhoeTaigi_TaioanPehoeKichhooGi!H1032, ":", ChhoeTaigi_TaioanPehoeKichhooGi!J1032)</f>
        <v>tsin tit lang5 thiann3:真可愛</v>
      </c>
      <c r="E2687" s="18">
        <f ca="1" xml:space="preserve"> NOW()</f>
        <v>46202.697500115741</v>
      </c>
      <c r="G2687" s="10" t="str">
        <f t="shared" si="173"/>
        <v>tsin tit lang5 thiann3</v>
      </c>
      <c r="H2687" s="10" t="str">
        <f t="shared" si="174"/>
        <v>真可愛</v>
      </c>
      <c r="I2687" s="10">
        <f xml:space="preserve"> IFERROR( SEARCH("、", A2687), VALUE("0"))</f>
        <v>0</v>
      </c>
      <c r="J2687" s="10" t="str">
        <f xml:space="preserve"> IF(I2687=0, A2687, LEFT(A2687, I2687-1))</f>
        <v>真可愛</v>
      </c>
      <c r="K2687" s="10" t="str">
        <f t="shared" si="175"/>
        <v>真可愛</v>
      </c>
      <c r="M2687" s="10" t="str">
        <f t="shared" si="176"/>
        <v>真可愛</v>
      </c>
    </row>
    <row r="2688" spans="1:13">
      <c r="A2688" s="16" t="s">
        <v>35454</v>
      </c>
      <c r="B2688" s="16" t="s">
        <v>32023</v>
      </c>
      <c r="C2688" s="17">
        <v>0.6</v>
      </c>
      <c r="D2688" s="16" t="str">
        <f xml:space="preserve"> _xlfn.CONCAT(ChhoeTaigi_TaioanPehoeKichhooGi!H1029, ":", ChhoeTaigi_TaioanPehoeKichhooGi!J1029)</f>
        <v>tsin-tsiann3:真正、很</v>
      </c>
      <c r="E2688" s="18">
        <f ca="1" xml:space="preserve"> NOW()</f>
        <v>46202.697500231479</v>
      </c>
      <c r="G2688" s="10" t="str">
        <f t="shared" si="173"/>
        <v>tsin-tsiann3</v>
      </c>
      <c r="H2688" s="10" t="str">
        <f t="shared" si="174"/>
        <v>真正、很</v>
      </c>
      <c r="I2688" s="10">
        <f xml:space="preserve"> IFERROR( SEARCH("、", A2688), VALUE("0"))</f>
        <v>0</v>
      </c>
      <c r="J2688" s="10" t="str">
        <f xml:space="preserve"> IF(I2688=0, A2688, LEFT(A2688, I2688-1))</f>
        <v>真正</v>
      </c>
      <c r="K2688" s="10" t="str">
        <f t="shared" si="175"/>
        <v>真正</v>
      </c>
      <c r="M2688" s="10" t="str">
        <f t="shared" si="176"/>
        <v>真正</v>
      </c>
    </row>
    <row r="2689" spans="1:13">
      <c r="A2689" s="16" t="s">
        <v>11284</v>
      </c>
      <c r="B2689" s="16" t="s">
        <v>11282</v>
      </c>
      <c r="C2689" s="17">
        <v>0.6</v>
      </c>
      <c r="D2689" s="16" t="str">
        <f xml:space="preserve"> _xlfn.CONCAT(ChhoeTaigi_TaioanPehoeKichhooGi!H1912, ":", ChhoeTaigi_TaioanPehoeKichhooGi!J1912)</f>
        <v>u7 iann2:真的</v>
      </c>
      <c r="E2689" s="18">
        <f ca="1" xml:space="preserve"> NOW()</f>
        <v>46202.697500231479</v>
      </c>
      <c r="G2689" s="10" t="str">
        <f t="shared" si="173"/>
        <v>u7 iann2</v>
      </c>
      <c r="H2689" s="10" t="str">
        <f t="shared" si="174"/>
        <v>真的</v>
      </c>
      <c r="I2689" s="10">
        <f xml:space="preserve"> IFERROR( SEARCH("、", A2689), VALUE("0"))</f>
        <v>0</v>
      </c>
      <c r="J2689" s="10" t="str">
        <f xml:space="preserve"> IF(I2689=0, A2689, LEFT(A2689, I2689-1))</f>
        <v>真的</v>
      </c>
      <c r="K2689" s="10" t="str">
        <f t="shared" si="175"/>
        <v>真的</v>
      </c>
      <c r="M2689" s="10" t="str">
        <f t="shared" si="176"/>
        <v>真的</v>
      </c>
    </row>
    <row r="2690" spans="1:13">
      <c r="A2690" s="16" t="s">
        <v>11284</v>
      </c>
      <c r="B2690" s="16" t="s">
        <v>11282</v>
      </c>
      <c r="C2690" s="17">
        <v>0.6</v>
      </c>
      <c r="D2690" s="16" t="str">
        <f xml:space="preserve"> _xlfn.CONCAT(ChhoeTaigi_TaioanPehoeKichhooGi!H5386, ":", ChhoeTaigi_TaioanPehoeKichhooGi!J5386)</f>
        <v>u7-iann2:真的</v>
      </c>
      <c r="E2690" s="18">
        <f ca="1" xml:space="preserve"> NOW()</f>
        <v>46202.697500115741</v>
      </c>
      <c r="G2690" s="10" t="str">
        <f t="shared" si="173"/>
        <v>u7-iann2</v>
      </c>
      <c r="H2690" s="10" t="str">
        <f t="shared" si="174"/>
        <v>真的</v>
      </c>
      <c r="I2690" s="10">
        <f xml:space="preserve"> IFERROR( SEARCH("、", A2690), VALUE("0"))</f>
        <v>0</v>
      </c>
      <c r="J2690" s="10" t="str">
        <f xml:space="preserve"> IF(I2690=0, A2690, LEFT(A2690, I2690-1))</f>
        <v>真的</v>
      </c>
      <c r="K2690" s="10" t="str">
        <f t="shared" si="175"/>
        <v>真的</v>
      </c>
      <c r="M2690" s="10" t="str">
        <f t="shared" si="176"/>
        <v>真的</v>
      </c>
    </row>
    <row r="2691" spans="1:13">
      <c r="A2691" s="16" t="s">
        <v>5565</v>
      </c>
      <c r="B2691" s="16" t="s">
        <v>31959</v>
      </c>
      <c r="C2691" s="17">
        <v>0.6</v>
      </c>
      <c r="D2691" s="16" t="str">
        <f xml:space="preserve"> _xlfn.CONCAT(ChhoeTaigi_TaioanPehoeKichhooGi!H937, ":", ChhoeTaigi_TaioanPehoeKichhooGi!J937)</f>
        <v>tsin tsiann3 huann-hi2:真是高興</v>
      </c>
      <c r="E2691" s="18">
        <f ca="1" xml:space="preserve"> NOW()</f>
        <v>46202.697500115741</v>
      </c>
      <c r="G2691" s="10" t="str">
        <f t="shared" si="173"/>
        <v>tsin tsiann3 huann-hi2</v>
      </c>
      <c r="H2691" s="10" t="str">
        <f t="shared" si="174"/>
        <v>真是高興</v>
      </c>
      <c r="I2691" s="10">
        <f xml:space="preserve"> IFERROR( SEARCH("、", A2691), VALUE("0"))</f>
        <v>0</v>
      </c>
      <c r="J2691" s="10" t="str">
        <f xml:space="preserve"> IF(I2691=0, A2691, LEFT(A2691, I2691-1))</f>
        <v>真是高興</v>
      </c>
      <c r="K2691" s="10" t="str">
        <f t="shared" si="175"/>
        <v>真是高興</v>
      </c>
      <c r="M2691" s="10" t="str">
        <f t="shared" si="176"/>
        <v>真是高興</v>
      </c>
    </row>
    <row r="2692" spans="1:13">
      <c r="A2692" s="16" t="s">
        <v>21044</v>
      </c>
      <c r="B2692" s="16" t="s">
        <v>21043</v>
      </c>
      <c r="C2692" s="17">
        <v>0.6</v>
      </c>
      <c r="D2692" s="16" t="str">
        <f xml:space="preserve"> _xlfn.CONCAT(ChhoeTaigi_TaioanPehoeKichhooGi!H3803, ":", ChhoeTaigi_TaioanPehoeKichhooGi!J3803)</f>
        <v>phua3:破</v>
      </c>
      <c r="E2692" s="18">
        <f ca="1" xml:space="preserve"> NOW()</f>
        <v>46202.697500115741</v>
      </c>
      <c r="G2692" s="10" t="str">
        <f t="shared" ref="G2692:G2754" si="177" xml:space="preserve"> MID(D2692, 1, SEARCH(":", D2692) -1)</f>
        <v>phua3</v>
      </c>
      <c r="H2692" s="10" t="str">
        <f t="shared" ref="H2692:H2754" si="178" xml:space="preserve"> MID(D2692, SEARCH(":", D2692)+1, LEN(D2692) - SEARCH(":", D2692))</f>
        <v>破</v>
      </c>
      <c r="I2692" s="10">
        <f xml:space="preserve"> IFERROR( SEARCH("、", A2692), VALUE("0"))</f>
        <v>0</v>
      </c>
      <c r="J2692" s="10" t="str">
        <f xml:space="preserve"> IF(I2692=0, A2692, LEFT(A2692, I2692-1))</f>
        <v>破</v>
      </c>
      <c r="K2692" s="10" t="str">
        <f t="shared" si="175"/>
        <v>破</v>
      </c>
      <c r="M2692" s="10" t="str">
        <f t="shared" si="176"/>
        <v>破</v>
      </c>
    </row>
    <row r="2693" spans="1:13">
      <c r="A2693" s="16" t="s">
        <v>21051</v>
      </c>
      <c r="B2693" s="16" t="s">
        <v>34084</v>
      </c>
      <c r="C2693" s="17">
        <v>0.6</v>
      </c>
      <c r="D2693" s="16" t="str">
        <f xml:space="preserve"> _xlfn.CONCAT(ChhoeTaigi_TaioanPehoeKichhooGi!H3804, ":", ChhoeTaigi_TaioanPehoeKichhooGi!J3804)</f>
        <v>phua3-khi3:破了</v>
      </c>
      <c r="E2693" s="18">
        <f ca="1" xml:space="preserve"> NOW()</f>
        <v>46202.697500115741</v>
      </c>
      <c r="G2693" s="10" t="str">
        <f t="shared" si="177"/>
        <v>phua3-khi3</v>
      </c>
      <c r="H2693" s="10" t="str">
        <f t="shared" si="178"/>
        <v>破了</v>
      </c>
      <c r="I2693" s="10">
        <f xml:space="preserve"> IFERROR( SEARCH("、", A2693), VALUE("0"))</f>
        <v>0</v>
      </c>
      <c r="J2693" s="10" t="str">
        <f xml:space="preserve"> IF(I2693=0, A2693, LEFT(A2693, I2693-1))</f>
        <v>破了</v>
      </c>
      <c r="K2693" s="10" t="str">
        <f t="shared" si="175"/>
        <v>破了</v>
      </c>
      <c r="M2693" s="10" t="str">
        <f t="shared" si="176"/>
        <v>破了</v>
      </c>
    </row>
    <row r="2694" spans="1:13">
      <c r="A2694" s="16" t="s">
        <v>21031</v>
      </c>
      <c r="B2694" s="16" t="s">
        <v>34083</v>
      </c>
      <c r="C2694" s="17">
        <v>0.6</v>
      </c>
      <c r="D2694" s="16" t="str">
        <f xml:space="preserve"> _xlfn.CONCAT(ChhoeTaigi_TaioanPehoeKichhooGi!H3801, ":", ChhoeTaigi_TaioanPehoeKichhooGi!J3801)</f>
        <v>phoo3-san2:破產</v>
      </c>
      <c r="E2694" s="18">
        <f ca="1" xml:space="preserve"> NOW()</f>
        <v>46202.697500231479</v>
      </c>
      <c r="G2694" s="10" t="str">
        <f t="shared" si="177"/>
        <v>phoo3-san2</v>
      </c>
      <c r="H2694" s="10" t="str">
        <f t="shared" si="178"/>
        <v>破產</v>
      </c>
      <c r="I2694" s="10">
        <f xml:space="preserve"> IFERROR( SEARCH("、", A2694), VALUE("0"))</f>
        <v>0</v>
      </c>
      <c r="J2694" s="10" t="str">
        <f xml:space="preserve"> IF(I2694=0, A2694, LEFT(A2694, I2694-1))</f>
        <v>破產</v>
      </c>
      <c r="K2694" s="10" t="str">
        <f t="shared" si="175"/>
        <v>破產</v>
      </c>
      <c r="M2694" s="10" t="str">
        <f t="shared" si="176"/>
        <v>破產</v>
      </c>
    </row>
    <row r="2695" spans="1:13">
      <c r="A2695" s="16" t="s">
        <v>21057</v>
      </c>
      <c r="B2695" s="16" t="s">
        <v>34085</v>
      </c>
      <c r="C2695" s="17">
        <v>0.6</v>
      </c>
      <c r="D2695" s="16" t="str">
        <f xml:space="preserve"> _xlfn.CONCAT(ChhoeTaigi_TaioanPehoeKichhooGi!H3805, ":", ChhoeTaigi_TaioanPehoeKichhooGi!J3805)</f>
        <v>phua3-khui:破開</v>
      </c>
      <c r="E2695" s="18">
        <f ca="1" xml:space="preserve"> NOW()</f>
        <v>46202.697500115741</v>
      </c>
      <c r="G2695" s="10" t="str">
        <f t="shared" si="177"/>
        <v>phua3-khui</v>
      </c>
      <c r="H2695" s="10" t="str">
        <f t="shared" si="178"/>
        <v>破開</v>
      </c>
      <c r="I2695" s="10">
        <f xml:space="preserve"> IFERROR( SEARCH("、", A2695), VALUE("0"))</f>
        <v>0</v>
      </c>
      <c r="J2695" s="10" t="str">
        <f xml:space="preserve"> IF(I2695=0, A2695, LEFT(A2695, I2695-1))</f>
        <v>破開</v>
      </c>
      <c r="K2695" s="10" t="str">
        <f t="shared" si="175"/>
        <v>破開</v>
      </c>
      <c r="M2695" s="10" t="str">
        <f t="shared" si="176"/>
        <v>破開</v>
      </c>
    </row>
    <row r="2696" spans="1:13">
      <c r="A2696" s="16" t="s">
        <v>17185</v>
      </c>
      <c r="B2696" s="16" t="s">
        <v>33593</v>
      </c>
      <c r="C2696" s="17">
        <v>0.6</v>
      </c>
      <c r="D2696" s="16" t="str">
        <f xml:space="preserve"> _xlfn.CONCAT(ChhoeTaigi_TaioanPehoeKichhooGi!H3033, ":", ChhoeTaigi_TaioanPehoeKichhooGi!J3033)</f>
        <v>a-kong:祖父</v>
      </c>
      <c r="E2696" s="18">
        <f ca="1" xml:space="preserve"> NOW()</f>
        <v>46202.697500115741</v>
      </c>
      <c r="G2696" s="10" t="str">
        <f t="shared" si="177"/>
        <v>a-kong</v>
      </c>
      <c r="H2696" s="10" t="str">
        <f t="shared" si="178"/>
        <v>祖父</v>
      </c>
      <c r="I2696" s="10">
        <f xml:space="preserve"> IFERROR( SEARCH("、", A2696), VALUE("0"))</f>
        <v>0</v>
      </c>
      <c r="J2696" s="10" t="str">
        <f xml:space="preserve"> IF(I2696=0, A2696, LEFT(A2696, I2696-1))</f>
        <v>祖父</v>
      </c>
      <c r="K2696" s="10" t="str">
        <f t="shared" si="175"/>
        <v>祖父</v>
      </c>
      <c r="M2696" s="10" t="str">
        <f t="shared" si="176"/>
        <v>祖父</v>
      </c>
    </row>
    <row r="2697" spans="1:13">
      <c r="A2697" s="16" t="s">
        <v>19111</v>
      </c>
      <c r="B2697" s="16" t="s">
        <v>33835</v>
      </c>
      <c r="C2697" s="17">
        <v>0.6</v>
      </c>
      <c r="D2697" s="16" t="str">
        <f xml:space="preserve"> _xlfn.CONCAT(ChhoeTaigi_TaioanPehoeKichhooGi!H3409, ":", ChhoeTaigi_TaioanPehoeKichhooGi!J3409)</f>
        <v>a-ma2:祖母</v>
      </c>
      <c r="E2697" s="18">
        <f ca="1" xml:space="preserve"> NOW()</f>
        <v>46202.697500115741</v>
      </c>
      <c r="G2697" s="10" t="str">
        <f t="shared" si="177"/>
        <v>a-ma2</v>
      </c>
      <c r="H2697" s="10" t="str">
        <f t="shared" si="178"/>
        <v>祖母</v>
      </c>
      <c r="I2697" s="10">
        <f xml:space="preserve"> IFERROR( SEARCH("、", A2697), VALUE("0"))</f>
        <v>0</v>
      </c>
      <c r="J2697" s="10" t="str">
        <f xml:space="preserve"> IF(I2697=0, A2697, LEFT(A2697, I2697-1))</f>
        <v>祖母</v>
      </c>
      <c r="K2697" s="10" t="str">
        <f t="shared" si="175"/>
        <v>祖母</v>
      </c>
      <c r="M2697" s="10" t="str">
        <f t="shared" si="176"/>
        <v>祖母</v>
      </c>
    </row>
    <row r="2698" spans="1:13">
      <c r="A2698" s="16" t="s">
        <v>6876</v>
      </c>
      <c r="B2698" s="16" t="s">
        <v>32108</v>
      </c>
      <c r="C2698" s="17">
        <v>0.6</v>
      </c>
      <c r="D2698" s="16" t="str">
        <f xml:space="preserve"> _xlfn.CONCAT(ChhoeTaigi_TaioanPehoeKichhooGi!H1149, ":", ChhoeTaigi_TaioanPehoeKichhooGi!J1149)</f>
        <v>tsoo2-sian:祖先</v>
      </c>
      <c r="E2698" s="18">
        <f ca="1" xml:space="preserve"> NOW()</f>
        <v>46202.697500115741</v>
      </c>
      <c r="G2698" s="10" t="str">
        <f t="shared" si="177"/>
        <v>tsoo2-sian</v>
      </c>
      <c r="H2698" s="10" t="str">
        <f t="shared" si="178"/>
        <v>祖先</v>
      </c>
      <c r="I2698" s="10">
        <f xml:space="preserve"> IFERROR( SEARCH("、", A2698), VALUE("0"))</f>
        <v>0</v>
      </c>
      <c r="J2698" s="10" t="str">
        <f xml:space="preserve"> IF(I2698=0, A2698, LEFT(A2698, I2698-1))</f>
        <v>祖先</v>
      </c>
      <c r="K2698" s="10" t="str">
        <f t="shared" si="175"/>
        <v>祖先</v>
      </c>
      <c r="M2698" s="10" t="str">
        <f t="shared" si="176"/>
        <v>祖先</v>
      </c>
    </row>
    <row r="2699" spans="1:13">
      <c r="A2699" s="16" t="s">
        <v>6258</v>
      </c>
      <c r="B2699" s="16" t="s">
        <v>32041</v>
      </c>
      <c r="C2699" s="17">
        <v>0.6</v>
      </c>
      <c r="D2699" s="16" t="str">
        <f xml:space="preserve"> _xlfn.CONCAT(ChhoeTaigi_TaioanPehoeKichhooGi!H1052, ":", ChhoeTaigi_TaioanPehoeKichhooGi!J1052)</f>
        <v>tsiok:祝</v>
      </c>
      <c r="E2699" s="18">
        <f ca="1" xml:space="preserve"> NOW()</f>
        <v>46202.697500115741</v>
      </c>
      <c r="G2699" s="10" t="str">
        <f t="shared" si="177"/>
        <v>tsiok</v>
      </c>
      <c r="H2699" s="10" t="str">
        <f t="shared" si="178"/>
        <v>祝</v>
      </c>
      <c r="I2699" s="10">
        <f xml:space="preserve"> IFERROR( SEARCH("、", A2699), VALUE("0"))</f>
        <v>0</v>
      </c>
      <c r="J2699" s="10" t="str">
        <f xml:space="preserve"> IF(I2699=0, A2699, LEFT(A2699, I2699-1))</f>
        <v>祝</v>
      </c>
      <c r="K2699" s="10" t="str">
        <f t="shared" si="175"/>
        <v>祝</v>
      </c>
      <c r="M2699" s="10" t="str">
        <f t="shared" si="176"/>
        <v>祝</v>
      </c>
    </row>
    <row r="2700" spans="1:13">
      <c r="A2700" s="16" t="s">
        <v>6284</v>
      </c>
      <c r="B2700" s="16" t="s">
        <v>32044</v>
      </c>
      <c r="C2700" s="17">
        <v>0.6</v>
      </c>
      <c r="D2700" s="16" t="str">
        <f xml:space="preserve"> _xlfn.CONCAT(ChhoeTaigi_TaioanPehoeKichhooGi!H1055, ":", ChhoeTaigi_TaioanPehoeKichhooGi!J1055)</f>
        <v>tsiok-su5:祝詞</v>
      </c>
      <c r="E2700" s="18">
        <f ca="1" xml:space="preserve"> NOW()</f>
        <v>46202.697500115741</v>
      </c>
      <c r="G2700" s="10" t="str">
        <f t="shared" si="177"/>
        <v>tsiok-su5</v>
      </c>
      <c r="H2700" s="10" t="str">
        <f t="shared" si="178"/>
        <v>祝詞</v>
      </c>
      <c r="I2700" s="10">
        <f xml:space="preserve"> IFERROR( SEARCH("、", A2700), VALUE("0"))</f>
        <v>0</v>
      </c>
      <c r="J2700" s="10" t="str">
        <f xml:space="preserve"> IF(I2700=0, A2700, LEFT(A2700, I2700-1))</f>
        <v>祝詞</v>
      </c>
      <c r="K2700" s="10" t="str">
        <f t="shared" si="175"/>
        <v>祝詞</v>
      </c>
      <c r="M2700" s="10" t="str">
        <f t="shared" si="176"/>
        <v>祝詞</v>
      </c>
    </row>
    <row r="2701" spans="1:13">
      <c r="A2701" s="16" t="s">
        <v>6275</v>
      </c>
      <c r="B2701" s="16" t="s">
        <v>32043</v>
      </c>
      <c r="C2701" s="17">
        <v>0.6</v>
      </c>
      <c r="D2701" s="16" t="str">
        <f xml:space="preserve"> _xlfn.CONCAT(ChhoeTaigi_TaioanPehoeKichhooGi!H1054, ":", ChhoeTaigi_TaioanPehoeKichhooGi!J1054)</f>
        <v>tsiok-ho7:祝賀</v>
      </c>
      <c r="E2701" s="18">
        <f ca="1" xml:space="preserve"> NOW()</f>
        <v>46202.697500231479</v>
      </c>
      <c r="G2701" s="10" t="str">
        <f t="shared" si="177"/>
        <v>tsiok-ho7</v>
      </c>
      <c r="H2701" s="10" t="str">
        <f t="shared" si="178"/>
        <v>祝賀</v>
      </c>
      <c r="I2701" s="10">
        <f xml:space="preserve"> IFERROR( SEARCH("、", A2701), VALUE("0"))</f>
        <v>0</v>
      </c>
      <c r="J2701" s="10" t="str">
        <f xml:space="preserve"> IF(I2701=0, A2701, LEFT(A2701, I2701-1))</f>
        <v>祝賀</v>
      </c>
      <c r="K2701" s="10" t="str">
        <f t="shared" si="175"/>
        <v>祝賀</v>
      </c>
      <c r="M2701" s="10" t="str">
        <f t="shared" si="176"/>
        <v>祝賀</v>
      </c>
    </row>
    <row r="2702" spans="1:13">
      <c r="A2702" s="16" t="s">
        <v>23404</v>
      </c>
      <c r="B2702" s="16" t="s">
        <v>23403</v>
      </c>
      <c r="C2702" s="17">
        <v>0.6</v>
      </c>
      <c r="D2702" s="16" t="str">
        <f xml:space="preserve"> _xlfn.CONCAT(ChhoeTaigi_TaioanPehoeKichhooGi!H4273, ":", ChhoeTaigi_TaioanPehoeKichhooGi!J4273)</f>
        <v>sin5:神</v>
      </c>
      <c r="E2702" s="18">
        <f ca="1" xml:space="preserve"> NOW()</f>
        <v>46202.697500115741</v>
      </c>
      <c r="G2702" s="10" t="str">
        <f t="shared" si="177"/>
        <v>sin5</v>
      </c>
      <c r="H2702" s="10" t="str">
        <f t="shared" si="178"/>
        <v>神</v>
      </c>
      <c r="I2702" s="10">
        <f xml:space="preserve"> IFERROR( SEARCH("、", A2702), VALUE("0"))</f>
        <v>0</v>
      </c>
      <c r="J2702" s="10" t="str">
        <f xml:space="preserve"> IF(I2702=0, A2702, LEFT(A2702, I2702-1))</f>
        <v>神</v>
      </c>
      <c r="K2702" s="10" t="str">
        <f t="shared" si="175"/>
        <v>神</v>
      </c>
      <c r="M2702" s="10" t="str">
        <f t="shared" si="176"/>
        <v>神</v>
      </c>
    </row>
    <row r="2703" spans="1:13">
      <c r="A2703" s="16" t="s">
        <v>23400</v>
      </c>
      <c r="B2703" s="16" t="s">
        <v>34387</v>
      </c>
      <c r="C2703" s="17">
        <v>0.6</v>
      </c>
      <c r="D2703" s="16" t="str">
        <f xml:space="preserve"> _xlfn.CONCAT(ChhoeTaigi_TaioanPehoeKichhooGi!H4272, ":", ChhoeTaigi_TaioanPehoeKichhooGi!J4272)</f>
        <v>sin5-hu7:神父</v>
      </c>
      <c r="E2703" s="18">
        <f ca="1" xml:space="preserve"> NOW()</f>
        <v>46202.697500115741</v>
      </c>
      <c r="G2703" s="10" t="str">
        <f t="shared" si="177"/>
        <v>sin5-hu7</v>
      </c>
      <c r="H2703" s="10" t="str">
        <f t="shared" si="178"/>
        <v>神父</v>
      </c>
      <c r="I2703" s="10">
        <f xml:space="preserve"> IFERROR( SEARCH("、", A2703), VALUE("0"))</f>
        <v>0</v>
      </c>
      <c r="J2703" s="10" t="str">
        <f xml:space="preserve"> IF(I2703=0, A2703, LEFT(A2703, I2703-1))</f>
        <v>神父</v>
      </c>
      <c r="K2703" s="10" t="str">
        <f t="shared" si="175"/>
        <v>神父</v>
      </c>
      <c r="M2703" s="10" t="str">
        <f t="shared" si="176"/>
        <v>神父</v>
      </c>
    </row>
    <row r="2704" spans="1:13">
      <c r="A2704" s="16" t="s">
        <v>23464</v>
      </c>
      <c r="B2704" s="16" t="s">
        <v>34397</v>
      </c>
      <c r="C2704" s="17">
        <v>0.6</v>
      </c>
      <c r="D2704" s="16" t="str">
        <f xml:space="preserve"> _xlfn.CONCAT(ChhoeTaigi_TaioanPehoeKichhooGi!H4285, ":", ChhoeTaigi_TaioanPehoeKichhooGi!J4285)</f>
        <v>sin5-bing5:神明</v>
      </c>
      <c r="E2704" s="18">
        <f ca="1" xml:space="preserve"> NOW()</f>
        <v>46202.697500115741</v>
      </c>
      <c r="G2704" s="10" t="str">
        <f t="shared" si="177"/>
        <v>sin5-bing5</v>
      </c>
      <c r="H2704" s="10" t="str">
        <f t="shared" si="178"/>
        <v>神明</v>
      </c>
      <c r="I2704" s="10">
        <f xml:space="preserve"> IFERROR( SEARCH("、", A2704), VALUE("0"))</f>
        <v>0</v>
      </c>
      <c r="J2704" s="10" t="str">
        <f xml:space="preserve"> IF(I2704=0, A2704, LEFT(A2704, I2704-1))</f>
        <v>神明</v>
      </c>
      <c r="K2704" s="10" t="str">
        <f t="shared" si="175"/>
        <v>神明</v>
      </c>
      <c r="M2704" s="10" t="str">
        <f t="shared" si="176"/>
        <v>神明</v>
      </c>
    </row>
    <row r="2705" spans="1:13">
      <c r="A2705" s="16" t="s">
        <v>23470</v>
      </c>
      <c r="B2705" s="16" t="s">
        <v>34398</v>
      </c>
      <c r="C2705" s="17">
        <v>0.6</v>
      </c>
      <c r="D2705" s="16" t="str">
        <f xml:space="preserve"> _xlfn.CONCAT(ChhoeTaigi_TaioanPehoeKichhooGi!H4286, ":", ChhoeTaigi_TaioanPehoeKichhooGi!J4286)</f>
        <v>sin5-king:神經</v>
      </c>
      <c r="E2705" s="18">
        <f ca="1" xml:space="preserve"> NOW()</f>
        <v>46202.697500115741</v>
      </c>
      <c r="G2705" s="10" t="str">
        <f t="shared" si="177"/>
        <v>sin5-king</v>
      </c>
      <c r="H2705" s="10" t="str">
        <f t="shared" si="178"/>
        <v>神經</v>
      </c>
      <c r="I2705" s="10">
        <f xml:space="preserve"> IFERROR( SEARCH("、", A2705), VALUE("0"))</f>
        <v>0</v>
      </c>
      <c r="J2705" s="10" t="str">
        <f xml:space="preserve"> IF(I2705=0, A2705, LEFT(A2705, I2705-1))</f>
        <v>神經</v>
      </c>
      <c r="K2705" s="10" t="str">
        <f t="shared" si="175"/>
        <v>神經</v>
      </c>
      <c r="M2705" s="10" t="str">
        <f t="shared" si="176"/>
        <v>神經</v>
      </c>
    </row>
    <row r="2706" spans="1:13">
      <c r="A2706" s="16" t="s">
        <v>23478</v>
      </c>
      <c r="B2706" s="16" t="s">
        <v>34399</v>
      </c>
      <c r="C2706" s="17">
        <v>0.6</v>
      </c>
      <c r="D2706" s="16" t="str">
        <f xml:space="preserve"> _xlfn.CONCAT(ChhoeTaigi_TaioanPehoeKichhooGi!H4287, ":", ChhoeTaigi_TaioanPehoeKichhooGi!J4287)</f>
        <v>sin5-king sue-jiok8:神經衰弱</v>
      </c>
      <c r="E2706" s="18">
        <f ca="1" xml:space="preserve"> NOW()</f>
        <v>46202.697500115741</v>
      </c>
      <c r="G2706" s="10" t="str">
        <f t="shared" si="177"/>
        <v>sin5-king sue-jiok8</v>
      </c>
      <c r="H2706" s="10" t="str">
        <f t="shared" si="178"/>
        <v>神經衰弱</v>
      </c>
      <c r="I2706" s="10">
        <f xml:space="preserve"> IFERROR( SEARCH("、", A2706), VALUE("0"))</f>
        <v>0</v>
      </c>
      <c r="J2706" s="10" t="str">
        <f xml:space="preserve"> IF(I2706=0, A2706, LEFT(A2706, I2706-1))</f>
        <v>神經衰弱</v>
      </c>
      <c r="K2706" s="10" t="str">
        <f t="shared" si="175"/>
        <v>神經衰弱</v>
      </c>
      <c r="M2706" s="10" t="str">
        <f t="shared" si="176"/>
        <v>神經衰弱</v>
      </c>
    </row>
    <row r="2707" spans="1:13">
      <c r="A2707" s="16" t="s">
        <v>23485</v>
      </c>
      <c r="B2707" s="16" t="s">
        <v>34400</v>
      </c>
      <c r="C2707" s="17">
        <v>0.6</v>
      </c>
      <c r="D2707" s="16" t="str">
        <f xml:space="preserve"> _xlfn.CONCAT(ChhoeTaigi_TaioanPehoeKichhooGi!H4288, ":", ChhoeTaigi_TaioanPehoeKichhooGi!J4288)</f>
        <v>sin-king thiann3:神經痛</v>
      </c>
      <c r="E2707" s="18">
        <f ca="1" xml:space="preserve"> NOW()</f>
        <v>46202.697500115741</v>
      </c>
      <c r="G2707" s="10" t="str">
        <f t="shared" si="177"/>
        <v>sin-king thiann3</v>
      </c>
      <c r="H2707" s="10" t="str">
        <f t="shared" si="178"/>
        <v>神經痛</v>
      </c>
      <c r="I2707" s="10">
        <f xml:space="preserve"> IFERROR( SEARCH("、", A2707), VALUE("0"))</f>
        <v>0</v>
      </c>
      <c r="J2707" s="10" t="str">
        <f xml:space="preserve"> IF(I2707=0, A2707, LEFT(A2707, I2707-1))</f>
        <v>神經痛</v>
      </c>
      <c r="K2707" s="10" t="str">
        <f t="shared" si="175"/>
        <v>神經痛</v>
      </c>
      <c r="M2707" s="10" t="str">
        <f t="shared" si="176"/>
        <v>神經痛</v>
      </c>
    </row>
    <row r="2708" spans="1:13">
      <c r="A2708" s="16" t="s">
        <v>23456</v>
      </c>
      <c r="B2708" s="16" t="s">
        <v>34396</v>
      </c>
      <c r="C2708" s="17">
        <v>0.6</v>
      </c>
      <c r="D2708" s="16" t="str">
        <f xml:space="preserve"> _xlfn.CONCAT(ChhoeTaigi_TaioanPehoeKichhooGi!H4284, ":", ChhoeTaigi_TaioanPehoeKichhooGi!J4284)</f>
        <v>sin5-sing3:神聖</v>
      </c>
      <c r="E2708" s="18">
        <f ca="1" xml:space="preserve"> NOW()</f>
        <v>46202.697500115741</v>
      </c>
      <c r="G2708" s="10" t="str">
        <f t="shared" si="177"/>
        <v>sin5-sing3</v>
      </c>
      <c r="H2708" s="10" t="str">
        <f t="shared" si="178"/>
        <v>神聖</v>
      </c>
      <c r="I2708" s="10">
        <f xml:space="preserve"> IFERROR( SEARCH("、", A2708), VALUE("0"))</f>
        <v>0</v>
      </c>
      <c r="J2708" s="10" t="str">
        <f xml:space="preserve"> IF(I2708=0, A2708, LEFT(A2708, I2708-1))</f>
        <v>神聖</v>
      </c>
      <c r="K2708" s="10" t="str">
        <f t="shared" si="175"/>
        <v>神聖</v>
      </c>
      <c r="M2708" s="10" t="str">
        <f t="shared" si="176"/>
        <v>神聖</v>
      </c>
    </row>
    <row r="2709" spans="1:13">
      <c r="A2709" s="16" t="s">
        <v>21281</v>
      </c>
      <c r="B2709" s="16" t="s">
        <v>34109</v>
      </c>
      <c r="C2709" s="17">
        <v>0.6</v>
      </c>
      <c r="D2709" s="16" t="str">
        <f xml:space="preserve"> _xlfn.CONCAT(ChhoeTaigi_TaioanPehoeKichhooGi!H3843, ":", ChhoeTaigi_TaioanPehoeKichhooGi!J3843)</f>
        <v>pi3-bit8:秘密</v>
      </c>
      <c r="E2709" s="18">
        <f ca="1" xml:space="preserve"> NOW()</f>
        <v>46202.697500115741</v>
      </c>
      <c r="G2709" s="10" t="str">
        <f t="shared" si="177"/>
        <v>pi3-bit8</v>
      </c>
      <c r="H2709" s="10" t="str">
        <f t="shared" si="178"/>
        <v>秘密</v>
      </c>
      <c r="I2709" s="10">
        <f xml:space="preserve"> IFERROR( SEARCH("、", A2709), VALUE("0"))</f>
        <v>0</v>
      </c>
      <c r="J2709" s="10" t="str">
        <f xml:space="preserve"> IF(I2709=0, A2709, LEFT(A2709, I2709-1))</f>
        <v>秘密</v>
      </c>
      <c r="K2709" s="10" t="str">
        <f t="shared" si="175"/>
        <v>秘密</v>
      </c>
      <c r="M2709" s="10" t="str">
        <f t="shared" si="176"/>
        <v>秘密</v>
      </c>
    </row>
    <row r="2710" spans="1:13">
      <c r="A2710" s="16" t="s">
        <v>6938</v>
      </c>
      <c r="B2710" s="16" t="s">
        <v>32114</v>
      </c>
      <c r="C2710" s="17">
        <v>0.6</v>
      </c>
      <c r="D2710" s="16" t="str">
        <f xml:space="preserve"> _xlfn.CONCAT(ChhoeTaigi_TaioanPehoeKichhooGi!H1158, ":", ChhoeTaigi_TaioanPehoeKichhooGi!J1158)</f>
        <v>tsoo:租</v>
      </c>
      <c r="E2710" s="18">
        <f ca="1" xml:space="preserve"> NOW()</f>
        <v>46202.697500115741</v>
      </c>
      <c r="G2710" s="10" t="str">
        <f t="shared" si="177"/>
        <v>tsoo</v>
      </c>
      <c r="H2710" s="10" t="str">
        <f t="shared" si="178"/>
        <v>租</v>
      </c>
      <c r="I2710" s="10">
        <f xml:space="preserve"> IFERROR( SEARCH("、", A2710), VALUE("0"))</f>
        <v>0</v>
      </c>
      <c r="J2710" s="10" t="str">
        <f xml:space="preserve"> IF(I2710=0, A2710, LEFT(A2710, I2710-1))</f>
        <v>租</v>
      </c>
      <c r="K2710" s="10" t="str">
        <f t="shared" si="175"/>
        <v>租</v>
      </c>
      <c r="M2710" s="10" t="str">
        <f t="shared" si="176"/>
        <v>租</v>
      </c>
    </row>
    <row r="2711" spans="1:13">
      <c r="A2711" s="16" t="s">
        <v>6938</v>
      </c>
      <c r="B2711" s="16" t="s">
        <v>6937</v>
      </c>
      <c r="C2711" s="17">
        <v>0.6</v>
      </c>
      <c r="D2711" s="16" t="str">
        <f xml:space="preserve"> _xlfn.CONCAT(ChhoeTaigi_TaioanPehoeKichhooGi!H4466, ":", ChhoeTaigi_TaioanPehoeKichhooGi!J4466)</f>
        <v>sue3:租</v>
      </c>
      <c r="E2711" s="18">
        <f ca="1" xml:space="preserve"> NOW()</f>
        <v>46202.697500115741</v>
      </c>
      <c r="G2711" s="10" t="str">
        <f t="shared" si="177"/>
        <v>sue3</v>
      </c>
      <c r="H2711" s="10" t="str">
        <f t="shared" si="178"/>
        <v>租</v>
      </c>
      <c r="I2711" s="10">
        <f xml:space="preserve"> IFERROR( SEARCH("、", A2711), VALUE("0"))</f>
        <v>0</v>
      </c>
      <c r="J2711" s="10" t="str">
        <f xml:space="preserve"> IF(I2711=0, A2711, LEFT(A2711, I2711-1))</f>
        <v>租</v>
      </c>
      <c r="K2711" s="10" t="str">
        <f t="shared" si="175"/>
        <v>租</v>
      </c>
      <c r="M2711" s="10" t="str">
        <f t="shared" si="176"/>
        <v>租</v>
      </c>
    </row>
    <row r="2712" spans="1:13">
      <c r="A2712" s="16" t="s">
        <v>35455</v>
      </c>
      <c r="B2712" s="16" t="s">
        <v>31806</v>
      </c>
      <c r="C2712" s="17">
        <v>0.6</v>
      </c>
      <c r="D2712" s="16" t="str">
        <f xml:space="preserve"> _xlfn.CONCAT(ChhoeTaigi_TaioanPehoeKichhooGi!H743, ":", ChhoeTaigi_TaioanPehoeKichhooGi!J743)</f>
        <v>tshin3-a2:秤（杆）</v>
      </c>
      <c r="E2712" s="18">
        <f ca="1" xml:space="preserve"> NOW()</f>
        <v>46202.697500115741</v>
      </c>
      <c r="G2712" s="10" t="str">
        <f t="shared" si="177"/>
        <v>tshin3-a2</v>
      </c>
      <c r="H2712" s="10" t="str">
        <f t="shared" si="178"/>
        <v>秤（杆）</v>
      </c>
      <c r="I2712" s="10">
        <f xml:space="preserve"> IFERROR( SEARCH("、", A2712), VALUE("0"))</f>
        <v>0</v>
      </c>
      <c r="J2712" s="10" t="str">
        <f xml:space="preserve"> IF(I2712=0, A2712, LEFT(A2712, I2712-1))</f>
        <v>秤</v>
      </c>
      <c r="K2712" s="10" t="str">
        <f t="shared" si="175"/>
        <v>秤</v>
      </c>
      <c r="M2712" s="10" t="str">
        <f t="shared" si="176"/>
        <v>秤</v>
      </c>
    </row>
    <row r="2713" spans="1:13">
      <c r="A2713" s="16" t="s">
        <v>35455</v>
      </c>
      <c r="B2713" s="16" t="s">
        <v>33910</v>
      </c>
      <c r="C2713" s="17">
        <v>0.6</v>
      </c>
      <c r="D2713" s="16" t="str">
        <f xml:space="preserve"> _xlfn.CONCAT(ChhoeTaigi_TaioanPehoeKichhooGi!H3542, ":", ChhoeTaigi_TaioanPehoeKichhooGi!J3542)</f>
        <v>niu7-a2:秤、天秤</v>
      </c>
      <c r="E2713" s="18">
        <f ca="1" xml:space="preserve"> NOW()</f>
        <v>46202.697500115741</v>
      </c>
      <c r="G2713" s="10" t="str">
        <f t="shared" si="177"/>
        <v>niu7-a2</v>
      </c>
      <c r="H2713" s="10" t="str">
        <f t="shared" si="178"/>
        <v>秤、天秤</v>
      </c>
      <c r="I2713" s="10">
        <f xml:space="preserve"> IFERROR( SEARCH("、", A2713), VALUE("0"))</f>
        <v>0</v>
      </c>
      <c r="J2713" s="10" t="str">
        <f xml:space="preserve"> IF(I2713=0, A2713, LEFT(A2713, I2713-1))</f>
        <v>秤</v>
      </c>
      <c r="K2713" s="10" t="str">
        <f t="shared" si="175"/>
        <v>秤</v>
      </c>
      <c r="M2713" s="10" t="str">
        <f t="shared" si="176"/>
        <v>秤</v>
      </c>
    </row>
    <row r="2714" spans="1:13">
      <c r="A2714" s="16" t="s">
        <v>35455</v>
      </c>
      <c r="B2714" s="16" t="s">
        <v>25422</v>
      </c>
      <c r="C2714" s="17">
        <v>0.6</v>
      </c>
      <c r="D2714" s="16" t="str">
        <f xml:space="preserve"> _xlfn.CONCAT(ChhoeTaigi_TaioanPehoeKichhooGi!H4680, ":", ChhoeTaigi_TaioanPehoeKichhooGi!J4680)</f>
        <v>ting2:秤、稱</v>
      </c>
      <c r="E2714" s="18">
        <f ca="1" xml:space="preserve"> NOW()</f>
        <v>46202.697500115741</v>
      </c>
      <c r="G2714" s="10" t="str">
        <f t="shared" si="177"/>
        <v>ting2</v>
      </c>
      <c r="H2714" s="10" t="str">
        <f t="shared" si="178"/>
        <v>秤、稱</v>
      </c>
      <c r="I2714" s="10">
        <f xml:space="preserve"> IFERROR( SEARCH("、", A2714), VALUE("0"))</f>
        <v>0</v>
      </c>
      <c r="J2714" s="10" t="str">
        <f xml:space="preserve"> IF(I2714=0, A2714, LEFT(A2714, I2714-1))</f>
        <v>秤</v>
      </c>
      <c r="K2714" s="10" t="str">
        <f t="shared" si="175"/>
        <v>秤</v>
      </c>
      <c r="M2714" s="10" t="str">
        <f t="shared" si="176"/>
        <v>秤</v>
      </c>
    </row>
    <row r="2715" spans="1:13">
      <c r="A2715" s="16" t="s">
        <v>25482</v>
      </c>
      <c r="B2715" s="16" t="s">
        <v>34676</v>
      </c>
      <c r="C2715" s="17">
        <v>0.6</v>
      </c>
      <c r="D2715" s="16" t="str">
        <f xml:space="preserve"> _xlfn.CONCAT(ChhoeTaigi_TaioanPehoeKichhooGi!H4681, ":", ChhoeTaigi_TaioanPehoeKichhooGi!J4681)</f>
        <v>ting2-a2:秤小</v>
      </c>
      <c r="E2715" s="18">
        <f ca="1" xml:space="preserve"> NOW()</f>
        <v>46202.697500115741</v>
      </c>
      <c r="G2715" s="10" t="str">
        <f t="shared" si="177"/>
        <v>ting2-a2</v>
      </c>
      <c r="H2715" s="10" t="str">
        <f t="shared" si="178"/>
        <v>秤小</v>
      </c>
      <c r="I2715" s="10">
        <f xml:space="preserve"> IFERROR( SEARCH("、", A2715), VALUE("0"))</f>
        <v>0</v>
      </c>
      <c r="J2715" s="10" t="str">
        <f xml:space="preserve"> IF(I2715=0, A2715, LEFT(A2715, I2715-1))</f>
        <v>秤小</v>
      </c>
      <c r="K2715" s="10" t="str">
        <f t="shared" si="175"/>
        <v>秤小</v>
      </c>
      <c r="M2715" s="10" t="str">
        <f t="shared" si="176"/>
        <v>秤小</v>
      </c>
    </row>
    <row r="2716" spans="1:13">
      <c r="A2716" s="16" t="s">
        <v>35222</v>
      </c>
      <c r="B2716" s="16" t="s">
        <v>33889</v>
      </c>
      <c r="C2716" s="17">
        <v>0.6</v>
      </c>
      <c r="D2716" s="16" t="str">
        <f xml:space="preserve"> _xlfn.CONCAT(ChhoeTaigi_TaioanPehoeKichhooGi!H3500, ":", ChhoeTaigi_TaioanPehoeKichhooGi!J3500)</f>
        <v>ng-a2:秧、禾苗</v>
      </c>
      <c r="E2716" s="18">
        <f ca="1" xml:space="preserve"> NOW()</f>
        <v>46202.697500115741</v>
      </c>
      <c r="G2716" s="10" t="str">
        <f t="shared" si="177"/>
        <v>ng-a2</v>
      </c>
      <c r="H2716" s="10" t="str">
        <f t="shared" si="178"/>
        <v>秧、禾苗</v>
      </c>
      <c r="I2716" s="10">
        <f xml:space="preserve"> IFERROR( SEARCH("、", A2716), VALUE("0"))</f>
        <v>0</v>
      </c>
      <c r="J2716" s="10" t="str">
        <f xml:space="preserve"> IF(I2716=0, A2716, LEFT(A2716, I2716-1))</f>
        <v>秧</v>
      </c>
      <c r="K2716" s="10" t="str">
        <f t="shared" si="175"/>
        <v>秧</v>
      </c>
      <c r="M2716" s="10" t="str">
        <f t="shared" si="176"/>
        <v>秧</v>
      </c>
    </row>
    <row r="2717" spans="1:13">
      <c r="A2717" s="16" t="s">
        <v>1133</v>
      </c>
      <c r="B2717" s="16" t="s">
        <v>31398</v>
      </c>
      <c r="C2717" s="17">
        <v>0.6</v>
      </c>
      <c r="D2717" s="16" t="str">
        <f xml:space="preserve"> _xlfn.CONCAT(ChhoeTaigi_TaioanPehoeKichhooGi!H209, ":", ChhoeTaigi_TaioanPehoeKichhooGi!J209)</f>
        <v>khia7 be7-tiau5:站不住</v>
      </c>
      <c r="E2717" s="18">
        <f ca="1" xml:space="preserve"> NOW()</f>
        <v>46202.697500115741</v>
      </c>
      <c r="G2717" s="10" t="str">
        <f t="shared" si="177"/>
        <v>khia7 be7-tiau5</v>
      </c>
      <c r="H2717" s="10" t="str">
        <f t="shared" si="178"/>
        <v>站不住</v>
      </c>
      <c r="I2717" s="10">
        <f xml:space="preserve"> IFERROR( SEARCH("、", A2717), VALUE("0"))</f>
        <v>0</v>
      </c>
      <c r="J2717" s="10" t="str">
        <f xml:space="preserve"> IF(I2717=0, A2717, LEFT(A2717, I2717-1))</f>
        <v>站不住</v>
      </c>
      <c r="K2717" s="10" t="str">
        <f t="shared" si="175"/>
        <v>站不住</v>
      </c>
      <c r="M2717" s="10" t="str">
        <f t="shared" si="176"/>
        <v>站不住</v>
      </c>
    </row>
    <row r="2718" spans="1:13">
      <c r="A2718" s="16" t="s">
        <v>4386</v>
      </c>
      <c r="B2718" s="16" t="s">
        <v>4385</v>
      </c>
      <c r="C2718" s="17">
        <v>0.6</v>
      </c>
      <c r="D2718" s="16" t="str">
        <f xml:space="preserve"> _xlfn.CONCAT(ChhoeTaigi_TaioanPehoeKichhooGi!H756, ":", ChhoeTaigi_TaioanPehoeKichhooGi!J756)</f>
        <v>tshio3:笑</v>
      </c>
      <c r="E2718" s="18">
        <f ca="1" xml:space="preserve"> NOW()</f>
        <v>46202.697500115741</v>
      </c>
      <c r="G2718" s="10" t="str">
        <f t="shared" si="177"/>
        <v>tshio3</v>
      </c>
      <c r="H2718" s="10" t="str">
        <f t="shared" si="178"/>
        <v>笑</v>
      </c>
      <c r="I2718" s="10">
        <f xml:space="preserve"> IFERROR( SEARCH("、", A2718), VALUE("0"))</f>
        <v>0</v>
      </c>
      <c r="J2718" s="10" t="str">
        <f xml:space="preserve"> IF(I2718=0, A2718, LEFT(A2718, I2718-1))</f>
        <v>笑</v>
      </c>
      <c r="K2718" s="10" t="str">
        <f t="shared" si="175"/>
        <v>笑</v>
      </c>
      <c r="M2718" s="10" t="str">
        <f t="shared" si="176"/>
        <v>笑</v>
      </c>
    </row>
    <row r="2719" spans="1:13">
      <c r="A2719" s="16" t="s">
        <v>10889</v>
      </c>
      <c r="B2719" s="16" t="s">
        <v>10888</v>
      </c>
      <c r="C2719" s="17">
        <v>0.6</v>
      </c>
      <c r="D2719" s="16" t="str">
        <f xml:space="preserve"> _xlfn.CONCAT(ChhoeTaigi_TaioanPehoeKichhooGi!H1836, ":", ChhoeTaigi_TaioanPehoeKichhooGi!J1836)</f>
        <v>hun2:粉</v>
      </c>
      <c r="E2719" s="18">
        <f ca="1" xml:space="preserve"> NOW()</f>
        <v>46202.697500115741</v>
      </c>
      <c r="G2719" s="10" t="str">
        <f t="shared" si="177"/>
        <v>hun2</v>
      </c>
      <c r="H2719" s="10" t="str">
        <f t="shared" si="178"/>
        <v>粉</v>
      </c>
      <c r="I2719" s="10">
        <f xml:space="preserve"> IFERROR( SEARCH("、", A2719), VALUE("0"))</f>
        <v>0</v>
      </c>
      <c r="J2719" s="10" t="str">
        <f xml:space="preserve"> IF(I2719=0, A2719, LEFT(A2719, I2719-1))</f>
        <v>粉</v>
      </c>
      <c r="K2719" s="10" t="str">
        <f t="shared" si="175"/>
        <v>粉</v>
      </c>
      <c r="M2719" s="10" t="str">
        <f t="shared" si="176"/>
        <v>粉</v>
      </c>
    </row>
    <row r="2720" spans="1:13">
      <c r="A2720" s="16" t="s">
        <v>10909</v>
      </c>
      <c r="B2720" s="16" t="s">
        <v>32653</v>
      </c>
      <c r="C2720" s="17">
        <v>0.6</v>
      </c>
      <c r="D2720" s="16" t="str">
        <f xml:space="preserve"> _xlfn.CONCAT(ChhoeTaigi_TaioanPehoeKichhooGi!H1841, ":", ChhoeTaigi_TaioanPehoeKichhooGi!J1841)</f>
        <v>hun2-pit:粉筆</v>
      </c>
      <c r="E2720" s="18">
        <f ca="1" xml:space="preserve"> NOW()</f>
        <v>46202.697500231479</v>
      </c>
      <c r="G2720" s="10" t="str">
        <f t="shared" si="177"/>
        <v>hun2-pit</v>
      </c>
      <c r="H2720" s="10" t="str">
        <f t="shared" si="178"/>
        <v>粉筆</v>
      </c>
      <c r="I2720" s="10">
        <f xml:space="preserve"> IFERROR( SEARCH("、", A2720), VALUE("0"))</f>
        <v>0</v>
      </c>
      <c r="J2720" s="10" t="str">
        <f xml:space="preserve"> IF(I2720=0, A2720, LEFT(A2720, I2720-1))</f>
        <v>粉筆</v>
      </c>
      <c r="K2720" s="10" t="str">
        <f t="shared" si="175"/>
        <v>粉筆</v>
      </c>
      <c r="M2720" s="10" t="str">
        <f t="shared" si="176"/>
        <v>粉筆</v>
      </c>
    </row>
    <row r="2721" spans="1:13">
      <c r="A2721" s="16" t="s">
        <v>7734</v>
      </c>
      <c r="B2721" s="16" t="s">
        <v>32219</v>
      </c>
      <c r="C2721" s="17">
        <v>0.6</v>
      </c>
      <c r="D2721" s="16" t="str">
        <f xml:space="preserve"> _xlfn.CONCAT(ChhoeTaigi_TaioanPehoeKichhooGi!H1281, ":", ChhoeTaigi_TaioanPehoeKichhooGi!J1281)</f>
        <v>tsun7-sann:紋乾衣服</v>
      </c>
      <c r="E2721" s="18">
        <f ca="1" xml:space="preserve"> NOW()</f>
        <v>46202.697500115741</v>
      </c>
      <c r="G2721" s="10" t="str">
        <f t="shared" si="177"/>
        <v>tsun7-sann</v>
      </c>
      <c r="H2721" s="10" t="str">
        <f t="shared" si="178"/>
        <v>紋乾衣服</v>
      </c>
      <c r="I2721" s="10">
        <f xml:space="preserve"> IFERROR( SEARCH("、", A2721), VALUE("0"))</f>
        <v>0</v>
      </c>
      <c r="J2721" s="10" t="str">
        <f xml:space="preserve"> IF(I2721=0, A2721, LEFT(A2721, I2721-1))</f>
        <v>紋乾衣服</v>
      </c>
      <c r="K2721" s="10" t="str">
        <f t="shared" si="175"/>
        <v>紋乾衣服</v>
      </c>
      <c r="M2721" s="10" t="str">
        <f t="shared" si="176"/>
        <v>紋乾衣服</v>
      </c>
    </row>
    <row r="2722" spans="1:13">
      <c r="A2722" s="16" t="s">
        <v>35456</v>
      </c>
      <c r="B2722" s="16" t="s">
        <v>17921</v>
      </c>
      <c r="C2722" s="17">
        <v>0.6</v>
      </c>
      <c r="D2722" s="16" t="str">
        <f xml:space="preserve"> _xlfn.CONCAT(ChhoeTaigi_TaioanPehoeKichhooGi!H3172, ":", ChhoeTaigi_TaioanPehoeKichhooGi!J3172)</f>
        <v>lap8:納、繳</v>
      </c>
      <c r="E2722" s="18">
        <f ca="1" xml:space="preserve"> NOW()</f>
        <v>46202.697500115741</v>
      </c>
      <c r="G2722" s="10" t="str">
        <f t="shared" si="177"/>
        <v>lap8</v>
      </c>
      <c r="H2722" s="10" t="str">
        <f t="shared" si="178"/>
        <v>納、繳</v>
      </c>
      <c r="I2722" s="10">
        <f xml:space="preserve"> IFERROR( SEARCH("、", A2722), VALUE("0"))</f>
        <v>0</v>
      </c>
      <c r="J2722" s="10" t="str">
        <f xml:space="preserve"> IF(I2722=0, A2722, LEFT(A2722, I2722-1))</f>
        <v>納</v>
      </c>
      <c r="K2722" s="10" t="str">
        <f t="shared" si="175"/>
        <v>納</v>
      </c>
      <c r="M2722" s="10" t="str">
        <f t="shared" si="176"/>
        <v>納</v>
      </c>
    </row>
    <row r="2723" spans="1:13">
      <c r="A2723" s="16" t="s">
        <v>24428</v>
      </c>
      <c r="B2723" s="16" t="s">
        <v>34532</v>
      </c>
      <c r="C2723" s="17">
        <v>0.6</v>
      </c>
      <c r="D2723" s="16" t="str">
        <f xml:space="preserve"> _xlfn.CONCAT(ChhoeTaigi_TaioanPehoeKichhooGi!H4465, ":", ChhoeTaigi_TaioanPehoeKichhooGi!J4465)</f>
        <v>lap3-sue3:納稅</v>
      </c>
      <c r="E2723" s="18">
        <f ca="1" xml:space="preserve"> NOW()</f>
        <v>46202.697500115741</v>
      </c>
      <c r="G2723" s="10" t="str">
        <f t="shared" si="177"/>
        <v>lap3-sue3</v>
      </c>
      <c r="H2723" s="10" t="str">
        <f t="shared" si="178"/>
        <v>納稅</v>
      </c>
      <c r="I2723" s="10">
        <f xml:space="preserve"> IFERROR( SEARCH("、", A2723), VALUE("0"))</f>
        <v>0</v>
      </c>
      <c r="J2723" s="10" t="str">
        <f xml:space="preserve"> IF(I2723=0, A2723, LEFT(A2723, I2723-1))</f>
        <v>納稅</v>
      </c>
      <c r="K2723" s="10" t="str">
        <f t="shared" si="175"/>
        <v>納稅</v>
      </c>
      <c r="M2723" s="10" t="str">
        <f t="shared" si="176"/>
        <v>納稅</v>
      </c>
    </row>
    <row r="2724" spans="1:13">
      <c r="A2724" s="16" t="s">
        <v>6947</v>
      </c>
      <c r="B2724" s="16" t="s">
        <v>6946</v>
      </c>
      <c r="C2724" s="17">
        <v>0.6</v>
      </c>
      <c r="D2724" s="16" t="str">
        <f xml:space="preserve"> _xlfn.CONCAT(ChhoeTaigi_TaioanPehoeKichhooGi!H1159, ":", ChhoeTaigi_TaioanPehoeKichhooGi!J1159)</f>
        <v>tsua2:紙</v>
      </c>
      <c r="E2724" s="18">
        <f ca="1" xml:space="preserve"> NOW()</f>
        <v>46202.697500231479</v>
      </c>
      <c r="G2724" s="10" t="str">
        <f t="shared" si="177"/>
        <v>tsua2</v>
      </c>
      <c r="H2724" s="10" t="str">
        <f t="shared" si="178"/>
        <v>紙</v>
      </c>
      <c r="I2724" s="10">
        <f xml:space="preserve"> IFERROR( SEARCH("、", A2724), VALUE("0"))</f>
        <v>0</v>
      </c>
      <c r="J2724" s="10" t="str">
        <f xml:space="preserve"> IF(I2724=0, A2724, LEFT(A2724, I2724-1))</f>
        <v>紙</v>
      </c>
      <c r="K2724" s="10" t="str">
        <f t="shared" si="175"/>
        <v>紙</v>
      </c>
      <c r="M2724" s="10" t="str">
        <f t="shared" si="176"/>
        <v>紙</v>
      </c>
    </row>
    <row r="2725" spans="1:13">
      <c r="A2725" s="16" t="s">
        <v>35457</v>
      </c>
      <c r="B2725" s="16" t="s">
        <v>32285</v>
      </c>
      <c r="C2725" s="17">
        <v>0.6</v>
      </c>
      <c r="D2725" s="16" t="str">
        <f xml:space="preserve"> _xlfn.CONCAT(ChhoeTaigi_TaioanPehoeKichhooGi!H1379, ":", ChhoeTaigi_TaioanPehoeKichhooGi!J1379)</f>
        <v>gin5-phio3:紙幣、現鈔</v>
      </c>
      <c r="E2725" s="18">
        <f ca="1" xml:space="preserve"> NOW()</f>
        <v>46202.697500115741</v>
      </c>
      <c r="G2725" s="10" t="str">
        <f t="shared" si="177"/>
        <v>gin5-phio3</v>
      </c>
      <c r="H2725" s="10" t="str">
        <f t="shared" si="178"/>
        <v>紙幣、現鈔</v>
      </c>
      <c r="I2725" s="10">
        <f xml:space="preserve"> IFERROR( SEARCH("、", A2725), VALUE("0"))</f>
        <v>0</v>
      </c>
      <c r="J2725" s="10" t="str">
        <f xml:space="preserve"> IF(I2725=0, A2725, LEFT(A2725, I2725-1))</f>
        <v>紙幣</v>
      </c>
      <c r="K2725" s="10" t="str">
        <f t="shared" si="175"/>
        <v>紙幣</v>
      </c>
      <c r="M2725" s="10" t="str">
        <f t="shared" si="176"/>
        <v>紙幣</v>
      </c>
    </row>
    <row r="2726" spans="1:13">
      <c r="A2726" s="16" t="s">
        <v>16218</v>
      </c>
      <c r="B2726" s="16" t="s">
        <v>33450</v>
      </c>
      <c r="C2726" s="17">
        <v>0.6</v>
      </c>
      <c r="D2726" s="16" t="str">
        <f xml:space="preserve"> _xlfn.CONCAT(ChhoeTaigi_TaioanPehoeKichhooGi!H2846, ":", ChhoeTaigi_TaioanPehoeKichhooGi!J2846)</f>
        <v>kip-tiunn2:級長</v>
      </c>
      <c r="E2726" s="18">
        <f ca="1" xml:space="preserve"> NOW()</f>
        <v>46202.697500231479</v>
      </c>
      <c r="G2726" s="10" t="str">
        <f t="shared" si="177"/>
        <v>kip-tiunn2</v>
      </c>
      <c r="H2726" s="10" t="str">
        <f t="shared" si="178"/>
        <v>級長</v>
      </c>
      <c r="I2726" s="10">
        <f xml:space="preserve"> IFERROR( SEARCH("、", A2726), VALUE("0"))</f>
        <v>0</v>
      </c>
      <c r="J2726" s="10" t="str">
        <f xml:space="preserve"> IF(I2726=0, A2726, LEFT(A2726, I2726-1))</f>
        <v>級長</v>
      </c>
      <c r="K2726" s="10" t="str">
        <f t="shared" si="175"/>
        <v>級長</v>
      </c>
      <c r="M2726" s="10" t="str">
        <f t="shared" si="176"/>
        <v>級長</v>
      </c>
    </row>
    <row r="2727" spans="1:13">
      <c r="A2727" s="16" t="s">
        <v>35458</v>
      </c>
      <c r="B2727" s="16" t="s">
        <v>34369</v>
      </c>
      <c r="C2727" s="17">
        <v>0.6</v>
      </c>
      <c r="D2727" s="16" t="str">
        <f xml:space="preserve"> _xlfn.CONCAT(ChhoeTaigi_TaioanPehoeKichhooGi!H4252, ":", ChhoeTaigi_TaioanPehoeKichhooGi!J4252)</f>
        <v>tho2-siau3:索帳、討帳</v>
      </c>
      <c r="E2727" s="18">
        <f ca="1" xml:space="preserve"> NOW()</f>
        <v>46202.697500115741</v>
      </c>
      <c r="G2727" s="10" t="str">
        <f t="shared" si="177"/>
        <v>tho2-siau3</v>
      </c>
      <c r="H2727" s="10" t="str">
        <f t="shared" si="178"/>
        <v>索帳、討帳</v>
      </c>
      <c r="I2727" s="10">
        <f xml:space="preserve"> IFERROR( SEARCH("、", A2727), VALUE("0"))</f>
        <v>0</v>
      </c>
      <c r="J2727" s="10" t="str">
        <f xml:space="preserve"> IF(I2727=0, A2727, LEFT(A2727, I2727-1))</f>
        <v>索帳</v>
      </c>
      <c r="K2727" s="10" t="str">
        <f t="shared" si="175"/>
        <v>索帳</v>
      </c>
      <c r="M2727" s="10" t="str">
        <f t="shared" si="176"/>
        <v>索帳</v>
      </c>
    </row>
    <row r="2728" spans="1:13">
      <c r="A2728" s="16" t="s">
        <v>15432</v>
      </c>
      <c r="B2728" s="16" t="s">
        <v>33340</v>
      </c>
      <c r="C2728" s="17">
        <v>0.6</v>
      </c>
      <c r="D2728" s="16" t="str">
        <f xml:space="preserve"> _xlfn.CONCAT(ChhoeTaigi_TaioanPehoeKichhooGi!H2684, ":", ChhoeTaigi_TaioanPehoeKichhooGi!J2684)</f>
        <v>khuat-tiam2:缺點</v>
      </c>
      <c r="E2728" s="18">
        <f ca="1" xml:space="preserve"> NOW()</f>
        <v>46202.697500115741</v>
      </c>
      <c r="G2728" s="10" t="str">
        <f t="shared" si="177"/>
        <v>khuat-tiam2</v>
      </c>
      <c r="H2728" s="10" t="str">
        <f t="shared" si="178"/>
        <v>缺點</v>
      </c>
      <c r="I2728" s="10">
        <f xml:space="preserve"> IFERROR( SEARCH("、", A2728), VALUE("0"))</f>
        <v>0</v>
      </c>
      <c r="J2728" s="10" t="str">
        <f xml:space="preserve"> IF(I2728=0, A2728, LEFT(A2728, I2728-1))</f>
        <v>缺點</v>
      </c>
      <c r="K2728" s="10" t="str">
        <f t="shared" si="175"/>
        <v>缺點</v>
      </c>
      <c r="M2728" s="10" t="str">
        <f t="shared" si="176"/>
        <v>缺點</v>
      </c>
    </row>
    <row r="2729" spans="1:13">
      <c r="A2729" s="16" t="s">
        <v>3484</v>
      </c>
      <c r="B2729" s="16" t="s">
        <v>3483</v>
      </c>
      <c r="C2729" s="17">
        <v>0.6</v>
      </c>
      <c r="D2729" s="16" t="str">
        <f xml:space="preserve"> _xlfn.CONCAT(ChhoeTaigi_TaioanPehoeKichhooGi!H604, ":", ChhoeTaigi_TaioanPehoeKichhooGi!J604)</f>
        <v>tso3 tshan5:耕作</v>
      </c>
      <c r="E2729" s="18">
        <f ca="1" xml:space="preserve"> NOW()</f>
        <v>46202.697500115741</v>
      </c>
      <c r="G2729" s="10" t="str">
        <f t="shared" si="177"/>
        <v>tso3 tshan5</v>
      </c>
      <c r="H2729" s="10" t="str">
        <f t="shared" si="178"/>
        <v>耕作</v>
      </c>
      <c r="I2729" s="10">
        <f xml:space="preserve"> IFERROR( SEARCH("、", A2729), VALUE("0"))</f>
        <v>0</v>
      </c>
      <c r="J2729" s="10" t="str">
        <f xml:space="preserve"> IF(I2729=0, A2729, LEFT(A2729, I2729-1))</f>
        <v>耕作</v>
      </c>
      <c r="K2729" s="10" t="str">
        <f t="shared" si="175"/>
        <v>耕作</v>
      </c>
      <c r="M2729" s="10" t="str">
        <f t="shared" si="176"/>
        <v>耕作</v>
      </c>
    </row>
    <row r="2730" spans="1:13">
      <c r="A2730" s="16" t="s">
        <v>7762</v>
      </c>
      <c r="B2730" s="16" t="s">
        <v>32220</v>
      </c>
      <c r="C2730" s="17">
        <v>0.6</v>
      </c>
      <c r="D2730" s="16" t="str">
        <f xml:space="preserve"> _xlfn.CONCAT(ChhoeTaigi_TaioanPehoeKichhooGi!H1287, ":", ChhoeTaigi_TaioanPehoeKichhooGi!J1287)</f>
        <v>e7-tang3:能夠</v>
      </c>
      <c r="E2730" s="18">
        <f ca="1" xml:space="preserve"> NOW()</f>
        <v>46202.697500231479</v>
      </c>
      <c r="G2730" s="10" t="str">
        <f t="shared" si="177"/>
        <v>e7-tang3</v>
      </c>
      <c r="H2730" s="10" t="str">
        <f t="shared" si="178"/>
        <v>能夠</v>
      </c>
      <c r="I2730" s="10">
        <f xml:space="preserve"> IFERROR( SEARCH("、", A2730), VALUE("0"))</f>
        <v>0</v>
      </c>
      <c r="J2730" s="10" t="str">
        <f xml:space="preserve"> IF(I2730=0, A2730, LEFT(A2730, I2730-1))</f>
        <v>能夠</v>
      </c>
      <c r="K2730" s="10" t="str">
        <f t="shared" si="175"/>
        <v>能夠</v>
      </c>
      <c r="M2730" s="10" t="str">
        <f t="shared" si="176"/>
        <v>能夠</v>
      </c>
    </row>
    <row r="2731" spans="1:13">
      <c r="A2731" s="16" t="s">
        <v>35459</v>
      </c>
      <c r="B2731" s="16" t="s">
        <v>8108</v>
      </c>
      <c r="C2731" s="17">
        <v>0.6</v>
      </c>
      <c r="D2731" s="16" t="str">
        <f xml:space="preserve"> _xlfn.CONCAT(ChhoeTaigi_TaioanPehoeKichhooGi!H1347, ":", ChhoeTaigi_TaioanPehoeKichhooGi!J1347)</f>
        <v>gau5:能幹、賢、聰明</v>
      </c>
      <c r="E2731" s="18">
        <f ca="1" xml:space="preserve"> NOW()</f>
        <v>46202.697500115741</v>
      </c>
      <c r="G2731" s="10" t="str">
        <f t="shared" si="177"/>
        <v>gau5</v>
      </c>
      <c r="H2731" s="10" t="str">
        <f t="shared" si="178"/>
        <v>能幹、賢、聰明</v>
      </c>
      <c r="I2731" s="10">
        <f xml:space="preserve"> IFERROR( SEARCH("、", A2731), VALUE("0"))</f>
        <v>0</v>
      </c>
      <c r="J2731" s="10" t="str">
        <f xml:space="preserve"> IF(I2731=0, A2731, LEFT(A2731, I2731-1))</f>
        <v>能幹</v>
      </c>
      <c r="K2731" s="10" t="str">
        <f t="shared" si="175"/>
        <v>能幹</v>
      </c>
      <c r="M2731" s="10" t="str">
        <f t="shared" si="176"/>
        <v>能幹</v>
      </c>
    </row>
    <row r="2732" spans="1:13">
      <c r="A2732" s="16" t="s">
        <v>35460</v>
      </c>
      <c r="B2732" s="16" t="s">
        <v>25681</v>
      </c>
      <c r="C2732" s="17">
        <v>0.6</v>
      </c>
      <c r="D2732" s="16" t="str">
        <f xml:space="preserve"> _xlfn.CONCAT(ChhoeTaigi_TaioanPehoeKichhooGi!H4717, ":", ChhoeTaigi_TaioanPehoeKichhooGi!J4717)</f>
        <v>thak8 e7 khi3:能讀完、讀得下</v>
      </c>
      <c r="E2732" s="18">
        <f ca="1" xml:space="preserve"> NOW()</f>
        <v>46202.697500231479</v>
      </c>
      <c r="G2732" s="10" t="str">
        <f t="shared" si="177"/>
        <v>thak8 e7 khi3</v>
      </c>
      <c r="H2732" s="10" t="str">
        <f t="shared" si="178"/>
        <v>能讀完、讀得下</v>
      </c>
      <c r="I2732" s="10">
        <f xml:space="preserve"> IFERROR( SEARCH("、", A2732), VALUE("0"))</f>
        <v>0</v>
      </c>
      <c r="J2732" s="10" t="str">
        <f xml:space="preserve"> IF(I2732=0, A2732, LEFT(A2732, I2732-1))</f>
        <v>能讀完</v>
      </c>
      <c r="K2732" s="10" t="str">
        <f t="shared" si="175"/>
        <v>能讀完</v>
      </c>
      <c r="M2732" s="10" t="str">
        <f t="shared" si="176"/>
        <v>能讀完</v>
      </c>
    </row>
    <row r="2733" spans="1:13">
      <c r="A2733" s="16" t="s">
        <v>35461</v>
      </c>
      <c r="B2733" s="16" t="s">
        <v>3667</v>
      </c>
      <c r="C2733" s="17">
        <v>0.6</v>
      </c>
      <c r="D2733" s="16" t="str">
        <f xml:space="preserve"> _xlfn.CONCAT(ChhoeTaigi_TaioanPehoeKichhooGi!H634, ":", ChhoeTaigi_TaioanPehoeKichhooGi!J634)</f>
        <v>tshe3:脆、易碎的</v>
      </c>
      <c r="E2733" s="18">
        <f ca="1" xml:space="preserve"> NOW()</f>
        <v>46202.697500115741</v>
      </c>
      <c r="G2733" s="10" t="str">
        <f t="shared" si="177"/>
        <v>tshe3</v>
      </c>
      <c r="H2733" s="10" t="str">
        <f t="shared" si="178"/>
        <v>脆、易碎的</v>
      </c>
      <c r="I2733" s="10">
        <f xml:space="preserve"> IFERROR( SEARCH("、", A2733), VALUE("0"))</f>
        <v>0</v>
      </c>
      <c r="J2733" s="10" t="str">
        <f xml:space="preserve"> IF(I2733=0, A2733, LEFT(A2733, I2733-1))</f>
        <v>脆</v>
      </c>
      <c r="K2733" s="10" t="str">
        <f t="shared" si="175"/>
        <v>脆</v>
      </c>
      <c r="M2733" s="10" t="str">
        <f t="shared" si="176"/>
        <v>脆</v>
      </c>
    </row>
    <row r="2734" spans="1:13">
      <c r="A2734" s="16" t="s">
        <v>35461</v>
      </c>
      <c r="B2734" s="16" t="s">
        <v>34500</v>
      </c>
      <c r="C2734" s="17">
        <v>0.6</v>
      </c>
      <c r="D2734" s="16" t="str">
        <f xml:space="preserve"> _xlfn.CONCAT(ChhoeTaigi_TaioanPehoeKichhooGi!H4422, ":", ChhoeTaigi_TaioanPehoeKichhooGi!J4422)</f>
        <v>soo:脆、易碎的</v>
      </c>
      <c r="E2734" s="18">
        <f ca="1" xml:space="preserve"> NOW()</f>
        <v>46202.697500115741</v>
      </c>
      <c r="G2734" s="10" t="str">
        <f t="shared" si="177"/>
        <v>soo</v>
      </c>
      <c r="H2734" s="10" t="str">
        <f t="shared" si="178"/>
        <v>脆、易碎的</v>
      </c>
      <c r="I2734" s="10">
        <f xml:space="preserve"> IFERROR( SEARCH("、", A2734), VALUE("0"))</f>
        <v>0</v>
      </c>
      <c r="J2734" s="10" t="str">
        <f xml:space="preserve"> IF(I2734=0, A2734, LEFT(A2734, I2734-1))</f>
        <v>脆</v>
      </c>
      <c r="K2734" s="10" t="str">
        <f t="shared" si="175"/>
        <v>脆</v>
      </c>
      <c r="M2734" s="10" t="str">
        <f t="shared" si="176"/>
        <v>脆</v>
      </c>
    </row>
    <row r="2735" spans="1:13">
      <c r="A2735" s="16" t="s">
        <v>11749</v>
      </c>
      <c r="B2735" s="16" t="s">
        <v>32782</v>
      </c>
      <c r="C2735" s="17">
        <v>0.6</v>
      </c>
      <c r="D2735" s="16" t="str">
        <f xml:space="preserve"> _xlfn.CONCAT(ChhoeTaigi_TaioanPehoeKichhooGi!H1998, ":", ChhoeTaigi_TaioanPehoeKichhooGi!J1998)</f>
        <v>io-tsiah-kut:脊椎骨</v>
      </c>
      <c r="E2735" s="18">
        <f ca="1" xml:space="preserve"> NOW()</f>
        <v>46202.697500115741</v>
      </c>
      <c r="G2735" s="10" t="str">
        <f t="shared" si="177"/>
        <v>io-tsiah-kut</v>
      </c>
      <c r="H2735" s="10" t="str">
        <f t="shared" si="178"/>
        <v>脊椎骨</v>
      </c>
      <c r="I2735" s="10">
        <f xml:space="preserve"> IFERROR( SEARCH("、", A2735), VALUE("0"))</f>
        <v>0</v>
      </c>
      <c r="J2735" s="10" t="str">
        <f xml:space="preserve"> IF(I2735=0, A2735, LEFT(A2735, I2735-1))</f>
        <v>脊椎骨</v>
      </c>
      <c r="K2735" s="10" t="str">
        <f t="shared" si="175"/>
        <v>脊椎骨</v>
      </c>
      <c r="M2735" s="10" t="str">
        <f t="shared" si="176"/>
        <v>脊椎骨</v>
      </c>
    </row>
    <row r="2736" spans="1:13">
      <c r="A2736" s="16" t="s">
        <v>11753</v>
      </c>
      <c r="B2736" s="16" t="s">
        <v>32783</v>
      </c>
      <c r="C2736" s="17">
        <v>0.6</v>
      </c>
      <c r="D2736" s="16" t="str">
        <f xml:space="preserve"> _xlfn.CONCAT(ChhoeTaigi_TaioanPehoeKichhooGi!H1999, ":", ChhoeTaigi_TaioanPehoeKichhooGi!J1999)</f>
        <v>io-tsiah kut tsin sng:脊椎骨很痠</v>
      </c>
      <c r="E2736" s="18">
        <f ca="1" xml:space="preserve"> NOW()</f>
        <v>46202.697500115741</v>
      </c>
      <c r="G2736" s="10" t="str">
        <f t="shared" si="177"/>
        <v>io-tsiah kut tsin sng</v>
      </c>
      <c r="H2736" s="10" t="str">
        <f t="shared" si="178"/>
        <v>脊椎骨很痠</v>
      </c>
      <c r="I2736" s="10">
        <f xml:space="preserve"> IFERROR( SEARCH("、", A2736), VALUE("0"))</f>
        <v>0</v>
      </c>
      <c r="J2736" s="10" t="str">
        <f xml:space="preserve"> IF(I2736=0, A2736, LEFT(A2736, I2736-1))</f>
        <v>脊椎骨很痠</v>
      </c>
      <c r="K2736" s="10" t="str">
        <f t="shared" si="175"/>
        <v>脊椎骨很痠</v>
      </c>
      <c r="M2736" s="10" t="str">
        <f t="shared" si="176"/>
        <v>脊椎骨很痠</v>
      </c>
    </row>
    <row r="2737" spans="1:13">
      <c r="A2737" s="16" t="s">
        <v>3577</v>
      </c>
      <c r="B2737" s="16" t="s">
        <v>3576</v>
      </c>
      <c r="C2737" s="17">
        <v>0.6</v>
      </c>
      <c r="D2737" s="16" t="str">
        <f xml:space="preserve"> _xlfn.CONCAT(ChhoeTaigi_TaioanPehoeKichhooGi!H618, ":", ChhoeTaigi_TaioanPehoeKichhooGi!J618)</f>
        <v>tshau3:臭</v>
      </c>
      <c r="E2737" s="18">
        <f ca="1" xml:space="preserve"> NOW()</f>
        <v>46202.697500115741</v>
      </c>
      <c r="G2737" s="10" t="str">
        <f t="shared" si="177"/>
        <v>tshau3</v>
      </c>
      <c r="H2737" s="10" t="str">
        <f t="shared" si="178"/>
        <v>臭</v>
      </c>
      <c r="I2737" s="10">
        <f xml:space="preserve"> IFERROR( SEARCH("、", A2737), VALUE("0"))</f>
        <v>0</v>
      </c>
      <c r="J2737" s="10" t="str">
        <f xml:space="preserve"> IF(I2737=0, A2737, LEFT(A2737, I2737-1))</f>
        <v>臭</v>
      </c>
      <c r="K2737" s="10" t="str">
        <f t="shared" si="175"/>
        <v>臭</v>
      </c>
      <c r="M2737" s="10" t="str">
        <f t="shared" si="176"/>
        <v>臭</v>
      </c>
    </row>
    <row r="2738" spans="1:13">
      <c r="A2738" s="16" t="s">
        <v>35462</v>
      </c>
      <c r="B2738" s="16" t="s">
        <v>31721</v>
      </c>
      <c r="C2738" s="17">
        <v>0.6</v>
      </c>
      <c r="D2738" s="16" t="str">
        <f xml:space="preserve"> _xlfn.CONCAT(ChhoeTaigi_TaioanPehoeKichhooGi!H628, ":", ChhoeTaigi_TaioanPehoeKichhooGi!J628)</f>
        <v>tshau3-uan5:臭丸（除虫用）</v>
      </c>
      <c r="E2738" s="18">
        <f ca="1" xml:space="preserve"> NOW()</f>
        <v>46202.697500115741</v>
      </c>
      <c r="G2738" s="10" t="str">
        <f t="shared" si="177"/>
        <v>tshau3-uan5</v>
      </c>
      <c r="H2738" s="10" t="str">
        <f t="shared" si="178"/>
        <v>臭丸（除虫用）</v>
      </c>
      <c r="I2738" s="10">
        <f xml:space="preserve"> IFERROR( SEARCH("、", A2738), VALUE("0"))</f>
        <v>0</v>
      </c>
      <c r="J2738" s="10" t="str">
        <f xml:space="preserve"> IF(I2738=0, A2738, LEFT(A2738, I2738-1))</f>
        <v>臭丸</v>
      </c>
      <c r="K2738" s="10" t="str">
        <f t="shared" si="175"/>
        <v>臭丸</v>
      </c>
      <c r="M2738" s="10" t="str">
        <f t="shared" si="176"/>
        <v>臭丸</v>
      </c>
    </row>
    <row r="2739" spans="1:13">
      <c r="A2739" s="16" t="s">
        <v>35200</v>
      </c>
      <c r="B2739" s="16" t="s">
        <v>31385</v>
      </c>
      <c r="C2739" s="17">
        <v>0.6</v>
      </c>
      <c r="D2739" s="16" t="str">
        <f xml:space="preserve"> _xlfn.CONCAT(ChhoeTaigi_TaioanPehoeKichhooGi!H186, ":", ChhoeTaigi_TaioanPehoeKichhooGi!J186)</f>
        <v>bat8-sat:臭蟲</v>
      </c>
      <c r="E2739" s="18">
        <f ca="1" xml:space="preserve"> NOW()</f>
        <v>46202.697500115741</v>
      </c>
      <c r="G2739" s="10" t="str">
        <f t="shared" si="177"/>
        <v>bat8-sat</v>
      </c>
      <c r="H2739" s="10" t="str">
        <f t="shared" si="178"/>
        <v>臭蟲</v>
      </c>
      <c r="I2739" s="10">
        <f xml:space="preserve"> IFERROR( SEARCH("、", A2739), VALUE("0"))</f>
        <v>0</v>
      </c>
      <c r="J2739" s="10" t="str">
        <f xml:space="preserve"> IF(I2739=0, A2739, LEFT(A2739, I2739-1))</f>
        <v>再放</v>
      </c>
      <c r="K2739" s="10" t="str">
        <f t="shared" si="175"/>
        <v>再放</v>
      </c>
      <c r="L2739" s="25" t="s">
        <v>35201</v>
      </c>
      <c r="M2739" s="10" t="str">
        <f t="shared" si="176"/>
        <v>再放</v>
      </c>
    </row>
    <row r="2740" spans="1:13">
      <c r="A2740" s="16" t="s">
        <v>1019</v>
      </c>
      <c r="B2740" s="16" t="s">
        <v>31385</v>
      </c>
      <c r="C2740" s="17">
        <v>0.6</v>
      </c>
      <c r="D2740" s="16" t="str">
        <f xml:space="preserve"> _xlfn.CONCAT(ChhoeTaigi_TaioanPehoeKichhooGi!H4075, ":", ChhoeTaigi_TaioanPehoeKichhooGi!J4075)</f>
        <v>bat8-sat:臭蟲</v>
      </c>
      <c r="E2740" s="18">
        <f ca="1" xml:space="preserve"> NOW()</f>
        <v>46202.697500231479</v>
      </c>
      <c r="G2740" s="10" t="str">
        <f t="shared" si="177"/>
        <v>bat8-sat</v>
      </c>
      <c r="H2740" s="10" t="str">
        <f t="shared" si="178"/>
        <v>臭蟲</v>
      </c>
      <c r="I2740" s="10">
        <f xml:space="preserve"> IFERROR( SEARCH("、", A2740), VALUE("0"))</f>
        <v>0</v>
      </c>
      <c r="J2740" s="10" t="str">
        <f xml:space="preserve"> IF(I2740=0, A2740, LEFT(A2740, I2740-1))</f>
        <v>臭蟲</v>
      </c>
      <c r="K2740" s="10" t="str">
        <f t="shared" si="175"/>
        <v>臭蟲</v>
      </c>
      <c r="M2740" s="10" t="str">
        <f t="shared" si="176"/>
        <v>臭蟲</v>
      </c>
    </row>
    <row r="2741" spans="1:13">
      <c r="A2741" s="16" t="s">
        <v>10643</v>
      </c>
      <c r="B2741" s="16" t="s">
        <v>32613</v>
      </c>
      <c r="C2741" s="17">
        <v>0.6</v>
      </c>
      <c r="D2741" s="16" t="str">
        <f xml:space="preserve"> _xlfn.CONCAT(ChhoeTaigi_TaioanPehoeKichhooGi!H1787, ":", ChhoeTaigi_TaioanPehoeKichhooGi!J1787)</f>
        <v>hong5-khong pian7:航空信</v>
      </c>
      <c r="E2741" s="18">
        <f ca="1" xml:space="preserve"> NOW()</f>
        <v>46202.697500115741</v>
      </c>
      <c r="G2741" s="10" t="str">
        <f t="shared" si="177"/>
        <v>hong5-khong pian7</v>
      </c>
      <c r="H2741" s="10" t="str">
        <f t="shared" si="178"/>
        <v>航空信</v>
      </c>
      <c r="I2741" s="10">
        <f xml:space="preserve"> IFERROR( SEARCH("、", A2741), VALUE("0"))</f>
        <v>0</v>
      </c>
      <c r="J2741" s="10" t="str">
        <f xml:space="preserve"> IF(I2741=0, A2741, LEFT(A2741, I2741-1))</f>
        <v>航空信</v>
      </c>
      <c r="K2741" s="10" t="str">
        <f t="shared" si="175"/>
        <v>航空信</v>
      </c>
      <c r="M2741" s="10" t="str">
        <f t="shared" si="176"/>
        <v>航空信</v>
      </c>
    </row>
    <row r="2742" spans="1:13">
      <c r="A2742" s="16" t="s">
        <v>25218</v>
      </c>
      <c r="B2742" s="16" t="s">
        <v>25217</v>
      </c>
      <c r="C2742" s="17">
        <v>0.6</v>
      </c>
      <c r="D2742" s="16" t="str">
        <f xml:space="preserve"> _xlfn.CONCAT(ChhoeTaigi_TaioanPehoeKichhooGi!H4625, ":", ChhoeTaigi_TaioanPehoeKichhooGi!J4625)</f>
        <v>te5:茶</v>
      </c>
      <c r="E2742" s="18">
        <f ca="1" xml:space="preserve"> NOW()</f>
        <v>46202.697500115741</v>
      </c>
      <c r="G2742" s="10" t="str">
        <f t="shared" si="177"/>
        <v>te5</v>
      </c>
      <c r="H2742" s="10" t="str">
        <f t="shared" si="178"/>
        <v>茶</v>
      </c>
      <c r="I2742" s="10">
        <f xml:space="preserve"> IFERROR( SEARCH("、", A2742), VALUE("0"))</f>
        <v>0</v>
      </c>
      <c r="J2742" s="10" t="str">
        <f xml:space="preserve"> IF(I2742=0, A2742, LEFT(A2742, I2742-1))</f>
        <v>茶</v>
      </c>
      <c r="K2742" s="10" t="str">
        <f t="shared" ref="K2742:K2804" si="179" xml:space="preserve"> IFERROR( LEFT(J2742, SEARCH("（", J2742)-1), J2742)</f>
        <v>茶</v>
      </c>
      <c r="M2742" s="10" t="str">
        <f t="shared" si="176"/>
        <v>茶</v>
      </c>
    </row>
    <row r="2743" spans="1:13">
      <c r="A2743" s="16" t="s">
        <v>689</v>
      </c>
      <c r="B2743" s="16" t="s">
        <v>31339</v>
      </c>
      <c r="C2743" s="17">
        <v>0.6</v>
      </c>
      <c r="D2743" s="16" t="str">
        <f xml:space="preserve"> _xlfn.CONCAT(ChhoeTaigi_TaioanPehoeKichhooGi!H118, ":", ChhoeTaigi_TaioanPehoeKichhooGi!J118)</f>
        <v>te5 au-a2:茶杯</v>
      </c>
      <c r="E2743" s="18">
        <f ca="1" xml:space="preserve"> NOW()</f>
        <v>46202.697500115741</v>
      </c>
      <c r="G2743" s="10" t="str">
        <f t="shared" si="177"/>
        <v>te5 au-a2</v>
      </c>
      <c r="H2743" s="10" t="str">
        <f t="shared" si="178"/>
        <v>茶杯</v>
      </c>
      <c r="I2743" s="10">
        <f xml:space="preserve"> IFERROR( SEARCH("、", A2743), VALUE("0"))</f>
        <v>0</v>
      </c>
      <c r="J2743" s="10" t="str">
        <f xml:space="preserve"> IF(I2743=0, A2743, LEFT(A2743, I2743-1))</f>
        <v>茶杯</v>
      </c>
      <c r="K2743" s="10" t="str">
        <f t="shared" si="179"/>
        <v>茶杯</v>
      </c>
      <c r="M2743" s="10" t="str">
        <f t="shared" si="176"/>
        <v>茶杯</v>
      </c>
    </row>
    <row r="2744" spans="1:13">
      <c r="A2744" s="16" t="s">
        <v>689</v>
      </c>
      <c r="B2744" s="16" t="s">
        <v>34178</v>
      </c>
      <c r="C2744" s="17">
        <v>0.6</v>
      </c>
      <c r="D2744" s="16" t="str">
        <f xml:space="preserve"> _xlfn.CONCAT(ChhoeTaigi_TaioanPehoeKichhooGi!H3954, ":", ChhoeTaigi_TaioanPehoeKichhooGi!J3954)</f>
        <v>te5-pue:茶杯</v>
      </c>
      <c r="E2744" s="18">
        <f ca="1" xml:space="preserve"> NOW()</f>
        <v>46202.697500231479</v>
      </c>
      <c r="G2744" s="10" t="str">
        <f t="shared" si="177"/>
        <v>te5-pue</v>
      </c>
      <c r="H2744" s="10" t="str">
        <f t="shared" si="178"/>
        <v>茶杯</v>
      </c>
      <c r="I2744" s="10">
        <f xml:space="preserve"> IFERROR( SEARCH("、", A2744), VALUE("0"))</f>
        <v>0</v>
      </c>
      <c r="J2744" s="10" t="str">
        <f xml:space="preserve"> IF(I2744=0, A2744, LEFT(A2744, I2744-1))</f>
        <v>茶杯</v>
      </c>
      <c r="K2744" s="10" t="str">
        <f t="shared" si="179"/>
        <v>茶杯</v>
      </c>
      <c r="M2744" s="10" t="str">
        <f t="shared" si="176"/>
        <v>茶杯</v>
      </c>
    </row>
    <row r="2745" spans="1:13">
      <c r="A2745" s="16" t="s">
        <v>689</v>
      </c>
      <c r="B2745" s="16" t="s">
        <v>34178</v>
      </c>
      <c r="C2745" s="17">
        <v>0.6</v>
      </c>
      <c r="D2745" s="16" t="str">
        <f xml:space="preserve"> _xlfn.CONCAT(ChhoeTaigi_TaioanPehoeKichhooGi!H4630, ":", ChhoeTaigi_TaioanPehoeKichhooGi!J4630)</f>
        <v>te5-pue:茶杯</v>
      </c>
      <c r="E2745" s="18">
        <f ca="1" xml:space="preserve"> NOW()</f>
        <v>46202.697500231479</v>
      </c>
      <c r="G2745" s="10" t="str">
        <f t="shared" si="177"/>
        <v>te5-pue</v>
      </c>
      <c r="H2745" s="10" t="str">
        <f t="shared" si="178"/>
        <v>茶杯</v>
      </c>
      <c r="I2745" s="10">
        <f xml:space="preserve"> IFERROR( SEARCH("、", A2745), VALUE("0"))</f>
        <v>0</v>
      </c>
      <c r="J2745" s="10" t="str">
        <f xml:space="preserve"> IF(I2745=0, A2745, LEFT(A2745, I2745-1))</f>
        <v>茶杯</v>
      </c>
      <c r="K2745" s="10" t="str">
        <f t="shared" si="179"/>
        <v>茶杯</v>
      </c>
      <c r="M2745" s="10" t="str">
        <f t="shared" si="176"/>
        <v>茶杯</v>
      </c>
    </row>
    <row r="2746" spans="1:13">
      <c r="A2746" s="16" t="s">
        <v>27489</v>
      </c>
      <c r="B2746" s="16" t="s">
        <v>34948</v>
      </c>
      <c r="C2746" s="17">
        <v>0.6</v>
      </c>
      <c r="D2746" s="16" t="str">
        <f xml:space="preserve"> _xlfn.CONCAT(ChhoeTaigi_TaioanPehoeKichhooGi!H5086, ":", ChhoeTaigi_TaioanPehoeKichhooGi!J5086)</f>
        <v>te5-tiam3-a2:茶室</v>
      </c>
      <c r="E2746" s="18">
        <f ca="1" xml:space="preserve"> NOW()</f>
        <v>46202.697500115741</v>
      </c>
      <c r="G2746" s="10" t="str">
        <f t="shared" si="177"/>
        <v>te5-tiam3-a2</v>
      </c>
      <c r="H2746" s="10" t="str">
        <f t="shared" si="178"/>
        <v>茶室</v>
      </c>
      <c r="I2746" s="10">
        <f xml:space="preserve"> IFERROR( SEARCH("、", A2746), VALUE("0"))</f>
        <v>0</v>
      </c>
      <c r="J2746" s="10" t="str">
        <f xml:space="preserve"> IF(I2746=0, A2746, LEFT(A2746, I2746-1))</f>
        <v>茶室</v>
      </c>
      <c r="K2746" s="10" t="str">
        <f t="shared" si="179"/>
        <v>茶室</v>
      </c>
      <c r="M2746" s="10" t="str">
        <f t="shared" si="176"/>
        <v>茶室</v>
      </c>
    </row>
    <row r="2747" spans="1:13">
      <c r="A2747" s="16" t="s">
        <v>25242</v>
      </c>
      <c r="B2747" s="16" t="s">
        <v>34645</v>
      </c>
      <c r="C2747" s="17">
        <v>0.6</v>
      </c>
      <c r="D2747" s="16" t="str">
        <f xml:space="preserve"> _xlfn.CONCAT(ChhoeTaigi_TaioanPehoeKichhooGi!H4629, ":", ChhoeTaigi_TaioanPehoeKichhooGi!J4629)</f>
        <v>te5-puann5:茶盆</v>
      </c>
      <c r="E2747" s="18">
        <f ca="1" xml:space="preserve"> NOW()</f>
        <v>46202.697500115741</v>
      </c>
      <c r="G2747" s="10" t="str">
        <f t="shared" si="177"/>
        <v>te5-puann5</v>
      </c>
      <c r="H2747" s="10" t="str">
        <f t="shared" si="178"/>
        <v>茶盆</v>
      </c>
      <c r="I2747" s="10">
        <f xml:space="preserve"> IFERROR( SEARCH("、", A2747), VALUE("0"))</f>
        <v>0</v>
      </c>
      <c r="J2747" s="10" t="str">
        <f xml:space="preserve"> IF(I2747=0, A2747, LEFT(A2747, I2747-1))</f>
        <v>茶盆</v>
      </c>
      <c r="K2747" s="10" t="str">
        <f t="shared" si="179"/>
        <v>茶盆</v>
      </c>
      <c r="M2747" s="10" t="str">
        <f t="shared" si="176"/>
        <v>茶盆</v>
      </c>
    </row>
    <row r="2748" spans="1:13">
      <c r="A2748" s="16" t="s">
        <v>25226</v>
      </c>
      <c r="B2748" s="16" t="s">
        <v>34643</v>
      </c>
      <c r="C2748" s="17">
        <v>0.6</v>
      </c>
      <c r="D2748" s="16" t="str">
        <f xml:space="preserve"> _xlfn.CONCAT(ChhoeTaigi_TaioanPehoeKichhooGi!H4626, ":", ChhoeTaigi_TaioanPehoeKichhooGi!J4626)</f>
        <v>te5-kuan3:茶瓶</v>
      </c>
      <c r="E2748" s="18">
        <f ca="1" xml:space="preserve"> NOW()</f>
        <v>46202.697500115741</v>
      </c>
      <c r="G2748" s="10" t="str">
        <f t="shared" si="177"/>
        <v>te5-kuan3</v>
      </c>
      <c r="H2748" s="10" t="str">
        <f t="shared" si="178"/>
        <v>茶瓶</v>
      </c>
      <c r="I2748" s="10">
        <f xml:space="preserve"> IFERROR( SEARCH("、", A2748), VALUE("0"))</f>
        <v>0</v>
      </c>
      <c r="J2748" s="10" t="str">
        <f xml:space="preserve"> IF(I2748=0, A2748, LEFT(A2748, I2748-1))</f>
        <v>茶瓶</v>
      </c>
      <c r="K2748" s="10" t="str">
        <f t="shared" si="179"/>
        <v>茶瓶</v>
      </c>
      <c r="M2748" s="10" t="str">
        <f t="shared" si="176"/>
        <v>茶瓶</v>
      </c>
    </row>
    <row r="2749" spans="1:13">
      <c r="A2749" s="16" t="s">
        <v>25233</v>
      </c>
      <c r="B2749" s="16" t="s">
        <v>25231</v>
      </c>
      <c r="C2749" s="17">
        <v>0.6</v>
      </c>
      <c r="D2749" s="16" t="str">
        <f xml:space="preserve"> _xlfn.CONCAT(ChhoeTaigi_TaioanPehoeKichhooGi!H4627, ":", ChhoeTaigi_TaioanPehoeKichhooGi!J4627)</f>
        <v>te5 koo2:茶壺</v>
      </c>
      <c r="E2749" s="18">
        <f ca="1" xml:space="preserve"> NOW()</f>
        <v>46202.697500115741</v>
      </c>
      <c r="G2749" s="10" t="str">
        <f t="shared" si="177"/>
        <v>te5 koo2</v>
      </c>
      <c r="H2749" s="10" t="str">
        <f t="shared" si="178"/>
        <v>茶壺</v>
      </c>
      <c r="I2749" s="10">
        <f xml:space="preserve"> IFERROR( SEARCH("、", A2749), VALUE("0"))</f>
        <v>0</v>
      </c>
      <c r="J2749" s="10" t="str">
        <f xml:space="preserve"> IF(I2749=0, A2749, LEFT(A2749, I2749-1))</f>
        <v>茶壺</v>
      </c>
      <c r="K2749" s="10" t="str">
        <f t="shared" si="179"/>
        <v>茶壺</v>
      </c>
      <c r="M2749" s="10" t="str">
        <f t="shared" ref="M2749:M2812" si="180" xml:space="preserve"> IF(L2749&lt;&gt;"",L2749, K2749)</f>
        <v>茶壺</v>
      </c>
    </row>
    <row r="2750" spans="1:13">
      <c r="A2750" s="16" t="s">
        <v>25237</v>
      </c>
      <c r="B2750" s="16" t="s">
        <v>34644</v>
      </c>
      <c r="C2750" s="17">
        <v>0.6</v>
      </c>
      <c r="D2750" s="16" t="str">
        <f xml:space="preserve"> _xlfn.CONCAT(ChhoeTaigi_TaioanPehoeKichhooGi!H4628, ":", ChhoeTaigi_TaioanPehoeKichhooGi!J4628)</f>
        <v>te5-bi2:茶葉</v>
      </c>
      <c r="E2750" s="18">
        <f ca="1" xml:space="preserve"> NOW()</f>
        <v>46202.697500231479</v>
      </c>
      <c r="G2750" s="10" t="str">
        <f t="shared" si="177"/>
        <v>te5-bi2</v>
      </c>
      <c r="H2750" s="10" t="str">
        <f t="shared" si="178"/>
        <v>茶葉</v>
      </c>
      <c r="I2750" s="10">
        <f xml:space="preserve"> IFERROR( SEARCH("、", A2750), VALUE("0"))</f>
        <v>0</v>
      </c>
      <c r="J2750" s="10" t="str">
        <f xml:space="preserve"> IF(I2750=0, A2750, LEFT(A2750, I2750-1))</f>
        <v>茶葉</v>
      </c>
      <c r="K2750" s="10" t="str">
        <f t="shared" si="179"/>
        <v>茶葉</v>
      </c>
      <c r="M2750" s="10" t="str">
        <f t="shared" si="180"/>
        <v>茶葉</v>
      </c>
    </row>
    <row r="2751" spans="1:13">
      <c r="A2751" s="16" t="s">
        <v>3588</v>
      </c>
      <c r="B2751" s="16" t="s">
        <v>3587</v>
      </c>
      <c r="C2751" s="17">
        <v>0.6</v>
      </c>
      <c r="D2751" s="16" t="str">
        <f xml:space="preserve"> _xlfn.CONCAT(ChhoeTaigi_TaioanPehoeKichhooGi!H620, ":", ChhoeTaigi_TaioanPehoeKichhooGi!J620)</f>
        <v>tshau2:草</v>
      </c>
      <c r="E2751" s="18">
        <f ca="1" xml:space="preserve"> NOW()</f>
        <v>46202.697500115741</v>
      </c>
      <c r="G2751" s="10" t="str">
        <f t="shared" si="177"/>
        <v>tshau2</v>
      </c>
      <c r="H2751" s="10" t="str">
        <f t="shared" si="178"/>
        <v>草</v>
      </c>
      <c r="I2751" s="10">
        <f xml:space="preserve"> IFERROR( SEARCH("、", A2751), VALUE("0"))</f>
        <v>0</v>
      </c>
      <c r="J2751" s="10" t="str">
        <f xml:space="preserve"> IF(I2751=0, A2751, LEFT(A2751, I2751-1))</f>
        <v>草</v>
      </c>
      <c r="K2751" s="10" t="str">
        <f t="shared" si="179"/>
        <v>草</v>
      </c>
      <c r="M2751" s="10" t="str">
        <f t="shared" si="180"/>
        <v>草</v>
      </c>
    </row>
    <row r="2752" spans="1:13">
      <c r="A2752" s="16" t="s">
        <v>3637</v>
      </c>
      <c r="B2752" s="16" t="s">
        <v>31722</v>
      </c>
      <c r="C2752" s="17">
        <v>0.6</v>
      </c>
      <c r="D2752" s="16" t="str">
        <f xml:space="preserve"> _xlfn.CONCAT(ChhoeTaigi_TaioanPehoeKichhooGi!H629, ":", ChhoeTaigi_TaioanPehoeKichhooGi!J629)</f>
        <v>tshau2-poo-a2:草地</v>
      </c>
      <c r="E2752" s="18">
        <f ca="1" xml:space="preserve"> NOW()</f>
        <v>46202.697500115741</v>
      </c>
      <c r="G2752" s="10" t="str">
        <f t="shared" si="177"/>
        <v>tshau2-poo-a2</v>
      </c>
      <c r="H2752" s="10" t="str">
        <f t="shared" si="178"/>
        <v>草地</v>
      </c>
      <c r="I2752" s="10">
        <f xml:space="preserve"> IFERROR( SEARCH("、", A2752), VALUE("0"))</f>
        <v>0</v>
      </c>
      <c r="J2752" s="10" t="str">
        <f xml:space="preserve"> IF(I2752=0, A2752, LEFT(A2752, I2752-1))</f>
        <v>草地</v>
      </c>
      <c r="K2752" s="10" t="str">
        <f t="shared" si="179"/>
        <v>草地</v>
      </c>
      <c r="M2752" s="10" t="str">
        <f t="shared" si="180"/>
        <v>草地</v>
      </c>
    </row>
    <row r="2753" spans="1:13">
      <c r="A2753" s="16" t="s">
        <v>4442</v>
      </c>
      <c r="B2753" s="16" t="s">
        <v>31827</v>
      </c>
      <c r="C2753" s="17">
        <v>0.6</v>
      </c>
      <c r="D2753" s="16" t="str">
        <f xml:space="preserve"> _xlfn.CONCAT(ChhoeTaigi_TaioanPehoeKichhooGi!H766, ":", ChhoeTaigi_TaioanPehoeKichhooGi!J766)</f>
        <v>tshau2-tshioh8:草蓆</v>
      </c>
      <c r="E2753" s="18">
        <f ca="1" xml:space="preserve"> NOW()</f>
        <v>46202.697500231479</v>
      </c>
      <c r="G2753" s="10" t="str">
        <f t="shared" si="177"/>
        <v>tshau2-tshioh8</v>
      </c>
      <c r="H2753" s="10" t="str">
        <f t="shared" si="178"/>
        <v>草蓆</v>
      </c>
      <c r="I2753" s="10">
        <f xml:space="preserve"> IFERROR( SEARCH("、", A2753), VALUE("0"))</f>
        <v>0</v>
      </c>
      <c r="J2753" s="10" t="str">
        <f xml:space="preserve"> IF(I2753=0, A2753, LEFT(A2753, I2753-1))</f>
        <v>草蓆</v>
      </c>
      <c r="K2753" s="10" t="str">
        <f t="shared" si="179"/>
        <v>草蓆</v>
      </c>
      <c r="M2753" s="10" t="str">
        <f t="shared" si="180"/>
        <v>草蓆</v>
      </c>
    </row>
    <row r="2754" spans="1:13">
      <c r="A2754" s="16" t="s">
        <v>979</v>
      </c>
      <c r="B2754" s="16" t="s">
        <v>976</v>
      </c>
      <c r="C2754" s="17">
        <v>0.6</v>
      </c>
      <c r="D2754" s="16" t="str">
        <f xml:space="preserve"> _xlfn.CONCAT(ChhoeTaigi_TaioanPehoeKichhooGi!H176, ":", ChhoeTaigi_TaioanPehoeKichhooGi!J176)</f>
        <v>bang2:蚊子</v>
      </c>
      <c r="E2754" s="18">
        <f ca="1" xml:space="preserve"> NOW()</f>
        <v>46202.697500115741</v>
      </c>
      <c r="G2754" s="10" t="str">
        <f t="shared" si="177"/>
        <v>bang2</v>
      </c>
      <c r="H2754" s="10" t="str">
        <f t="shared" si="178"/>
        <v>蚊子</v>
      </c>
      <c r="I2754" s="10">
        <f xml:space="preserve"> IFERROR( SEARCH("、", A2754), VALUE("0"))</f>
        <v>0</v>
      </c>
      <c r="J2754" s="10" t="str">
        <f xml:space="preserve"> IF(I2754=0, A2754, LEFT(A2754, I2754-1))</f>
        <v>蚊子</v>
      </c>
      <c r="K2754" s="10" t="str">
        <f t="shared" si="179"/>
        <v>蚊子</v>
      </c>
      <c r="M2754" s="10" t="str">
        <f t="shared" si="180"/>
        <v>蚊子</v>
      </c>
    </row>
    <row r="2755" spans="1:13">
      <c r="A2755" s="16" t="s">
        <v>983</v>
      </c>
      <c r="B2755" s="16" t="s">
        <v>31379</v>
      </c>
      <c r="C2755" s="17">
        <v>0.6</v>
      </c>
      <c r="D2755" s="16" t="str">
        <f xml:space="preserve"> _xlfn.CONCAT(ChhoeTaigi_TaioanPehoeKichhooGi!H177, ":", ChhoeTaigi_TaioanPehoeKichhooGi!J177)</f>
        <v>bang2-ta3:蚊帳</v>
      </c>
      <c r="E2755" s="18">
        <f ca="1" xml:space="preserve"> NOW()</f>
        <v>46202.697500115741</v>
      </c>
      <c r="G2755" s="10" t="str">
        <f t="shared" ref="G2755:G2818" si="181" xml:space="preserve"> MID(D2755, 1, SEARCH(":", D2755) -1)</f>
        <v>bang2-ta3</v>
      </c>
      <c r="H2755" s="10" t="str">
        <f t="shared" ref="H2755:H2818" si="182" xml:space="preserve"> MID(D2755, SEARCH(":", D2755)+1, LEN(D2755) - SEARCH(":", D2755))</f>
        <v>蚊帳</v>
      </c>
      <c r="I2755" s="10">
        <f xml:space="preserve"> IFERROR( SEARCH("、", A2755), VALUE("0"))</f>
        <v>0</v>
      </c>
      <c r="J2755" s="10" t="str">
        <f xml:space="preserve"> IF(I2755=0, A2755, LEFT(A2755, I2755-1))</f>
        <v>蚊帳</v>
      </c>
      <c r="K2755" s="10" t="str">
        <f t="shared" si="179"/>
        <v>蚊帳</v>
      </c>
      <c r="M2755" s="10" t="str">
        <f t="shared" si="180"/>
        <v>蚊帳</v>
      </c>
    </row>
    <row r="2756" spans="1:13">
      <c r="A2756" s="16" t="s">
        <v>983</v>
      </c>
      <c r="B2756" s="16" t="s">
        <v>31379</v>
      </c>
      <c r="C2756" s="17">
        <v>0.6</v>
      </c>
      <c r="D2756" s="16" t="str">
        <f xml:space="preserve"> _xlfn.CONCAT(ChhoeTaigi_TaioanPehoeKichhooGi!H4512, ":", ChhoeTaigi_TaioanPehoeKichhooGi!J4512)</f>
        <v>bang2-ta3:蚊帳</v>
      </c>
      <c r="E2756" s="18">
        <f ca="1" xml:space="preserve"> NOW()</f>
        <v>46202.697500115741</v>
      </c>
      <c r="G2756" s="10" t="str">
        <f t="shared" si="181"/>
        <v>bang2-ta3</v>
      </c>
      <c r="H2756" s="10" t="str">
        <f t="shared" si="182"/>
        <v>蚊帳</v>
      </c>
      <c r="I2756" s="10">
        <f xml:space="preserve"> IFERROR( SEARCH("、", A2756), VALUE("0"))</f>
        <v>0</v>
      </c>
      <c r="J2756" s="10" t="str">
        <f xml:space="preserve"> IF(I2756=0, A2756, LEFT(A2756, I2756-1))</f>
        <v>蚊帳</v>
      </c>
      <c r="K2756" s="10" t="str">
        <f t="shared" si="179"/>
        <v>蚊帳</v>
      </c>
      <c r="M2756" s="10" t="str">
        <f t="shared" si="180"/>
        <v>蚊帳</v>
      </c>
    </row>
    <row r="2757" spans="1:13">
      <c r="A2757" s="16" t="s">
        <v>983</v>
      </c>
      <c r="B2757" s="16" t="s">
        <v>34635</v>
      </c>
      <c r="C2757" s="17">
        <v>0.6</v>
      </c>
      <c r="D2757" s="16" t="str">
        <f xml:space="preserve"> _xlfn.CONCAT(ChhoeTaigi_TaioanPehoeKichhooGi!H4614, ":", ChhoeTaigi_TaioanPehoeKichhooGi!J4614)</f>
        <v>bang2-tau3:蚊帳</v>
      </c>
      <c r="E2757" s="18">
        <f ca="1" xml:space="preserve"> NOW()</f>
        <v>46202.697500231479</v>
      </c>
      <c r="G2757" s="10" t="str">
        <f t="shared" si="181"/>
        <v>bang2-tau3</v>
      </c>
      <c r="H2757" s="10" t="str">
        <f t="shared" si="182"/>
        <v>蚊帳</v>
      </c>
      <c r="I2757" s="10">
        <f xml:space="preserve"> IFERROR( SEARCH("、", A2757), VALUE("0"))</f>
        <v>0</v>
      </c>
      <c r="J2757" s="10" t="str">
        <f xml:space="preserve"> IF(I2757=0, A2757, LEFT(A2757, I2757-1))</f>
        <v>蚊帳</v>
      </c>
      <c r="K2757" s="10" t="str">
        <f t="shared" si="179"/>
        <v>蚊帳</v>
      </c>
      <c r="M2757" s="10" t="str">
        <f t="shared" si="180"/>
        <v>蚊帳</v>
      </c>
    </row>
    <row r="2758" spans="1:13">
      <c r="A2758" s="16" t="s">
        <v>35463</v>
      </c>
      <c r="B2758" s="16" t="s">
        <v>26786</v>
      </c>
      <c r="C2758" s="17">
        <v>0.6</v>
      </c>
      <c r="D2758" s="16" t="str">
        <f xml:space="preserve"> _xlfn.CONCAT(ChhoeTaigi_TaioanPehoeKichhooGi!H4941, ":", ChhoeTaigi_TaioanPehoeKichhooGi!J4941)</f>
        <v>tho2:討、要求</v>
      </c>
      <c r="E2758" s="18">
        <f ca="1" xml:space="preserve"> NOW()</f>
        <v>46202.697500115741</v>
      </c>
      <c r="G2758" s="10" t="str">
        <f t="shared" si="181"/>
        <v>tho2</v>
      </c>
      <c r="H2758" s="10" t="str">
        <f t="shared" si="182"/>
        <v>討、要求</v>
      </c>
      <c r="I2758" s="10">
        <f xml:space="preserve"> IFERROR( SEARCH("、", A2758), VALUE("0"))</f>
        <v>0</v>
      </c>
      <c r="J2758" s="10" t="str">
        <f xml:space="preserve"> IF(I2758=0, A2758, LEFT(A2758, I2758-1))</f>
        <v>討</v>
      </c>
      <c r="K2758" s="10" t="str">
        <f t="shared" si="179"/>
        <v>討</v>
      </c>
      <c r="M2758" s="10" t="str">
        <f t="shared" si="180"/>
        <v>討</v>
      </c>
    </row>
    <row r="2759" spans="1:13">
      <c r="A2759" s="16" t="s">
        <v>26797</v>
      </c>
      <c r="B2759" s="16" t="s">
        <v>34369</v>
      </c>
      <c r="C2759" s="17">
        <v>0.6</v>
      </c>
      <c r="D2759" s="16" t="str">
        <f xml:space="preserve"> _xlfn.CONCAT(ChhoeTaigi_TaioanPehoeKichhooGi!H4943, ":", ChhoeTaigi_TaioanPehoeKichhooGi!J4943)</f>
        <v>tho2-siau3:討債</v>
      </c>
      <c r="E2759" s="18">
        <f ca="1" xml:space="preserve"> NOW()</f>
        <v>46202.697500231479</v>
      </c>
      <c r="G2759" s="10" t="str">
        <f t="shared" si="181"/>
        <v>tho2-siau3</v>
      </c>
      <c r="H2759" s="10" t="str">
        <f t="shared" si="182"/>
        <v>討債</v>
      </c>
      <c r="I2759" s="10">
        <f xml:space="preserve"> IFERROR( SEARCH("、", A2759), VALUE("0"))</f>
        <v>0</v>
      </c>
      <c r="J2759" s="10" t="str">
        <f xml:space="preserve"> IF(I2759=0, A2759, LEFT(A2759, I2759-1))</f>
        <v>討債</v>
      </c>
      <c r="K2759" s="10" t="str">
        <f t="shared" si="179"/>
        <v>討債</v>
      </c>
      <c r="M2759" s="10" t="str">
        <f t="shared" si="180"/>
        <v>討債</v>
      </c>
    </row>
    <row r="2760" spans="1:13">
      <c r="A2760" s="16" t="s">
        <v>26793</v>
      </c>
      <c r="B2760" s="16" t="s">
        <v>34847</v>
      </c>
      <c r="C2760" s="17">
        <v>0.6</v>
      </c>
      <c r="D2760" s="16" t="str">
        <f xml:space="preserve"> _xlfn.CONCAT(ChhoeTaigi_TaioanPehoeKichhooGi!H4942, ":", ChhoeTaigi_TaioanPehoeKichhooGi!J4942)</f>
        <v>tho2-lun7:討論</v>
      </c>
      <c r="E2760" s="18">
        <f ca="1" xml:space="preserve"> NOW()</f>
        <v>46202.697500231479</v>
      </c>
      <c r="G2760" s="10" t="str">
        <f t="shared" si="181"/>
        <v>tho2-lun7</v>
      </c>
      <c r="H2760" s="10" t="str">
        <f t="shared" si="182"/>
        <v>討論</v>
      </c>
      <c r="I2760" s="10">
        <f xml:space="preserve"> IFERROR( SEARCH("、", A2760), VALUE("0"))</f>
        <v>0</v>
      </c>
      <c r="J2760" s="10" t="str">
        <f xml:space="preserve"> IF(I2760=0, A2760, LEFT(A2760, I2760-1))</f>
        <v>討論</v>
      </c>
      <c r="K2760" s="10" t="str">
        <f t="shared" si="179"/>
        <v>討論</v>
      </c>
      <c r="M2760" s="10" t="str">
        <f t="shared" si="180"/>
        <v>討論</v>
      </c>
    </row>
    <row r="2761" spans="1:13">
      <c r="A2761" s="16" t="s">
        <v>10966</v>
      </c>
      <c r="B2761" s="16" t="s">
        <v>32662</v>
      </c>
      <c r="C2761" s="17">
        <v>0.6</v>
      </c>
      <c r="D2761" s="16" t="str">
        <f xml:space="preserve"> _xlfn.CONCAT(ChhoeTaigi_TaioanPehoeKichhooGi!H1854, ":", ChhoeTaigi_TaioanPehoeKichhooGi!J1854)</f>
        <v>hun3-lian7:訓練</v>
      </c>
      <c r="E2761" s="18">
        <f ca="1" xml:space="preserve"> NOW()</f>
        <v>46202.697500115741</v>
      </c>
      <c r="G2761" s="10" t="str">
        <f t="shared" si="181"/>
        <v>hun3-lian7</v>
      </c>
      <c r="H2761" s="10" t="str">
        <f t="shared" si="182"/>
        <v>訓練</v>
      </c>
      <c r="I2761" s="10">
        <f xml:space="preserve"> IFERROR( SEARCH("、", A2761), VALUE("0"))</f>
        <v>0</v>
      </c>
      <c r="J2761" s="10" t="str">
        <f xml:space="preserve"> IF(I2761=0, A2761, LEFT(A2761, I2761-1))</f>
        <v>訓練</v>
      </c>
      <c r="K2761" s="10" t="str">
        <f t="shared" si="179"/>
        <v>訓練</v>
      </c>
      <c r="M2761" s="10" t="str">
        <f t="shared" si="180"/>
        <v>訓練</v>
      </c>
    </row>
    <row r="2762" spans="1:13">
      <c r="A2762" s="16" t="s">
        <v>15653</v>
      </c>
      <c r="B2762" s="16" t="s">
        <v>15652</v>
      </c>
      <c r="C2762" s="17">
        <v>0.6</v>
      </c>
      <c r="D2762" s="16" t="str">
        <f xml:space="preserve"> _xlfn.CONCAT(ChhoeTaigi_TaioanPehoeKichhooGi!H2729, ":", ChhoeTaigi_TaioanPehoeKichhooGi!J2729)</f>
        <v>ki3:記</v>
      </c>
      <c r="E2762" s="18">
        <f ca="1" xml:space="preserve"> NOW()</f>
        <v>46202.697500115741</v>
      </c>
      <c r="G2762" s="10" t="str">
        <f t="shared" si="181"/>
        <v>ki3</v>
      </c>
      <c r="H2762" s="10" t="str">
        <f t="shared" si="182"/>
        <v>記</v>
      </c>
      <c r="I2762" s="10">
        <f xml:space="preserve"> IFERROR( SEARCH("、", A2762), VALUE("0"))</f>
        <v>0</v>
      </c>
      <c r="J2762" s="10" t="str">
        <f xml:space="preserve"> IF(I2762=0, A2762, LEFT(A2762, I2762-1))</f>
        <v>記</v>
      </c>
      <c r="K2762" s="10" t="str">
        <f t="shared" si="179"/>
        <v>記</v>
      </c>
      <c r="M2762" s="10" t="str">
        <f t="shared" si="180"/>
        <v>記</v>
      </c>
    </row>
    <row r="2763" spans="1:13">
      <c r="A2763" s="16" t="s">
        <v>1113</v>
      </c>
      <c r="B2763" s="16" t="s">
        <v>31233</v>
      </c>
      <c r="C2763" s="17">
        <v>0.6</v>
      </c>
      <c r="D2763" s="16" t="str">
        <f xml:space="preserve"> _xlfn.CONCAT(ChhoeTaigi_TaioanPehoeKichhooGi!H206, ":", ChhoeTaigi_TaioanPehoeKichhooGi!J206)</f>
        <v>ki3 be7-tiau5:記不牢</v>
      </c>
      <c r="E2763" s="18">
        <f ca="1" xml:space="preserve"> NOW()</f>
        <v>46202.697500115741</v>
      </c>
      <c r="G2763" s="10" t="str">
        <f t="shared" si="181"/>
        <v>ki3 be7-tiau5</v>
      </c>
      <c r="H2763" s="10" t="str">
        <f t="shared" si="182"/>
        <v>記不牢</v>
      </c>
      <c r="I2763" s="10">
        <f xml:space="preserve"> IFERROR( SEARCH("、", A2763), VALUE("0"))</f>
        <v>0</v>
      </c>
      <c r="J2763" s="10" t="str">
        <f xml:space="preserve"> IF(I2763=0, A2763, LEFT(A2763, I2763-1))</f>
        <v>記不牢</v>
      </c>
      <c r="K2763" s="10" t="str">
        <f t="shared" si="179"/>
        <v>記不牢</v>
      </c>
      <c r="M2763" s="10" t="str">
        <f t="shared" si="180"/>
        <v>記不牢</v>
      </c>
    </row>
    <row r="2764" spans="1:13">
      <c r="A2764" s="16" t="s">
        <v>15757</v>
      </c>
      <c r="B2764" s="16" t="s">
        <v>33385</v>
      </c>
      <c r="C2764" s="17">
        <v>0.6</v>
      </c>
      <c r="D2764" s="16" t="str">
        <f xml:space="preserve"> _xlfn.CONCAT(ChhoeTaigi_TaioanPehoeKichhooGi!H2749, ":", ChhoeTaigi_TaioanPehoeKichhooGi!J2749)</f>
        <v>ki3-tsia2:記者</v>
      </c>
      <c r="E2764" s="18">
        <f ca="1" xml:space="preserve"> NOW()</f>
        <v>46202.697500115741</v>
      </c>
      <c r="G2764" s="10" t="str">
        <f t="shared" si="181"/>
        <v>ki3-tsia2</v>
      </c>
      <c r="H2764" s="10" t="str">
        <f t="shared" si="182"/>
        <v>記者</v>
      </c>
      <c r="I2764" s="10">
        <f xml:space="preserve"> IFERROR( SEARCH("、", A2764), VALUE("0"))</f>
        <v>0</v>
      </c>
      <c r="J2764" s="10" t="str">
        <f xml:space="preserve"> IF(I2764=0, A2764, LEFT(A2764, I2764-1))</f>
        <v>記者</v>
      </c>
      <c r="K2764" s="10" t="str">
        <f t="shared" si="179"/>
        <v>記者</v>
      </c>
      <c r="M2764" s="10" t="str">
        <f t="shared" si="180"/>
        <v>記者</v>
      </c>
    </row>
    <row r="2765" spans="1:13">
      <c r="A2765" s="16" t="s">
        <v>15659</v>
      </c>
      <c r="B2765" s="16" t="s">
        <v>33369</v>
      </c>
      <c r="C2765" s="17">
        <v>0.6</v>
      </c>
      <c r="D2765" s="16" t="str">
        <f xml:space="preserve"> _xlfn.CONCAT(ChhoeTaigi_TaioanPehoeKichhooGi!H2730, ":", ChhoeTaigi_TaioanPehoeKichhooGi!J2730)</f>
        <v>ki3-siau3:記帳</v>
      </c>
      <c r="E2765" s="18">
        <f ca="1" xml:space="preserve"> NOW()</f>
        <v>46202.697500115741</v>
      </c>
      <c r="G2765" s="10" t="str">
        <f t="shared" si="181"/>
        <v>ki3-siau3</v>
      </c>
      <c r="H2765" s="10" t="str">
        <f t="shared" si="182"/>
        <v>記帳</v>
      </c>
      <c r="I2765" s="10">
        <f xml:space="preserve"> IFERROR( SEARCH("、", A2765), VALUE("0"))</f>
        <v>0</v>
      </c>
      <c r="J2765" s="10" t="str">
        <f xml:space="preserve"> IF(I2765=0, A2765, LEFT(A2765, I2765-1))</f>
        <v>記帳</v>
      </c>
      <c r="K2765" s="10" t="str">
        <f t="shared" si="179"/>
        <v>記帳</v>
      </c>
      <c r="M2765" s="10" t="str">
        <f t="shared" si="180"/>
        <v>記帳</v>
      </c>
    </row>
    <row r="2766" spans="1:13">
      <c r="A2766" s="16" t="s">
        <v>15659</v>
      </c>
      <c r="B2766" s="16" t="s">
        <v>33369</v>
      </c>
      <c r="C2766" s="17">
        <v>0.6</v>
      </c>
      <c r="D2766" s="16" t="str">
        <f xml:space="preserve"> _xlfn.CONCAT(ChhoeTaigi_TaioanPehoeKichhooGi!H4251, ":", ChhoeTaigi_TaioanPehoeKichhooGi!J4251)</f>
        <v>ki3-siau3:記帳</v>
      </c>
      <c r="E2766" s="18">
        <f ca="1" xml:space="preserve"> NOW()</f>
        <v>46202.697500231479</v>
      </c>
      <c r="G2766" s="10" t="str">
        <f t="shared" si="181"/>
        <v>ki3-siau3</v>
      </c>
      <c r="H2766" s="10" t="str">
        <f t="shared" si="182"/>
        <v>記帳</v>
      </c>
      <c r="I2766" s="10">
        <f xml:space="preserve"> IFERROR( SEARCH("、", A2766), VALUE("0"))</f>
        <v>0</v>
      </c>
      <c r="J2766" s="10" t="str">
        <f xml:space="preserve"> IF(I2766=0, A2766, LEFT(A2766, I2766-1))</f>
        <v>記帳</v>
      </c>
      <c r="K2766" s="10" t="str">
        <f t="shared" si="179"/>
        <v>記帳</v>
      </c>
      <c r="M2766" s="10" t="str">
        <f t="shared" si="180"/>
        <v>記帳</v>
      </c>
    </row>
    <row r="2767" spans="1:13">
      <c r="A2767" s="16" t="s">
        <v>7781</v>
      </c>
      <c r="B2767" s="16" t="s">
        <v>32223</v>
      </c>
      <c r="C2767" s="17">
        <v>0.6</v>
      </c>
      <c r="D2767" s="16" t="str">
        <f xml:space="preserve"> _xlfn.CONCAT(ChhoeTaigi_TaioanPehoeKichhooGi!H1290, ":", ChhoeTaigi_TaioanPehoeKichhooGi!J1290)</f>
        <v>e7 ki3--tit:記得</v>
      </c>
      <c r="E2767" s="18">
        <f ca="1" xml:space="preserve"> NOW()</f>
        <v>46202.697500115741</v>
      </c>
      <c r="G2767" s="10" t="str">
        <f t="shared" si="181"/>
        <v>e7 ki3--tit</v>
      </c>
      <c r="H2767" s="10" t="str">
        <f t="shared" si="182"/>
        <v>記得</v>
      </c>
      <c r="I2767" s="10">
        <f xml:space="preserve"> IFERROR( SEARCH("、", A2767), VALUE("0"))</f>
        <v>0</v>
      </c>
      <c r="J2767" s="10" t="str">
        <f xml:space="preserve"> IF(I2767=0, A2767, LEFT(A2767, I2767-1))</f>
        <v>記得</v>
      </c>
      <c r="K2767" s="10" t="str">
        <f t="shared" si="179"/>
        <v>記得</v>
      </c>
      <c r="M2767" s="10" t="str">
        <f t="shared" si="180"/>
        <v>記得</v>
      </c>
    </row>
    <row r="2768" spans="1:13">
      <c r="A2768" s="16" t="s">
        <v>15749</v>
      </c>
      <c r="B2768" s="16" t="s">
        <v>33384</v>
      </c>
      <c r="C2768" s="17">
        <v>0.6</v>
      </c>
      <c r="D2768" s="16" t="str">
        <f xml:space="preserve"> _xlfn.CONCAT(ChhoeTaigi_TaioanPehoeKichhooGi!H2748, ":", ChhoeTaigi_TaioanPehoeKichhooGi!J2748)</f>
        <v>ki3-lok8:記錄</v>
      </c>
      <c r="E2768" s="18">
        <f ca="1" xml:space="preserve"> NOW()</f>
        <v>46202.697500115741</v>
      </c>
      <c r="G2768" s="10" t="str">
        <f t="shared" si="181"/>
        <v>ki3-lok8</v>
      </c>
      <c r="H2768" s="10" t="str">
        <f t="shared" si="182"/>
        <v>記錄</v>
      </c>
      <c r="I2768" s="10">
        <f xml:space="preserve"> IFERROR( SEARCH("、", A2768), VALUE("0"))</f>
        <v>0</v>
      </c>
      <c r="J2768" s="10" t="str">
        <f xml:space="preserve"> IF(I2768=0, A2768, LEFT(A2768, I2768-1))</f>
        <v>記錄</v>
      </c>
      <c r="K2768" s="10" t="str">
        <f t="shared" si="179"/>
        <v>記錄</v>
      </c>
      <c r="M2768" s="10" t="str">
        <f t="shared" si="180"/>
        <v>記錄</v>
      </c>
    </row>
    <row r="2769" spans="1:13">
      <c r="A2769" s="16" t="s">
        <v>13132</v>
      </c>
      <c r="B2769" s="16" t="s">
        <v>13131</v>
      </c>
      <c r="C2769" s="17">
        <v>0.6</v>
      </c>
      <c r="D2769" s="16" t="str">
        <f xml:space="preserve"> _xlfn.CONCAT(ChhoeTaigi_TaioanPehoeKichhooGi!H2252, ":", ChhoeTaigi_TaioanPehoeKichhooGi!J2252)</f>
        <v>kam2:豈</v>
      </c>
      <c r="E2769" s="18">
        <f ca="1" xml:space="preserve"> NOW()</f>
        <v>46202.697500231479</v>
      </c>
      <c r="G2769" s="10" t="str">
        <f t="shared" si="181"/>
        <v>kam2</v>
      </c>
      <c r="H2769" s="10" t="str">
        <f t="shared" si="182"/>
        <v>豈</v>
      </c>
      <c r="I2769" s="10">
        <f xml:space="preserve"> IFERROR( SEARCH("、", A2769), VALUE("0"))</f>
        <v>0</v>
      </c>
      <c r="J2769" s="10" t="str">
        <f xml:space="preserve"> IF(I2769=0, A2769, LEFT(A2769, I2769-1))</f>
        <v>豈</v>
      </c>
      <c r="K2769" s="10" t="str">
        <f t="shared" si="179"/>
        <v>豈</v>
      </c>
      <c r="M2769" s="10" t="str">
        <f t="shared" si="180"/>
        <v>豈</v>
      </c>
    </row>
    <row r="2770" spans="1:13">
      <c r="A2770" s="16" t="s">
        <v>20158</v>
      </c>
      <c r="B2770" s="16" t="s">
        <v>20157</v>
      </c>
      <c r="C2770" s="17">
        <v>0.6</v>
      </c>
      <c r="D2770" s="16" t="str">
        <f xml:space="preserve"> _xlfn.CONCAT(ChhoeTaigi_TaioanPehoeKichhooGi!H3626, ":", ChhoeTaigi_TaioanPehoeKichhooGi!J3626)</f>
        <v>pa3:豹</v>
      </c>
      <c r="E2770" s="18">
        <f ca="1" xml:space="preserve"> NOW()</f>
        <v>46202.697500115741</v>
      </c>
      <c r="G2770" s="10" t="str">
        <f t="shared" si="181"/>
        <v>pa3</v>
      </c>
      <c r="H2770" s="10" t="str">
        <f t="shared" si="182"/>
        <v>豹</v>
      </c>
      <c r="I2770" s="10">
        <f xml:space="preserve"> IFERROR( SEARCH("、", A2770), VALUE("0"))</f>
        <v>0</v>
      </c>
      <c r="J2770" s="10" t="str">
        <f xml:space="preserve"> IF(I2770=0, A2770, LEFT(A2770, I2770-1))</f>
        <v>豹</v>
      </c>
      <c r="K2770" s="10" t="str">
        <f t="shared" si="179"/>
        <v>豹</v>
      </c>
      <c r="M2770" s="10" t="str">
        <f t="shared" si="180"/>
        <v>豹</v>
      </c>
    </row>
    <row r="2771" spans="1:13">
      <c r="A2771" s="16" t="s">
        <v>2578</v>
      </c>
      <c r="B2771" s="16" t="s">
        <v>31596</v>
      </c>
      <c r="C2771" s="17">
        <v>0.6</v>
      </c>
      <c r="D2771" s="16" t="str">
        <f xml:space="preserve"> _xlfn.CONCAT(ChhoeTaigi_TaioanPehoeKichhooGi!H457, ":", ChhoeTaigi_TaioanPehoeKichhooGi!J457)</f>
        <v>tsai5-but8:財物</v>
      </c>
      <c r="E2771" s="18">
        <f ca="1" xml:space="preserve"> NOW()</f>
        <v>46202.697500115741</v>
      </c>
      <c r="G2771" s="10" t="str">
        <f t="shared" si="181"/>
        <v>tsai5-but8</v>
      </c>
      <c r="H2771" s="10" t="str">
        <f t="shared" si="182"/>
        <v>財物</v>
      </c>
      <c r="I2771" s="10">
        <f xml:space="preserve"> IFERROR( SEARCH("、", A2771), VALUE("0"))</f>
        <v>0</v>
      </c>
      <c r="J2771" s="10" t="str">
        <f xml:space="preserve"> IF(I2771=0, A2771, LEFT(A2771, I2771-1))</f>
        <v>財物</v>
      </c>
      <c r="K2771" s="10" t="str">
        <f t="shared" si="179"/>
        <v>財物</v>
      </c>
      <c r="M2771" s="10" t="str">
        <f t="shared" si="180"/>
        <v>財物</v>
      </c>
    </row>
    <row r="2772" spans="1:13">
      <c r="A2772" s="16" t="s">
        <v>2621</v>
      </c>
      <c r="B2772" s="16" t="s">
        <v>31601</v>
      </c>
      <c r="C2772" s="17">
        <v>0.6</v>
      </c>
      <c r="D2772" s="16" t="str">
        <f xml:space="preserve"> _xlfn.CONCAT(ChhoeTaigi_TaioanPehoeKichhooGi!H463, ":", ChhoeTaigi_TaioanPehoeKichhooGi!J463)</f>
        <v>tsai5-san2:財產</v>
      </c>
      <c r="E2772" s="18">
        <f ca="1" xml:space="preserve"> NOW()</f>
        <v>46202.697500231479</v>
      </c>
      <c r="G2772" s="10" t="str">
        <f t="shared" si="181"/>
        <v>tsai5-san2</v>
      </c>
      <c r="H2772" s="10" t="str">
        <f t="shared" si="182"/>
        <v>財產</v>
      </c>
      <c r="I2772" s="10">
        <f xml:space="preserve"> IFERROR( SEARCH("、", A2772), VALUE("0"))</f>
        <v>0</v>
      </c>
      <c r="J2772" s="10" t="str">
        <f xml:space="preserve"> IF(I2772=0, A2772, LEFT(A2772, I2772-1))</f>
        <v>財產</v>
      </c>
      <c r="K2772" s="10" t="str">
        <f t="shared" si="179"/>
        <v>財產</v>
      </c>
      <c r="M2772" s="10" t="str">
        <f t="shared" si="180"/>
        <v>財產</v>
      </c>
    </row>
    <row r="2773" spans="1:13">
      <c r="A2773" s="16" t="s">
        <v>2621</v>
      </c>
      <c r="B2773" s="16" t="s">
        <v>33106</v>
      </c>
      <c r="C2773" s="17">
        <v>0.6</v>
      </c>
      <c r="D2773" s="16" t="str">
        <f xml:space="preserve"> _xlfn.CONCAT(ChhoeTaigi_TaioanPehoeKichhooGi!H2380, ":", ChhoeTaigi_TaioanPehoeKichhooGi!J2380)</f>
        <v>ke-hue2:財產</v>
      </c>
      <c r="E2773" s="18">
        <f ca="1" xml:space="preserve"> NOW()</f>
        <v>46202.697500115741</v>
      </c>
      <c r="G2773" s="10" t="str">
        <f t="shared" si="181"/>
        <v>ke-hue2</v>
      </c>
      <c r="H2773" s="10" t="str">
        <f t="shared" si="182"/>
        <v>財產</v>
      </c>
      <c r="I2773" s="10">
        <f xml:space="preserve"> IFERROR( SEARCH("、", A2773), VALUE("0"))</f>
        <v>0</v>
      </c>
      <c r="J2773" s="10" t="str">
        <f xml:space="preserve"> IF(I2773=0, A2773, LEFT(A2773, I2773-1))</f>
        <v>財產</v>
      </c>
      <c r="K2773" s="10" t="str">
        <f t="shared" si="179"/>
        <v>財產</v>
      </c>
      <c r="M2773" s="10" t="str">
        <f t="shared" si="180"/>
        <v>財產</v>
      </c>
    </row>
    <row r="2774" spans="1:13">
      <c r="A2774" s="16" t="s">
        <v>2612</v>
      </c>
      <c r="B2774" s="16" t="s">
        <v>31600</v>
      </c>
      <c r="C2774" s="17">
        <v>0.6</v>
      </c>
      <c r="D2774" s="16" t="str">
        <f xml:space="preserve"> _xlfn.CONCAT(ChhoeTaigi_TaioanPehoeKichhooGi!H462, ":", ChhoeTaigi_TaioanPehoeKichhooGi!J462)</f>
        <v>tsai5-guan5:財源</v>
      </c>
      <c r="E2774" s="18">
        <f ca="1" xml:space="preserve"> NOW()</f>
        <v>46202.697500231479</v>
      </c>
      <c r="G2774" s="10" t="str">
        <f t="shared" si="181"/>
        <v>tsai5-guan5</v>
      </c>
      <c r="H2774" s="10" t="str">
        <f t="shared" si="182"/>
        <v>財源</v>
      </c>
      <c r="I2774" s="10">
        <f xml:space="preserve"> IFERROR( SEARCH("、", A2774), VALUE("0"))</f>
        <v>0</v>
      </c>
      <c r="J2774" s="10" t="str">
        <f xml:space="preserve"> IF(I2774=0, A2774, LEFT(A2774, I2774-1))</f>
        <v>財源</v>
      </c>
      <c r="K2774" s="10" t="str">
        <f t="shared" si="179"/>
        <v>財源</v>
      </c>
      <c r="M2774" s="10" t="str">
        <f t="shared" si="180"/>
        <v>財源</v>
      </c>
    </row>
    <row r="2775" spans="1:13">
      <c r="A2775" s="16" t="s">
        <v>10362</v>
      </c>
      <c r="B2775" s="16" t="s">
        <v>10361</v>
      </c>
      <c r="C2775" s="17">
        <v>0.6</v>
      </c>
      <c r="D2775" s="16" t="str">
        <f xml:space="preserve"> _xlfn.CONCAT(ChhoeTaigi_TaioanPehoeKichhooGi!H1742, ":", ChhoeTaigi_TaioanPehoeKichhooGi!J1742)</f>
        <v>khi2 hue2:起火</v>
      </c>
      <c r="E2775" s="18">
        <f ca="1" xml:space="preserve"> NOW()</f>
        <v>46202.697500115741</v>
      </c>
      <c r="G2775" s="10" t="str">
        <f t="shared" si="181"/>
        <v>khi2 hue2</v>
      </c>
      <c r="H2775" s="10" t="str">
        <f t="shared" si="182"/>
        <v>起火</v>
      </c>
      <c r="I2775" s="10">
        <f xml:space="preserve"> IFERROR( SEARCH("、", A2775), VALUE("0"))</f>
        <v>0</v>
      </c>
      <c r="J2775" s="10" t="str">
        <f xml:space="preserve"> IF(I2775=0, A2775, LEFT(A2775, I2775-1))</f>
        <v>起火</v>
      </c>
      <c r="K2775" s="10" t="str">
        <f t="shared" si="179"/>
        <v>起火</v>
      </c>
      <c r="M2775" s="10" t="str">
        <f t="shared" si="180"/>
        <v>起火</v>
      </c>
    </row>
    <row r="2776" spans="1:13">
      <c r="A2776" s="16" t="s">
        <v>20464</v>
      </c>
      <c r="B2776" s="16" t="s">
        <v>33243</v>
      </c>
      <c r="C2776" s="17">
        <v>0.6</v>
      </c>
      <c r="D2776" s="16" t="str">
        <f xml:space="preserve"> _xlfn.CONCAT(ChhoeTaigi_TaioanPehoeKichhooGi!H3693, ":", ChhoeTaigi_TaioanPehoeKichhooGi!J3693)</f>
        <v>peh-khi2-lai5:起床</v>
      </c>
      <c r="E2776" s="18">
        <f ca="1" xml:space="preserve"> NOW()</f>
        <v>46202.697500115741</v>
      </c>
      <c r="G2776" s="10" t="str">
        <f t="shared" si="181"/>
        <v>peh-khi2-lai5</v>
      </c>
      <c r="H2776" s="10" t="str">
        <f t="shared" si="182"/>
        <v>起床</v>
      </c>
      <c r="I2776" s="10">
        <f xml:space="preserve"> IFERROR( SEARCH("、", A2776), VALUE("0"))</f>
        <v>0</v>
      </c>
      <c r="J2776" s="10" t="str">
        <f xml:space="preserve"> IF(I2776=0, A2776, LEFT(A2776, I2776-1))</f>
        <v>起床</v>
      </c>
      <c r="K2776" s="10" t="str">
        <f t="shared" si="179"/>
        <v>起床</v>
      </c>
      <c r="M2776" s="10" t="str">
        <f t="shared" si="180"/>
        <v>起床</v>
      </c>
    </row>
    <row r="2777" spans="1:13">
      <c r="A2777" s="16" t="s">
        <v>35464</v>
      </c>
      <c r="B2777" s="16" t="s">
        <v>1159</v>
      </c>
      <c r="C2777" s="17">
        <v>0.6</v>
      </c>
      <c r="D2777" s="16" t="str">
        <f xml:space="preserve"> _xlfn.CONCAT(ChhoeTaigi_TaioanPehoeKichhooGi!H213, ":", ChhoeTaigi_TaioanPehoeKichhooGi!J213)</f>
        <v>be5:迷、誘惑、奪魂</v>
      </c>
      <c r="E2777" s="18">
        <f ca="1" xml:space="preserve"> NOW()</f>
        <v>46202.697500231479</v>
      </c>
      <c r="G2777" s="10" t="str">
        <f t="shared" si="181"/>
        <v>be5</v>
      </c>
      <c r="H2777" s="10" t="str">
        <f t="shared" si="182"/>
        <v>迷、誘惑、奪魂</v>
      </c>
      <c r="I2777" s="10">
        <f xml:space="preserve"> IFERROR( SEARCH("、", A2777), VALUE("0"))</f>
        <v>0</v>
      </c>
      <c r="J2777" s="10" t="str">
        <f xml:space="preserve"> IF(I2777=0, A2777, LEFT(A2777, I2777-1))</f>
        <v>迷</v>
      </c>
      <c r="K2777" s="10" t="str">
        <f t="shared" si="179"/>
        <v>迷</v>
      </c>
      <c r="M2777" s="10" t="str">
        <f t="shared" si="180"/>
        <v>迷</v>
      </c>
    </row>
    <row r="2778" spans="1:13">
      <c r="A2778" s="16" t="s">
        <v>1091</v>
      </c>
      <c r="B2778" s="16" t="s">
        <v>31392</v>
      </c>
      <c r="C2778" s="17">
        <v>0.6</v>
      </c>
      <c r="D2778" s="16" t="str">
        <f xml:space="preserve"> _xlfn.CONCAT(ChhoeTaigi_TaioanPehoeKichhooGi!H202, ":", ChhoeTaigi_TaioanPehoeKichhooGi!J202)</f>
        <v>be5-sin3:迷信</v>
      </c>
      <c r="E2778" s="18">
        <f ca="1" xml:space="preserve"> NOW()</f>
        <v>46202.697500115741</v>
      </c>
      <c r="G2778" s="10" t="str">
        <f t="shared" si="181"/>
        <v>be5-sin3</v>
      </c>
      <c r="H2778" s="10" t="str">
        <f t="shared" si="182"/>
        <v>迷信</v>
      </c>
      <c r="I2778" s="10">
        <f xml:space="preserve"> IFERROR( SEARCH("、", A2778), VALUE("0"))</f>
        <v>0</v>
      </c>
      <c r="J2778" s="10" t="str">
        <f xml:space="preserve"> IF(I2778=0, A2778, LEFT(A2778, I2778-1))</f>
        <v>迷信</v>
      </c>
      <c r="K2778" s="10" t="str">
        <f t="shared" si="179"/>
        <v>迷信</v>
      </c>
      <c r="M2778" s="10" t="str">
        <f t="shared" si="180"/>
        <v>迷信</v>
      </c>
    </row>
    <row r="2779" spans="1:13">
      <c r="A2779" s="16" t="s">
        <v>1091</v>
      </c>
      <c r="B2779" s="16" t="s">
        <v>31392</v>
      </c>
      <c r="C2779" s="17">
        <v>0.6</v>
      </c>
      <c r="D2779" s="16" t="str">
        <f xml:space="preserve"> _xlfn.CONCAT(ChhoeTaigi_TaioanPehoeKichhooGi!H4276, ":", ChhoeTaigi_TaioanPehoeKichhooGi!J4276)</f>
        <v>be5-sin3:迷信</v>
      </c>
      <c r="E2779" s="18">
        <f ca="1" xml:space="preserve"> NOW()</f>
        <v>46202.697500115741</v>
      </c>
      <c r="G2779" s="10" t="str">
        <f t="shared" si="181"/>
        <v>be5-sin3</v>
      </c>
      <c r="H2779" s="10" t="str">
        <f t="shared" si="182"/>
        <v>迷信</v>
      </c>
      <c r="I2779" s="10">
        <f xml:space="preserve"> IFERROR( SEARCH("、", A2779), VALUE("0"))</f>
        <v>0</v>
      </c>
      <c r="J2779" s="10" t="str">
        <f xml:space="preserve"> IF(I2779=0, A2779, LEFT(A2779, I2779-1))</f>
        <v>迷信</v>
      </c>
      <c r="K2779" s="10" t="str">
        <f t="shared" si="179"/>
        <v>迷信</v>
      </c>
      <c r="M2779" s="10" t="str">
        <f t="shared" si="180"/>
        <v>迷信</v>
      </c>
    </row>
    <row r="2780" spans="1:13">
      <c r="A2780" s="16" t="s">
        <v>12583</v>
      </c>
      <c r="B2780" s="16" t="s">
        <v>32912</v>
      </c>
      <c r="C2780" s="17">
        <v>0.6</v>
      </c>
      <c r="D2780" s="16" t="str">
        <f xml:space="preserve"> _xlfn.CONCAT(ChhoeTaigi_TaioanPehoeKichhooGi!H2151, ":", ChhoeTaigi_TaioanPehoeKichhooGi!J2151)</f>
        <v>jiok:追</v>
      </c>
      <c r="E2780" s="18">
        <f ca="1" xml:space="preserve"> NOW()</f>
        <v>46202.697500115741</v>
      </c>
      <c r="G2780" s="10" t="str">
        <f t="shared" si="181"/>
        <v>jiok</v>
      </c>
      <c r="H2780" s="10" t="str">
        <f t="shared" si="182"/>
        <v>追</v>
      </c>
      <c r="I2780" s="10">
        <f xml:space="preserve"> IFERROR( SEARCH("、", A2780), VALUE("0"))</f>
        <v>0</v>
      </c>
      <c r="J2780" s="10" t="str">
        <f xml:space="preserve"> IF(I2780=0, A2780, LEFT(A2780, I2780-1))</f>
        <v>追</v>
      </c>
      <c r="K2780" s="10" t="str">
        <f t="shared" si="179"/>
        <v>追</v>
      </c>
      <c r="M2780" s="10" t="str">
        <f t="shared" si="180"/>
        <v>追</v>
      </c>
    </row>
    <row r="2781" spans="1:13">
      <c r="A2781" s="16" t="s">
        <v>12596</v>
      </c>
      <c r="B2781" s="16" t="s">
        <v>32914</v>
      </c>
      <c r="C2781" s="17">
        <v>0.6</v>
      </c>
      <c r="D2781" s="16" t="str">
        <f xml:space="preserve"> _xlfn.CONCAT(ChhoeTaigi_TaioanPehoeKichhooGi!H2153, ":", ChhoeTaigi_TaioanPehoeKichhooGi!J2153)</f>
        <v>jiok--khi3:追上去</v>
      </c>
      <c r="E2781" s="18">
        <f ca="1" xml:space="preserve"> NOW()</f>
        <v>46202.697500231479</v>
      </c>
      <c r="G2781" s="10" t="str">
        <f t="shared" si="181"/>
        <v>jiok--khi3</v>
      </c>
      <c r="H2781" s="10" t="str">
        <f t="shared" si="182"/>
        <v>追上去</v>
      </c>
      <c r="I2781" s="10">
        <f xml:space="preserve"> IFERROR( SEARCH("、", A2781), VALUE("0"))</f>
        <v>0</v>
      </c>
      <c r="J2781" s="10" t="str">
        <f xml:space="preserve"> IF(I2781=0, A2781, LEFT(A2781, I2781-1))</f>
        <v>追上去</v>
      </c>
      <c r="K2781" s="10" t="str">
        <f t="shared" si="179"/>
        <v>追上去</v>
      </c>
      <c r="M2781" s="10" t="str">
        <f t="shared" si="180"/>
        <v>追上去</v>
      </c>
    </row>
    <row r="2782" spans="1:13">
      <c r="A2782" s="16" t="s">
        <v>12589</v>
      </c>
      <c r="B2782" s="16" t="s">
        <v>32913</v>
      </c>
      <c r="C2782" s="17">
        <v>0.6</v>
      </c>
      <c r="D2782" s="16" t="str">
        <f xml:space="preserve"> _xlfn.CONCAT(ChhoeTaigi_TaioanPehoeKichhooGi!H2152, ":", ChhoeTaigi_TaioanPehoeKichhooGi!J2152)</f>
        <v>tsau2-sio-jiok:追來追去</v>
      </c>
      <c r="E2782" s="18">
        <f ca="1" xml:space="preserve"> NOW()</f>
        <v>46202.697500115741</v>
      </c>
      <c r="G2782" s="10" t="str">
        <f t="shared" si="181"/>
        <v>tsau2-sio-jiok</v>
      </c>
      <c r="H2782" s="10" t="str">
        <f t="shared" si="182"/>
        <v>追來追去</v>
      </c>
      <c r="I2782" s="10">
        <f xml:space="preserve"> IFERROR( SEARCH("、", A2782), VALUE("0"))</f>
        <v>0</v>
      </c>
      <c r="J2782" s="10" t="str">
        <f xml:space="preserve"> IF(I2782=0, A2782, LEFT(A2782, I2782-1))</f>
        <v>追來追去</v>
      </c>
      <c r="K2782" s="10" t="str">
        <f t="shared" si="179"/>
        <v>追來追去</v>
      </c>
      <c r="M2782" s="10" t="str">
        <f t="shared" si="180"/>
        <v>追來追去</v>
      </c>
    </row>
    <row r="2783" spans="1:13">
      <c r="A2783" s="16" t="s">
        <v>28603</v>
      </c>
      <c r="B2783" s="16" t="s">
        <v>28602</v>
      </c>
      <c r="C2783" s="17">
        <v>0.6</v>
      </c>
      <c r="D2783" s="16" t="str">
        <f xml:space="preserve"> _xlfn.CONCAT(ChhoeTaigi_TaioanPehoeKichhooGi!H5314, ":", ChhoeTaigi_TaioanPehoeKichhooGi!J5314)</f>
        <v>tue3 lang5 si5 kiann5:追流行</v>
      </c>
      <c r="E2783" s="18">
        <f ca="1" xml:space="preserve"> NOW()</f>
        <v>46202.697500115741</v>
      </c>
      <c r="G2783" s="10" t="str">
        <f t="shared" si="181"/>
        <v>tue3 lang5 si5 kiann5</v>
      </c>
      <c r="H2783" s="10" t="str">
        <f t="shared" si="182"/>
        <v>追流行</v>
      </c>
      <c r="I2783" s="10">
        <f xml:space="preserve"> IFERROR( SEARCH("、", A2783), VALUE("0"))</f>
        <v>0</v>
      </c>
      <c r="J2783" s="10" t="str">
        <f xml:space="preserve"> IF(I2783=0, A2783, LEFT(A2783, I2783-1))</f>
        <v>追流行</v>
      </c>
      <c r="K2783" s="10" t="str">
        <f t="shared" si="179"/>
        <v>追流行</v>
      </c>
      <c r="M2783" s="10" t="str">
        <f t="shared" si="180"/>
        <v>追流行</v>
      </c>
    </row>
    <row r="2784" spans="1:13">
      <c r="A2784" s="16" t="s">
        <v>26009</v>
      </c>
      <c r="B2784" s="16" t="s">
        <v>34744</v>
      </c>
      <c r="C2784" s="17">
        <v>0.6</v>
      </c>
      <c r="D2784" s="16" t="str">
        <f xml:space="preserve"> _xlfn.CONCAT(ChhoeTaigi_TaioanPehoeKichhooGi!H4787, ":", ChhoeTaigi_TaioanPehoeKichhooGi!J4787)</f>
        <v>the3-poo7:退步</v>
      </c>
      <c r="E2784" s="18">
        <f ca="1" xml:space="preserve"> NOW()</f>
        <v>46202.697500115741</v>
      </c>
      <c r="G2784" s="10" t="str">
        <f t="shared" si="181"/>
        <v>the3-poo7</v>
      </c>
      <c r="H2784" s="10" t="str">
        <f t="shared" si="182"/>
        <v>退步</v>
      </c>
      <c r="I2784" s="10">
        <f xml:space="preserve"> IFERROR( SEARCH("、", A2784), VALUE("0"))</f>
        <v>0</v>
      </c>
      <c r="J2784" s="10" t="str">
        <f xml:space="preserve"> IF(I2784=0, A2784, LEFT(A2784, I2784-1))</f>
        <v>退步</v>
      </c>
      <c r="K2784" s="10" t="str">
        <f t="shared" si="179"/>
        <v>退步</v>
      </c>
      <c r="M2784" s="10" t="str">
        <f t="shared" si="180"/>
        <v>退步</v>
      </c>
    </row>
    <row r="2785" spans="1:13">
      <c r="A2785" s="16" t="s">
        <v>26039</v>
      </c>
      <c r="B2785" s="16" t="s">
        <v>26037</v>
      </c>
      <c r="C2785" s="17">
        <v>0.6</v>
      </c>
      <c r="D2785" s="16" t="str">
        <f xml:space="preserve"> _xlfn.CONCAT(ChhoeTaigi_TaioanPehoeKichhooGi!H4791, ":", ChhoeTaigi_TaioanPehoeKichhooGi!J4791)</f>
        <v>the3 inn7:退院</v>
      </c>
      <c r="E2785" s="18">
        <f ca="1" xml:space="preserve"> NOW()</f>
        <v>46202.697500231479</v>
      </c>
      <c r="G2785" s="10" t="str">
        <f t="shared" si="181"/>
        <v>the3 inn7</v>
      </c>
      <c r="H2785" s="10" t="str">
        <f t="shared" si="182"/>
        <v>退院</v>
      </c>
      <c r="I2785" s="10">
        <f xml:space="preserve"> IFERROR( SEARCH("、", A2785), VALUE("0"))</f>
        <v>0</v>
      </c>
      <c r="J2785" s="10" t="str">
        <f xml:space="preserve"> IF(I2785=0, A2785, LEFT(A2785, I2785-1))</f>
        <v>退院</v>
      </c>
      <c r="K2785" s="10" t="str">
        <f t="shared" si="179"/>
        <v>退院</v>
      </c>
      <c r="M2785" s="10" t="str">
        <f t="shared" si="180"/>
        <v>退院</v>
      </c>
    </row>
    <row r="2786" spans="1:13">
      <c r="A2786" s="16" t="s">
        <v>26043</v>
      </c>
      <c r="B2786" s="16" t="s">
        <v>26042</v>
      </c>
      <c r="C2786" s="17">
        <v>0.6</v>
      </c>
      <c r="D2786" s="16" t="str">
        <f xml:space="preserve"> _xlfn.CONCAT(ChhoeTaigi_TaioanPehoeKichhooGi!H4792, ":", ChhoeTaigi_TaioanPehoeKichhooGi!J4792)</f>
        <v>the3 jiat8:退熱</v>
      </c>
      <c r="E2786" s="18">
        <f ca="1" xml:space="preserve"> NOW()</f>
        <v>46202.697500115741</v>
      </c>
      <c r="G2786" s="10" t="str">
        <f t="shared" si="181"/>
        <v>the3 jiat8</v>
      </c>
      <c r="H2786" s="10" t="str">
        <f t="shared" si="182"/>
        <v>退熱</v>
      </c>
      <c r="I2786" s="10">
        <f xml:space="preserve"> IFERROR( SEARCH("、", A2786), VALUE("0"))</f>
        <v>0</v>
      </c>
      <c r="J2786" s="10" t="str">
        <f xml:space="preserve"> IF(I2786=0, A2786, LEFT(A2786, I2786-1))</f>
        <v>退熱</v>
      </c>
      <c r="K2786" s="10" t="str">
        <f t="shared" si="179"/>
        <v>退熱</v>
      </c>
      <c r="M2786" s="10" t="str">
        <f t="shared" si="180"/>
        <v>退熱</v>
      </c>
    </row>
    <row r="2787" spans="1:13">
      <c r="A2787" s="16" t="s">
        <v>22389</v>
      </c>
      <c r="B2787" s="16" t="s">
        <v>22388</v>
      </c>
      <c r="C2787" s="17">
        <v>0.6</v>
      </c>
      <c r="D2787" s="16" t="str">
        <f xml:space="preserve"> _xlfn.CONCAT(ChhoeTaigi_TaioanPehoeKichhooGi!H4070, ":", ChhoeTaigi_TaioanPehoeKichhooGi!J4070)</f>
        <v>sang3:送</v>
      </c>
      <c r="E2787" s="18">
        <f ca="1" xml:space="preserve"> NOW()</f>
        <v>46202.697500115741</v>
      </c>
      <c r="G2787" s="10" t="str">
        <f t="shared" si="181"/>
        <v>sang3</v>
      </c>
      <c r="H2787" s="10" t="str">
        <f t="shared" si="182"/>
        <v>送</v>
      </c>
      <c r="I2787" s="10">
        <f xml:space="preserve"> IFERROR( SEARCH("、", A2787), VALUE("0"))</f>
        <v>0</v>
      </c>
      <c r="J2787" s="10" t="str">
        <f xml:space="preserve"> IF(I2787=0, A2787, LEFT(A2787, I2787-1))</f>
        <v>送</v>
      </c>
      <c r="K2787" s="10" t="str">
        <f t="shared" si="179"/>
        <v>送</v>
      </c>
      <c r="M2787" s="10" t="str">
        <f t="shared" si="180"/>
        <v>送</v>
      </c>
    </row>
    <row r="2788" spans="1:13">
      <c r="A2788" s="16" t="s">
        <v>22402</v>
      </c>
      <c r="B2788" s="16" t="s">
        <v>34247</v>
      </c>
      <c r="C2788" s="17">
        <v>0.6</v>
      </c>
      <c r="D2788" s="16" t="str">
        <f xml:space="preserve"> _xlfn.CONCAT(ChhoeTaigi_TaioanPehoeKichhooGi!H4073, ":", ChhoeTaigi_TaioanPehoeKichhooGi!J4073)</f>
        <v>sang3 i khi3:送他去</v>
      </c>
      <c r="E2788" s="18">
        <f ca="1" xml:space="preserve"> NOW()</f>
        <v>46202.697500115741</v>
      </c>
      <c r="G2788" s="10" t="str">
        <f t="shared" si="181"/>
        <v>sang3 i khi3</v>
      </c>
      <c r="H2788" s="10" t="str">
        <f t="shared" si="182"/>
        <v>送他去</v>
      </c>
      <c r="I2788" s="10">
        <f xml:space="preserve"> IFERROR( SEARCH("、", A2788), VALUE("0"))</f>
        <v>0</v>
      </c>
      <c r="J2788" s="10" t="str">
        <f xml:space="preserve"> IF(I2788=0, A2788, LEFT(A2788, I2788-1))</f>
        <v>送他去</v>
      </c>
      <c r="K2788" s="10" t="str">
        <f t="shared" si="179"/>
        <v>送他去</v>
      </c>
      <c r="M2788" s="10" t="str">
        <f t="shared" si="180"/>
        <v>送他去</v>
      </c>
    </row>
    <row r="2789" spans="1:13">
      <c r="A2789" s="16" t="s">
        <v>22398</v>
      </c>
      <c r="B2789" s="16" t="s">
        <v>34246</v>
      </c>
      <c r="C2789" s="17">
        <v>0.6</v>
      </c>
      <c r="D2789" s="16" t="str">
        <f xml:space="preserve"> _xlfn.CONCAT(ChhoeTaigi_TaioanPehoeKichhooGi!H4072, ":", ChhoeTaigi_TaioanPehoeKichhooGi!J4072)</f>
        <v>sang3 lang5-kheh:送客人</v>
      </c>
      <c r="E2789" s="18">
        <f ca="1" xml:space="preserve"> NOW()</f>
        <v>46202.697500115741</v>
      </c>
      <c r="G2789" s="10" t="str">
        <f t="shared" si="181"/>
        <v>sang3 lang5-kheh</v>
      </c>
      <c r="H2789" s="10" t="str">
        <f t="shared" si="182"/>
        <v>送客人</v>
      </c>
      <c r="I2789" s="10">
        <f xml:space="preserve"> IFERROR( SEARCH("、", A2789), VALUE("0"))</f>
        <v>0</v>
      </c>
      <c r="J2789" s="10" t="str">
        <f xml:space="preserve"> IF(I2789=0, A2789, LEFT(A2789, I2789-1))</f>
        <v>送客人</v>
      </c>
      <c r="K2789" s="10" t="str">
        <f t="shared" si="179"/>
        <v>送客人</v>
      </c>
      <c r="M2789" s="10" t="str">
        <f t="shared" si="180"/>
        <v>送客人</v>
      </c>
    </row>
    <row r="2790" spans="1:13">
      <c r="A2790" s="16" t="s">
        <v>22394</v>
      </c>
      <c r="B2790" s="16" t="s">
        <v>22393</v>
      </c>
      <c r="C2790" s="17">
        <v>0.6</v>
      </c>
      <c r="D2790" s="16" t="str">
        <f xml:space="preserve"> _xlfn.CONCAT(ChhoeTaigi_TaioanPehoeKichhooGi!H4071, ":", ChhoeTaigi_TaioanPehoeKichhooGi!J4071)</f>
        <v>sang3 le2 but8:送禮物</v>
      </c>
      <c r="E2790" s="18">
        <f ca="1" xml:space="preserve"> NOW()</f>
        <v>46202.697500115741</v>
      </c>
      <c r="G2790" s="10" t="str">
        <f t="shared" si="181"/>
        <v>sang3 le2 but8</v>
      </c>
      <c r="H2790" s="10" t="str">
        <f t="shared" si="182"/>
        <v>送禮物</v>
      </c>
      <c r="I2790" s="10">
        <f xml:space="preserve"> IFERROR( SEARCH("、", A2790), VALUE("0"))</f>
        <v>0</v>
      </c>
      <c r="J2790" s="10" t="str">
        <f xml:space="preserve"> IF(I2790=0, A2790, LEFT(A2790, I2790-1))</f>
        <v>送禮物</v>
      </c>
      <c r="K2790" s="10" t="str">
        <f t="shared" si="179"/>
        <v>送禮物</v>
      </c>
      <c r="M2790" s="10" t="str">
        <f t="shared" si="180"/>
        <v>送禮物</v>
      </c>
    </row>
    <row r="2791" spans="1:13">
      <c r="A2791" s="16" t="s">
        <v>21104</v>
      </c>
      <c r="B2791" s="16" t="s">
        <v>21103</v>
      </c>
      <c r="C2791" s="17">
        <v>0.6</v>
      </c>
      <c r="D2791" s="16" t="str">
        <f xml:space="preserve"> _xlfn.CONCAT(ChhoeTaigi_TaioanPehoeKichhooGi!H3813, ":", ChhoeTaigi_TaioanPehoeKichhooGi!J3813)</f>
        <v>phue3:配</v>
      </c>
      <c r="E2791" s="18">
        <f ca="1" xml:space="preserve"> NOW()</f>
        <v>46202.697500115741</v>
      </c>
      <c r="G2791" s="10" t="str">
        <f t="shared" si="181"/>
        <v>phue3</v>
      </c>
      <c r="H2791" s="10" t="str">
        <f t="shared" si="182"/>
        <v>配</v>
      </c>
      <c r="I2791" s="10">
        <f xml:space="preserve"> IFERROR( SEARCH("、", A2791), VALUE("0"))</f>
        <v>0</v>
      </c>
      <c r="J2791" s="10" t="str">
        <f xml:space="preserve"> IF(I2791=0, A2791, LEFT(A2791, I2791-1))</f>
        <v>配</v>
      </c>
      <c r="K2791" s="10" t="str">
        <f t="shared" si="179"/>
        <v>配</v>
      </c>
      <c r="M2791" s="10" t="str">
        <f t="shared" si="180"/>
        <v>配</v>
      </c>
    </row>
    <row r="2792" spans="1:13">
      <c r="A2792" s="16" t="s">
        <v>21132</v>
      </c>
      <c r="B2792" s="16" t="s">
        <v>34093</v>
      </c>
      <c r="C2792" s="17">
        <v>0.6</v>
      </c>
      <c r="D2792" s="16" t="str">
        <f xml:space="preserve"> _xlfn.CONCAT(ChhoeTaigi_TaioanPehoeKichhooGi!H3817, ":", ChhoeTaigi_TaioanPehoeKichhooGi!J3817)</f>
        <v>phue3-kip:配給</v>
      </c>
      <c r="E2792" s="18">
        <f ca="1" xml:space="preserve"> NOW()</f>
        <v>46202.697500231479</v>
      </c>
      <c r="G2792" s="10" t="str">
        <f t="shared" si="181"/>
        <v>phue3-kip</v>
      </c>
      <c r="H2792" s="10" t="str">
        <f t="shared" si="182"/>
        <v>配給</v>
      </c>
      <c r="I2792" s="10">
        <f xml:space="preserve"> IFERROR( SEARCH("、", A2792), VALUE("0"))</f>
        <v>0</v>
      </c>
      <c r="J2792" s="10" t="str">
        <f xml:space="preserve"> IF(I2792=0, A2792, LEFT(A2792, I2792-1))</f>
        <v>配給</v>
      </c>
      <c r="K2792" s="10" t="str">
        <f t="shared" si="179"/>
        <v>配給</v>
      </c>
      <c r="M2792" s="10" t="str">
        <f t="shared" si="180"/>
        <v>配給</v>
      </c>
    </row>
    <row r="2793" spans="1:13">
      <c r="A2793" s="16" t="s">
        <v>21123</v>
      </c>
      <c r="B2793" s="16" t="s">
        <v>34092</v>
      </c>
      <c r="C2793" s="17">
        <v>0.6</v>
      </c>
      <c r="D2793" s="16" t="str">
        <f xml:space="preserve"> _xlfn.CONCAT(ChhoeTaigi_TaioanPehoeKichhooGi!H3816, ":", ChhoeTaigi_TaioanPehoeKichhooGi!J3816)</f>
        <v>phue3-tshai3:配菜</v>
      </c>
      <c r="E2793" s="18">
        <f ca="1" xml:space="preserve"> NOW()</f>
        <v>46202.697500231479</v>
      </c>
      <c r="G2793" s="10" t="str">
        <f t="shared" si="181"/>
        <v>phue3-tshai3</v>
      </c>
      <c r="H2793" s="10" t="str">
        <f t="shared" si="182"/>
        <v>配菜</v>
      </c>
      <c r="I2793" s="10">
        <f xml:space="preserve"> IFERROR( SEARCH("、", A2793), VALUE("0"))</f>
        <v>0</v>
      </c>
      <c r="J2793" s="10" t="str">
        <f xml:space="preserve"> IF(I2793=0, A2793, LEFT(A2793, I2793-1))</f>
        <v>配菜</v>
      </c>
      <c r="K2793" s="10" t="str">
        <f t="shared" si="179"/>
        <v>配菜</v>
      </c>
      <c r="M2793" s="10" t="str">
        <f t="shared" si="180"/>
        <v>配菜</v>
      </c>
    </row>
    <row r="2794" spans="1:13">
      <c r="A2794" s="16" t="s">
        <v>10962</v>
      </c>
      <c r="B2794" s="16" t="s">
        <v>32661</v>
      </c>
      <c r="C2794" s="17">
        <v>0.6</v>
      </c>
      <c r="D2794" s="16" t="str">
        <f xml:space="preserve"> _xlfn.CONCAT(ChhoeTaigi_TaioanPehoeKichhooGi!H1853, ":", ChhoeTaigi_TaioanPehoeKichhooGi!J1853)</f>
        <v>kat hun-tsiong:配戴勳章</v>
      </c>
      <c r="E2794" s="18">
        <f ca="1" xml:space="preserve"> NOW()</f>
        <v>46202.697500115741</v>
      </c>
      <c r="G2794" s="10" t="str">
        <f t="shared" si="181"/>
        <v>kat hun-tsiong</v>
      </c>
      <c r="H2794" s="10" t="str">
        <f t="shared" si="182"/>
        <v>配戴勳章</v>
      </c>
      <c r="I2794" s="10">
        <f xml:space="preserve"> IFERROR( SEARCH("、", A2794), VALUE("0"))</f>
        <v>0</v>
      </c>
      <c r="J2794" s="10" t="str">
        <f xml:space="preserve"> IF(I2794=0, A2794, LEFT(A2794, I2794-1))</f>
        <v>配戴勳章</v>
      </c>
      <c r="K2794" s="10" t="str">
        <f t="shared" si="179"/>
        <v>配戴勳章</v>
      </c>
      <c r="M2794" s="10" t="str">
        <f t="shared" si="180"/>
        <v>配戴勳章</v>
      </c>
    </row>
    <row r="2795" spans="1:13">
      <c r="A2795" s="16" t="s">
        <v>6562</v>
      </c>
      <c r="B2795" s="16" t="s">
        <v>6561</v>
      </c>
      <c r="C2795" s="17">
        <v>0.6</v>
      </c>
      <c r="D2795" s="16" t="str">
        <f xml:space="preserve"> _xlfn.CONCAT(ChhoeTaigi_TaioanPehoeKichhooGi!H1098, ":", ChhoeTaigi_TaioanPehoeKichhooGi!J1098)</f>
        <v>tsiu2:酒</v>
      </c>
      <c r="E2795" s="18">
        <f ca="1" xml:space="preserve"> NOW()</f>
        <v>46202.697500115741</v>
      </c>
      <c r="G2795" s="10" t="str">
        <f t="shared" si="181"/>
        <v>tsiu2</v>
      </c>
      <c r="H2795" s="10" t="str">
        <f t="shared" si="182"/>
        <v>酒</v>
      </c>
      <c r="I2795" s="10">
        <f xml:space="preserve"> IFERROR( SEARCH("、", A2795), VALUE("0"))</f>
        <v>0</v>
      </c>
      <c r="J2795" s="10" t="str">
        <f xml:space="preserve"> IF(I2795=0, A2795, LEFT(A2795, I2795-1))</f>
        <v>酒</v>
      </c>
      <c r="K2795" s="10" t="str">
        <f t="shared" si="179"/>
        <v>酒</v>
      </c>
      <c r="M2795" s="10" t="str">
        <f t="shared" si="180"/>
        <v>酒</v>
      </c>
    </row>
    <row r="2796" spans="1:13">
      <c r="A2796" s="16" t="s">
        <v>6617</v>
      </c>
      <c r="B2796" s="16" t="s">
        <v>32083</v>
      </c>
      <c r="C2796" s="17">
        <v>0.6</v>
      </c>
      <c r="D2796" s="16" t="str">
        <f xml:space="preserve"> _xlfn.CONCAT(ChhoeTaigi_TaioanPehoeKichhooGi!H1106, ":", ChhoeTaigi_TaioanPehoeKichhooGi!J1106)</f>
        <v>tsiu2-tshai3:酒肴</v>
      </c>
      <c r="E2796" s="18">
        <f ca="1" xml:space="preserve"> NOW()</f>
        <v>46202.697500115741</v>
      </c>
      <c r="G2796" s="10" t="str">
        <f t="shared" si="181"/>
        <v>tsiu2-tshai3</v>
      </c>
      <c r="H2796" s="10" t="str">
        <f t="shared" si="182"/>
        <v>酒肴</v>
      </c>
      <c r="I2796" s="10">
        <f xml:space="preserve"> IFERROR( SEARCH("、", A2796), VALUE("0"))</f>
        <v>0</v>
      </c>
      <c r="J2796" s="10" t="str">
        <f xml:space="preserve"> IF(I2796=0, A2796, LEFT(A2796, I2796-1))</f>
        <v>酒肴</v>
      </c>
      <c r="K2796" s="10" t="str">
        <f t="shared" si="179"/>
        <v>酒肴</v>
      </c>
      <c r="M2796" s="10" t="str">
        <f t="shared" si="180"/>
        <v>酒肴</v>
      </c>
    </row>
    <row r="2797" spans="1:13">
      <c r="A2797" s="16" t="s">
        <v>25830</v>
      </c>
      <c r="B2797" s="16" t="s">
        <v>34719</v>
      </c>
      <c r="C2797" s="17">
        <v>0.6</v>
      </c>
      <c r="D2797" s="16" t="str">
        <f xml:space="preserve"> _xlfn.CONCAT(ChhoeTaigi_TaioanPehoeKichhooGi!H4750, ":", ChhoeTaigi_TaioanPehoeKichhooGi!J4750)</f>
        <v>tsiu2 that-la2:酒瓶塞</v>
      </c>
      <c r="E2797" s="18">
        <f ca="1" xml:space="preserve"> NOW()</f>
        <v>46202.697500115741</v>
      </c>
      <c r="G2797" s="10" t="str">
        <f t="shared" si="181"/>
        <v>tsiu2 that-la2</v>
      </c>
      <c r="H2797" s="10" t="str">
        <f t="shared" si="182"/>
        <v>酒瓶塞</v>
      </c>
      <c r="I2797" s="10">
        <f xml:space="preserve"> IFERROR( SEARCH("、", A2797), VALUE("0"))</f>
        <v>0</v>
      </c>
      <c r="J2797" s="10" t="str">
        <f xml:space="preserve"> IF(I2797=0, A2797, LEFT(A2797, I2797-1))</f>
        <v>酒瓶塞</v>
      </c>
      <c r="K2797" s="10" t="str">
        <f t="shared" si="179"/>
        <v>酒瓶塞</v>
      </c>
      <c r="M2797" s="10" t="str">
        <f t="shared" si="180"/>
        <v>酒瓶塞</v>
      </c>
    </row>
    <row r="2798" spans="1:13">
      <c r="A2798" s="16" t="s">
        <v>6625</v>
      </c>
      <c r="B2798" s="16" t="s">
        <v>32084</v>
      </c>
      <c r="C2798" s="17">
        <v>0.6</v>
      </c>
      <c r="D2798" s="16" t="str">
        <f xml:space="preserve"> _xlfn.CONCAT(ChhoeTaigi_TaioanPehoeKichhooGi!H1107, ":", ChhoeTaigi_TaioanPehoeKichhooGi!J1107)</f>
        <v>tsiu2-tsing:酒精</v>
      </c>
      <c r="E2798" s="18">
        <f ca="1" xml:space="preserve"> NOW()</f>
        <v>46202.697500115741</v>
      </c>
      <c r="G2798" s="10" t="str">
        <f t="shared" si="181"/>
        <v>tsiu2-tsing</v>
      </c>
      <c r="H2798" s="10" t="str">
        <f t="shared" si="182"/>
        <v>酒精</v>
      </c>
      <c r="I2798" s="10">
        <f xml:space="preserve"> IFERROR( SEARCH("、", A2798), VALUE("0"))</f>
        <v>0</v>
      </c>
      <c r="J2798" s="10" t="str">
        <f xml:space="preserve"> IF(I2798=0, A2798, LEFT(A2798, I2798-1))</f>
        <v>酒精</v>
      </c>
      <c r="K2798" s="10" t="str">
        <f t="shared" si="179"/>
        <v>酒精</v>
      </c>
      <c r="M2798" s="10" t="str">
        <f t="shared" si="180"/>
        <v>酒精</v>
      </c>
    </row>
    <row r="2799" spans="1:13">
      <c r="A2799" s="16" t="s">
        <v>25464</v>
      </c>
      <c r="B2799" s="16" t="s">
        <v>25463</v>
      </c>
      <c r="C2799" s="17">
        <v>0.6</v>
      </c>
      <c r="D2799" s="16" t="str">
        <f xml:space="preserve"> _xlfn.CONCAT(ChhoeTaigi_TaioanPehoeKichhooGi!H4677, ":", ChhoeTaigi_TaioanPehoeKichhooGi!J4677)</f>
        <v>ting3:釘</v>
      </c>
      <c r="E2799" s="18">
        <f ca="1" xml:space="preserve"> NOW()</f>
        <v>46202.697500231479</v>
      </c>
      <c r="G2799" s="10" t="str">
        <f t="shared" si="181"/>
        <v>ting3</v>
      </c>
      <c r="H2799" s="10" t="str">
        <f t="shared" si="182"/>
        <v>釘</v>
      </c>
      <c r="I2799" s="10">
        <f xml:space="preserve"> IFERROR( SEARCH("、", A2799), VALUE("0"))</f>
        <v>0</v>
      </c>
      <c r="J2799" s="10" t="str">
        <f xml:space="preserve"> IF(I2799=0, A2799, LEFT(A2799, I2799-1))</f>
        <v>釘</v>
      </c>
      <c r="K2799" s="10" t="str">
        <f t="shared" si="179"/>
        <v>釘</v>
      </c>
      <c r="M2799" s="10" t="str">
        <f t="shared" si="180"/>
        <v>釘</v>
      </c>
    </row>
    <row r="2800" spans="1:13">
      <c r="A2800" s="16" t="s">
        <v>35465</v>
      </c>
      <c r="B2800" s="16" t="s">
        <v>31978</v>
      </c>
      <c r="C2800" s="17">
        <v>0.6</v>
      </c>
      <c r="D2800" s="16" t="str">
        <f xml:space="preserve"> _xlfn.CONCAT(ChhoeTaigi_TaioanPehoeKichhooGi!H967, ":", ChhoeTaigi_TaioanPehoeKichhooGi!J967)</f>
        <v>tsiam7-tsiam7:針、縫針</v>
      </c>
      <c r="E2800" s="18">
        <f ca="1" xml:space="preserve"> NOW()</f>
        <v>46202.697500115741</v>
      </c>
      <c r="G2800" s="10" t="str">
        <f t="shared" si="181"/>
        <v>tsiam7-tsiam7</v>
      </c>
      <c r="H2800" s="10" t="str">
        <f t="shared" si="182"/>
        <v>針、縫針</v>
      </c>
      <c r="I2800" s="10">
        <f xml:space="preserve"> IFERROR( SEARCH("、", A2800), VALUE("0"))</f>
        <v>0</v>
      </c>
      <c r="J2800" s="10" t="str">
        <f xml:space="preserve"> IF(I2800=0, A2800, LEFT(A2800, I2800-1))</f>
        <v>針</v>
      </c>
      <c r="K2800" s="10" t="str">
        <f t="shared" si="179"/>
        <v>針</v>
      </c>
      <c r="M2800" s="10" t="str">
        <f t="shared" si="180"/>
        <v>針</v>
      </c>
    </row>
    <row r="2801" spans="1:13">
      <c r="A2801" s="16" t="s">
        <v>28171</v>
      </c>
      <c r="B2801" s="16" t="s">
        <v>35035</v>
      </c>
      <c r="C2801" s="17">
        <v>0.6</v>
      </c>
      <c r="D2801" s="16" t="str">
        <f xml:space="preserve"> _xlfn.CONCAT(ChhoeTaigi_TaioanPehoeKichhooGi!H5228, ":", ChhoeTaigi_TaioanPehoeKichhooGi!J5228)</f>
        <v>inn7-tiunn2:院長</v>
      </c>
      <c r="E2801" s="18">
        <f ca="1" xml:space="preserve"> NOW()</f>
        <v>46202.697500115741</v>
      </c>
      <c r="G2801" s="10" t="str">
        <f t="shared" si="181"/>
        <v>inn7-tiunn2</v>
      </c>
      <c r="H2801" s="10" t="str">
        <f t="shared" si="182"/>
        <v>院長</v>
      </c>
      <c r="I2801" s="10">
        <f xml:space="preserve"> IFERROR( SEARCH("、", A2801), VALUE("0"))</f>
        <v>0</v>
      </c>
      <c r="J2801" s="10" t="str">
        <f xml:space="preserve"> IF(I2801=0, A2801, LEFT(A2801, I2801-1))</f>
        <v>院長</v>
      </c>
      <c r="K2801" s="10" t="str">
        <f t="shared" si="179"/>
        <v>院長</v>
      </c>
      <c r="M2801" s="10" t="str">
        <f t="shared" si="180"/>
        <v>院長</v>
      </c>
    </row>
    <row r="2802" spans="1:13">
      <c r="A2802" s="16" t="s">
        <v>27863</v>
      </c>
      <c r="B2802" s="16" t="s">
        <v>27862</v>
      </c>
      <c r="C2802" s="17">
        <v>0.6</v>
      </c>
      <c r="D2802" s="16" t="str">
        <f xml:space="preserve"> _xlfn.CONCAT(ChhoeTaigi_TaioanPehoeKichhooGi!H5161, ":", ChhoeTaigi_TaioanPehoeKichhooGi!J5161)</f>
        <v>tin7:陣</v>
      </c>
      <c r="E2802" s="18">
        <f ca="1" xml:space="preserve"> NOW()</f>
        <v>46202.697500115741</v>
      </c>
      <c r="G2802" s="10" t="str">
        <f t="shared" si="181"/>
        <v>tin7</v>
      </c>
      <c r="H2802" s="10" t="str">
        <f t="shared" si="182"/>
        <v>陣</v>
      </c>
      <c r="I2802" s="10">
        <f xml:space="preserve"> IFERROR( SEARCH("、", A2802), VALUE("0"))</f>
        <v>0</v>
      </c>
      <c r="J2802" s="10" t="str">
        <f xml:space="preserve"> IF(I2802=0, A2802, LEFT(A2802, I2802-1))</f>
        <v>陣</v>
      </c>
      <c r="K2802" s="10" t="str">
        <f t="shared" si="179"/>
        <v>陣</v>
      </c>
      <c r="M2802" s="10" t="str">
        <f t="shared" si="180"/>
        <v>陣</v>
      </c>
    </row>
    <row r="2803" spans="1:13">
      <c r="A2803" s="16" t="s">
        <v>3595</v>
      </c>
      <c r="B2803" s="16" t="s">
        <v>31715</v>
      </c>
      <c r="C2803" s="17">
        <v>0.6</v>
      </c>
      <c r="D2803" s="16" t="str">
        <f xml:space="preserve"> _xlfn.CONCAT(ChhoeTaigi_TaioanPehoeKichhooGi!H621, ":", ChhoeTaigi_TaioanPehoeKichhooGi!J621)</f>
        <v>so-tshau2:除草</v>
      </c>
      <c r="E2803" s="18">
        <f ca="1" xml:space="preserve"> NOW()</f>
        <v>46202.697500115741</v>
      </c>
      <c r="G2803" s="10" t="str">
        <f t="shared" si="181"/>
        <v>so-tshau2</v>
      </c>
      <c r="H2803" s="10" t="str">
        <f t="shared" si="182"/>
        <v>除草</v>
      </c>
      <c r="I2803" s="10">
        <f xml:space="preserve"> IFERROR( SEARCH("、", A2803), VALUE("0"))</f>
        <v>0</v>
      </c>
      <c r="J2803" s="10" t="str">
        <f xml:space="preserve"> IF(I2803=0, A2803, LEFT(A2803, I2803-1))</f>
        <v>除草</v>
      </c>
      <c r="K2803" s="10" t="str">
        <f t="shared" si="179"/>
        <v>除草</v>
      </c>
      <c r="M2803" s="10" t="str">
        <f t="shared" si="180"/>
        <v>除草</v>
      </c>
    </row>
    <row r="2804" spans="1:13">
      <c r="A2804" s="16" t="s">
        <v>26889</v>
      </c>
      <c r="B2804" s="16" t="s">
        <v>34861</v>
      </c>
      <c r="C2804" s="17">
        <v>0.6</v>
      </c>
      <c r="D2804" s="16" t="str">
        <f xml:space="preserve"> _xlfn.CONCAT(ChhoeTaigi_TaioanPehoeKichhooGi!H4964, ":", ChhoeTaigi_TaioanPehoeKichhooGi!J4964)</f>
        <v>thuann2-tshau2:除雜草(用鋤頭)</v>
      </c>
      <c r="E2804" s="18">
        <f ca="1" xml:space="preserve"> NOW()</f>
        <v>46202.697500115741</v>
      </c>
      <c r="G2804" s="10" t="str">
        <f t="shared" si="181"/>
        <v>thuann2-tshau2</v>
      </c>
      <c r="H2804" s="10" t="str">
        <f t="shared" si="182"/>
        <v>除雜草(用鋤頭)</v>
      </c>
      <c r="I2804" s="10">
        <f xml:space="preserve"> IFERROR( SEARCH("、", A2804), VALUE("0"))</f>
        <v>0</v>
      </c>
      <c r="J2804" s="10" t="str">
        <f xml:space="preserve"> IF(I2804=0, A2804, LEFT(A2804, I2804-1))</f>
        <v>除雜草(用鋤頭)</v>
      </c>
      <c r="K2804" s="10" t="str">
        <f t="shared" si="179"/>
        <v>除雜草(用鋤頭)</v>
      </c>
      <c r="M2804" s="10" t="str">
        <f t="shared" si="180"/>
        <v>除雜草(用鋤頭)</v>
      </c>
    </row>
    <row r="2805" spans="1:13">
      <c r="A2805" s="16" t="s">
        <v>1043</v>
      </c>
      <c r="B2805" s="16" t="s">
        <v>1042</v>
      </c>
      <c r="C2805" s="17">
        <v>0.6</v>
      </c>
      <c r="D2805" s="16" t="str">
        <f xml:space="preserve"> _xlfn.CONCAT(ChhoeTaigi_TaioanPehoeKichhooGi!H191, ":", ChhoeTaigi_TaioanPehoeKichhooGi!J191)</f>
        <v>be2:馬</v>
      </c>
      <c r="E2805" s="18">
        <f ca="1" xml:space="preserve"> NOW()</f>
        <v>46202.697500115741</v>
      </c>
      <c r="G2805" s="10" t="str">
        <f t="shared" si="181"/>
        <v>be2</v>
      </c>
      <c r="H2805" s="10" t="str">
        <f t="shared" si="182"/>
        <v>馬</v>
      </c>
      <c r="I2805" s="10">
        <f xml:space="preserve"> IFERROR( SEARCH("、", A2805), VALUE("0"))</f>
        <v>0</v>
      </c>
      <c r="J2805" s="10" t="str">
        <f xml:space="preserve"> IF(I2805=0, A2805, LEFT(A2805, I2805-1))</f>
        <v>馬</v>
      </c>
      <c r="K2805" s="10" t="str">
        <f t="shared" ref="K2805:K2867" si="183" xml:space="preserve"> IFERROR( LEFT(J2805, SEARCH("（", J2805)-1), J2805)</f>
        <v>馬</v>
      </c>
      <c r="M2805" s="10" t="str">
        <f t="shared" si="180"/>
        <v>馬</v>
      </c>
    </row>
    <row r="2806" spans="1:13">
      <c r="A2806" s="16" t="s">
        <v>19104</v>
      </c>
      <c r="B2806" s="16" t="s">
        <v>33833</v>
      </c>
      <c r="C2806" s="17">
        <v>0.6</v>
      </c>
      <c r="D2806" s="16" t="str">
        <f xml:space="preserve"> _xlfn.CONCAT(ChhoeTaigi_TaioanPehoeKichhooGi!H3407, ":", ChhoeTaigi_TaioanPehoeKichhooGi!J3407)</f>
        <v>ma2-siong7:馬上</v>
      </c>
      <c r="E2806" s="18">
        <f ca="1" xml:space="preserve"> NOW()</f>
        <v>46202.697500115741</v>
      </c>
      <c r="G2806" s="10" t="str">
        <f t="shared" si="181"/>
        <v>ma2-siong7</v>
      </c>
      <c r="H2806" s="10" t="str">
        <f t="shared" si="182"/>
        <v>馬上</v>
      </c>
      <c r="I2806" s="10">
        <f xml:space="preserve"> IFERROR( SEARCH("、", A2806), VALUE("0"))</f>
        <v>0</v>
      </c>
      <c r="J2806" s="10" t="str">
        <f xml:space="preserve"> IF(I2806=0, A2806, LEFT(A2806, I2806-1))</f>
        <v>馬上</v>
      </c>
      <c r="K2806" s="10" t="str">
        <f t="shared" si="183"/>
        <v>馬上</v>
      </c>
      <c r="M2806" s="10" t="str">
        <f t="shared" si="180"/>
        <v>馬上</v>
      </c>
    </row>
    <row r="2807" spans="1:13">
      <c r="A2807" s="16" t="s">
        <v>19104</v>
      </c>
      <c r="B2807" s="16" t="s">
        <v>33744</v>
      </c>
      <c r="C2807" s="17">
        <v>0.6</v>
      </c>
      <c r="D2807" s="16" t="str">
        <f xml:space="preserve"> _xlfn.CONCAT(ChhoeTaigi_TaioanPehoeKichhooGi!H3270, ":", ChhoeTaigi_TaioanPehoeKichhooGi!J3270)</f>
        <v>liam5-pinn:馬上、一會兒</v>
      </c>
      <c r="E2807" s="18">
        <f ca="1" xml:space="preserve"> NOW()</f>
        <v>46202.697500231479</v>
      </c>
      <c r="G2807" s="10" t="str">
        <f t="shared" si="181"/>
        <v>liam5-pinn</v>
      </c>
      <c r="H2807" s="10" t="str">
        <f t="shared" si="182"/>
        <v>馬上、一會兒</v>
      </c>
      <c r="I2807" s="10">
        <f xml:space="preserve"> IFERROR( SEARCH("、", A2807), VALUE("0"))</f>
        <v>0</v>
      </c>
      <c r="J2807" s="10" t="str">
        <f xml:space="preserve"> IF(I2807=0, A2807, LEFT(A2807, I2807-1))</f>
        <v>馬上</v>
      </c>
      <c r="K2807" s="10" t="str">
        <f t="shared" si="183"/>
        <v>馬上</v>
      </c>
      <c r="M2807" s="10" t="str">
        <f t="shared" si="180"/>
        <v>馬上</v>
      </c>
    </row>
    <row r="2808" spans="1:13">
      <c r="A2808" s="16" t="s">
        <v>19107</v>
      </c>
      <c r="B2808" s="16" t="s">
        <v>33834</v>
      </c>
      <c r="C2808" s="17">
        <v>0.6</v>
      </c>
      <c r="D2808" s="16" t="str">
        <f xml:space="preserve"> _xlfn.CONCAT(ChhoeTaigi_TaioanPehoeKichhooGi!H3408, ":", ChhoeTaigi_TaioanPehoeKichhooGi!J3408)</f>
        <v>ma2-ma2-hu-hu:馬馬虎虎</v>
      </c>
      <c r="E2808" s="18">
        <f ca="1" xml:space="preserve"> NOW()</f>
        <v>46202.697500231479</v>
      </c>
      <c r="G2808" s="10" t="str">
        <f t="shared" si="181"/>
        <v>ma2-ma2-hu-hu</v>
      </c>
      <c r="H2808" s="10" t="str">
        <f t="shared" si="182"/>
        <v>馬馬虎虎</v>
      </c>
      <c r="I2808" s="10">
        <f xml:space="preserve"> IFERROR( SEARCH("、", A2808), VALUE("0"))</f>
        <v>0</v>
      </c>
      <c r="J2808" s="10" t="str">
        <f xml:space="preserve"> IF(I2808=0, A2808, LEFT(A2808, I2808-1))</f>
        <v>馬馬虎虎</v>
      </c>
      <c r="K2808" s="10" t="str">
        <f t="shared" si="183"/>
        <v>馬馬虎虎</v>
      </c>
      <c r="M2808" s="10" t="str">
        <f t="shared" si="180"/>
        <v>馬馬虎虎</v>
      </c>
    </row>
    <row r="2809" spans="1:13">
      <c r="A2809" s="16" t="s">
        <v>1104</v>
      </c>
      <c r="B2809" s="16" t="s">
        <v>31394</v>
      </c>
      <c r="C2809" s="17">
        <v>0.6</v>
      </c>
      <c r="D2809" s="16" t="str">
        <f xml:space="preserve"> _xlfn.CONCAT(ChhoeTaigi_TaioanPehoeKichhooGi!H204, ":", ChhoeTaigi_TaioanPehoeKichhooGi!J204)</f>
        <v>be2-tiau5:馬廄</v>
      </c>
      <c r="E2809" s="18">
        <f ca="1" xml:space="preserve"> NOW()</f>
        <v>46202.697500231479</v>
      </c>
      <c r="G2809" s="10" t="str">
        <f t="shared" si="181"/>
        <v>be2-tiau5</v>
      </c>
      <c r="H2809" s="10" t="str">
        <f t="shared" si="182"/>
        <v>馬廄</v>
      </c>
      <c r="I2809" s="10">
        <f xml:space="preserve"> IFERROR( SEARCH("、", A2809), VALUE("0"))</f>
        <v>0</v>
      </c>
      <c r="J2809" s="10" t="str">
        <f xml:space="preserve"> IF(I2809=0, A2809, LEFT(A2809, I2809-1))</f>
        <v>馬廄</v>
      </c>
      <c r="K2809" s="10" t="str">
        <f t="shared" si="183"/>
        <v>馬廄</v>
      </c>
      <c r="M2809" s="10" t="str">
        <f t="shared" si="180"/>
        <v>馬廄</v>
      </c>
    </row>
    <row r="2810" spans="1:13">
      <c r="A2810" s="16" t="s">
        <v>17622</v>
      </c>
      <c r="B2810" s="16" t="s">
        <v>33645</v>
      </c>
      <c r="C2810" s="17">
        <v>0.6</v>
      </c>
      <c r="D2810" s="16" t="str">
        <f xml:space="preserve"> _xlfn.CONCAT(ChhoeTaigi_TaioanPehoeKichhooGi!H3107, ":", ChhoeTaigi_TaioanPehoeKichhooGi!J3107)</f>
        <v>kut:骨</v>
      </c>
      <c r="E2810" s="18">
        <f ca="1" xml:space="preserve"> NOW()</f>
        <v>46202.697500115741</v>
      </c>
      <c r="G2810" s="10" t="str">
        <f t="shared" si="181"/>
        <v>kut</v>
      </c>
      <c r="H2810" s="10" t="str">
        <f t="shared" si="182"/>
        <v>骨</v>
      </c>
      <c r="I2810" s="10">
        <f xml:space="preserve"> IFERROR( SEARCH("、", A2810), VALUE("0"))</f>
        <v>0</v>
      </c>
      <c r="J2810" s="10" t="str">
        <f xml:space="preserve"> IF(I2810=0, A2810, LEFT(A2810, I2810-1))</f>
        <v>骨</v>
      </c>
      <c r="K2810" s="10" t="str">
        <f t="shared" si="183"/>
        <v>骨</v>
      </c>
      <c r="M2810" s="10" t="str">
        <f t="shared" si="180"/>
        <v>骨</v>
      </c>
    </row>
    <row r="2811" spans="1:13">
      <c r="A2811" s="16" t="s">
        <v>17627</v>
      </c>
      <c r="B2811" s="16" t="s">
        <v>33646</v>
      </c>
      <c r="C2811" s="17">
        <v>0.6</v>
      </c>
      <c r="D2811" s="16" t="str">
        <f xml:space="preserve"> _xlfn.CONCAT(ChhoeTaigi_TaioanPehoeKichhooGi!H3108, ":", ChhoeTaigi_TaioanPehoeKichhooGi!J3108)</f>
        <v>kut-thau5:骨頭</v>
      </c>
      <c r="E2811" s="18">
        <f ca="1" xml:space="preserve"> NOW()</f>
        <v>46202.697500115741</v>
      </c>
      <c r="G2811" s="10" t="str">
        <f t="shared" si="181"/>
        <v>kut-thau5</v>
      </c>
      <c r="H2811" s="10" t="str">
        <f t="shared" si="182"/>
        <v>骨頭</v>
      </c>
      <c r="I2811" s="10">
        <f xml:space="preserve"> IFERROR( SEARCH("、", A2811), VALUE("0"))</f>
        <v>0</v>
      </c>
      <c r="J2811" s="10" t="str">
        <f xml:space="preserve"> IF(I2811=0, A2811, LEFT(A2811, I2811-1))</f>
        <v>骨頭</v>
      </c>
      <c r="K2811" s="10" t="str">
        <f t="shared" si="183"/>
        <v>骨頭</v>
      </c>
      <c r="M2811" s="10" t="str">
        <f t="shared" si="180"/>
        <v>骨頭</v>
      </c>
    </row>
    <row r="2812" spans="1:13">
      <c r="A2812" s="16" t="s">
        <v>16669</v>
      </c>
      <c r="B2812" s="16" t="s">
        <v>16668</v>
      </c>
      <c r="C2812" s="17">
        <v>0.6</v>
      </c>
      <c r="D2812" s="16" t="str">
        <f xml:space="preserve"> _xlfn.CONCAT(ChhoeTaigi_TaioanPehoeKichhooGi!H2938, ":", ChhoeTaigi_TaioanPehoeKichhooGi!J2938)</f>
        <v>kuan5:高</v>
      </c>
      <c r="E2812" s="18">
        <f ca="1" xml:space="preserve"> NOW()</f>
        <v>46202.697500115741</v>
      </c>
      <c r="G2812" s="10" t="str">
        <f t="shared" si="181"/>
        <v>kuan5</v>
      </c>
      <c r="H2812" s="10" t="str">
        <f t="shared" si="182"/>
        <v>高</v>
      </c>
      <c r="I2812" s="10">
        <f xml:space="preserve"> IFERROR( SEARCH("、", A2812), VALUE("0"))</f>
        <v>0</v>
      </c>
      <c r="J2812" s="10" t="str">
        <f xml:space="preserve"> IF(I2812=0, A2812, LEFT(A2812, I2812-1))</f>
        <v>高</v>
      </c>
      <c r="K2812" s="10" t="str">
        <f t="shared" si="183"/>
        <v>高</v>
      </c>
      <c r="M2812" s="10" t="str">
        <f t="shared" si="180"/>
        <v>高</v>
      </c>
    </row>
    <row r="2813" spans="1:13">
      <c r="A2813" s="16" t="s">
        <v>16669</v>
      </c>
      <c r="B2813" s="16" t="s">
        <v>18687</v>
      </c>
      <c r="C2813" s="17">
        <v>0.6</v>
      </c>
      <c r="D2813" s="16" t="str">
        <f xml:space="preserve"> _xlfn.CONCAT(ChhoeTaigi_TaioanPehoeKichhooGi!H3320, ":", ChhoeTaigi_TaioanPehoeKichhooGi!J3320)</f>
        <v>lo3:高</v>
      </c>
      <c r="E2813" s="18">
        <f ca="1" xml:space="preserve"> NOW()</f>
        <v>46202.697500115741</v>
      </c>
      <c r="G2813" s="10" t="str">
        <f t="shared" si="181"/>
        <v>lo3</v>
      </c>
      <c r="H2813" s="10" t="str">
        <f t="shared" si="182"/>
        <v>高</v>
      </c>
      <c r="I2813" s="10">
        <f xml:space="preserve"> IFERROR( SEARCH("、", A2813), VALUE("0"))</f>
        <v>0</v>
      </c>
      <c r="J2813" s="10" t="str">
        <f xml:space="preserve"> IF(I2813=0, A2813, LEFT(A2813, I2813-1))</f>
        <v>高</v>
      </c>
      <c r="K2813" s="10" t="str">
        <f t="shared" si="183"/>
        <v>高</v>
      </c>
      <c r="M2813" s="10" t="str">
        <f t="shared" ref="M2813:M2875" si="184" xml:space="preserve"> IF(L2813&lt;&gt;"",L2813, K2813)</f>
        <v>高</v>
      </c>
    </row>
    <row r="2814" spans="1:13">
      <c r="A2814" s="16" t="s">
        <v>16343</v>
      </c>
      <c r="B2814" s="16" t="s">
        <v>33467</v>
      </c>
      <c r="C2814" s="17">
        <v>0.6</v>
      </c>
      <c r="D2814" s="16" t="str">
        <f xml:space="preserve"> _xlfn.CONCAT(ChhoeTaigi_TaioanPehoeKichhooGi!H2874, ":", ChhoeTaigi_TaioanPehoeKichhooGi!J2874)</f>
        <v>ko-san-tsok8:高山族</v>
      </c>
      <c r="E2814" s="18">
        <f ca="1" xml:space="preserve"> NOW()</f>
        <v>46202.697500115741</v>
      </c>
      <c r="G2814" s="10" t="str">
        <f t="shared" si="181"/>
        <v>ko-san-tsok8</v>
      </c>
      <c r="H2814" s="10" t="str">
        <f t="shared" si="182"/>
        <v>高山族</v>
      </c>
      <c r="I2814" s="10">
        <f xml:space="preserve"> IFERROR( SEARCH("、", A2814), VALUE("0"))</f>
        <v>0</v>
      </c>
      <c r="J2814" s="10" t="str">
        <f xml:space="preserve"> IF(I2814=0, A2814, LEFT(A2814, I2814-1))</f>
        <v>高山族</v>
      </c>
      <c r="K2814" s="10" t="str">
        <f t="shared" si="183"/>
        <v>高山族</v>
      </c>
      <c r="M2814" s="10" t="str">
        <f t="shared" si="184"/>
        <v>高山族</v>
      </c>
    </row>
    <row r="2815" spans="1:13">
      <c r="A2815" s="16" t="s">
        <v>28277</v>
      </c>
      <c r="B2815" s="16" t="s">
        <v>35054</v>
      </c>
      <c r="C2815" s="17">
        <v>0.6</v>
      </c>
      <c r="D2815" s="16" t="str">
        <f xml:space="preserve"> _xlfn.CONCAT(ChhoeTaigi_TaioanPehoeKichhooGi!H5255, ":", ChhoeTaigi_TaioanPehoeKichhooGi!J5255)</f>
        <v>ko-san-tsok8 e5 to:高山族的刀</v>
      </c>
      <c r="E2815" s="18">
        <f ca="1" xml:space="preserve"> NOW()</f>
        <v>46202.697500231479</v>
      </c>
      <c r="G2815" s="10" t="str">
        <f t="shared" si="181"/>
        <v>ko-san-tsok8 e5 to</v>
      </c>
      <c r="H2815" s="10" t="str">
        <f t="shared" si="182"/>
        <v>高山族的刀</v>
      </c>
      <c r="I2815" s="10">
        <f xml:space="preserve"> IFERROR( SEARCH("、", A2815), VALUE("0"))</f>
        <v>0</v>
      </c>
      <c r="J2815" s="10" t="str">
        <f xml:space="preserve"> IF(I2815=0, A2815, LEFT(A2815, I2815-1))</f>
        <v>高山族的刀</v>
      </c>
      <c r="K2815" s="10" t="str">
        <f t="shared" si="183"/>
        <v>高山族的刀</v>
      </c>
      <c r="M2815" s="10" t="str">
        <f t="shared" si="184"/>
        <v>高山族的刀</v>
      </c>
    </row>
    <row r="2816" spans="1:13">
      <c r="A2816" s="16" t="s">
        <v>16349</v>
      </c>
      <c r="B2816" s="16" t="s">
        <v>33469</v>
      </c>
      <c r="C2816" s="17">
        <v>0.6</v>
      </c>
      <c r="D2816" s="16" t="str">
        <f xml:space="preserve"> _xlfn.CONCAT(ChhoeTaigi_TaioanPehoeKichhooGi!H2876, ":", ChhoeTaigi_TaioanPehoeKichhooGi!J2876)</f>
        <v>ko-kang:高工</v>
      </c>
      <c r="E2816" s="18">
        <f ca="1" xml:space="preserve"> NOW()</f>
        <v>46202.697500115741</v>
      </c>
      <c r="G2816" s="10" t="str">
        <f t="shared" si="181"/>
        <v>ko-kang</v>
      </c>
      <c r="H2816" s="10" t="str">
        <f t="shared" si="182"/>
        <v>高工</v>
      </c>
      <c r="I2816" s="10">
        <f xml:space="preserve"> IFERROR( SEARCH("、", A2816), VALUE("0"))</f>
        <v>0</v>
      </c>
      <c r="J2816" s="10" t="str">
        <f xml:space="preserve"> IF(I2816=0, A2816, LEFT(A2816, I2816-1))</f>
        <v>高工</v>
      </c>
      <c r="K2816" s="10" t="str">
        <f t="shared" si="183"/>
        <v>高工</v>
      </c>
      <c r="M2816" s="10" t="str">
        <f t="shared" si="184"/>
        <v>高工</v>
      </c>
    </row>
    <row r="2817" spans="1:13" ht="30">
      <c r="A2817" s="16" t="s">
        <v>35202</v>
      </c>
      <c r="B2817" s="16" t="s">
        <v>33468</v>
      </c>
      <c r="C2817" s="17">
        <v>0.6</v>
      </c>
      <c r="D2817" s="16" t="str">
        <f xml:space="preserve"> _xlfn.CONCAT(ChhoeTaigi_TaioanPehoeKichhooGi!H2875, ":", ChhoeTaigi_TaioanPehoeKichhooGi!J2875)</f>
        <v>ko-tiong:高中</v>
      </c>
      <c r="E2817" s="18">
        <f ca="1" xml:space="preserve"> NOW()</f>
        <v>46202.697500115741</v>
      </c>
      <c r="G2817" s="10" t="str">
        <f t="shared" si="181"/>
        <v>ko-tiong</v>
      </c>
      <c r="H2817" s="10" t="str">
        <f t="shared" si="182"/>
        <v>高中</v>
      </c>
      <c r="I2817" s="10">
        <f xml:space="preserve"> IFERROR( SEARCH("、", A2817), VALUE("0"))</f>
        <v>0</v>
      </c>
      <c r="J2817" s="10" t="str">
        <f xml:space="preserve"> IF(I2817=0, A2817, LEFT(A2817, I2817-1))</f>
        <v>幾本冊</v>
      </c>
      <c r="K2817" s="10" t="str">
        <f t="shared" si="183"/>
        <v>幾本冊</v>
      </c>
      <c r="L2817" s="27" t="s">
        <v>35203</v>
      </c>
      <c r="M2817" s="10" t="str">
        <f t="shared" si="184"/>
        <v>幾本冊</v>
      </c>
    </row>
    <row r="2818" spans="1:13">
      <c r="A2818" s="16" t="s">
        <v>16346</v>
      </c>
      <c r="B2818" s="16" t="s">
        <v>33468</v>
      </c>
      <c r="C2818" s="17">
        <v>0.6</v>
      </c>
      <c r="D2818" s="16" t="str">
        <f xml:space="preserve"> _xlfn.CONCAT(ChhoeTaigi_TaioanPehoeKichhooGi!H5195, ":", ChhoeTaigi_TaioanPehoeKichhooGi!J5195)</f>
        <v>ko-tiong:高中</v>
      </c>
      <c r="E2818" s="18">
        <f ca="1" xml:space="preserve"> NOW()</f>
        <v>46202.697500115741</v>
      </c>
      <c r="G2818" s="10" t="str">
        <f t="shared" si="181"/>
        <v>ko-tiong</v>
      </c>
      <c r="H2818" s="10" t="str">
        <f t="shared" si="182"/>
        <v>高中</v>
      </c>
      <c r="I2818" s="10">
        <f xml:space="preserve"> IFERROR( SEARCH("、", A2818), VALUE("0"))</f>
        <v>0</v>
      </c>
      <c r="J2818" s="10" t="str">
        <f xml:space="preserve"> IF(I2818=0, A2818, LEFT(A2818, I2818-1))</f>
        <v>高中</v>
      </c>
      <c r="K2818" s="10" t="str">
        <f t="shared" si="183"/>
        <v>高中</v>
      </c>
      <c r="M2818" s="10" t="str">
        <f t="shared" si="184"/>
        <v>高中</v>
      </c>
    </row>
    <row r="2819" spans="1:13" ht="30">
      <c r="A2819" s="16" t="s">
        <v>35207</v>
      </c>
      <c r="B2819" s="16" t="s">
        <v>33471</v>
      </c>
      <c r="C2819" s="17">
        <v>0.6</v>
      </c>
      <c r="D2819" s="16" t="str">
        <f xml:space="preserve"> _xlfn.CONCAT(ChhoeTaigi_TaioanPehoeKichhooGi!H2878, ":", ChhoeTaigi_TaioanPehoeKichhooGi!J2878)</f>
        <v>ko-kian3:高見</v>
      </c>
      <c r="E2819" s="18">
        <f ca="1" xml:space="preserve"> NOW()</f>
        <v>46202.697500231479</v>
      </c>
      <c r="G2819" s="10" t="str">
        <f t="shared" ref="G2819:G2881" si="185" xml:space="preserve"> MID(D2819, 1, SEARCH(":", D2819) -1)</f>
        <v>ko-kian3</v>
      </c>
      <c r="H2819" s="10" t="str">
        <f t="shared" ref="H2819:H2881" si="186" xml:space="preserve"> MID(D2819, SEARCH(":", D2819)+1, LEN(D2819) - SEARCH(":", D2819))</f>
        <v>高見</v>
      </c>
      <c r="I2819" s="10">
        <f xml:space="preserve"> IFERROR( SEARCH("、", A2819), VALUE("0"))</f>
        <v>0</v>
      </c>
      <c r="J2819" s="10" t="str">
        <f xml:space="preserve"> IF(I2819=0, A2819, LEFT(A2819, I2819-1))</f>
        <v>幾個人</v>
      </c>
      <c r="K2819" s="10" t="str">
        <f t="shared" si="183"/>
        <v>幾個人</v>
      </c>
      <c r="L2819" s="27" t="s">
        <v>35208</v>
      </c>
      <c r="M2819" s="10" t="str">
        <f t="shared" si="184"/>
        <v>幾個人</v>
      </c>
    </row>
    <row r="2820" spans="1:13">
      <c r="A2820" s="16" t="s">
        <v>16352</v>
      </c>
      <c r="B2820" s="16" t="s">
        <v>33470</v>
      </c>
      <c r="C2820" s="17">
        <v>0.6</v>
      </c>
      <c r="D2820" s="16" t="str">
        <f xml:space="preserve"> _xlfn.CONCAT(ChhoeTaigi_TaioanPehoeKichhooGi!H2877, ":", ChhoeTaigi_TaioanPehoeKichhooGi!J2877)</f>
        <v>ko-siang:高商</v>
      </c>
      <c r="E2820" s="18">
        <f ca="1" xml:space="preserve"> NOW()</f>
        <v>46202.697500115741</v>
      </c>
      <c r="G2820" s="10" t="str">
        <f t="shared" si="185"/>
        <v>ko-siang</v>
      </c>
      <c r="H2820" s="10" t="str">
        <f t="shared" si="186"/>
        <v>高商</v>
      </c>
      <c r="I2820" s="10">
        <f xml:space="preserve"> IFERROR( SEARCH("、", A2820), VALUE("0"))</f>
        <v>0</v>
      </c>
      <c r="J2820" s="10" t="str">
        <f xml:space="preserve"> IF(I2820=0, A2820, LEFT(A2820, I2820-1))</f>
        <v>高商</v>
      </c>
      <c r="K2820" s="10" t="str">
        <f t="shared" si="183"/>
        <v>高商</v>
      </c>
      <c r="M2820" s="10" t="str">
        <f t="shared" si="184"/>
        <v>高商</v>
      </c>
    </row>
    <row r="2821" spans="1:13">
      <c r="A2821" s="16" t="s">
        <v>16360</v>
      </c>
      <c r="B2821" s="16" t="s">
        <v>33472</v>
      </c>
      <c r="C2821" s="17">
        <v>0.6</v>
      </c>
      <c r="D2821" s="16" t="str">
        <f xml:space="preserve"> _xlfn.CONCAT(ChhoeTaigi_TaioanPehoeKichhooGi!H2879, ":", ChhoeTaigi_TaioanPehoeKichhooGi!J2879)</f>
        <v>ko-hiong5:高雄</v>
      </c>
      <c r="E2821" s="18">
        <f ca="1" xml:space="preserve"> NOW()</f>
        <v>46202.697500231479</v>
      </c>
      <c r="G2821" s="10" t="str">
        <f t="shared" si="185"/>
        <v>ko-hiong5</v>
      </c>
      <c r="H2821" s="10" t="str">
        <f t="shared" si="186"/>
        <v>高雄</v>
      </c>
      <c r="I2821" s="10">
        <f xml:space="preserve"> IFERROR( SEARCH("、", A2821), VALUE("0"))</f>
        <v>0</v>
      </c>
      <c r="J2821" s="10" t="str">
        <f xml:space="preserve"> IF(I2821=0, A2821, LEFT(A2821, I2821-1))</f>
        <v>高雄</v>
      </c>
      <c r="K2821" s="10" t="str">
        <f t="shared" si="183"/>
        <v>高雄</v>
      </c>
      <c r="M2821" s="10" t="str">
        <f t="shared" si="184"/>
        <v>高雄</v>
      </c>
    </row>
    <row r="2822" spans="1:13">
      <c r="A2822" s="16" t="s">
        <v>13609</v>
      </c>
      <c r="B2822" s="16" t="s">
        <v>33073</v>
      </c>
      <c r="C2822" s="17">
        <v>0.6</v>
      </c>
      <c r="D2822" s="16" t="str">
        <f xml:space="preserve"> _xlfn.CONCAT(ChhoeTaigi_TaioanPehoeKichhooGi!H2341, ":", ChhoeTaigi_TaioanPehoeKichhooGi!J2341)</f>
        <v>ko-hiong5 kau3-khu:高雄教區</v>
      </c>
      <c r="E2822" s="18">
        <f ca="1" xml:space="preserve"> NOW()</f>
        <v>46202.697500115741</v>
      </c>
      <c r="G2822" s="10" t="str">
        <f t="shared" si="185"/>
        <v>ko-hiong5 kau3-khu</v>
      </c>
      <c r="H2822" s="10" t="str">
        <f t="shared" si="186"/>
        <v>高雄教區</v>
      </c>
      <c r="I2822" s="10">
        <f xml:space="preserve"> IFERROR( SEARCH("、", A2822), VALUE("0"))</f>
        <v>0</v>
      </c>
      <c r="J2822" s="10" t="str">
        <f xml:space="preserve"> IF(I2822=0, A2822, LEFT(A2822, I2822-1))</f>
        <v>高雄教區</v>
      </c>
      <c r="K2822" s="10" t="str">
        <f t="shared" si="183"/>
        <v>高雄教區</v>
      </c>
      <c r="M2822" s="10" t="str">
        <f t="shared" si="184"/>
        <v>高雄教區</v>
      </c>
    </row>
    <row r="2823" spans="1:13">
      <c r="A2823" s="16" t="s">
        <v>16857</v>
      </c>
      <c r="B2823" s="16" t="s">
        <v>33540</v>
      </c>
      <c r="C2823" s="17">
        <v>0.6</v>
      </c>
      <c r="D2823" s="16" t="str">
        <f xml:space="preserve"> _xlfn.CONCAT(ChhoeTaigi_TaioanPehoeKichhooGi!H2968, ":", ChhoeTaigi_TaioanPehoeKichhooGi!J2968)</f>
        <v>ko-hiong5 kuan7:高雄縣</v>
      </c>
      <c r="E2823" s="18">
        <f ca="1" xml:space="preserve"> NOW()</f>
        <v>46202.697500115741</v>
      </c>
      <c r="G2823" s="10" t="str">
        <f t="shared" si="185"/>
        <v>ko-hiong5 kuan7</v>
      </c>
      <c r="H2823" s="10" t="str">
        <f t="shared" si="186"/>
        <v>高雄縣</v>
      </c>
      <c r="I2823" s="10">
        <f xml:space="preserve"> IFERROR( SEARCH("、", A2823), VALUE("0"))</f>
        <v>0</v>
      </c>
      <c r="J2823" s="10" t="str">
        <f xml:space="preserve"> IF(I2823=0, A2823, LEFT(A2823, I2823-1))</f>
        <v>高雄縣</v>
      </c>
      <c r="K2823" s="10" t="str">
        <f t="shared" si="183"/>
        <v>高雄縣</v>
      </c>
      <c r="M2823" s="10" t="str">
        <f t="shared" si="184"/>
        <v>高雄縣</v>
      </c>
    </row>
    <row r="2824" spans="1:13">
      <c r="A2824" s="16" t="s">
        <v>16366</v>
      </c>
      <c r="B2824" s="16" t="s">
        <v>33473</v>
      </c>
      <c r="C2824" s="17">
        <v>0.6</v>
      </c>
      <c r="D2824" s="16" t="str">
        <f xml:space="preserve"> _xlfn.CONCAT(ChhoeTaigi_TaioanPehoeKichhooGi!H2880, ":", ChhoeTaigi_TaioanPehoeKichhooGi!J2880)</f>
        <v>ko-le5-tshai3:高麗菜</v>
      </c>
      <c r="E2824" s="18">
        <f ca="1" xml:space="preserve"> NOW()</f>
        <v>46202.697500115741</v>
      </c>
      <c r="G2824" s="10" t="str">
        <f t="shared" si="185"/>
        <v>ko-le5-tshai3</v>
      </c>
      <c r="H2824" s="10" t="str">
        <f t="shared" si="186"/>
        <v>高麗菜</v>
      </c>
      <c r="I2824" s="10">
        <f xml:space="preserve"> IFERROR( SEARCH("、", A2824), VALUE("0"))</f>
        <v>0</v>
      </c>
      <c r="J2824" s="10" t="str">
        <f xml:space="preserve"> IF(I2824=0, A2824, LEFT(A2824, I2824-1))</f>
        <v>高麗菜</v>
      </c>
      <c r="K2824" s="10" t="str">
        <f t="shared" si="183"/>
        <v>高麗菜</v>
      </c>
      <c r="M2824" s="10" t="str">
        <f t="shared" si="184"/>
        <v>高麗菜</v>
      </c>
    </row>
    <row r="2825" spans="1:13">
      <c r="A2825" s="16" t="s">
        <v>17584</v>
      </c>
      <c r="B2825" s="16" t="s">
        <v>17446</v>
      </c>
      <c r="C2825" s="17">
        <v>0.6</v>
      </c>
      <c r="D2825" s="16" t="str">
        <f xml:space="preserve"> _xlfn.CONCAT(ChhoeTaigi_TaioanPehoeKichhooGi!H3099, ":", ChhoeTaigi_TaioanPehoeKichhooGi!J3099)</f>
        <v>kui2:鬼</v>
      </c>
      <c r="E2825" s="18">
        <f ca="1" xml:space="preserve"> NOW()</f>
        <v>46202.697500115741</v>
      </c>
      <c r="G2825" s="10" t="str">
        <f t="shared" si="185"/>
        <v>kui2</v>
      </c>
      <c r="H2825" s="10" t="str">
        <f t="shared" si="186"/>
        <v>鬼</v>
      </c>
      <c r="I2825" s="10">
        <f xml:space="preserve"> IFERROR( SEARCH("、", A2825), VALUE("0"))</f>
        <v>0</v>
      </c>
      <c r="J2825" s="10" t="str">
        <f xml:space="preserve"> IF(I2825=0, A2825, LEFT(A2825, I2825-1))</f>
        <v>鬼</v>
      </c>
      <c r="K2825" s="10" t="str">
        <f t="shared" si="183"/>
        <v>鬼</v>
      </c>
      <c r="M2825" s="10" t="str">
        <f t="shared" si="184"/>
        <v>鬼</v>
      </c>
    </row>
    <row r="2826" spans="1:13">
      <c r="A2826" s="16" t="s">
        <v>24676</v>
      </c>
      <c r="B2826" s="16" t="s">
        <v>34510</v>
      </c>
      <c r="C2826" s="17">
        <v>0.6</v>
      </c>
      <c r="D2826" s="16" t="str">
        <f xml:space="preserve"> _xlfn.CONCAT(ChhoeTaigi_TaioanPehoeKichhooGi!H4509, ":", ChhoeTaigi_TaioanPehoeKichhooGi!J4509)</f>
        <v>tang5-suann3:乾</v>
      </c>
      <c r="E2826" s="18">
        <f ca="1" xml:space="preserve"> NOW()</f>
        <v>46202.697500231479</v>
      </c>
      <c r="G2826" s="10" t="str">
        <f t="shared" si="185"/>
        <v>tang5-suann3</v>
      </c>
      <c r="H2826" s="10" t="str">
        <f t="shared" si="186"/>
        <v>乾</v>
      </c>
      <c r="I2826" s="10">
        <f xml:space="preserve"> IFERROR( SEARCH("、", A2826), VALUE("0"))</f>
        <v>0</v>
      </c>
      <c r="J2826" s="10" t="str">
        <f xml:space="preserve"> IF(I2826=0, A2826, LEFT(A2826, I2826-1))</f>
        <v>乾</v>
      </c>
      <c r="K2826" s="10" t="str">
        <f t="shared" si="183"/>
        <v>乾</v>
      </c>
      <c r="M2826" s="10" t="str">
        <f t="shared" si="184"/>
        <v>乾</v>
      </c>
    </row>
    <row r="2827" spans="1:13">
      <c r="A2827" s="16" t="s">
        <v>24681</v>
      </c>
      <c r="B2827" s="16" t="s">
        <v>34565</v>
      </c>
      <c r="C2827" s="17">
        <v>0.6</v>
      </c>
      <c r="D2827" s="16" t="str">
        <f xml:space="preserve"> _xlfn.CONCAT(ChhoeTaigi_TaioanPehoeKichhooGi!H4510, ":", ChhoeTaigi_TaioanPehoeKichhooGi!J4510)</f>
        <v>ta-se2:乾洗</v>
      </c>
      <c r="E2827" s="18">
        <f ca="1" xml:space="preserve"> NOW()</f>
        <v>46202.697500115741</v>
      </c>
      <c r="G2827" s="10" t="str">
        <f t="shared" si="185"/>
        <v>ta-se2</v>
      </c>
      <c r="H2827" s="10" t="str">
        <f t="shared" si="186"/>
        <v>乾洗</v>
      </c>
      <c r="I2827" s="10">
        <f xml:space="preserve"> IFERROR( SEARCH("、", A2827), VALUE("0"))</f>
        <v>0</v>
      </c>
      <c r="J2827" s="10" t="str">
        <f xml:space="preserve"> IF(I2827=0, A2827, LEFT(A2827, I2827-1))</f>
        <v>乾洗</v>
      </c>
      <c r="K2827" s="10" t="str">
        <f t="shared" si="183"/>
        <v>乾洗</v>
      </c>
      <c r="M2827" s="10" t="str">
        <f t="shared" si="184"/>
        <v>乾洗</v>
      </c>
    </row>
    <row r="2828" spans="1:13">
      <c r="A2828" s="16" t="s">
        <v>3806</v>
      </c>
      <c r="B2828" s="16" t="s">
        <v>31743</v>
      </c>
      <c r="C2828" s="17">
        <v>0.6</v>
      </c>
      <c r="D2828" s="16" t="str">
        <f xml:space="preserve"> _xlfn.CONCAT(ChhoeTaigi_TaioanPehoeKichhooGi!H657, ":", ChhoeTaigi_TaioanPehoeKichhooGi!J657)</f>
        <v>tshing-khi3:乾淨</v>
      </c>
      <c r="E2828" s="18">
        <f ca="1" xml:space="preserve"> NOW()</f>
        <v>46202.697500115741</v>
      </c>
      <c r="G2828" s="10" t="str">
        <f t="shared" si="185"/>
        <v>tshing-khi3</v>
      </c>
      <c r="H2828" s="10" t="str">
        <f t="shared" si="186"/>
        <v>乾淨</v>
      </c>
      <c r="I2828" s="10">
        <f xml:space="preserve"> IFERROR( SEARCH("、", A2828), VALUE("0"))</f>
        <v>0</v>
      </c>
      <c r="J2828" s="10" t="str">
        <f xml:space="preserve"> IF(I2828=0, A2828, LEFT(A2828, I2828-1))</f>
        <v>乾淨</v>
      </c>
      <c r="K2828" s="10" t="str">
        <f t="shared" si="183"/>
        <v>乾淨</v>
      </c>
      <c r="M2828" s="10" t="str">
        <f t="shared" si="184"/>
        <v>乾淨</v>
      </c>
    </row>
    <row r="2829" spans="1:13">
      <c r="A2829" s="16" t="s">
        <v>19490</v>
      </c>
      <c r="B2829" s="16" t="s">
        <v>33880</v>
      </c>
      <c r="C2829" s="17">
        <v>0.6</v>
      </c>
      <c r="D2829" s="16" t="str">
        <f xml:space="preserve"> _xlfn.CONCAT(ChhoeTaigi_TaioanPehoeKichhooGi!H3488, ":", ChhoeTaigi_TaioanPehoeKichhooGi!J3488)</f>
        <v>na7-si7:假如</v>
      </c>
      <c r="E2829" s="18">
        <f ca="1" xml:space="preserve"> NOW()</f>
        <v>46202.697500231479</v>
      </c>
      <c r="G2829" s="10" t="str">
        <f t="shared" si="185"/>
        <v>na7-si7</v>
      </c>
      <c r="H2829" s="10" t="str">
        <f t="shared" si="186"/>
        <v>假如</v>
      </c>
      <c r="I2829" s="10">
        <f xml:space="preserve"> IFERROR( SEARCH("、", A2829), VALUE("0"))</f>
        <v>0</v>
      </c>
      <c r="J2829" s="10" t="str">
        <f xml:space="preserve"> IF(I2829=0, A2829, LEFT(A2829, I2829-1))</f>
        <v>假如</v>
      </c>
      <c r="K2829" s="10" t="str">
        <f t="shared" si="183"/>
        <v>假如</v>
      </c>
      <c r="M2829" s="10" t="str">
        <f t="shared" si="184"/>
        <v>假如</v>
      </c>
    </row>
    <row r="2830" spans="1:13">
      <c r="A2830" s="16" t="s">
        <v>19490</v>
      </c>
      <c r="B2830" s="16" t="s">
        <v>19485</v>
      </c>
      <c r="C2830" s="17">
        <v>0.6</v>
      </c>
      <c r="D2830" s="16" t="str">
        <f xml:space="preserve"> _xlfn.CONCAT(ChhoeTaigi_TaioanPehoeKichhooGi!H3487, ":", ChhoeTaigi_TaioanPehoeKichhooGi!J3487)</f>
        <v>na7:假如、若</v>
      </c>
      <c r="E2830" s="18">
        <f ca="1" xml:space="preserve"> NOW()</f>
        <v>46202.697500115741</v>
      </c>
      <c r="G2830" s="10" t="str">
        <f t="shared" si="185"/>
        <v>na7</v>
      </c>
      <c r="H2830" s="10" t="str">
        <f t="shared" si="186"/>
        <v>假如、若</v>
      </c>
      <c r="I2830" s="10">
        <f xml:space="preserve"> IFERROR( SEARCH("、", A2830), VALUE("0"))</f>
        <v>0</v>
      </c>
      <c r="J2830" s="10" t="str">
        <f xml:space="preserve"> IF(I2830=0, A2830, LEFT(A2830, I2830-1))</f>
        <v>假如</v>
      </c>
      <c r="K2830" s="10" t="str">
        <f t="shared" si="183"/>
        <v>假如</v>
      </c>
      <c r="M2830" s="10" t="str">
        <f t="shared" si="184"/>
        <v>假如</v>
      </c>
    </row>
    <row r="2831" spans="1:13">
      <c r="A2831" s="16" t="s">
        <v>19494</v>
      </c>
      <c r="B2831" s="16" t="s">
        <v>33881</v>
      </c>
      <c r="C2831" s="17">
        <v>0.6</v>
      </c>
      <c r="D2831" s="16" t="str">
        <f xml:space="preserve"> _xlfn.CONCAT(ChhoeTaigi_TaioanPehoeKichhooGi!H3489, ":", ChhoeTaigi_TaioanPehoeKichhooGi!J3489)</f>
        <v>na7-u7:假如有</v>
      </c>
      <c r="E2831" s="18">
        <f ca="1" xml:space="preserve"> NOW()</f>
        <v>46202.697500231479</v>
      </c>
      <c r="G2831" s="10" t="str">
        <f t="shared" si="185"/>
        <v>na7-u7</v>
      </c>
      <c r="H2831" s="10" t="str">
        <f t="shared" si="186"/>
        <v>假如有</v>
      </c>
      <c r="I2831" s="10">
        <f xml:space="preserve"> IFERROR( SEARCH("、", A2831), VALUE("0"))</f>
        <v>0</v>
      </c>
      <c r="J2831" s="10" t="str">
        <f xml:space="preserve"> IF(I2831=0, A2831, LEFT(A2831, I2831-1))</f>
        <v>假如有</v>
      </c>
      <c r="K2831" s="10" t="str">
        <f t="shared" si="183"/>
        <v>假如有</v>
      </c>
      <c r="M2831" s="10" t="str">
        <f t="shared" si="184"/>
        <v>假如有</v>
      </c>
    </row>
    <row r="2832" spans="1:13">
      <c r="A2832" s="16" t="s">
        <v>12899</v>
      </c>
      <c r="B2832" s="16" t="s">
        <v>32966</v>
      </c>
      <c r="C2832" s="17">
        <v>0.6</v>
      </c>
      <c r="D2832" s="16" t="str">
        <f xml:space="preserve"> _xlfn.CONCAT(ChhoeTaigi_TaioanPehoeKichhooGi!H2212, ":", ChhoeTaigi_TaioanPehoeKichhooGi!J2212)</f>
        <v>ka2-ting7:假定</v>
      </c>
      <c r="E2832" s="18">
        <f ca="1" xml:space="preserve"> NOW()</f>
        <v>46202.697500115741</v>
      </c>
      <c r="G2832" s="10" t="str">
        <f t="shared" si="185"/>
        <v>ka2-ting7</v>
      </c>
      <c r="H2832" s="10" t="str">
        <f t="shared" si="186"/>
        <v>假定</v>
      </c>
      <c r="I2832" s="10">
        <f xml:space="preserve"> IFERROR( SEARCH("、", A2832), VALUE("0"))</f>
        <v>0</v>
      </c>
      <c r="J2832" s="10" t="str">
        <f xml:space="preserve"> IF(I2832=0, A2832, LEFT(A2832, I2832-1))</f>
        <v>假定</v>
      </c>
      <c r="K2832" s="10" t="str">
        <f t="shared" si="183"/>
        <v>假定</v>
      </c>
      <c r="M2832" s="10" t="str">
        <f t="shared" si="184"/>
        <v>假定</v>
      </c>
    </row>
    <row r="2833" spans="1:13">
      <c r="A2833" s="16" t="s">
        <v>35466</v>
      </c>
      <c r="B2833" s="16" t="s">
        <v>32710</v>
      </c>
      <c r="C2833" s="17">
        <v>0.6</v>
      </c>
      <c r="D2833" s="16" t="str">
        <f xml:space="preserve"> _xlfn.CONCAT(ChhoeTaigi_TaioanPehoeKichhooGi!H1913, ":", ChhoeTaigi_TaioanPehoeKichhooGi!J1913)</f>
        <v>bo5-iann2:假的、沒有這回事</v>
      </c>
      <c r="E2833" s="18">
        <f ca="1" xml:space="preserve"> NOW()</f>
        <v>46202.697500115741</v>
      </c>
      <c r="G2833" s="10" t="str">
        <f t="shared" si="185"/>
        <v>bo5-iann2</v>
      </c>
      <c r="H2833" s="10" t="str">
        <f t="shared" si="186"/>
        <v>假的、沒有這回事</v>
      </c>
      <c r="I2833" s="10">
        <f xml:space="preserve"> IFERROR( SEARCH("、", A2833), VALUE("0"))</f>
        <v>0</v>
      </c>
      <c r="J2833" s="10" t="str">
        <f xml:space="preserve"> IF(I2833=0, A2833, LEFT(A2833, I2833-1))</f>
        <v>假的</v>
      </c>
      <c r="K2833" s="10" t="str">
        <f t="shared" si="183"/>
        <v>假的</v>
      </c>
      <c r="M2833" s="10" t="str">
        <f t="shared" si="184"/>
        <v>假的</v>
      </c>
    </row>
    <row r="2834" spans="1:13">
      <c r="A2834" s="16" t="s">
        <v>35466</v>
      </c>
      <c r="B2834" s="16" t="s">
        <v>12975</v>
      </c>
      <c r="C2834" s="17">
        <v>0.6</v>
      </c>
      <c r="D2834" s="16" t="str">
        <f xml:space="preserve"> _xlfn.CONCAT(ChhoeTaigi_TaioanPehoeKichhooGi!H2399, ":", ChhoeTaigi_TaioanPehoeKichhooGi!J2399)</f>
        <v>ke2:假的、假裝</v>
      </c>
      <c r="E2834" s="18">
        <f ca="1" xml:space="preserve"> NOW()</f>
        <v>46202.697500115741</v>
      </c>
      <c r="G2834" s="10" t="str">
        <f t="shared" si="185"/>
        <v>ke2</v>
      </c>
      <c r="H2834" s="10" t="str">
        <f t="shared" si="186"/>
        <v>假的、假裝</v>
      </c>
      <c r="I2834" s="10">
        <f xml:space="preserve"> IFERROR( SEARCH("、", A2834), VALUE("0"))</f>
        <v>0</v>
      </c>
      <c r="J2834" s="10" t="str">
        <f xml:space="preserve"> IF(I2834=0, A2834, LEFT(A2834, I2834-1))</f>
        <v>假的</v>
      </c>
      <c r="K2834" s="10" t="str">
        <f t="shared" si="183"/>
        <v>假的</v>
      </c>
      <c r="M2834" s="10" t="str">
        <f t="shared" si="184"/>
        <v>假的</v>
      </c>
    </row>
    <row r="2835" spans="1:13">
      <c r="A2835" s="16" t="s">
        <v>35467</v>
      </c>
      <c r="B2835" s="16" t="s">
        <v>34359</v>
      </c>
      <c r="C2835" s="17">
        <v>0.6</v>
      </c>
      <c r="D2835" s="16" t="str">
        <f xml:space="preserve"> _xlfn.CONCAT(ChhoeTaigi_TaioanPehoeKichhooGi!H4237, ":", ChhoeTaigi_TaioanPehoeKichhooGi!J4237)</f>
        <v>siat-su2:假設、假使</v>
      </c>
      <c r="E2835" s="18">
        <f ca="1" xml:space="preserve"> NOW()</f>
        <v>46202.697500115741</v>
      </c>
      <c r="G2835" s="10" t="str">
        <f t="shared" si="185"/>
        <v>siat-su2</v>
      </c>
      <c r="H2835" s="10" t="str">
        <f t="shared" si="186"/>
        <v>假設、假使</v>
      </c>
      <c r="I2835" s="10">
        <f xml:space="preserve"> IFERROR( SEARCH("、", A2835), VALUE("0"))</f>
        <v>0</v>
      </c>
      <c r="J2835" s="10" t="str">
        <f xml:space="preserve"> IF(I2835=0, A2835, LEFT(A2835, I2835-1))</f>
        <v>假設</v>
      </c>
      <c r="K2835" s="10" t="str">
        <f t="shared" si="183"/>
        <v>假設</v>
      </c>
      <c r="M2835" s="10" t="str">
        <f t="shared" si="184"/>
        <v>假設</v>
      </c>
    </row>
    <row r="2836" spans="1:13">
      <c r="A2836" s="16" t="s">
        <v>27315</v>
      </c>
      <c r="B2836" s="16" t="s">
        <v>27313</v>
      </c>
      <c r="C2836" s="17">
        <v>0.6</v>
      </c>
      <c r="D2836" s="16" t="str">
        <f xml:space="preserve"> _xlfn.CONCAT(ChhoeTaigi_TaioanPehoeKichhooGi!H5048, ":", ChhoeTaigi_TaioanPehoeKichhooGi!J5048)</f>
        <v>tinn3:假裝</v>
      </c>
      <c r="E2836" s="18">
        <f ca="1" xml:space="preserve"> NOW()</f>
        <v>46202.697500231479</v>
      </c>
      <c r="G2836" s="10" t="str">
        <f t="shared" si="185"/>
        <v>tinn3</v>
      </c>
      <c r="H2836" s="10" t="str">
        <f t="shared" si="186"/>
        <v>假裝</v>
      </c>
      <c r="I2836" s="10">
        <f xml:space="preserve"> IFERROR( SEARCH("、", A2836), VALUE("0"))</f>
        <v>0</v>
      </c>
      <c r="J2836" s="10" t="str">
        <f xml:space="preserve"> IF(I2836=0, A2836, LEFT(A2836, I2836-1))</f>
        <v>假裝</v>
      </c>
      <c r="K2836" s="10" t="str">
        <f t="shared" si="183"/>
        <v>假裝</v>
      </c>
      <c r="M2836" s="10" t="str">
        <f t="shared" si="184"/>
        <v>假裝</v>
      </c>
    </row>
    <row r="2837" spans="1:13">
      <c r="A2837" s="16" t="s">
        <v>27319</v>
      </c>
      <c r="B2837" s="16" t="s">
        <v>34924</v>
      </c>
      <c r="C2837" s="17">
        <v>0.6</v>
      </c>
      <c r="D2837" s="16" t="str">
        <f xml:space="preserve"> _xlfn.CONCAT(ChhoeTaigi_TaioanPehoeKichhooGi!H5049, ":", ChhoeTaigi_TaioanPehoeKichhooGi!J5049)</f>
        <v>tinn3 m7 tsai:假裝不知道</v>
      </c>
      <c r="E2837" s="18">
        <f ca="1" xml:space="preserve"> NOW()</f>
        <v>46202.697500115741</v>
      </c>
      <c r="G2837" s="10" t="str">
        <f t="shared" si="185"/>
        <v>tinn3 m7 tsai</v>
      </c>
      <c r="H2837" s="10" t="str">
        <f t="shared" si="186"/>
        <v>假裝不知道</v>
      </c>
      <c r="I2837" s="10">
        <f xml:space="preserve"> IFERROR( SEARCH("、", A2837), VALUE("0"))</f>
        <v>0</v>
      </c>
      <c r="J2837" s="10" t="str">
        <f xml:space="preserve"> IF(I2837=0, A2837, LEFT(A2837, I2837-1))</f>
        <v>假裝不知道</v>
      </c>
      <c r="K2837" s="10" t="str">
        <f t="shared" si="183"/>
        <v>假裝不知道</v>
      </c>
      <c r="M2837" s="10" t="str">
        <f t="shared" si="184"/>
        <v>假裝不知道</v>
      </c>
    </row>
    <row r="2838" spans="1:13">
      <c r="A2838" s="16" t="s">
        <v>27322</v>
      </c>
      <c r="B2838" s="16" t="s">
        <v>34925</v>
      </c>
      <c r="C2838" s="17">
        <v>0.6</v>
      </c>
      <c r="D2838" s="16" t="str">
        <f xml:space="preserve"> _xlfn.CONCAT(ChhoeTaigi_TaioanPehoeKichhooGi!H5050, ":", ChhoeTaigi_TaioanPehoeKichhooGi!J5050)</f>
        <v>tinn3 m7 bat:假裝不認識</v>
      </c>
      <c r="E2838" s="18">
        <f ca="1" xml:space="preserve"> NOW()</f>
        <v>46202.697500231479</v>
      </c>
      <c r="G2838" s="10" t="str">
        <f t="shared" si="185"/>
        <v>tinn3 m7 bat</v>
      </c>
      <c r="H2838" s="10" t="str">
        <f t="shared" si="186"/>
        <v>假裝不認識</v>
      </c>
      <c r="I2838" s="10">
        <f xml:space="preserve"> IFERROR( SEARCH("、", A2838), VALUE("0"))</f>
        <v>0</v>
      </c>
      <c r="J2838" s="10" t="str">
        <f xml:space="preserve"> IF(I2838=0, A2838, LEFT(A2838, I2838-1))</f>
        <v>假裝不認識</v>
      </c>
      <c r="K2838" s="10" t="str">
        <f t="shared" si="183"/>
        <v>假裝不認識</v>
      </c>
      <c r="M2838" s="10" t="str">
        <f t="shared" si="184"/>
        <v>假裝不認識</v>
      </c>
    </row>
    <row r="2839" spans="1:13">
      <c r="A2839" s="16" t="s">
        <v>27326</v>
      </c>
      <c r="B2839" s="16" t="s">
        <v>34926</v>
      </c>
      <c r="C2839" s="17">
        <v>0.6</v>
      </c>
      <c r="D2839" s="16" t="str">
        <f xml:space="preserve"> _xlfn.CONCAT(ChhoeTaigi_TaioanPehoeKichhooGi!H5051, ":", ChhoeTaigi_TaioanPehoeKichhooGi!J5051)</f>
        <v>tinn3 bo5 thiann--kinn3:假裝沒有聽到</v>
      </c>
      <c r="E2839" s="18">
        <f ca="1" xml:space="preserve"> NOW()</f>
        <v>46202.697500115741</v>
      </c>
      <c r="G2839" s="10" t="str">
        <f t="shared" si="185"/>
        <v>tinn3 bo5 thiann--kinn3</v>
      </c>
      <c r="H2839" s="10" t="str">
        <f t="shared" si="186"/>
        <v>假裝沒有聽到</v>
      </c>
      <c r="I2839" s="10">
        <f xml:space="preserve"> IFERROR( SEARCH("、", A2839), VALUE("0"))</f>
        <v>0</v>
      </c>
      <c r="J2839" s="10" t="str">
        <f xml:space="preserve"> IF(I2839=0, A2839, LEFT(A2839, I2839-1))</f>
        <v>假裝沒有聽到</v>
      </c>
      <c r="K2839" s="10" t="str">
        <f t="shared" si="183"/>
        <v>假裝沒有聽到</v>
      </c>
      <c r="M2839" s="10" t="str">
        <f t="shared" si="184"/>
        <v>假裝沒有聽到</v>
      </c>
    </row>
    <row r="2840" spans="1:13">
      <c r="A2840" s="16" t="s">
        <v>5042</v>
      </c>
      <c r="B2840" s="16" t="s">
        <v>5041</v>
      </c>
      <c r="C2840" s="17">
        <v>0.6</v>
      </c>
      <c r="D2840" s="16" t="str">
        <f xml:space="preserve"> _xlfn.CONCAT(ChhoeTaigi_TaioanPehoeKichhooGi!H856, ":", ChhoeTaigi_TaioanPehoeKichhooGi!J856)</f>
        <v>tshong3:做</v>
      </c>
      <c r="E2840" s="18">
        <f ca="1" xml:space="preserve"> NOW()</f>
        <v>46202.697500115741</v>
      </c>
      <c r="G2840" s="10" t="str">
        <f t="shared" si="185"/>
        <v>tshong3</v>
      </c>
      <c r="H2840" s="10" t="str">
        <f t="shared" si="186"/>
        <v>做</v>
      </c>
      <c r="I2840" s="10">
        <f xml:space="preserve"> IFERROR( SEARCH("、", A2840), VALUE("0"))</f>
        <v>0</v>
      </c>
      <c r="J2840" s="10" t="str">
        <f xml:space="preserve"> IF(I2840=0, A2840, LEFT(A2840, I2840-1))</f>
        <v>做</v>
      </c>
      <c r="K2840" s="10" t="str">
        <f t="shared" si="183"/>
        <v>做</v>
      </c>
      <c r="M2840" s="10" t="str">
        <f t="shared" si="184"/>
        <v>做</v>
      </c>
    </row>
    <row r="2841" spans="1:13">
      <c r="A2841" s="16" t="s">
        <v>5042</v>
      </c>
      <c r="B2841" s="16" t="s">
        <v>6789</v>
      </c>
      <c r="C2841" s="17">
        <v>0.6</v>
      </c>
      <c r="D2841" s="16" t="str">
        <f xml:space="preserve"> _xlfn.CONCAT(ChhoeTaigi_TaioanPehoeKichhooGi!H1136, ":", ChhoeTaigi_TaioanPehoeKichhooGi!J1136)</f>
        <v>tso3:做</v>
      </c>
      <c r="E2841" s="18">
        <f ca="1" xml:space="preserve"> NOW()</f>
        <v>46202.697500231479</v>
      </c>
      <c r="G2841" s="10" t="str">
        <f t="shared" si="185"/>
        <v>tso3</v>
      </c>
      <c r="H2841" s="10" t="str">
        <f t="shared" si="186"/>
        <v>做</v>
      </c>
      <c r="I2841" s="10">
        <f xml:space="preserve"> IFERROR( SEARCH("、", A2841), VALUE("0"))</f>
        <v>0</v>
      </c>
      <c r="J2841" s="10" t="str">
        <f xml:space="preserve"> IF(I2841=0, A2841, LEFT(A2841, I2841-1))</f>
        <v>做</v>
      </c>
      <c r="K2841" s="10" t="str">
        <f t="shared" si="183"/>
        <v>做</v>
      </c>
      <c r="M2841" s="10" t="str">
        <f t="shared" si="184"/>
        <v>做</v>
      </c>
    </row>
    <row r="2842" spans="1:13">
      <c r="A2842" s="16" t="s">
        <v>13302</v>
      </c>
      <c r="B2842" s="16" t="s">
        <v>33024</v>
      </c>
      <c r="C2842" s="17">
        <v>0.6</v>
      </c>
      <c r="D2842" s="16" t="str">
        <f xml:space="preserve"> _xlfn.CONCAT(ChhoeTaigi_TaioanPehoeKichhooGi!H2281, ":", ChhoeTaigi_TaioanPehoeKichhooGi!J2281)</f>
        <v>tso3-kang:做工</v>
      </c>
      <c r="E2842" s="18">
        <f ca="1" xml:space="preserve"> NOW()</f>
        <v>46202.697500115741</v>
      </c>
      <c r="G2842" s="10" t="str">
        <f t="shared" si="185"/>
        <v>tso3-kang</v>
      </c>
      <c r="H2842" s="10" t="str">
        <f t="shared" si="186"/>
        <v>做工</v>
      </c>
      <c r="I2842" s="10">
        <f xml:space="preserve"> IFERROR( SEARCH("、", A2842), VALUE("0"))</f>
        <v>0</v>
      </c>
      <c r="J2842" s="10" t="str">
        <f xml:space="preserve"> IF(I2842=0, A2842, LEFT(A2842, I2842-1))</f>
        <v>做工</v>
      </c>
      <c r="K2842" s="10" t="str">
        <f t="shared" si="183"/>
        <v>做工</v>
      </c>
      <c r="M2842" s="10" t="str">
        <f t="shared" si="184"/>
        <v>做工</v>
      </c>
    </row>
    <row r="2843" spans="1:13">
      <c r="A2843" s="16" t="s">
        <v>6854</v>
      </c>
      <c r="B2843" s="16" t="s">
        <v>6853</v>
      </c>
      <c r="C2843" s="17">
        <v>0.6</v>
      </c>
      <c r="D2843" s="16" t="str">
        <f xml:space="preserve"> _xlfn.CONCAT(ChhoeTaigi_TaioanPehoeKichhooGi!H1146, ":", ChhoeTaigi_TaioanPehoeKichhooGi!J1146)</f>
        <v>tso3 be7 khi3:做不了</v>
      </c>
      <c r="E2843" s="18">
        <f ca="1" xml:space="preserve"> NOW()</f>
        <v>46202.697500115741</v>
      </c>
      <c r="G2843" s="10" t="str">
        <f t="shared" si="185"/>
        <v>tso3 be7 khi3</v>
      </c>
      <c r="H2843" s="10" t="str">
        <f t="shared" si="186"/>
        <v>做不了</v>
      </c>
      <c r="I2843" s="10">
        <f xml:space="preserve"> IFERROR( SEARCH("、", A2843), VALUE("0"))</f>
        <v>0</v>
      </c>
      <c r="J2843" s="10" t="str">
        <f xml:space="preserve"> IF(I2843=0, A2843, LEFT(A2843, I2843-1))</f>
        <v>做不了</v>
      </c>
      <c r="K2843" s="10" t="str">
        <f t="shared" si="183"/>
        <v>做不了</v>
      </c>
      <c r="M2843" s="10" t="str">
        <f t="shared" si="184"/>
        <v>做不了</v>
      </c>
    </row>
    <row r="2844" spans="1:13">
      <c r="A2844" s="16" t="s">
        <v>6842</v>
      </c>
      <c r="B2844" s="16" t="s">
        <v>6841</v>
      </c>
      <c r="C2844" s="17">
        <v>0.6</v>
      </c>
      <c r="D2844" s="16" t="str">
        <f xml:space="preserve"> _xlfn.CONCAT(ChhoeTaigi_TaioanPehoeKichhooGi!H1144, ":", ChhoeTaigi_TaioanPehoeKichhooGi!J1144)</f>
        <v>tso3 be7 lai5:做不來</v>
      </c>
      <c r="E2844" s="18">
        <f ca="1" xml:space="preserve"> NOW()</f>
        <v>46202.697500231479</v>
      </c>
      <c r="G2844" s="10" t="str">
        <f t="shared" si="185"/>
        <v>tso3 be7 lai5</v>
      </c>
      <c r="H2844" s="10" t="str">
        <f t="shared" si="186"/>
        <v>做不來</v>
      </c>
      <c r="I2844" s="10">
        <f xml:space="preserve"> IFERROR( SEARCH("、", A2844), VALUE("0"))</f>
        <v>0</v>
      </c>
      <c r="J2844" s="10" t="str">
        <f xml:space="preserve"> IF(I2844=0, A2844, LEFT(A2844, I2844-1))</f>
        <v>做不來</v>
      </c>
      <c r="K2844" s="10" t="str">
        <f t="shared" si="183"/>
        <v>做不來</v>
      </c>
      <c r="M2844" s="10" t="str">
        <f t="shared" si="184"/>
        <v>做不來</v>
      </c>
    </row>
    <row r="2845" spans="1:13">
      <c r="A2845" s="16" t="s">
        <v>35209</v>
      </c>
      <c r="B2845" s="16" t="s">
        <v>32102</v>
      </c>
      <c r="C2845" s="17">
        <v>0.6</v>
      </c>
      <c r="D2845" s="16" t="str">
        <f xml:space="preserve"> _xlfn.CONCAT(ChhoeTaigi_TaioanPehoeKichhooGi!H1138, ":", ChhoeTaigi_TaioanPehoeKichhooGi!J1138)</f>
        <v>tso3 sing-li2:做生意</v>
      </c>
      <c r="E2845" s="18">
        <f ca="1" xml:space="preserve"> NOW()</f>
        <v>46202.697500115741</v>
      </c>
      <c r="G2845" s="10" t="str">
        <f t="shared" si="185"/>
        <v>tso3 sing-li2</v>
      </c>
      <c r="H2845" s="10" t="str">
        <f t="shared" si="186"/>
        <v>做生意</v>
      </c>
      <c r="I2845" s="10">
        <f xml:space="preserve"> IFERROR( SEARCH("、", A2845), VALUE("0"))</f>
        <v>0</v>
      </c>
      <c r="J2845" s="10" t="str">
        <f xml:space="preserve"> IF(I2845=0, A2845, LEFT(A2845, I2845-1))</f>
        <v>腳骨</v>
      </c>
      <c r="K2845" s="10" t="str">
        <f t="shared" si="183"/>
        <v>腳骨</v>
      </c>
      <c r="L2845" s="25" t="s">
        <v>35210</v>
      </c>
      <c r="M2845" s="10" t="str">
        <f t="shared" si="184"/>
        <v>腳骨</v>
      </c>
    </row>
    <row r="2846" spans="1:13">
      <c r="A2846" s="16" t="s">
        <v>6805</v>
      </c>
      <c r="B2846" s="16" t="s">
        <v>32102</v>
      </c>
      <c r="C2846" s="17">
        <v>0.6</v>
      </c>
      <c r="D2846" s="16" t="str">
        <f xml:space="preserve"> _xlfn.CONCAT(ChhoeTaigi_TaioanPehoeKichhooGi!H4120, ":", ChhoeTaigi_TaioanPehoeKichhooGi!J4120)</f>
        <v>tso3 sing-li2:做生意、經商</v>
      </c>
      <c r="E2846" s="18">
        <f ca="1" xml:space="preserve"> NOW()</f>
        <v>46202.697500115741</v>
      </c>
      <c r="G2846" s="10" t="str">
        <f t="shared" si="185"/>
        <v>tso3 sing-li2</v>
      </c>
      <c r="H2846" s="10" t="str">
        <f t="shared" si="186"/>
        <v>做生意、經商</v>
      </c>
      <c r="I2846" s="10">
        <f xml:space="preserve"> IFERROR( SEARCH("、", A2846), VALUE("0"))</f>
        <v>0</v>
      </c>
      <c r="J2846" s="10" t="str">
        <f xml:space="preserve"> IF(I2846=0, A2846, LEFT(A2846, I2846-1))</f>
        <v>做生意</v>
      </c>
      <c r="K2846" s="10" t="str">
        <f t="shared" si="183"/>
        <v>做生意</v>
      </c>
      <c r="M2846" s="10" t="str">
        <f t="shared" si="184"/>
        <v>做生意</v>
      </c>
    </row>
    <row r="2847" spans="1:13">
      <c r="A2847" s="16" t="s">
        <v>14218</v>
      </c>
      <c r="B2847" s="16" t="s">
        <v>33171</v>
      </c>
      <c r="C2847" s="17">
        <v>0.6</v>
      </c>
      <c r="D2847" s="16" t="str">
        <f xml:space="preserve"> _xlfn.CONCAT(ChhoeTaigi_TaioanPehoeKichhooGi!H2454, ":", ChhoeTaigi_TaioanPehoeKichhooGi!J2454)</f>
        <v>tso3 khah u7 khang-khue3:做更多的工作</v>
      </c>
      <c r="E2847" s="18">
        <f ca="1" xml:space="preserve"> NOW()</f>
        <v>46202.697500115741</v>
      </c>
      <c r="G2847" s="10" t="str">
        <f t="shared" si="185"/>
        <v>tso3 khah u7 khang-khue3</v>
      </c>
      <c r="H2847" s="10" t="str">
        <f t="shared" si="186"/>
        <v>做更多的工作</v>
      </c>
      <c r="I2847" s="10">
        <f xml:space="preserve"> IFERROR( SEARCH("、", A2847), VALUE("0"))</f>
        <v>0</v>
      </c>
      <c r="J2847" s="10" t="str">
        <f xml:space="preserve"> IF(I2847=0, A2847, LEFT(A2847, I2847-1))</f>
        <v>做更多的工作</v>
      </c>
      <c r="K2847" s="10" t="str">
        <f t="shared" si="183"/>
        <v>做更多的工作</v>
      </c>
      <c r="M2847" s="10" t="str">
        <f t="shared" si="184"/>
        <v>做更多的工作</v>
      </c>
    </row>
    <row r="2848" spans="1:13">
      <c r="A2848" s="16" t="s">
        <v>812</v>
      </c>
      <c r="B2848" s="16" t="s">
        <v>31355</v>
      </c>
      <c r="C2848" s="17">
        <v>0.6</v>
      </c>
      <c r="D2848" s="16" t="str">
        <f xml:space="preserve"> _xlfn.CONCAT(ChhoeTaigi_TaioanPehoeKichhooGi!H144, ":", ChhoeTaigi_TaioanPehoeKichhooGi!J144)</f>
        <v>tso3 khuann3-bai7:做做看</v>
      </c>
      <c r="E2848" s="18">
        <f ca="1" xml:space="preserve"> NOW()</f>
        <v>46202.697500115741</v>
      </c>
      <c r="G2848" s="10" t="str">
        <f t="shared" si="185"/>
        <v>tso3 khuann3-bai7</v>
      </c>
      <c r="H2848" s="10" t="str">
        <f t="shared" si="186"/>
        <v>做做看</v>
      </c>
      <c r="I2848" s="10">
        <f xml:space="preserve"> IFERROR( SEARCH("、", A2848), VALUE("0"))</f>
        <v>0</v>
      </c>
      <c r="J2848" s="10" t="str">
        <f xml:space="preserve"> IF(I2848=0, A2848, LEFT(A2848, I2848-1))</f>
        <v>做做看</v>
      </c>
      <c r="K2848" s="10" t="str">
        <f t="shared" si="183"/>
        <v>做做看</v>
      </c>
      <c r="M2848" s="10" t="str">
        <f t="shared" si="184"/>
        <v>做做看</v>
      </c>
    </row>
    <row r="2849" spans="1:13">
      <c r="A2849" s="16" t="s">
        <v>35468</v>
      </c>
      <c r="B2849" s="16" t="s">
        <v>32107</v>
      </c>
      <c r="C2849" s="17">
        <v>0.6</v>
      </c>
      <c r="D2849" s="16" t="str">
        <f xml:space="preserve"> _xlfn.CONCAT(ChhoeTaigi_TaioanPehoeKichhooGi!H1148, ":", ChhoeTaigi_TaioanPehoeKichhooGi!J1148)</f>
        <v>tso3 mue5-lang5:做婚事介紹人、媒介者</v>
      </c>
      <c r="E2849" s="18">
        <f ca="1" xml:space="preserve"> NOW()</f>
        <v>46202.697500115741</v>
      </c>
      <c r="G2849" s="10" t="str">
        <f t="shared" si="185"/>
        <v>tso3 mue5-lang5</v>
      </c>
      <c r="H2849" s="10" t="str">
        <f t="shared" si="186"/>
        <v>做婚事介紹人、媒介者</v>
      </c>
      <c r="I2849" s="10">
        <f xml:space="preserve"> IFERROR( SEARCH("、", A2849), VALUE("0"))</f>
        <v>0</v>
      </c>
      <c r="J2849" s="10" t="str">
        <f xml:space="preserve"> IF(I2849=0, A2849, LEFT(A2849, I2849-1))</f>
        <v>做婚事介紹人</v>
      </c>
      <c r="K2849" s="10" t="str">
        <f t="shared" si="183"/>
        <v>做婚事介紹人</v>
      </c>
      <c r="M2849" s="10" t="str">
        <f t="shared" si="184"/>
        <v>做婚事介紹人</v>
      </c>
    </row>
    <row r="2850" spans="1:13">
      <c r="A2850" s="16" t="s">
        <v>6848</v>
      </c>
      <c r="B2850" s="16" t="s">
        <v>6847</v>
      </c>
      <c r="C2850" s="17">
        <v>0.6</v>
      </c>
      <c r="D2850" s="16" t="str">
        <f xml:space="preserve"> _xlfn.CONCAT(ChhoeTaigi_TaioanPehoeKichhooGi!H1145, ":", ChhoeTaigi_TaioanPehoeKichhooGi!J1145)</f>
        <v>tso3 e7 khi3:做得了</v>
      </c>
      <c r="E2850" s="18">
        <f ca="1" xml:space="preserve"> NOW()</f>
        <v>46202.697500115741</v>
      </c>
      <c r="G2850" s="10" t="str">
        <f t="shared" si="185"/>
        <v>tso3 e7 khi3</v>
      </c>
      <c r="H2850" s="10" t="str">
        <f t="shared" si="186"/>
        <v>做得了</v>
      </c>
      <c r="I2850" s="10">
        <f xml:space="preserve"> IFERROR( SEARCH("、", A2850), VALUE("0"))</f>
        <v>0</v>
      </c>
      <c r="J2850" s="10" t="str">
        <f xml:space="preserve"> IF(I2850=0, A2850, LEFT(A2850, I2850-1))</f>
        <v>做得了</v>
      </c>
      <c r="K2850" s="10" t="str">
        <f t="shared" si="183"/>
        <v>做得了</v>
      </c>
      <c r="M2850" s="10" t="str">
        <f t="shared" si="184"/>
        <v>做得了</v>
      </c>
    </row>
    <row r="2851" spans="1:13">
      <c r="A2851" s="16" t="s">
        <v>6836</v>
      </c>
      <c r="B2851" s="16" t="s">
        <v>6835</v>
      </c>
      <c r="C2851" s="17">
        <v>0.6</v>
      </c>
      <c r="D2851" s="16" t="str">
        <f xml:space="preserve"> _xlfn.CONCAT(ChhoeTaigi_TaioanPehoeKichhooGi!H1143, ":", ChhoeTaigi_TaioanPehoeKichhooGi!J1143)</f>
        <v>tso3 e7 lai5:做得來</v>
      </c>
      <c r="E2851" s="18">
        <f ca="1" xml:space="preserve"> NOW()</f>
        <v>46202.697500231479</v>
      </c>
      <c r="G2851" s="10" t="str">
        <f t="shared" si="185"/>
        <v>tso3 e7 lai5</v>
      </c>
      <c r="H2851" s="10" t="str">
        <f t="shared" si="186"/>
        <v>做得來</v>
      </c>
      <c r="I2851" s="10">
        <f xml:space="preserve"> IFERROR( SEARCH("、", A2851), VALUE("0"))</f>
        <v>0</v>
      </c>
      <c r="J2851" s="10" t="str">
        <f xml:space="preserve"> IF(I2851=0, A2851, LEFT(A2851, I2851-1))</f>
        <v>做得來</v>
      </c>
      <c r="K2851" s="10" t="str">
        <f t="shared" si="183"/>
        <v>做得來</v>
      </c>
      <c r="M2851" s="10" t="str">
        <f t="shared" si="184"/>
        <v>做得來</v>
      </c>
    </row>
    <row r="2852" spans="1:13">
      <c r="A2852" s="16" t="s">
        <v>19202</v>
      </c>
      <c r="B2852" s="16" t="s">
        <v>33848</v>
      </c>
      <c r="C2852" s="17">
        <v>0.6</v>
      </c>
      <c r="D2852" s="16" t="str">
        <f xml:space="preserve"> _xlfn.CONCAT(ChhoeTaigi_TaioanPehoeKichhooGi!H3427, ":", ChhoeTaigi_TaioanPehoeKichhooGi!J3427)</f>
        <v>tso3 mi5-sat:做彌撒</v>
      </c>
      <c r="E2852" s="18">
        <f ca="1" xml:space="preserve"> NOW()</f>
        <v>46202.697500115741</v>
      </c>
      <c r="G2852" s="10" t="str">
        <f t="shared" si="185"/>
        <v>tso3 mi5-sat</v>
      </c>
      <c r="H2852" s="10" t="str">
        <f t="shared" si="186"/>
        <v>做彌撒</v>
      </c>
      <c r="I2852" s="10">
        <f xml:space="preserve"> IFERROR( SEARCH("、", A2852), VALUE("0"))</f>
        <v>0</v>
      </c>
      <c r="J2852" s="10" t="str">
        <f xml:space="preserve"> IF(I2852=0, A2852, LEFT(A2852, I2852-1))</f>
        <v>做彌撒</v>
      </c>
      <c r="K2852" s="10" t="str">
        <f t="shared" si="183"/>
        <v>做彌撒</v>
      </c>
      <c r="M2852" s="10" t="str">
        <f t="shared" si="184"/>
        <v>做彌撒</v>
      </c>
    </row>
    <row r="2853" spans="1:13">
      <c r="A2853" s="16" t="s">
        <v>26196</v>
      </c>
      <c r="B2853" s="16" t="s">
        <v>26195</v>
      </c>
      <c r="C2853" s="17">
        <v>0.6</v>
      </c>
      <c r="D2853" s="16" t="str">
        <f xml:space="preserve"> _xlfn.CONCAT(ChhoeTaigi_TaioanPehoeKichhooGi!H4828, ":", ChhoeTaigi_TaioanPehoeKichhooGi!J4828)</f>
        <v>thing5:停</v>
      </c>
      <c r="E2853" s="18">
        <f ca="1" xml:space="preserve"> NOW()</f>
        <v>46202.697500115741</v>
      </c>
      <c r="G2853" s="10" t="str">
        <f t="shared" si="185"/>
        <v>thing5</v>
      </c>
      <c r="H2853" s="10" t="str">
        <f t="shared" si="186"/>
        <v>停</v>
      </c>
      <c r="I2853" s="10">
        <f xml:space="preserve"> IFERROR( SEARCH("、", A2853), VALUE("0"))</f>
        <v>0</v>
      </c>
      <c r="J2853" s="10" t="str">
        <f xml:space="preserve"> IF(I2853=0, A2853, LEFT(A2853, I2853-1))</f>
        <v>停</v>
      </c>
      <c r="K2853" s="10" t="str">
        <f t="shared" si="183"/>
        <v>停</v>
      </c>
      <c r="M2853" s="10" t="str">
        <f t="shared" si="184"/>
        <v>停</v>
      </c>
    </row>
    <row r="2854" spans="1:13">
      <c r="A2854" s="16" t="s">
        <v>27533</v>
      </c>
      <c r="B2854" s="16" t="s">
        <v>34952</v>
      </c>
      <c r="C2854" s="17">
        <v>0.6</v>
      </c>
      <c r="D2854" s="16" t="str">
        <f xml:space="preserve"> _xlfn.CONCAT(ChhoeTaigi_TaioanPehoeKichhooGi!H5095, ":", ChhoeTaigi_TaioanPehoeKichhooGi!J5095)</f>
        <v>tiam7--khi3:停了</v>
      </c>
      <c r="E2854" s="18">
        <f ca="1" xml:space="preserve"> NOW()</f>
        <v>46202.697500231479</v>
      </c>
      <c r="G2854" s="10" t="str">
        <f t="shared" si="185"/>
        <v>tiam7--khi3</v>
      </c>
      <c r="H2854" s="10" t="str">
        <f t="shared" si="186"/>
        <v>停了</v>
      </c>
      <c r="I2854" s="10">
        <f xml:space="preserve"> IFERROR( SEARCH("、", A2854), VALUE("0"))</f>
        <v>0</v>
      </c>
      <c r="J2854" s="10" t="str">
        <f xml:space="preserve"> IF(I2854=0, A2854, LEFT(A2854, I2854-1))</f>
        <v>停了</v>
      </c>
      <c r="K2854" s="10" t="str">
        <f t="shared" si="183"/>
        <v>停了</v>
      </c>
      <c r="M2854" s="10" t="str">
        <f t="shared" si="184"/>
        <v>停了</v>
      </c>
    </row>
    <row r="2855" spans="1:13">
      <c r="A2855" s="16" t="s">
        <v>26215</v>
      </c>
      <c r="B2855" s="16" t="s">
        <v>34763</v>
      </c>
      <c r="C2855" s="17">
        <v>0.6</v>
      </c>
      <c r="D2855" s="16" t="str">
        <f xml:space="preserve"> _xlfn.CONCAT(ChhoeTaigi_TaioanPehoeKichhooGi!H4831, ":", ChhoeTaigi_TaioanPehoeKichhooGi!J4831)</f>
        <v>thing5-kang:停工</v>
      </c>
      <c r="E2855" s="18">
        <f ca="1" xml:space="preserve"> NOW()</f>
        <v>46202.697500115741</v>
      </c>
      <c r="G2855" s="10" t="str">
        <f t="shared" si="185"/>
        <v>thing5-kang</v>
      </c>
      <c r="H2855" s="10" t="str">
        <f t="shared" si="186"/>
        <v>停工</v>
      </c>
      <c r="I2855" s="10">
        <f xml:space="preserve"> IFERROR( SEARCH("、", A2855), VALUE("0"))</f>
        <v>0</v>
      </c>
      <c r="J2855" s="10" t="str">
        <f xml:space="preserve"> IF(I2855=0, A2855, LEFT(A2855, I2855-1))</f>
        <v>停工</v>
      </c>
      <c r="K2855" s="10" t="str">
        <f t="shared" si="183"/>
        <v>停工</v>
      </c>
      <c r="M2855" s="10" t="str">
        <f t="shared" si="184"/>
        <v>停工</v>
      </c>
    </row>
    <row r="2856" spans="1:13">
      <c r="A2856" s="16" t="s">
        <v>26209</v>
      </c>
      <c r="B2856" s="16" t="s">
        <v>34762</v>
      </c>
      <c r="C2856" s="17">
        <v>0.6</v>
      </c>
      <c r="D2856" s="16" t="str">
        <f xml:space="preserve"> _xlfn.CONCAT(ChhoeTaigi_TaioanPehoeKichhooGi!H4830, ":", ChhoeTaigi_TaioanPehoeKichhooGi!J4830)</f>
        <v>thing5-tshia:停車</v>
      </c>
      <c r="E2856" s="18">
        <f ca="1" xml:space="preserve"> NOW()</f>
        <v>46202.697500231479</v>
      </c>
      <c r="G2856" s="10" t="str">
        <f t="shared" si="185"/>
        <v>thing5-tshia</v>
      </c>
      <c r="H2856" s="10" t="str">
        <f t="shared" si="186"/>
        <v>停車</v>
      </c>
      <c r="I2856" s="10">
        <f xml:space="preserve"> IFERROR( SEARCH("、", A2856), VALUE("0"))</f>
        <v>0</v>
      </c>
      <c r="J2856" s="10" t="str">
        <f xml:space="preserve"> IF(I2856=0, A2856, LEFT(A2856, I2856-1))</f>
        <v>停車</v>
      </c>
      <c r="K2856" s="10" t="str">
        <f t="shared" si="183"/>
        <v>停車</v>
      </c>
      <c r="M2856" s="10" t="str">
        <f t="shared" si="184"/>
        <v>停車</v>
      </c>
    </row>
    <row r="2857" spans="1:13">
      <c r="A2857" s="16" t="s">
        <v>26221</v>
      </c>
      <c r="B2857" s="16" t="s">
        <v>34764</v>
      </c>
      <c r="C2857" s="17">
        <v>0.6</v>
      </c>
      <c r="D2857" s="16" t="str">
        <f xml:space="preserve"> _xlfn.CONCAT(ChhoeTaigi_TaioanPehoeKichhooGi!H4832, ":", ChhoeTaigi_TaioanPehoeKichhooGi!J4832)</f>
        <v>thing5-tian7:停電</v>
      </c>
      <c r="E2857" s="18">
        <f ca="1" xml:space="preserve"> NOW()</f>
        <v>46202.697500231479</v>
      </c>
      <c r="G2857" s="10" t="str">
        <f t="shared" si="185"/>
        <v>thing5-tian7</v>
      </c>
      <c r="H2857" s="10" t="str">
        <f t="shared" si="186"/>
        <v>停電</v>
      </c>
      <c r="I2857" s="10">
        <f xml:space="preserve"> IFERROR( SEARCH("、", A2857), VALUE("0"))</f>
        <v>0</v>
      </c>
      <c r="J2857" s="10" t="str">
        <f xml:space="preserve"> IF(I2857=0, A2857, LEFT(A2857, I2857-1))</f>
        <v>停電</v>
      </c>
      <c r="K2857" s="10" t="str">
        <f t="shared" si="183"/>
        <v>停電</v>
      </c>
      <c r="M2857" s="10" t="str">
        <f t="shared" si="184"/>
        <v>停電</v>
      </c>
    </row>
    <row r="2858" spans="1:13">
      <c r="A2858" s="16" t="s">
        <v>26221</v>
      </c>
      <c r="B2858" s="16" t="s">
        <v>34973</v>
      </c>
      <c r="C2858" s="17">
        <v>0.6</v>
      </c>
      <c r="D2858" s="16" t="str">
        <f xml:space="preserve"> _xlfn.CONCAT(ChhoeTaigi_TaioanPehoeKichhooGi!H5128, ":", ChhoeTaigi_TaioanPehoeKichhooGi!J5128)</f>
        <v>sit tian7:停電</v>
      </c>
      <c r="E2858" s="18">
        <f ca="1" xml:space="preserve"> NOW()</f>
        <v>46202.697500231479</v>
      </c>
      <c r="G2858" s="10" t="str">
        <f t="shared" si="185"/>
        <v>sit tian7</v>
      </c>
      <c r="H2858" s="10" t="str">
        <f t="shared" si="186"/>
        <v>停電</v>
      </c>
      <c r="I2858" s="10">
        <f xml:space="preserve"> IFERROR( SEARCH("、", A2858), VALUE("0"))</f>
        <v>0</v>
      </c>
      <c r="J2858" s="10" t="str">
        <f xml:space="preserve"> IF(I2858=0, A2858, LEFT(A2858, I2858-1))</f>
        <v>停電</v>
      </c>
      <c r="K2858" s="10" t="str">
        <f t="shared" si="183"/>
        <v>停電</v>
      </c>
      <c r="M2858" s="10" t="str">
        <f t="shared" si="184"/>
        <v>停電</v>
      </c>
    </row>
    <row r="2859" spans="1:13">
      <c r="A2859" s="16" t="s">
        <v>15993</v>
      </c>
      <c r="B2859" s="16" t="s">
        <v>33414</v>
      </c>
      <c r="C2859" s="17">
        <v>0.6</v>
      </c>
      <c r="D2859" s="16" t="str">
        <f xml:space="preserve"> _xlfn.CONCAT(ChhoeTaigi_TaioanPehoeKichhooGi!H2795, ":", ChhoeTaigi_TaioanPehoeKichhooGi!J2795)</f>
        <v>kian7-khong:健康</v>
      </c>
      <c r="E2859" s="18">
        <f ca="1" xml:space="preserve"> NOW()</f>
        <v>46202.697500115741</v>
      </c>
      <c r="G2859" s="10" t="str">
        <f t="shared" si="185"/>
        <v>kian7-khong</v>
      </c>
      <c r="H2859" s="10" t="str">
        <f t="shared" si="186"/>
        <v>健康</v>
      </c>
      <c r="I2859" s="10">
        <f xml:space="preserve"> IFERROR( SEARCH("、", A2859), VALUE("0"))</f>
        <v>0</v>
      </c>
      <c r="J2859" s="10" t="str">
        <f xml:space="preserve"> IF(I2859=0, A2859, LEFT(A2859, I2859-1))</f>
        <v>健康</v>
      </c>
      <c r="K2859" s="10" t="str">
        <f t="shared" si="183"/>
        <v>健康</v>
      </c>
      <c r="M2859" s="10" t="str">
        <f t="shared" si="184"/>
        <v>健康</v>
      </c>
    </row>
    <row r="2860" spans="1:13">
      <c r="A2860" s="16" t="s">
        <v>19595</v>
      </c>
      <c r="B2860" s="16" t="s">
        <v>33895</v>
      </c>
      <c r="C2860" s="17">
        <v>0.6</v>
      </c>
      <c r="D2860" s="16" t="str">
        <f xml:space="preserve"> _xlfn.CONCAT(ChhoeTaigi_TaioanPehoeKichhooGi!H3509, ":", ChhoeTaigi_TaioanPehoeKichhooGi!J3509)</f>
        <v>ngoo2-siong7:偶像</v>
      </c>
      <c r="E2860" s="18">
        <f ca="1" xml:space="preserve"> NOW()</f>
        <v>46202.697500115741</v>
      </c>
      <c r="G2860" s="10" t="str">
        <f t="shared" si="185"/>
        <v>ngoo2-siong7</v>
      </c>
      <c r="H2860" s="10" t="str">
        <f t="shared" si="186"/>
        <v>偶像</v>
      </c>
      <c r="I2860" s="10">
        <f xml:space="preserve"> IFERROR( SEARCH("、", A2860), VALUE("0"))</f>
        <v>0</v>
      </c>
      <c r="J2860" s="10" t="str">
        <f xml:space="preserve"> IF(I2860=0, A2860, LEFT(A2860, I2860-1))</f>
        <v>偶像</v>
      </c>
      <c r="K2860" s="10" t="str">
        <f t="shared" si="183"/>
        <v>偶像</v>
      </c>
      <c r="M2860" s="10" t="str">
        <f t="shared" si="184"/>
        <v>偶像</v>
      </c>
    </row>
    <row r="2861" spans="1:13">
      <c r="A2861" s="16" t="s">
        <v>25893</v>
      </c>
      <c r="B2861" s="16" t="s">
        <v>34730</v>
      </c>
      <c r="C2861" s="17">
        <v>0.6</v>
      </c>
      <c r="D2861" s="16" t="str">
        <f xml:space="preserve"> _xlfn.CONCAT(ChhoeTaigi_TaioanPehoeKichhooGi!H4763, ":", ChhoeTaigi_TaioanPehoeKichhooGi!J4763)</f>
        <v>thau:偷</v>
      </c>
      <c r="E2861" s="18">
        <f ca="1" xml:space="preserve"> NOW()</f>
        <v>46202.697500115741</v>
      </c>
      <c r="G2861" s="10" t="str">
        <f t="shared" si="185"/>
        <v>thau</v>
      </c>
      <c r="H2861" s="10" t="str">
        <f t="shared" si="186"/>
        <v>偷</v>
      </c>
      <c r="I2861" s="10">
        <f xml:space="preserve"> IFERROR( SEARCH("、", A2861), VALUE("0"))</f>
        <v>0</v>
      </c>
      <c r="J2861" s="10" t="str">
        <f xml:space="preserve"> IF(I2861=0, A2861, LEFT(A2861, I2861-1))</f>
        <v>偷</v>
      </c>
      <c r="K2861" s="10" t="str">
        <f t="shared" si="183"/>
        <v>偷</v>
      </c>
      <c r="M2861" s="10" t="str">
        <f t="shared" si="184"/>
        <v>偷</v>
      </c>
    </row>
    <row r="2862" spans="1:13">
      <c r="A2862" s="16" t="s">
        <v>25925</v>
      </c>
      <c r="B2862" s="16" t="s">
        <v>34735</v>
      </c>
      <c r="C2862" s="17">
        <v>0.6</v>
      </c>
      <c r="D2862" s="16" t="str">
        <f xml:space="preserve"> _xlfn.CONCAT(ChhoeTaigi_TaioanPehoeKichhooGi!H4769, ":", ChhoeTaigi_TaioanPehoeKichhooGi!J4769)</f>
        <v>thau-tsiah8:偷吃</v>
      </c>
      <c r="E2862" s="18">
        <f ca="1" xml:space="preserve"> NOW()</f>
        <v>46202.697500115741</v>
      </c>
      <c r="G2862" s="10" t="str">
        <f t="shared" si="185"/>
        <v>thau-tsiah8</v>
      </c>
      <c r="H2862" s="10" t="str">
        <f t="shared" si="186"/>
        <v>偷吃</v>
      </c>
      <c r="I2862" s="10">
        <f xml:space="preserve"> IFERROR( SEARCH("、", A2862), VALUE("0"))</f>
        <v>0</v>
      </c>
      <c r="J2862" s="10" t="str">
        <f xml:space="preserve"> IF(I2862=0, A2862, LEFT(A2862, I2862-1))</f>
        <v>偷吃</v>
      </c>
      <c r="K2862" s="10" t="str">
        <f t="shared" si="183"/>
        <v>偷吃</v>
      </c>
      <c r="M2862" s="10" t="str">
        <f t="shared" si="184"/>
        <v>偷吃</v>
      </c>
    </row>
    <row r="2863" spans="1:13">
      <c r="A2863" s="16" t="s">
        <v>22000</v>
      </c>
      <c r="B2863" s="16" t="s">
        <v>34733</v>
      </c>
      <c r="C2863" s="17">
        <v>0.6</v>
      </c>
      <c r="D2863" s="16" t="str">
        <f xml:space="preserve"> _xlfn.CONCAT(ChhoeTaigi_TaioanPehoeKichhooGi!H4766, ":", ChhoeTaigi_TaioanPehoeKichhooGi!J4766)</f>
        <v>thau-theh8:偷取、偷竊</v>
      </c>
      <c r="E2863" s="18">
        <f ca="1" xml:space="preserve"> NOW()</f>
        <v>46202.697500115741</v>
      </c>
      <c r="G2863" s="10" t="str">
        <f t="shared" si="185"/>
        <v>thau-theh8</v>
      </c>
      <c r="H2863" s="10" t="str">
        <f t="shared" si="186"/>
        <v>偷取、偷竊</v>
      </c>
      <c r="I2863" s="10">
        <f xml:space="preserve"> IFERROR( SEARCH("、", A2863), VALUE("0"))</f>
        <v>0</v>
      </c>
      <c r="J2863" s="10" t="str">
        <f xml:space="preserve"> IF(I2863=0, A2863, LEFT(A2863, I2863-1))</f>
        <v>本來</v>
      </c>
      <c r="K2863" s="10" t="str">
        <f t="shared" si="183"/>
        <v>本來</v>
      </c>
      <c r="L2863" s="25" t="s">
        <v>35211</v>
      </c>
      <c r="M2863" s="10" t="str">
        <f t="shared" si="184"/>
        <v>本來</v>
      </c>
    </row>
    <row r="2864" spans="1:13">
      <c r="A2864" s="16" t="s">
        <v>15251</v>
      </c>
      <c r="B2864" s="16" t="s">
        <v>33320</v>
      </c>
      <c r="C2864" s="17">
        <v>0.6</v>
      </c>
      <c r="D2864" s="16" t="str">
        <f xml:space="preserve"> _xlfn.CONCAT(ChhoeTaigi_TaioanPehoeKichhooGi!H4767, ":", ChhoeTaigi_TaioanPehoeKichhooGi!J4767)</f>
        <v>thau-khuann3:偷看</v>
      </c>
      <c r="E2864" s="18">
        <f ca="1" xml:space="preserve"> NOW()</f>
        <v>46202.697500231479</v>
      </c>
      <c r="G2864" s="10" t="str">
        <f t="shared" si="185"/>
        <v>thau-khuann3</v>
      </c>
      <c r="H2864" s="10" t="str">
        <f t="shared" si="186"/>
        <v>偷看</v>
      </c>
      <c r="I2864" s="10">
        <f xml:space="preserve"> IFERROR( SEARCH("、", A2864), VALUE("0"))</f>
        <v>0</v>
      </c>
      <c r="J2864" s="10" t="str">
        <f xml:space="preserve"> IF(I2864=0, A2864, LEFT(A2864, I2864-1))</f>
        <v>偷看</v>
      </c>
      <c r="K2864" s="10" t="str">
        <f t="shared" si="183"/>
        <v>偷看</v>
      </c>
      <c r="M2864" s="10" t="str">
        <f t="shared" si="184"/>
        <v>偷看</v>
      </c>
    </row>
    <row r="2865" spans="1:13">
      <c r="A2865" s="16" t="s">
        <v>25932</v>
      </c>
      <c r="B2865" s="16" t="s">
        <v>34736</v>
      </c>
      <c r="C2865" s="17">
        <v>0.6</v>
      </c>
      <c r="D2865" s="16" t="str">
        <f xml:space="preserve"> _xlfn.CONCAT(ChhoeTaigi_TaioanPehoeKichhooGi!H4770, ":", ChhoeTaigi_TaioanPehoeKichhooGi!J4770)</f>
        <v>thau-kong2:偷偷地講</v>
      </c>
      <c r="E2865" s="18">
        <f ca="1" xml:space="preserve"> NOW()</f>
        <v>46202.697500115741</v>
      </c>
      <c r="G2865" s="10" t="str">
        <f t="shared" si="185"/>
        <v>thau-kong2</v>
      </c>
      <c r="H2865" s="10" t="str">
        <f t="shared" si="186"/>
        <v>偷偷地講</v>
      </c>
      <c r="I2865" s="10">
        <f xml:space="preserve"> IFERROR( SEARCH("、", A2865), VALUE("0"))</f>
        <v>0</v>
      </c>
      <c r="J2865" s="10" t="str">
        <f xml:space="preserve"> IF(I2865=0, A2865, LEFT(A2865, I2865-1))</f>
        <v>偷偷地講</v>
      </c>
      <c r="K2865" s="10" t="str">
        <f t="shared" si="183"/>
        <v>偷偷地講</v>
      </c>
      <c r="M2865" s="10" t="str">
        <f t="shared" si="184"/>
        <v>偷偷地講</v>
      </c>
    </row>
    <row r="2866" spans="1:13">
      <c r="A2866" s="16" t="s">
        <v>25937</v>
      </c>
      <c r="B2866" s="16" t="s">
        <v>34737</v>
      </c>
      <c r="C2866" s="17">
        <v>0.6</v>
      </c>
      <c r="D2866" s="16" t="str">
        <f xml:space="preserve"> _xlfn.CONCAT(ChhoeTaigi_TaioanPehoeKichhooGi!H4771, ":", ChhoeTaigi_TaioanPehoeKichhooGi!J4771)</f>
        <v>thau-khan:偷牽</v>
      </c>
      <c r="E2866" s="18">
        <f ca="1" xml:space="preserve"> NOW()</f>
        <v>46202.697500115741</v>
      </c>
      <c r="G2866" s="10" t="str">
        <f t="shared" si="185"/>
        <v>thau-khan</v>
      </c>
      <c r="H2866" s="10" t="str">
        <f t="shared" si="186"/>
        <v>偷牽</v>
      </c>
      <c r="I2866" s="10">
        <f xml:space="preserve"> IFERROR( SEARCH("、", A2866), VALUE("0"))</f>
        <v>0</v>
      </c>
      <c r="J2866" s="10" t="str">
        <f xml:space="preserve"> IF(I2866=0, A2866, LEFT(A2866, I2866-1))</f>
        <v>偷牽</v>
      </c>
      <c r="K2866" s="10" t="str">
        <f t="shared" si="183"/>
        <v>偷牽</v>
      </c>
      <c r="M2866" s="10" t="str">
        <f t="shared" si="184"/>
        <v>偷牽</v>
      </c>
    </row>
    <row r="2867" spans="1:13">
      <c r="A2867" s="16" t="s">
        <v>27672</v>
      </c>
      <c r="B2867" s="16" t="s">
        <v>34971</v>
      </c>
      <c r="C2867" s="17">
        <v>0.6</v>
      </c>
      <c r="D2867" s="16" t="str">
        <f xml:space="preserve"> _xlfn.CONCAT(ChhoeTaigi_TaioanPehoeKichhooGi!H5125, ":", ChhoeTaigi_TaioanPehoeKichhooGi!J5125)</f>
        <v>thau-tian7:偷電</v>
      </c>
      <c r="E2867" s="18">
        <f ca="1" xml:space="preserve"> NOW()</f>
        <v>46202.697500115741</v>
      </c>
      <c r="G2867" s="10" t="str">
        <f t="shared" si="185"/>
        <v>thau-tian7</v>
      </c>
      <c r="H2867" s="10" t="str">
        <f t="shared" si="186"/>
        <v>偷電</v>
      </c>
      <c r="I2867" s="10">
        <f xml:space="preserve"> IFERROR( SEARCH("、", A2867), VALUE("0"))</f>
        <v>0</v>
      </c>
      <c r="J2867" s="10" t="str">
        <f xml:space="preserve"> IF(I2867=0, A2867, LEFT(A2867, I2867-1))</f>
        <v>偷電</v>
      </c>
      <c r="K2867" s="10" t="str">
        <f t="shared" si="183"/>
        <v>偷電</v>
      </c>
      <c r="M2867" s="10" t="str">
        <f t="shared" si="184"/>
        <v>偷電</v>
      </c>
    </row>
    <row r="2868" spans="1:13">
      <c r="A2868" s="16" t="s">
        <v>25919</v>
      </c>
      <c r="B2868" s="16" t="s">
        <v>34734</v>
      </c>
      <c r="C2868" s="17">
        <v>0.6</v>
      </c>
      <c r="D2868" s="16" t="str">
        <f xml:space="preserve"> _xlfn.CONCAT(ChhoeTaigi_TaioanPehoeKichhooGi!H4768, ":", ChhoeTaigi_TaioanPehoeKichhooGi!J4768)</f>
        <v>thau-thiann:偷聽</v>
      </c>
      <c r="E2868" s="18">
        <f ca="1" xml:space="preserve"> NOW()</f>
        <v>46202.697500115741</v>
      </c>
      <c r="G2868" s="10" t="str">
        <f t="shared" si="185"/>
        <v>thau-thiann</v>
      </c>
      <c r="H2868" s="10" t="str">
        <f t="shared" si="186"/>
        <v>偷聽</v>
      </c>
      <c r="I2868" s="10">
        <f xml:space="preserve"> IFERROR( SEARCH("、", A2868), VALUE("0"))</f>
        <v>0</v>
      </c>
      <c r="J2868" s="10" t="str">
        <f xml:space="preserve"> IF(I2868=0, A2868, LEFT(A2868, I2868-1))</f>
        <v>偷聽</v>
      </c>
      <c r="K2868" s="10" t="str">
        <f t="shared" ref="K2868:K2931" si="187" xml:space="preserve"> IFERROR( LEFT(J2868, SEARCH("（", J2868)-1), J2868)</f>
        <v>偷聽</v>
      </c>
      <c r="M2868" s="10" t="str">
        <f t="shared" si="184"/>
        <v>偷聽</v>
      </c>
    </row>
    <row r="2869" spans="1:13">
      <c r="A2869" s="16" t="s">
        <v>5868</v>
      </c>
      <c r="B2869" s="16" t="s">
        <v>5867</v>
      </c>
      <c r="C2869" s="17">
        <v>0.6</v>
      </c>
      <c r="D2869" s="16" t="str">
        <f xml:space="preserve"> _xlfn.CONCAT(ChhoeTaigi_TaioanPehoeKichhooGi!H986, ":", ChhoeTaigi_TaioanPehoeKichhooGi!J986)</f>
        <v>tsian2:剪</v>
      </c>
      <c r="E2869" s="18">
        <f ca="1" xml:space="preserve"> NOW()</f>
        <v>46202.697500115741</v>
      </c>
      <c r="G2869" s="10" t="str">
        <f t="shared" si="185"/>
        <v>tsian2</v>
      </c>
      <c r="H2869" s="10" t="str">
        <f t="shared" si="186"/>
        <v>剪</v>
      </c>
      <c r="I2869" s="10">
        <f xml:space="preserve"> IFERROR( SEARCH("、", A2869), VALUE("0"))</f>
        <v>0</v>
      </c>
      <c r="J2869" s="10" t="str">
        <f xml:space="preserve"> IF(I2869=0, A2869, LEFT(A2869, I2869-1))</f>
        <v>剪</v>
      </c>
      <c r="K2869" s="10" t="str">
        <f t="shared" si="187"/>
        <v>剪</v>
      </c>
      <c r="M2869" s="10" t="str">
        <f t="shared" si="184"/>
        <v>剪</v>
      </c>
    </row>
    <row r="2870" spans="1:13">
      <c r="A2870" s="16" t="s">
        <v>5868</v>
      </c>
      <c r="B2870" s="16" t="s">
        <v>32954</v>
      </c>
      <c r="C2870" s="17">
        <v>0.6</v>
      </c>
      <c r="D2870" s="16" t="str">
        <f xml:space="preserve"> _xlfn.CONCAT(ChhoeTaigi_TaioanPehoeKichhooGi!H2200, ":", ChhoeTaigi_TaioanPehoeKichhooGi!J2200)</f>
        <v>ka:剪</v>
      </c>
      <c r="E2870" s="18">
        <f ca="1" xml:space="preserve"> NOW()</f>
        <v>46202.697500115741</v>
      </c>
      <c r="G2870" s="10" t="str">
        <f t="shared" si="185"/>
        <v>ka</v>
      </c>
      <c r="H2870" s="10" t="str">
        <f t="shared" si="186"/>
        <v>剪</v>
      </c>
      <c r="I2870" s="10">
        <f xml:space="preserve"> IFERROR( SEARCH("、", A2870), VALUE("0"))</f>
        <v>0</v>
      </c>
      <c r="J2870" s="10" t="str">
        <f xml:space="preserve"> IF(I2870=0, A2870, LEFT(A2870, I2870-1))</f>
        <v>剪</v>
      </c>
      <c r="K2870" s="10" t="str">
        <f t="shared" si="187"/>
        <v>剪</v>
      </c>
      <c r="M2870" s="10" t="str">
        <f t="shared" si="184"/>
        <v>剪</v>
      </c>
    </row>
    <row r="2871" spans="1:13">
      <c r="A2871" s="16" t="s">
        <v>12841</v>
      </c>
      <c r="B2871" s="16" t="s">
        <v>32953</v>
      </c>
      <c r="C2871" s="17">
        <v>0.6</v>
      </c>
      <c r="D2871" s="16" t="str">
        <f xml:space="preserve"> _xlfn.CONCAT(ChhoeTaigi_TaioanPehoeKichhooGi!H2199, ":", ChhoeTaigi_TaioanPehoeKichhooGi!J2199)</f>
        <v>ka-to:剪刀</v>
      </c>
      <c r="E2871" s="18">
        <f ca="1" xml:space="preserve"> NOW()</f>
        <v>46202.697500115741</v>
      </c>
      <c r="G2871" s="10" t="str">
        <f t="shared" si="185"/>
        <v>ka-to</v>
      </c>
      <c r="H2871" s="10" t="str">
        <f t="shared" si="186"/>
        <v>剪刀</v>
      </c>
      <c r="I2871" s="10">
        <f xml:space="preserve"> IFERROR( SEARCH("、", A2871), VALUE("0"))</f>
        <v>0</v>
      </c>
      <c r="J2871" s="10" t="str">
        <f xml:space="preserve"> IF(I2871=0, A2871, LEFT(A2871, I2871-1))</f>
        <v>剪刀</v>
      </c>
      <c r="K2871" s="10" t="str">
        <f t="shared" si="187"/>
        <v>剪刀</v>
      </c>
      <c r="M2871" s="10" t="str">
        <f t="shared" si="184"/>
        <v>剪刀</v>
      </c>
    </row>
    <row r="2872" spans="1:13">
      <c r="A2872" s="16" t="s">
        <v>35469</v>
      </c>
      <c r="B2872" s="16" t="s">
        <v>31995</v>
      </c>
      <c r="C2872" s="17">
        <v>0.6</v>
      </c>
      <c r="D2872" s="16" t="str">
        <f xml:space="preserve"> _xlfn.CONCAT(ChhoeTaigi_TaioanPehoeKichhooGi!H987, ":", ChhoeTaigi_TaioanPehoeKichhooGi!J987)</f>
        <v>tsian2-poo3:剪布、買布</v>
      </c>
      <c r="E2872" s="18">
        <f ca="1" xml:space="preserve"> NOW()</f>
        <v>46202.697500115741</v>
      </c>
      <c r="G2872" s="10" t="str">
        <f t="shared" si="185"/>
        <v>tsian2-poo3</v>
      </c>
      <c r="H2872" s="10" t="str">
        <f t="shared" si="186"/>
        <v>剪布、買布</v>
      </c>
      <c r="I2872" s="10">
        <f xml:space="preserve"> IFERROR( SEARCH("、", A2872), VALUE("0"))</f>
        <v>0</v>
      </c>
      <c r="J2872" s="10" t="str">
        <f xml:space="preserve"> IF(I2872=0, A2872, LEFT(A2872, I2872-1))</f>
        <v>剪布</v>
      </c>
      <c r="K2872" s="10" t="str">
        <f t="shared" si="187"/>
        <v>剪布</v>
      </c>
      <c r="M2872" s="10" t="str">
        <f t="shared" si="184"/>
        <v>剪布</v>
      </c>
    </row>
    <row r="2873" spans="1:13">
      <c r="A2873" s="16" t="s">
        <v>10756</v>
      </c>
      <c r="B2873" s="16" t="s">
        <v>10739</v>
      </c>
      <c r="C2873" s="17">
        <v>0.6</v>
      </c>
      <c r="D2873" s="16" t="str">
        <f xml:space="preserve"> _xlfn.CONCAT(ChhoeTaigi_TaioanPehoeKichhooGi!H1810, ":", ChhoeTaigi_TaioanPehoeKichhooGi!J1810)</f>
        <v>hu3:副</v>
      </c>
      <c r="E2873" s="18">
        <f ca="1" xml:space="preserve"> NOW()</f>
        <v>46202.697500115741</v>
      </c>
      <c r="G2873" s="10" t="str">
        <f t="shared" si="185"/>
        <v>hu3</v>
      </c>
      <c r="H2873" s="10" t="str">
        <f t="shared" si="186"/>
        <v>副</v>
      </c>
      <c r="I2873" s="10">
        <f xml:space="preserve"> IFERROR( SEARCH("、", A2873), VALUE("0"))</f>
        <v>0</v>
      </c>
      <c r="J2873" s="10" t="str">
        <f xml:space="preserve"> IF(I2873=0, A2873, LEFT(A2873, I2873-1))</f>
        <v>副</v>
      </c>
      <c r="K2873" s="10" t="str">
        <f t="shared" si="187"/>
        <v>副</v>
      </c>
      <c r="M2873" s="10" t="str">
        <f t="shared" si="184"/>
        <v>副</v>
      </c>
    </row>
    <row r="2874" spans="1:13">
      <c r="A2874" s="16" t="s">
        <v>10774</v>
      </c>
      <c r="B2874" s="16" t="s">
        <v>32635</v>
      </c>
      <c r="C2874" s="17">
        <v>0.6</v>
      </c>
      <c r="D2874" s="16" t="str">
        <f xml:space="preserve"> _xlfn.CONCAT(ChhoeTaigi_TaioanPehoeKichhooGi!H1814, ":", ChhoeTaigi_TaioanPehoeKichhooGi!J1814)</f>
        <v>hu3-san2-but8:副產物</v>
      </c>
      <c r="E2874" s="18">
        <f ca="1" xml:space="preserve"> NOW()</f>
        <v>46202.697500115741</v>
      </c>
      <c r="G2874" s="10" t="str">
        <f t="shared" si="185"/>
        <v>hu3-san2-but8</v>
      </c>
      <c r="H2874" s="10" t="str">
        <f t="shared" si="186"/>
        <v>副產物</v>
      </c>
      <c r="I2874" s="10">
        <f xml:space="preserve"> IFERROR( SEARCH("、", A2874), VALUE("0"))</f>
        <v>0</v>
      </c>
      <c r="J2874" s="10" t="str">
        <f xml:space="preserve"> IF(I2874=0, A2874, LEFT(A2874, I2874-1))</f>
        <v>副產物</v>
      </c>
      <c r="K2874" s="10" t="str">
        <f t="shared" si="187"/>
        <v>副產物</v>
      </c>
      <c r="M2874" s="10" t="str">
        <f t="shared" si="184"/>
        <v>副產物</v>
      </c>
    </row>
    <row r="2875" spans="1:13">
      <c r="A2875" s="16" t="s">
        <v>10770</v>
      </c>
      <c r="B2875" s="16" t="s">
        <v>32634</v>
      </c>
      <c r="C2875" s="17">
        <v>0.6</v>
      </c>
      <c r="D2875" s="16" t="str">
        <f xml:space="preserve"> _xlfn.CONCAT(ChhoeTaigi_TaioanPehoeKichhooGi!H1813, ":", ChhoeTaigi_TaioanPehoeKichhooGi!J1813)</f>
        <v>hu3-su5:副詞</v>
      </c>
      <c r="E2875" s="18">
        <f ca="1" xml:space="preserve"> NOW()</f>
        <v>46202.697500115741</v>
      </c>
      <c r="G2875" s="10" t="str">
        <f t="shared" si="185"/>
        <v>hu3-su5</v>
      </c>
      <c r="H2875" s="10" t="str">
        <f t="shared" si="186"/>
        <v>副詞</v>
      </c>
      <c r="I2875" s="10">
        <f xml:space="preserve"> IFERROR( SEARCH("、", A2875), VALUE("0"))</f>
        <v>0</v>
      </c>
      <c r="J2875" s="10" t="str">
        <f xml:space="preserve"> IF(I2875=0, A2875, LEFT(A2875, I2875-1))</f>
        <v>副詞</v>
      </c>
      <c r="K2875" s="10" t="str">
        <f t="shared" si="187"/>
        <v>副詞</v>
      </c>
      <c r="M2875" s="10" t="str">
        <f t="shared" si="184"/>
        <v>副詞</v>
      </c>
    </row>
    <row r="2876" spans="1:13">
      <c r="A2876" s="16" t="s">
        <v>10767</v>
      </c>
      <c r="B2876" s="16" t="s">
        <v>32633</v>
      </c>
      <c r="C2876" s="17">
        <v>0.6</v>
      </c>
      <c r="D2876" s="16" t="str">
        <f xml:space="preserve"> _xlfn.CONCAT(ChhoeTaigi_TaioanPehoeKichhooGi!H1812, ":", ChhoeTaigi_TaioanPehoeKichhooGi!J1812)</f>
        <v>hu3 hue7-tiunn2:副會長</v>
      </c>
      <c r="E2876" s="18">
        <f ca="1" xml:space="preserve"> NOW()</f>
        <v>46202.697500115741</v>
      </c>
      <c r="G2876" s="10" t="str">
        <f t="shared" si="185"/>
        <v>hu3 hue7-tiunn2</v>
      </c>
      <c r="H2876" s="10" t="str">
        <f t="shared" si="186"/>
        <v>副會長</v>
      </c>
      <c r="I2876" s="10">
        <f xml:space="preserve"> IFERROR( SEARCH("、", A2876), VALUE("0"))</f>
        <v>0</v>
      </c>
      <c r="J2876" s="10" t="str">
        <f xml:space="preserve"> IF(I2876=0, A2876, LEFT(A2876, I2876-1))</f>
        <v>副會長</v>
      </c>
      <c r="K2876" s="10" t="str">
        <f t="shared" si="187"/>
        <v>副會長</v>
      </c>
      <c r="M2876" s="10" t="str">
        <f t="shared" ref="M2876:M2939" si="188" xml:space="preserve"> IF(L2876&lt;&gt;"",L2876, K2876)</f>
        <v>副會長</v>
      </c>
    </row>
    <row r="2877" spans="1:13">
      <c r="A2877" s="16" t="s">
        <v>10762</v>
      </c>
      <c r="B2877" s="16" t="s">
        <v>32632</v>
      </c>
      <c r="C2877" s="17">
        <v>0.6</v>
      </c>
      <c r="D2877" s="16" t="str">
        <f xml:space="preserve"> _xlfn.CONCAT(ChhoeTaigi_TaioanPehoeKichhooGi!H1811, ":", ChhoeTaigi_TaioanPehoeKichhooGi!J1811)</f>
        <v>hu3 tsong2-thong2:副總統</v>
      </c>
      <c r="E2877" s="18">
        <f ca="1" xml:space="preserve"> NOW()</f>
        <v>46202.697500115741</v>
      </c>
      <c r="G2877" s="10" t="str">
        <f t="shared" si="185"/>
        <v>hu3 tsong2-thong2</v>
      </c>
      <c r="H2877" s="10" t="str">
        <f t="shared" si="186"/>
        <v>副總統</v>
      </c>
      <c r="I2877" s="10">
        <f xml:space="preserve"> IFERROR( SEARCH("、", A2877), VALUE("0"))</f>
        <v>0</v>
      </c>
      <c r="J2877" s="10" t="str">
        <f xml:space="preserve"> IF(I2877=0, A2877, LEFT(A2877, I2877-1))</f>
        <v>副總統</v>
      </c>
      <c r="K2877" s="10" t="str">
        <f t="shared" si="187"/>
        <v>副總統</v>
      </c>
      <c r="M2877" s="10" t="str">
        <f t="shared" si="188"/>
        <v>副總統</v>
      </c>
    </row>
    <row r="2878" spans="1:13">
      <c r="A2878" s="16" t="s">
        <v>35470</v>
      </c>
      <c r="B2878" s="16" t="s">
        <v>34996</v>
      </c>
      <c r="C2878" s="17">
        <v>0.6</v>
      </c>
      <c r="D2878" s="16" t="str">
        <f xml:space="preserve"> _xlfn.CONCAT(ChhoeTaigi_TaioanPehoeKichhooGi!H5160, ":", ChhoeTaigi_TaioanPehoeKichhooGi!J5160)</f>
        <v>tin2-tang7:動、振動</v>
      </c>
      <c r="E2878" s="18">
        <f ca="1" xml:space="preserve"> NOW()</f>
        <v>46202.697500231479</v>
      </c>
      <c r="G2878" s="10" t="str">
        <f t="shared" si="185"/>
        <v>tin2-tang7</v>
      </c>
      <c r="H2878" s="10" t="str">
        <f t="shared" si="186"/>
        <v>動、振動</v>
      </c>
      <c r="I2878" s="10">
        <f xml:space="preserve"> IFERROR( SEARCH("、", A2878), VALUE("0"))</f>
        <v>0</v>
      </c>
      <c r="J2878" s="10" t="str">
        <f xml:space="preserve"> IF(I2878=0, A2878, LEFT(A2878, I2878-1))</f>
        <v>動</v>
      </c>
      <c r="K2878" s="10" t="str">
        <f t="shared" si="187"/>
        <v>動</v>
      </c>
      <c r="M2878" s="10" t="str">
        <f t="shared" si="188"/>
        <v>動</v>
      </c>
    </row>
    <row r="2879" spans="1:13">
      <c r="A2879" s="16" t="s">
        <v>28688</v>
      </c>
      <c r="B2879" s="16" t="s">
        <v>35095</v>
      </c>
      <c r="C2879" s="17">
        <v>0.6</v>
      </c>
      <c r="D2879" s="16" t="str">
        <f xml:space="preserve"> _xlfn.CONCAT(ChhoeTaigi_TaioanPehoeKichhooGi!H5333, ":", ChhoeTaigi_TaioanPehoeKichhooGi!J5333)</f>
        <v>tong7-but8:動物</v>
      </c>
      <c r="E2879" s="18">
        <f ca="1" xml:space="preserve"> NOW()</f>
        <v>46202.697500115741</v>
      </c>
      <c r="G2879" s="10" t="str">
        <f t="shared" si="185"/>
        <v>tong7-but8</v>
      </c>
      <c r="H2879" s="10" t="str">
        <f t="shared" si="186"/>
        <v>動物</v>
      </c>
      <c r="I2879" s="10">
        <f xml:space="preserve"> IFERROR( SEARCH("、", A2879), VALUE("0"))</f>
        <v>0</v>
      </c>
      <c r="J2879" s="10" t="str">
        <f xml:space="preserve"> IF(I2879=0, A2879, LEFT(A2879, I2879-1))</f>
        <v>動物</v>
      </c>
      <c r="K2879" s="10" t="str">
        <f t="shared" si="187"/>
        <v>動物</v>
      </c>
      <c r="M2879" s="10" t="str">
        <f t="shared" si="188"/>
        <v>動物</v>
      </c>
    </row>
    <row r="2880" spans="1:13">
      <c r="A2880" s="16" t="s">
        <v>28697</v>
      </c>
      <c r="B2880" s="16" t="s">
        <v>35097</v>
      </c>
      <c r="C2880" s="17">
        <v>0.6</v>
      </c>
      <c r="D2880" s="16" t="str">
        <f xml:space="preserve"> _xlfn.CONCAT(ChhoeTaigi_TaioanPehoeKichhooGi!H5335, ":", ChhoeTaigi_TaioanPehoeKichhooGi!J5335)</f>
        <v>tong7-but8-hng5:動物園</v>
      </c>
      <c r="E2880" s="18">
        <f ca="1" xml:space="preserve"> NOW()</f>
        <v>46202.697500231479</v>
      </c>
      <c r="G2880" s="10" t="str">
        <f t="shared" si="185"/>
        <v>tong7-but8-hng5</v>
      </c>
      <c r="H2880" s="10" t="str">
        <f t="shared" si="186"/>
        <v>動物園</v>
      </c>
      <c r="I2880" s="10">
        <f xml:space="preserve"> IFERROR( SEARCH("、", A2880), VALUE("0"))</f>
        <v>0</v>
      </c>
      <c r="J2880" s="10" t="str">
        <f xml:space="preserve"> IF(I2880=0, A2880, LEFT(A2880, I2880-1))</f>
        <v>動物園</v>
      </c>
      <c r="K2880" s="10" t="str">
        <f t="shared" si="187"/>
        <v>動物園</v>
      </c>
      <c r="M2880" s="10" t="str">
        <f t="shared" si="188"/>
        <v>動物園</v>
      </c>
    </row>
    <row r="2881" spans="1:13">
      <c r="A2881" s="16" t="s">
        <v>28693</v>
      </c>
      <c r="B2881" s="16" t="s">
        <v>35096</v>
      </c>
      <c r="C2881" s="17">
        <v>0.6</v>
      </c>
      <c r="D2881" s="16" t="str">
        <f xml:space="preserve"> _xlfn.CONCAT(ChhoeTaigi_TaioanPehoeKichhooGi!H5334, ":", ChhoeTaigi_TaioanPehoeKichhooGi!J5334)</f>
        <v>tong7-but8-hak8:動物學</v>
      </c>
      <c r="E2881" s="18">
        <f ca="1" xml:space="preserve"> NOW()</f>
        <v>46202.697500231479</v>
      </c>
      <c r="G2881" s="10" t="str">
        <f t="shared" si="185"/>
        <v>tong7-but8-hak8</v>
      </c>
      <c r="H2881" s="10" t="str">
        <f t="shared" si="186"/>
        <v>動物學</v>
      </c>
      <c r="I2881" s="10">
        <f xml:space="preserve"> IFERROR( SEARCH("、", A2881), VALUE("0"))</f>
        <v>0</v>
      </c>
      <c r="J2881" s="10" t="str">
        <f xml:space="preserve"> IF(I2881=0, A2881, LEFT(A2881, I2881-1))</f>
        <v>動物學</v>
      </c>
      <c r="K2881" s="10" t="str">
        <f t="shared" si="187"/>
        <v>動物學</v>
      </c>
      <c r="M2881" s="10" t="str">
        <f t="shared" si="188"/>
        <v>動物學</v>
      </c>
    </row>
    <row r="2882" spans="1:13">
      <c r="A2882" s="16" t="s">
        <v>28739</v>
      </c>
      <c r="B2882" s="16" t="s">
        <v>35104</v>
      </c>
      <c r="C2882" s="17">
        <v>0.6</v>
      </c>
      <c r="D2882" s="16" t="str">
        <f xml:space="preserve"> _xlfn.CONCAT(ChhoeTaigi_TaioanPehoeKichhooGi!H5342, ":", ChhoeTaigi_TaioanPehoeKichhooGi!J5342)</f>
        <v>tong7-ki:動機</v>
      </c>
      <c r="E2882" s="18">
        <f ca="1" xml:space="preserve"> NOW()</f>
        <v>46202.697500231479</v>
      </c>
      <c r="G2882" s="10" t="str">
        <f t="shared" ref="G2882:G2945" si="189" xml:space="preserve"> MID(D2882, 1, SEARCH(":", D2882) -1)</f>
        <v>tong7-ki</v>
      </c>
      <c r="H2882" s="10" t="str">
        <f t="shared" ref="H2882:H2945" si="190" xml:space="preserve"> MID(D2882, SEARCH(":", D2882)+1, LEN(D2882) - SEARCH(":", D2882))</f>
        <v>動機</v>
      </c>
      <c r="I2882" s="10">
        <f xml:space="preserve"> IFERROR( SEARCH("、", A2882), VALUE("0"))</f>
        <v>0</v>
      </c>
      <c r="J2882" s="10" t="str">
        <f xml:space="preserve"> IF(I2882=0, A2882, LEFT(A2882, I2882-1))</f>
        <v>動機</v>
      </c>
      <c r="K2882" s="10" t="str">
        <f t="shared" si="187"/>
        <v>動機</v>
      </c>
      <c r="M2882" s="10" t="str">
        <f t="shared" si="188"/>
        <v>動機</v>
      </c>
    </row>
    <row r="2883" spans="1:13">
      <c r="A2883" s="16" t="s">
        <v>26760</v>
      </c>
      <c r="B2883" s="16" t="s">
        <v>34844</v>
      </c>
      <c r="C2883" s="17">
        <v>0.6</v>
      </c>
      <c r="D2883" s="16" t="str">
        <f xml:space="preserve"> _xlfn.CONCAT(ChhoeTaigi_TaioanPehoeKichhooGi!H4935, ":", ChhoeTaigi_TaioanPehoeKichhooGi!J4935)</f>
        <v>thng-si5-a2:匙</v>
      </c>
      <c r="E2883" s="18">
        <f ca="1" xml:space="preserve"> NOW()</f>
        <v>46202.697500231479</v>
      </c>
      <c r="G2883" s="10" t="str">
        <f t="shared" si="189"/>
        <v>thng-si5-a2</v>
      </c>
      <c r="H2883" s="10" t="str">
        <f t="shared" si="190"/>
        <v>匙</v>
      </c>
      <c r="I2883" s="10">
        <f xml:space="preserve"> IFERROR( SEARCH("、", A2883), VALUE("0"))</f>
        <v>0</v>
      </c>
      <c r="J2883" s="10" t="str">
        <f xml:space="preserve"> IF(I2883=0, A2883, LEFT(A2883, I2883-1))</f>
        <v>匙</v>
      </c>
      <c r="K2883" s="10" t="str">
        <f t="shared" si="187"/>
        <v>匙</v>
      </c>
      <c r="M2883" s="10" t="str">
        <f t="shared" si="188"/>
        <v>匙</v>
      </c>
    </row>
    <row r="2884" spans="1:13">
      <c r="A2884" s="16" t="s">
        <v>3167</v>
      </c>
      <c r="B2884" s="16" t="s">
        <v>31662</v>
      </c>
      <c r="C2884" s="17">
        <v>0.6</v>
      </c>
      <c r="D2884" s="16" t="str">
        <f xml:space="preserve"> _xlfn.CONCAT(ChhoeTaigi_TaioanPehoeKichhooGi!H549, ":", ChhoeTaigi_TaioanPehoeKichhooGi!J549)</f>
        <v>khu:區</v>
      </c>
      <c r="E2884" s="18">
        <f ca="1" xml:space="preserve"> NOW()</f>
        <v>46202.697500115741</v>
      </c>
      <c r="G2884" s="10" t="str">
        <f t="shared" si="189"/>
        <v>khu</v>
      </c>
      <c r="H2884" s="10" t="str">
        <f t="shared" si="190"/>
        <v>區</v>
      </c>
      <c r="I2884" s="10">
        <f xml:space="preserve"> IFERROR( SEARCH("、", A2884), VALUE("0"))</f>
        <v>0</v>
      </c>
      <c r="J2884" s="10" t="str">
        <f xml:space="preserve"> IF(I2884=0, A2884, LEFT(A2884, I2884-1))</f>
        <v>區</v>
      </c>
      <c r="K2884" s="10" t="str">
        <f t="shared" si="187"/>
        <v>區</v>
      </c>
      <c r="M2884" s="10" t="str">
        <f t="shared" si="188"/>
        <v>區</v>
      </c>
    </row>
    <row r="2885" spans="1:13">
      <c r="A2885" s="16" t="s">
        <v>3167</v>
      </c>
      <c r="B2885" s="16" t="s">
        <v>31662</v>
      </c>
      <c r="C2885" s="17">
        <v>0.6</v>
      </c>
      <c r="D2885" s="16" t="str">
        <f xml:space="preserve"> _xlfn.CONCAT(ChhoeTaigi_TaioanPehoeKichhooGi!H2699, ":", ChhoeTaigi_TaioanPehoeKichhooGi!J2699)</f>
        <v>khu:區、塊</v>
      </c>
      <c r="E2885" s="18">
        <f ca="1" xml:space="preserve"> NOW()</f>
        <v>46202.697500115741</v>
      </c>
      <c r="G2885" s="10" t="str">
        <f t="shared" si="189"/>
        <v>khu</v>
      </c>
      <c r="H2885" s="10" t="str">
        <f t="shared" si="190"/>
        <v>區、塊</v>
      </c>
      <c r="I2885" s="10">
        <f xml:space="preserve"> IFERROR( SEARCH("、", A2885), VALUE("0"))</f>
        <v>0</v>
      </c>
      <c r="J2885" s="10" t="str">
        <f xml:space="preserve"> IF(I2885=0, A2885, LEFT(A2885, I2885-1))</f>
        <v>區</v>
      </c>
      <c r="K2885" s="10" t="str">
        <f t="shared" si="187"/>
        <v>區</v>
      </c>
      <c r="M2885" s="10" t="str">
        <f t="shared" si="188"/>
        <v>區</v>
      </c>
    </row>
    <row r="2886" spans="1:13">
      <c r="A2886" s="16" t="s">
        <v>3171</v>
      </c>
      <c r="B2886" s="16" t="s">
        <v>31663</v>
      </c>
      <c r="C2886" s="17">
        <v>0.6</v>
      </c>
      <c r="D2886" s="16" t="str">
        <f xml:space="preserve"> _xlfn.CONCAT(ChhoeTaigi_TaioanPehoeKichhooGi!H550, ":", ChhoeTaigi_TaioanPehoeKichhooGi!J550)</f>
        <v>Khu Kong-soo2:區公所</v>
      </c>
      <c r="E2886" s="18">
        <f ca="1" xml:space="preserve"> NOW()</f>
        <v>46202.697500231479</v>
      </c>
      <c r="G2886" s="10" t="str">
        <f t="shared" si="189"/>
        <v>Khu Kong-soo2</v>
      </c>
      <c r="H2886" s="10" t="str">
        <f t="shared" si="190"/>
        <v>區公所</v>
      </c>
      <c r="I2886" s="10">
        <f xml:space="preserve"> IFERROR( SEARCH("、", A2886), VALUE("0"))</f>
        <v>0</v>
      </c>
      <c r="J2886" s="10" t="str">
        <f xml:space="preserve"> IF(I2886=0, A2886, LEFT(A2886, I2886-1))</f>
        <v>區公所</v>
      </c>
      <c r="K2886" s="10" t="str">
        <f t="shared" si="187"/>
        <v>區公所</v>
      </c>
      <c r="M2886" s="10" t="str">
        <f t="shared" si="188"/>
        <v>區公所</v>
      </c>
    </row>
    <row r="2887" spans="1:13">
      <c r="A2887" s="16" t="s">
        <v>3174</v>
      </c>
      <c r="B2887" s="16" t="s">
        <v>31664</v>
      </c>
      <c r="C2887" s="17">
        <v>0.6</v>
      </c>
      <c r="D2887" s="16" t="str">
        <f xml:space="preserve"> _xlfn.CONCAT(ChhoeTaigi_TaioanPehoeKichhooGi!H551, ":", ChhoeTaigi_TaioanPehoeKichhooGi!J551)</f>
        <v>Khu Tiunn2:區長</v>
      </c>
      <c r="E2887" s="18">
        <f ca="1" xml:space="preserve"> NOW()</f>
        <v>46202.697500115741</v>
      </c>
      <c r="G2887" s="10" t="str">
        <f t="shared" si="189"/>
        <v>Khu Tiunn2</v>
      </c>
      <c r="H2887" s="10" t="str">
        <f t="shared" si="190"/>
        <v>區長</v>
      </c>
      <c r="I2887" s="10">
        <f xml:space="preserve"> IFERROR( SEARCH("、", A2887), VALUE("0"))</f>
        <v>0</v>
      </c>
      <c r="J2887" s="10" t="str">
        <f xml:space="preserve"> IF(I2887=0, A2887, LEFT(A2887, I2887-1))</f>
        <v>區長</v>
      </c>
      <c r="K2887" s="10" t="str">
        <f t="shared" si="187"/>
        <v>區長</v>
      </c>
      <c r="M2887" s="10" t="str">
        <f t="shared" si="188"/>
        <v>區長</v>
      </c>
    </row>
    <row r="2888" spans="1:13">
      <c r="A2888" s="16" t="s">
        <v>3174</v>
      </c>
      <c r="B2888" s="16" t="s">
        <v>33352</v>
      </c>
      <c r="C2888" s="17">
        <v>0.6</v>
      </c>
      <c r="D2888" s="16" t="str">
        <f xml:space="preserve"> _xlfn.CONCAT(ChhoeTaigi_TaioanPehoeKichhooGi!H2701, ":", ChhoeTaigi_TaioanPehoeKichhooGi!J2701)</f>
        <v>khu-tiunn2:區長</v>
      </c>
      <c r="E2888" s="18">
        <f ca="1" xml:space="preserve"> NOW()</f>
        <v>46202.697500115741</v>
      </c>
      <c r="G2888" s="10" t="str">
        <f t="shared" si="189"/>
        <v>khu-tiunn2</v>
      </c>
      <c r="H2888" s="10" t="str">
        <f t="shared" si="190"/>
        <v>區長</v>
      </c>
      <c r="I2888" s="10">
        <f xml:space="preserve"> IFERROR( SEARCH("、", A2888), VALUE("0"))</f>
        <v>0</v>
      </c>
      <c r="J2888" s="10" t="str">
        <f xml:space="preserve"> IF(I2888=0, A2888, LEFT(A2888, I2888-1))</f>
        <v>區長</v>
      </c>
      <c r="K2888" s="10" t="str">
        <f t="shared" si="187"/>
        <v>區長</v>
      </c>
      <c r="M2888" s="10" t="str">
        <f t="shared" si="188"/>
        <v>區長</v>
      </c>
    </row>
    <row r="2889" spans="1:13">
      <c r="A2889" s="16" t="s">
        <v>3174</v>
      </c>
      <c r="B2889" s="16" t="s">
        <v>33352</v>
      </c>
      <c r="C2889" s="17">
        <v>0.6</v>
      </c>
      <c r="D2889" s="16" t="str">
        <f xml:space="preserve"> _xlfn.CONCAT(ChhoeTaigi_TaioanPehoeKichhooGi!H5232, ":", ChhoeTaigi_TaioanPehoeKichhooGi!J5232)</f>
        <v>khu-tiunn2:區長</v>
      </c>
      <c r="E2889" s="18">
        <f ca="1" xml:space="preserve"> NOW()</f>
        <v>46202.697500231479</v>
      </c>
      <c r="G2889" s="10" t="str">
        <f t="shared" si="189"/>
        <v>khu-tiunn2</v>
      </c>
      <c r="H2889" s="10" t="str">
        <f t="shared" si="190"/>
        <v>區長</v>
      </c>
      <c r="I2889" s="10">
        <f xml:space="preserve"> IFERROR( SEARCH("、", A2889), VALUE("0"))</f>
        <v>0</v>
      </c>
      <c r="J2889" s="10" t="str">
        <f xml:space="preserve"> IF(I2889=0, A2889, LEFT(A2889, I2889-1))</f>
        <v>區長</v>
      </c>
      <c r="K2889" s="10" t="str">
        <f t="shared" si="187"/>
        <v>區長</v>
      </c>
      <c r="M2889" s="10" t="str">
        <f t="shared" si="188"/>
        <v>區長</v>
      </c>
    </row>
    <row r="2890" spans="1:13">
      <c r="A2890" s="16" t="s">
        <v>3431</v>
      </c>
      <c r="B2890" s="16" t="s">
        <v>31697</v>
      </c>
      <c r="C2890" s="17">
        <v>0.6</v>
      </c>
      <c r="D2890" s="16" t="str">
        <f xml:space="preserve"> _xlfn.CONCAT(ChhoeTaigi_TaioanPehoeKichhooGi!H597, ":", ChhoeTaigi_TaioanPehoeKichhooGi!J597)</f>
        <v>tsham-ka:參加</v>
      </c>
      <c r="E2890" s="18">
        <f ca="1" xml:space="preserve"> NOW()</f>
        <v>46202.697500115741</v>
      </c>
      <c r="G2890" s="10" t="str">
        <f t="shared" si="189"/>
        <v>tsham-ka</v>
      </c>
      <c r="H2890" s="10" t="str">
        <f t="shared" si="190"/>
        <v>參加</v>
      </c>
      <c r="I2890" s="10">
        <f xml:space="preserve"> IFERROR( SEARCH("、", A2890), VALUE("0"))</f>
        <v>0</v>
      </c>
      <c r="J2890" s="10" t="str">
        <f xml:space="preserve"> IF(I2890=0, A2890, LEFT(A2890, I2890-1))</f>
        <v>參加</v>
      </c>
      <c r="K2890" s="10" t="str">
        <f t="shared" si="187"/>
        <v>參加</v>
      </c>
      <c r="M2890" s="10" t="str">
        <f t="shared" si="188"/>
        <v>參加</v>
      </c>
    </row>
    <row r="2891" spans="1:13">
      <c r="A2891" s="16" t="s">
        <v>3452</v>
      </c>
      <c r="B2891" s="16" t="s">
        <v>31698</v>
      </c>
      <c r="C2891" s="17">
        <v>0.6</v>
      </c>
      <c r="D2891" s="16" t="str">
        <f xml:space="preserve"> _xlfn.CONCAT(ChhoeTaigi_TaioanPehoeKichhooGi!H599, ":", ChhoeTaigi_TaioanPehoeKichhooGi!J599)</f>
        <v>tsham-kho2:參考</v>
      </c>
      <c r="E2891" s="18">
        <f ca="1" xml:space="preserve"> NOW()</f>
        <v>46202.697500115741</v>
      </c>
      <c r="G2891" s="10" t="str">
        <f t="shared" si="189"/>
        <v>tsham-kho2</v>
      </c>
      <c r="H2891" s="10" t="str">
        <f t="shared" si="190"/>
        <v>參考</v>
      </c>
      <c r="I2891" s="10">
        <f xml:space="preserve"> IFERROR( SEARCH("、", A2891), VALUE("0"))</f>
        <v>0</v>
      </c>
      <c r="J2891" s="10" t="str">
        <f xml:space="preserve"> IF(I2891=0, A2891, LEFT(A2891, I2891-1))</f>
        <v>參考</v>
      </c>
      <c r="K2891" s="10" t="str">
        <f t="shared" si="187"/>
        <v>參考</v>
      </c>
      <c r="M2891" s="10" t="str">
        <f t="shared" si="188"/>
        <v>參考</v>
      </c>
    </row>
    <row r="2892" spans="1:13">
      <c r="A2892" s="16" t="s">
        <v>3465</v>
      </c>
      <c r="B2892" s="16" t="s">
        <v>31700</v>
      </c>
      <c r="C2892" s="17">
        <v>0.6</v>
      </c>
      <c r="D2892" s="16" t="str">
        <f xml:space="preserve"> _xlfn.CONCAT(ChhoeTaigi_TaioanPehoeKichhooGi!H601, ":", ChhoeTaigi_TaioanPehoeKichhooGi!J601)</f>
        <v>tsham-kho2-su:參考書</v>
      </c>
      <c r="E2892" s="18">
        <f ca="1" xml:space="preserve"> NOW()</f>
        <v>46202.697500115741</v>
      </c>
      <c r="G2892" s="10" t="str">
        <f t="shared" si="189"/>
        <v>tsham-kho2-su</v>
      </c>
      <c r="H2892" s="10" t="str">
        <f t="shared" si="190"/>
        <v>參考書</v>
      </c>
      <c r="I2892" s="10">
        <f xml:space="preserve"> IFERROR( SEARCH("、", A2892), VALUE("0"))</f>
        <v>0</v>
      </c>
      <c r="J2892" s="10" t="str">
        <f xml:space="preserve"> IF(I2892=0, A2892, LEFT(A2892, I2892-1))</f>
        <v>參考書</v>
      </c>
      <c r="K2892" s="10" t="str">
        <f t="shared" si="187"/>
        <v>參考書</v>
      </c>
      <c r="M2892" s="10" t="str">
        <f t="shared" si="188"/>
        <v>參考書</v>
      </c>
    </row>
    <row r="2893" spans="1:13">
      <c r="A2893" s="16" t="s">
        <v>3471</v>
      </c>
      <c r="B2893" s="16" t="s">
        <v>31701</v>
      </c>
      <c r="C2893" s="17">
        <v>0.6</v>
      </c>
      <c r="D2893" s="16" t="str">
        <f xml:space="preserve"> _xlfn.CONCAT(ChhoeTaigi_TaioanPehoeKichhooGi!H602, ":", ChhoeTaigi_TaioanPehoeKichhooGi!J602)</f>
        <v>tsham-kho2 sing3-king:參考聖經</v>
      </c>
      <c r="E2893" s="18">
        <f ca="1" xml:space="preserve"> NOW()</f>
        <v>46202.697500115741</v>
      </c>
      <c r="G2893" s="10" t="str">
        <f t="shared" si="189"/>
        <v>tsham-kho2 sing3-king</v>
      </c>
      <c r="H2893" s="10" t="str">
        <f t="shared" si="190"/>
        <v>參考聖經</v>
      </c>
      <c r="I2893" s="10">
        <f xml:space="preserve"> IFERROR( SEARCH("、", A2893), VALUE("0"))</f>
        <v>0</v>
      </c>
      <c r="J2893" s="10" t="str">
        <f xml:space="preserve"> IF(I2893=0, A2893, LEFT(A2893, I2893-1))</f>
        <v>參考聖經</v>
      </c>
      <c r="K2893" s="10" t="str">
        <f t="shared" si="187"/>
        <v>參考聖經</v>
      </c>
      <c r="M2893" s="10" t="str">
        <f t="shared" si="188"/>
        <v>參考聖經</v>
      </c>
    </row>
    <row r="2894" spans="1:13">
      <c r="A2894" s="16" t="s">
        <v>3424</v>
      </c>
      <c r="B2894" s="16" t="s">
        <v>31696</v>
      </c>
      <c r="C2894" s="17">
        <v>0.6</v>
      </c>
      <c r="D2894" s="16" t="str">
        <f xml:space="preserve"> _xlfn.CONCAT(ChhoeTaigi_TaioanPehoeKichhooGi!H596, ":", ChhoeTaigi_TaioanPehoeKichhooGi!J596)</f>
        <v>tsham-kuan:參觀</v>
      </c>
      <c r="E2894" s="18">
        <f ca="1" xml:space="preserve"> NOW()</f>
        <v>46202.697500115741</v>
      </c>
      <c r="G2894" s="10" t="str">
        <f t="shared" si="189"/>
        <v>tsham-kuan</v>
      </c>
      <c r="H2894" s="10" t="str">
        <f t="shared" si="190"/>
        <v>參觀</v>
      </c>
      <c r="I2894" s="10">
        <f xml:space="preserve"> IFERROR( SEARCH("、", A2894), VALUE("0"))</f>
        <v>0</v>
      </c>
      <c r="J2894" s="10" t="str">
        <f xml:space="preserve"> IF(I2894=0, A2894, LEFT(A2894, I2894-1))</f>
        <v>參觀</v>
      </c>
      <c r="K2894" s="10" t="str">
        <f t="shared" si="187"/>
        <v>參觀</v>
      </c>
      <c r="M2894" s="10" t="str">
        <f t="shared" si="188"/>
        <v>參觀</v>
      </c>
    </row>
    <row r="2895" spans="1:13">
      <c r="A2895" s="16" t="s">
        <v>4683</v>
      </c>
      <c r="B2895" s="16" t="s">
        <v>4682</v>
      </c>
      <c r="C2895" s="17">
        <v>0.6</v>
      </c>
      <c r="D2895" s="16" t="str">
        <f xml:space="preserve"> _xlfn.CONCAT(ChhoeTaigi_TaioanPehoeKichhooGi!H803, ":", ChhoeTaigi_TaioanPehoeKichhooGi!J803)</f>
        <v>tshiunn3:唱</v>
      </c>
      <c r="E2895" s="18">
        <f ca="1" xml:space="preserve"> NOW()</f>
        <v>46202.697500115741</v>
      </c>
      <c r="G2895" s="10" t="str">
        <f t="shared" si="189"/>
        <v>tshiunn3</v>
      </c>
      <c r="H2895" s="10" t="str">
        <f t="shared" si="190"/>
        <v>唱</v>
      </c>
      <c r="I2895" s="10">
        <f xml:space="preserve"> IFERROR( SEARCH("、", A2895), VALUE("0"))</f>
        <v>0</v>
      </c>
      <c r="J2895" s="10" t="str">
        <f xml:space="preserve"> IF(I2895=0, A2895, LEFT(A2895, I2895-1))</f>
        <v>唱</v>
      </c>
      <c r="K2895" s="10" t="str">
        <f t="shared" si="187"/>
        <v>唱</v>
      </c>
      <c r="M2895" s="10" t="str">
        <f t="shared" si="188"/>
        <v>唱</v>
      </c>
    </row>
    <row r="2896" spans="1:13">
      <c r="A2896" s="16" t="s">
        <v>4696</v>
      </c>
      <c r="B2896" s="16" t="s">
        <v>31861</v>
      </c>
      <c r="C2896" s="17">
        <v>0.6</v>
      </c>
      <c r="D2896" s="16" t="str">
        <f xml:space="preserve"> _xlfn.CONCAT(ChhoeTaigi_TaioanPehoeKichhooGi!H805, ":", ChhoeTaigi_TaioanPehoeKichhooGi!J805)</f>
        <v>tshiunn3-phinn3:唱片</v>
      </c>
      <c r="E2896" s="18">
        <f ca="1" xml:space="preserve"> NOW()</f>
        <v>46202.697500231479</v>
      </c>
      <c r="G2896" s="10" t="str">
        <f t="shared" si="189"/>
        <v>tshiunn3-phinn3</v>
      </c>
      <c r="H2896" s="10" t="str">
        <f t="shared" si="190"/>
        <v>唱片</v>
      </c>
      <c r="I2896" s="10">
        <f xml:space="preserve"> IFERROR( SEARCH("、", A2896), VALUE("0"))</f>
        <v>0</v>
      </c>
      <c r="J2896" s="10" t="str">
        <f xml:space="preserve"> IF(I2896=0, A2896, LEFT(A2896, I2896-1))</f>
        <v>唱片</v>
      </c>
      <c r="K2896" s="10" t="str">
        <f t="shared" si="187"/>
        <v>唱片</v>
      </c>
      <c r="M2896" s="10" t="str">
        <f t="shared" si="188"/>
        <v>唱片</v>
      </c>
    </row>
    <row r="2897" spans="1:13">
      <c r="A2897" s="16" t="s">
        <v>16539</v>
      </c>
      <c r="B2897" s="16" t="s">
        <v>33497</v>
      </c>
      <c r="C2897" s="17">
        <v>0.6</v>
      </c>
      <c r="D2897" s="16" t="str">
        <f xml:space="preserve"> _xlfn.CONCAT(ChhoeTaigi_TaioanPehoeKichhooGi!H2914, ":", ChhoeTaigi_TaioanPehoeKichhooGi!J2914)</f>
        <v>tshiu3 sing3-li7 e5 kua:唱勝利的歌</v>
      </c>
      <c r="E2897" s="18">
        <f ca="1" xml:space="preserve"> NOW()</f>
        <v>46202.697500115741</v>
      </c>
      <c r="G2897" s="10" t="str">
        <f t="shared" si="189"/>
        <v>tshiu3 sing3-li7 e5 kua</v>
      </c>
      <c r="H2897" s="10" t="str">
        <f t="shared" si="190"/>
        <v>唱勝利的歌</v>
      </c>
      <c r="I2897" s="10">
        <f xml:space="preserve"> IFERROR( SEARCH("、", A2897), VALUE("0"))</f>
        <v>0</v>
      </c>
      <c r="J2897" s="10" t="str">
        <f xml:space="preserve"> IF(I2897=0, A2897, LEFT(A2897, I2897-1))</f>
        <v>唱勝利的歌</v>
      </c>
      <c r="K2897" s="10" t="str">
        <f t="shared" si="187"/>
        <v>唱勝利的歌</v>
      </c>
      <c r="M2897" s="10" t="str">
        <f t="shared" si="188"/>
        <v>唱勝利的歌</v>
      </c>
    </row>
    <row r="2898" spans="1:13">
      <c r="A2898" s="16" t="s">
        <v>4688</v>
      </c>
      <c r="B2898" s="16" t="s">
        <v>31860</v>
      </c>
      <c r="C2898" s="17">
        <v>0.6</v>
      </c>
      <c r="D2898" s="16" t="str">
        <f xml:space="preserve"> _xlfn.CONCAT(ChhoeTaigi_TaioanPehoeKichhooGi!H804, ":", ChhoeTaigi_TaioanPehoeKichhooGi!J804)</f>
        <v>tshiunn3 kua:唱歌</v>
      </c>
      <c r="E2898" s="18">
        <f ca="1" xml:space="preserve"> NOW()</f>
        <v>46202.697500115741</v>
      </c>
      <c r="G2898" s="10" t="str">
        <f t="shared" si="189"/>
        <v>tshiunn3 kua</v>
      </c>
      <c r="H2898" s="10" t="str">
        <f t="shared" si="190"/>
        <v>唱歌</v>
      </c>
      <c r="I2898" s="10">
        <f xml:space="preserve"> IFERROR( SEARCH("、", A2898), VALUE("0"))</f>
        <v>0</v>
      </c>
      <c r="J2898" s="10" t="str">
        <f xml:space="preserve"> IF(I2898=0, A2898, LEFT(A2898, I2898-1))</f>
        <v>唱歌</v>
      </c>
      <c r="K2898" s="10" t="str">
        <f t="shared" si="187"/>
        <v>唱歌</v>
      </c>
      <c r="M2898" s="10" t="str">
        <f t="shared" si="188"/>
        <v>唱歌</v>
      </c>
    </row>
    <row r="2899" spans="1:13">
      <c r="A2899" s="16" t="s">
        <v>4688</v>
      </c>
      <c r="B2899" s="16" t="s">
        <v>33494</v>
      </c>
      <c r="C2899" s="17">
        <v>0.6</v>
      </c>
      <c r="D2899" s="16" t="str">
        <f xml:space="preserve"> _xlfn.CONCAT(ChhoeTaigi_TaioanPehoeKichhooGi!H2911, ":", ChhoeTaigi_TaioanPehoeKichhooGi!J2911)</f>
        <v>tshiu3-kua:唱歌</v>
      </c>
      <c r="E2899" s="18">
        <f ca="1" xml:space="preserve"> NOW()</f>
        <v>46202.697500231479</v>
      </c>
      <c r="G2899" s="10" t="str">
        <f t="shared" si="189"/>
        <v>tshiu3-kua</v>
      </c>
      <c r="H2899" s="10" t="str">
        <f t="shared" si="190"/>
        <v>唱歌</v>
      </c>
      <c r="I2899" s="10">
        <f xml:space="preserve"> IFERROR( SEARCH("、", A2899), VALUE("0"))</f>
        <v>0</v>
      </c>
      <c r="J2899" s="10" t="str">
        <f xml:space="preserve"> IF(I2899=0, A2899, LEFT(A2899, I2899-1))</f>
        <v>唱歌</v>
      </c>
      <c r="K2899" s="10" t="str">
        <f t="shared" si="187"/>
        <v>唱歌</v>
      </c>
      <c r="M2899" s="10" t="str">
        <f t="shared" si="188"/>
        <v>唱歌</v>
      </c>
    </row>
    <row r="2900" spans="1:13">
      <c r="A2900" s="16" t="s">
        <v>3418</v>
      </c>
      <c r="B2900" s="16" t="s">
        <v>31695</v>
      </c>
      <c r="C2900" s="17">
        <v>0.6</v>
      </c>
      <c r="D2900" s="16" t="str">
        <f xml:space="preserve"> _xlfn.CONCAT(ChhoeTaigi_TaioanPehoeKichhooGi!H595, ":", ChhoeTaigi_TaioanPehoeKichhooGi!J595)</f>
        <v>tsham-siong5:商量</v>
      </c>
      <c r="E2900" s="18">
        <f ca="1" xml:space="preserve"> NOW()</f>
        <v>46202.697500115741</v>
      </c>
      <c r="G2900" s="10" t="str">
        <f t="shared" si="189"/>
        <v>tsham-siong5</v>
      </c>
      <c r="H2900" s="10" t="str">
        <f t="shared" si="190"/>
        <v>商量</v>
      </c>
      <c r="I2900" s="10">
        <f xml:space="preserve"> IFERROR( SEARCH("、", A2900), VALUE("0"))</f>
        <v>0</v>
      </c>
      <c r="J2900" s="10" t="str">
        <f xml:space="preserve"> IF(I2900=0, A2900, LEFT(A2900, I2900-1))</f>
        <v>商量</v>
      </c>
      <c r="K2900" s="10" t="str">
        <f t="shared" si="187"/>
        <v>商量</v>
      </c>
      <c r="M2900" s="10" t="str">
        <f t="shared" si="188"/>
        <v>商量</v>
      </c>
    </row>
    <row r="2901" spans="1:13">
      <c r="A2901" s="16" t="s">
        <v>23650</v>
      </c>
      <c r="B2901" s="16" t="s">
        <v>34423</v>
      </c>
      <c r="C2901" s="17">
        <v>0.6</v>
      </c>
      <c r="D2901" s="16" t="str">
        <f xml:space="preserve"> _xlfn.CONCAT(ChhoeTaigi_TaioanPehoeKichhooGi!H4323, ":", ChhoeTaigi_TaioanPehoeKichhooGi!J4323)</f>
        <v>siong-giap8:商業</v>
      </c>
      <c r="E2901" s="18">
        <f ca="1" xml:space="preserve"> NOW()</f>
        <v>46202.697500231479</v>
      </c>
      <c r="G2901" s="10" t="str">
        <f t="shared" si="189"/>
        <v>siong-giap8</v>
      </c>
      <c r="H2901" s="10" t="str">
        <f t="shared" si="190"/>
        <v>商業</v>
      </c>
      <c r="I2901" s="10">
        <f xml:space="preserve"> IFERROR( SEARCH("、", A2901), VALUE("0"))</f>
        <v>0</v>
      </c>
      <c r="J2901" s="10" t="str">
        <f xml:space="preserve"> IF(I2901=0, A2901, LEFT(A2901, I2901-1))</f>
        <v>商業</v>
      </c>
      <c r="K2901" s="10" t="str">
        <f t="shared" si="187"/>
        <v>商業</v>
      </c>
      <c r="M2901" s="10" t="str">
        <f t="shared" si="188"/>
        <v>商業</v>
      </c>
    </row>
    <row r="2902" spans="1:13">
      <c r="A2902" s="16" t="s">
        <v>8941</v>
      </c>
      <c r="B2902" s="16" t="s">
        <v>32370</v>
      </c>
      <c r="C2902" s="17">
        <v>0.6</v>
      </c>
      <c r="D2902" s="16" t="str">
        <f xml:space="preserve"> _xlfn.CONCAT(ChhoeTaigi_TaioanPehoeKichhooGi!H1488, ":", ChhoeTaigi_TaioanPehoeKichhooGi!J1488)</f>
        <v>siang-giap8 hak8-hau7:商業學校</v>
      </c>
      <c r="E2902" s="18">
        <f ca="1" xml:space="preserve"> NOW()</f>
        <v>46202.697500231479</v>
      </c>
      <c r="G2902" s="10" t="str">
        <f t="shared" si="189"/>
        <v>siang-giap8 hak8-hau7</v>
      </c>
      <c r="H2902" s="10" t="str">
        <f t="shared" si="190"/>
        <v>商業學校</v>
      </c>
      <c r="I2902" s="10">
        <f xml:space="preserve"> IFERROR( SEARCH("、", A2902), VALUE("0"))</f>
        <v>0</v>
      </c>
      <c r="J2902" s="10" t="str">
        <f xml:space="preserve"> IF(I2902=0, A2902, LEFT(A2902, I2902-1))</f>
        <v>商業學校</v>
      </c>
      <c r="K2902" s="10" t="str">
        <f t="shared" si="187"/>
        <v>商業學校</v>
      </c>
      <c r="M2902" s="10" t="str">
        <f t="shared" si="188"/>
        <v>商業學校</v>
      </c>
    </row>
    <row r="2903" spans="1:13">
      <c r="A2903" s="16" t="s">
        <v>19294</v>
      </c>
      <c r="B2903" s="16" t="s">
        <v>19293</v>
      </c>
      <c r="C2903" s="17">
        <v>0.6</v>
      </c>
      <c r="D2903" s="16" t="str">
        <f xml:space="preserve"> _xlfn.CONCAT(ChhoeTaigi_TaioanPehoeKichhooGi!H3449, ":", ChhoeTaigi_TaioanPehoeKichhooGi!J3449)</f>
        <v>mng7:問</v>
      </c>
      <c r="E2903" s="18">
        <f ca="1" xml:space="preserve"> NOW()</f>
        <v>46202.697500231479</v>
      </c>
      <c r="G2903" s="10" t="str">
        <f t="shared" si="189"/>
        <v>mng7</v>
      </c>
      <c r="H2903" s="10" t="str">
        <f t="shared" si="190"/>
        <v>問</v>
      </c>
      <c r="I2903" s="10">
        <f xml:space="preserve"> IFERROR( SEARCH("、", A2903), VALUE("0"))</f>
        <v>0</v>
      </c>
      <c r="J2903" s="10" t="str">
        <f xml:space="preserve"> IF(I2903=0, A2903, LEFT(A2903, I2903-1))</f>
        <v>問</v>
      </c>
      <c r="K2903" s="10" t="str">
        <f t="shared" si="187"/>
        <v>問</v>
      </c>
      <c r="M2903" s="10" t="str">
        <f t="shared" si="188"/>
        <v>問</v>
      </c>
    </row>
    <row r="2904" spans="1:13">
      <c r="A2904" s="16" t="s">
        <v>25720</v>
      </c>
      <c r="B2904" s="16" t="s">
        <v>25719</v>
      </c>
      <c r="C2904" s="17">
        <v>0.6</v>
      </c>
      <c r="D2904" s="16" t="str">
        <f xml:space="preserve"> _xlfn.CONCAT(ChhoeTaigi_TaioanPehoeKichhooGi!H4724, ":", ChhoeTaigi_TaioanPehoeKichhooGi!J4724)</f>
        <v>tham3:問候</v>
      </c>
      <c r="E2904" s="18">
        <f ca="1" xml:space="preserve"> NOW()</f>
        <v>46202.697500115741</v>
      </c>
      <c r="G2904" s="10" t="str">
        <f t="shared" si="189"/>
        <v>tham3</v>
      </c>
      <c r="H2904" s="10" t="str">
        <f t="shared" si="190"/>
        <v>問候</v>
      </c>
      <c r="I2904" s="10">
        <f xml:space="preserve"> IFERROR( SEARCH("、", A2904), VALUE("0"))</f>
        <v>0</v>
      </c>
      <c r="J2904" s="10" t="str">
        <f xml:space="preserve"> IF(I2904=0, A2904, LEFT(A2904, I2904-1))</f>
        <v>問候</v>
      </c>
      <c r="K2904" s="10" t="str">
        <f t="shared" si="187"/>
        <v>問候</v>
      </c>
      <c r="M2904" s="10" t="str">
        <f t="shared" si="188"/>
        <v>問候</v>
      </c>
    </row>
    <row r="2905" spans="1:13">
      <c r="A2905" s="16" t="s">
        <v>2312</v>
      </c>
      <c r="B2905" s="16" t="s">
        <v>31562</v>
      </c>
      <c r="C2905" s="17">
        <v>0.6</v>
      </c>
      <c r="D2905" s="16" t="str">
        <f xml:space="preserve"> _xlfn.CONCAT(ChhoeTaigi_TaioanPehoeKichhooGi!H413, ":", ChhoeTaigi_TaioanPehoeKichhooGi!J413)</f>
        <v>bun7-tap:問答</v>
      </c>
      <c r="E2905" s="18">
        <f ca="1" xml:space="preserve"> NOW()</f>
        <v>46202.697500115741</v>
      </c>
      <c r="G2905" s="10" t="str">
        <f t="shared" si="189"/>
        <v>bun7-tap</v>
      </c>
      <c r="H2905" s="10" t="str">
        <f t="shared" si="190"/>
        <v>問答</v>
      </c>
      <c r="I2905" s="10">
        <f xml:space="preserve"> IFERROR( SEARCH("、", A2905), VALUE("0"))</f>
        <v>0</v>
      </c>
      <c r="J2905" s="10" t="str">
        <f xml:space="preserve"> IF(I2905=0, A2905, LEFT(A2905, I2905-1))</f>
        <v>問答</v>
      </c>
      <c r="K2905" s="10" t="str">
        <f t="shared" si="187"/>
        <v>問答</v>
      </c>
      <c r="M2905" s="10" t="str">
        <f t="shared" si="188"/>
        <v>問答</v>
      </c>
    </row>
    <row r="2906" spans="1:13">
      <c r="A2906" s="16" t="s">
        <v>2308</v>
      </c>
      <c r="B2906" s="16" t="s">
        <v>31561</v>
      </c>
      <c r="C2906" s="17">
        <v>0.6</v>
      </c>
      <c r="D2906" s="16" t="str">
        <f xml:space="preserve"> _xlfn.CONCAT(ChhoeTaigi_TaioanPehoeKichhooGi!H412, ":", ChhoeTaigi_TaioanPehoeKichhooGi!J412)</f>
        <v>bun7-te5:問題</v>
      </c>
      <c r="E2906" s="18">
        <f ca="1" xml:space="preserve"> NOW()</f>
        <v>46202.697500115741</v>
      </c>
      <c r="G2906" s="10" t="str">
        <f t="shared" si="189"/>
        <v>bun7-te5</v>
      </c>
      <c r="H2906" s="10" t="str">
        <f t="shared" si="190"/>
        <v>問題</v>
      </c>
      <c r="I2906" s="10">
        <f xml:space="preserve"> IFERROR( SEARCH("、", A2906), VALUE("0"))</f>
        <v>0</v>
      </c>
      <c r="J2906" s="10" t="str">
        <f xml:space="preserve"> IF(I2906=0, A2906, LEFT(A2906, I2906-1))</f>
        <v>問題</v>
      </c>
      <c r="K2906" s="10" t="str">
        <f t="shared" si="187"/>
        <v>問題</v>
      </c>
      <c r="M2906" s="10" t="str">
        <f t="shared" si="188"/>
        <v>問題</v>
      </c>
    </row>
    <row r="2907" spans="1:13">
      <c r="A2907" s="16" t="s">
        <v>35471</v>
      </c>
      <c r="B2907" s="16" t="s">
        <v>32231</v>
      </c>
      <c r="C2907" s="17">
        <v>0.6</v>
      </c>
      <c r="D2907" s="16" t="str">
        <f xml:space="preserve"> _xlfn.CONCAT(ChhoeTaigi_TaioanPehoeKichhooGi!H1300, ":", ChhoeTaigi_TaioanPehoeKichhooGi!J1300)</f>
        <v>e2-kau2:啞、啞巴</v>
      </c>
      <c r="E2907" s="18">
        <f ca="1" xml:space="preserve"> NOW()</f>
        <v>46202.697500115741</v>
      </c>
      <c r="G2907" s="10" t="str">
        <f t="shared" si="189"/>
        <v>e2-kau2</v>
      </c>
      <c r="H2907" s="10" t="str">
        <f t="shared" si="190"/>
        <v>啞、啞巴</v>
      </c>
      <c r="I2907" s="10">
        <f xml:space="preserve"> IFERROR( SEARCH("、", A2907), VALUE("0"))</f>
        <v>0</v>
      </c>
      <c r="J2907" s="10" t="str">
        <f xml:space="preserve"> IF(I2907=0, A2907, LEFT(A2907, I2907-1))</f>
        <v>啞</v>
      </c>
      <c r="K2907" s="10" t="str">
        <f t="shared" si="187"/>
        <v>啞</v>
      </c>
      <c r="M2907" s="10" t="str">
        <f t="shared" si="188"/>
        <v>啞</v>
      </c>
    </row>
    <row r="2908" spans="1:13">
      <c r="A2908" s="16" t="s">
        <v>35472</v>
      </c>
      <c r="B2908" s="16" t="s">
        <v>31235</v>
      </c>
      <c r="C2908" s="17">
        <v>0.6</v>
      </c>
      <c r="D2908" s="16" t="str">
        <f xml:space="preserve"> _xlfn.CONCAT(ChhoeTaigi_TaioanPehoeKichhooGi!H215, ":", ChhoeTaigi_TaioanPehoeKichhooGi!J215)</f>
        <v>beh8-a2-tsiu2:啤酒、麥酒</v>
      </c>
      <c r="E2908" s="18">
        <f ca="1" xml:space="preserve"> NOW()</f>
        <v>46202.697500115741</v>
      </c>
      <c r="G2908" s="10" t="str">
        <f t="shared" si="189"/>
        <v>beh8-a2-tsiu2</v>
      </c>
      <c r="H2908" s="10" t="str">
        <f t="shared" si="190"/>
        <v>啤酒、麥酒</v>
      </c>
      <c r="I2908" s="10">
        <f xml:space="preserve"> IFERROR( SEARCH("、", A2908), VALUE("0"))</f>
        <v>0</v>
      </c>
      <c r="J2908" s="10" t="str">
        <f xml:space="preserve"> IF(I2908=0, A2908, LEFT(A2908, I2908-1))</f>
        <v>啤酒</v>
      </c>
      <c r="K2908" s="10" t="str">
        <f t="shared" si="187"/>
        <v>啤酒</v>
      </c>
      <c r="M2908" s="10" t="str">
        <f t="shared" si="188"/>
        <v>啤酒</v>
      </c>
    </row>
    <row r="2909" spans="1:13">
      <c r="A2909" s="16" t="s">
        <v>17099</v>
      </c>
      <c r="B2909" s="16" t="s">
        <v>33577</v>
      </c>
      <c r="C2909" s="17">
        <v>0.6</v>
      </c>
      <c r="D2909" s="16" t="str">
        <f xml:space="preserve"> _xlfn.CONCAT(ChhoeTaigi_TaioanPehoeKichhooGi!H3013, ":", ChhoeTaigi_TaioanPehoeKichhooGi!J3013)</f>
        <v>kok-bun5:國文</v>
      </c>
      <c r="E2909" s="18">
        <f ca="1" xml:space="preserve"> NOW()</f>
        <v>46202.697500115741</v>
      </c>
      <c r="G2909" s="10" t="str">
        <f t="shared" si="189"/>
        <v>kok-bun5</v>
      </c>
      <c r="H2909" s="10" t="str">
        <f t="shared" si="190"/>
        <v>國文</v>
      </c>
      <c r="I2909" s="10">
        <f xml:space="preserve"> IFERROR( SEARCH("、", A2909), VALUE("0"))</f>
        <v>0</v>
      </c>
      <c r="J2909" s="10" t="str">
        <f xml:space="preserve"> IF(I2909=0, A2909, LEFT(A2909, I2909-1))</f>
        <v>國文</v>
      </c>
      <c r="K2909" s="10" t="str">
        <f t="shared" si="187"/>
        <v>國文</v>
      </c>
      <c r="M2909" s="10" t="str">
        <f t="shared" si="188"/>
        <v>國文</v>
      </c>
    </row>
    <row r="2910" spans="1:13">
      <c r="A2910" s="16" t="s">
        <v>17083</v>
      </c>
      <c r="B2910" s="16" t="s">
        <v>33574</v>
      </c>
      <c r="C2910" s="17">
        <v>0.6</v>
      </c>
      <c r="D2910" s="16" t="str">
        <f xml:space="preserve"> _xlfn.CONCAT(ChhoeTaigi_TaioanPehoeKichhooGi!H3009, ":", ChhoeTaigi_TaioanPehoeKichhooGi!J3009)</f>
        <v>kok-bin5:國民</v>
      </c>
      <c r="E2910" s="18">
        <f ca="1" xml:space="preserve"> NOW()</f>
        <v>46202.697500115741</v>
      </c>
      <c r="G2910" s="10" t="str">
        <f t="shared" si="189"/>
        <v>kok-bin5</v>
      </c>
      <c r="H2910" s="10" t="str">
        <f t="shared" si="190"/>
        <v>國民</v>
      </c>
      <c r="I2910" s="10">
        <f xml:space="preserve"> IFERROR( SEARCH("、", A2910), VALUE("0"))</f>
        <v>0</v>
      </c>
      <c r="J2910" s="10" t="str">
        <f xml:space="preserve"> IF(I2910=0, A2910, LEFT(A2910, I2910-1))</f>
        <v>國民</v>
      </c>
      <c r="K2910" s="10" t="str">
        <f t="shared" si="187"/>
        <v>國民</v>
      </c>
      <c r="M2910" s="10" t="str">
        <f t="shared" si="188"/>
        <v>國民</v>
      </c>
    </row>
    <row r="2911" spans="1:13">
      <c r="A2911" s="16" t="s">
        <v>8933</v>
      </c>
      <c r="B2911" s="16" t="s">
        <v>32368</v>
      </c>
      <c r="C2911" s="17">
        <v>0.6</v>
      </c>
      <c r="D2911" s="16" t="str">
        <f xml:space="preserve"> _xlfn.CONCAT(ChhoeTaigi_TaioanPehoeKichhooGi!H1486, ":", ChhoeTaigi_TaioanPehoeKichhooGi!J1486)</f>
        <v>kok-bin5 hak8-hau7:國民學校</v>
      </c>
      <c r="E2911" s="18">
        <f ca="1" xml:space="preserve"> NOW()</f>
        <v>46202.697500115741</v>
      </c>
      <c r="G2911" s="10" t="str">
        <f t="shared" si="189"/>
        <v>kok-bin5 hak8-hau7</v>
      </c>
      <c r="H2911" s="10" t="str">
        <f t="shared" si="190"/>
        <v>國民學校</v>
      </c>
      <c r="I2911" s="10">
        <f xml:space="preserve"> IFERROR( SEARCH("、", A2911), VALUE("0"))</f>
        <v>0</v>
      </c>
      <c r="J2911" s="10" t="str">
        <f xml:space="preserve"> IF(I2911=0, A2911, LEFT(A2911, I2911-1))</f>
        <v>國民學校</v>
      </c>
      <c r="K2911" s="10" t="str">
        <f t="shared" si="187"/>
        <v>國民學校</v>
      </c>
      <c r="M2911" s="10" t="str">
        <f t="shared" si="188"/>
        <v>國民學校</v>
      </c>
    </row>
    <row r="2912" spans="1:13">
      <c r="A2912" s="16" t="s">
        <v>8933</v>
      </c>
      <c r="B2912" s="16" t="s">
        <v>32368</v>
      </c>
      <c r="C2912" s="17">
        <v>0.6</v>
      </c>
      <c r="D2912" s="16" t="str">
        <f xml:space="preserve"> _xlfn.CONCAT(ChhoeTaigi_TaioanPehoeKichhooGi!H3010, ":", ChhoeTaigi_TaioanPehoeKichhooGi!J3010)</f>
        <v>kok-bin5-hak8-hau7:國民學校</v>
      </c>
      <c r="E2912" s="18">
        <f ca="1" xml:space="preserve"> NOW()</f>
        <v>46202.697500115741</v>
      </c>
      <c r="G2912" s="10" t="str">
        <f t="shared" si="189"/>
        <v>kok-bin5-hak8-hau7</v>
      </c>
      <c r="H2912" s="10" t="str">
        <f t="shared" si="190"/>
        <v>國民學校</v>
      </c>
      <c r="I2912" s="10">
        <f xml:space="preserve"> IFERROR( SEARCH("、", A2912), VALUE("0"))</f>
        <v>0</v>
      </c>
      <c r="J2912" s="10" t="str">
        <f xml:space="preserve"> IF(I2912=0, A2912, LEFT(A2912, I2912-1))</f>
        <v>國民學校</v>
      </c>
      <c r="K2912" s="10" t="str">
        <f t="shared" si="187"/>
        <v>國民學校</v>
      </c>
      <c r="M2912" s="10" t="str">
        <f t="shared" si="188"/>
        <v>國民學校</v>
      </c>
    </row>
    <row r="2913" spans="1:13">
      <c r="A2913" s="16" t="s">
        <v>17091</v>
      </c>
      <c r="B2913" s="16" t="s">
        <v>33575</v>
      </c>
      <c r="C2913" s="17">
        <v>0.6</v>
      </c>
      <c r="D2913" s="16" t="str">
        <f xml:space="preserve"> _xlfn.CONCAT(ChhoeTaigi_TaioanPehoeKichhooGi!H3011, ":", ChhoeTaigi_TaioanPehoeKichhooGi!J3011)</f>
        <v>kok-bin5-tong2:國民黨</v>
      </c>
      <c r="E2913" s="18">
        <f ca="1" xml:space="preserve"> NOW()</f>
        <v>46202.697500115741</v>
      </c>
      <c r="G2913" s="10" t="str">
        <f t="shared" si="189"/>
        <v>kok-bin5-tong2</v>
      </c>
      <c r="H2913" s="10" t="str">
        <f t="shared" si="190"/>
        <v>國民黨</v>
      </c>
      <c r="I2913" s="10">
        <f xml:space="preserve"> IFERROR( SEARCH("、", A2913), VALUE("0"))</f>
        <v>0</v>
      </c>
      <c r="J2913" s="10" t="str">
        <f xml:space="preserve"> IF(I2913=0, A2913, LEFT(A2913, I2913-1))</f>
        <v>國民黨</v>
      </c>
      <c r="K2913" s="10" t="str">
        <f t="shared" si="187"/>
        <v>國民黨</v>
      </c>
      <c r="M2913" s="10" t="str">
        <f t="shared" si="188"/>
        <v>國民黨</v>
      </c>
    </row>
    <row r="2914" spans="1:13">
      <c r="A2914" s="16" t="s">
        <v>17091</v>
      </c>
      <c r="B2914" s="16" t="s">
        <v>33575</v>
      </c>
      <c r="C2914" s="17">
        <v>0.6</v>
      </c>
      <c r="D2914" s="16" t="str">
        <f xml:space="preserve"> _xlfn.CONCAT(ChhoeTaigi_TaioanPehoeKichhooGi!H5345, ":", ChhoeTaigi_TaioanPehoeKichhooGi!J5345)</f>
        <v>kok-bin5-tong2:國民黨</v>
      </c>
      <c r="E2914" s="18">
        <f ca="1" xml:space="preserve"> NOW()</f>
        <v>46202.697500231479</v>
      </c>
      <c r="G2914" s="10" t="str">
        <f t="shared" si="189"/>
        <v>kok-bin5-tong2</v>
      </c>
      <c r="H2914" s="10" t="str">
        <f t="shared" si="190"/>
        <v>國民黨</v>
      </c>
      <c r="I2914" s="10">
        <f xml:space="preserve"> IFERROR( SEARCH("、", A2914), VALUE("0"))</f>
        <v>0</v>
      </c>
      <c r="J2914" s="10" t="str">
        <f xml:space="preserve"> IF(I2914=0, A2914, LEFT(A2914, I2914-1))</f>
        <v>國民黨</v>
      </c>
      <c r="K2914" s="10" t="str">
        <f t="shared" si="187"/>
        <v>國民黨</v>
      </c>
      <c r="M2914" s="10" t="str">
        <f t="shared" si="188"/>
        <v>國民黨</v>
      </c>
    </row>
    <row r="2915" spans="1:13">
      <c r="A2915" s="16" t="s">
        <v>8793</v>
      </c>
      <c r="B2915" s="16" t="s">
        <v>32348</v>
      </c>
      <c r="C2915" s="17">
        <v>0.6</v>
      </c>
      <c r="D2915" s="16" t="str">
        <f xml:space="preserve"> _xlfn.CONCAT(ChhoeTaigi_TaioanPehoeKichhooGi!H1461, ":", ChhoeTaigi_TaioanPehoeKichhooGi!J1461)</f>
        <v>kok-ka e5 gui5-ki:國家的危機</v>
      </c>
      <c r="E2915" s="18">
        <f ca="1" xml:space="preserve"> NOW()</f>
        <v>46202.697500115741</v>
      </c>
      <c r="G2915" s="10" t="str">
        <f t="shared" si="189"/>
        <v>kok-ka e5 gui5-ki</v>
      </c>
      <c r="H2915" s="10" t="str">
        <f t="shared" si="190"/>
        <v>國家的危機</v>
      </c>
      <c r="I2915" s="10">
        <f xml:space="preserve"> IFERROR( SEARCH("、", A2915), VALUE("0"))</f>
        <v>0</v>
      </c>
      <c r="J2915" s="10" t="str">
        <f xml:space="preserve"> IF(I2915=0, A2915, LEFT(A2915, I2915-1))</f>
        <v>國家的危機</v>
      </c>
      <c r="K2915" s="10" t="str">
        <f t="shared" si="187"/>
        <v>國家的危機</v>
      </c>
      <c r="M2915" s="10" t="str">
        <f t="shared" si="188"/>
        <v>國家的危機</v>
      </c>
    </row>
    <row r="2916" spans="1:13">
      <c r="A2916" s="16" t="s">
        <v>17104</v>
      </c>
      <c r="B2916" s="16" t="s">
        <v>33578</v>
      </c>
      <c r="C2916" s="17">
        <v>0.6</v>
      </c>
      <c r="D2916" s="16" t="str">
        <f xml:space="preserve"> _xlfn.CONCAT(ChhoeTaigi_TaioanPehoeKichhooGi!H3015, ":", ChhoeTaigi_TaioanPehoeKichhooGi!J3015)</f>
        <v>kok-ki5:國旗</v>
      </c>
      <c r="E2916" s="18">
        <f ca="1" xml:space="preserve"> NOW()</f>
        <v>46202.697500231479</v>
      </c>
      <c r="G2916" s="10" t="str">
        <f t="shared" si="189"/>
        <v>kok-ki5</v>
      </c>
      <c r="H2916" s="10" t="str">
        <f t="shared" si="190"/>
        <v>國旗</v>
      </c>
      <c r="I2916" s="10">
        <f xml:space="preserve"> IFERROR( SEARCH("、", A2916), VALUE("0"))</f>
        <v>0</v>
      </c>
      <c r="J2916" s="10" t="str">
        <f xml:space="preserve"> IF(I2916=0, A2916, LEFT(A2916, I2916-1))</f>
        <v>國旗</v>
      </c>
      <c r="K2916" s="10" t="str">
        <f t="shared" si="187"/>
        <v>國旗</v>
      </c>
      <c r="M2916" s="10" t="str">
        <f t="shared" si="188"/>
        <v>國旗</v>
      </c>
    </row>
    <row r="2917" spans="1:13">
      <c r="A2917" s="16" t="s">
        <v>16533</v>
      </c>
      <c r="B2917" s="16" t="s">
        <v>33496</v>
      </c>
      <c r="C2917" s="17">
        <v>0.6</v>
      </c>
      <c r="D2917" s="16" t="str">
        <f xml:space="preserve"> _xlfn.CONCAT(ChhoeTaigi_TaioanPehoeKichhooGi!H2913, ":", ChhoeTaigi_TaioanPehoeKichhooGi!J2913)</f>
        <v>kok-kua:國歌</v>
      </c>
      <c r="E2917" s="18">
        <f ca="1" xml:space="preserve"> NOW()</f>
        <v>46202.697500115741</v>
      </c>
      <c r="G2917" s="10" t="str">
        <f t="shared" si="189"/>
        <v>kok-kua</v>
      </c>
      <c r="H2917" s="10" t="str">
        <f t="shared" si="190"/>
        <v>國歌</v>
      </c>
      <c r="I2917" s="10">
        <f xml:space="preserve"> IFERROR( SEARCH("、", A2917), VALUE("0"))</f>
        <v>0</v>
      </c>
      <c r="J2917" s="10" t="str">
        <f xml:space="preserve"> IF(I2917=0, A2917, LEFT(A2917, I2917-1))</f>
        <v>國歌</v>
      </c>
      <c r="K2917" s="10" t="str">
        <f t="shared" si="187"/>
        <v>國歌</v>
      </c>
      <c r="M2917" s="10" t="str">
        <f t="shared" si="188"/>
        <v>國歌</v>
      </c>
    </row>
    <row r="2918" spans="1:13">
      <c r="A2918" s="16" t="s">
        <v>16533</v>
      </c>
      <c r="B2918" s="16" t="s">
        <v>33496</v>
      </c>
      <c r="C2918" s="17">
        <v>0.6</v>
      </c>
      <c r="D2918" s="16" t="str">
        <f xml:space="preserve"> _xlfn.CONCAT(ChhoeTaigi_TaioanPehoeKichhooGi!H3014, ":", ChhoeTaigi_TaioanPehoeKichhooGi!J3014)</f>
        <v>kok-kua:國歌</v>
      </c>
      <c r="E2918" s="18">
        <f ca="1" xml:space="preserve"> NOW()</f>
        <v>46202.697500115741</v>
      </c>
      <c r="G2918" s="10" t="str">
        <f t="shared" si="189"/>
        <v>kok-kua</v>
      </c>
      <c r="H2918" s="10" t="str">
        <f t="shared" si="190"/>
        <v>國歌</v>
      </c>
      <c r="I2918" s="10">
        <f xml:space="preserve"> IFERROR( SEARCH("、", A2918), VALUE("0"))</f>
        <v>0</v>
      </c>
      <c r="J2918" s="10" t="str">
        <f xml:space="preserve"> IF(I2918=0, A2918, LEFT(A2918, I2918-1))</f>
        <v>國歌</v>
      </c>
      <c r="K2918" s="10" t="str">
        <f t="shared" si="187"/>
        <v>國歌</v>
      </c>
      <c r="M2918" s="10" t="str">
        <f t="shared" si="188"/>
        <v>國歌</v>
      </c>
    </row>
    <row r="2919" spans="1:13">
      <c r="A2919" s="16" t="s">
        <v>17095</v>
      </c>
      <c r="B2919" s="16" t="s">
        <v>33576</v>
      </c>
      <c r="C2919" s="17">
        <v>0.6</v>
      </c>
      <c r="D2919" s="16" t="str">
        <f xml:space="preserve"> _xlfn.CONCAT(ChhoeTaigi_TaioanPehoeKichhooGi!H3012, ":", ChhoeTaigi_TaioanPehoeKichhooGi!J3012)</f>
        <v>kok-gi2:國語</v>
      </c>
      <c r="E2919" s="18">
        <f ca="1" xml:space="preserve"> NOW()</f>
        <v>46202.697500115741</v>
      </c>
      <c r="G2919" s="10" t="str">
        <f t="shared" si="189"/>
        <v>kok-gi2</v>
      </c>
      <c r="H2919" s="10" t="str">
        <f t="shared" si="190"/>
        <v>國語</v>
      </c>
      <c r="I2919" s="10">
        <f xml:space="preserve"> IFERROR( SEARCH("、", A2919), VALUE("0"))</f>
        <v>0</v>
      </c>
      <c r="J2919" s="10" t="str">
        <f xml:space="preserve"> IF(I2919=0, A2919, LEFT(A2919, I2919-1))</f>
        <v>國語</v>
      </c>
      <c r="K2919" s="10" t="str">
        <f t="shared" si="187"/>
        <v>國語</v>
      </c>
      <c r="M2919" s="10" t="str">
        <f t="shared" si="188"/>
        <v>國語</v>
      </c>
    </row>
    <row r="2920" spans="1:13">
      <c r="A2920" s="16" t="s">
        <v>6384</v>
      </c>
      <c r="B2920" s="16" t="s">
        <v>32057</v>
      </c>
      <c r="C2920" s="17">
        <v>0.6</v>
      </c>
      <c r="D2920" s="16" t="str">
        <f xml:space="preserve"> _xlfn.CONCAT(ChhoeTaigi_TaioanPehoeKichhooGi!H1070, ":", ChhoeTaigi_TaioanPehoeKichhooGi!J1070)</f>
        <v>tsip-tsiau3:執照</v>
      </c>
      <c r="E2920" s="18">
        <f ca="1" xml:space="preserve"> NOW()</f>
        <v>46202.697500231479</v>
      </c>
      <c r="G2920" s="10" t="str">
        <f t="shared" si="189"/>
        <v>tsip-tsiau3</v>
      </c>
      <c r="H2920" s="10" t="str">
        <f t="shared" si="190"/>
        <v>執照</v>
      </c>
      <c r="I2920" s="10">
        <f xml:space="preserve"> IFERROR( SEARCH("、", A2920), VALUE("0"))</f>
        <v>0</v>
      </c>
      <c r="J2920" s="10" t="str">
        <f xml:space="preserve"> IF(I2920=0, A2920, LEFT(A2920, I2920-1))</f>
        <v>執照</v>
      </c>
      <c r="K2920" s="10" t="str">
        <f t="shared" si="187"/>
        <v>執照</v>
      </c>
      <c r="M2920" s="10" t="str">
        <f t="shared" si="188"/>
        <v>執照</v>
      </c>
    </row>
    <row r="2921" spans="1:13">
      <c r="A2921" s="16" t="s">
        <v>15786</v>
      </c>
      <c r="B2921" s="16" t="s">
        <v>33389</v>
      </c>
      <c r="C2921" s="17">
        <v>0.6</v>
      </c>
      <c r="D2921" s="16" t="str">
        <f xml:space="preserve"> _xlfn.CONCAT(ChhoeTaigi_TaioanPehoeKichhooGi!H2753, ":", ChhoeTaigi_TaioanPehoeKichhooGi!J2753)</f>
        <v>ki-kim:基金</v>
      </c>
      <c r="E2921" s="18">
        <f ca="1" xml:space="preserve"> NOW()</f>
        <v>46202.697500115741</v>
      </c>
      <c r="G2921" s="10" t="str">
        <f t="shared" si="189"/>
        <v>ki-kim</v>
      </c>
      <c r="H2921" s="10" t="str">
        <f t="shared" si="190"/>
        <v>基金</v>
      </c>
      <c r="I2921" s="10">
        <f xml:space="preserve"> IFERROR( SEARCH("、", A2921), VALUE("0"))</f>
        <v>0</v>
      </c>
      <c r="J2921" s="10" t="str">
        <f xml:space="preserve"> IF(I2921=0, A2921, LEFT(A2921, I2921-1))</f>
        <v>基金</v>
      </c>
      <c r="K2921" s="10" t="str">
        <f t="shared" si="187"/>
        <v>基金</v>
      </c>
      <c r="M2921" s="10" t="str">
        <f t="shared" si="188"/>
        <v>基金</v>
      </c>
    </row>
    <row r="2922" spans="1:13">
      <c r="A2922" s="16" t="s">
        <v>15712</v>
      </c>
      <c r="B2922" s="16" t="s">
        <v>33378</v>
      </c>
      <c r="C2922" s="17">
        <v>0.6</v>
      </c>
      <c r="D2922" s="16" t="str">
        <f xml:space="preserve"> _xlfn.CONCAT(ChhoeTaigi_TaioanPehoeKichhooGi!H2742, ":", ChhoeTaigi_TaioanPehoeKichhooGi!J2742)</f>
        <v>ki-liong5:基隆</v>
      </c>
      <c r="E2922" s="18">
        <f ca="1" xml:space="preserve"> NOW()</f>
        <v>46202.697500231479</v>
      </c>
      <c r="G2922" s="10" t="str">
        <f t="shared" si="189"/>
        <v>ki-liong5</v>
      </c>
      <c r="H2922" s="10" t="str">
        <f t="shared" si="190"/>
        <v>基隆</v>
      </c>
      <c r="I2922" s="10">
        <f xml:space="preserve"> IFERROR( SEARCH("、", A2922), VALUE("0"))</f>
        <v>0</v>
      </c>
      <c r="J2922" s="10" t="str">
        <f xml:space="preserve"> IF(I2922=0, A2922, LEFT(A2922, I2922-1))</f>
        <v>基隆</v>
      </c>
      <c r="K2922" s="10" t="str">
        <f t="shared" si="187"/>
        <v>基隆</v>
      </c>
      <c r="M2922" s="10" t="str">
        <f t="shared" si="188"/>
        <v>基隆</v>
      </c>
    </row>
    <row r="2923" spans="1:13">
      <c r="A2923" s="16" t="s">
        <v>13546</v>
      </c>
      <c r="B2923" s="16" t="s">
        <v>33062</v>
      </c>
      <c r="C2923" s="17">
        <v>0.6</v>
      </c>
      <c r="D2923" s="16" t="str">
        <f xml:space="preserve"> _xlfn.CONCAT(ChhoeTaigi_TaioanPehoeKichhooGi!H2328, ":", ChhoeTaigi_TaioanPehoeKichhooGi!J2328)</f>
        <v>ki-tok-kau3:基督教</v>
      </c>
      <c r="E2923" s="18">
        <f ca="1" xml:space="preserve"> NOW()</f>
        <v>46202.697500231479</v>
      </c>
      <c r="G2923" s="10" t="str">
        <f t="shared" si="189"/>
        <v>ki-tok-kau3</v>
      </c>
      <c r="H2923" s="10" t="str">
        <f t="shared" si="190"/>
        <v>基督教</v>
      </c>
      <c r="I2923" s="10">
        <f xml:space="preserve"> IFERROR( SEARCH("、", A2923), VALUE("0"))</f>
        <v>0</v>
      </c>
      <c r="J2923" s="10" t="str">
        <f xml:space="preserve"> IF(I2923=0, A2923, LEFT(A2923, I2923-1))</f>
        <v>基督教</v>
      </c>
      <c r="K2923" s="10" t="str">
        <f t="shared" si="187"/>
        <v>基督教</v>
      </c>
      <c r="M2923" s="10" t="str">
        <f t="shared" si="188"/>
        <v>基督教</v>
      </c>
    </row>
    <row r="2924" spans="1:13">
      <c r="A2924" s="16" t="s">
        <v>13546</v>
      </c>
      <c r="B2924" s="16" t="s">
        <v>33062</v>
      </c>
      <c r="C2924" s="17">
        <v>0.6</v>
      </c>
      <c r="D2924" s="16" t="str">
        <f xml:space="preserve"> _xlfn.CONCAT(ChhoeTaigi_TaioanPehoeKichhooGi!H2727, ":", ChhoeTaigi_TaioanPehoeKichhooGi!J2727)</f>
        <v>ki-tok-kau3:基督教</v>
      </c>
      <c r="E2924" s="18">
        <f ca="1" xml:space="preserve"> NOW()</f>
        <v>46202.697500115741</v>
      </c>
      <c r="G2924" s="10" t="str">
        <f t="shared" si="189"/>
        <v>ki-tok-kau3</v>
      </c>
      <c r="H2924" s="10" t="str">
        <f t="shared" si="190"/>
        <v>基督教</v>
      </c>
      <c r="I2924" s="10">
        <f xml:space="preserve"> IFERROR( SEARCH("、", A2924), VALUE("0"))</f>
        <v>0</v>
      </c>
      <c r="J2924" s="10" t="str">
        <f xml:space="preserve"> IF(I2924=0, A2924, LEFT(A2924, I2924-1))</f>
        <v>基督教</v>
      </c>
      <c r="K2924" s="10" t="str">
        <f t="shared" si="187"/>
        <v>基督教</v>
      </c>
      <c r="M2924" s="10" t="str">
        <f t="shared" si="188"/>
        <v>基督教</v>
      </c>
    </row>
    <row r="2925" spans="1:13">
      <c r="A2925" s="16" t="s">
        <v>15718</v>
      </c>
      <c r="B2925" s="16" t="s">
        <v>33379</v>
      </c>
      <c r="C2925" s="17">
        <v>0.6</v>
      </c>
      <c r="D2925" s="16" t="str">
        <f xml:space="preserve"> _xlfn.CONCAT(ChhoeTaigi_TaioanPehoeKichhooGi!H2743, ":", ChhoeTaigi_TaioanPehoeKichhooGi!J2743)</f>
        <v>ki-tshoo2:基礎</v>
      </c>
      <c r="E2925" s="18">
        <f ca="1" xml:space="preserve"> NOW()</f>
        <v>46202.697500115741</v>
      </c>
      <c r="G2925" s="10" t="str">
        <f t="shared" si="189"/>
        <v>ki-tshoo2</v>
      </c>
      <c r="H2925" s="10" t="str">
        <f t="shared" si="190"/>
        <v>基礎</v>
      </c>
      <c r="I2925" s="10">
        <f xml:space="preserve"> IFERROR( SEARCH("、", A2925), VALUE("0"))</f>
        <v>0</v>
      </c>
      <c r="J2925" s="10" t="str">
        <f xml:space="preserve"> IF(I2925=0, A2925, LEFT(A2925, I2925-1))</f>
        <v>基礎</v>
      </c>
      <c r="K2925" s="10" t="str">
        <f t="shared" si="187"/>
        <v>基礎</v>
      </c>
      <c r="M2925" s="10" t="str">
        <f t="shared" si="188"/>
        <v>基礎</v>
      </c>
    </row>
    <row r="2926" spans="1:13">
      <c r="A2926" s="16" t="s">
        <v>3046</v>
      </c>
      <c r="B2926" s="16" t="s">
        <v>31647</v>
      </c>
      <c r="C2926" s="17">
        <v>0.6</v>
      </c>
      <c r="D2926" s="16" t="str">
        <f xml:space="preserve"> _xlfn.CONCAT(ChhoeTaigi_TaioanPehoeKichhooGi!H528, ":", ChhoeTaigi_TaioanPehoeKichhooGi!J528)</f>
        <v>tsik-peh hiann-ti7:堂兄弟</v>
      </c>
      <c r="E2926" s="18">
        <f ca="1" xml:space="preserve"> NOW()</f>
        <v>46202.697500115741</v>
      </c>
      <c r="G2926" s="10" t="str">
        <f t="shared" si="189"/>
        <v>tsik-peh hiann-ti7</v>
      </c>
      <c r="H2926" s="10" t="str">
        <f t="shared" si="190"/>
        <v>堂兄弟</v>
      </c>
      <c r="I2926" s="10">
        <f xml:space="preserve"> IFERROR( SEARCH("、", A2926), VALUE("0"))</f>
        <v>0</v>
      </c>
      <c r="J2926" s="10" t="str">
        <f xml:space="preserve"> IF(I2926=0, A2926, LEFT(A2926, I2926-1))</f>
        <v>堂兄弟</v>
      </c>
      <c r="K2926" s="10" t="str">
        <f t="shared" si="187"/>
        <v>堂兄弟</v>
      </c>
      <c r="M2926" s="10" t="str">
        <f t="shared" si="188"/>
        <v>堂兄弟</v>
      </c>
    </row>
    <row r="2927" spans="1:13">
      <c r="A2927" s="16" t="s">
        <v>3052</v>
      </c>
      <c r="B2927" s="16" t="s">
        <v>31648</v>
      </c>
      <c r="C2927" s="17">
        <v>0.6</v>
      </c>
      <c r="D2927" s="16" t="str">
        <f xml:space="preserve"> _xlfn.CONCAT(ChhoeTaigi_TaioanPehoeKichhooGi!H529, ":", ChhoeTaigi_TaioanPehoeKichhooGi!J529)</f>
        <v>tsik-peh tsi2-mue7:堂姊妹</v>
      </c>
      <c r="E2927" s="18">
        <f ca="1" xml:space="preserve"> NOW()</f>
        <v>46202.697500115741</v>
      </c>
      <c r="G2927" s="10" t="str">
        <f t="shared" si="189"/>
        <v>tsik-peh tsi2-mue7</v>
      </c>
      <c r="H2927" s="10" t="str">
        <f t="shared" si="190"/>
        <v>堂姊妹</v>
      </c>
      <c r="I2927" s="10">
        <f xml:space="preserve"> IFERROR( SEARCH("、", A2927), VALUE("0"))</f>
        <v>0</v>
      </c>
      <c r="J2927" s="10" t="str">
        <f xml:space="preserve"> IF(I2927=0, A2927, LEFT(A2927, I2927-1))</f>
        <v>堂姊妹</v>
      </c>
      <c r="K2927" s="10" t="str">
        <f t="shared" si="187"/>
        <v>堂姊妹</v>
      </c>
      <c r="M2927" s="10" t="str">
        <f t="shared" si="188"/>
        <v>堂姊妹</v>
      </c>
    </row>
    <row r="2928" spans="1:13">
      <c r="A2928" s="16" t="s">
        <v>16008</v>
      </c>
      <c r="B2928" s="16" t="s">
        <v>33416</v>
      </c>
      <c r="C2928" s="17">
        <v>0.6</v>
      </c>
      <c r="D2928" s="16" t="str">
        <f xml:space="preserve"> _xlfn.CONCAT(ChhoeTaigi_TaioanPehoeKichhooGi!H2798, ":", ChhoeTaigi_TaioanPehoeKichhooGi!J2798)</f>
        <v>kian-koo3:堅固</v>
      </c>
      <c r="E2928" s="18">
        <f ca="1" xml:space="preserve"> NOW()</f>
        <v>46202.697500231479</v>
      </c>
      <c r="G2928" s="10" t="str">
        <f t="shared" si="189"/>
        <v>kian-koo3</v>
      </c>
      <c r="H2928" s="10" t="str">
        <f t="shared" si="190"/>
        <v>堅固</v>
      </c>
      <c r="I2928" s="10">
        <f xml:space="preserve"> IFERROR( SEARCH("、", A2928), VALUE("0"))</f>
        <v>0</v>
      </c>
      <c r="J2928" s="10" t="str">
        <f xml:space="preserve"> IF(I2928=0, A2928, LEFT(A2928, I2928-1))</f>
        <v>堅固</v>
      </c>
      <c r="K2928" s="10" t="str">
        <f t="shared" si="187"/>
        <v>堅固</v>
      </c>
      <c r="M2928" s="10" t="str">
        <f t="shared" si="188"/>
        <v>堅固</v>
      </c>
    </row>
    <row r="2929" spans="1:13">
      <c r="A2929" s="16" t="s">
        <v>16014</v>
      </c>
      <c r="B2929" s="16" t="s">
        <v>33417</v>
      </c>
      <c r="C2929" s="17">
        <v>0.6</v>
      </c>
      <c r="D2929" s="16" t="str">
        <f xml:space="preserve"> _xlfn.CONCAT(ChhoeTaigi_TaioanPehoeKichhooGi!H2799, ":", ChhoeTaigi_TaioanPehoeKichhooGi!J2799)</f>
        <v>kian-koo3 e5 sin3-tik:堅固的信德</v>
      </c>
      <c r="E2929" s="18">
        <f ca="1" xml:space="preserve"> NOW()</f>
        <v>46202.697500231479</v>
      </c>
      <c r="G2929" s="10" t="str">
        <f t="shared" si="189"/>
        <v>kian-koo3 e5 sin3-tik</v>
      </c>
      <c r="H2929" s="10" t="str">
        <f t="shared" si="190"/>
        <v>堅固的信德</v>
      </c>
      <c r="I2929" s="10">
        <f xml:space="preserve"> IFERROR( SEARCH("、", A2929), VALUE("0"))</f>
        <v>0</v>
      </c>
      <c r="J2929" s="10" t="str">
        <f xml:space="preserve"> IF(I2929=0, A2929, LEFT(A2929, I2929-1))</f>
        <v>堅固的信德</v>
      </c>
      <c r="K2929" s="10" t="str">
        <f t="shared" si="187"/>
        <v>堅固的信德</v>
      </c>
      <c r="M2929" s="10" t="str">
        <f t="shared" si="188"/>
        <v>堅固的信德</v>
      </c>
    </row>
    <row r="2930" spans="1:13">
      <c r="A2930" s="16" t="s">
        <v>16020</v>
      </c>
      <c r="B2930" s="16" t="s">
        <v>33418</v>
      </c>
      <c r="C2930" s="17">
        <v>0.6</v>
      </c>
      <c r="D2930" s="16" t="str">
        <f xml:space="preserve"> _xlfn.CONCAT(ChhoeTaigi_TaioanPehoeKichhooGi!H2800, ":", ChhoeTaigi_TaioanPehoeKichhooGi!J2800)</f>
        <v>kian-tsin2:堅振</v>
      </c>
      <c r="E2930" s="18">
        <f ca="1" xml:space="preserve"> NOW()</f>
        <v>46202.697500115741</v>
      </c>
      <c r="G2930" s="10" t="str">
        <f t="shared" si="189"/>
        <v>kian-tsin2</v>
      </c>
      <c r="H2930" s="10" t="str">
        <f t="shared" si="190"/>
        <v>堅振</v>
      </c>
      <c r="I2930" s="10">
        <f xml:space="preserve"> IFERROR( SEARCH("、", A2930), VALUE("0"))</f>
        <v>0</v>
      </c>
      <c r="J2930" s="10" t="str">
        <f xml:space="preserve"> IF(I2930=0, A2930, LEFT(A2930, I2930-1))</f>
        <v>堅振</v>
      </c>
      <c r="K2930" s="10" t="str">
        <f t="shared" si="187"/>
        <v>堅振</v>
      </c>
      <c r="M2930" s="10" t="str">
        <f t="shared" si="188"/>
        <v>堅振</v>
      </c>
    </row>
    <row r="2931" spans="1:13">
      <c r="A2931" s="16" t="s">
        <v>13531</v>
      </c>
      <c r="B2931" s="16" t="s">
        <v>13454</v>
      </c>
      <c r="C2931" s="17">
        <v>0.6</v>
      </c>
      <c r="D2931" s="16" t="str">
        <f xml:space="preserve"> _xlfn.CONCAT(ChhoeTaigi_TaioanPehoeKichhooGi!H2325, ":", ChhoeTaigi_TaioanPehoeKichhooGi!J2325)</f>
        <v>kau3:夠</v>
      </c>
      <c r="E2931" s="18">
        <f ca="1" xml:space="preserve"> NOW()</f>
        <v>46202.697500115741</v>
      </c>
      <c r="G2931" s="10" t="str">
        <f t="shared" si="189"/>
        <v>kau3</v>
      </c>
      <c r="H2931" s="10" t="str">
        <f t="shared" si="190"/>
        <v>夠</v>
      </c>
      <c r="I2931" s="10">
        <f xml:space="preserve"> IFERROR( SEARCH("、", A2931), VALUE("0"))</f>
        <v>0</v>
      </c>
      <c r="J2931" s="10" t="str">
        <f xml:space="preserve"> IF(I2931=0, A2931, LEFT(A2931, I2931-1))</f>
        <v>夠</v>
      </c>
      <c r="K2931" s="10" t="str">
        <f t="shared" si="187"/>
        <v>夠</v>
      </c>
      <c r="M2931" s="10" t="str">
        <f t="shared" si="188"/>
        <v>夠</v>
      </c>
    </row>
    <row r="2932" spans="1:13">
      <c r="A2932" s="16" t="s">
        <v>4903</v>
      </c>
      <c r="B2932" s="16" t="s">
        <v>4902</v>
      </c>
      <c r="C2932" s="17">
        <v>0.6</v>
      </c>
      <c r="D2932" s="16" t="str">
        <f xml:space="preserve"> _xlfn.CONCAT(ChhoeTaigi_TaioanPehoeKichhooGi!H835, ":", ChhoeTaigi_TaioanPehoeKichhooGi!J835)</f>
        <v>tshua7 boo2:娶妻</v>
      </c>
      <c r="E2932" s="18">
        <f ca="1" xml:space="preserve"> NOW()</f>
        <v>46202.697500115741</v>
      </c>
      <c r="G2932" s="10" t="str">
        <f t="shared" si="189"/>
        <v>tshua7 boo2</v>
      </c>
      <c r="H2932" s="10" t="str">
        <f t="shared" si="190"/>
        <v>娶妻</v>
      </c>
      <c r="I2932" s="10">
        <f xml:space="preserve"> IFERROR( SEARCH("、", A2932), VALUE("0"))</f>
        <v>0</v>
      </c>
      <c r="J2932" s="10" t="str">
        <f xml:space="preserve"> IF(I2932=0, A2932, LEFT(A2932, I2932-1))</f>
        <v>娶妻</v>
      </c>
      <c r="K2932" s="10" t="str">
        <f t="shared" ref="K2932:K2991" si="191" xml:space="preserve"> IFERROR( LEFT(J2932, SEARCH("（", J2932)-1), J2932)</f>
        <v>娶妻</v>
      </c>
      <c r="M2932" s="10" t="str">
        <f t="shared" si="188"/>
        <v>娶妻</v>
      </c>
    </row>
    <row r="2933" spans="1:13">
      <c r="A2933" s="16" t="s">
        <v>4909</v>
      </c>
      <c r="B2933" s="16" t="s">
        <v>31883</v>
      </c>
      <c r="C2933" s="17">
        <v>0.6</v>
      </c>
      <c r="D2933" s="16" t="str">
        <f xml:space="preserve"> _xlfn.CONCAT(ChhoeTaigi_TaioanPehoeKichhooGi!H836, ":", ChhoeTaigi_TaioanPehoeKichhooGi!J836)</f>
        <v>tshua7 sin-niu5:娶新娘</v>
      </c>
      <c r="E2933" s="18">
        <f ca="1" xml:space="preserve"> NOW()</f>
        <v>46202.697500115741</v>
      </c>
      <c r="G2933" s="10" t="str">
        <f t="shared" si="189"/>
        <v>tshua7 sin-niu5</v>
      </c>
      <c r="H2933" s="10" t="str">
        <f t="shared" si="190"/>
        <v>娶新娘</v>
      </c>
      <c r="I2933" s="10">
        <f xml:space="preserve"> IFERROR( SEARCH("、", A2933), VALUE("0"))</f>
        <v>0</v>
      </c>
      <c r="J2933" s="10" t="str">
        <f xml:space="preserve"> IF(I2933=0, A2933, LEFT(A2933, I2933-1))</f>
        <v>娶新娘</v>
      </c>
      <c r="K2933" s="10" t="str">
        <f t="shared" si="191"/>
        <v>娶新娘</v>
      </c>
      <c r="M2933" s="10" t="str">
        <f t="shared" si="188"/>
        <v>娶新娘</v>
      </c>
    </row>
    <row r="2934" spans="1:13">
      <c r="A2934" s="16" t="s">
        <v>10728</v>
      </c>
      <c r="B2934" s="16" t="s">
        <v>32628</v>
      </c>
      <c r="C2934" s="17">
        <v>0.6</v>
      </c>
      <c r="D2934" s="16" t="str">
        <f xml:space="preserve"> _xlfn.CONCAT(ChhoeTaigi_TaioanPehoeKichhooGi!H1804, ":", ChhoeTaigi_TaioanPehoeKichhooGi!J1804)</f>
        <v>hu7-jin5-lang5:婦人</v>
      </c>
      <c r="E2934" s="18">
        <f ca="1" xml:space="preserve"> NOW()</f>
        <v>46202.697500115741</v>
      </c>
      <c r="G2934" s="10" t="str">
        <f t="shared" si="189"/>
        <v>hu7-jin5-lang5</v>
      </c>
      <c r="H2934" s="10" t="str">
        <f t="shared" si="190"/>
        <v>婦人</v>
      </c>
      <c r="I2934" s="10">
        <f xml:space="preserve"> IFERROR( SEARCH("、", A2934), VALUE("0"))</f>
        <v>0</v>
      </c>
      <c r="J2934" s="10" t="str">
        <f xml:space="preserve"> IF(I2934=0, A2934, LEFT(A2934, I2934-1))</f>
        <v>婦人</v>
      </c>
      <c r="K2934" s="10" t="str">
        <f t="shared" si="191"/>
        <v>婦人</v>
      </c>
      <c r="M2934" s="10" t="str">
        <f t="shared" si="188"/>
        <v>婦人</v>
      </c>
    </row>
    <row r="2935" spans="1:13">
      <c r="A2935" s="16" t="s">
        <v>23578</v>
      </c>
      <c r="B2935" s="16" t="s">
        <v>34415</v>
      </c>
      <c r="C2935" s="17">
        <v>0.6</v>
      </c>
      <c r="D2935" s="16" t="str">
        <f xml:space="preserve"> _xlfn.CONCAT(ChhoeTaigi_TaioanPehoeKichhooGi!H4309, ":", ChhoeTaigi_TaioanPehoeKichhooGi!J4309)</f>
        <v>siok-sia3:宿舍</v>
      </c>
      <c r="E2935" s="18">
        <f ca="1" xml:space="preserve"> NOW()</f>
        <v>46202.697500115741</v>
      </c>
      <c r="G2935" s="10" t="str">
        <f t="shared" si="189"/>
        <v>siok-sia3</v>
      </c>
      <c r="H2935" s="10" t="str">
        <f t="shared" si="190"/>
        <v>宿舍</v>
      </c>
      <c r="I2935" s="10">
        <f xml:space="preserve"> IFERROR( SEARCH("、", A2935), VALUE("0"))</f>
        <v>0</v>
      </c>
      <c r="J2935" s="10" t="str">
        <f xml:space="preserve"> IF(I2935=0, A2935, LEFT(A2935, I2935-1))</f>
        <v>宿舍</v>
      </c>
      <c r="K2935" s="10" t="str">
        <f t="shared" si="191"/>
        <v>宿舍</v>
      </c>
      <c r="M2935" s="10" t="str">
        <f t="shared" si="188"/>
        <v>宿舍</v>
      </c>
    </row>
    <row r="2936" spans="1:13">
      <c r="A2936" s="16" t="s">
        <v>23589</v>
      </c>
      <c r="B2936" s="16" t="s">
        <v>34417</v>
      </c>
      <c r="C2936" s="17">
        <v>0.6</v>
      </c>
      <c r="D2936" s="16" t="str">
        <f xml:space="preserve"> _xlfn.CONCAT(ChhoeTaigi_TaioanPehoeKichhooGi!H4311, ":", ChhoeTaigi_TaioanPehoeKichhooGi!J4311)</f>
        <v>siok-sia3 sing:宿舍生</v>
      </c>
      <c r="E2936" s="18">
        <f ca="1" xml:space="preserve"> NOW()</f>
        <v>46202.697500115741</v>
      </c>
      <c r="G2936" s="10" t="str">
        <f t="shared" si="189"/>
        <v>siok-sia3 sing</v>
      </c>
      <c r="H2936" s="10" t="str">
        <f t="shared" si="190"/>
        <v>宿舍生</v>
      </c>
      <c r="I2936" s="10">
        <f xml:space="preserve"> IFERROR( SEARCH("、", A2936), VALUE("0"))</f>
        <v>0</v>
      </c>
      <c r="J2936" s="10" t="str">
        <f xml:space="preserve"> IF(I2936=0, A2936, LEFT(A2936, I2936-1))</f>
        <v>宿舍生</v>
      </c>
      <c r="K2936" s="10" t="str">
        <f t="shared" si="191"/>
        <v>宿舍生</v>
      </c>
      <c r="M2936" s="10" t="str">
        <f t="shared" si="188"/>
        <v>宿舍生</v>
      </c>
    </row>
    <row r="2937" spans="1:13">
      <c r="A2937" s="16" t="s">
        <v>23583</v>
      </c>
      <c r="B2937" s="16" t="s">
        <v>34416</v>
      </c>
      <c r="C2937" s="17">
        <v>0.6</v>
      </c>
      <c r="D2937" s="16" t="str">
        <f xml:space="preserve"> _xlfn.CONCAT(ChhoeTaigi_TaioanPehoeKichhooGi!H4310, ":", ChhoeTaigi_TaioanPehoeKichhooGi!J4310)</f>
        <v>siok-sia3-hui3:宿舍費</v>
      </c>
      <c r="E2937" s="18">
        <f ca="1" xml:space="preserve"> NOW()</f>
        <v>46202.697500115741</v>
      </c>
      <c r="G2937" s="10" t="str">
        <f t="shared" si="189"/>
        <v>siok-sia3-hui3</v>
      </c>
      <c r="H2937" s="10" t="str">
        <f t="shared" si="190"/>
        <v>宿舍費</v>
      </c>
      <c r="I2937" s="10">
        <f xml:space="preserve"> IFERROR( SEARCH("、", A2937), VALUE("0"))</f>
        <v>0</v>
      </c>
      <c r="J2937" s="10" t="str">
        <f xml:space="preserve"> IF(I2937=0, A2937, LEFT(A2937, I2937-1))</f>
        <v>宿舍費</v>
      </c>
      <c r="K2937" s="10" t="str">
        <f t="shared" si="191"/>
        <v>宿舍費</v>
      </c>
      <c r="M2937" s="10" t="str">
        <f t="shared" si="188"/>
        <v>宿舍費</v>
      </c>
    </row>
    <row r="2938" spans="1:13">
      <c r="A2938" s="16" t="s">
        <v>35473</v>
      </c>
      <c r="B2938" s="16" t="s">
        <v>15829</v>
      </c>
      <c r="C2938" s="17">
        <v>0.6</v>
      </c>
      <c r="D2938" s="16" t="str">
        <f xml:space="preserve"> _xlfn.CONCAT(ChhoeTaigi_TaioanPehoeKichhooGi!H2762, ":", ChhoeTaigi_TaioanPehoeKichhooGi!J2762)</f>
        <v>kia3:寄、存</v>
      </c>
      <c r="E2938" s="18">
        <f ca="1" xml:space="preserve"> NOW()</f>
        <v>46202.697500115741</v>
      </c>
      <c r="G2938" s="10" t="str">
        <f t="shared" si="189"/>
        <v>kia3</v>
      </c>
      <c r="H2938" s="10" t="str">
        <f t="shared" si="190"/>
        <v>寄、存</v>
      </c>
      <c r="I2938" s="10">
        <f xml:space="preserve"> IFERROR( SEARCH("、", A2938), VALUE("0"))</f>
        <v>0</v>
      </c>
      <c r="J2938" s="10" t="str">
        <f xml:space="preserve"> IF(I2938=0, A2938, LEFT(A2938, I2938-1))</f>
        <v>寄</v>
      </c>
      <c r="K2938" s="10" t="str">
        <f t="shared" si="191"/>
        <v>寄</v>
      </c>
      <c r="M2938" s="10" t="str">
        <f t="shared" si="188"/>
        <v>寄</v>
      </c>
    </row>
    <row r="2939" spans="1:13">
      <c r="A2939" s="16" t="s">
        <v>15843</v>
      </c>
      <c r="B2939" s="16" t="s">
        <v>33394</v>
      </c>
      <c r="C2939" s="17">
        <v>0.6</v>
      </c>
      <c r="D2939" s="16" t="str">
        <f xml:space="preserve"> _xlfn.CONCAT(ChhoeTaigi_TaioanPehoeKichhooGi!H2764, ":", ChhoeTaigi_TaioanPehoeKichhooGi!J2764)</f>
        <v>kia3 phue:寄信</v>
      </c>
      <c r="E2939" s="18">
        <f ca="1" xml:space="preserve"> NOW()</f>
        <v>46202.697500115741</v>
      </c>
      <c r="G2939" s="10" t="str">
        <f t="shared" si="189"/>
        <v>kia3 phue</v>
      </c>
      <c r="H2939" s="10" t="str">
        <f t="shared" si="190"/>
        <v>寄信</v>
      </c>
      <c r="I2939" s="10">
        <f xml:space="preserve"> IFERROR( SEARCH("、", A2939), VALUE("0"))</f>
        <v>0</v>
      </c>
      <c r="J2939" s="10" t="str">
        <f xml:space="preserve"> IF(I2939=0, A2939, LEFT(A2939, I2939-1))</f>
        <v>寄信</v>
      </c>
      <c r="K2939" s="10" t="str">
        <f t="shared" si="191"/>
        <v>寄信</v>
      </c>
      <c r="M2939" s="10" t="str">
        <f t="shared" si="188"/>
        <v>寄信</v>
      </c>
    </row>
    <row r="2940" spans="1:13">
      <c r="A2940" s="16" t="s">
        <v>15843</v>
      </c>
      <c r="B2940" s="16" t="s">
        <v>33394</v>
      </c>
      <c r="C2940" s="17">
        <v>0.6</v>
      </c>
      <c r="D2940" s="16" t="str">
        <f xml:space="preserve"> _xlfn.CONCAT(ChhoeTaigi_TaioanPehoeKichhooGi!H3809, ":", ChhoeTaigi_TaioanPehoeKichhooGi!J3809)</f>
        <v>kia3 phue:寄信</v>
      </c>
      <c r="E2940" s="18">
        <f ca="1" xml:space="preserve"> NOW()</f>
        <v>46202.697500231479</v>
      </c>
      <c r="G2940" s="10" t="str">
        <f t="shared" si="189"/>
        <v>kia3 phue</v>
      </c>
      <c r="H2940" s="10" t="str">
        <f t="shared" si="190"/>
        <v>寄信</v>
      </c>
      <c r="I2940" s="10">
        <f xml:space="preserve"> IFERROR( SEARCH("、", A2940), VALUE("0"))</f>
        <v>0</v>
      </c>
      <c r="J2940" s="10" t="str">
        <f xml:space="preserve"> IF(I2940=0, A2940, LEFT(A2940, I2940-1))</f>
        <v>寄信</v>
      </c>
      <c r="K2940" s="10" t="str">
        <f t="shared" si="191"/>
        <v>寄信</v>
      </c>
      <c r="M2940" s="10" t="str">
        <f t="shared" ref="M2940:M2999" si="192" xml:space="preserve"> IF(L2940&lt;&gt;"",L2940, K2940)</f>
        <v>寄信</v>
      </c>
    </row>
    <row r="2941" spans="1:13">
      <c r="A2941" s="16" t="s">
        <v>1025</v>
      </c>
      <c r="B2941" s="16" t="s">
        <v>741</v>
      </c>
      <c r="C2941" s="17">
        <v>0.6</v>
      </c>
      <c r="D2941" s="16" t="str">
        <f xml:space="preserve"> _xlfn.CONCAT(ChhoeTaigi_TaioanPehoeKichhooGi!H188, ":", ChhoeTaigi_TaioanPehoeKichhooGi!J188)</f>
        <v>bat8:密</v>
      </c>
      <c r="E2941" s="18">
        <f ca="1" xml:space="preserve"> NOW()</f>
        <v>46202.697500231479</v>
      </c>
      <c r="G2941" s="10" t="str">
        <f t="shared" si="189"/>
        <v>bat8</v>
      </c>
      <c r="H2941" s="10" t="str">
        <f t="shared" si="190"/>
        <v>密</v>
      </c>
      <c r="I2941" s="10">
        <f xml:space="preserve"> IFERROR( SEARCH("、", A2941), VALUE("0"))</f>
        <v>0</v>
      </c>
      <c r="J2941" s="10" t="str">
        <f xml:space="preserve"> IF(I2941=0, A2941, LEFT(A2941, I2941-1))</f>
        <v>密</v>
      </c>
      <c r="K2941" s="10" t="str">
        <f t="shared" si="191"/>
        <v>密</v>
      </c>
      <c r="M2941" s="10" t="str">
        <f t="shared" si="192"/>
        <v>密</v>
      </c>
    </row>
    <row r="2942" spans="1:13">
      <c r="A2942" s="16" t="s">
        <v>1025</v>
      </c>
      <c r="B2942" s="16" t="s">
        <v>2852</v>
      </c>
      <c r="C2942" s="17">
        <v>0.6</v>
      </c>
      <c r="D2942" s="16" t="str">
        <f xml:space="preserve"> _xlfn.CONCAT(ChhoeTaigi_TaioanPehoeKichhooGi!H498, ":", ChhoeTaigi_TaioanPehoeKichhooGi!J498)</f>
        <v>tsat8:密、擠</v>
      </c>
      <c r="E2942" s="18">
        <f ca="1" xml:space="preserve"> NOW()</f>
        <v>46202.697500115741</v>
      </c>
      <c r="G2942" s="10" t="str">
        <f t="shared" si="189"/>
        <v>tsat8</v>
      </c>
      <c r="H2942" s="10" t="str">
        <f t="shared" si="190"/>
        <v>密、擠</v>
      </c>
      <c r="I2942" s="10">
        <f xml:space="preserve"> IFERROR( SEARCH("、", A2942), VALUE("0"))</f>
        <v>0</v>
      </c>
      <c r="J2942" s="10" t="str">
        <f xml:space="preserve"> IF(I2942=0, A2942, LEFT(A2942, I2942-1))</f>
        <v>密</v>
      </c>
      <c r="K2942" s="10" t="str">
        <f t="shared" si="191"/>
        <v>密</v>
      </c>
      <c r="M2942" s="10" t="str">
        <f t="shared" si="192"/>
        <v>密</v>
      </c>
    </row>
    <row r="2943" spans="1:13">
      <c r="A2943" s="16" t="s">
        <v>1663</v>
      </c>
      <c r="B2943" s="16" t="s">
        <v>31471</v>
      </c>
      <c r="C2943" s="17">
        <v>0.6</v>
      </c>
      <c r="D2943" s="16" t="str">
        <f xml:space="preserve"> _xlfn.CONCAT(ChhoeTaigi_TaioanPehoeKichhooGi!H300, ":", ChhoeTaigi_TaioanPehoeKichhooGi!J300)</f>
        <v>bit8-ko3:密告</v>
      </c>
      <c r="E2943" s="18">
        <f ca="1" xml:space="preserve"> NOW()</f>
        <v>46202.697500231479</v>
      </c>
      <c r="G2943" s="10" t="str">
        <f t="shared" si="189"/>
        <v>bit8-ko3</v>
      </c>
      <c r="H2943" s="10" t="str">
        <f t="shared" si="190"/>
        <v>密告</v>
      </c>
      <c r="I2943" s="10">
        <f xml:space="preserve"> IFERROR( SEARCH("、", A2943), VALUE("0"))</f>
        <v>0</v>
      </c>
      <c r="J2943" s="10" t="str">
        <f xml:space="preserve"> IF(I2943=0, A2943, LEFT(A2943, I2943-1))</f>
        <v>密告</v>
      </c>
      <c r="K2943" s="10" t="str">
        <f t="shared" si="191"/>
        <v>密告</v>
      </c>
      <c r="M2943" s="10" t="str">
        <f t="shared" si="192"/>
        <v>密告</v>
      </c>
    </row>
    <row r="2944" spans="1:13">
      <c r="A2944" s="16" t="s">
        <v>1659</v>
      </c>
      <c r="B2944" s="16" t="s">
        <v>31470</v>
      </c>
      <c r="C2944" s="17">
        <v>0.6</v>
      </c>
      <c r="D2944" s="16" t="str">
        <f xml:space="preserve"> _xlfn.CONCAT(ChhoeTaigi_TaioanPehoeKichhooGi!H299, ":", ChhoeTaigi_TaioanPehoeKichhooGi!J299)</f>
        <v>bit8-hue7:密會</v>
      </c>
      <c r="E2944" s="18">
        <f ca="1" xml:space="preserve"> NOW()</f>
        <v>46202.697500115741</v>
      </c>
      <c r="G2944" s="10" t="str">
        <f t="shared" si="189"/>
        <v>bit8-hue7</v>
      </c>
      <c r="H2944" s="10" t="str">
        <f t="shared" si="190"/>
        <v>密會</v>
      </c>
      <c r="I2944" s="10">
        <f xml:space="preserve"> IFERROR( SEARCH("、", A2944), VALUE("0"))</f>
        <v>0</v>
      </c>
      <c r="J2944" s="10" t="str">
        <f xml:space="preserve"> IF(I2944=0, A2944, LEFT(A2944, I2944-1))</f>
        <v>密會</v>
      </c>
      <c r="K2944" s="10" t="str">
        <f t="shared" si="191"/>
        <v>密會</v>
      </c>
      <c r="M2944" s="10" t="str">
        <f t="shared" si="192"/>
        <v>密會</v>
      </c>
    </row>
    <row r="2945" spans="1:13">
      <c r="A2945" s="16" t="s">
        <v>1667</v>
      </c>
      <c r="B2945" s="16" t="s">
        <v>31472</v>
      </c>
      <c r="C2945" s="17">
        <v>0.6</v>
      </c>
      <c r="D2945" s="16" t="str">
        <f xml:space="preserve"> _xlfn.CONCAT(ChhoeTaigi_TaioanPehoeKichhooGi!H301, ":", ChhoeTaigi_TaioanPehoeKichhooGi!J301)</f>
        <v>bit8-tam5:密談</v>
      </c>
      <c r="E2945" s="18">
        <f ca="1" xml:space="preserve"> NOW()</f>
        <v>46202.697500231479</v>
      </c>
      <c r="G2945" s="10" t="str">
        <f t="shared" si="189"/>
        <v>bit8-tam5</v>
      </c>
      <c r="H2945" s="10" t="str">
        <f t="shared" si="190"/>
        <v>密談</v>
      </c>
      <c r="I2945" s="10">
        <f xml:space="preserve"> IFERROR( SEARCH("、", A2945), VALUE("0"))</f>
        <v>0</v>
      </c>
      <c r="J2945" s="10" t="str">
        <f xml:space="preserve"> IF(I2945=0, A2945, LEFT(A2945, I2945-1))</f>
        <v>密談</v>
      </c>
      <c r="K2945" s="10" t="str">
        <f t="shared" si="191"/>
        <v>密談</v>
      </c>
      <c r="M2945" s="10" t="str">
        <f t="shared" si="192"/>
        <v>密談</v>
      </c>
    </row>
    <row r="2946" spans="1:13">
      <c r="A2946" s="16" t="s">
        <v>1671</v>
      </c>
      <c r="B2946" s="16" t="s">
        <v>31473</v>
      </c>
      <c r="C2946" s="17">
        <v>0.6</v>
      </c>
      <c r="D2946" s="16" t="str">
        <f xml:space="preserve"> _xlfn.CONCAT(ChhoeTaigi_TaioanPehoeKichhooGi!H302, ":", ChhoeTaigi_TaioanPehoeKichhooGi!J302)</f>
        <v>bit8-gi7:密議</v>
      </c>
      <c r="E2946" s="18">
        <f ca="1" xml:space="preserve"> NOW()</f>
        <v>46202.697500115741</v>
      </c>
      <c r="G2946" s="10" t="str">
        <f t="shared" ref="G2946:G3005" si="193" xml:space="preserve"> MID(D2946, 1, SEARCH(":", D2946) -1)</f>
        <v>bit8-gi7</v>
      </c>
      <c r="H2946" s="10" t="str">
        <f t="shared" ref="H2946:H3005" si="194" xml:space="preserve"> MID(D2946, SEARCH(":", D2946)+1, LEN(D2946) - SEARCH(":", D2946))</f>
        <v>密議</v>
      </c>
      <c r="I2946" s="10">
        <f xml:space="preserve"> IFERROR( SEARCH("、", A2946), VALUE("0"))</f>
        <v>0</v>
      </c>
      <c r="J2946" s="10" t="str">
        <f xml:space="preserve"> IF(I2946=0, A2946, LEFT(A2946, I2946-1))</f>
        <v>密議</v>
      </c>
      <c r="K2946" s="10" t="str">
        <f t="shared" si="191"/>
        <v>密議</v>
      </c>
      <c r="M2946" s="10" t="str">
        <f t="shared" si="192"/>
        <v>密議</v>
      </c>
    </row>
    <row r="2947" spans="1:13">
      <c r="A2947" s="16" t="s">
        <v>676</v>
      </c>
      <c r="B2947" s="16" t="s">
        <v>31337</v>
      </c>
      <c r="C2947" s="17">
        <v>0.6</v>
      </c>
      <c r="D2947" s="16" t="str">
        <f xml:space="preserve"> _xlfn.CONCAT(ChhoeTaigi_TaioanPehoeKichhooGi!H115, ":", ChhoeTaigi_TaioanPehoeKichhooGi!J115)</f>
        <v>au7-ni5:將來</v>
      </c>
      <c r="E2947" s="18">
        <f ca="1" xml:space="preserve"> NOW()</f>
        <v>46202.697500115741</v>
      </c>
      <c r="G2947" s="10" t="str">
        <f t="shared" si="193"/>
        <v>au7-ni5</v>
      </c>
      <c r="H2947" s="10" t="str">
        <f t="shared" si="194"/>
        <v>將來</v>
      </c>
      <c r="I2947" s="10">
        <f xml:space="preserve"> IFERROR( SEARCH("、", A2947), VALUE("0"))</f>
        <v>0</v>
      </c>
      <c r="J2947" s="10" t="str">
        <f xml:space="preserve"> IF(I2947=0, A2947, LEFT(A2947, I2947-1))</f>
        <v>將來</v>
      </c>
      <c r="K2947" s="10" t="str">
        <f t="shared" si="191"/>
        <v>將來</v>
      </c>
      <c r="M2947" s="10" t="str">
        <f t="shared" si="192"/>
        <v>將來</v>
      </c>
    </row>
    <row r="2948" spans="1:13">
      <c r="A2948" s="16" t="s">
        <v>676</v>
      </c>
      <c r="B2948" s="16" t="s">
        <v>32049</v>
      </c>
      <c r="C2948" s="17">
        <v>0.6</v>
      </c>
      <c r="D2948" s="16" t="str">
        <f xml:space="preserve"> _xlfn.CONCAT(ChhoeTaigi_TaioanPehoeKichhooGi!H1061, ":", ChhoeTaigi_TaioanPehoeKichhooGi!J1061)</f>
        <v>tsiong-lai5:將來</v>
      </c>
      <c r="E2948" s="18">
        <f ca="1" xml:space="preserve"> NOW()</f>
        <v>46202.697500231479</v>
      </c>
      <c r="G2948" s="10" t="str">
        <f t="shared" si="193"/>
        <v>tsiong-lai5</v>
      </c>
      <c r="H2948" s="10" t="str">
        <f t="shared" si="194"/>
        <v>將來</v>
      </c>
      <c r="I2948" s="10">
        <f xml:space="preserve"> IFERROR( SEARCH("、", A2948), VALUE("0"))</f>
        <v>0</v>
      </c>
      <c r="J2948" s="10" t="str">
        <f xml:space="preserve"> IF(I2948=0, A2948, LEFT(A2948, I2948-1))</f>
        <v>將來</v>
      </c>
      <c r="K2948" s="10" t="str">
        <f t="shared" si="191"/>
        <v>將來</v>
      </c>
      <c r="M2948" s="10" t="str">
        <f t="shared" si="192"/>
        <v>將來</v>
      </c>
    </row>
    <row r="2949" spans="1:13">
      <c r="A2949" s="16" t="s">
        <v>676</v>
      </c>
      <c r="B2949" s="16" t="s">
        <v>32049</v>
      </c>
      <c r="C2949" s="17">
        <v>0.6</v>
      </c>
      <c r="D2949" s="16" t="str">
        <f xml:space="preserve"> _xlfn.CONCAT(ChhoeTaigi_TaioanPehoeKichhooGi!H3127, ":", ChhoeTaigi_TaioanPehoeKichhooGi!J3127)</f>
        <v>tsiong-lai5:將來</v>
      </c>
      <c r="E2949" s="18">
        <f ca="1" xml:space="preserve"> NOW()</f>
        <v>46202.697500115741</v>
      </c>
      <c r="G2949" s="10" t="str">
        <f t="shared" si="193"/>
        <v>tsiong-lai5</v>
      </c>
      <c r="H2949" s="10" t="str">
        <f t="shared" si="194"/>
        <v>將來</v>
      </c>
      <c r="I2949" s="10">
        <f xml:space="preserve"> IFERROR( SEARCH("、", A2949), VALUE("0"))</f>
        <v>0</v>
      </c>
      <c r="J2949" s="10" t="str">
        <f xml:space="preserve"> IF(I2949=0, A2949, LEFT(A2949, I2949-1))</f>
        <v>將來</v>
      </c>
      <c r="K2949" s="10" t="str">
        <f t="shared" si="191"/>
        <v>將來</v>
      </c>
      <c r="M2949" s="10" t="str">
        <f t="shared" si="192"/>
        <v>將來</v>
      </c>
    </row>
    <row r="2950" spans="1:13">
      <c r="A2950" s="16" t="s">
        <v>25184</v>
      </c>
      <c r="B2950" s="16" t="s">
        <v>34637</v>
      </c>
      <c r="C2950" s="17">
        <v>0.6</v>
      </c>
      <c r="D2950" s="16" t="str">
        <f xml:space="preserve"> _xlfn.CONCAT(ChhoeTaigi_TaioanPehoeKichhooGi!H4617, ":", ChhoeTaigi_TaioanPehoeKichhooGi!J4617)</f>
        <v>gueh tau3-a2:將近中午</v>
      </c>
      <c r="E2950" s="18">
        <f ca="1" xml:space="preserve"> NOW()</f>
        <v>46202.697500115741</v>
      </c>
      <c r="G2950" s="10" t="str">
        <f t="shared" si="193"/>
        <v>gueh tau3-a2</v>
      </c>
      <c r="H2950" s="10" t="str">
        <f t="shared" si="194"/>
        <v>將近中午</v>
      </c>
      <c r="I2950" s="10">
        <f xml:space="preserve"> IFERROR( SEARCH("、", A2950), VALUE("0"))</f>
        <v>0</v>
      </c>
      <c r="J2950" s="10" t="str">
        <f xml:space="preserve"> IF(I2950=0, A2950, LEFT(A2950, I2950-1))</f>
        <v>將近中午</v>
      </c>
      <c r="K2950" s="10" t="str">
        <f t="shared" si="191"/>
        <v>將近中午</v>
      </c>
      <c r="M2950" s="10" t="str">
        <f t="shared" si="192"/>
        <v>將近中午</v>
      </c>
    </row>
    <row r="2951" spans="1:13">
      <c r="A2951" s="16" t="s">
        <v>2147</v>
      </c>
      <c r="B2951" s="16" t="s">
        <v>31537</v>
      </c>
      <c r="C2951" s="17">
        <v>0.6</v>
      </c>
      <c r="D2951" s="16" t="str">
        <f xml:space="preserve"> _xlfn.CONCAT(ChhoeTaigi_TaioanPehoeKichhooGi!H382, ":", ChhoeTaigi_TaioanPehoeKichhooGi!J382)</f>
        <v>teh bueh:將要</v>
      </c>
      <c r="E2951" s="18">
        <f ca="1" xml:space="preserve"> NOW()</f>
        <v>46202.697500231479</v>
      </c>
      <c r="G2951" s="10" t="str">
        <f t="shared" si="193"/>
        <v>teh bueh</v>
      </c>
      <c r="H2951" s="10" t="str">
        <f t="shared" si="194"/>
        <v>將要</v>
      </c>
      <c r="I2951" s="10">
        <f xml:space="preserve"> IFERROR( SEARCH("、", A2951), VALUE("0"))</f>
        <v>0</v>
      </c>
      <c r="J2951" s="10" t="str">
        <f xml:space="preserve"> IF(I2951=0, A2951, LEFT(A2951, I2951-1))</f>
        <v>將要</v>
      </c>
      <c r="K2951" s="10" t="str">
        <f t="shared" si="191"/>
        <v>將要</v>
      </c>
      <c r="M2951" s="10" t="str">
        <f t="shared" si="192"/>
        <v>將要</v>
      </c>
    </row>
    <row r="2952" spans="1:13">
      <c r="A2952" s="16" t="s">
        <v>6975</v>
      </c>
      <c r="B2952" s="16" t="s">
        <v>32119</v>
      </c>
      <c r="C2952" s="17">
        <v>0.6</v>
      </c>
      <c r="D2952" s="16" t="str">
        <f xml:space="preserve"> _xlfn.CONCAT(ChhoeTaigi_TaioanPehoeKichhooGi!H1164, ":", ChhoeTaigi_TaioanPehoeKichhooGi!J1164)</f>
        <v>tsuan:專</v>
      </c>
      <c r="E2952" s="18">
        <f ca="1" xml:space="preserve"> NOW()</f>
        <v>46202.697500115741</v>
      </c>
      <c r="G2952" s="10" t="str">
        <f t="shared" si="193"/>
        <v>tsuan</v>
      </c>
      <c r="H2952" s="10" t="str">
        <f t="shared" si="194"/>
        <v>專</v>
      </c>
      <c r="I2952" s="10">
        <f xml:space="preserve"> IFERROR( SEARCH("、", A2952), VALUE("0"))</f>
        <v>0</v>
      </c>
      <c r="J2952" s="10" t="str">
        <f xml:space="preserve"> IF(I2952=0, A2952, LEFT(A2952, I2952-1))</f>
        <v>專</v>
      </c>
      <c r="K2952" s="10" t="str">
        <f t="shared" si="191"/>
        <v>專</v>
      </c>
      <c r="M2952" s="10" t="str">
        <f t="shared" si="192"/>
        <v>專</v>
      </c>
    </row>
    <row r="2953" spans="1:13">
      <c r="A2953" s="16" t="s">
        <v>6979</v>
      </c>
      <c r="B2953" s="16" t="s">
        <v>32120</v>
      </c>
      <c r="C2953" s="17">
        <v>0.6</v>
      </c>
      <c r="D2953" s="16" t="str">
        <f xml:space="preserve"> _xlfn.CONCAT(ChhoeTaigi_TaioanPehoeKichhooGi!H1165, ":", ChhoeTaigi_TaioanPehoeKichhooGi!J1165)</f>
        <v>tsuan-sim:專心</v>
      </c>
      <c r="E2953" s="18">
        <f ca="1" xml:space="preserve"> NOW()</f>
        <v>46202.697500115741</v>
      </c>
      <c r="G2953" s="10" t="str">
        <f t="shared" si="193"/>
        <v>tsuan-sim</v>
      </c>
      <c r="H2953" s="10" t="str">
        <f t="shared" si="194"/>
        <v>專心</v>
      </c>
      <c r="I2953" s="10">
        <f xml:space="preserve"> IFERROR( SEARCH("、", A2953), VALUE("0"))</f>
        <v>0</v>
      </c>
      <c r="J2953" s="10" t="str">
        <f xml:space="preserve"> IF(I2953=0, A2953, LEFT(A2953, I2953-1))</f>
        <v>專心</v>
      </c>
      <c r="K2953" s="10" t="str">
        <f t="shared" si="191"/>
        <v>專心</v>
      </c>
      <c r="M2953" s="10" t="str">
        <f t="shared" si="192"/>
        <v>專心</v>
      </c>
    </row>
    <row r="2954" spans="1:13">
      <c r="A2954" s="16" t="s">
        <v>6983</v>
      </c>
      <c r="B2954" s="16" t="s">
        <v>32121</v>
      </c>
      <c r="C2954" s="17">
        <v>0.6</v>
      </c>
      <c r="D2954" s="16" t="str">
        <f xml:space="preserve"> _xlfn.CONCAT(ChhoeTaigi_TaioanPehoeKichhooGi!H1166, ":", ChhoeTaigi_TaioanPehoeKichhooGi!J1166)</f>
        <v>tsuan-ka:專家</v>
      </c>
      <c r="E2954" s="18">
        <f ca="1" xml:space="preserve"> NOW()</f>
        <v>46202.697500115741</v>
      </c>
      <c r="G2954" s="10" t="str">
        <f t="shared" si="193"/>
        <v>tsuan-ka</v>
      </c>
      <c r="H2954" s="10" t="str">
        <f t="shared" si="194"/>
        <v>專家</v>
      </c>
      <c r="I2954" s="10">
        <f xml:space="preserve"> IFERROR( SEARCH("、", A2954), VALUE("0"))</f>
        <v>0</v>
      </c>
      <c r="J2954" s="10" t="str">
        <f xml:space="preserve"> IF(I2954=0, A2954, LEFT(A2954, I2954-1))</f>
        <v>專家</v>
      </c>
      <c r="K2954" s="10" t="str">
        <f t="shared" si="191"/>
        <v>專家</v>
      </c>
      <c r="M2954" s="10" t="str">
        <f t="shared" si="192"/>
        <v>專家</v>
      </c>
    </row>
    <row r="2955" spans="1:13">
      <c r="A2955" s="16" t="s">
        <v>25590</v>
      </c>
      <c r="B2955" s="16" t="s">
        <v>34690</v>
      </c>
      <c r="C2955" s="17">
        <v>0.6</v>
      </c>
      <c r="D2955" s="16" t="str">
        <f xml:space="preserve"> _xlfn.CONCAT(ChhoeTaigi_TaioanPehoeKichhooGi!H4699, ":", ChhoeTaigi_TaioanPehoeKichhooGi!J4699)</f>
        <v>thai5 ti--e5:屠夫</v>
      </c>
      <c r="E2955" s="18">
        <f ca="1" xml:space="preserve"> NOW()</f>
        <v>46202.697500115741</v>
      </c>
      <c r="G2955" s="10" t="str">
        <f t="shared" si="193"/>
        <v>thai5 ti--e5</v>
      </c>
      <c r="H2955" s="10" t="str">
        <f t="shared" si="194"/>
        <v>屠夫</v>
      </c>
      <c r="I2955" s="10">
        <f xml:space="preserve"> IFERROR( SEARCH("、", A2955), VALUE("0"))</f>
        <v>0</v>
      </c>
      <c r="J2955" s="10" t="str">
        <f xml:space="preserve"> IF(I2955=0, A2955, LEFT(A2955, I2955-1))</f>
        <v>屠夫</v>
      </c>
      <c r="K2955" s="10" t="str">
        <f t="shared" si="191"/>
        <v>屠夫</v>
      </c>
      <c r="M2955" s="10" t="str">
        <f t="shared" si="192"/>
        <v>屠夫</v>
      </c>
    </row>
    <row r="2956" spans="1:13">
      <c r="A2956" s="16" t="s">
        <v>24000</v>
      </c>
      <c r="B2956" s="16" t="s">
        <v>23817</v>
      </c>
      <c r="C2956" s="17">
        <v>0.6</v>
      </c>
      <c r="D2956" s="16" t="str">
        <f xml:space="preserve"> _xlfn.CONCAT(ChhoeTaigi_TaioanPehoeKichhooGi!H4389, ":", ChhoeTaigi_TaioanPehoeKichhooGi!J4389)</f>
        <v>siu7:巢</v>
      </c>
      <c r="E2956" s="18">
        <f ca="1" xml:space="preserve"> NOW()</f>
        <v>46202.697500115741</v>
      </c>
      <c r="G2956" s="10" t="str">
        <f t="shared" si="193"/>
        <v>siu7</v>
      </c>
      <c r="H2956" s="10" t="str">
        <f t="shared" si="194"/>
        <v>巢</v>
      </c>
      <c r="I2956" s="10">
        <f xml:space="preserve"> IFERROR( SEARCH("、", A2956), VALUE("0"))</f>
        <v>0</v>
      </c>
      <c r="J2956" s="10" t="str">
        <f xml:space="preserve"> IF(I2956=0, A2956, LEFT(A2956, I2956-1))</f>
        <v>巢</v>
      </c>
      <c r="K2956" s="10" t="str">
        <f t="shared" si="191"/>
        <v>巢</v>
      </c>
      <c r="M2956" s="10" t="str">
        <f t="shared" si="192"/>
        <v>巢</v>
      </c>
    </row>
    <row r="2957" spans="1:13">
      <c r="A2957" s="16" t="s">
        <v>23287</v>
      </c>
      <c r="B2957" s="16" t="s">
        <v>23286</v>
      </c>
      <c r="C2957" s="17">
        <v>0.6</v>
      </c>
      <c r="D2957" s="16" t="str">
        <f xml:space="preserve"> _xlfn.CONCAT(ChhoeTaigi_TaioanPehoeKichhooGi!H4250, ":", ChhoeTaigi_TaioanPehoeKichhooGi!J4250)</f>
        <v>siau3:帳</v>
      </c>
      <c r="E2957" s="18">
        <f ca="1" xml:space="preserve"> NOW()</f>
        <v>46202.697500231479</v>
      </c>
      <c r="G2957" s="10" t="str">
        <f t="shared" si="193"/>
        <v>siau3</v>
      </c>
      <c r="H2957" s="10" t="str">
        <f t="shared" si="194"/>
        <v>帳</v>
      </c>
      <c r="I2957" s="10">
        <f xml:space="preserve"> IFERROR( SEARCH("、", A2957), VALUE("0"))</f>
        <v>0</v>
      </c>
      <c r="J2957" s="10" t="str">
        <f xml:space="preserve"> IF(I2957=0, A2957, LEFT(A2957, I2957-1))</f>
        <v>帳</v>
      </c>
      <c r="K2957" s="10" t="str">
        <f t="shared" si="191"/>
        <v>帳</v>
      </c>
      <c r="M2957" s="10" t="str">
        <f t="shared" si="192"/>
        <v>帳</v>
      </c>
    </row>
    <row r="2958" spans="1:13">
      <c r="A2958" s="16" t="s">
        <v>20976</v>
      </c>
      <c r="B2958" s="16" t="s">
        <v>20974</v>
      </c>
      <c r="C2958" s="17">
        <v>0.6</v>
      </c>
      <c r="D2958" s="16" t="str">
        <f xml:space="preserve"> _xlfn.CONCAT(ChhoeTaigi_TaioanPehoeKichhooGi!H3792, ":", ChhoeTaigi_TaioanPehoeKichhooGi!J3792)</f>
        <v>siau3 phoo7:帳簿</v>
      </c>
      <c r="E2958" s="18">
        <f ca="1" xml:space="preserve"> NOW()</f>
        <v>46202.697500231479</v>
      </c>
      <c r="G2958" s="10" t="str">
        <f t="shared" si="193"/>
        <v>siau3 phoo7</v>
      </c>
      <c r="H2958" s="10" t="str">
        <f t="shared" si="194"/>
        <v>帳簿</v>
      </c>
      <c r="I2958" s="10">
        <f xml:space="preserve"> IFERROR( SEARCH("、", A2958), VALUE("0"))</f>
        <v>0</v>
      </c>
      <c r="J2958" s="10" t="str">
        <f xml:space="preserve"> IF(I2958=0, A2958, LEFT(A2958, I2958-1))</f>
        <v>帳簿</v>
      </c>
      <c r="K2958" s="10" t="str">
        <f t="shared" si="191"/>
        <v>帳簿</v>
      </c>
      <c r="M2958" s="10" t="str">
        <f t="shared" si="192"/>
        <v>帳簿</v>
      </c>
    </row>
    <row r="2959" spans="1:13">
      <c r="A2959" s="16" t="s">
        <v>26111</v>
      </c>
      <c r="B2959" s="16" t="s">
        <v>26110</v>
      </c>
      <c r="C2959" s="17">
        <v>0.6</v>
      </c>
      <c r="D2959" s="16" t="str">
        <f xml:space="preserve"> _xlfn.CONCAT(ChhoeTaigi_TaioanPehoeKichhooGi!H4809, ":", ChhoeTaigi_TaioanPehoeKichhooGi!J4809)</f>
        <v>tua3:帶</v>
      </c>
      <c r="E2959" s="18">
        <f ca="1" xml:space="preserve"> NOW()</f>
        <v>46202.697500115741</v>
      </c>
      <c r="G2959" s="10" t="str">
        <f t="shared" si="193"/>
        <v>tua3</v>
      </c>
      <c r="H2959" s="10" t="str">
        <f t="shared" si="194"/>
        <v>帶</v>
      </c>
      <c r="I2959" s="10">
        <f xml:space="preserve"> IFERROR( SEARCH("、", A2959), VALUE("0"))</f>
        <v>0</v>
      </c>
      <c r="J2959" s="10" t="str">
        <f xml:space="preserve"> IF(I2959=0, A2959, LEFT(A2959, I2959-1))</f>
        <v>帶</v>
      </c>
      <c r="K2959" s="10" t="str">
        <f t="shared" si="191"/>
        <v>帶</v>
      </c>
      <c r="M2959" s="10" t="str">
        <f t="shared" si="192"/>
        <v>帶</v>
      </c>
    </row>
    <row r="2960" spans="1:13">
      <c r="A2960" s="16" t="s">
        <v>26111</v>
      </c>
      <c r="B2960" s="16" t="s">
        <v>26110</v>
      </c>
      <c r="C2960" s="17">
        <v>0.6</v>
      </c>
      <c r="D2960" s="16" t="str">
        <f xml:space="preserve"> _xlfn.CONCAT(ChhoeTaigi_TaioanPehoeKichhooGi!H5297, ":", ChhoeTaigi_TaioanPehoeKichhooGi!J5297)</f>
        <v>tua3:帶</v>
      </c>
      <c r="E2960" s="18">
        <f ca="1" xml:space="preserve"> NOW()</f>
        <v>46202.697500115741</v>
      </c>
      <c r="G2960" s="10" t="str">
        <f t="shared" si="193"/>
        <v>tua3</v>
      </c>
      <c r="H2960" s="10" t="str">
        <f t="shared" si="194"/>
        <v>帶</v>
      </c>
      <c r="I2960" s="10">
        <f xml:space="preserve"> IFERROR( SEARCH("、", A2960), VALUE("0"))</f>
        <v>0</v>
      </c>
      <c r="J2960" s="10" t="str">
        <f xml:space="preserve"> IF(I2960=0, A2960, LEFT(A2960, I2960-1))</f>
        <v>帶</v>
      </c>
      <c r="K2960" s="10" t="str">
        <f t="shared" si="191"/>
        <v>帶</v>
      </c>
      <c r="M2960" s="10" t="str">
        <f t="shared" si="192"/>
        <v>帶</v>
      </c>
    </row>
    <row r="2961" spans="1:13">
      <c r="A2961" s="16" t="s">
        <v>26111</v>
      </c>
      <c r="B2961" s="16" t="s">
        <v>34759</v>
      </c>
      <c r="C2961" s="17">
        <v>0.6</v>
      </c>
      <c r="D2961" s="16" t="str">
        <f xml:space="preserve"> _xlfn.CONCAT(ChhoeTaigi_TaioanPehoeKichhooGi!H4820, ":", ChhoeTaigi_TaioanPehoeKichhooGi!J4820)</f>
        <v>hiannh:帶、拿</v>
      </c>
      <c r="E2961" s="18">
        <f ca="1" xml:space="preserve"> NOW()</f>
        <v>46202.697500115741</v>
      </c>
      <c r="G2961" s="10" t="str">
        <f t="shared" si="193"/>
        <v>hiannh</v>
      </c>
      <c r="H2961" s="10" t="str">
        <f t="shared" si="194"/>
        <v>帶、拿</v>
      </c>
      <c r="I2961" s="10">
        <f xml:space="preserve"> IFERROR( SEARCH("、", A2961), VALUE("0"))</f>
        <v>0</v>
      </c>
      <c r="J2961" s="10" t="str">
        <f xml:space="preserve"> IF(I2961=0, A2961, LEFT(A2961, I2961-1))</f>
        <v>帶</v>
      </c>
      <c r="K2961" s="10" t="str">
        <f t="shared" si="191"/>
        <v>帶</v>
      </c>
      <c r="M2961" s="10" t="str">
        <f t="shared" si="192"/>
        <v>帶</v>
      </c>
    </row>
    <row r="2962" spans="1:13">
      <c r="A2962" s="16" t="s">
        <v>26111</v>
      </c>
      <c r="B2962" s="16" t="s">
        <v>26110</v>
      </c>
      <c r="C2962" s="17">
        <v>0.6</v>
      </c>
      <c r="D2962" s="16" t="str">
        <f xml:space="preserve"> _xlfn.CONCAT(ChhoeTaigi_TaioanPehoeKichhooGi!H5289, ":", ChhoeTaigi_TaioanPehoeKichhooGi!J5289)</f>
        <v>tua3:帶、腰帶</v>
      </c>
      <c r="E2962" s="18">
        <f ca="1" xml:space="preserve"> NOW()</f>
        <v>46202.697500115741</v>
      </c>
      <c r="G2962" s="10" t="str">
        <f t="shared" si="193"/>
        <v>tua3</v>
      </c>
      <c r="H2962" s="10" t="str">
        <f t="shared" si="194"/>
        <v>帶、腰帶</v>
      </c>
      <c r="I2962" s="10">
        <f xml:space="preserve"> IFERROR( SEARCH("、", A2962), VALUE("0"))</f>
        <v>0</v>
      </c>
      <c r="J2962" s="10" t="str">
        <f xml:space="preserve"> IF(I2962=0, A2962, LEFT(A2962, I2962-1))</f>
        <v>帶</v>
      </c>
      <c r="K2962" s="10" t="str">
        <f t="shared" si="191"/>
        <v>帶</v>
      </c>
      <c r="M2962" s="10" t="str">
        <f t="shared" si="192"/>
        <v>帶</v>
      </c>
    </row>
    <row r="2963" spans="1:13">
      <c r="A2963" s="16" t="s">
        <v>26111</v>
      </c>
      <c r="B2963" s="16" t="s">
        <v>4894</v>
      </c>
      <c r="C2963" s="17">
        <v>0.6</v>
      </c>
      <c r="D2963" s="16" t="str">
        <f xml:space="preserve"> _xlfn.CONCAT(ChhoeTaigi_TaioanPehoeKichhooGi!H834, ":", ChhoeTaigi_TaioanPehoeKichhooGi!J834)</f>
        <v>tshua7:帶、領</v>
      </c>
      <c r="E2963" s="18">
        <f ca="1" xml:space="preserve"> NOW()</f>
        <v>46202.697500115741</v>
      </c>
      <c r="G2963" s="10" t="str">
        <f t="shared" si="193"/>
        <v>tshua7</v>
      </c>
      <c r="H2963" s="10" t="str">
        <f t="shared" si="194"/>
        <v>帶、領</v>
      </c>
      <c r="I2963" s="10">
        <f xml:space="preserve"> IFERROR( SEARCH("、", A2963), VALUE("0"))</f>
        <v>0</v>
      </c>
      <c r="J2963" s="10" t="str">
        <f xml:space="preserve"> IF(I2963=0, A2963, LEFT(A2963, I2963-1))</f>
        <v>帶</v>
      </c>
      <c r="K2963" s="10" t="str">
        <f t="shared" si="191"/>
        <v>帶</v>
      </c>
      <c r="M2963" s="10" t="str">
        <f t="shared" si="192"/>
        <v>帶</v>
      </c>
    </row>
    <row r="2964" spans="1:13">
      <c r="A2964" s="16" t="s">
        <v>26111</v>
      </c>
      <c r="B2964" s="16" t="s">
        <v>31591</v>
      </c>
      <c r="C2964" s="17">
        <v>0.6</v>
      </c>
      <c r="D2964" s="16" t="str">
        <f xml:space="preserve"> _xlfn.CONCAT(ChhoeTaigi_TaioanPehoeKichhooGi!H450, ":", ChhoeTaigi_TaioanPehoeKichhooGi!J450)</f>
        <v>tsah:帶、攜</v>
      </c>
      <c r="E2964" s="18">
        <f ca="1" xml:space="preserve"> NOW()</f>
        <v>46202.697500115741</v>
      </c>
      <c r="G2964" s="10" t="str">
        <f t="shared" si="193"/>
        <v>tsah</v>
      </c>
      <c r="H2964" s="10" t="str">
        <f t="shared" si="194"/>
        <v>帶、攜</v>
      </c>
      <c r="I2964" s="10">
        <f xml:space="preserve"> IFERROR( SEARCH("、", A2964), VALUE("0"))</f>
        <v>0</v>
      </c>
      <c r="J2964" s="10" t="str">
        <f xml:space="preserve"> IF(I2964=0, A2964, LEFT(A2964, I2964-1))</f>
        <v>帶</v>
      </c>
      <c r="K2964" s="10" t="str">
        <f t="shared" si="191"/>
        <v>帶</v>
      </c>
      <c r="M2964" s="10" t="str">
        <f t="shared" si="192"/>
        <v>帶</v>
      </c>
    </row>
    <row r="2965" spans="1:13">
      <c r="A2965" s="16" t="s">
        <v>28497</v>
      </c>
      <c r="B2965" s="16" t="s">
        <v>35077</v>
      </c>
      <c r="C2965" s="17">
        <v>0.6</v>
      </c>
      <c r="D2965" s="16" t="str">
        <f xml:space="preserve"> _xlfn.CONCAT(ChhoeTaigi_TaioanPehoeKichhooGi!H5295, ":", ChhoeTaigi_TaioanPehoeKichhooGi!J5295)</f>
        <v>tua3-a2:帶子</v>
      </c>
      <c r="E2965" s="18">
        <f ca="1" xml:space="preserve"> NOW()</f>
        <v>46202.697500231479</v>
      </c>
      <c r="G2965" s="10" t="str">
        <f t="shared" si="193"/>
        <v>tua3-a2</v>
      </c>
      <c r="H2965" s="10" t="str">
        <f t="shared" si="194"/>
        <v>帶子</v>
      </c>
      <c r="I2965" s="10">
        <f xml:space="preserve"> IFERROR( SEARCH("、", A2965), VALUE("0"))</f>
        <v>0</v>
      </c>
      <c r="J2965" s="10" t="str">
        <f xml:space="preserve"> IF(I2965=0, A2965, LEFT(A2965, I2965-1))</f>
        <v>帶子</v>
      </c>
      <c r="K2965" s="10" t="str">
        <f t="shared" si="191"/>
        <v>帶子</v>
      </c>
      <c r="M2965" s="10" t="str">
        <f t="shared" si="192"/>
        <v>帶子</v>
      </c>
    </row>
    <row r="2966" spans="1:13">
      <c r="A2966" s="16" t="s">
        <v>4634</v>
      </c>
      <c r="B2966" s="16" t="s">
        <v>31854</v>
      </c>
      <c r="C2966" s="17">
        <v>0.6</v>
      </c>
      <c r="D2966" s="16" t="str">
        <f xml:space="preserve"> _xlfn.CONCAT(ChhoeTaigi_TaioanPehoeKichhooGi!H795, ":", ChhoeTaigi_TaioanPehoeKichhooGi!J795)</f>
        <v>kua3 tshiu2-long5:帶手套</v>
      </c>
      <c r="E2966" s="18">
        <f ca="1" xml:space="preserve"> NOW()</f>
        <v>46202.697500115741</v>
      </c>
      <c r="G2966" s="10" t="str">
        <f t="shared" si="193"/>
        <v>kua3 tshiu2-long5</v>
      </c>
      <c r="H2966" s="10" t="str">
        <f t="shared" si="194"/>
        <v>帶手套</v>
      </c>
      <c r="I2966" s="10">
        <f xml:space="preserve"> IFERROR( SEARCH("、", A2966), VALUE("0"))</f>
        <v>0</v>
      </c>
      <c r="J2966" s="10" t="str">
        <f xml:space="preserve"> IF(I2966=0, A2966, LEFT(A2966, I2966-1))</f>
        <v>帶手套</v>
      </c>
      <c r="K2966" s="10" t="str">
        <f t="shared" si="191"/>
        <v>帶手套</v>
      </c>
      <c r="M2966" s="10" t="str">
        <f t="shared" si="192"/>
        <v>帶手套</v>
      </c>
    </row>
    <row r="2967" spans="1:13">
      <c r="A2967" s="16" t="s">
        <v>28514</v>
      </c>
      <c r="B2967" s="16" t="s">
        <v>35079</v>
      </c>
      <c r="C2967" s="17">
        <v>0.6</v>
      </c>
      <c r="D2967" s="16" t="str">
        <f xml:space="preserve"> _xlfn.CONCAT(ChhoeTaigi_TaioanPehoeKichhooGi!H5298, ":", ChhoeTaigi_TaioanPehoeKichhooGi!J5298)</f>
        <v>tua3--khi3:帶去</v>
      </c>
      <c r="E2967" s="18">
        <f ca="1" xml:space="preserve"> NOW()</f>
        <v>46202.697500115741</v>
      </c>
      <c r="G2967" s="10" t="str">
        <f t="shared" si="193"/>
        <v>tua3--khi3</v>
      </c>
      <c r="H2967" s="10" t="str">
        <f t="shared" si="194"/>
        <v>帶去</v>
      </c>
      <c r="I2967" s="10">
        <f xml:space="preserve"> IFERROR( SEARCH("、", A2967), VALUE("0"))</f>
        <v>0</v>
      </c>
      <c r="J2967" s="10" t="str">
        <f xml:space="preserve"> IF(I2967=0, A2967, LEFT(A2967, I2967-1))</f>
        <v>帶去</v>
      </c>
      <c r="K2967" s="10" t="str">
        <f t="shared" si="191"/>
        <v>帶去</v>
      </c>
      <c r="M2967" s="10" t="str">
        <f t="shared" si="192"/>
        <v>帶去</v>
      </c>
    </row>
    <row r="2968" spans="1:13">
      <c r="A2968" s="16" t="s">
        <v>35474</v>
      </c>
      <c r="B2968" s="16" t="s">
        <v>25246</v>
      </c>
      <c r="C2968" s="17">
        <v>0.6</v>
      </c>
      <c r="D2968" s="16" t="str">
        <f xml:space="preserve"> _xlfn.CONCAT(ChhoeTaigi_TaioanPehoeKichhooGi!H4810, ":", ChhoeTaigi_TaioanPehoeKichhooGi!J4810)</f>
        <v>te7:帶在袋裡、裝</v>
      </c>
      <c r="E2968" s="18">
        <f ca="1" xml:space="preserve"> NOW()</f>
        <v>46202.697500115741</v>
      </c>
      <c r="G2968" s="10" t="str">
        <f t="shared" si="193"/>
        <v>te7</v>
      </c>
      <c r="H2968" s="10" t="str">
        <f t="shared" si="194"/>
        <v>帶在袋裡、裝</v>
      </c>
      <c r="I2968" s="10">
        <f xml:space="preserve"> IFERROR( SEARCH("、", A2968), VALUE("0"))</f>
        <v>0</v>
      </c>
      <c r="J2968" s="10" t="str">
        <f xml:space="preserve"> IF(I2968=0, A2968, LEFT(A2968, I2968-1))</f>
        <v>帶在袋裡</v>
      </c>
      <c r="K2968" s="10" t="str">
        <f t="shared" si="191"/>
        <v>帶在袋裡</v>
      </c>
      <c r="M2968" s="10" t="str">
        <f t="shared" si="192"/>
        <v>帶在袋裡</v>
      </c>
    </row>
    <row r="2969" spans="1:13">
      <c r="A2969" s="16" t="s">
        <v>28520</v>
      </c>
      <c r="B2969" s="16" t="s">
        <v>35080</v>
      </c>
      <c r="C2969" s="17">
        <v>0.6</v>
      </c>
      <c r="D2969" s="16" t="str">
        <f xml:space="preserve"> _xlfn.CONCAT(ChhoeTaigi_TaioanPehoeKichhooGi!H5299, ":", ChhoeTaigi_TaioanPehoeKichhooGi!J5299)</f>
        <v>tua3--lai5:帶來</v>
      </c>
      <c r="E2969" s="18">
        <f ca="1" xml:space="preserve"> NOW()</f>
        <v>46202.697500115741</v>
      </c>
      <c r="G2969" s="10" t="str">
        <f t="shared" si="193"/>
        <v>tua3--lai5</v>
      </c>
      <c r="H2969" s="10" t="str">
        <f t="shared" si="194"/>
        <v>帶來</v>
      </c>
      <c r="I2969" s="10">
        <f xml:space="preserve"> IFERROR( SEARCH("、", A2969), VALUE("0"))</f>
        <v>0</v>
      </c>
      <c r="J2969" s="10" t="str">
        <f xml:space="preserve"> IF(I2969=0, A2969, LEFT(A2969, I2969-1))</f>
        <v>帶來</v>
      </c>
      <c r="K2969" s="10" t="str">
        <f t="shared" si="191"/>
        <v>帶來</v>
      </c>
      <c r="M2969" s="10" t="str">
        <f t="shared" si="192"/>
        <v>帶來</v>
      </c>
    </row>
    <row r="2970" spans="1:13">
      <c r="A2970" s="16" t="s">
        <v>23658</v>
      </c>
      <c r="B2970" s="16" t="s">
        <v>34425</v>
      </c>
      <c r="C2970" s="17">
        <v>0.6</v>
      </c>
      <c r="D2970" s="16" t="str">
        <f xml:space="preserve"> _xlfn.CONCAT(ChhoeTaigi_TaioanPehoeKichhooGi!H4325, ":", ChhoeTaigi_TaioanPehoeKichhooGi!J4325)</f>
        <v>siong5-siong5:常常</v>
      </c>
      <c r="E2970" s="18">
        <f ca="1" xml:space="preserve"> NOW()</f>
        <v>46202.697500115741</v>
      </c>
      <c r="G2970" s="10" t="str">
        <f t="shared" si="193"/>
        <v>siong5-siong5</v>
      </c>
      <c r="H2970" s="10" t="str">
        <f t="shared" si="194"/>
        <v>常常</v>
      </c>
      <c r="I2970" s="10">
        <f xml:space="preserve"> IFERROR( SEARCH("、", A2970), VALUE("0"))</f>
        <v>0</v>
      </c>
      <c r="J2970" s="10" t="str">
        <f xml:space="preserve"> IF(I2970=0, A2970, LEFT(A2970, I2970-1))</f>
        <v>常常</v>
      </c>
      <c r="K2970" s="10" t="str">
        <f t="shared" si="191"/>
        <v>常常</v>
      </c>
      <c r="M2970" s="10" t="str">
        <f t="shared" si="192"/>
        <v>常常</v>
      </c>
    </row>
    <row r="2971" spans="1:13">
      <c r="A2971" s="16" t="s">
        <v>23658</v>
      </c>
      <c r="B2971" s="16" t="s">
        <v>34928</v>
      </c>
      <c r="C2971" s="17">
        <v>0.6</v>
      </c>
      <c r="D2971" s="16" t="str">
        <f xml:space="preserve"> _xlfn.CONCAT(ChhoeTaigi_TaioanPehoeKichhooGi!H5053, ":", ChhoeTaigi_TaioanPehoeKichhooGi!J5053)</f>
        <v>tiann7-tiann7:常常</v>
      </c>
      <c r="E2971" s="18">
        <f ca="1" xml:space="preserve"> NOW()</f>
        <v>46202.697500115741</v>
      </c>
      <c r="G2971" s="10" t="str">
        <f t="shared" si="193"/>
        <v>tiann7-tiann7</v>
      </c>
      <c r="H2971" s="10" t="str">
        <f t="shared" si="194"/>
        <v>常常</v>
      </c>
      <c r="I2971" s="10">
        <f xml:space="preserve"> IFERROR( SEARCH("、", A2971), VALUE("0"))</f>
        <v>0</v>
      </c>
      <c r="J2971" s="10" t="str">
        <f xml:space="preserve"> IF(I2971=0, A2971, LEFT(A2971, I2971-1))</f>
        <v>常常</v>
      </c>
      <c r="K2971" s="10" t="str">
        <f t="shared" si="191"/>
        <v>常常</v>
      </c>
      <c r="M2971" s="10" t="str">
        <f t="shared" si="192"/>
        <v>常常</v>
      </c>
    </row>
    <row r="2972" spans="1:13">
      <c r="A2972" s="16" t="s">
        <v>23658</v>
      </c>
      <c r="B2972" s="16" t="s">
        <v>5927</v>
      </c>
      <c r="C2972" s="17">
        <v>0.6</v>
      </c>
      <c r="D2972" s="16" t="str">
        <f xml:space="preserve"> _xlfn.CONCAT(ChhoeTaigi_TaioanPehoeKichhooGi!H996, ":", ChhoeTaigi_TaioanPehoeKichhooGi!J996)</f>
        <v>tsiap8:常常、往往</v>
      </c>
      <c r="E2972" s="18">
        <f ca="1" xml:space="preserve"> NOW()</f>
        <v>46202.697500115741</v>
      </c>
      <c r="G2972" s="10" t="str">
        <f t="shared" si="193"/>
        <v>tsiap8</v>
      </c>
      <c r="H2972" s="10" t="str">
        <f t="shared" si="194"/>
        <v>常常、往往</v>
      </c>
      <c r="I2972" s="10">
        <f xml:space="preserve"> IFERROR( SEARCH("、", A2972), VALUE("0"))</f>
        <v>0</v>
      </c>
      <c r="J2972" s="10" t="str">
        <f xml:space="preserve"> IF(I2972=0, A2972, LEFT(A2972, I2972-1))</f>
        <v>常常</v>
      </c>
      <c r="K2972" s="10" t="str">
        <f t="shared" si="191"/>
        <v>常常</v>
      </c>
      <c r="M2972" s="10" t="str">
        <f t="shared" si="192"/>
        <v>常常</v>
      </c>
    </row>
    <row r="2973" spans="1:13">
      <c r="A2973" s="16" t="s">
        <v>23658</v>
      </c>
      <c r="B2973" s="16" t="s">
        <v>34213</v>
      </c>
      <c r="C2973" s="17">
        <v>0.6</v>
      </c>
      <c r="D2973" s="16" t="str">
        <f xml:space="preserve"> _xlfn.CONCAT(ChhoeTaigi_TaioanPehoeKichhooGi!H4018, ":", ChhoeTaigi_TaioanPehoeKichhooGi!J4018)</f>
        <v>put-si5:常常、時常</v>
      </c>
      <c r="E2973" s="18">
        <f ca="1" xml:space="preserve"> NOW()</f>
        <v>46202.697500231479</v>
      </c>
      <c r="G2973" s="10" t="str">
        <f t="shared" si="193"/>
        <v>put-si5</v>
      </c>
      <c r="H2973" s="10" t="str">
        <f t="shared" si="194"/>
        <v>常常、時常</v>
      </c>
      <c r="I2973" s="10">
        <f xml:space="preserve"> IFERROR( SEARCH("、", A2973), VALUE("0"))</f>
        <v>0</v>
      </c>
      <c r="J2973" s="10" t="str">
        <f xml:space="preserve"> IF(I2973=0, A2973, LEFT(A2973, I2973-1))</f>
        <v>常常</v>
      </c>
      <c r="K2973" s="10" t="str">
        <f t="shared" si="191"/>
        <v>常常</v>
      </c>
      <c r="M2973" s="10" t="str">
        <f t="shared" si="192"/>
        <v>常常</v>
      </c>
    </row>
    <row r="2974" spans="1:13">
      <c r="A2974" s="16" t="s">
        <v>23664</v>
      </c>
      <c r="B2974" s="16" t="s">
        <v>34426</v>
      </c>
      <c r="C2974" s="17">
        <v>0.6</v>
      </c>
      <c r="D2974" s="16" t="str">
        <f xml:space="preserve"> _xlfn.CONCAT(ChhoeTaigi_TaioanPehoeKichhooGi!H4326, ":", ChhoeTaigi_TaioanPehoeKichhooGi!J4326)</f>
        <v>siong5-sik:常識</v>
      </c>
      <c r="E2974" s="18">
        <f ca="1" xml:space="preserve"> NOW()</f>
        <v>46202.697500115741</v>
      </c>
      <c r="G2974" s="10" t="str">
        <f t="shared" si="193"/>
        <v>siong5-sik</v>
      </c>
      <c r="H2974" s="10" t="str">
        <f t="shared" si="194"/>
        <v>常識</v>
      </c>
      <c r="I2974" s="10">
        <f xml:space="preserve"> IFERROR( SEARCH("、", A2974), VALUE("0"))</f>
        <v>0</v>
      </c>
      <c r="J2974" s="10" t="str">
        <f xml:space="preserve"> IF(I2974=0, A2974, LEFT(A2974, I2974-1))</f>
        <v>常識</v>
      </c>
      <c r="K2974" s="10" t="str">
        <f t="shared" si="191"/>
        <v>常識</v>
      </c>
      <c r="M2974" s="10" t="str">
        <f t="shared" si="192"/>
        <v>常識</v>
      </c>
    </row>
    <row r="2975" spans="1:13">
      <c r="A2975" s="16" t="s">
        <v>15487</v>
      </c>
      <c r="B2975" s="16" t="s">
        <v>33347</v>
      </c>
      <c r="C2975" s="17">
        <v>0.6</v>
      </c>
      <c r="D2975" s="16" t="str">
        <f xml:space="preserve"> _xlfn.CONCAT(ChhoeTaigi_TaioanPehoeKichhooGi!H2694, ":", ChhoeTaigi_TaioanPehoeKichhooGi!J2694)</f>
        <v>khong-kian7:康健</v>
      </c>
      <c r="E2975" s="18">
        <f ca="1" xml:space="preserve"> NOW()</f>
        <v>46202.697500231479</v>
      </c>
      <c r="G2975" s="10" t="str">
        <f t="shared" si="193"/>
        <v>khong-kian7</v>
      </c>
      <c r="H2975" s="10" t="str">
        <f t="shared" si="194"/>
        <v>康健</v>
      </c>
      <c r="I2975" s="10">
        <f xml:space="preserve"> IFERROR( SEARCH("、", A2975), VALUE("0"))</f>
        <v>0</v>
      </c>
      <c r="J2975" s="10" t="str">
        <f xml:space="preserve"> IF(I2975=0, A2975, LEFT(A2975, I2975-1))</f>
        <v>康健</v>
      </c>
      <c r="K2975" s="10" t="str">
        <f t="shared" si="191"/>
        <v>康健</v>
      </c>
      <c r="M2975" s="10" t="str">
        <f t="shared" si="192"/>
        <v>康健</v>
      </c>
    </row>
    <row r="2976" spans="1:13">
      <c r="A2976" s="16" t="s">
        <v>15487</v>
      </c>
      <c r="B2976" s="16" t="s">
        <v>33347</v>
      </c>
      <c r="C2976" s="17">
        <v>0.6</v>
      </c>
      <c r="D2976" s="16" t="str">
        <f xml:space="preserve"> _xlfn.CONCAT(ChhoeTaigi_TaioanPehoeKichhooGi!H2796, ":", ChhoeTaigi_TaioanPehoeKichhooGi!J2796)</f>
        <v>khong-kian7:康健</v>
      </c>
      <c r="E2976" s="18">
        <f ca="1" xml:space="preserve"> NOW()</f>
        <v>46202.697500115741</v>
      </c>
      <c r="G2976" s="10" t="str">
        <f t="shared" si="193"/>
        <v>khong-kian7</v>
      </c>
      <c r="H2976" s="10" t="str">
        <f t="shared" si="194"/>
        <v>康健</v>
      </c>
      <c r="I2976" s="10">
        <f xml:space="preserve"> IFERROR( SEARCH("、", A2976), VALUE("0"))</f>
        <v>0</v>
      </c>
      <c r="J2976" s="10" t="str">
        <f xml:space="preserve"> IF(I2976=0, A2976, LEFT(A2976, I2976-1))</f>
        <v>康健</v>
      </c>
      <c r="K2976" s="10" t="str">
        <f t="shared" si="191"/>
        <v>康健</v>
      </c>
      <c r="M2976" s="10" t="str">
        <f t="shared" si="192"/>
        <v>康健</v>
      </c>
    </row>
    <row r="2977" spans="1:13">
      <c r="A2977" s="16" t="s">
        <v>35475</v>
      </c>
      <c r="B2977" s="16" t="s">
        <v>35032</v>
      </c>
      <c r="C2977" s="17">
        <v>0.6</v>
      </c>
      <c r="D2977" s="16" t="str">
        <f xml:space="preserve"> _xlfn.CONCAT(ChhoeTaigi_TaioanPehoeKichhooGi!H5220, ":", ChhoeTaigi_TaioanPehoeKichhooGi!J5220)</f>
        <v>tiunn:張、輛</v>
      </c>
      <c r="E2977" s="18">
        <f ca="1" xml:space="preserve"> NOW()</f>
        <v>46202.697500115741</v>
      </c>
      <c r="G2977" s="10" t="str">
        <f t="shared" si="193"/>
        <v>tiunn</v>
      </c>
      <c r="H2977" s="10" t="str">
        <f t="shared" si="194"/>
        <v>張、輛</v>
      </c>
      <c r="I2977" s="10">
        <f xml:space="preserve"> IFERROR( SEARCH("、", A2977), VALUE("0"))</f>
        <v>0</v>
      </c>
      <c r="J2977" s="10" t="str">
        <f xml:space="preserve"> IF(I2977=0, A2977, LEFT(A2977, I2977-1))</f>
        <v>張</v>
      </c>
      <c r="K2977" s="10" t="str">
        <f t="shared" si="191"/>
        <v>張</v>
      </c>
      <c r="M2977" s="10" t="str">
        <f t="shared" si="192"/>
        <v>張</v>
      </c>
    </row>
    <row r="2978" spans="1:13">
      <c r="A2978" s="16" t="s">
        <v>16161</v>
      </c>
      <c r="B2978" s="16" t="s">
        <v>16160</v>
      </c>
      <c r="C2978" s="17">
        <v>0.6</v>
      </c>
      <c r="D2978" s="16" t="str">
        <f xml:space="preserve"> _xlfn.CONCAT(ChhoeTaigi_TaioanPehoeKichhooGi!H2834, ":", ChhoeTaigi_TaioanPehoeKichhooGi!J2834)</f>
        <v>kiong5:強</v>
      </c>
      <c r="E2978" s="18">
        <f ca="1" xml:space="preserve"> NOW()</f>
        <v>46202.697500115741</v>
      </c>
      <c r="G2978" s="10" t="str">
        <f t="shared" si="193"/>
        <v>kiong5</v>
      </c>
      <c r="H2978" s="10" t="str">
        <f t="shared" si="194"/>
        <v>強</v>
      </c>
      <c r="I2978" s="10">
        <f xml:space="preserve"> IFERROR( SEARCH("、", A2978), VALUE("0"))</f>
        <v>0</v>
      </c>
      <c r="J2978" s="10" t="str">
        <f xml:space="preserve"> IF(I2978=0, A2978, LEFT(A2978, I2978-1))</f>
        <v>強</v>
      </c>
      <c r="K2978" s="10" t="str">
        <f t="shared" si="191"/>
        <v>強</v>
      </c>
      <c r="M2978" s="10" t="str">
        <f t="shared" si="192"/>
        <v>強</v>
      </c>
    </row>
    <row r="2979" spans="1:13">
      <c r="A2979" s="16" t="s">
        <v>11873</v>
      </c>
      <c r="B2979" s="16" t="s">
        <v>11872</v>
      </c>
      <c r="C2979" s="17">
        <v>0.6</v>
      </c>
      <c r="D2979" s="16" t="str">
        <f xml:space="preserve"> _xlfn.CONCAT(ChhoeTaigi_TaioanPehoeKichhooGi!H2021, ":", ChhoeTaigi_TaioanPehoeKichhooGi!J2021)</f>
        <v>iong2:強健</v>
      </c>
      <c r="E2979" s="18">
        <f ca="1" xml:space="preserve"> NOW()</f>
        <v>46202.697500115741</v>
      </c>
      <c r="G2979" s="10" t="str">
        <f t="shared" si="193"/>
        <v>iong2</v>
      </c>
      <c r="H2979" s="10" t="str">
        <f t="shared" si="194"/>
        <v>強健</v>
      </c>
      <c r="I2979" s="10">
        <f xml:space="preserve"> IFERROR( SEARCH("、", A2979), VALUE("0"))</f>
        <v>0</v>
      </c>
      <c r="J2979" s="10" t="str">
        <f xml:space="preserve"> IF(I2979=0, A2979, LEFT(A2979, I2979-1))</f>
        <v>強健</v>
      </c>
      <c r="K2979" s="10" t="str">
        <f t="shared" si="191"/>
        <v>強健</v>
      </c>
      <c r="M2979" s="10" t="str">
        <f t="shared" si="192"/>
        <v>強健</v>
      </c>
    </row>
    <row r="2980" spans="1:13">
      <c r="A2980" s="16" t="s">
        <v>28074</v>
      </c>
      <c r="B2980" s="16" t="s">
        <v>35023</v>
      </c>
      <c r="C2980" s="17">
        <v>0.6</v>
      </c>
      <c r="D2980" s="16" t="str">
        <f xml:space="preserve"> _xlfn.CONCAT(ChhoeTaigi_TaioanPehoeKichhooGi!H5205, ":", ChhoeTaigi_TaioanPehoeKichhooGi!J5205)</f>
        <v>tit:得</v>
      </c>
      <c r="E2980" s="18">
        <f ca="1" xml:space="preserve"> NOW()</f>
        <v>46202.697500115741</v>
      </c>
      <c r="G2980" s="10" t="str">
        <f t="shared" si="193"/>
        <v>tit</v>
      </c>
      <c r="H2980" s="10" t="str">
        <f t="shared" si="194"/>
        <v>得</v>
      </c>
      <c r="I2980" s="10">
        <f xml:space="preserve"> IFERROR( SEARCH("、", A2980), VALUE("0"))</f>
        <v>0</v>
      </c>
      <c r="J2980" s="10" t="str">
        <f xml:space="preserve"> IF(I2980=0, A2980, LEFT(A2980, I2980-1))</f>
        <v>得</v>
      </c>
      <c r="K2980" s="10" t="str">
        <f t="shared" si="191"/>
        <v>得</v>
      </c>
      <c r="M2980" s="10" t="str">
        <f t="shared" si="192"/>
        <v>得</v>
      </c>
    </row>
    <row r="2981" spans="1:13">
      <c r="A2981" s="16" t="s">
        <v>28089</v>
      </c>
      <c r="B2981" s="16" t="s">
        <v>35025</v>
      </c>
      <c r="C2981" s="17">
        <v>0.6</v>
      </c>
      <c r="D2981" s="16" t="str">
        <f xml:space="preserve"> _xlfn.CONCAT(ChhoeTaigi_TaioanPehoeKichhooGi!H5208, ":", ChhoeTaigi_TaioanPehoeKichhooGi!J5208)</f>
        <v>tit--tioh8:得到</v>
      </c>
      <c r="E2981" s="18">
        <f ca="1" xml:space="preserve"> NOW()</f>
        <v>46202.697500231479</v>
      </c>
      <c r="G2981" s="10" t="str">
        <f t="shared" si="193"/>
        <v>tit--tioh8</v>
      </c>
      <c r="H2981" s="10" t="str">
        <f t="shared" si="194"/>
        <v>得到</v>
      </c>
      <c r="I2981" s="10">
        <f xml:space="preserve"> IFERROR( SEARCH("、", A2981), VALUE("0"))</f>
        <v>0</v>
      </c>
      <c r="J2981" s="10" t="str">
        <f xml:space="preserve"> IF(I2981=0, A2981, LEFT(A2981, I2981-1))</f>
        <v>得到</v>
      </c>
      <c r="K2981" s="10" t="str">
        <f t="shared" si="191"/>
        <v>得到</v>
      </c>
      <c r="M2981" s="10" t="str">
        <f t="shared" si="192"/>
        <v>得到</v>
      </c>
    </row>
    <row r="2982" spans="1:13">
      <c r="A2982" s="16" t="s">
        <v>25381</v>
      </c>
      <c r="B2982" s="16" t="s">
        <v>34665</v>
      </c>
      <c r="C2982" s="17">
        <v>0.6</v>
      </c>
      <c r="D2982" s="16" t="str">
        <f xml:space="preserve"> _xlfn.CONCAT(ChhoeTaigi_TaioanPehoeKichhooGi!H4660, ":", ChhoeTaigi_TaioanPehoeKichhooGi!J4660)</f>
        <v>tik-tsue7:得罪</v>
      </c>
      <c r="E2982" s="18">
        <f ca="1" xml:space="preserve"> NOW()</f>
        <v>46202.697500115741</v>
      </c>
      <c r="G2982" s="10" t="str">
        <f t="shared" si="193"/>
        <v>tik-tsue7</v>
      </c>
      <c r="H2982" s="10" t="str">
        <f t="shared" si="194"/>
        <v>得罪</v>
      </c>
      <c r="I2982" s="10">
        <f xml:space="preserve"> IFERROR( SEARCH("、", A2982), VALUE("0"))</f>
        <v>0</v>
      </c>
      <c r="J2982" s="10" t="str">
        <f xml:space="preserve"> IF(I2982=0, A2982, LEFT(A2982, I2982-1))</f>
        <v>得罪</v>
      </c>
      <c r="K2982" s="10" t="str">
        <f t="shared" si="191"/>
        <v>得罪</v>
      </c>
      <c r="M2982" s="10" t="str">
        <f t="shared" si="192"/>
        <v>得罪</v>
      </c>
    </row>
    <row r="2983" spans="1:13">
      <c r="A2983" s="16" t="s">
        <v>6324</v>
      </c>
      <c r="B2983" s="16" t="s">
        <v>6323</v>
      </c>
      <c r="C2983" s="17">
        <v>0.6</v>
      </c>
      <c r="D2983" s="16" t="str">
        <f xml:space="preserve"> _xlfn.CONCAT(ChhoeTaigi_TaioanPehoeKichhooGi!H1062, ":", ChhoeTaigi_TaioanPehoeKichhooGi!J1062)</f>
        <v>tsiong5:從</v>
      </c>
      <c r="E2983" s="18">
        <f ca="1" xml:space="preserve"> NOW()</f>
        <v>46202.697500231479</v>
      </c>
      <c r="G2983" s="10" t="str">
        <f t="shared" si="193"/>
        <v>tsiong5</v>
      </c>
      <c r="H2983" s="10" t="str">
        <f t="shared" si="194"/>
        <v>從</v>
      </c>
      <c r="I2983" s="10">
        <f xml:space="preserve"> IFERROR( SEARCH("、", A2983), VALUE("0"))</f>
        <v>0</v>
      </c>
      <c r="J2983" s="10" t="str">
        <f xml:space="preserve"> IF(I2983=0, A2983, LEFT(A2983, I2983-1))</f>
        <v>從</v>
      </c>
      <c r="K2983" s="10" t="str">
        <f t="shared" si="191"/>
        <v>從</v>
      </c>
      <c r="M2983" s="10" t="str">
        <f t="shared" si="192"/>
        <v>從</v>
      </c>
    </row>
    <row r="2984" spans="1:13">
      <c r="A2984" s="16" t="s">
        <v>6375</v>
      </c>
      <c r="B2984" s="16" t="s">
        <v>32056</v>
      </c>
      <c r="C2984" s="17">
        <v>0.6</v>
      </c>
      <c r="D2984" s="16" t="str">
        <f xml:space="preserve"> _xlfn.CONCAT(ChhoeTaigi_TaioanPehoeKichhooGi!H1069, ":", ChhoeTaigi_TaioanPehoeKichhooGi!J1069)</f>
        <v>tsiong5-tsian5:從前</v>
      </c>
      <c r="E2984" s="18">
        <f ca="1" xml:space="preserve"> NOW()</f>
        <v>46202.697500231479</v>
      </c>
      <c r="G2984" s="10" t="str">
        <f t="shared" si="193"/>
        <v>tsiong5-tsian5</v>
      </c>
      <c r="H2984" s="10" t="str">
        <f t="shared" si="194"/>
        <v>從前</v>
      </c>
      <c r="I2984" s="10">
        <f xml:space="preserve"> IFERROR( SEARCH("、", A2984), VALUE("0"))</f>
        <v>0</v>
      </c>
      <c r="J2984" s="10" t="str">
        <f xml:space="preserve"> IF(I2984=0, A2984, LEFT(A2984, I2984-1))</f>
        <v>從前</v>
      </c>
      <c r="K2984" s="10" t="str">
        <f t="shared" si="191"/>
        <v>從前</v>
      </c>
      <c r="M2984" s="10" t="str">
        <f t="shared" si="192"/>
        <v>從前</v>
      </c>
    </row>
    <row r="2985" spans="1:13">
      <c r="A2985" s="16" t="s">
        <v>7200</v>
      </c>
      <c r="B2985" s="16" t="s">
        <v>32149</v>
      </c>
      <c r="C2985" s="17">
        <v>0.6</v>
      </c>
      <c r="D2985" s="16" t="str">
        <f xml:space="preserve"> _xlfn.CONCAT(ChhoeTaigi_TaioanPehoeKichhooGi!H1201, ":", ChhoeTaigi_TaioanPehoeKichhooGi!J1201)</f>
        <v>tsu7 tsim2-ma2 khi2:從現在起</v>
      </c>
      <c r="E2985" s="18">
        <f ca="1" xml:space="preserve"> NOW()</f>
        <v>46202.697500115741</v>
      </c>
      <c r="G2985" s="10" t="str">
        <f t="shared" si="193"/>
        <v>tsu7 tsim2-ma2 khi2</v>
      </c>
      <c r="H2985" s="10" t="str">
        <f t="shared" si="194"/>
        <v>從現在起</v>
      </c>
      <c r="I2985" s="10">
        <f xml:space="preserve"> IFERROR( SEARCH("、", A2985), VALUE("0"))</f>
        <v>0</v>
      </c>
      <c r="J2985" s="10" t="str">
        <f xml:space="preserve"> IF(I2985=0, A2985, LEFT(A2985, I2985-1))</f>
        <v>從現在起</v>
      </c>
      <c r="K2985" s="10" t="str">
        <f t="shared" si="191"/>
        <v>從現在起</v>
      </c>
      <c r="M2985" s="10" t="str">
        <f t="shared" si="192"/>
        <v>從現在起</v>
      </c>
    </row>
    <row r="2986" spans="1:13">
      <c r="A2986" s="16" t="s">
        <v>35476</v>
      </c>
      <c r="B2986" s="16" t="s">
        <v>35008</v>
      </c>
      <c r="C2986" s="17">
        <v>0.6</v>
      </c>
      <c r="D2986" s="16" t="str">
        <f xml:space="preserve"> _xlfn.CONCAT(ChhoeTaigi_TaioanPehoeKichhooGi!H5188, ":", ChhoeTaigi_TaioanPehoeKichhooGi!J5188)</f>
        <v>tioh8--tioh8:患、中</v>
      </c>
      <c r="E2986" s="18">
        <f ca="1" xml:space="preserve"> NOW()</f>
        <v>46202.697500115741</v>
      </c>
      <c r="G2986" s="10" t="str">
        <f t="shared" si="193"/>
        <v>tioh8--tioh8</v>
      </c>
      <c r="H2986" s="10" t="str">
        <f t="shared" si="194"/>
        <v>患、中</v>
      </c>
      <c r="I2986" s="10">
        <f xml:space="preserve"> IFERROR( SEARCH("、", A2986), VALUE("0"))</f>
        <v>0</v>
      </c>
      <c r="J2986" s="10" t="str">
        <f xml:space="preserve"> IF(I2986=0, A2986, LEFT(A2986, I2986-1))</f>
        <v>患</v>
      </c>
      <c r="K2986" s="10" t="str">
        <f t="shared" si="191"/>
        <v>患</v>
      </c>
      <c r="M2986" s="10" t="str">
        <f t="shared" si="192"/>
        <v>患</v>
      </c>
    </row>
    <row r="2987" spans="1:13">
      <c r="A2987" s="16" t="s">
        <v>10049</v>
      </c>
      <c r="B2987" s="16" t="s">
        <v>32529</v>
      </c>
      <c r="C2987" s="17">
        <v>0.6</v>
      </c>
      <c r="D2987" s="16" t="str">
        <f xml:space="preserve"> _xlfn.CONCAT(ChhoeTaigi_TaioanPehoeKichhooGi!H1693, ":", ChhoeTaigi_TaioanPehoeKichhooGi!J1693)</f>
        <v>huan7-tsia2:患者</v>
      </c>
      <c r="E2987" s="18">
        <f ca="1" xml:space="preserve"> NOW()</f>
        <v>46202.697500115741</v>
      </c>
      <c r="G2987" s="10" t="str">
        <f t="shared" si="193"/>
        <v>huan7-tsia2</v>
      </c>
      <c r="H2987" s="10" t="str">
        <f t="shared" si="194"/>
        <v>患者</v>
      </c>
      <c r="I2987" s="10">
        <f xml:space="preserve"> IFERROR( SEARCH("、", A2987), VALUE("0"))</f>
        <v>0</v>
      </c>
      <c r="J2987" s="10" t="str">
        <f xml:space="preserve"> IF(I2987=0, A2987, LEFT(A2987, I2987-1))</f>
        <v>患者</v>
      </c>
      <c r="K2987" s="10" t="str">
        <f t="shared" si="191"/>
        <v>患者</v>
      </c>
      <c r="M2987" s="10" t="str">
        <f t="shared" si="192"/>
        <v>患者</v>
      </c>
    </row>
    <row r="2988" spans="1:13">
      <c r="A2988" s="16" t="s">
        <v>35477</v>
      </c>
      <c r="B2988" s="16" t="s">
        <v>32141</v>
      </c>
      <c r="C2988" s="17">
        <v>0.6</v>
      </c>
      <c r="D2988" s="16" t="str">
        <f xml:space="preserve"> _xlfn.CONCAT(ChhoeTaigi_TaioanPehoeKichhooGi!H1189, ":", ChhoeTaigi_TaioanPehoeKichhooGi!J1189)</f>
        <v>tsong7-hong2:情況、狀況</v>
      </c>
      <c r="E2988" s="18">
        <f ca="1" xml:space="preserve"> NOW()</f>
        <v>46202.697500115741</v>
      </c>
      <c r="G2988" s="10" t="str">
        <f t="shared" si="193"/>
        <v>tsong7-hong2</v>
      </c>
      <c r="H2988" s="10" t="str">
        <f t="shared" si="194"/>
        <v>情況、狀況</v>
      </c>
      <c r="I2988" s="10">
        <f xml:space="preserve"> IFERROR( SEARCH("、", A2988), VALUE("0"))</f>
        <v>0</v>
      </c>
      <c r="J2988" s="10" t="str">
        <f xml:space="preserve"> IF(I2988=0, A2988, LEFT(A2988, I2988-1))</f>
        <v>情況</v>
      </c>
      <c r="K2988" s="10" t="str">
        <f t="shared" si="191"/>
        <v>情況</v>
      </c>
      <c r="M2988" s="10" t="str">
        <f t="shared" si="192"/>
        <v>情況</v>
      </c>
    </row>
    <row r="2989" spans="1:13">
      <c r="A2989" s="16" t="s">
        <v>20780</v>
      </c>
      <c r="B2989" s="16" t="s">
        <v>20779</v>
      </c>
      <c r="C2989" s="17">
        <v>0.6</v>
      </c>
      <c r="D2989" s="16" t="str">
        <f xml:space="preserve"> _xlfn.CONCAT(ChhoeTaigi_TaioanPehoeKichhooGi!H3753, ":", ChhoeTaigi_TaioanPehoeKichhooGi!J3753)</f>
        <v>phang5:捧</v>
      </c>
      <c r="E2989" s="18">
        <f ca="1" xml:space="preserve"> NOW()</f>
        <v>46202.697500231479</v>
      </c>
      <c r="G2989" s="10" t="str">
        <f t="shared" si="193"/>
        <v>phang5</v>
      </c>
      <c r="H2989" s="10" t="str">
        <f t="shared" si="194"/>
        <v>捧</v>
      </c>
      <c r="I2989" s="10">
        <f xml:space="preserve"> IFERROR( SEARCH("、", A2989), VALUE("0"))</f>
        <v>0</v>
      </c>
      <c r="J2989" s="10" t="str">
        <f xml:space="preserve"> IF(I2989=0, A2989, LEFT(A2989, I2989-1))</f>
        <v>捧</v>
      </c>
      <c r="K2989" s="10" t="str">
        <f t="shared" si="191"/>
        <v>捧</v>
      </c>
      <c r="M2989" s="10" t="str">
        <f t="shared" si="192"/>
        <v>捧</v>
      </c>
    </row>
    <row r="2990" spans="1:13">
      <c r="A2990" s="16" t="s">
        <v>20780</v>
      </c>
      <c r="B2990" s="16" t="s">
        <v>20779</v>
      </c>
      <c r="C2990" s="17">
        <v>0.6</v>
      </c>
      <c r="D2990" s="16" t="str">
        <f xml:space="preserve"> _xlfn.CONCAT(ChhoeTaigi_TaioanPehoeKichhooGi!H4815, ":", ChhoeTaigi_TaioanPehoeKichhooGi!J4815)</f>
        <v>phang5:捧</v>
      </c>
      <c r="E2990" s="18">
        <f ca="1" xml:space="preserve"> NOW()</f>
        <v>46202.697500115741</v>
      </c>
      <c r="G2990" s="10" t="str">
        <f t="shared" si="193"/>
        <v>phang5</v>
      </c>
      <c r="H2990" s="10" t="str">
        <f t="shared" si="194"/>
        <v>捧</v>
      </c>
      <c r="I2990" s="10">
        <f xml:space="preserve"> IFERROR( SEARCH("、", A2990), VALUE("0"))</f>
        <v>0</v>
      </c>
      <c r="J2990" s="10" t="str">
        <f xml:space="preserve"> IF(I2990=0, A2990, LEFT(A2990, I2990-1))</f>
        <v>捧</v>
      </c>
      <c r="K2990" s="10" t="str">
        <f t="shared" si="191"/>
        <v>捧</v>
      </c>
      <c r="M2990" s="10" t="str">
        <f t="shared" si="192"/>
        <v>捧</v>
      </c>
    </row>
    <row r="2991" spans="1:13">
      <c r="A2991" s="16" t="s">
        <v>21449</v>
      </c>
      <c r="B2991" s="16" t="s">
        <v>34128</v>
      </c>
      <c r="C2991" s="17">
        <v>0.6</v>
      </c>
      <c r="D2991" s="16" t="str">
        <f xml:space="preserve"> _xlfn.CONCAT(ChhoeTaigi_TaioanPehoeKichhooGi!H3878, ":", ChhoeTaigi_TaioanPehoeKichhooGi!J3878)</f>
        <v>pih:捲</v>
      </c>
      <c r="E2991" s="18">
        <f ca="1" xml:space="preserve"> NOW()</f>
        <v>46202.697500115741</v>
      </c>
      <c r="G2991" s="10" t="str">
        <f t="shared" si="193"/>
        <v>pih</v>
      </c>
      <c r="H2991" s="10" t="str">
        <f t="shared" si="194"/>
        <v>捲</v>
      </c>
      <c r="I2991" s="10">
        <f xml:space="preserve"> IFERROR( SEARCH("、", A2991), VALUE("0"))</f>
        <v>0</v>
      </c>
      <c r="J2991" s="10" t="str">
        <f xml:space="preserve"> IF(I2991=0, A2991, LEFT(A2991, I2991-1))</f>
        <v>捲</v>
      </c>
      <c r="K2991" s="10" t="str">
        <f t="shared" si="191"/>
        <v>捲</v>
      </c>
      <c r="M2991" s="10" t="str">
        <f t="shared" si="192"/>
        <v>捲</v>
      </c>
    </row>
    <row r="2992" spans="1:13">
      <c r="A2992" s="16" t="s">
        <v>14778</v>
      </c>
      <c r="B2992" s="16" t="s">
        <v>33251</v>
      </c>
      <c r="C2992" s="17">
        <v>0.6</v>
      </c>
      <c r="D2992" s="16" t="str">
        <f xml:space="preserve"> _xlfn.CONCAT(ChhoeTaigi_TaioanPehoeKichhooGi!H2867, ":", ChhoeTaigi_TaioanPehoeKichhooGi!J2867)</f>
        <v>kng2--khi2-lai5:捲起來</v>
      </c>
      <c r="E2992" s="18">
        <f ca="1" xml:space="preserve"> NOW()</f>
        <v>46202.697500115741</v>
      </c>
      <c r="G2992" s="10" t="str">
        <f t="shared" si="193"/>
        <v>kng2--khi2-lai5</v>
      </c>
      <c r="H2992" s="10" t="str">
        <f t="shared" si="194"/>
        <v>捲起來</v>
      </c>
      <c r="I2992" s="10">
        <f xml:space="preserve"> IFERROR( SEARCH("、", A2992), VALUE("0"))</f>
        <v>0</v>
      </c>
      <c r="J2992" s="10" t="str">
        <f xml:space="preserve"> IF(I2992=0, A2992, LEFT(A2992, I2992-1))</f>
        <v>捲起來</v>
      </c>
      <c r="K2992" s="10" t="str">
        <f t="shared" ref="K2992:K3054" si="195" xml:space="preserve"> IFERROR( LEFT(J2992, SEARCH("（", J2992)-1), J2992)</f>
        <v>捲起來</v>
      </c>
      <c r="M2992" s="10" t="str">
        <f t="shared" si="192"/>
        <v>捲起來</v>
      </c>
    </row>
    <row r="2993" spans="1:13">
      <c r="A2993" s="16" t="s">
        <v>22425</v>
      </c>
      <c r="B2993" s="16" t="s">
        <v>22420</v>
      </c>
      <c r="C2993" s="17">
        <v>0.6</v>
      </c>
      <c r="D2993" s="16" t="str">
        <f xml:space="preserve"> _xlfn.CONCAT(ChhoeTaigi_TaioanPehoeKichhooGi!H4079, ":", ChhoeTaigi_TaioanPehoeKichhooGi!J4079)</f>
        <v>sau3:掃</v>
      </c>
      <c r="E2993" s="18">
        <f ca="1" xml:space="preserve"> NOW()</f>
        <v>46202.697500115741</v>
      </c>
      <c r="G2993" s="10" t="str">
        <f t="shared" si="193"/>
        <v>sau3</v>
      </c>
      <c r="H2993" s="10" t="str">
        <f t="shared" si="194"/>
        <v>掃</v>
      </c>
      <c r="I2993" s="10">
        <f xml:space="preserve"> IFERROR( SEARCH("、", A2993), VALUE("0"))</f>
        <v>0</v>
      </c>
      <c r="J2993" s="10" t="str">
        <f xml:space="preserve"> IF(I2993=0, A2993, LEFT(A2993, I2993-1))</f>
        <v>掃</v>
      </c>
      <c r="K2993" s="10" t="str">
        <f t="shared" si="195"/>
        <v>掃</v>
      </c>
      <c r="M2993" s="10" t="str">
        <f t="shared" si="192"/>
        <v>掃</v>
      </c>
    </row>
    <row r="2994" spans="1:13">
      <c r="A2994" s="16" t="s">
        <v>22431</v>
      </c>
      <c r="B2994" s="16" t="s">
        <v>34251</v>
      </c>
      <c r="C2994" s="17">
        <v>0.6</v>
      </c>
      <c r="D2994" s="16" t="str">
        <f xml:space="preserve"> _xlfn.CONCAT(ChhoeTaigi_TaioanPehoeKichhooGi!H4080, ":", ChhoeTaigi_TaioanPehoeKichhooGi!J4080)</f>
        <v>sau3 thoo5-kha:掃地</v>
      </c>
      <c r="E2994" s="18">
        <f ca="1" xml:space="preserve"> NOW()</f>
        <v>46202.697500115741</v>
      </c>
      <c r="G2994" s="10" t="str">
        <f t="shared" si="193"/>
        <v>sau3 thoo5-kha</v>
      </c>
      <c r="H2994" s="10" t="str">
        <f t="shared" si="194"/>
        <v>掃地</v>
      </c>
      <c r="I2994" s="10">
        <f xml:space="preserve"> IFERROR( SEARCH("、", A2994), VALUE("0"))</f>
        <v>0</v>
      </c>
      <c r="J2994" s="10" t="str">
        <f xml:space="preserve"> IF(I2994=0, A2994, LEFT(A2994, I2994-1))</f>
        <v>掃地</v>
      </c>
      <c r="K2994" s="10" t="str">
        <f t="shared" si="195"/>
        <v>掃地</v>
      </c>
      <c r="M2994" s="10" t="str">
        <f t="shared" si="192"/>
        <v>掃地</v>
      </c>
    </row>
    <row r="2995" spans="1:13">
      <c r="A2995" s="16" t="s">
        <v>22431</v>
      </c>
      <c r="B2995" s="16" t="s">
        <v>34251</v>
      </c>
      <c r="C2995" s="17">
        <v>0.6</v>
      </c>
      <c r="D2995" s="16" t="str">
        <f xml:space="preserve"> _xlfn.CONCAT(ChhoeTaigi_TaioanPehoeKichhooGi!H4949, ":", ChhoeTaigi_TaioanPehoeKichhooGi!J4949)</f>
        <v>sau3 thoo5-kha:掃地</v>
      </c>
      <c r="E2995" s="18">
        <f ca="1" xml:space="preserve"> NOW()</f>
        <v>46202.697500115741</v>
      </c>
      <c r="G2995" s="10" t="str">
        <f t="shared" si="193"/>
        <v>sau3 thoo5-kha</v>
      </c>
      <c r="H2995" s="10" t="str">
        <f t="shared" si="194"/>
        <v>掃地</v>
      </c>
      <c r="I2995" s="10">
        <f xml:space="preserve"> IFERROR( SEARCH("、", A2995), VALUE("0"))</f>
        <v>0</v>
      </c>
      <c r="J2995" s="10" t="str">
        <f xml:space="preserve"> IF(I2995=0, A2995, LEFT(A2995, I2995-1))</f>
        <v>掃地</v>
      </c>
      <c r="K2995" s="10" t="str">
        <f t="shared" si="195"/>
        <v>掃地</v>
      </c>
      <c r="M2995" s="10" t="str">
        <f t="shared" si="192"/>
        <v>掃地</v>
      </c>
    </row>
    <row r="2996" spans="1:13">
      <c r="A2996" s="16" t="s">
        <v>22437</v>
      </c>
      <c r="B2996" s="16" t="s">
        <v>34252</v>
      </c>
      <c r="C2996" s="17">
        <v>0.6</v>
      </c>
      <c r="D2996" s="16" t="str">
        <f xml:space="preserve"> _xlfn.CONCAT(ChhoeTaigi_TaioanPehoeKichhooGi!H4081, ":", ChhoeTaigi_TaioanPehoeKichhooGi!J4081)</f>
        <v>sau3-tsiu2:掃帚</v>
      </c>
      <c r="E2996" s="18">
        <f ca="1" xml:space="preserve"> NOW()</f>
        <v>46202.697500115741</v>
      </c>
      <c r="G2996" s="10" t="str">
        <f t="shared" si="193"/>
        <v>sau3-tsiu2</v>
      </c>
      <c r="H2996" s="10" t="str">
        <f t="shared" si="194"/>
        <v>掃帚</v>
      </c>
      <c r="I2996" s="10">
        <f xml:space="preserve"> IFERROR( SEARCH("、", A2996), VALUE("0"))</f>
        <v>0</v>
      </c>
      <c r="J2996" s="10" t="str">
        <f xml:space="preserve"> IF(I2996=0, A2996, LEFT(A2996, I2996-1))</f>
        <v>掃帚</v>
      </c>
      <c r="K2996" s="10" t="str">
        <f t="shared" si="195"/>
        <v>掃帚</v>
      </c>
      <c r="M2996" s="10" t="str">
        <f t="shared" si="192"/>
        <v>掃帚</v>
      </c>
    </row>
    <row r="2997" spans="1:13">
      <c r="A2997" s="16" t="s">
        <v>21769</v>
      </c>
      <c r="B2997" s="16" t="s">
        <v>21768</v>
      </c>
      <c r="C2997" s="17">
        <v>0.6</v>
      </c>
      <c r="D2997" s="16" t="str">
        <f xml:space="preserve"> _xlfn.CONCAT(ChhoeTaigi_TaioanPehoeKichhooGi!H3945, ":", ChhoeTaigi_TaioanPehoeKichhooGi!J3945)</f>
        <v>puann7:掃落</v>
      </c>
      <c r="E2997" s="18">
        <f ca="1" xml:space="preserve"> NOW()</f>
        <v>46202.697500231479</v>
      </c>
      <c r="G2997" s="10" t="str">
        <f t="shared" si="193"/>
        <v>puann7</v>
      </c>
      <c r="H2997" s="10" t="str">
        <f t="shared" si="194"/>
        <v>掃落</v>
      </c>
      <c r="I2997" s="10">
        <f xml:space="preserve"> IFERROR( SEARCH("、", A2997), VALUE("0"))</f>
        <v>0</v>
      </c>
      <c r="J2997" s="10" t="str">
        <f xml:space="preserve"> IF(I2997=0, A2997, LEFT(A2997, I2997-1))</f>
        <v>掃落</v>
      </c>
      <c r="K2997" s="10" t="str">
        <f t="shared" si="195"/>
        <v>掃落</v>
      </c>
      <c r="M2997" s="10" t="str">
        <f t="shared" si="192"/>
        <v>掃落</v>
      </c>
    </row>
    <row r="2998" spans="1:13">
      <c r="A2998" s="16" t="s">
        <v>27810</v>
      </c>
      <c r="B2998" s="16" t="s">
        <v>27809</v>
      </c>
      <c r="C2998" s="17">
        <v>0.6</v>
      </c>
      <c r="D2998" s="16" t="str">
        <f xml:space="preserve"> _xlfn.CONCAT(ChhoeTaigi_TaioanPehoeKichhooGi!H5149, ":", ChhoeTaigi_TaioanPehoeKichhooGi!J5149)</f>
        <v>tiau7:掉</v>
      </c>
      <c r="E2998" s="18">
        <f ca="1" xml:space="preserve"> NOW()</f>
        <v>46202.697500115741</v>
      </c>
      <c r="G2998" s="10" t="str">
        <f t="shared" si="193"/>
        <v>tiau7</v>
      </c>
      <c r="H2998" s="10" t="str">
        <f t="shared" si="194"/>
        <v>掉</v>
      </c>
      <c r="I2998" s="10">
        <f xml:space="preserve"> IFERROR( SEARCH("、", A2998), VALUE("0"))</f>
        <v>0</v>
      </c>
      <c r="J2998" s="10" t="str">
        <f xml:space="preserve"> IF(I2998=0, A2998, LEFT(A2998, I2998-1))</f>
        <v>掉</v>
      </c>
      <c r="K2998" s="10" t="str">
        <f t="shared" si="195"/>
        <v>掉</v>
      </c>
      <c r="M2998" s="10" t="str">
        <f t="shared" si="192"/>
        <v>掉</v>
      </c>
    </row>
    <row r="2999" spans="1:13">
      <c r="A2999" s="16" t="s">
        <v>1692</v>
      </c>
      <c r="B2999" s="16" t="s">
        <v>31476</v>
      </c>
      <c r="C2999" s="17">
        <v>0.6</v>
      </c>
      <c r="D2999" s="16" t="str">
        <f xml:space="preserve"> _xlfn.CONCAT(ChhoeTaigi_TaioanPehoeKichhooGi!H306, ":", ChhoeTaigi_TaioanPehoeKichhooGi!J306)</f>
        <v>bo5--khi3:掉了</v>
      </c>
      <c r="E2999" s="18">
        <f ca="1" xml:space="preserve"> NOW()</f>
        <v>46202.697500115741</v>
      </c>
      <c r="G2999" s="10" t="str">
        <f t="shared" si="193"/>
        <v>bo5--khi3</v>
      </c>
      <c r="H2999" s="10" t="str">
        <f t="shared" si="194"/>
        <v>掉了</v>
      </c>
      <c r="I2999" s="10">
        <f xml:space="preserve"> IFERROR( SEARCH("、", A2999), VALUE("0"))</f>
        <v>0</v>
      </c>
      <c r="J2999" s="10" t="str">
        <f xml:space="preserve"> IF(I2999=0, A2999, LEFT(A2999, I2999-1))</f>
        <v>掉了</v>
      </c>
      <c r="K2999" s="10" t="str">
        <f t="shared" si="195"/>
        <v>掉了</v>
      </c>
      <c r="M2999" s="10" t="str">
        <f t="shared" si="192"/>
        <v>掉了</v>
      </c>
    </row>
    <row r="3000" spans="1:13">
      <c r="A3000" s="16" t="s">
        <v>35478</v>
      </c>
      <c r="B3000" s="16" t="s">
        <v>32952</v>
      </c>
      <c r="C3000" s="17">
        <v>0.6</v>
      </c>
      <c r="D3000" s="16" t="str">
        <f xml:space="preserve"> _xlfn.CONCAT(ChhoeTaigi_TaioanPehoeKichhooGi!H2198, ":", ChhoeTaigi_TaioanPehoeKichhooGi!J2198)</f>
        <v>ka-lauh8:掉下、落下</v>
      </c>
      <c r="E3000" s="18">
        <f ca="1" xml:space="preserve"> NOW()</f>
        <v>46202.697500115741</v>
      </c>
      <c r="G3000" s="10" t="str">
        <f t="shared" si="193"/>
        <v>ka-lauh8</v>
      </c>
      <c r="H3000" s="10" t="str">
        <f t="shared" si="194"/>
        <v>掉下、落下</v>
      </c>
      <c r="I3000" s="10">
        <f xml:space="preserve"> IFERROR( SEARCH("、", A3000), VALUE("0"))</f>
        <v>0</v>
      </c>
      <c r="J3000" s="10" t="str">
        <f xml:space="preserve"> IF(I3000=0, A3000, LEFT(A3000, I3000-1))</f>
        <v>掉下</v>
      </c>
      <c r="K3000" s="10" t="str">
        <f t="shared" si="195"/>
        <v>掉下</v>
      </c>
      <c r="M3000" s="10" t="str">
        <f t="shared" ref="M3000:M3062" si="196" xml:space="preserve"> IF(L3000&lt;&gt;"",L3000, K3000)</f>
        <v>掉下</v>
      </c>
    </row>
    <row r="3001" spans="1:13">
      <c r="A3001" s="16" t="s">
        <v>35479</v>
      </c>
      <c r="B3001" s="16" t="s">
        <v>20228</v>
      </c>
      <c r="C3001" s="17">
        <v>0.6</v>
      </c>
      <c r="D3001" s="16" t="str">
        <f xml:space="preserve"> _xlfn.CONCAT(ChhoeTaigi_TaioanPehoeKichhooGi!H3642, ":", ChhoeTaigi_TaioanPehoeKichhooGi!J3642)</f>
        <v>pai5:排、陳列</v>
      </c>
      <c r="E3001" s="18">
        <f ca="1" xml:space="preserve"> NOW()</f>
        <v>46202.697500115741</v>
      </c>
      <c r="G3001" s="10" t="str">
        <f t="shared" si="193"/>
        <v>pai5</v>
      </c>
      <c r="H3001" s="10" t="str">
        <f t="shared" si="194"/>
        <v>排、陳列</v>
      </c>
      <c r="I3001" s="10">
        <f xml:space="preserve"> IFERROR( SEARCH("、", A3001), VALUE("0"))</f>
        <v>0</v>
      </c>
      <c r="J3001" s="10" t="str">
        <f xml:space="preserve"> IF(I3001=0, A3001, LEFT(A3001, I3001-1))</f>
        <v>排</v>
      </c>
      <c r="K3001" s="10" t="str">
        <f t="shared" si="195"/>
        <v>排</v>
      </c>
      <c r="M3001" s="10" t="str">
        <f t="shared" si="196"/>
        <v>排</v>
      </c>
    </row>
    <row r="3002" spans="1:13">
      <c r="A3002" s="16" t="s">
        <v>20249</v>
      </c>
      <c r="B3002" s="16" t="s">
        <v>33976</v>
      </c>
      <c r="C3002" s="17">
        <v>0.6</v>
      </c>
      <c r="D3002" s="16" t="str">
        <f xml:space="preserve"> _xlfn.CONCAT(ChhoeTaigi_TaioanPehoeKichhooGi!H3646, ":", ChhoeTaigi_TaioanPehoeKichhooGi!J3646)</f>
        <v>pai5-thik:排斥</v>
      </c>
      <c r="E3002" s="18">
        <f ca="1" xml:space="preserve"> NOW()</f>
        <v>46202.697500115741</v>
      </c>
      <c r="G3002" s="10" t="str">
        <f t="shared" si="193"/>
        <v>pai5-thik</v>
      </c>
      <c r="H3002" s="10" t="str">
        <f t="shared" si="194"/>
        <v>排斥</v>
      </c>
      <c r="I3002" s="10">
        <f xml:space="preserve"> IFERROR( SEARCH("、", A3002), VALUE("0"))</f>
        <v>0</v>
      </c>
      <c r="J3002" s="10" t="str">
        <f xml:space="preserve"> IF(I3002=0, A3002, LEFT(A3002, I3002-1))</f>
        <v>排斥</v>
      </c>
      <c r="K3002" s="10" t="str">
        <f t="shared" si="195"/>
        <v>排斥</v>
      </c>
      <c r="M3002" s="10" t="str">
        <f t="shared" si="196"/>
        <v>排斥</v>
      </c>
    </row>
    <row r="3003" spans="1:13">
      <c r="A3003" s="16" t="s">
        <v>20239</v>
      </c>
      <c r="B3003" s="16" t="s">
        <v>33974</v>
      </c>
      <c r="C3003" s="17">
        <v>0.6</v>
      </c>
      <c r="D3003" s="16" t="str">
        <f xml:space="preserve"> _xlfn.CONCAT(ChhoeTaigi_TaioanPehoeKichhooGi!H3644, ":", ChhoeTaigi_TaioanPehoeKichhooGi!J3644)</f>
        <v>pai5-kiu5:排球</v>
      </c>
      <c r="E3003" s="18">
        <f ca="1" xml:space="preserve"> NOW()</f>
        <v>46202.697500115741</v>
      </c>
      <c r="G3003" s="10" t="str">
        <f t="shared" si="193"/>
        <v>pai5-kiu5</v>
      </c>
      <c r="H3003" s="10" t="str">
        <f t="shared" si="194"/>
        <v>排球</v>
      </c>
      <c r="I3003" s="10">
        <f xml:space="preserve"> IFERROR( SEARCH("、", A3003), VALUE("0"))</f>
        <v>0</v>
      </c>
      <c r="J3003" s="10" t="str">
        <f xml:space="preserve"> IF(I3003=0, A3003, LEFT(A3003, I3003-1))</f>
        <v>排球</v>
      </c>
      <c r="K3003" s="10" t="str">
        <f t="shared" si="195"/>
        <v>排球</v>
      </c>
      <c r="M3003" s="10" t="str">
        <f t="shared" si="196"/>
        <v>排球</v>
      </c>
    </row>
    <row r="3004" spans="1:13">
      <c r="A3004" s="16" t="s">
        <v>17645</v>
      </c>
      <c r="B3004" s="16" t="s">
        <v>17641</v>
      </c>
      <c r="C3004" s="17">
        <v>0.6</v>
      </c>
      <c r="D3004" s="16" t="str">
        <f xml:space="preserve"> _xlfn.CONCAT(ChhoeTaigi_TaioanPehoeKichhooGi!H3112, ":", ChhoeTaigi_TaioanPehoeKichhooGi!J3112)</f>
        <v>kut8:掘</v>
      </c>
      <c r="E3004" s="18">
        <f ca="1" xml:space="preserve"> NOW()</f>
        <v>46202.697500115741</v>
      </c>
      <c r="G3004" s="10" t="str">
        <f t="shared" si="193"/>
        <v>kut8</v>
      </c>
      <c r="H3004" s="10" t="str">
        <f t="shared" si="194"/>
        <v>掘</v>
      </c>
      <c r="I3004" s="10">
        <f xml:space="preserve"> IFERROR( SEARCH("、", A3004), VALUE("0"))</f>
        <v>0</v>
      </c>
      <c r="J3004" s="10" t="str">
        <f xml:space="preserve"> IF(I3004=0, A3004, LEFT(A3004, I3004-1))</f>
        <v>掘</v>
      </c>
      <c r="K3004" s="10" t="str">
        <f t="shared" si="195"/>
        <v>掘</v>
      </c>
      <c r="M3004" s="10" t="str">
        <f t="shared" si="196"/>
        <v>掘</v>
      </c>
    </row>
    <row r="3005" spans="1:13">
      <c r="A3005" s="16" t="s">
        <v>27255</v>
      </c>
      <c r="B3005" s="16" t="s">
        <v>34916</v>
      </c>
      <c r="C3005" s="17">
        <v>0.6</v>
      </c>
      <c r="D3005" s="16" t="str">
        <f xml:space="preserve"> _xlfn.CONCAT(ChhoeTaigi_TaioanPehoeKichhooGi!H5037, ":", ChhoeTaigi_TaioanPehoeKichhooGi!J5037)</f>
        <v>kut8 hi5-ti5:掘魚池</v>
      </c>
      <c r="E3005" s="18">
        <f ca="1" xml:space="preserve"> NOW()</f>
        <v>46202.697500115741</v>
      </c>
      <c r="G3005" s="10" t="str">
        <f t="shared" si="193"/>
        <v>kut8 hi5-ti5</v>
      </c>
      <c r="H3005" s="10" t="str">
        <f t="shared" si="194"/>
        <v>掘魚池</v>
      </c>
      <c r="I3005" s="10">
        <f xml:space="preserve"> IFERROR( SEARCH("、", A3005), VALUE("0"))</f>
        <v>0</v>
      </c>
      <c r="J3005" s="10" t="str">
        <f xml:space="preserve"> IF(I3005=0, A3005, LEFT(A3005, I3005-1))</f>
        <v>掘魚池</v>
      </c>
      <c r="K3005" s="10" t="str">
        <f t="shared" si="195"/>
        <v>掘魚池</v>
      </c>
      <c r="M3005" s="10" t="str">
        <f t="shared" si="196"/>
        <v>掘魚池</v>
      </c>
    </row>
    <row r="3006" spans="1:13">
      <c r="A3006" s="16" t="s">
        <v>17577</v>
      </c>
      <c r="B3006" s="16" t="s">
        <v>17527</v>
      </c>
      <c r="C3006" s="17">
        <v>0.6</v>
      </c>
      <c r="D3006" s="16" t="str">
        <f xml:space="preserve"> _xlfn.CONCAT(ChhoeTaigi_TaioanPehoeKichhooGi!H3098, ":", ChhoeTaigi_TaioanPehoeKichhooGi!J3098)</f>
        <v>kui3:掛</v>
      </c>
      <c r="E3006" s="18">
        <f ca="1" xml:space="preserve"> NOW()</f>
        <v>46202.697500115741</v>
      </c>
      <c r="G3006" s="10" t="str">
        <f t="shared" ref="G3006:G3068" si="197" xml:space="preserve"> MID(D3006, 1, SEARCH(":", D3006) -1)</f>
        <v>kui3</v>
      </c>
      <c r="H3006" s="10" t="str">
        <f t="shared" ref="H3006:H3068" si="198" xml:space="preserve"> MID(D3006, SEARCH(":", D3006)+1, LEN(D3006) - SEARCH(":", D3006))</f>
        <v>掛</v>
      </c>
      <c r="I3006" s="10">
        <f xml:space="preserve"> IFERROR( SEARCH("、", A3006), VALUE("0"))</f>
        <v>0</v>
      </c>
      <c r="J3006" s="10" t="str">
        <f xml:space="preserve"> IF(I3006=0, A3006, LEFT(A3006, I3006-1))</f>
        <v>掛</v>
      </c>
      <c r="K3006" s="10" t="str">
        <f t="shared" si="195"/>
        <v>掛</v>
      </c>
      <c r="M3006" s="10" t="str">
        <f t="shared" si="196"/>
        <v>掛</v>
      </c>
    </row>
    <row r="3007" spans="1:13">
      <c r="A3007" s="16" t="s">
        <v>35480</v>
      </c>
      <c r="B3007" s="16" t="s">
        <v>32521</v>
      </c>
      <c r="C3007" s="17">
        <v>0.6</v>
      </c>
      <c r="D3007" s="16" t="str">
        <f xml:space="preserve"> _xlfn.CONCAT(ChhoeTaigi_TaioanPehoeKichhooGi!H1683, ":", ChhoeTaigi_TaioanPehoeKichhooGi!J1683)</f>
        <v>huan5-lo2:掛心、憂慮</v>
      </c>
      <c r="E3007" s="18">
        <f ca="1" xml:space="preserve"> NOW()</f>
        <v>46202.697500115741</v>
      </c>
      <c r="G3007" s="10" t="str">
        <f t="shared" si="197"/>
        <v>huan5-lo2</v>
      </c>
      <c r="H3007" s="10" t="str">
        <f t="shared" si="198"/>
        <v>掛心、憂慮</v>
      </c>
      <c r="I3007" s="10">
        <f xml:space="preserve"> IFERROR( SEARCH("、", A3007), VALUE("0"))</f>
        <v>0</v>
      </c>
      <c r="J3007" s="10" t="str">
        <f xml:space="preserve"> IF(I3007=0, A3007, LEFT(A3007, I3007-1))</f>
        <v>掛心</v>
      </c>
      <c r="K3007" s="10" t="str">
        <f t="shared" si="195"/>
        <v>掛心</v>
      </c>
      <c r="M3007" s="10" t="str">
        <f t="shared" si="196"/>
        <v>掛心</v>
      </c>
    </row>
    <row r="3008" spans="1:13">
      <c r="A3008" s="16" t="s">
        <v>27754</v>
      </c>
      <c r="B3008" s="16" t="s">
        <v>34982</v>
      </c>
      <c r="C3008" s="17">
        <v>0.6</v>
      </c>
      <c r="D3008" s="16" t="str">
        <f xml:space="preserve"> _xlfn.CONCAT(ChhoeTaigi_TaioanPehoeKichhooGi!H5141, ":", ChhoeTaigi_TaioanPehoeKichhooGi!J5141)</f>
        <v>tiau3 sann:掛衣服</v>
      </c>
      <c r="E3008" s="18">
        <f ca="1" xml:space="preserve"> NOW()</f>
        <v>46202.697500115741</v>
      </c>
      <c r="G3008" s="10" t="str">
        <f t="shared" si="197"/>
        <v>tiau3 sann</v>
      </c>
      <c r="H3008" s="10" t="str">
        <f t="shared" si="198"/>
        <v>掛衣服</v>
      </c>
      <c r="I3008" s="10">
        <f xml:space="preserve"> IFERROR( SEARCH("、", A3008), VALUE("0"))</f>
        <v>0</v>
      </c>
      <c r="J3008" s="10" t="str">
        <f xml:space="preserve"> IF(I3008=0, A3008, LEFT(A3008, I3008-1))</f>
        <v>掛衣服</v>
      </c>
      <c r="K3008" s="10" t="str">
        <f t="shared" si="195"/>
        <v>掛衣服</v>
      </c>
      <c r="M3008" s="10" t="str">
        <f t="shared" si="196"/>
        <v>掛衣服</v>
      </c>
    </row>
    <row r="3009" spans="1:13">
      <c r="A3009" s="16" t="s">
        <v>35481</v>
      </c>
      <c r="B3009" s="16" t="s">
        <v>934</v>
      </c>
      <c r="C3009" s="17">
        <v>0.6</v>
      </c>
      <c r="D3009" s="16" t="str">
        <f xml:space="preserve"> _xlfn.CONCAT(ChhoeTaigi_TaioanPehoeKichhooGi!H168, ":", ChhoeTaigi_TaioanPehoeKichhooGi!J168)</f>
        <v>ban2:採、摘</v>
      </c>
      <c r="E3009" s="18">
        <f ca="1" xml:space="preserve"> NOW()</f>
        <v>46202.697500115741</v>
      </c>
      <c r="G3009" s="10" t="str">
        <f t="shared" si="197"/>
        <v>ban2</v>
      </c>
      <c r="H3009" s="10" t="str">
        <f t="shared" si="198"/>
        <v>採、摘</v>
      </c>
      <c r="I3009" s="10">
        <f xml:space="preserve"> IFERROR( SEARCH("、", A3009), VALUE("0"))</f>
        <v>0</v>
      </c>
      <c r="J3009" s="10" t="str">
        <f xml:space="preserve"> IF(I3009=0, A3009, LEFT(A3009, I3009-1))</f>
        <v>採</v>
      </c>
      <c r="K3009" s="10" t="str">
        <f t="shared" si="195"/>
        <v>採</v>
      </c>
      <c r="M3009" s="10" t="str">
        <f t="shared" si="196"/>
        <v>採</v>
      </c>
    </row>
    <row r="3010" spans="1:13">
      <c r="A3010" s="16" t="s">
        <v>3397</v>
      </c>
      <c r="B3010" s="16" t="s">
        <v>31693</v>
      </c>
      <c r="C3010" s="17">
        <v>0.6</v>
      </c>
      <c r="D3010" s="16" t="str">
        <f xml:space="preserve"> _xlfn.CONCAT(ChhoeTaigi_TaioanPehoeKichhooGi!H592, ":", ChhoeTaigi_TaioanPehoeKichhooGi!J592)</f>
        <v>tshai2-iong7:採用</v>
      </c>
      <c r="E3010" s="18">
        <f ca="1" xml:space="preserve"> NOW()</f>
        <v>46202.697500115741</v>
      </c>
      <c r="G3010" s="10" t="str">
        <f t="shared" si="197"/>
        <v>tshai2-iong7</v>
      </c>
      <c r="H3010" s="10" t="str">
        <f t="shared" si="198"/>
        <v>採用</v>
      </c>
      <c r="I3010" s="10">
        <f xml:space="preserve"> IFERROR( SEARCH("、", A3010), VALUE("0"))</f>
        <v>0</v>
      </c>
      <c r="J3010" s="10" t="str">
        <f xml:space="preserve"> IF(I3010=0, A3010, LEFT(A3010, I3010-1))</f>
        <v>採用</v>
      </c>
      <c r="K3010" s="10" t="str">
        <f t="shared" si="195"/>
        <v>採用</v>
      </c>
      <c r="M3010" s="10" t="str">
        <f t="shared" si="196"/>
        <v>採用</v>
      </c>
    </row>
    <row r="3011" spans="1:13">
      <c r="A3011" s="16" t="s">
        <v>950</v>
      </c>
      <c r="B3011" s="16" t="s">
        <v>31377</v>
      </c>
      <c r="C3011" s="17">
        <v>0.6</v>
      </c>
      <c r="D3011" s="16" t="str">
        <f xml:space="preserve"> _xlfn.CONCAT(ChhoeTaigi_TaioanPehoeKichhooGi!H171, ":", ChhoeTaigi_TaioanPehoeKichhooGi!J171)</f>
        <v>ban2 hue:採花</v>
      </c>
      <c r="E3011" s="18">
        <f ca="1" xml:space="preserve"> NOW()</f>
        <v>46202.697500115741</v>
      </c>
      <c r="G3011" s="10" t="str">
        <f t="shared" si="197"/>
        <v>ban2 hue</v>
      </c>
      <c r="H3011" s="10" t="str">
        <f t="shared" si="198"/>
        <v>採花</v>
      </c>
      <c r="I3011" s="10">
        <f xml:space="preserve"> IFERROR( SEARCH("、", A3011), VALUE("0"))</f>
        <v>0</v>
      </c>
      <c r="J3011" s="10" t="str">
        <f xml:space="preserve"> IF(I3011=0, A3011, LEFT(A3011, I3011-1))</f>
        <v>採花</v>
      </c>
      <c r="K3011" s="10" t="str">
        <f t="shared" si="195"/>
        <v>採花</v>
      </c>
      <c r="M3011" s="10" t="str">
        <f t="shared" si="196"/>
        <v>採花</v>
      </c>
    </row>
    <row r="3012" spans="1:13">
      <c r="A3012" s="16" t="s">
        <v>940</v>
      </c>
      <c r="B3012" s="16" t="s">
        <v>939</v>
      </c>
      <c r="C3012" s="17">
        <v>0.6</v>
      </c>
      <c r="D3012" s="16" t="str">
        <f xml:space="preserve"> _xlfn.CONCAT(ChhoeTaigi_TaioanPehoeKichhooGi!H169, ":", ChhoeTaigi_TaioanPehoeKichhooGi!J169)</f>
        <v>ban2 te5:採茶葉</v>
      </c>
      <c r="E3012" s="18">
        <f ca="1" xml:space="preserve"> NOW()</f>
        <v>46202.697500115741</v>
      </c>
      <c r="G3012" s="10" t="str">
        <f t="shared" si="197"/>
        <v>ban2 te5</v>
      </c>
      <c r="H3012" s="10" t="str">
        <f t="shared" si="198"/>
        <v>採茶葉</v>
      </c>
      <c r="I3012" s="10">
        <f xml:space="preserve"> IFERROR( SEARCH("、", A3012), VALUE("0"))</f>
        <v>0</v>
      </c>
      <c r="J3012" s="10" t="str">
        <f xml:space="preserve"> IF(I3012=0, A3012, LEFT(A3012, I3012-1))</f>
        <v>採茶葉</v>
      </c>
      <c r="K3012" s="10" t="str">
        <f t="shared" si="195"/>
        <v>採茶葉</v>
      </c>
      <c r="M3012" s="10" t="str">
        <f t="shared" si="196"/>
        <v>採茶葉</v>
      </c>
    </row>
    <row r="3013" spans="1:13">
      <c r="A3013" s="16" t="s">
        <v>5919</v>
      </c>
      <c r="B3013" s="16" t="s">
        <v>32002</v>
      </c>
      <c r="C3013" s="17">
        <v>0.6</v>
      </c>
      <c r="D3013" s="16" t="str">
        <f xml:space="preserve"> _xlfn.CONCAT(ChhoeTaigi_TaioanPehoeKichhooGi!H995, ":", ChhoeTaigi_TaioanPehoeKichhooGi!J995)</f>
        <v>tsiap:接</v>
      </c>
      <c r="E3013" s="18">
        <f ca="1" xml:space="preserve"> NOW()</f>
        <v>46202.697500115741</v>
      </c>
      <c r="G3013" s="10" t="str">
        <f t="shared" si="197"/>
        <v>tsiap</v>
      </c>
      <c r="H3013" s="10" t="str">
        <f t="shared" si="198"/>
        <v>接</v>
      </c>
      <c r="I3013" s="10">
        <f xml:space="preserve"> IFERROR( SEARCH("、", A3013), VALUE("0"))</f>
        <v>0</v>
      </c>
      <c r="J3013" s="10" t="str">
        <f xml:space="preserve"> IF(I3013=0, A3013, LEFT(A3013, I3013-1))</f>
        <v>接</v>
      </c>
      <c r="K3013" s="10" t="str">
        <f t="shared" si="195"/>
        <v>接</v>
      </c>
      <c r="M3013" s="10" t="str">
        <f t="shared" si="196"/>
        <v>接</v>
      </c>
    </row>
    <row r="3014" spans="1:13">
      <c r="A3014" s="16" t="s">
        <v>5919</v>
      </c>
      <c r="B3014" s="16" t="s">
        <v>32002</v>
      </c>
      <c r="C3014" s="17">
        <v>0.6</v>
      </c>
      <c r="D3014" s="16" t="str">
        <f xml:space="preserve"> _xlfn.CONCAT(ChhoeTaigi_TaioanPehoeKichhooGi!H997, ":", ChhoeTaigi_TaioanPehoeKichhooGi!J997)</f>
        <v>tsiap:接</v>
      </c>
      <c r="E3014" s="18">
        <f ca="1" xml:space="preserve"> NOW()</f>
        <v>46202.697500231479</v>
      </c>
      <c r="G3014" s="10" t="str">
        <f t="shared" si="197"/>
        <v>tsiap</v>
      </c>
      <c r="H3014" s="10" t="str">
        <f t="shared" si="198"/>
        <v>接</v>
      </c>
      <c r="I3014" s="10">
        <f xml:space="preserve"> IFERROR( SEARCH("、", A3014), VALUE("0"))</f>
        <v>0</v>
      </c>
      <c r="J3014" s="10" t="str">
        <f xml:space="preserve"> IF(I3014=0, A3014, LEFT(A3014, I3014-1))</f>
        <v>接</v>
      </c>
      <c r="K3014" s="10" t="str">
        <f t="shared" si="195"/>
        <v>接</v>
      </c>
      <c r="M3014" s="10" t="str">
        <f t="shared" si="196"/>
        <v>接</v>
      </c>
    </row>
    <row r="3015" spans="1:13">
      <c r="A3015" s="16" t="s">
        <v>5919</v>
      </c>
      <c r="B3015" s="16" t="s">
        <v>32016</v>
      </c>
      <c r="C3015" s="17">
        <v>0.6</v>
      </c>
      <c r="D3015" s="16" t="str">
        <f xml:space="preserve"> _xlfn.CONCAT(ChhoeTaigi_TaioanPehoeKichhooGi!H1017, ":", ChhoeTaigi_TaioanPehoeKichhooGi!J1017)</f>
        <v>tsih:接</v>
      </c>
      <c r="E3015" s="18">
        <f ca="1" xml:space="preserve"> NOW()</f>
        <v>46202.697500115741</v>
      </c>
      <c r="G3015" s="10" t="str">
        <f t="shared" si="197"/>
        <v>tsih</v>
      </c>
      <c r="H3015" s="10" t="str">
        <f t="shared" si="198"/>
        <v>接</v>
      </c>
      <c r="I3015" s="10">
        <f xml:space="preserve"> IFERROR( SEARCH("、", A3015), VALUE("0"))</f>
        <v>0</v>
      </c>
      <c r="J3015" s="10" t="str">
        <f xml:space="preserve"> IF(I3015=0, A3015, LEFT(A3015, I3015-1))</f>
        <v>接</v>
      </c>
      <c r="K3015" s="10" t="str">
        <f t="shared" si="195"/>
        <v>接</v>
      </c>
      <c r="M3015" s="10" t="str">
        <f t="shared" si="196"/>
        <v>接</v>
      </c>
    </row>
    <row r="3016" spans="1:13">
      <c r="A3016" s="16" t="s">
        <v>21093</v>
      </c>
      <c r="B3016" s="16" t="s">
        <v>34088</v>
      </c>
      <c r="C3016" s="17">
        <v>0.6</v>
      </c>
      <c r="D3016" s="16" t="str">
        <f xml:space="preserve"> _xlfn.CONCAT(ChhoeTaigi_TaioanPehoeKichhooGi!H3811, ":", ChhoeTaigi_TaioanPehoeKichhooGi!J3811)</f>
        <v>tsiap-tioh8 phue:接到信</v>
      </c>
      <c r="E3016" s="18">
        <f ca="1" xml:space="preserve"> NOW()</f>
        <v>46202.697500115741</v>
      </c>
      <c r="G3016" s="10" t="str">
        <f t="shared" si="197"/>
        <v>tsiap-tioh8 phue</v>
      </c>
      <c r="H3016" s="10" t="str">
        <f t="shared" si="198"/>
        <v>接到信</v>
      </c>
      <c r="I3016" s="10">
        <f xml:space="preserve"> IFERROR( SEARCH("、", A3016), VALUE("0"))</f>
        <v>0</v>
      </c>
      <c r="J3016" s="10" t="str">
        <f xml:space="preserve"> IF(I3016=0, A3016, LEFT(A3016, I3016-1))</f>
        <v>接到信</v>
      </c>
      <c r="K3016" s="10" t="str">
        <f t="shared" si="195"/>
        <v>接到信</v>
      </c>
      <c r="M3016" s="10" t="str">
        <f t="shared" si="196"/>
        <v>接到信</v>
      </c>
    </row>
    <row r="3017" spans="1:13">
      <c r="A3017" s="16" t="s">
        <v>35482</v>
      </c>
      <c r="B3017" s="16" t="s">
        <v>19849</v>
      </c>
      <c r="C3017" s="17">
        <v>0.6</v>
      </c>
      <c r="D3017" s="16" t="str">
        <f xml:space="preserve"> _xlfn.CONCAT(ChhoeTaigi_TaioanPehoeKichhooGi!H3571, ":", ChhoeTaigi_TaioanPehoeKichhooGi!J3571)</f>
        <v>ua2:接近、靠近</v>
      </c>
      <c r="E3017" s="18">
        <f ca="1" xml:space="preserve"> NOW()</f>
        <v>46202.697500115741</v>
      </c>
      <c r="G3017" s="10" t="str">
        <f t="shared" si="197"/>
        <v>ua2</v>
      </c>
      <c r="H3017" s="10" t="str">
        <f t="shared" si="198"/>
        <v>接近、靠近</v>
      </c>
      <c r="I3017" s="10">
        <f xml:space="preserve"> IFERROR( SEARCH("、", A3017), VALUE("0"))</f>
        <v>0</v>
      </c>
      <c r="J3017" s="10" t="str">
        <f xml:space="preserve"> IF(I3017=0, A3017, LEFT(A3017, I3017-1))</f>
        <v>接近</v>
      </c>
      <c r="K3017" s="10" t="str">
        <f t="shared" si="195"/>
        <v>接近</v>
      </c>
      <c r="M3017" s="10" t="str">
        <f t="shared" si="196"/>
        <v>接近</v>
      </c>
    </row>
    <row r="3018" spans="1:13">
      <c r="A3018" s="16" t="s">
        <v>5938</v>
      </c>
      <c r="B3018" s="16" t="s">
        <v>32003</v>
      </c>
      <c r="C3018" s="17">
        <v>0.6</v>
      </c>
      <c r="D3018" s="16" t="str">
        <f xml:space="preserve"> _xlfn.CONCAT(ChhoeTaigi_TaioanPehoeKichhooGi!H998, ":", ChhoeTaigi_TaioanPehoeKichhooGi!J998)</f>
        <v>tsiap-kut:接骨</v>
      </c>
      <c r="E3018" s="18">
        <f ca="1" xml:space="preserve"> NOW()</f>
        <v>46202.697500231479</v>
      </c>
      <c r="G3018" s="10" t="str">
        <f t="shared" si="197"/>
        <v>tsiap-kut</v>
      </c>
      <c r="H3018" s="10" t="str">
        <f t="shared" si="198"/>
        <v>接骨</v>
      </c>
      <c r="I3018" s="10">
        <f xml:space="preserve"> IFERROR( SEARCH("、", A3018), VALUE("0"))</f>
        <v>0</v>
      </c>
      <c r="J3018" s="10" t="str">
        <f xml:space="preserve"> IF(I3018=0, A3018, LEFT(A3018, I3018-1))</f>
        <v>接骨</v>
      </c>
      <c r="K3018" s="10" t="str">
        <f t="shared" si="195"/>
        <v>接骨</v>
      </c>
      <c r="M3018" s="10" t="str">
        <f t="shared" si="196"/>
        <v>接骨</v>
      </c>
    </row>
    <row r="3019" spans="1:13">
      <c r="A3019" s="16" t="s">
        <v>5944</v>
      </c>
      <c r="B3019" s="16" t="s">
        <v>32004</v>
      </c>
      <c r="C3019" s="17">
        <v>0.6</v>
      </c>
      <c r="D3019" s="16" t="str">
        <f xml:space="preserve"> _xlfn.CONCAT(ChhoeTaigi_TaioanPehoeKichhooGi!H999, ":", ChhoeTaigi_TaioanPehoeKichhooGi!J999)</f>
        <v>tsiap-kut sai-hu7:接骨師</v>
      </c>
      <c r="E3019" s="18">
        <f ca="1" xml:space="preserve"> NOW()</f>
        <v>46202.697500115741</v>
      </c>
      <c r="G3019" s="10" t="str">
        <f t="shared" si="197"/>
        <v>tsiap-kut sai-hu7</v>
      </c>
      <c r="H3019" s="10" t="str">
        <f t="shared" si="198"/>
        <v>接骨師</v>
      </c>
      <c r="I3019" s="10">
        <f xml:space="preserve"> IFERROR( SEARCH("、", A3019), VALUE("0"))</f>
        <v>0</v>
      </c>
      <c r="J3019" s="10" t="str">
        <f xml:space="preserve"> IF(I3019=0, A3019, LEFT(A3019, I3019-1))</f>
        <v>接骨師</v>
      </c>
      <c r="K3019" s="10" t="str">
        <f t="shared" si="195"/>
        <v>接骨師</v>
      </c>
      <c r="M3019" s="10" t="str">
        <f t="shared" si="196"/>
        <v>接骨師</v>
      </c>
    </row>
    <row r="3020" spans="1:13">
      <c r="A3020" s="16" t="s">
        <v>16370</v>
      </c>
      <c r="B3020" s="16" t="s">
        <v>16369</v>
      </c>
      <c r="C3020" s="17">
        <v>0.6</v>
      </c>
      <c r="D3020" s="16" t="str">
        <f xml:space="preserve"> _xlfn.CONCAT(ChhoeTaigi_TaioanPehoeKichhooGi!H2881, ":", ChhoeTaigi_TaioanPehoeKichhooGi!J2881)</f>
        <v>ko3:控告</v>
      </c>
      <c r="E3020" s="18">
        <f ca="1" xml:space="preserve"> NOW()</f>
        <v>46202.697500115741</v>
      </c>
      <c r="G3020" s="10" t="str">
        <f t="shared" si="197"/>
        <v>ko3</v>
      </c>
      <c r="H3020" s="10" t="str">
        <f t="shared" si="198"/>
        <v>控告</v>
      </c>
      <c r="I3020" s="10">
        <f xml:space="preserve"> IFERROR( SEARCH("、", A3020), VALUE("0"))</f>
        <v>0</v>
      </c>
      <c r="J3020" s="10" t="str">
        <f xml:space="preserve"> IF(I3020=0, A3020, LEFT(A3020, I3020-1))</f>
        <v>控告</v>
      </c>
      <c r="K3020" s="10" t="str">
        <f t="shared" si="195"/>
        <v>控告</v>
      </c>
      <c r="M3020" s="10" t="str">
        <f t="shared" si="196"/>
        <v>控告</v>
      </c>
    </row>
    <row r="3021" spans="1:13">
      <c r="A3021" s="16" t="s">
        <v>4073</v>
      </c>
      <c r="B3021" s="16" t="s">
        <v>31767</v>
      </c>
      <c r="C3021" s="17">
        <v>0.6</v>
      </c>
      <c r="D3021" s="16" t="str">
        <f xml:space="preserve"> _xlfn.CONCAT(ChhoeTaigi_TaioanPehoeKichhooGi!H702, ":", ChhoeTaigi_TaioanPehoeKichhooGi!J702)</f>
        <v>tshia:推</v>
      </c>
      <c r="E3021" s="18">
        <f ca="1" xml:space="preserve"> NOW()</f>
        <v>46202.697500231479</v>
      </c>
      <c r="G3021" s="10" t="str">
        <f t="shared" si="197"/>
        <v>tshia</v>
      </c>
      <c r="H3021" s="10" t="str">
        <f t="shared" si="198"/>
        <v>推</v>
      </c>
      <c r="I3021" s="10">
        <f xml:space="preserve"> IFERROR( SEARCH("、", A3021), VALUE("0"))</f>
        <v>0</v>
      </c>
      <c r="J3021" s="10" t="str">
        <f xml:space="preserve"> IF(I3021=0, A3021, LEFT(A3021, I3021-1))</f>
        <v>推</v>
      </c>
      <c r="K3021" s="10" t="str">
        <f t="shared" si="195"/>
        <v>推</v>
      </c>
      <c r="M3021" s="10" t="str">
        <f t="shared" si="196"/>
        <v>推</v>
      </c>
    </row>
    <row r="3022" spans="1:13">
      <c r="A3022" s="16" t="s">
        <v>4073</v>
      </c>
      <c r="B3022" s="16" t="s">
        <v>34239</v>
      </c>
      <c r="C3022" s="17">
        <v>0.6</v>
      </c>
      <c r="D3022" s="16" t="str">
        <f xml:space="preserve"> _xlfn.CONCAT(ChhoeTaigi_TaioanPehoeKichhooGi!H4059, ":", ChhoeTaigi_TaioanPehoeKichhooGi!J4059)</f>
        <v>sak:推</v>
      </c>
      <c r="E3022" s="18">
        <f ca="1" xml:space="preserve"> NOW()</f>
        <v>46202.697500231479</v>
      </c>
      <c r="G3022" s="10" t="str">
        <f t="shared" si="197"/>
        <v>sak</v>
      </c>
      <c r="H3022" s="10" t="str">
        <f t="shared" si="198"/>
        <v>推</v>
      </c>
      <c r="I3022" s="10">
        <f xml:space="preserve"> IFERROR( SEARCH("、", A3022), VALUE("0"))</f>
        <v>0</v>
      </c>
      <c r="J3022" s="10" t="str">
        <f xml:space="preserve"> IF(I3022=0, A3022, LEFT(A3022, I3022-1))</f>
        <v>推</v>
      </c>
      <c r="K3022" s="10" t="str">
        <f t="shared" si="195"/>
        <v>推</v>
      </c>
      <c r="M3022" s="10" t="str">
        <f t="shared" si="196"/>
        <v>推</v>
      </c>
    </row>
    <row r="3023" spans="1:13">
      <c r="A3023" s="16" t="s">
        <v>5185</v>
      </c>
      <c r="B3023" s="16" t="s">
        <v>31914</v>
      </c>
      <c r="C3023" s="17">
        <v>0.6</v>
      </c>
      <c r="D3023" s="16" t="str">
        <f xml:space="preserve"> _xlfn.CONCAT(ChhoeTaigi_TaioanPehoeKichhooGi!H876, ":", ChhoeTaigi_TaioanPehoeKichhooGi!J876)</f>
        <v>tshui-tsian3:推薦</v>
      </c>
      <c r="E3023" s="18">
        <f ca="1" xml:space="preserve"> NOW()</f>
        <v>46202.697500115741</v>
      </c>
      <c r="G3023" s="10" t="str">
        <f t="shared" si="197"/>
        <v>tshui-tsian3</v>
      </c>
      <c r="H3023" s="10" t="str">
        <f t="shared" si="198"/>
        <v>推薦</v>
      </c>
      <c r="I3023" s="10">
        <f xml:space="preserve"> IFERROR( SEARCH("、", A3023), VALUE("0"))</f>
        <v>0</v>
      </c>
      <c r="J3023" s="10" t="str">
        <f xml:space="preserve"> IF(I3023=0, A3023, LEFT(A3023, I3023-1))</f>
        <v>推薦</v>
      </c>
      <c r="K3023" s="10" t="str">
        <f t="shared" si="195"/>
        <v>推薦</v>
      </c>
      <c r="M3023" s="10" t="str">
        <f t="shared" si="196"/>
        <v>推薦</v>
      </c>
    </row>
    <row r="3024" spans="1:13">
      <c r="A3024" s="16" t="s">
        <v>35483</v>
      </c>
      <c r="B3024" s="16" t="s">
        <v>31776</v>
      </c>
      <c r="C3024" s="17">
        <v>0.6</v>
      </c>
      <c r="D3024" s="16" t="str">
        <f xml:space="preserve"> _xlfn.CONCAT(ChhoeTaigi_TaioanPehoeKichhooGi!H703, ":", ChhoeTaigi_TaioanPehoeKichhooGi!J703)</f>
        <v>tshia-to2:推覆、推翻</v>
      </c>
      <c r="E3024" s="18">
        <f ca="1" xml:space="preserve"> NOW()</f>
        <v>46202.697500115741</v>
      </c>
      <c r="G3024" s="10" t="str">
        <f t="shared" si="197"/>
        <v>tshia-to2</v>
      </c>
      <c r="H3024" s="10" t="str">
        <f t="shared" si="198"/>
        <v>推覆、推翻</v>
      </c>
      <c r="I3024" s="10">
        <f xml:space="preserve"> IFERROR( SEARCH("、", A3024), VALUE("0"))</f>
        <v>0</v>
      </c>
      <c r="J3024" s="10" t="str">
        <f xml:space="preserve"> IF(I3024=0, A3024, LEFT(A3024, I3024-1))</f>
        <v>推覆</v>
      </c>
      <c r="K3024" s="10" t="str">
        <f t="shared" si="195"/>
        <v>推覆</v>
      </c>
      <c r="M3024" s="10" t="str">
        <f t="shared" si="196"/>
        <v>推覆</v>
      </c>
    </row>
    <row r="3025" spans="1:13">
      <c r="A3025" s="16" t="s">
        <v>16232</v>
      </c>
      <c r="B3025" s="16" t="s">
        <v>16231</v>
      </c>
      <c r="C3025" s="17">
        <v>0.6</v>
      </c>
      <c r="D3025" s="16" t="str">
        <f xml:space="preserve"> _xlfn.CONCAT(ChhoeTaigi_TaioanPehoeKichhooGi!H2849, ":", ChhoeTaigi_TaioanPehoeKichhooGi!J2849)</f>
        <v>kiu3:救</v>
      </c>
      <c r="E3025" s="18">
        <f ca="1" xml:space="preserve"> NOW()</f>
        <v>46202.697500115741</v>
      </c>
      <c r="G3025" s="10" t="str">
        <f t="shared" si="197"/>
        <v>kiu3</v>
      </c>
      <c r="H3025" s="10" t="str">
        <f t="shared" si="198"/>
        <v>救</v>
      </c>
      <c r="I3025" s="10">
        <f xml:space="preserve"> IFERROR( SEARCH("、", A3025), VALUE("0"))</f>
        <v>0</v>
      </c>
      <c r="J3025" s="10" t="str">
        <f xml:space="preserve"> IF(I3025=0, A3025, LEFT(A3025, I3025-1))</f>
        <v>救</v>
      </c>
      <c r="K3025" s="10" t="str">
        <f t="shared" si="195"/>
        <v>救</v>
      </c>
      <c r="M3025" s="10" t="str">
        <f t="shared" si="196"/>
        <v>救</v>
      </c>
    </row>
    <row r="3026" spans="1:13">
      <c r="A3026" s="16" t="s">
        <v>16240</v>
      </c>
      <c r="B3026" s="16" t="s">
        <v>33452</v>
      </c>
      <c r="C3026" s="17">
        <v>0.6</v>
      </c>
      <c r="D3026" s="16" t="str">
        <f xml:space="preserve"> _xlfn.CONCAT(ChhoeTaigi_TaioanPehoeKichhooGi!H2850, ":", ChhoeTaigi_TaioanPehoeKichhooGi!J2850)</f>
        <v>kiu3 lang5 e5 ling5-hun5:救人的靈魂</v>
      </c>
      <c r="E3026" s="18">
        <f ca="1" xml:space="preserve"> NOW()</f>
        <v>46202.697500115741</v>
      </c>
      <c r="G3026" s="10" t="str">
        <f t="shared" si="197"/>
        <v>kiu3 lang5 e5 ling5-hun5</v>
      </c>
      <c r="H3026" s="10" t="str">
        <f t="shared" si="198"/>
        <v>救人的靈魂</v>
      </c>
      <c r="I3026" s="10">
        <f xml:space="preserve"> IFERROR( SEARCH("、", A3026), VALUE("0"))</f>
        <v>0</v>
      </c>
      <c r="J3026" s="10" t="str">
        <f xml:space="preserve"> IF(I3026=0, A3026, LEFT(A3026, I3026-1))</f>
        <v>救人的靈魂</v>
      </c>
      <c r="K3026" s="10" t="str">
        <f t="shared" si="195"/>
        <v>救人的靈魂</v>
      </c>
      <c r="M3026" s="10" t="str">
        <f t="shared" si="196"/>
        <v>救人的靈魂</v>
      </c>
    </row>
    <row r="3027" spans="1:13">
      <c r="A3027" s="16" t="s">
        <v>16246</v>
      </c>
      <c r="B3027" s="16" t="s">
        <v>33453</v>
      </c>
      <c r="C3027" s="17">
        <v>0.6</v>
      </c>
      <c r="D3027" s="16" t="str">
        <f xml:space="preserve"> _xlfn.CONCAT(ChhoeTaigi_TaioanPehoeKichhooGi!H2851, ":", ChhoeTaigi_TaioanPehoeKichhooGi!J2851)</f>
        <v>kiu3-se3-tsu2:救世主</v>
      </c>
      <c r="E3027" s="18">
        <f ca="1" xml:space="preserve"> NOW()</f>
        <v>46202.697500115741</v>
      </c>
      <c r="G3027" s="10" t="str">
        <f t="shared" si="197"/>
        <v>kiu3-se3-tsu2</v>
      </c>
      <c r="H3027" s="10" t="str">
        <f t="shared" si="198"/>
        <v>救世主</v>
      </c>
      <c r="I3027" s="10">
        <f xml:space="preserve"> IFERROR( SEARCH("、", A3027), VALUE("0"))</f>
        <v>0</v>
      </c>
      <c r="J3027" s="10" t="str">
        <f xml:space="preserve"> IF(I3027=0, A3027, LEFT(A3027, I3027-1))</f>
        <v>救世主</v>
      </c>
      <c r="K3027" s="10" t="str">
        <f t="shared" si="195"/>
        <v>救世主</v>
      </c>
      <c r="M3027" s="10" t="str">
        <f t="shared" si="196"/>
        <v>救世主</v>
      </c>
    </row>
    <row r="3028" spans="1:13">
      <c r="A3028" s="16" t="s">
        <v>16252</v>
      </c>
      <c r="B3028" s="16" t="s">
        <v>33454</v>
      </c>
      <c r="C3028" s="17">
        <v>0.6</v>
      </c>
      <c r="D3028" s="16" t="str">
        <f xml:space="preserve"> _xlfn.CONCAT(ChhoeTaigi_TaioanPehoeKichhooGi!H2852, ":", ChhoeTaigi_TaioanPehoeKichhooGi!J2852)</f>
        <v>kiu3-tse3:救濟</v>
      </c>
      <c r="E3028" s="18">
        <f ca="1" xml:space="preserve"> NOW()</f>
        <v>46202.697500115741</v>
      </c>
      <c r="G3028" s="10" t="str">
        <f t="shared" si="197"/>
        <v>kiu3-tse3</v>
      </c>
      <c r="H3028" s="10" t="str">
        <f t="shared" si="198"/>
        <v>救濟</v>
      </c>
      <c r="I3028" s="10">
        <f xml:space="preserve"> IFERROR( SEARCH("、", A3028), VALUE("0"))</f>
        <v>0</v>
      </c>
      <c r="J3028" s="10" t="str">
        <f xml:space="preserve"> IF(I3028=0, A3028, LEFT(A3028, I3028-1))</f>
        <v>救濟</v>
      </c>
      <c r="K3028" s="10" t="str">
        <f t="shared" si="195"/>
        <v>救濟</v>
      </c>
      <c r="M3028" s="10" t="str">
        <f t="shared" si="196"/>
        <v>救濟</v>
      </c>
    </row>
    <row r="3029" spans="1:13">
      <c r="A3029" s="16" t="s">
        <v>16260</v>
      </c>
      <c r="B3029" s="16" t="s">
        <v>33455</v>
      </c>
      <c r="C3029" s="17">
        <v>0.6</v>
      </c>
      <c r="D3029" s="16" t="str">
        <f xml:space="preserve"> _xlfn.CONCAT(ChhoeTaigi_TaioanPehoeKichhooGi!H2853, ":", ChhoeTaigi_TaioanPehoeKichhooGi!J2853)</f>
        <v>kiu3-tse3-hue7:救濟會</v>
      </c>
      <c r="E3029" s="18">
        <f ca="1" xml:space="preserve"> NOW()</f>
        <v>46202.697500115741</v>
      </c>
      <c r="G3029" s="10" t="str">
        <f t="shared" si="197"/>
        <v>kiu3-tse3-hue7</v>
      </c>
      <c r="H3029" s="10" t="str">
        <f t="shared" si="198"/>
        <v>救濟會</v>
      </c>
      <c r="I3029" s="10">
        <f xml:space="preserve"> IFERROR( SEARCH("、", A3029), VALUE("0"))</f>
        <v>0</v>
      </c>
      <c r="J3029" s="10" t="str">
        <f xml:space="preserve"> IF(I3029=0, A3029, LEFT(A3029, I3029-1))</f>
        <v>救濟會</v>
      </c>
      <c r="K3029" s="10" t="str">
        <f t="shared" si="195"/>
        <v>救濟會</v>
      </c>
      <c r="M3029" s="10" t="str">
        <f t="shared" si="196"/>
        <v>救濟會</v>
      </c>
    </row>
    <row r="3030" spans="1:13">
      <c r="A3030" s="16" t="s">
        <v>12761</v>
      </c>
      <c r="B3030" s="16" t="s">
        <v>12760</v>
      </c>
      <c r="C3030" s="17">
        <v>0.6</v>
      </c>
      <c r="D3030" s="16" t="str">
        <f xml:space="preserve"> _xlfn.CONCAT(ChhoeTaigi_TaioanPehoeKichhooGi!H2185, ":", ChhoeTaigi_TaioanPehoeKichhooGi!J2185)</f>
        <v>ka3:教</v>
      </c>
      <c r="E3030" s="18">
        <f ca="1" xml:space="preserve"> NOW()</f>
        <v>46202.697500231479</v>
      </c>
      <c r="G3030" s="10" t="str">
        <f t="shared" si="197"/>
        <v>ka3</v>
      </c>
      <c r="H3030" s="10" t="str">
        <f t="shared" si="198"/>
        <v>教</v>
      </c>
      <c r="I3030" s="10">
        <f xml:space="preserve"> IFERROR( SEARCH("、", A3030), VALUE("0"))</f>
        <v>0</v>
      </c>
      <c r="J3030" s="10" t="str">
        <f xml:space="preserve"> IF(I3030=0, A3030, LEFT(A3030, I3030-1))</f>
        <v>教</v>
      </c>
      <c r="K3030" s="10" t="str">
        <f t="shared" si="195"/>
        <v>教</v>
      </c>
      <c r="M3030" s="10" t="str">
        <f t="shared" si="196"/>
        <v>教</v>
      </c>
    </row>
    <row r="3031" spans="1:13">
      <c r="A3031" s="16" t="s">
        <v>12761</v>
      </c>
      <c r="B3031" s="16" t="s">
        <v>13454</v>
      </c>
      <c r="C3031" s="17">
        <v>0.6</v>
      </c>
      <c r="D3031" s="16" t="str">
        <f xml:space="preserve"> _xlfn.CONCAT(ChhoeTaigi_TaioanPehoeKichhooGi!H2332, ":", ChhoeTaigi_TaioanPehoeKichhooGi!J2332)</f>
        <v>kau3:教</v>
      </c>
      <c r="E3031" s="18">
        <f ca="1" xml:space="preserve"> NOW()</f>
        <v>46202.697500115741</v>
      </c>
      <c r="G3031" s="10" t="str">
        <f t="shared" si="197"/>
        <v>kau3</v>
      </c>
      <c r="H3031" s="10" t="str">
        <f t="shared" si="198"/>
        <v>教</v>
      </c>
      <c r="I3031" s="10">
        <f xml:space="preserve"> IFERROR( SEARCH("、", A3031), VALUE("0"))</f>
        <v>0</v>
      </c>
      <c r="J3031" s="10" t="str">
        <f xml:space="preserve"> IF(I3031=0, A3031, LEFT(A3031, I3031-1))</f>
        <v>教</v>
      </c>
      <c r="K3031" s="10" t="str">
        <f t="shared" si="195"/>
        <v>教</v>
      </c>
      <c r="M3031" s="10" t="str">
        <f t="shared" si="196"/>
        <v>教</v>
      </c>
    </row>
    <row r="3032" spans="1:13">
      <c r="A3032" s="16" t="s">
        <v>13443</v>
      </c>
      <c r="B3032" s="16" t="s">
        <v>33046</v>
      </c>
      <c r="C3032" s="17">
        <v>0.6</v>
      </c>
      <c r="D3032" s="16" t="str">
        <f xml:space="preserve"> _xlfn.CONCAT(ChhoeTaigi_TaioanPehoeKichhooGi!H2308, ":", ChhoeTaigi_TaioanPehoeKichhooGi!J2308)</f>
        <v>kau3-iu2:教友</v>
      </c>
      <c r="E3032" s="18">
        <f ca="1" xml:space="preserve"> NOW()</f>
        <v>46202.697500115741</v>
      </c>
      <c r="G3032" s="10" t="str">
        <f t="shared" si="197"/>
        <v>kau3-iu2</v>
      </c>
      <c r="H3032" s="10" t="str">
        <f t="shared" si="198"/>
        <v>教友</v>
      </c>
      <c r="I3032" s="10">
        <f xml:space="preserve"> IFERROR( SEARCH("、", A3032), VALUE("0"))</f>
        <v>0</v>
      </c>
      <c r="J3032" s="10" t="str">
        <f xml:space="preserve"> IF(I3032=0, A3032, LEFT(A3032, I3032-1))</f>
        <v>教友</v>
      </c>
      <c r="K3032" s="10" t="str">
        <f t="shared" si="195"/>
        <v>教友</v>
      </c>
      <c r="M3032" s="10" t="str">
        <f t="shared" si="196"/>
        <v>教友</v>
      </c>
    </row>
    <row r="3033" spans="1:13">
      <c r="A3033" s="16" t="s">
        <v>13466</v>
      </c>
      <c r="B3033" s="16" t="s">
        <v>33048</v>
      </c>
      <c r="C3033" s="17">
        <v>0.6</v>
      </c>
      <c r="D3033" s="16" t="str">
        <f xml:space="preserve"> _xlfn.CONCAT(ChhoeTaigi_TaioanPehoeKichhooGi!H2312, ":", ChhoeTaigi_TaioanPehoeKichhooGi!J2312)</f>
        <v>kau3-ong5:教王</v>
      </c>
      <c r="E3033" s="18">
        <f ca="1" xml:space="preserve"> NOW()</f>
        <v>46202.697500231479</v>
      </c>
      <c r="G3033" s="10" t="str">
        <f t="shared" si="197"/>
        <v>kau3-ong5</v>
      </c>
      <c r="H3033" s="10" t="str">
        <f t="shared" si="198"/>
        <v>教王</v>
      </c>
      <c r="I3033" s="10">
        <f xml:space="preserve"> IFERROR( SEARCH("、", A3033), VALUE("0"))</f>
        <v>0</v>
      </c>
      <c r="J3033" s="10" t="str">
        <f xml:space="preserve"> IF(I3033=0, A3033, LEFT(A3033, I3033-1))</f>
        <v>教王</v>
      </c>
      <c r="K3033" s="10" t="str">
        <f t="shared" si="195"/>
        <v>教王</v>
      </c>
      <c r="M3033" s="10" t="str">
        <f t="shared" si="196"/>
        <v>教王</v>
      </c>
    </row>
    <row r="3034" spans="1:13">
      <c r="A3034" s="16" t="s">
        <v>13514</v>
      </c>
      <c r="B3034" s="16" t="s">
        <v>33057</v>
      </c>
      <c r="C3034" s="17">
        <v>0.6</v>
      </c>
      <c r="D3034" s="16" t="str">
        <f xml:space="preserve"> _xlfn.CONCAT(ChhoeTaigi_TaioanPehoeKichhooGi!H2322, ":", ChhoeTaigi_TaioanPehoeKichhooGi!J2322)</f>
        <v>kau3-iok8:教育</v>
      </c>
      <c r="E3034" s="18">
        <f ca="1" xml:space="preserve"> NOW()</f>
        <v>46202.697500115741</v>
      </c>
      <c r="G3034" s="10" t="str">
        <f t="shared" si="197"/>
        <v>kau3-iok8</v>
      </c>
      <c r="H3034" s="10" t="str">
        <f t="shared" si="198"/>
        <v>教育</v>
      </c>
      <c r="I3034" s="10">
        <f xml:space="preserve"> IFERROR( SEARCH("、", A3034), VALUE("0"))</f>
        <v>0</v>
      </c>
      <c r="J3034" s="10" t="str">
        <f xml:space="preserve"> IF(I3034=0, A3034, LEFT(A3034, I3034-1))</f>
        <v>教育</v>
      </c>
      <c r="K3034" s="10" t="str">
        <f t="shared" si="195"/>
        <v>教育</v>
      </c>
      <c r="M3034" s="10" t="str">
        <f t="shared" si="196"/>
        <v>教育</v>
      </c>
    </row>
    <row r="3035" spans="1:13">
      <c r="A3035" s="16" t="s">
        <v>13472</v>
      </c>
      <c r="B3035" s="16" t="s">
        <v>33049</v>
      </c>
      <c r="C3035" s="17">
        <v>0.6</v>
      </c>
      <c r="D3035" s="16" t="str">
        <f xml:space="preserve"> _xlfn.CONCAT(ChhoeTaigi_TaioanPehoeKichhooGi!H2313, ":", ChhoeTaigi_TaioanPehoeKichhooGi!J2313)</f>
        <v>kau3-tsong:教宗</v>
      </c>
      <c r="E3035" s="18">
        <f ca="1" xml:space="preserve"> NOW()</f>
        <v>46202.697500115741</v>
      </c>
      <c r="G3035" s="10" t="str">
        <f t="shared" si="197"/>
        <v>kau3-tsong</v>
      </c>
      <c r="H3035" s="10" t="str">
        <f t="shared" si="198"/>
        <v>教宗</v>
      </c>
      <c r="I3035" s="10">
        <f xml:space="preserve"> IFERROR( SEARCH("、", A3035), VALUE("0"))</f>
        <v>0</v>
      </c>
      <c r="J3035" s="10" t="str">
        <f xml:space="preserve"> IF(I3035=0, A3035, LEFT(A3035, I3035-1))</f>
        <v>教宗</v>
      </c>
      <c r="K3035" s="10" t="str">
        <f t="shared" si="195"/>
        <v>教宗</v>
      </c>
      <c r="M3035" s="10" t="str">
        <f t="shared" si="196"/>
        <v>教宗</v>
      </c>
    </row>
    <row r="3036" spans="1:13">
      <c r="A3036" s="16" t="s">
        <v>13561</v>
      </c>
      <c r="B3036" s="16" t="s">
        <v>33064</v>
      </c>
      <c r="C3036" s="17">
        <v>0.6</v>
      </c>
      <c r="D3036" s="16" t="str">
        <f xml:space="preserve"> _xlfn.CONCAT(ChhoeTaigi_TaioanPehoeKichhooGi!H2331, ":", ChhoeTaigi_TaioanPehoeKichhooGi!J2331)</f>
        <v>kau3-sik:教室</v>
      </c>
      <c r="E3036" s="18">
        <f ca="1" xml:space="preserve"> NOW()</f>
        <v>46202.697500115741</v>
      </c>
      <c r="G3036" s="10" t="str">
        <f t="shared" si="197"/>
        <v>kau3-sik</v>
      </c>
      <c r="H3036" s="10" t="str">
        <f t="shared" si="198"/>
        <v>教室</v>
      </c>
      <c r="I3036" s="10">
        <f xml:space="preserve"> IFERROR( SEARCH("、", A3036), VALUE("0"))</f>
        <v>0</v>
      </c>
      <c r="J3036" s="10" t="str">
        <f xml:space="preserve"> IF(I3036=0, A3036, LEFT(A3036, I3036-1))</f>
        <v>教室</v>
      </c>
      <c r="K3036" s="10" t="str">
        <f t="shared" si="195"/>
        <v>教室</v>
      </c>
      <c r="M3036" s="10" t="str">
        <f t="shared" si="196"/>
        <v>教室</v>
      </c>
    </row>
    <row r="3037" spans="1:13">
      <c r="A3037" s="16" t="s">
        <v>13561</v>
      </c>
      <c r="B3037" s="16" t="s">
        <v>33064</v>
      </c>
      <c r="C3037" s="17">
        <v>0.6</v>
      </c>
      <c r="D3037" s="16" t="str">
        <f xml:space="preserve"> _xlfn.CONCAT(ChhoeTaigi_TaioanPehoeKichhooGi!H4110, ":", ChhoeTaigi_TaioanPehoeKichhooGi!J4110)</f>
        <v>kau3-sik:教室</v>
      </c>
      <c r="E3037" s="18">
        <f ca="1" xml:space="preserve"> NOW()</f>
        <v>46202.697500115741</v>
      </c>
      <c r="G3037" s="10" t="str">
        <f t="shared" si="197"/>
        <v>kau3-sik</v>
      </c>
      <c r="H3037" s="10" t="str">
        <f t="shared" si="198"/>
        <v>教室</v>
      </c>
      <c r="I3037" s="10">
        <f xml:space="preserve"> IFERROR( SEARCH("、", A3037), VALUE("0"))</f>
        <v>0</v>
      </c>
      <c r="J3037" s="10" t="str">
        <f xml:space="preserve"> IF(I3037=0, A3037, LEFT(A3037, I3037-1))</f>
        <v>教室</v>
      </c>
      <c r="K3037" s="10" t="str">
        <f t="shared" si="195"/>
        <v>教室</v>
      </c>
      <c r="M3037" s="10" t="str">
        <f t="shared" si="196"/>
        <v>教室</v>
      </c>
    </row>
    <row r="3038" spans="1:13">
      <c r="A3038" s="16" t="s">
        <v>13475</v>
      </c>
      <c r="B3038" s="16" t="s">
        <v>33050</v>
      </c>
      <c r="C3038" s="17">
        <v>0.6</v>
      </c>
      <c r="D3038" s="16" t="str">
        <f xml:space="preserve"> _xlfn.CONCAT(ChhoeTaigi_TaioanPehoeKichhooGi!H2314, ":", ChhoeTaigi_TaioanPehoeKichhooGi!J2314)</f>
        <v>kau3-hong5:教皇</v>
      </c>
      <c r="E3038" s="18">
        <f ca="1" xml:space="preserve"> NOW()</f>
        <v>46202.697500115741</v>
      </c>
      <c r="G3038" s="10" t="str">
        <f t="shared" si="197"/>
        <v>kau3-hong5</v>
      </c>
      <c r="H3038" s="10" t="str">
        <f t="shared" si="198"/>
        <v>教皇</v>
      </c>
      <c r="I3038" s="10">
        <f xml:space="preserve"> IFERROR( SEARCH("、", A3038), VALUE("0"))</f>
        <v>0</v>
      </c>
      <c r="J3038" s="10" t="str">
        <f xml:space="preserve"> IF(I3038=0, A3038, LEFT(A3038, I3038-1))</f>
        <v>教皇</v>
      </c>
      <c r="K3038" s="10" t="str">
        <f t="shared" si="195"/>
        <v>教皇</v>
      </c>
      <c r="M3038" s="10" t="str">
        <f t="shared" si="196"/>
        <v>教皇</v>
      </c>
    </row>
    <row r="3039" spans="1:13">
      <c r="A3039" s="16" t="s">
        <v>13475</v>
      </c>
      <c r="B3039" s="16" t="s">
        <v>33050</v>
      </c>
      <c r="C3039" s="17">
        <v>0.6</v>
      </c>
      <c r="D3039" s="16" t="str">
        <f xml:space="preserve"> _xlfn.CONCAT(ChhoeTaigi_TaioanPehoeKichhooGi!H3614, ":", ChhoeTaigi_TaioanPehoeKichhooGi!J3614)</f>
        <v>kau3-hong5:教皇、教王</v>
      </c>
      <c r="E3039" s="18">
        <f ca="1" xml:space="preserve"> NOW()</f>
        <v>46202.697500115741</v>
      </c>
      <c r="G3039" s="10" t="str">
        <f t="shared" si="197"/>
        <v>kau3-hong5</v>
      </c>
      <c r="H3039" s="10" t="str">
        <f t="shared" si="198"/>
        <v>教皇、教王</v>
      </c>
      <c r="I3039" s="10">
        <f xml:space="preserve"> IFERROR( SEARCH("、", A3039), VALUE("0"))</f>
        <v>0</v>
      </c>
      <c r="J3039" s="10" t="str">
        <f xml:space="preserve"> IF(I3039=0, A3039, LEFT(A3039, I3039-1))</f>
        <v>教皇</v>
      </c>
      <c r="K3039" s="10" t="str">
        <f t="shared" si="195"/>
        <v>教皇</v>
      </c>
      <c r="M3039" s="10" t="str">
        <f t="shared" si="196"/>
        <v>教皇</v>
      </c>
    </row>
    <row r="3040" spans="1:13">
      <c r="A3040" s="16" t="s">
        <v>13506</v>
      </c>
      <c r="B3040" s="16" t="s">
        <v>33055</v>
      </c>
      <c r="C3040" s="17">
        <v>0.6</v>
      </c>
      <c r="D3040" s="16" t="str">
        <f xml:space="preserve"> _xlfn.CONCAT(ChhoeTaigi_TaioanPehoeKichhooGi!H2320, ":", ChhoeTaigi_TaioanPehoeKichhooGi!J2320)</f>
        <v>kau3-uan5:教員</v>
      </c>
      <c r="E3040" s="18">
        <f ca="1" xml:space="preserve"> NOW()</f>
        <v>46202.697500231479</v>
      </c>
      <c r="G3040" s="10" t="str">
        <f t="shared" si="197"/>
        <v>kau3-uan5</v>
      </c>
      <c r="H3040" s="10" t="str">
        <f t="shared" si="198"/>
        <v>教員</v>
      </c>
      <c r="I3040" s="10">
        <f xml:space="preserve"> IFERROR( SEARCH("、", A3040), VALUE("0"))</f>
        <v>0</v>
      </c>
      <c r="J3040" s="10" t="str">
        <f xml:space="preserve"> IF(I3040=0, A3040, LEFT(A3040, I3040-1))</f>
        <v>教員</v>
      </c>
      <c r="K3040" s="10" t="str">
        <f t="shared" si="195"/>
        <v>教員</v>
      </c>
      <c r="M3040" s="10" t="str">
        <f t="shared" si="196"/>
        <v>教員</v>
      </c>
    </row>
    <row r="3041" spans="1:13">
      <c r="A3041" s="16" t="s">
        <v>13498</v>
      </c>
      <c r="B3041" s="16" t="s">
        <v>33054</v>
      </c>
      <c r="C3041" s="17">
        <v>0.6</v>
      </c>
      <c r="D3041" s="16" t="str">
        <f xml:space="preserve"> _xlfn.CONCAT(ChhoeTaigi_TaioanPehoeKichhooGi!H2319, ":", ChhoeTaigi_TaioanPehoeKichhooGi!J2319)</f>
        <v>kau3-hun3:教訓</v>
      </c>
      <c r="E3041" s="18">
        <f ca="1" xml:space="preserve"> NOW()</f>
        <v>46202.697500115741</v>
      </c>
      <c r="G3041" s="10" t="str">
        <f t="shared" si="197"/>
        <v>kau3-hun3</v>
      </c>
      <c r="H3041" s="10" t="str">
        <f t="shared" si="198"/>
        <v>教訓</v>
      </c>
      <c r="I3041" s="10">
        <f xml:space="preserve"> IFERROR( SEARCH("、", A3041), VALUE("0"))</f>
        <v>0</v>
      </c>
      <c r="J3041" s="10" t="str">
        <f xml:space="preserve"> IF(I3041=0, A3041, LEFT(A3041, I3041-1))</f>
        <v>教訓</v>
      </c>
      <c r="K3041" s="10" t="str">
        <f t="shared" si="195"/>
        <v>教訓</v>
      </c>
      <c r="M3041" s="10" t="str">
        <f t="shared" si="196"/>
        <v>教訓</v>
      </c>
    </row>
    <row r="3042" spans="1:13">
      <c r="A3042" s="16" t="s">
        <v>13498</v>
      </c>
      <c r="B3042" s="16" t="s">
        <v>32945</v>
      </c>
      <c r="C3042" s="17">
        <v>0.6</v>
      </c>
      <c r="D3042" s="16" t="str">
        <f xml:space="preserve"> _xlfn.CONCAT(ChhoeTaigi_TaioanPehoeKichhooGi!H2190, ":", ChhoeTaigi_TaioanPehoeKichhooGi!J2190)</f>
        <v>ka3-si7:教訓、教導</v>
      </c>
      <c r="E3042" s="18">
        <f ca="1" xml:space="preserve"> NOW()</f>
        <v>46202.697500115741</v>
      </c>
      <c r="G3042" s="10" t="str">
        <f t="shared" si="197"/>
        <v>ka3-si7</v>
      </c>
      <c r="H3042" s="10" t="str">
        <f t="shared" si="198"/>
        <v>教訓、教導</v>
      </c>
      <c r="I3042" s="10">
        <f xml:space="preserve"> IFERROR( SEARCH("、", A3042), VALUE("0"))</f>
        <v>0</v>
      </c>
      <c r="J3042" s="10" t="str">
        <f xml:space="preserve"> IF(I3042=0, A3042, LEFT(A3042, I3042-1))</f>
        <v>教訓</v>
      </c>
      <c r="K3042" s="10" t="str">
        <f t="shared" si="195"/>
        <v>教訓</v>
      </c>
      <c r="M3042" s="10" t="str">
        <f t="shared" si="196"/>
        <v>教訓</v>
      </c>
    </row>
    <row r="3043" spans="1:13">
      <c r="A3043" s="16" t="s">
        <v>13590</v>
      </c>
      <c r="B3043" s="16" t="s">
        <v>33069</v>
      </c>
      <c r="C3043" s="17">
        <v>0.6</v>
      </c>
      <c r="D3043" s="16" t="str">
        <f xml:space="preserve"> _xlfn.CONCAT(ChhoeTaigi_TaioanPehoeKichhooGi!H2337, ":", ChhoeTaigi_TaioanPehoeKichhooGi!J2337)</f>
        <v>kau3-khu:教區</v>
      </c>
      <c r="E3043" s="18">
        <f ca="1" xml:space="preserve"> NOW()</f>
        <v>46202.697500115741</v>
      </c>
      <c r="G3043" s="10" t="str">
        <f t="shared" si="197"/>
        <v>kau3-khu</v>
      </c>
      <c r="H3043" s="10" t="str">
        <f t="shared" si="198"/>
        <v>教區</v>
      </c>
      <c r="I3043" s="10">
        <f xml:space="preserve"> IFERROR( SEARCH("、", A3043), VALUE("0"))</f>
        <v>0</v>
      </c>
      <c r="J3043" s="10" t="str">
        <f xml:space="preserve"> IF(I3043=0, A3043, LEFT(A3043, I3043-1))</f>
        <v>教區</v>
      </c>
      <c r="K3043" s="10" t="str">
        <f t="shared" si="195"/>
        <v>教區</v>
      </c>
      <c r="M3043" s="10" t="str">
        <f t="shared" si="196"/>
        <v>教區</v>
      </c>
    </row>
    <row r="3044" spans="1:13">
      <c r="A3044" s="16" t="s">
        <v>13590</v>
      </c>
      <c r="B3044" s="16" t="s">
        <v>33069</v>
      </c>
      <c r="C3044" s="17">
        <v>0.6</v>
      </c>
      <c r="D3044" s="16" t="str">
        <f xml:space="preserve"> _xlfn.CONCAT(ChhoeTaigi_TaioanPehoeKichhooGi!H2702, ":", ChhoeTaigi_TaioanPehoeKichhooGi!J2702)</f>
        <v>kau3-khu:教區</v>
      </c>
      <c r="E3044" s="18">
        <f ca="1" xml:space="preserve"> NOW()</f>
        <v>46202.697500231479</v>
      </c>
      <c r="G3044" s="10" t="str">
        <f t="shared" si="197"/>
        <v>kau3-khu</v>
      </c>
      <c r="H3044" s="10" t="str">
        <f t="shared" si="198"/>
        <v>教區</v>
      </c>
      <c r="I3044" s="10">
        <f xml:space="preserve"> IFERROR( SEARCH("、", A3044), VALUE("0"))</f>
        <v>0</v>
      </c>
      <c r="J3044" s="10" t="str">
        <f xml:space="preserve"> IF(I3044=0, A3044, LEFT(A3044, I3044-1))</f>
        <v>教區</v>
      </c>
      <c r="K3044" s="10" t="str">
        <f t="shared" si="195"/>
        <v>教區</v>
      </c>
      <c r="M3044" s="10" t="str">
        <f t="shared" si="196"/>
        <v>教區</v>
      </c>
    </row>
    <row r="3045" spans="1:13">
      <c r="A3045" s="16" t="s">
        <v>13510</v>
      </c>
      <c r="B3045" s="16" t="s">
        <v>33056</v>
      </c>
      <c r="C3045" s="17">
        <v>0.6</v>
      </c>
      <c r="D3045" s="16" t="str">
        <f xml:space="preserve"> _xlfn.CONCAT(ChhoeTaigi_TaioanPehoeKichhooGi!H2321, ":", ChhoeTaigi_TaioanPehoeKichhooGi!J2321)</f>
        <v>kau3-siu7:教授</v>
      </c>
      <c r="E3045" s="18">
        <f ca="1" xml:space="preserve"> NOW()</f>
        <v>46202.697500115741</v>
      </c>
      <c r="G3045" s="10" t="str">
        <f t="shared" si="197"/>
        <v>kau3-siu7</v>
      </c>
      <c r="H3045" s="10" t="str">
        <f t="shared" si="198"/>
        <v>教授</v>
      </c>
      <c r="I3045" s="10">
        <f xml:space="preserve"> IFERROR( SEARCH("、", A3045), VALUE("0"))</f>
        <v>0</v>
      </c>
      <c r="J3045" s="10" t="str">
        <f xml:space="preserve"> IF(I3045=0, A3045, LEFT(A3045, I3045-1))</f>
        <v>教授</v>
      </c>
      <c r="K3045" s="10" t="str">
        <f t="shared" si="195"/>
        <v>教授</v>
      </c>
      <c r="M3045" s="10" t="str">
        <f t="shared" si="196"/>
        <v>教授</v>
      </c>
    </row>
    <row r="3046" spans="1:13">
      <c r="A3046" s="16" t="s">
        <v>13580</v>
      </c>
      <c r="B3046" s="16" t="s">
        <v>33067</v>
      </c>
      <c r="C3046" s="17">
        <v>0.6</v>
      </c>
      <c r="D3046" s="16" t="str">
        <f xml:space="preserve"> _xlfn.CONCAT(ChhoeTaigi_TaioanPehoeKichhooGi!H2335, ":", ChhoeTaigi_TaioanPehoeKichhooGi!J2335)</f>
        <v>kau3-hue7:教會</v>
      </c>
      <c r="E3046" s="18">
        <f ca="1" xml:space="preserve"> NOW()</f>
        <v>46202.697500115741</v>
      </c>
      <c r="G3046" s="10" t="str">
        <f t="shared" si="197"/>
        <v>kau3-hue7</v>
      </c>
      <c r="H3046" s="10" t="str">
        <f t="shared" si="198"/>
        <v>教會</v>
      </c>
      <c r="I3046" s="10">
        <f xml:space="preserve"> IFERROR( SEARCH("、", A3046), VALUE("0"))</f>
        <v>0</v>
      </c>
      <c r="J3046" s="10" t="str">
        <f xml:space="preserve"> IF(I3046=0, A3046, LEFT(A3046, I3046-1))</f>
        <v>教會</v>
      </c>
      <c r="K3046" s="10" t="str">
        <f t="shared" si="195"/>
        <v>教會</v>
      </c>
      <c r="M3046" s="10" t="str">
        <f t="shared" si="196"/>
        <v>教會</v>
      </c>
    </row>
    <row r="3047" spans="1:13">
      <c r="A3047" s="16" t="s">
        <v>28333</v>
      </c>
      <c r="B3047" s="16" t="s">
        <v>35061</v>
      </c>
      <c r="C3047" s="17">
        <v>0.6</v>
      </c>
      <c r="D3047" s="16" t="str">
        <f xml:space="preserve"> _xlfn.CONCAT(ChhoeTaigi_TaioanPehoeKichhooGi!H5266, ":", ChhoeTaigi_TaioanPehoeKichhooGi!J5266)</f>
        <v>ka3 to7-li2:教道理</v>
      </c>
      <c r="E3047" s="18">
        <f ca="1" xml:space="preserve"> NOW()</f>
        <v>46202.697500115741</v>
      </c>
      <c r="G3047" s="10" t="str">
        <f t="shared" si="197"/>
        <v>ka3 to7-li2</v>
      </c>
      <c r="H3047" s="10" t="str">
        <f t="shared" si="198"/>
        <v>教道理</v>
      </c>
      <c r="I3047" s="10">
        <f xml:space="preserve"> IFERROR( SEARCH("、", A3047), VALUE("0"))</f>
        <v>0</v>
      </c>
      <c r="J3047" s="10" t="str">
        <f xml:space="preserve"> IF(I3047=0, A3047, LEFT(A3047, I3047-1))</f>
        <v>教道理</v>
      </c>
      <c r="K3047" s="10" t="str">
        <f t="shared" si="195"/>
        <v>教道理</v>
      </c>
      <c r="M3047" s="10" t="str">
        <f t="shared" si="196"/>
        <v>教道理</v>
      </c>
    </row>
    <row r="3048" spans="1:13">
      <c r="A3048" s="16" t="s">
        <v>7693</v>
      </c>
      <c r="B3048" s="16" t="s">
        <v>7692</v>
      </c>
      <c r="C3048" s="17">
        <v>0.6</v>
      </c>
      <c r="D3048" s="16" t="str">
        <f xml:space="preserve"> _xlfn.CONCAT(ChhoeTaigi_TaioanPehoeKichhooGi!H1275, ":", ChhoeTaigi_TaioanPehoeKichhooGi!J1275)</f>
        <v>tsun7:旋轉</v>
      </c>
      <c r="E3048" s="18">
        <f ca="1" xml:space="preserve"> NOW()</f>
        <v>46202.697500115741</v>
      </c>
      <c r="G3048" s="10" t="str">
        <f t="shared" si="197"/>
        <v>tsun7</v>
      </c>
      <c r="H3048" s="10" t="str">
        <f t="shared" si="198"/>
        <v>旋轉</v>
      </c>
      <c r="I3048" s="10">
        <f xml:space="preserve"> IFERROR( SEARCH("、", A3048), VALUE("0"))</f>
        <v>0</v>
      </c>
      <c r="J3048" s="10" t="str">
        <f xml:space="preserve"> IF(I3048=0, A3048, LEFT(A3048, I3048-1))</f>
        <v>旋轉</v>
      </c>
      <c r="K3048" s="10" t="str">
        <f t="shared" si="195"/>
        <v>旋轉</v>
      </c>
      <c r="M3048" s="10" t="str">
        <f t="shared" si="196"/>
        <v>旋轉</v>
      </c>
    </row>
    <row r="3049" spans="1:13">
      <c r="A3049" s="16" t="s">
        <v>35484</v>
      </c>
      <c r="B3049" s="16" t="s">
        <v>19911</v>
      </c>
      <c r="C3049" s="17">
        <v>0.6</v>
      </c>
      <c r="D3049" s="16" t="str">
        <f xml:space="preserve"> _xlfn.CONCAT(ChhoeTaigi_TaioanPehoeKichhooGi!H3583, ":", ChhoeTaigi_TaioanPehoeKichhooGi!J3583)</f>
        <v>uann3:晚、遲、慢</v>
      </c>
      <c r="E3049" s="18">
        <f ca="1" xml:space="preserve"> NOW()</f>
        <v>46202.697500115741</v>
      </c>
      <c r="G3049" s="10" t="str">
        <f t="shared" si="197"/>
        <v>uann3</v>
      </c>
      <c r="H3049" s="10" t="str">
        <f t="shared" si="198"/>
        <v>晚、遲、慢</v>
      </c>
      <c r="I3049" s="10">
        <f xml:space="preserve"> IFERROR( SEARCH("、", A3049), VALUE("0"))</f>
        <v>0</v>
      </c>
      <c r="J3049" s="10" t="str">
        <f xml:space="preserve"> IF(I3049=0, A3049, LEFT(A3049, I3049-1))</f>
        <v>晚</v>
      </c>
      <c r="K3049" s="10" t="str">
        <f t="shared" si="195"/>
        <v>晚</v>
      </c>
      <c r="M3049" s="10" t="str">
        <f t="shared" si="196"/>
        <v>晚</v>
      </c>
    </row>
    <row r="3050" spans="1:13">
      <c r="A3050" s="16" t="s">
        <v>368</v>
      </c>
      <c r="B3050" s="16" t="s">
        <v>31291</v>
      </c>
      <c r="C3050" s="17">
        <v>0.6</v>
      </c>
      <c r="D3050" s="16" t="str">
        <f xml:space="preserve"> _xlfn.CONCAT(ChhoeTaigi_TaioanPehoeKichhooGi!H60, ":", ChhoeTaigi_TaioanPehoeKichhooGi!J60)</f>
        <v>am3-si5:晚上</v>
      </c>
      <c r="E3050" s="18">
        <f ca="1" xml:space="preserve"> NOW()</f>
        <v>46202.697500115741</v>
      </c>
      <c r="G3050" s="10" t="str">
        <f t="shared" si="197"/>
        <v>am3-si5</v>
      </c>
      <c r="H3050" s="10" t="str">
        <f t="shared" si="198"/>
        <v>晚上</v>
      </c>
      <c r="I3050" s="10">
        <f xml:space="preserve"> IFERROR( SEARCH("、", A3050), VALUE("0"))</f>
        <v>0</v>
      </c>
      <c r="J3050" s="10" t="str">
        <f xml:space="preserve"> IF(I3050=0, A3050, LEFT(A3050, I3050-1))</f>
        <v>晚上</v>
      </c>
      <c r="K3050" s="10" t="str">
        <f t="shared" si="195"/>
        <v>晚上</v>
      </c>
      <c r="M3050" s="10" t="str">
        <f t="shared" si="196"/>
        <v>晚上</v>
      </c>
    </row>
    <row r="3051" spans="1:13">
      <c r="A3051" s="16" t="s">
        <v>7876</v>
      </c>
      <c r="B3051" s="16" t="s">
        <v>32239</v>
      </c>
      <c r="C3051" s="17">
        <v>0.6</v>
      </c>
      <c r="D3051" s="16" t="str">
        <f xml:space="preserve"> _xlfn.CONCAT(ChhoeTaigi_TaioanPehoeKichhooGi!H1308, ":", ChhoeTaigi_TaioanPehoeKichhooGi!J1308)</f>
        <v>e7-hng-si5:晚間</v>
      </c>
      <c r="E3051" s="18">
        <f ca="1" xml:space="preserve"> NOW()</f>
        <v>46202.697500115741</v>
      </c>
      <c r="G3051" s="10" t="str">
        <f t="shared" si="197"/>
        <v>e7-hng-si5</v>
      </c>
      <c r="H3051" s="10" t="str">
        <f t="shared" si="198"/>
        <v>晚間</v>
      </c>
      <c r="I3051" s="10">
        <f xml:space="preserve"> IFERROR( SEARCH("、", A3051), VALUE("0"))</f>
        <v>0</v>
      </c>
      <c r="J3051" s="10" t="str">
        <f xml:space="preserve"> IF(I3051=0, A3051, LEFT(A3051, I3051-1))</f>
        <v>晚間</v>
      </c>
      <c r="K3051" s="10" t="str">
        <f t="shared" si="195"/>
        <v>晚間</v>
      </c>
      <c r="M3051" s="10" t="str">
        <f t="shared" si="196"/>
        <v>晚間</v>
      </c>
    </row>
    <row r="3052" spans="1:13">
      <c r="A3052" s="16" t="s">
        <v>7876</v>
      </c>
      <c r="B3052" s="16" t="s">
        <v>32244</v>
      </c>
      <c r="C3052" s="17">
        <v>0.6</v>
      </c>
      <c r="D3052" s="16" t="str">
        <f xml:space="preserve"> _xlfn.CONCAT(ChhoeTaigi_TaioanPehoeKichhooGi!H1317, ":", ChhoeTaigi_TaioanPehoeKichhooGi!J1317)</f>
        <v>ing-am3-si5:晚間</v>
      </c>
      <c r="E3052" s="18">
        <f ca="1" xml:space="preserve"> NOW()</f>
        <v>46202.697500115741</v>
      </c>
      <c r="G3052" s="10" t="str">
        <f t="shared" si="197"/>
        <v>ing-am3-si5</v>
      </c>
      <c r="H3052" s="10" t="str">
        <f t="shared" si="198"/>
        <v>晚間</v>
      </c>
      <c r="I3052" s="10">
        <f xml:space="preserve"> IFERROR( SEARCH("、", A3052), VALUE("0"))</f>
        <v>0</v>
      </c>
      <c r="J3052" s="10" t="str">
        <f xml:space="preserve"> IF(I3052=0, A3052, LEFT(A3052, I3052-1))</f>
        <v>晚間</v>
      </c>
      <c r="K3052" s="10" t="str">
        <f t="shared" si="195"/>
        <v>晚間</v>
      </c>
      <c r="M3052" s="10" t="str">
        <f t="shared" si="196"/>
        <v>晚間</v>
      </c>
    </row>
    <row r="3053" spans="1:13">
      <c r="A3053" s="16" t="s">
        <v>403</v>
      </c>
      <c r="B3053" s="16" t="s">
        <v>15010</v>
      </c>
      <c r="C3053" s="17">
        <v>0.6</v>
      </c>
      <c r="D3053" s="16" t="str">
        <f xml:space="preserve"> _xlfn.CONCAT(ChhoeTaigi_TaioanPehoeKichhooGi!H65, ":", ChhoeTaigi_TaioanPehoeKichhooGi!J65)</f>
        <v>am3-kho3:晚課</v>
      </c>
      <c r="E3053" s="18">
        <f ca="1" xml:space="preserve"> NOW()</f>
        <v>46202.697500115741</v>
      </c>
      <c r="G3053" s="10" t="str">
        <f t="shared" si="197"/>
        <v>am3-kho3</v>
      </c>
      <c r="H3053" s="10" t="str">
        <f t="shared" si="198"/>
        <v>晚課</v>
      </c>
      <c r="I3053" s="10">
        <f xml:space="preserve"> IFERROR( SEARCH("、", A3053), VALUE("0"))</f>
        <v>0</v>
      </c>
      <c r="J3053" s="10" t="str">
        <f xml:space="preserve"> IF(I3053=0, A3053, LEFT(A3053, I3053-1))</f>
        <v>晚課</v>
      </c>
      <c r="K3053" s="10" t="str">
        <f t="shared" si="195"/>
        <v>晚課</v>
      </c>
      <c r="M3053" s="10" t="str">
        <f t="shared" si="196"/>
        <v>晚課</v>
      </c>
    </row>
    <row r="3054" spans="1:13">
      <c r="A3054" s="16" t="s">
        <v>35485</v>
      </c>
      <c r="B3054" s="16" t="s">
        <v>33846</v>
      </c>
      <c r="C3054" s="17">
        <v>0.6</v>
      </c>
      <c r="D3054" s="16" t="str">
        <f xml:space="preserve"> _xlfn.CONCAT(ChhoeTaigi_TaioanPehoeKichhooGi!H3425, ":", ChhoeTaigi_TaioanPehoeKichhooGi!J3425)</f>
        <v>me5-jit8:晝夜、日夜</v>
      </c>
      <c r="E3054" s="18">
        <f ca="1" xml:space="preserve"> NOW()</f>
        <v>46202.697500115741</v>
      </c>
      <c r="G3054" s="10" t="str">
        <f t="shared" si="197"/>
        <v>me5-jit8</v>
      </c>
      <c r="H3054" s="10" t="str">
        <f t="shared" si="198"/>
        <v>晝夜、日夜</v>
      </c>
      <c r="I3054" s="10">
        <f xml:space="preserve"> IFERROR( SEARCH("、", A3054), VALUE("0"))</f>
        <v>0</v>
      </c>
      <c r="J3054" s="10" t="str">
        <f xml:space="preserve"> IF(I3054=0, A3054, LEFT(A3054, I3054-1))</f>
        <v>晝夜</v>
      </c>
      <c r="K3054" s="10" t="str">
        <f t="shared" si="195"/>
        <v>晝夜</v>
      </c>
      <c r="M3054" s="10" t="str">
        <f t="shared" si="196"/>
        <v>晝夜</v>
      </c>
    </row>
    <row r="3055" spans="1:13">
      <c r="A3055" s="16" t="s">
        <v>25764</v>
      </c>
      <c r="B3055" s="16" t="s">
        <v>25763</v>
      </c>
      <c r="C3055" s="17">
        <v>0.6</v>
      </c>
      <c r="D3055" s="16" t="str">
        <f xml:space="preserve"> _xlfn.CONCAT(ChhoeTaigi_TaioanPehoeKichhooGi!H4734, ":", ChhoeTaigi_TaioanPehoeKichhooGi!J4734)</f>
        <v>thang2:桶</v>
      </c>
      <c r="E3055" s="18">
        <f ca="1" xml:space="preserve"> NOW()</f>
        <v>46202.697500115741</v>
      </c>
      <c r="G3055" s="10" t="str">
        <f t="shared" si="197"/>
        <v>thang2</v>
      </c>
      <c r="H3055" s="10" t="str">
        <f t="shared" si="198"/>
        <v>桶</v>
      </c>
      <c r="I3055" s="10">
        <f xml:space="preserve"> IFERROR( SEARCH("、", A3055), VALUE("0"))</f>
        <v>0</v>
      </c>
      <c r="J3055" s="10" t="str">
        <f xml:space="preserve"> IF(I3055=0, A3055, LEFT(A3055, I3055-1))</f>
        <v>桶</v>
      </c>
      <c r="K3055" s="10" t="str">
        <f t="shared" ref="K3055:K3118" si="199" xml:space="preserve"> IFERROR( LEFT(J3055, SEARCH("（", J3055)-1), J3055)</f>
        <v>桶</v>
      </c>
      <c r="M3055" s="10" t="str">
        <f t="shared" si="196"/>
        <v>桶</v>
      </c>
    </row>
    <row r="3056" spans="1:13">
      <c r="A3056" s="16" t="s">
        <v>2117</v>
      </c>
      <c r="B3056" s="16" t="s">
        <v>31533</v>
      </c>
      <c r="C3056" s="17">
        <v>0.6</v>
      </c>
      <c r="D3056" s="16" t="str">
        <f xml:space="preserve"> _xlfn.CONCAT(ChhoeTaigi_TaioanPehoeKichhooGi!H376, ":", ChhoeTaigi_TaioanPehoeKichhooGi!J376)</f>
        <v>bue5-a2:梅子</v>
      </c>
      <c r="E3056" s="18">
        <f ca="1" xml:space="preserve"> NOW()</f>
        <v>46202.697500115741</v>
      </c>
      <c r="G3056" s="10" t="str">
        <f t="shared" si="197"/>
        <v>bue5-a2</v>
      </c>
      <c r="H3056" s="10" t="str">
        <f t="shared" si="198"/>
        <v>梅子</v>
      </c>
      <c r="I3056" s="10">
        <f xml:space="preserve"> IFERROR( SEARCH("、", A3056), VALUE("0"))</f>
        <v>0</v>
      </c>
      <c r="J3056" s="10" t="str">
        <f xml:space="preserve"> IF(I3056=0, A3056, LEFT(A3056, I3056-1))</f>
        <v>梅子</v>
      </c>
      <c r="K3056" s="10" t="str">
        <f t="shared" si="199"/>
        <v>梅子</v>
      </c>
      <c r="M3056" s="10" t="str">
        <f t="shared" si="196"/>
        <v>梅子</v>
      </c>
    </row>
    <row r="3057" spans="1:13">
      <c r="A3057" s="16" t="s">
        <v>2124</v>
      </c>
      <c r="B3057" s="16" t="s">
        <v>31534</v>
      </c>
      <c r="C3057" s="17">
        <v>0.6</v>
      </c>
      <c r="D3057" s="16" t="str">
        <f xml:space="preserve"> _xlfn.CONCAT(ChhoeTaigi_TaioanPehoeKichhooGi!H377, ":", ChhoeTaigi_TaioanPehoeKichhooGi!J377)</f>
        <v>bue5-a2 te5:梅子茶</v>
      </c>
      <c r="E3057" s="18">
        <f ca="1" xml:space="preserve"> NOW()</f>
        <v>46202.697500115741</v>
      </c>
      <c r="G3057" s="10" t="str">
        <f t="shared" si="197"/>
        <v>bue5-a2 te5</v>
      </c>
      <c r="H3057" s="10" t="str">
        <f t="shared" si="198"/>
        <v>梅子茶</v>
      </c>
      <c r="I3057" s="10">
        <f xml:space="preserve"> IFERROR( SEARCH("、", A3057), VALUE("0"))</f>
        <v>0</v>
      </c>
      <c r="J3057" s="10" t="str">
        <f xml:space="preserve"> IF(I3057=0, A3057, LEFT(A3057, I3057-1))</f>
        <v>梅子茶</v>
      </c>
      <c r="K3057" s="10" t="str">
        <f t="shared" si="199"/>
        <v>梅子茶</v>
      </c>
      <c r="M3057" s="10" t="str">
        <f t="shared" si="196"/>
        <v>梅子茶</v>
      </c>
    </row>
    <row r="3058" spans="1:13">
      <c r="A3058" s="16" t="s">
        <v>19482</v>
      </c>
      <c r="B3058" s="16" t="s">
        <v>33879</v>
      </c>
      <c r="C3058" s="17">
        <v>0.6</v>
      </c>
      <c r="D3058" s="16" t="str">
        <f xml:space="preserve"> _xlfn.CONCAT(ChhoeTaigi_TaioanPehoeKichhooGi!H3486, ":", ChhoeTaigi_TaioanPehoeKichhooGi!J3486)</f>
        <v>mui5-hue:梅花</v>
      </c>
      <c r="E3058" s="18">
        <f ca="1" xml:space="preserve"> NOW()</f>
        <v>46202.697500115741</v>
      </c>
      <c r="G3058" s="10" t="str">
        <f t="shared" si="197"/>
        <v>mui5-hue</v>
      </c>
      <c r="H3058" s="10" t="str">
        <f t="shared" si="198"/>
        <v>梅花</v>
      </c>
      <c r="I3058" s="10">
        <f xml:space="preserve"> IFERROR( SEARCH("、", A3058), VALUE("0"))</f>
        <v>0</v>
      </c>
      <c r="J3058" s="10" t="str">
        <f xml:space="preserve"> IF(I3058=0, A3058, LEFT(A3058, I3058-1))</f>
        <v>梅花</v>
      </c>
      <c r="K3058" s="10" t="str">
        <f t="shared" si="199"/>
        <v>梅花</v>
      </c>
      <c r="M3058" s="10" t="str">
        <f t="shared" si="196"/>
        <v>梅花</v>
      </c>
    </row>
    <row r="3059" spans="1:13">
      <c r="A3059" s="16" t="s">
        <v>35486</v>
      </c>
      <c r="B3059" s="16" t="s">
        <v>12291</v>
      </c>
      <c r="C3059" s="17">
        <v>0.6</v>
      </c>
      <c r="D3059" s="16" t="str">
        <f xml:space="preserve"> _xlfn.CONCAT(ChhoeTaigi_TaioanPehoeKichhooGi!H2097, ":", ChhoeTaigi_TaioanPehoeKichhooGi!J2097)</f>
        <v>ji2:條、隻（香蕉）</v>
      </c>
      <c r="E3059" s="18">
        <f ca="1" xml:space="preserve"> NOW()</f>
        <v>46202.697500231479</v>
      </c>
      <c r="G3059" s="10" t="str">
        <f t="shared" si="197"/>
        <v>ji2</v>
      </c>
      <c r="H3059" s="10" t="str">
        <f t="shared" si="198"/>
        <v>條、隻（香蕉）</v>
      </c>
      <c r="I3059" s="10">
        <f xml:space="preserve"> IFERROR( SEARCH("、", A3059), VALUE("0"))</f>
        <v>0</v>
      </c>
      <c r="J3059" s="10" t="str">
        <f xml:space="preserve"> IF(I3059=0, A3059, LEFT(A3059, I3059-1))</f>
        <v>條</v>
      </c>
      <c r="K3059" s="10" t="str">
        <f t="shared" si="199"/>
        <v>條</v>
      </c>
      <c r="M3059" s="10" t="str">
        <f t="shared" si="196"/>
        <v>條</v>
      </c>
    </row>
    <row r="3060" spans="1:13">
      <c r="A3060" s="16" t="s">
        <v>27796</v>
      </c>
      <c r="B3060" s="16" t="s">
        <v>34987</v>
      </c>
      <c r="C3060" s="17">
        <v>0.6</v>
      </c>
      <c r="D3060" s="16" t="str">
        <f xml:space="preserve"> _xlfn.CONCAT(ChhoeTaigi_TaioanPehoeKichhooGi!H5147, ":", ChhoeTaigi_TaioanPehoeKichhooGi!J5147)</f>
        <v>tiau5-kiann7:條件</v>
      </c>
      <c r="E3060" s="18">
        <f ca="1" xml:space="preserve"> NOW()</f>
        <v>46202.697500115741</v>
      </c>
      <c r="G3060" s="10" t="str">
        <f t="shared" si="197"/>
        <v>tiau5-kiann7</v>
      </c>
      <c r="H3060" s="10" t="str">
        <f t="shared" si="198"/>
        <v>條件</v>
      </c>
      <c r="I3060" s="10">
        <f xml:space="preserve"> IFERROR( SEARCH("、", A3060), VALUE("0"))</f>
        <v>0</v>
      </c>
      <c r="J3060" s="10" t="str">
        <f xml:space="preserve"> IF(I3060=0, A3060, LEFT(A3060, I3060-1))</f>
        <v>條件</v>
      </c>
      <c r="K3060" s="10" t="str">
        <f t="shared" si="199"/>
        <v>條件</v>
      </c>
      <c r="M3060" s="10" t="str">
        <f t="shared" si="196"/>
        <v>條件</v>
      </c>
    </row>
    <row r="3061" spans="1:13">
      <c r="A3061" s="16" t="s">
        <v>17761</v>
      </c>
      <c r="B3061" s="16" t="s">
        <v>33663</v>
      </c>
      <c r="C3061" s="17">
        <v>0.6</v>
      </c>
      <c r="D3061" s="16" t="str">
        <f xml:space="preserve"> _xlfn.CONCAT(ChhoeTaigi_TaioanPehoeKichhooGi!H3139, ":", ChhoeTaigi_TaioanPehoeKichhooGi!J3139)</f>
        <v>lai5-a2:梨</v>
      </c>
      <c r="E3061" s="18">
        <f ca="1" xml:space="preserve"> NOW()</f>
        <v>46202.697500115741</v>
      </c>
      <c r="G3061" s="10" t="str">
        <f t="shared" si="197"/>
        <v>lai5-a2</v>
      </c>
      <c r="H3061" s="10" t="str">
        <f t="shared" si="198"/>
        <v>梨</v>
      </c>
      <c r="I3061" s="10">
        <f xml:space="preserve"> IFERROR( SEARCH("、", A3061), VALUE("0"))</f>
        <v>0</v>
      </c>
      <c r="J3061" s="10" t="str">
        <f xml:space="preserve"> IF(I3061=0, A3061, LEFT(A3061, I3061-1))</f>
        <v>梨</v>
      </c>
      <c r="K3061" s="10" t="str">
        <f t="shared" si="199"/>
        <v>梨</v>
      </c>
      <c r="M3061" s="10" t="str">
        <f t="shared" si="196"/>
        <v>梨</v>
      </c>
    </row>
    <row r="3062" spans="1:13">
      <c r="A3062" s="16" t="s">
        <v>35240</v>
      </c>
      <c r="B3062" s="16" t="s">
        <v>34890</v>
      </c>
      <c r="C3062" s="17">
        <v>0.6</v>
      </c>
      <c r="D3062" s="16" t="str">
        <f xml:space="preserve"> _xlfn.CONCAT(ChhoeTaigi_TaioanPehoeKichhooGi!H4997, ":", ChhoeTaigi_TaioanPehoeKichhooGi!J4997)</f>
        <v>thui:梯、樓梯</v>
      </c>
      <c r="E3062" s="18">
        <f ca="1" xml:space="preserve"> NOW()</f>
        <v>46202.697500115741</v>
      </c>
      <c r="G3062" s="10" t="str">
        <f t="shared" si="197"/>
        <v>thui</v>
      </c>
      <c r="H3062" s="10" t="str">
        <f t="shared" si="198"/>
        <v>梯、樓梯</v>
      </c>
      <c r="I3062" s="10">
        <f xml:space="preserve"> IFERROR( SEARCH("、", A3062), VALUE("0"))</f>
        <v>0</v>
      </c>
      <c r="J3062" s="10" t="str">
        <f xml:space="preserve"> IF(I3062=0, A3062, LEFT(A3062, I3062-1))</f>
        <v>梯</v>
      </c>
      <c r="K3062" s="10" t="str">
        <f t="shared" si="199"/>
        <v>梯</v>
      </c>
      <c r="M3062" s="10" t="str">
        <f t="shared" si="196"/>
        <v>梯</v>
      </c>
    </row>
    <row r="3063" spans="1:13">
      <c r="A3063" s="16" t="s">
        <v>15595</v>
      </c>
      <c r="B3063" s="16" t="s">
        <v>31278</v>
      </c>
      <c r="C3063" s="17">
        <v>0.6</v>
      </c>
      <c r="D3063" s="16" t="str">
        <f xml:space="preserve"> _xlfn.CONCAT(ChhoeTaigi_TaioanPehoeKichhooGi!H2718, ":", ChhoeTaigi_TaioanPehoeKichhooGi!J2718)</f>
        <v>ai3-khun3:欲睡的</v>
      </c>
      <c r="E3063" s="18">
        <f ca="1" xml:space="preserve"> NOW()</f>
        <v>46202.697500231479</v>
      </c>
      <c r="G3063" s="10" t="str">
        <f t="shared" si="197"/>
        <v>ai3-khun3</v>
      </c>
      <c r="H3063" s="10" t="str">
        <f t="shared" si="198"/>
        <v>欲睡的</v>
      </c>
      <c r="I3063" s="10">
        <f xml:space="preserve"> IFERROR( SEARCH("、", A3063), VALUE("0"))</f>
        <v>0</v>
      </c>
      <c r="J3063" s="10" t="str">
        <f xml:space="preserve"> IF(I3063=0, A3063, LEFT(A3063, I3063-1))</f>
        <v>欲睡的</v>
      </c>
      <c r="K3063" s="10" t="str">
        <f t="shared" si="199"/>
        <v>欲睡的</v>
      </c>
      <c r="M3063" s="10" t="str">
        <f t="shared" ref="M3063:M3125" si="200" xml:space="preserve"> IF(L3063&lt;&gt;"",L3063, K3063)</f>
        <v>欲睡的</v>
      </c>
    </row>
    <row r="3064" spans="1:13">
      <c r="A3064" s="16" t="s">
        <v>25575</v>
      </c>
      <c r="B3064" s="16" t="s">
        <v>25574</v>
      </c>
      <c r="C3064" s="17">
        <v>0.6</v>
      </c>
      <c r="D3064" s="16" t="str">
        <f xml:space="preserve"> _xlfn.CONCAT(ChhoeTaigi_TaioanPehoeKichhooGi!H4696, ":", ChhoeTaigi_TaioanPehoeKichhooGi!J4696)</f>
        <v>thai5:殺</v>
      </c>
      <c r="E3064" s="18">
        <f ca="1" xml:space="preserve"> NOW()</f>
        <v>46202.697500115741</v>
      </c>
      <c r="G3064" s="10" t="str">
        <f t="shared" si="197"/>
        <v>thai5</v>
      </c>
      <c r="H3064" s="10" t="str">
        <f t="shared" si="198"/>
        <v>殺</v>
      </c>
      <c r="I3064" s="10">
        <f xml:space="preserve"> IFERROR( SEARCH("、", A3064), VALUE("0"))</f>
        <v>0</v>
      </c>
      <c r="J3064" s="10" t="str">
        <f xml:space="preserve"> IF(I3064=0, A3064, LEFT(A3064, I3064-1))</f>
        <v>殺</v>
      </c>
      <c r="K3064" s="10" t="str">
        <f t="shared" si="199"/>
        <v>殺</v>
      </c>
      <c r="M3064" s="10" t="str">
        <f t="shared" si="200"/>
        <v>殺</v>
      </c>
    </row>
    <row r="3065" spans="1:13">
      <c r="A3065" s="16" t="s">
        <v>22413</v>
      </c>
      <c r="B3065" s="16" t="s">
        <v>34249</v>
      </c>
      <c r="C3065" s="17">
        <v>0.6</v>
      </c>
      <c r="D3065" s="16" t="str">
        <f xml:space="preserve"> _xlfn.CONCAT(ChhoeTaigi_TaioanPehoeKichhooGi!H4076, ":", ChhoeTaigi_TaioanPehoeKichhooGi!J4076)</f>
        <v>sat-jin5:殺人</v>
      </c>
      <c r="E3065" s="18">
        <f ca="1" xml:space="preserve"> NOW()</f>
        <v>46202.697500115741</v>
      </c>
      <c r="G3065" s="10" t="str">
        <f t="shared" si="197"/>
        <v>sat-jin5</v>
      </c>
      <c r="H3065" s="10" t="str">
        <f t="shared" si="198"/>
        <v>殺人</v>
      </c>
      <c r="I3065" s="10">
        <f xml:space="preserve"> IFERROR( SEARCH("、", A3065), VALUE("0"))</f>
        <v>0</v>
      </c>
      <c r="J3065" s="10" t="str">
        <f xml:space="preserve"> IF(I3065=0, A3065, LEFT(A3065, I3065-1))</f>
        <v>殺人</v>
      </c>
      <c r="K3065" s="10" t="str">
        <f t="shared" si="199"/>
        <v>殺人</v>
      </c>
      <c r="M3065" s="10" t="str">
        <f t="shared" si="200"/>
        <v>殺人</v>
      </c>
    </row>
    <row r="3066" spans="1:13">
      <c r="A3066" s="16" t="s">
        <v>22417</v>
      </c>
      <c r="B3066" s="16" t="s">
        <v>34250</v>
      </c>
      <c r="C3066" s="17">
        <v>0.6</v>
      </c>
      <c r="D3066" s="16" t="str">
        <f xml:space="preserve"> _xlfn.CONCAT(ChhoeTaigi_TaioanPehoeKichhooGi!H4077, ":", ChhoeTaigi_TaioanPehoeKichhooGi!J4077)</f>
        <v>sat-sing:殺生</v>
      </c>
      <c r="E3066" s="18">
        <f ca="1" xml:space="preserve"> NOW()</f>
        <v>46202.697500115741</v>
      </c>
      <c r="G3066" s="10" t="str">
        <f t="shared" si="197"/>
        <v>sat-sing</v>
      </c>
      <c r="H3066" s="10" t="str">
        <f t="shared" si="198"/>
        <v>殺生</v>
      </c>
      <c r="I3066" s="10">
        <f xml:space="preserve"> IFERROR( SEARCH("、", A3066), VALUE("0"))</f>
        <v>0</v>
      </c>
      <c r="J3066" s="10" t="str">
        <f xml:space="preserve"> IF(I3066=0, A3066, LEFT(A3066, I3066-1))</f>
        <v>殺生</v>
      </c>
      <c r="K3066" s="10" t="str">
        <f t="shared" si="199"/>
        <v>殺生</v>
      </c>
      <c r="M3066" s="10" t="str">
        <f t="shared" si="200"/>
        <v>殺生</v>
      </c>
    </row>
    <row r="3067" spans="1:13">
      <c r="A3067" s="16" t="s">
        <v>25582</v>
      </c>
      <c r="B3067" s="16" t="s">
        <v>34688</v>
      </c>
      <c r="C3067" s="17">
        <v>0.6</v>
      </c>
      <c r="D3067" s="16" t="str">
        <f xml:space="preserve"> _xlfn.CONCAT(ChhoeTaigi_TaioanPehoeKichhooGi!H4697, ":", ChhoeTaigi_TaioanPehoeKichhooGi!J4697)</f>
        <v>thai5--si2:殺死</v>
      </c>
      <c r="E3067" s="18">
        <f ca="1" xml:space="preserve"> NOW()</f>
        <v>46202.697500115741</v>
      </c>
      <c r="G3067" s="10" t="str">
        <f t="shared" si="197"/>
        <v>thai5--si2</v>
      </c>
      <c r="H3067" s="10" t="str">
        <f t="shared" si="198"/>
        <v>殺死</v>
      </c>
      <c r="I3067" s="10">
        <f xml:space="preserve"> IFERROR( SEARCH("、", A3067), VALUE("0"))</f>
        <v>0</v>
      </c>
      <c r="J3067" s="10" t="str">
        <f xml:space="preserve"> IF(I3067=0, A3067, LEFT(A3067, I3067-1))</f>
        <v>殺死</v>
      </c>
      <c r="K3067" s="10" t="str">
        <f t="shared" si="199"/>
        <v>殺死</v>
      </c>
      <c r="M3067" s="10" t="str">
        <f t="shared" si="200"/>
        <v>殺死</v>
      </c>
    </row>
    <row r="3068" spans="1:13">
      <c r="A3068" s="16" t="s">
        <v>25594</v>
      </c>
      <c r="B3068" s="16" t="s">
        <v>34691</v>
      </c>
      <c r="C3068" s="17">
        <v>0.6</v>
      </c>
      <c r="D3068" s="16" t="str">
        <f xml:space="preserve"> _xlfn.CONCAT(ChhoeTaigi_TaioanPehoeKichhooGi!H4700, ":", ChhoeTaigi_TaioanPehoeKichhooGi!J4700)</f>
        <v>thai5 ah:殺鴨</v>
      </c>
      <c r="E3068" s="18">
        <f ca="1" xml:space="preserve"> NOW()</f>
        <v>46202.697500115741</v>
      </c>
      <c r="G3068" s="10" t="str">
        <f t="shared" si="197"/>
        <v>thai5 ah</v>
      </c>
      <c r="H3068" s="10" t="str">
        <f t="shared" si="198"/>
        <v>殺鴨</v>
      </c>
      <c r="I3068" s="10">
        <f xml:space="preserve"> IFERROR( SEARCH("、", A3068), VALUE("0"))</f>
        <v>0</v>
      </c>
      <c r="J3068" s="10" t="str">
        <f xml:space="preserve"> IF(I3068=0, A3068, LEFT(A3068, I3068-1))</f>
        <v>殺鴨</v>
      </c>
      <c r="K3068" s="10" t="str">
        <f t="shared" si="199"/>
        <v>殺鴨</v>
      </c>
      <c r="M3068" s="10" t="str">
        <f t="shared" si="200"/>
        <v>殺鴨</v>
      </c>
    </row>
    <row r="3069" spans="1:13">
      <c r="A3069" s="16" t="s">
        <v>25586</v>
      </c>
      <c r="B3069" s="16" t="s">
        <v>34689</v>
      </c>
      <c r="C3069" s="17">
        <v>0.6</v>
      </c>
      <c r="D3069" s="16" t="str">
        <f xml:space="preserve"> _xlfn.CONCAT(ChhoeTaigi_TaioanPehoeKichhooGi!H4698, ":", ChhoeTaigi_TaioanPehoeKichhooGi!J4698)</f>
        <v>thai5 ke tshiann2 lang5-kheh:殺雞請客</v>
      </c>
      <c r="E3069" s="18">
        <f ca="1" xml:space="preserve"> NOW()</f>
        <v>46202.697500115741</v>
      </c>
      <c r="G3069" s="10" t="str">
        <f t="shared" ref="G3069:G3131" si="201" xml:space="preserve"> MID(D3069, 1, SEARCH(":", D3069) -1)</f>
        <v>thai5 ke tshiann2 lang5-kheh</v>
      </c>
      <c r="H3069" s="10" t="str">
        <f t="shared" ref="H3069:H3131" si="202" xml:space="preserve"> MID(D3069, SEARCH(":", D3069)+1, LEN(D3069) - SEARCH(":", D3069))</f>
        <v>殺雞請客</v>
      </c>
      <c r="I3069" s="10">
        <f xml:space="preserve"> IFERROR( SEARCH("、", A3069), VALUE("0"))</f>
        <v>0</v>
      </c>
      <c r="J3069" s="10" t="str">
        <f xml:space="preserve"> IF(I3069=0, A3069, LEFT(A3069, I3069-1))</f>
        <v>殺雞請客</v>
      </c>
      <c r="K3069" s="10" t="str">
        <f t="shared" si="199"/>
        <v>殺雞請客</v>
      </c>
      <c r="M3069" s="10" t="str">
        <f t="shared" si="200"/>
        <v>殺雞請客</v>
      </c>
    </row>
    <row r="3070" spans="1:13">
      <c r="A3070" s="16" t="s">
        <v>18514</v>
      </c>
      <c r="B3070" s="16" t="s">
        <v>18513</v>
      </c>
      <c r="C3070" s="17">
        <v>0.6</v>
      </c>
      <c r="D3070" s="16" t="str">
        <f xml:space="preserve"> _xlfn.CONCAT(ChhoeTaigi_TaioanPehoeKichhooGi!H3286, ":", ChhoeTaigi_TaioanPehoeKichhooGi!J3286)</f>
        <v>liang5:涼</v>
      </c>
      <c r="E3070" s="18">
        <f ca="1" xml:space="preserve"> NOW()</f>
        <v>46202.697500231479</v>
      </c>
      <c r="G3070" s="10" t="str">
        <f t="shared" si="201"/>
        <v>liang5</v>
      </c>
      <c r="H3070" s="10" t="str">
        <f t="shared" si="202"/>
        <v>涼</v>
      </c>
      <c r="I3070" s="10">
        <f xml:space="preserve"> IFERROR( SEARCH("、", A3070), VALUE("0"))</f>
        <v>0</v>
      </c>
      <c r="J3070" s="10" t="str">
        <f xml:space="preserve"> IF(I3070=0, A3070, LEFT(A3070, I3070-1))</f>
        <v>涼</v>
      </c>
      <c r="K3070" s="10" t="str">
        <f t="shared" si="199"/>
        <v>涼</v>
      </c>
      <c r="M3070" s="10" t="str">
        <f t="shared" si="200"/>
        <v>涼</v>
      </c>
    </row>
    <row r="3071" spans="1:13">
      <c r="A3071" s="16" t="s">
        <v>4562</v>
      </c>
      <c r="B3071" s="16" t="s">
        <v>31845</v>
      </c>
      <c r="C3071" s="17">
        <v>0.6</v>
      </c>
      <c r="D3071" s="16" t="str">
        <f xml:space="preserve"> _xlfn.CONCAT(ChhoeTaigi_TaioanPehoeKichhooGi!H786, ":", ChhoeTaigi_TaioanPehoeKichhooGi!J786)</f>
        <v>tshiu-tshin3:涼快</v>
      </c>
      <c r="E3071" s="18">
        <f ca="1" xml:space="preserve"> NOW()</f>
        <v>46202.697500115741</v>
      </c>
      <c r="G3071" s="10" t="str">
        <f t="shared" si="201"/>
        <v>tshiu-tshin3</v>
      </c>
      <c r="H3071" s="10" t="str">
        <f t="shared" si="202"/>
        <v>涼快</v>
      </c>
      <c r="I3071" s="10">
        <f xml:space="preserve"> IFERROR( SEARCH("、", A3071), VALUE("0"))</f>
        <v>0</v>
      </c>
      <c r="J3071" s="10" t="str">
        <f xml:space="preserve"> IF(I3071=0, A3071, LEFT(A3071, I3071-1))</f>
        <v>涼快</v>
      </c>
      <c r="K3071" s="10" t="str">
        <f t="shared" si="199"/>
        <v>涼快</v>
      </c>
      <c r="M3071" s="10" t="str">
        <f t="shared" si="200"/>
        <v>涼快</v>
      </c>
    </row>
    <row r="3072" spans="1:13">
      <c r="A3072" s="16" t="s">
        <v>17830</v>
      </c>
      <c r="B3072" s="16" t="s">
        <v>17791</v>
      </c>
      <c r="C3072" s="17">
        <v>0.6</v>
      </c>
      <c r="D3072" s="16" t="str">
        <f xml:space="preserve"> _xlfn.CONCAT(ChhoeTaigi_TaioanPehoeKichhooGi!H3155, ":", ChhoeTaigi_TaioanPehoeKichhooGi!J3155)</f>
        <v>lam5:淋</v>
      </c>
      <c r="E3072" s="18">
        <f ca="1" xml:space="preserve"> NOW()</f>
        <v>46202.697500115741</v>
      </c>
      <c r="G3072" s="10" t="str">
        <f t="shared" si="201"/>
        <v>lam5</v>
      </c>
      <c r="H3072" s="10" t="str">
        <f t="shared" si="202"/>
        <v>淋</v>
      </c>
      <c r="I3072" s="10">
        <f xml:space="preserve"> IFERROR( SEARCH("、", A3072), VALUE("0"))</f>
        <v>0</v>
      </c>
      <c r="J3072" s="10" t="str">
        <f xml:space="preserve"> IF(I3072=0, A3072, LEFT(A3072, I3072-1))</f>
        <v>淋</v>
      </c>
      <c r="K3072" s="10" t="str">
        <f t="shared" si="199"/>
        <v>淋</v>
      </c>
      <c r="M3072" s="10" t="str">
        <f t="shared" si="200"/>
        <v>淋</v>
      </c>
    </row>
    <row r="3073" spans="1:13">
      <c r="A3073" s="16" t="s">
        <v>337</v>
      </c>
      <c r="B3073" s="16" t="s">
        <v>31287</v>
      </c>
      <c r="C3073" s="17">
        <v>0.6</v>
      </c>
      <c r="D3073" s="16" t="str">
        <f xml:space="preserve"> _xlfn.CONCAT(ChhoeTaigi_TaioanPehoeKichhooGi!H56, ":", ChhoeTaigi_TaioanPehoeKichhooGi!J56)</f>
        <v>ak-hoo7:淋雨</v>
      </c>
      <c r="E3073" s="18">
        <f ca="1" xml:space="preserve"> NOW()</f>
        <v>46202.697500115741</v>
      </c>
      <c r="G3073" s="10" t="str">
        <f t="shared" si="201"/>
        <v>ak-hoo7</v>
      </c>
      <c r="H3073" s="10" t="str">
        <f t="shared" si="202"/>
        <v>淋雨</v>
      </c>
      <c r="I3073" s="10">
        <f xml:space="preserve"> IFERROR( SEARCH("、", A3073), VALUE("0"))</f>
        <v>0</v>
      </c>
      <c r="J3073" s="10" t="str">
        <f xml:space="preserve"> IF(I3073=0, A3073, LEFT(A3073, I3073-1))</f>
        <v>淋雨</v>
      </c>
      <c r="K3073" s="10" t="str">
        <f t="shared" si="199"/>
        <v>淋雨</v>
      </c>
      <c r="M3073" s="10" t="str">
        <f t="shared" si="200"/>
        <v>淋雨</v>
      </c>
    </row>
    <row r="3074" spans="1:13">
      <c r="A3074" s="16" t="s">
        <v>344</v>
      </c>
      <c r="B3074" s="16" t="s">
        <v>31288</v>
      </c>
      <c r="C3074" s="17">
        <v>0.6</v>
      </c>
      <c r="D3074" s="16" t="str">
        <f xml:space="preserve"> _xlfn.CONCAT(ChhoeTaigi_TaioanPehoeKichhooGi!H57, ":", ChhoeTaigi_TaioanPehoeKichhooGi!J57)</f>
        <v>ak-tioh8-hoo7:淋著雨</v>
      </c>
      <c r="E3074" s="18">
        <f ca="1" xml:space="preserve"> NOW()</f>
        <v>46202.697500115741</v>
      </c>
      <c r="G3074" s="10" t="str">
        <f t="shared" si="201"/>
        <v>ak-tioh8-hoo7</v>
      </c>
      <c r="H3074" s="10" t="str">
        <f t="shared" si="202"/>
        <v>淋著雨</v>
      </c>
      <c r="I3074" s="10">
        <f xml:space="preserve"> IFERROR( SEARCH("、", A3074), VALUE("0"))</f>
        <v>0</v>
      </c>
      <c r="J3074" s="10" t="str">
        <f xml:space="preserve"> IF(I3074=0, A3074, LEFT(A3074, I3074-1))</f>
        <v>淋著雨</v>
      </c>
      <c r="K3074" s="10" t="str">
        <f t="shared" si="199"/>
        <v>淋著雨</v>
      </c>
      <c r="M3074" s="10" t="str">
        <f t="shared" si="200"/>
        <v>淋著雨</v>
      </c>
    </row>
    <row r="3075" spans="1:13">
      <c r="A3075" s="16" t="s">
        <v>35487</v>
      </c>
      <c r="B3075" s="16" t="s">
        <v>5545</v>
      </c>
      <c r="C3075" s="17">
        <v>0.6</v>
      </c>
      <c r="D3075" s="16" t="str">
        <f xml:space="preserve"> _xlfn.CONCAT(ChhoeTaigi_TaioanPehoeKichhooGi!H934, ":", ChhoeTaigi_TaioanPehoeKichhooGi!J934)</f>
        <v>tsiann2:淡（味道）</v>
      </c>
      <c r="E3075" s="18">
        <f ca="1" xml:space="preserve"> NOW()</f>
        <v>46202.697500231479</v>
      </c>
      <c r="G3075" s="10" t="str">
        <f t="shared" si="201"/>
        <v>tsiann2</v>
      </c>
      <c r="H3075" s="10" t="str">
        <f t="shared" si="202"/>
        <v>淡（味道）</v>
      </c>
      <c r="I3075" s="10">
        <f xml:space="preserve"> IFERROR( SEARCH("、", A3075), VALUE("0"))</f>
        <v>0</v>
      </c>
      <c r="J3075" s="10" t="str">
        <f xml:space="preserve"> IF(I3075=0, A3075, LEFT(A3075, I3075-1))</f>
        <v>淡</v>
      </c>
      <c r="K3075" s="10" t="str">
        <f t="shared" si="199"/>
        <v>淡</v>
      </c>
      <c r="M3075" s="10" t="str">
        <f t="shared" si="200"/>
        <v>淡</v>
      </c>
    </row>
    <row r="3076" spans="1:13">
      <c r="A3076" s="16" t="s">
        <v>4247</v>
      </c>
      <c r="B3076" s="16" t="s">
        <v>31798</v>
      </c>
      <c r="C3076" s="17">
        <v>0.6</v>
      </c>
      <c r="D3076" s="16" t="str">
        <f xml:space="preserve"> _xlfn.CONCAT(ChhoeTaigi_TaioanPehoeKichhooGi!H734, ":", ChhoeTaigi_TaioanPehoeKichhooGi!J734)</f>
        <v>tshim:深</v>
      </c>
      <c r="E3076" s="18">
        <f ca="1" xml:space="preserve"> NOW()</f>
        <v>46202.697500231479</v>
      </c>
      <c r="G3076" s="10" t="str">
        <f t="shared" si="201"/>
        <v>tshim</v>
      </c>
      <c r="H3076" s="10" t="str">
        <f t="shared" si="202"/>
        <v>深</v>
      </c>
      <c r="I3076" s="10">
        <f xml:space="preserve"> IFERROR( SEARCH("、", A3076), VALUE("0"))</f>
        <v>0</v>
      </c>
      <c r="J3076" s="10" t="str">
        <f xml:space="preserve"> IF(I3076=0, A3076, LEFT(A3076, I3076-1))</f>
        <v>深</v>
      </c>
      <c r="K3076" s="10" t="str">
        <f t="shared" si="199"/>
        <v>深</v>
      </c>
      <c r="M3076" s="10" t="str">
        <f t="shared" si="200"/>
        <v>深</v>
      </c>
    </row>
    <row r="3077" spans="1:13">
      <c r="A3077" s="16" t="s">
        <v>4251</v>
      </c>
      <c r="B3077" s="16" t="s">
        <v>31799</v>
      </c>
      <c r="C3077" s="17">
        <v>0.6</v>
      </c>
      <c r="D3077" s="16" t="str">
        <f xml:space="preserve"> _xlfn.CONCAT(ChhoeTaigi_TaioanPehoeKichhooGi!H735, ":", ChhoeTaigi_TaioanPehoeKichhooGi!J735)</f>
        <v>tshim-suann:深山</v>
      </c>
      <c r="E3077" s="18">
        <f ca="1" xml:space="preserve"> NOW()</f>
        <v>46202.697500115741</v>
      </c>
      <c r="G3077" s="10" t="str">
        <f t="shared" si="201"/>
        <v>tshim-suann</v>
      </c>
      <c r="H3077" s="10" t="str">
        <f t="shared" si="202"/>
        <v>深山</v>
      </c>
      <c r="I3077" s="10">
        <f xml:space="preserve"> IFERROR( SEARCH("、", A3077), VALUE("0"))</f>
        <v>0</v>
      </c>
      <c r="J3077" s="10" t="str">
        <f xml:space="preserve"> IF(I3077=0, A3077, LEFT(A3077, I3077-1))</f>
        <v>深山</v>
      </c>
      <c r="K3077" s="10" t="str">
        <f t="shared" si="199"/>
        <v>深山</v>
      </c>
      <c r="M3077" s="10" t="str">
        <f t="shared" si="200"/>
        <v>深山</v>
      </c>
    </row>
    <row r="3078" spans="1:13">
      <c r="A3078" s="16" t="s">
        <v>4263</v>
      </c>
      <c r="B3078" s="16" t="s">
        <v>31801</v>
      </c>
      <c r="C3078" s="17">
        <v>0.6</v>
      </c>
      <c r="D3078" s="16" t="str">
        <f xml:space="preserve"> _xlfn.CONCAT(ChhoeTaigi_TaioanPehoeKichhooGi!H737, ":", ChhoeTaigi_TaioanPehoeKichhooGi!J737)</f>
        <v>tshim-sin3:深信</v>
      </c>
      <c r="E3078" s="18">
        <f ca="1" xml:space="preserve"> NOW()</f>
        <v>46202.697500115741</v>
      </c>
      <c r="G3078" s="10" t="str">
        <f t="shared" si="201"/>
        <v>tshim-sin3</v>
      </c>
      <c r="H3078" s="10" t="str">
        <f t="shared" si="202"/>
        <v>深信</v>
      </c>
      <c r="I3078" s="10">
        <f xml:space="preserve"> IFERROR( SEARCH("、", A3078), VALUE("0"))</f>
        <v>0</v>
      </c>
      <c r="J3078" s="10" t="str">
        <f xml:space="preserve"> IF(I3078=0, A3078, LEFT(A3078, I3078-1))</f>
        <v>深信</v>
      </c>
      <c r="K3078" s="10" t="str">
        <f t="shared" si="199"/>
        <v>深信</v>
      </c>
      <c r="M3078" s="10" t="str">
        <f t="shared" si="200"/>
        <v>深信</v>
      </c>
    </row>
    <row r="3079" spans="1:13">
      <c r="A3079" s="16" t="s">
        <v>4257</v>
      </c>
      <c r="B3079" s="16" t="s">
        <v>31800</v>
      </c>
      <c r="C3079" s="17">
        <v>0.6</v>
      </c>
      <c r="D3079" s="16" t="str">
        <f xml:space="preserve"> _xlfn.CONCAT(ChhoeTaigi_TaioanPehoeKichhooGi!H736, ":", ChhoeTaigi_TaioanPehoeKichhooGi!J736)</f>
        <v>tshim-hai2:深海</v>
      </c>
      <c r="E3079" s="18">
        <f ca="1" xml:space="preserve"> NOW()</f>
        <v>46202.697500115741</v>
      </c>
      <c r="G3079" s="10" t="str">
        <f t="shared" si="201"/>
        <v>tshim-hai2</v>
      </c>
      <c r="H3079" s="10" t="str">
        <f t="shared" si="202"/>
        <v>深海</v>
      </c>
      <c r="I3079" s="10">
        <f xml:space="preserve"> IFERROR( SEARCH("、", A3079), VALUE("0"))</f>
        <v>0</v>
      </c>
      <c r="J3079" s="10" t="str">
        <f xml:space="preserve"> IF(I3079=0, A3079, LEFT(A3079, I3079-1))</f>
        <v>深海</v>
      </c>
      <c r="K3079" s="10" t="str">
        <f t="shared" si="199"/>
        <v>深海</v>
      </c>
      <c r="M3079" s="10" t="str">
        <f t="shared" si="200"/>
        <v>深海</v>
      </c>
    </row>
    <row r="3080" spans="1:13">
      <c r="A3080" s="16" t="s">
        <v>4267</v>
      </c>
      <c r="B3080" s="16" t="s">
        <v>31802</v>
      </c>
      <c r="C3080" s="17">
        <v>0.6</v>
      </c>
      <c r="D3080" s="16" t="str">
        <f xml:space="preserve"> _xlfn.CONCAT(ChhoeTaigi_TaioanPehoeKichhooGi!H738, ":", ChhoeTaigi_TaioanPehoeKichhooGi!J738)</f>
        <v>tshim-tshim:深深</v>
      </c>
      <c r="E3080" s="18">
        <f ca="1" xml:space="preserve"> NOW()</f>
        <v>46202.697500115741</v>
      </c>
      <c r="G3080" s="10" t="str">
        <f t="shared" si="201"/>
        <v>tshim-tshim</v>
      </c>
      <c r="H3080" s="10" t="str">
        <f t="shared" si="202"/>
        <v>深深</v>
      </c>
      <c r="I3080" s="10">
        <f xml:space="preserve"> IFERROR( SEARCH("、", A3080), VALUE("0"))</f>
        <v>0</v>
      </c>
      <c r="J3080" s="10" t="str">
        <f xml:space="preserve"> IF(I3080=0, A3080, LEFT(A3080, I3080-1))</f>
        <v>深深</v>
      </c>
      <c r="K3080" s="10" t="str">
        <f t="shared" si="199"/>
        <v>深深</v>
      </c>
      <c r="M3080" s="10" t="str">
        <f t="shared" si="200"/>
        <v>深深</v>
      </c>
    </row>
    <row r="3081" spans="1:13">
      <c r="A3081" s="16" t="s">
        <v>17804</v>
      </c>
      <c r="B3081" s="16" t="s">
        <v>17803</v>
      </c>
      <c r="C3081" s="17">
        <v>0.6</v>
      </c>
      <c r="D3081" s="16" t="str">
        <f xml:space="preserve"> _xlfn.CONCAT(ChhoeTaigi_TaioanPehoeKichhooGi!H3150, ":", ChhoeTaigi_TaioanPehoeKichhooGi!J3150)</f>
        <v>lam7:混合</v>
      </c>
      <c r="E3081" s="18">
        <f ca="1" xml:space="preserve"> NOW()</f>
        <v>46202.697500115741</v>
      </c>
      <c r="G3081" s="10" t="str">
        <f t="shared" si="201"/>
        <v>lam7</v>
      </c>
      <c r="H3081" s="10" t="str">
        <f t="shared" si="202"/>
        <v>混合</v>
      </c>
      <c r="I3081" s="10">
        <f xml:space="preserve"> IFERROR( SEARCH("、", A3081), VALUE("0"))</f>
        <v>0</v>
      </c>
      <c r="J3081" s="10" t="str">
        <f xml:space="preserve"> IF(I3081=0, A3081, LEFT(A3081, I3081-1))</f>
        <v>混合</v>
      </c>
      <c r="K3081" s="10" t="str">
        <f t="shared" si="199"/>
        <v>混合</v>
      </c>
      <c r="M3081" s="10" t="str">
        <f t="shared" si="200"/>
        <v>混合</v>
      </c>
    </row>
    <row r="3082" spans="1:13">
      <c r="A3082" s="16" t="s">
        <v>4196</v>
      </c>
      <c r="B3082" s="16" t="s">
        <v>4195</v>
      </c>
      <c r="C3082" s="17">
        <v>0.6</v>
      </c>
      <c r="D3082" s="16" t="str">
        <f xml:space="preserve"> _xlfn.CONCAT(ChhoeTaigi_TaioanPehoeKichhooGi!H725, ":", ChhoeTaigi_TaioanPehoeKichhooGi!J725)</f>
        <v>tshian2:淺</v>
      </c>
      <c r="E3082" s="18">
        <f ca="1" xml:space="preserve"> NOW()</f>
        <v>46202.697500231479</v>
      </c>
      <c r="G3082" s="10" t="str">
        <f t="shared" si="201"/>
        <v>tshian2</v>
      </c>
      <c r="H3082" s="10" t="str">
        <f t="shared" si="202"/>
        <v>淺</v>
      </c>
      <c r="I3082" s="10">
        <f xml:space="preserve"> IFERROR( SEARCH("、", A3082), VALUE("0"))</f>
        <v>0</v>
      </c>
      <c r="J3082" s="10" t="str">
        <f xml:space="preserve"> IF(I3082=0, A3082, LEFT(A3082, I3082-1))</f>
        <v>淺</v>
      </c>
      <c r="K3082" s="10" t="str">
        <f t="shared" si="199"/>
        <v>淺</v>
      </c>
      <c r="M3082" s="10" t="str">
        <f t="shared" si="200"/>
        <v>淺</v>
      </c>
    </row>
    <row r="3083" spans="1:13">
      <c r="A3083" s="16" t="s">
        <v>35488</v>
      </c>
      <c r="B3083" s="16" t="s">
        <v>34768</v>
      </c>
      <c r="C3083" s="17">
        <v>0.6</v>
      </c>
      <c r="D3083" s="16" t="str">
        <f xml:space="preserve"> _xlfn.CONCAT(ChhoeTaigi_TaioanPehoeKichhooGi!H4852, ":", ChhoeTaigi_TaioanPehoeKichhooGi!J4852)</f>
        <v>thinn:添、加添</v>
      </c>
      <c r="E3083" s="18">
        <f ca="1" xml:space="preserve"> NOW()</f>
        <v>46202.697500115741</v>
      </c>
      <c r="G3083" s="10" t="str">
        <f t="shared" si="201"/>
        <v>thinn</v>
      </c>
      <c r="H3083" s="10" t="str">
        <f t="shared" si="202"/>
        <v>添、加添</v>
      </c>
      <c r="I3083" s="10">
        <f xml:space="preserve"> IFERROR( SEARCH("、", A3083), VALUE("0"))</f>
        <v>0</v>
      </c>
      <c r="J3083" s="10" t="str">
        <f xml:space="preserve"> IF(I3083=0, A3083, LEFT(A3083, I3083-1))</f>
        <v>添</v>
      </c>
      <c r="K3083" s="10" t="str">
        <f t="shared" si="199"/>
        <v>添</v>
      </c>
      <c r="M3083" s="10" t="str">
        <f t="shared" si="200"/>
        <v>添</v>
      </c>
    </row>
    <row r="3084" spans="1:13">
      <c r="A3084" s="16" t="s">
        <v>3814</v>
      </c>
      <c r="B3084" s="16" t="s">
        <v>31744</v>
      </c>
      <c r="C3084" s="17">
        <v>0.6</v>
      </c>
      <c r="D3084" s="16" t="str">
        <f xml:space="preserve"> _xlfn.CONCAT(ChhoeTaigi_TaioanPehoeKichhooGi!H659, ":", ChhoeTaigi_TaioanPehoeKichhooGi!J659)</f>
        <v>tshing-tsui2:清水</v>
      </c>
      <c r="E3084" s="18">
        <f ca="1" xml:space="preserve"> NOW()</f>
        <v>46202.697500115741</v>
      </c>
      <c r="G3084" s="10" t="str">
        <f t="shared" si="201"/>
        <v>tshing-tsui2</v>
      </c>
      <c r="H3084" s="10" t="str">
        <f t="shared" si="202"/>
        <v>清水</v>
      </c>
      <c r="I3084" s="10">
        <f xml:space="preserve"> IFERROR( SEARCH("、", A3084), VALUE("0"))</f>
        <v>0</v>
      </c>
      <c r="J3084" s="10" t="str">
        <f xml:space="preserve"> IF(I3084=0, A3084, LEFT(A3084, I3084-1))</f>
        <v>清水</v>
      </c>
      <c r="K3084" s="10" t="str">
        <f t="shared" si="199"/>
        <v>清水</v>
      </c>
      <c r="M3084" s="10" t="str">
        <f t="shared" si="200"/>
        <v>清水</v>
      </c>
    </row>
    <row r="3085" spans="1:13">
      <c r="A3085" s="16" t="s">
        <v>35489</v>
      </c>
      <c r="B3085" s="16" t="s">
        <v>31740</v>
      </c>
      <c r="C3085" s="17">
        <v>0.6</v>
      </c>
      <c r="D3085" s="16" t="str">
        <f xml:space="preserve"> _xlfn.CONCAT(ChhoeTaigi_TaioanPehoeKichhooGi!H654, ":", ChhoeTaigi_TaioanPehoeKichhooGi!J654)</f>
        <v>tshing:清洗、清算</v>
      </c>
      <c r="E3085" s="18">
        <f ca="1" xml:space="preserve"> NOW()</f>
        <v>46202.697500231479</v>
      </c>
      <c r="G3085" s="10" t="str">
        <f t="shared" si="201"/>
        <v>tshing</v>
      </c>
      <c r="H3085" s="10" t="str">
        <f t="shared" si="202"/>
        <v>清洗、清算</v>
      </c>
      <c r="I3085" s="10">
        <f xml:space="preserve"> IFERROR( SEARCH("、", A3085), VALUE("0"))</f>
        <v>0</v>
      </c>
      <c r="J3085" s="10" t="str">
        <f xml:space="preserve"> IF(I3085=0, A3085, LEFT(A3085, I3085-1))</f>
        <v>清洗</v>
      </c>
      <c r="K3085" s="10" t="str">
        <f t="shared" si="199"/>
        <v>清洗</v>
      </c>
      <c r="M3085" s="10" t="str">
        <f t="shared" si="200"/>
        <v>清洗</v>
      </c>
    </row>
    <row r="3086" spans="1:13">
      <c r="A3086" s="16" t="s">
        <v>21338</v>
      </c>
      <c r="B3086" s="16" t="s">
        <v>21336</v>
      </c>
      <c r="C3086" s="17">
        <v>0.6</v>
      </c>
      <c r="D3086" s="16" t="str">
        <f xml:space="preserve"> _xlfn.CONCAT(ChhoeTaigi_TaioanPehoeKichhooGi!H3856, ":", ChhoeTaigi_TaioanPehoeKichhooGi!J3856)</f>
        <v>piann3 sau3:清掃</v>
      </c>
      <c r="E3086" s="18">
        <f ca="1" xml:space="preserve"> NOW()</f>
        <v>46202.697500231479</v>
      </c>
      <c r="G3086" s="10" t="str">
        <f t="shared" si="201"/>
        <v>piann3 sau3</v>
      </c>
      <c r="H3086" s="10" t="str">
        <f t="shared" si="202"/>
        <v>清掃</v>
      </c>
      <c r="I3086" s="10">
        <f xml:space="preserve"> IFERROR( SEARCH("、", A3086), VALUE("0"))</f>
        <v>0</v>
      </c>
      <c r="J3086" s="10" t="str">
        <f xml:space="preserve"> IF(I3086=0, A3086, LEFT(A3086, I3086-1))</f>
        <v>清掃</v>
      </c>
      <c r="K3086" s="10" t="str">
        <f t="shared" si="199"/>
        <v>清掃</v>
      </c>
      <c r="M3086" s="10" t="str">
        <f t="shared" si="200"/>
        <v>清掃</v>
      </c>
    </row>
    <row r="3087" spans="1:13">
      <c r="A3087" s="16" t="s">
        <v>3794</v>
      </c>
      <c r="B3087" s="16" t="s">
        <v>31741</v>
      </c>
      <c r="C3087" s="17">
        <v>0.6</v>
      </c>
      <c r="D3087" s="16" t="str">
        <f xml:space="preserve"> _xlfn.CONCAT(ChhoeTaigi_TaioanPehoeKichhooGi!H655, ":", ChhoeTaigi_TaioanPehoeKichhooGi!J655)</f>
        <v>tshing kau-a2:清掃水溝</v>
      </c>
      <c r="E3087" s="18">
        <f ca="1" xml:space="preserve"> NOW()</f>
        <v>46202.697500115741</v>
      </c>
      <c r="G3087" s="10" t="str">
        <f t="shared" si="201"/>
        <v>tshing kau-a2</v>
      </c>
      <c r="H3087" s="10" t="str">
        <f t="shared" si="202"/>
        <v>清掃水溝</v>
      </c>
      <c r="I3087" s="10">
        <f xml:space="preserve"> IFERROR( SEARCH("、", A3087), VALUE("0"))</f>
        <v>0</v>
      </c>
      <c r="J3087" s="10" t="str">
        <f xml:space="preserve"> IF(I3087=0, A3087, LEFT(A3087, I3087-1))</f>
        <v>清掃水溝</v>
      </c>
      <c r="K3087" s="10" t="str">
        <f t="shared" si="199"/>
        <v>清掃水溝</v>
      </c>
      <c r="M3087" s="10" t="str">
        <f t="shared" si="200"/>
        <v>清掃水溝</v>
      </c>
    </row>
    <row r="3088" spans="1:13">
      <c r="A3088" s="16" t="s">
        <v>27261</v>
      </c>
      <c r="B3088" s="16" t="s">
        <v>34917</v>
      </c>
      <c r="C3088" s="17">
        <v>0.6</v>
      </c>
      <c r="D3088" s="16" t="str">
        <f xml:space="preserve"> _xlfn.CONCAT(ChhoeTaigi_TaioanPehoeKichhooGi!H5038, ":", ChhoeTaigi_TaioanPehoeKichhooGi!J5038)</f>
        <v>tshing hi5-ti5:清魚池</v>
      </c>
      <c r="E3088" s="18">
        <f ca="1" xml:space="preserve"> NOW()</f>
        <v>46202.697500231479</v>
      </c>
      <c r="G3088" s="10" t="str">
        <f t="shared" si="201"/>
        <v>tshing hi5-ti5</v>
      </c>
      <c r="H3088" s="10" t="str">
        <f t="shared" si="202"/>
        <v>清魚池</v>
      </c>
      <c r="I3088" s="10">
        <f xml:space="preserve"> IFERROR( SEARCH("、", A3088), VALUE("0"))</f>
        <v>0</v>
      </c>
      <c r="J3088" s="10" t="str">
        <f xml:space="preserve"> IF(I3088=0, A3088, LEFT(A3088, I3088-1))</f>
        <v>清魚池</v>
      </c>
      <c r="K3088" s="10" t="str">
        <f t="shared" si="199"/>
        <v>清魚池</v>
      </c>
      <c r="M3088" s="10" t="str">
        <f t="shared" si="200"/>
        <v>清魚池</v>
      </c>
    </row>
    <row r="3089" spans="1:13">
      <c r="A3089" s="16" t="s">
        <v>3820</v>
      </c>
      <c r="B3089" s="16" t="s">
        <v>31745</v>
      </c>
      <c r="C3089" s="17">
        <v>0.6</v>
      </c>
      <c r="D3089" s="16" t="str">
        <f xml:space="preserve"> _xlfn.CONCAT(ChhoeTaigi_TaioanPehoeKichhooGi!H660, ":", ChhoeTaigi_TaioanPehoeKichhooGi!J660)</f>
        <v>tshing-tsho2:清楚</v>
      </c>
      <c r="E3089" s="18">
        <f ca="1" xml:space="preserve"> NOW()</f>
        <v>46202.697500115741</v>
      </c>
      <c r="G3089" s="10" t="str">
        <f t="shared" si="201"/>
        <v>tshing-tsho2</v>
      </c>
      <c r="H3089" s="10" t="str">
        <f t="shared" si="202"/>
        <v>清楚</v>
      </c>
      <c r="I3089" s="10">
        <f xml:space="preserve"> IFERROR( SEARCH("、", A3089), VALUE("0"))</f>
        <v>0</v>
      </c>
      <c r="J3089" s="10" t="str">
        <f xml:space="preserve"> IF(I3089=0, A3089, LEFT(A3089, I3089-1))</f>
        <v>清楚</v>
      </c>
      <c r="K3089" s="10" t="str">
        <f t="shared" si="199"/>
        <v>清楚</v>
      </c>
      <c r="M3089" s="10" t="str">
        <f t="shared" si="200"/>
        <v>清楚</v>
      </c>
    </row>
    <row r="3090" spans="1:13">
      <c r="A3090" s="16" t="s">
        <v>3800</v>
      </c>
      <c r="B3090" s="16" t="s">
        <v>31742</v>
      </c>
      <c r="C3090" s="17">
        <v>0.6</v>
      </c>
      <c r="D3090" s="16" t="str">
        <f xml:space="preserve"> _xlfn.CONCAT(ChhoeTaigi_TaioanPehoeKichhooGi!H656, ":", ChhoeTaigi_TaioanPehoeKichhooGi!J656)</f>
        <v>tshing siau3:清算帳目</v>
      </c>
      <c r="E3090" s="18">
        <f ca="1" xml:space="preserve"> NOW()</f>
        <v>46202.697500115741</v>
      </c>
      <c r="G3090" s="10" t="str">
        <f t="shared" si="201"/>
        <v>tshing siau3</v>
      </c>
      <c r="H3090" s="10" t="str">
        <f t="shared" si="202"/>
        <v>清算帳目</v>
      </c>
      <c r="I3090" s="10">
        <f xml:space="preserve"> IFERROR( SEARCH("、", A3090), VALUE("0"))</f>
        <v>0</v>
      </c>
      <c r="J3090" s="10" t="str">
        <f xml:space="preserve"> IF(I3090=0, A3090, LEFT(A3090, I3090-1))</f>
        <v>清算帳目</v>
      </c>
      <c r="K3090" s="10" t="str">
        <f t="shared" si="199"/>
        <v>清算帳目</v>
      </c>
      <c r="M3090" s="10" t="str">
        <f t="shared" si="200"/>
        <v>清算帳目</v>
      </c>
    </row>
    <row r="3091" spans="1:13">
      <c r="A3091" s="16" t="s">
        <v>35490</v>
      </c>
      <c r="B3091" s="16" t="s">
        <v>33754</v>
      </c>
      <c r="C3091" s="17">
        <v>0.6</v>
      </c>
      <c r="D3091" s="16" t="str">
        <f xml:space="preserve"> _xlfn.CONCAT(ChhoeTaigi_TaioanPehoeKichhooGi!H3290, ":", ChhoeTaigi_TaioanPehoeKichhooGi!J3290)</f>
        <v>liau7-li2:烹煮、料理</v>
      </c>
      <c r="E3091" s="18">
        <f ca="1" xml:space="preserve"> NOW()</f>
        <v>46202.697500115741</v>
      </c>
      <c r="G3091" s="10" t="str">
        <f t="shared" si="201"/>
        <v>liau7-li2</v>
      </c>
      <c r="H3091" s="10" t="str">
        <f t="shared" si="202"/>
        <v>烹煮、料理</v>
      </c>
      <c r="I3091" s="10">
        <f xml:space="preserve"> IFERROR( SEARCH("、", A3091), VALUE("0"))</f>
        <v>0</v>
      </c>
      <c r="J3091" s="10" t="str">
        <f xml:space="preserve"> IF(I3091=0, A3091, LEFT(A3091, I3091-1))</f>
        <v>烹煮</v>
      </c>
      <c r="K3091" s="10" t="str">
        <f t="shared" si="199"/>
        <v>烹煮</v>
      </c>
      <c r="M3091" s="10" t="str">
        <f t="shared" si="200"/>
        <v>烹煮</v>
      </c>
    </row>
    <row r="3092" spans="1:13">
      <c r="A3092" s="16" t="s">
        <v>24463</v>
      </c>
      <c r="B3092" s="16" t="s">
        <v>34536</v>
      </c>
      <c r="C3092" s="17">
        <v>0.6</v>
      </c>
      <c r="D3092" s="16" t="str">
        <f xml:space="preserve"> _xlfn.CONCAT(ChhoeTaigi_TaioanPehoeKichhooGi!H4470, ":", ChhoeTaigi_TaioanPehoeKichhooGi!J4470)</f>
        <v>song2-khuai3:爽快</v>
      </c>
      <c r="E3092" s="18">
        <f ca="1" xml:space="preserve"> NOW()</f>
        <v>46202.697500115741</v>
      </c>
      <c r="G3092" s="10" t="str">
        <f t="shared" si="201"/>
        <v>song2-khuai3</v>
      </c>
      <c r="H3092" s="10" t="str">
        <f t="shared" si="202"/>
        <v>爽快</v>
      </c>
      <c r="I3092" s="10">
        <f xml:space="preserve"> IFERROR( SEARCH("、", A3092), VALUE("0"))</f>
        <v>0</v>
      </c>
      <c r="J3092" s="10" t="str">
        <f xml:space="preserve"> IF(I3092=0, A3092, LEFT(A3092, I3092-1))</f>
        <v>爽快</v>
      </c>
      <c r="K3092" s="10" t="str">
        <f t="shared" si="199"/>
        <v>爽快</v>
      </c>
      <c r="M3092" s="10" t="str">
        <f t="shared" si="200"/>
        <v>爽快</v>
      </c>
    </row>
    <row r="3093" spans="1:13">
      <c r="A3093" s="16" t="s">
        <v>26174</v>
      </c>
      <c r="B3093" s="16" t="s">
        <v>33213</v>
      </c>
      <c r="C3093" s="17">
        <v>0.6</v>
      </c>
      <c r="D3093" s="16" t="str">
        <f xml:space="preserve"> _xlfn.CONCAT(ChhoeTaigi_TaioanPehoeKichhooGi!H4824, ":", ChhoeTaigi_TaioanPehoeKichhooGi!J4824)</f>
        <v>khan:牽</v>
      </c>
      <c r="E3093" s="18">
        <f ca="1" xml:space="preserve"> NOW()</f>
        <v>46202.697500231479</v>
      </c>
      <c r="G3093" s="10" t="str">
        <f t="shared" si="201"/>
        <v>khan</v>
      </c>
      <c r="H3093" s="10" t="str">
        <f t="shared" si="202"/>
        <v>牽</v>
      </c>
      <c r="I3093" s="10">
        <f xml:space="preserve"> IFERROR( SEARCH("、", A3093), VALUE("0"))</f>
        <v>0</v>
      </c>
      <c r="J3093" s="10" t="str">
        <f xml:space="preserve"> IF(I3093=0, A3093, LEFT(A3093, I3093-1))</f>
        <v>牽</v>
      </c>
      <c r="K3093" s="10" t="str">
        <f t="shared" si="199"/>
        <v>牽</v>
      </c>
      <c r="M3093" s="10" t="str">
        <f t="shared" si="200"/>
        <v>牽</v>
      </c>
    </row>
    <row r="3094" spans="1:13">
      <c r="A3094" s="16" t="s">
        <v>18108</v>
      </c>
      <c r="B3094" s="16" t="s">
        <v>18107</v>
      </c>
      <c r="C3094" s="17">
        <v>0.6</v>
      </c>
      <c r="D3094" s="16" t="str">
        <f xml:space="preserve"> _xlfn.CONCAT(ChhoeTaigi_TaioanPehoeKichhooGi!H3211, ":", ChhoeTaigi_TaioanPehoeKichhooGi!J3211)</f>
        <v>le5:犁</v>
      </c>
      <c r="E3094" s="18">
        <f ca="1" xml:space="preserve"> NOW()</f>
        <v>46202.697500115741</v>
      </c>
      <c r="G3094" s="10" t="str">
        <f t="shared" si="201"/>
        <v>le5</v>
      </c>
      <c r="H3094" s="10" t="str">
        <f t="shared" si="202"/>
        <v>犁</v>
      </c>
      <c r="I3094" s="10">
        <f xml:space="preserve"> IFERROR( SEARCH("、", A3094), VALUE("0"))</f>
        <v>0</v>
      </c>
      <c r="J3094" s="10" t="str">
        <f xml:space="preserve"> IF(I3094=0, A3094, LEFT(A3094, I3094-1))</f>
        <v>犁</v>
      </c>
      <c r="K3094" s="10" t="str">
        <f t="shared" si="199"/>
        <v>犁</v>
      </c>
      <c r="M3094" s="10" t="str">
        <f t="shared" si="200"/>
        <v>犁</v>
      </c>
    </row>
    <row r="3095" spans="1:13">
      <c r="A3095" s="16" t="s">
        <v>1274</v>
      </c>
      <c r="B3095" s="16" t="s">
        <v>1273</v>
      </c>
      <c r="C3095" s="17">
        <v>0.6</v>
      </c>
      <c r="D3095" s="16" t="str">
        <f xml:space="preserve"> _xlfn.CONCAT(ChhoeTaigi_TaioanPehoeKichhooGi!H230, ":", ChhoeTaigi_TaioanPehoeKichhooGi!J230)</f>
        <v>bing2:猛</v>
      </c>
      <c r="E3095" s="18">
        <f ca="1" xml:space="preserve"> NOW()</f>
        <v>46202.697500115741</v>
      </c>
      <c r="G3095" s="10" t="str">
        <f t="shared" si="201"/>
        <v>bing2</v>
      </c>
      <c r="H3095" s="10" t="str">
        <f t="shared" si="202"/>
        <v>猛</v>
      </c>
      <c r="I3095" s="10">
        <f xml:space="preserve"> IFERROR( SEARCH("、", A3095), VALUE("0"))</f>
        <v>0</v>
      </c>
      <c r="J3095" s="10" t="str">
        <f xml:space="preserve"> IF(I3095=0, A3095, LEFT(A3095, I3095-1))</f>
        <v>猛</v>
      </c>
      <c r="K3095" s="10" t="str">
        <f t="shared" si="199"/>
        <v>猛</v>
      </c>
      <c r="M3095" s="10" t="str">
        <f t="shared" si="200"/>
        <v>猛</v>
      </c>
    </row>
    <row r="3096" spans="1:13">
      <c r="A3096" s="16" t="s">
        <v>1280</v>
      </c>
      <c r="B3096" s="16" t="s">
        <v>31415</v>
      </c>
      <c r="C3096" s="17">
        <v>0.6</v>
      </c>
      <c r="D3096" s="16" t="str">
        <f xml:space="preserve"> _xlfn.CONCAT(ChhoeTaigi_TaioanPehoeKichhooGi!H231, ":", ChhoeTaigi_TaioanPehoeKichhooGi!J231)</f>
        <v>bing2-siu3:猛獸</v>
      </c>
      <c r="E3096" s="18">
        <f ca="1" xml:space="preserve"> NOW()</f>
        <v>46202.697500115741</v>
      </c>
      <c r="G3096" s="10" t="str">
        <f t="shared" si="201"/>
        <v>bing2-siu3</v>
      </c>
      <c r="H3096" s="10" t="str">
        <f t="shared" si="202"/>
        <v>猛獸</v>
      </c>
      <c r="I3096" s="10">
        <f xml:space="preserve"> IFERROR( SEARCH("、", A3096), VALUE("0"))</f>
        <v>0</v>
      </c>
      <c r="J3096" s="10" t="str">
        <f xml:space="preserve"> IF(I3096=0, A3096, LEFT(A3096, I3096-1))</f>
        <v>猛獸</v>
      </c>
      <c r="K3096" s="10" t="str">
        <f t="shared" si="199"/>
        <v>猛獸</v>
      </c>
      <c r="M3096" s="10" t="str">
        <f t="shared" si="200"/>
        <v>猛獸</v>
      </c>
    </row>
    <row r="3097" spans="1:13">
      <c r="A3097" s="16" t="s">
        <v>3383</v>
      </c>
      <c r="B3097" s="16" t="s">
        <v>31691</v>
      </c>
      <c r="C3097" s="17">
        <v>0.6</v>
      </c>
      <c r="D3097" s="16" t="str">
        <f xml:space="preserve"> _xlfn.CONCAT(ChhoeTaigi_TaioanPehoeKichhooGi!H590, ":", ChhoeTaigi_TaioanPehoeKichhooGi!J590)</f>
        <v>tshai:猜</v>
      </c>
      <c r="E3097" s="18">
        <f ca="1" xml:space="preserve"> NOW()</f>
        <v>46202.697500231479</v>
      </c>
      <c r="G3097" s="10" t="str">
        <f t="shared" si="201"/>
        <v>tshai</v>
      </c>
      <c r="H3097" s="10" t="str">
        <f t="shared" si="202"/>
        <v>猜</v>
      </c>
      <c r="I3097" s="10">
        <f xml:space="preserve"> IFERROR( SEARCH("、", A3097), VALUE("0"))</f>
        <v>0</v>
      </c>
      <c r="J3097" s="10" t="str">
        <f xml:space="preserve"> IF(I3097=0, A3097, LEFT(A3097, I3097-1))</f>
        <v>猜</v>
      </c>
      <c r="K3097" s="10" t="str">
        <f t="shared" si="199"/>
        <v>猜</v>
      </c>
      <c r="M3097" s="10" t="str">
        <f t="shared" si="200"/>
        <v>猜</v>
      </c>
    </row>
    <row r="3098" spans="1:13">
      <c r="A3098" s="16" t="s">
        <v>3383</v>
      </c>
      <c r="B3098" s="16" t="s">
        <v>32784</v>
      </c>
      <c r="C3098" s="17">
        <v>0.6</v>
      </c>
      <c r="D3098" s="16" t="str">
        <f xml:space="preserve"> _xlfn.CONCAT(ChhoeTaigi_TaioanPehoeKichhooGi!H2000, ":", ChhoeTaigi_TaioanPehoeKichhooGi!J2000)</f>
        <v>ioh:猜</v>
      </c>
      <c r="E3098" s="18">
        <f ca="1" xml:space="preserve"> NOW()</f>
        <v>46202.697500231479</v>
      </c>
      <c r="G3098" s="10" t="str">
        <f t="shared" si="201"/>
        <v>ioh</v>
      </c>
      <c r="H3098" s="10" t="str">
        <f t="shared" si="202"/>
        <v>猜</v>
      </c>
      <c r="I3098" s="10">
        <f xml:space="preserve"> IFERROR( SEARCH("、", A3098), VALUE("0"))</f>
        <v>0</v>
      </c>
      <c r="J3098" s="10" t="str">
        <f xml:space="preserve"> IF(I3098=0, A3098, LEFT(A3098, I3098-1))</f>
        <v>猜</v>
      </c>
      <c r="K3098" s="10" t="str">
        <f t="shared" si="199"/>
        <v>猜</v>
      </c>
      <c r="M3098" s="10" t="str">
        <f t="shared" si="200"/>
        <v>猜</v>
      </c>
    </row>
    <row r="3099" spans="1:13">
      <c r="A3099" s="16" t="s">
        <v>24671</v>
      </c>
      <c r="B3099" s="16" t="s">
        <v>34564</v>
      </c>
      <c r="C3099" s="17">
        <v>0.6</v>
      </c>
      <c r="D3099" s="16" t="str">
        <f xml:space="preserve"> _xlfn.CONCAT(ChhoeTaigi_TaioanPehoeKichhooGi!H4508, ":", ChhoeTaigi_TaioanPehoeKichhooGi!J4508)</f>
        <v>sut-tit8:率直</v>
      </c>
      <c r="E3099" s="18">
        <f ca="1" xml:space="preserve"> NOW()</f>
        <v>46202.697500231479</v>
      </c>
      <c r="G3099" s="10" t="str">
        <f t="shared" si="201"/>
        <v>sut-tit8</v>
      </c>
      <c r="H3099" s="10" t="str">
        <f t="shared" si="202"/>
        <v>率直</v>
      </c>
      <c r="I3099" s="10">
        <f xml:space="preserve"> IFERROR( SEARCH("、", A3099), VALUE("0"))</f>
        <v>0</v>
      </c>
      <c r="J3099" s="10" t="str">
        <f xml:space="preserve"> IF(I3099=0, A3099, LEFT(A3099, I3099-1))</f>
        <v>率直</v>
      </c>
      <c r="K3099" s="10" t="str">
        <f t="shared" si="199"/>
        <v>率直</v>
      </c>
      <c r="M3099" s="10" t="str">
        <f t="shared" si="200"/>
        <v>率直</v>
      </c>
    </row>
    <row r="3100" spans="1:13">
      <c r="A3100" s="16" t="s">
        <v>9442</v>
      </c>
      <c r="B3100" s="16" t="s">
        <v>32449</v>
      </c>
      <c r="C3100" s="17">
        <v>0.6</v>
      </c>
      <c r="D3100" s="16" t="str">
        <f xml:space="preserve"> _xlfn.CONCAT(ChhoeTaigi_TaioanPehoeKichhooGi!H1587, ":", ChhoeTaigi_TaioanPehoeKichhooGi!J1587)</f>
        <v>hian7-tai7:現代</v>
      </c>
      <c r="E3100" s="18">
        <f ca="1" xml:space="preserve"> NOW()</f>
        <v>46202.697500115741</v>
      </c>
      <c r="G3100" s="10" t="str">
        <f t="shared" si="201"/>
        <v>hian7-tai7</v>
      </c>
      <c r="H3100" s="10" t="str">
        <f t="shared" si="202"/>
        <v>現代</v>
      </c>
      <c r="I3100" s="10">
        <f xml:space="preserve"> IFERROR( SEARCH("、", A3100), VALUE("0"))</f>
        <v>0</v>
      </c>
      <c r="J3100" s="10" t="str">
        <f xml:space="preserve"> IF(I3100=0, A3100, LEFT(A3100, I3100-1))</f>
        <v>現代</v>
      </c>
      <c r="K3100" s="10" t="str">
        <f t="shared" si="199"/>
        <v>現代</v>
      </c>
      <c r="M3100" s="10" t="str">
        <f t="shared" si="200"/>
        <v>現代</v>
      </c>
    </row>
    <row r="3101" spans="1:13">
      <c r="A3101" s="16" t="s">
        <v>6072</v>
      </c>
      <c r="B3101" s="16" t="s">
        <v>32019</v>
      </c>
      <c r="C3101" s="17">
        <v>0.6</v>
      </c>
      <c r="D3101" s="16" t="str">
        <f xml:space="preserve"> _xlfn.CONCAT(ChhoeTaigi_TaioanPehoeKichhooGi!H1021, ":", ChhoeTaigi_TaioanPehoeKichhooGi!J1021)</f>
        <v>tsim2-ma2:現在</v>
      </c>
      <c r="E3101" s="18">
        <f ca="1" xml:space="preserve"> NOW()</f>
        <v>46202.697500231479</v>
      </c>
      <c r="G3101" s="10" t="str">
        <f t="shared" si="201"/>
        <v>tsim2-ma2</v>
      </c>
      <c r="H3101" s="10" t="str">
        <f t="shared" si="202"/>
        <v>現在</v>
      </c>
      <c r="I3101" s="10">
        <f xml:space="preserve"> IFERROR( SEARCH("、", A3101), VALUE("0"))</f>
        <v>0</v>
      </c>
      <c r="J3101" s="10" t="str">
        <f xml:space="preserve"> IF(I3101=0, A3101, LEFT(A3101, I3101-1))</f>
        <v>現在</v>
      </c>
      <c r="K3101" s="10" t="str">
        <f t="shared" si="199"/>
        <v>現在</v>
      </c>
      <c r="M3101" s="10" t="str">
        <f t="shared" si="200"/>
        <v>現在</v>
      </c>
    </row>
    <row r="3102" spans="1:13">
      <c r="A3102" s="16" t="s">
        <v>6072</v>
      </c>
      <c r="B3102" s="16" t="s">
        <v>32446</v>
      </c>
      <c r="C3102" s="17">
        <v>0.6</v>
      </c>
      <c r="D3102" s="16" t="str">
        <f xml:space="preserve"> _xlfn.CONCAT(ChhoeTaigi_TaioanPehoeKichhooGi!H1584, ":", ChhoeTaigi_TaioanPehoeKichhooGi!J1584)</f>
        <v>hian7-tsai7:現在</v>
      </c>
      <c r="E3102" s="18">
        <f ca="1" xml:space="preserve"> NOW()</f>
        <v>46202.697500231479</v>
      </c>
      <c r="G3102" s="10" t="str">
        <f t="shared" si="201"/>
        <v>hian7-tsai7</v>
      </c>
      <c r="H3102" s="10" t="str">
        <f t="shared" si="202"/>
        <v>現在</v>
      </c>
      <c r="I3102" s="10">
        <f xml:space="preserve"> IFERROR( SEARCH("、", A3102), VALUE("0"))</f>
        <v>0</v>
      </c>
      <c r="J3102" s="10" t="str">
        <f xml:space="preserve"> IF(I3102=0, A3102, LEFT(A3102, I3102-1))</f>
        <v>現在</v>
      </c>
      <c r="K3102" s="10" t="str">
        <f t="shared" si="199"/>
        <v>現在</v>
      </c>
      <c r="M3102" s="10" t="str">
        <f t="shared" si="200"/>
        <v>現在</v>
      </c>
    </row>
    <row r="3103" spans="1:13">
      <c r="A3103" s="16" t="s">
        <v>6072</v>
      </c>
      <c r="B3103" s="16" t="s">
        <v>34567</v>
      </c>
      <c r="C3103" s="17">
        <v>0.6</v>
      </c>
      <c r="D3103" s="16" t="str">
        <f xml:space="preserve"> _xlfn.CONCAT(ChhoeTaigi_TaioanPehoeKichhooGi!H4514, ":", ChhoeTaigi_TaioanPehoeKichhooGi!J4514)</f>
        <v>tann:現在</v>
      </c>
      <c r="E3103" s="18">
        <f ca="1" xml:space="preserve"> NOW()</f>
        <v>46202.697500115741</v>
      </c>
      <c r="G3103" s="10" t="str">
        <f t="shared" si="201"/>
        <v>tann</v>
      </c>
      <c r="H3103" s="10" t="str">
        <f t="shared" si="202"/>
        <v>現在</v>
      </c>
      <c r="I3103" s="10">
        <f xml:space="preserve"> IFERROR( SEARCH("、", A3103), VALUE("0"))</f>
        <v>0</v>
      </c>
      <c r="J3103" s="10" t="str">
        <f xml:space="preserve"> IF(I3103=0, A3103, LEFT(A3103, I3103-1))</f>
        <v>現在</v>
      </c>
      <c r="K3103" s="10" t="str">
        <f t="shared" si="199"/>
        <v>現在</v>
      </c>
      <c r="M3103" s="10" t="str">
        <f t="shared" si="200"/>
        <v>現在</v>
      </c>
    </row>
    <row r="3104" spans="1:13">
      <c r="A3104" s="16" t="s">
        <v>35188</v>
      </c>
      <c r="B3104" s="16" t="s">
        <v>32450</v>
      </c>
      <c r="C3104" s="17">
        <v>0.6</v>
      </c>
      <c r="D3104" s="16" t="str">
        <f xml:space="preserve"> _xlfn.CONCAT(ChhoeTaigi_TaioanPehoeKichhooGi!H1588, ":", ChhoeTaigi_TaioanPehoeKichhooGi!J1588)</f>
        <v>hian7 tsu7-tsi2:現住址、住所</v>
      </c>
      <c r="E3104" s="18">
        <f ca="1" xml:space="preserve"> NOW()</f>
        <v>46202.697500115741</v>
      </c>
      <c r="G3104" s="10" t="str">
        <f t="shared" si="201"/>
        <v>hian7 tsu7-tsi2</v>
      </c>
      <c r="H3104" s="10" t="str">
        <f t="shared" si="202"/>
        <v>現住址、住所</v>
      </c>
      <c r="I3104" s="10">
        <f xml:space="preserve"> IFERROR( SEARCH("、", A3104), VALUE("0"))</f>
        <v>0</v>
      </c>
      <c r="J3104" s="10" t="str">
        <f xml:space="preserve"> IF(I3104=0, A3104, LEFT(A3104, I3104-1))</f>
        <v>現住址</v>
      </c>
      <c r="K3104" s="10" t="str">
        <f t="shared" si="199"/>
        <v>現住址</v>
      </c>
      <c r="M3104" s="10" t="str">
        <f t="shared" si="200"/>
        <v>現住址</v>
      </c>
    </row>
    <row r="3105" spans="1:13">
      <c r="A3105" s="16" t="s">
        <v>35189</v>
      </c>
      <c r="B3105" s="16" t="s">
        <v>32451</v>
      </c>
      <c r="C3105" s="17">
        <v>0.6</v>
      </c>
      <c r="D3105" s="16" t="str">
        <f xml:space="preserve"> _xlfn.CONCAT(ChhoeTaigi_TaioanPehoeKichhooGi!H1589, ":", ChhoeTaigi_TaioanPehoeKichhooGi!J1589)</f>
        <v>hian7-tiunn5:現場、當場</v>
      </c>
      <c r="E3105" s="18">
        <f ca="1" xml:space="preserve"> NOW()</f>
        <v>46202.697500115741</v>
      </c>
      <c r="G3105" s="10" t="str">
        <f t="shared" si="201"/>
        <v>hian7-tiunn5</v>
      </c>
      <c r="H3105" s="10" t="str">
        <f t="shared" si="202"/>
        <v>現場、當場</v>
      </c>
      <c r="I3105" s="10">
        <f xml:space="preserve"> IFERROR( SEARCH("、", A3105), VALUE("0"))</f>
        <v>0</v>
      </c>
      <c r="J3105" s="10" t="str">
        <f xml:space="preserve"> IF(I3105=0, A3105, LEFT(A3105, I3105-1))</f>
        <v>現場</v>
      </c>
      <c r="K3105" s="10" t="str">
        <f t="shared" si="199"/>
        <v>現場</v>
      </c>
      <c r="M3105" s="10" t="str">
        <f t="shared" si="200"/>
        <v>現場</v>
      </c>
    </row>
    <row r="3106" spans="1:13">
      <c r="A3106" s="16" t="s">
        <v>9436</v>
      </c>
      <c r="B3106" s="16" t="s">
        <v>32447</v>
      </c>
      <c r="C3106" s="17">
        <v>0.6</v>
      </c>
      <c r="D3106" s="16" t="str">
        <f xml:space="preserve"> _xlfn.CONCAT(ChhoeTaigi_TaioanPehoeKichhooGi!H1585, ":", ChhoeTaigi_TaioanPehoeKichhooGi!J1585)</f>
        <v>hian7-tsinn5:現鈔</v>
      </c>
      <c r="E3106" s="18">
        <f ca="1" xml:space="preserve"> NOW()</f>
        <v>46202.697500115741</v>
      </c>
      <c r="G3106" s="10" t="str">
        <f t="shared" si="201"/>
        <v>hian7-tsinn5</v>
      </c>
      <c r="H3106" s="10" t="str">
        <f t="shared" si="202"/>
        <v>現鈔</v>
      </c>
      <c r="I3106" s="10">
        <f xml:space="preserve"> IFERROR( SEARCH("、", A3106), VALUE("0"))</f>
        <v>0</v>
      </c>
      <c r="J3106" s="10" t="str">
        <f xml:space="preserve"> IF(I3106=0, A3106, LEFT(A3106, I3106-1))</f>
        <v>現鈔</v>
      </c>
      <c r="K3106" s="10" t="str">
        <f t="shared" si="199"/>
        <v>現鈔</v>
      </c>
      <c r="M3106" s="10" t="str">
        <f t="shared" si="200"/>
        <v>現鈔</v>
      </c>
    </row>
    <row r="3107" spans="1:13" ht="30">
      <c r="A3107" s="16" t="s">
        <v>35213</v>
      </c>
      <c r="B3107" s="16" t="s">
        <v>32448</v>
      </c>
      <c r="C3107" s="17">
        <v>0.6</v>
      </c>
      <c r="D3107" s="16" t="str">
        <f xml:space="preserve"> _xlfn.CONCAT(ChhoeTaigi_TaioanPehoeKichhooGi!H1586, ":", ChhoeTaigi_TaioanPehoeKichhooGi!J1586)</f>
        <v>hian7-kim:現鈔</v>
      </c>
      <c r="E3107" s="18">
        <f ca="1" xml:space="preserve"> NOW()</f>
        <v>46202.697500115741</v>
      </c>
      <c r="G3107" s="10" t="str">
        <f t="shared" si="201"/>
        <v>hian7-kim</v>
      </c>
      <c r="H3107" s="10" t="str">
        <f t="shared" si="202"/>
        <v>現鈔</v>
      </c>
      <c r="I3107" s="10">
        <f xml:space="preserve"> IFERROR( SEARCH("、", A3107), VALUE("0"))</f>
        <v>0</v>
      </c>
      <c r="J3107" s="10" t="str">
        <f xml:space="preserve"> IF(I3107=0, A3107, LEFT(A3107, I3107-1))</f>
        <v>愈</v>
      </c>
      <c r="K3107" s="10" t="str">
        <f t="shared" si="199"/>
        <v>愈</v>
      </c>
      <c r="L3107" s="27" t="s">
        <v>35214</v>
      </c>
      <c r="M3107" s="10" t="str">
        <f t="shared" si="200"/>
        <v>愈</v>
      </c>
    </row>
    <row r="3108" spans="1:13">
      <c r="A3108" s="16" t="s">
        <v>16269</v>
      </c>
      <c r="B3108" s="16" t="s">
        <v>16263</v>
      </c>
      <c r="C3108" s="17">
        <v>0.6</v>
      </c>
      <c r="D3108" s="16" t="str">
        <f xml:space="preserve"> _xlfn.CONCAT(ChhoeTaigi_TaioanPehoeKichhooGi!H2855, ":", ChhoeTaigi_TaioanPehoeKichhooGi!J2855)</f>
        <v>kiu5:球</v>
      </c>
      <c r="E3108" s="18">
        <f ca="1" xml:space="preserve"> NOW()</f>
        <v>46202.697500231479</v>
      </c>
      <c r="G3108" s="10" t="str">
        <f t="shared" si="201"/>
        <v>kiu5</v>
      </c>
      <c r="H3108" s="10" t="str">
        <f t="shared" si="202"/>
        <v>球</v>
      </c>
      <c r="I3108" s="10">
        <f xml:space="preserve"> IFERROR( SEARCH("、", A3108), VALUE("0"))</f>
        <v>0</v>
      </c>
      <c r="J3108" s="10" t="str">
        <f xml:space="preserve"> IF(I3108=0, A3108, LEFT(A3108, I3108-1))</f>
        <v>球</v>
      </c>
      <c r="K3108" s="10" t="str">
        <f t="shared" si="199"/>
        <v>球</v>
      </c>
      <c r="M3108" s="10" t="str">
        <f t="shared" si="200"/>
        <v>球</v>
      </c>
    </row>
    <row r="3109" spans="1:13">
      <c r="A3109" s="16" t="s">
        <v>18249</v>
      </c>
      <c r="B3109" s="16" t="s">
        <v>33717</v>
      </c>
      <c r="C3109" s="17">
        <v>0.6</v>
      </c>
      <c r="D3109" s="16" t="str">
        <f xml:space="preserve"> _xlfn.CONCAT(ChhoeTaigi_TaioanPehoeKichhooGi!H3238, ":", ChhoeTaigi_TaioanPehoeKichhooGi!J3238)</f>
        <v>li2-iu5:理由</v>
      </c>
      <c r="E3109" s="18">
        <f ca="1" xml:space="preserve"> NOW()</f>
        <v>46202.697500231479</v>
      </c>
      <c r="G3109" s="10" t="str">
        <f t="shared" si="201"/>
        <v>li2-iu5</v>
      </c>
      <c r="H3109" s="10" t="str">
        <f t="shared" si="202"/>
        <v>理由</v>
      </c>
      <c r="I3109" s="10">
        <f xml:space="preserve"> IFERROR( SEARCH("、", A3109), VALUE("0"))</f>
        <v>0</v>
      </c>
      <c r="J3109" s="10" t="str">
        <f xml:space="preserve"> IF(I3109=0, A3109, LEFT(A3109, I3109-1))</f>
        <v>理由</v>
      </c>
      <c r="K3109" s="10" t="str">
        <f t="shared" si="199"/>
        <v>理由</v>
      </c>
      <c r="M3109" s="10" t="str">
        <f t="shared" si="200"/>
        <v>理由</v>
      </c>
    </row>
    <row r="3110" spans="1:13">
      <c r="A3110" s="16" t="s">
        <v>18387</v>
      </c>
      <c r="B3110" s="16" t="s">
        <v>33737</v>
      </c>
      <c r="C3110" s="17">
        <v>0.6</v>
      </c>
      <c r="D3110" s="16" t="str">
        <f xml:space="preserve"> _xlfn.CONCAT(ChhoeTaigi_TaioanPehoeKichhooGi!H3261, ":", ChhoeTaigi_TaioanPehoeKichhooGi!J3261)</f>
        <v>li2-su7:理事</v>
      </c>
      <c r="E3110" s="18">
        <f ca="1" xml:space="preserve"> NOW()</f>
        <v>46202.697500115741</v>
      </c>
      <c r="G3110" s="10" t="str">
        <f t="shared" si="201"/>
        <v>li2-su7</v>
      </c>
      <c r="H3110" s="10" t="str">
        <f t="shared" si="202"/>
        <v>理事</v>
      </c>
      <c r="I3110" s="10">
        <f xml:space="preserve"> IFERROR( SEARCH("、", A3110), VALUE("0"))</f>
        <v>0</v>
      </c>
      <c r="J3110" s="10" t="str">
        <f xml:space="preserve"> IF(I3110=0, A3110, LEFT(A3110, I3110-1))</f>
        <v>理事</v>
      </c>
      <c r="K3110" s="10" t="str">
        <f t="shared" si="199"/>
        <v>理事</v>
      </c>
      <c r="M3110" s="10" t="str">
        <f t="shared" si="200"/>
        <v>理事</v>
      </c>
    </row>
    <row r="3111" spans="1:13">
      <c r="A3111" s="16" t="s">
        <v>18393</v>
      </c>
      <c r="B3111" s="16" t="s">
        <v>33738</v>
      </c>
      <c r="C3111" s="17">
        <v>0.6</v>
      </c>
      <c r="D3111" s="16" t="str">
        <f xml:space="preserve"> _xlfn.CONCAT(ChhoeTaigi_TaioanPehoeKichhooGi!H3262, ":", ChhoeTaigi_TaioanPehoeKichhooGi!J3262)</f>
        <v>li2-su7 hue7:理事會</v>
      </c>
      <c r="E3111" s="18">
        <f ca="1" xml:space="preserve"> NOW()</f>
        <v>46202.697500231479</v>
      </c>
      <c r="G3111" s="10" t="str">
        <f t="shared" si="201"/>
        <v>li2-su7 hue7</v>
      </c>
      <c r="H3111" s="10" t="str">
        <f t="shared" si="202"/>
        <v>理事會</v>
      </c>
      <c r="I3111" s="10">
        <f xml:space="preserve"> IFERROR( SEARCH("、", A3111), VALUE("0"))</f>
        <v>0</v>
      </c>
      <c r="J3111" s="10" t="str">
        <f xml:space="preserve"> IF(I3111=0, A3111, LEFT(A3111, I3111-1))</f>
        <v>理事會</v>
      </c>
      <c r="K3111" s="10" t="str">
        <f t="shared" si="199"/>
        <v>理事會</v>
      </c>
      <c r="M3111" s="10" t="str">
        <f t="shared" si="200"/>
        <v>理事會</v>
      </c>
    </row>
    <row r="3112" spans="1:13">
      <c r="A3112" s="16" t="s">
        <v>18364</v>
      </c>
      <c r="B3112" s="16" t="s">
        <v>33733</v>
      </c>
      <c r="C3112" s="17">
        <v>0.6</v>
      </c>
      <c r="D3112" s="16" t="str">
        <f xml:space="preserve"> _xlfn.CONCAT(ChhoeTaigi_TaioanPehoeKichhooGi!H3256, ":", ChhoeTaigi_TaioanPehoeKichhooGi!J3256)</f>
        <v>li2-siong2:理想</v>
      </c>
      <c r="E3112" s="18">
        <f ca="1" xml:space="preserve"> NOW()</f>
        <v>46202.697500115741</v>
      </c>
      <c r="G3112" s="10" t="str">
        <f t="shared" si="201"/>
        <v>li2-siong2</v>
      </c>
      <c r="H3112" s="10" t="str">
        <f t="shared" si="202"/>
        <v>理想</v>
      </c>
      <c r="I3112" s="10">
        <f xml:space="preserve"> IFERROR( SEARCH("、", A3112), VALUE("0"))</f>
        <v>0</v>
      </c>
      <c r="J3112" s="10" t="str">
        <f xml:space="preserve"> IF(I3112=0, A3112, LEFT(A3112, I3112-1))</f>
        <v>理想</v>
      </c>
      <c r="K3112" s="10" t="str">
        <f t="shared" si="199"/>
        <v>理想</v>
      </c>
      <c r="M3112" s="10" t="str">
        <f t="shared" si="200"/>
        <v>理想</v>
      </c>
    </row>
    <row r="3113" spans="1:13">
      <c r="A3113" s="16" t="s">
        <v>18270</v>
      </c>
      <c r="B3113" s="16" t="s">
        <v>33721</v>
      </c>
      <c r="C3113" s="17">
        <v>0.6</v>
      </c>
      <c r="D3113" s="16" t="str">
        <f xml:space="preserve"> _xlfn.CONCAT(ChhoeTaigi_TaioanPehoeKichhooGi!H3243, ":", ChhoeTaigi_TaioanPehoeKichhooGi!J3243)</f>
        <v>li2-kai2:理解</v>
      </c>
      <c r="E3113" s="18">
        <f ca="1" xml:space="preserve"> NOW()</f>
        <v>46202.697500115741</v>
      </c>
      <c r="G3113" s="10" t="str">
        <f t="shared" si="201"/>
        <v>li2-kai2</v>
      </c>
      <c r="H3113" s="10" t="str">
        <f t="shared" si="202"/>
        <v>理解</v>
      </c>
      <c r="I3113" s="10">
        <f xml:space="preserve"> IFERROR( SEARCH("、", A3113), VALUE("0"))</f>
        <v>0</v>
      </c>
      <c r="J3113" s="10" t="str">
        <f xml:space="preserve"> IF(I3113=0, A3113, LEFT(A3113, I3113-1))</f>
        <v>理解</v>
      </c>
      <c r="K3113" s="10" t="str">
        <f t="shared" si="199"/>
        <v>理解</v>
      </c>
      <c r="M3113" s="10" t="str">
        <f t="shared" si="200"/>
        <v>理解</v>
      </c>
    </row>
    <row r="3114" spans="1:13">
      <c r="A3114" s="16" t="s">
        <v>26249</v>
      </c>
      <c r="B3114" s="16" t="s">
        <v>34767</v>
      </c>
      <c r="C3114" s="17">
        <v>0.6</v>
      </c>
      <c r="D3114" s="16" t="str">
        <f xml:space="preserve"> _xlfn.CONCAT(ChhoeTaigi_TaioanPehoeKichhooGi!H4837, ":", ChhoeTaigi_TaioanPehoeKichhooGi!J4837)</f>
        <v>thi3-thau5:理髮</v>
      </c>
      <c r="E3114" s="18">
        <f ca="1" xml:space="preserve"> NOW()</f>
        <v>46202.697500231479</v>
      </c>
      <c r="G3114" s="10" t="str">
        <f t="shared" si="201"/>
        <v>thi3-thau5</v>
      </c>
      <c r="H3114" s="10" t="str">
        <f t="shared" si="202"/>
        <v>理髮</v>
      </c>
      <c r="I3114" s="10">
        <f xml:space="preserve"> IFERROR( SEARCH("、", A3114), VALUE("0"))</f>
        <v>0</v>
      </c>
      <c r="J3114" s="10" t="str">
        <f xml:space="preserve"> IF(I3114=0, A3114, LEFT(A3114, I3114-1))</f>
        <v>理髮</v>
      </c>
      <c r="K3114" s="10" t="str">
        <f t="shared" si="199"/>
        <v>理髮</v>
      </c>
      <c r="M3114" s="10" t="str">
        <f t="shared" si="200"/>
        <v>理髮</v>
      </c>
    </row>
    <row r="3115" spans="1:13">
      <c r="A3115" s="16" t="s">
        <v>26256</v>
      </c>
      <c r="B3115" s="16" t="s">
        <v>27473</v>
      </c>
      <c r="C3115" s="17">
        <v>0.6</v>
      </c>
      <c r="D3115" s="16" t="str">
        <f xml:space="preserve"> _xlfn.CONCAT(ChhoeTaigi_TaioanPehoeKichhooGi!H4839, ":", ChhoeTaigi_TaioanPehoeKichhooGi!J4839)</f>
        <v>thi3-thau5 tiam3:理髮店</v>
      </c>
      <c r="E3115" s="18">
        <f ca="1" xml:space="preserve"> NOW()</f>
        <v>46202.697500115741</v>
      </c>
      <c r="G3115" s="10" t="str">
        <f t="shared" si="201"/>
        <v>thi3-thau5 tiam3</v>
      </c>
      <c r="H3115" s="10" t="str">
        <f t="shared" si="202"/>
        <v>理髮店</v>
      </c>
      <c r="I3115" s="10">
        <f xml:space="preserve"> IFERROR( SEARCH("、", A3115), VALUE("0"))</f>
        <v>0</v>
      </c>
      <c r="J3115" s="10" t="str">
        <f xml:space="preserve"> IF(I3115=0, A3115, LEFT(A3115, I3115-1))</f>
        <v>理髮店</v>
      </c>
      <c r="K3115" s="10" t="str">
        <f t="shared" si="199"/>
        <v>理髮店</v>
      </c>
      <c r="M3115" s="10" t="str">
        <f t="shared" si="200"/>
        <v>理髮店</v>
      </c>
    </row>
    <row r="3116" spans="1:13">
      <c r="A3116" s="16" t="s">
        <v>26256</v>
      </c>
      <c r="B3116" s="16" t="s">
        <v>27473</v>
      </c>
      <c r="C3116" s="17">
        <v>0.6</v>
      </c>
      <c r="D3116" s="16" t="str">
        <f xml:space="preserve"> _xlfn.CONCAT(ChhoeTaigi_TaioanPehoeKichhooGi!H5081, ":", ChhoeTaigi_TaioanPehoeKichhooGi!J5081)</f>
        <v>thi3 thau5 tiam3:理髮店</v>
      </c>
      <c r="E3116" s="18">
        <f ca="1" xml:space="preserve"> NOW()</f>
        <v>46202.697500115741</v>
      </c>
      <c r="G3116" s="10" t="str">
        <f t="shared" si="201"/>
        <v>thi3 thau5 tiam3</v>
      </c>
      <c r="H3116" s="10" t="str">
        <f t="shared" si="202"/>
        <v>理髮店</v>
      </c>
      <c r="I3116" s="10">
        <f xml:space="preserve"> IFERROR( SEARCH("、", A3116), VALUE("0"))</f>
        <v>0</v>
      </c>
      <c r="J3116" s="10" t="str">
        <f xml:space="preserve"> IF(I3116=0, A3116, LEFT(A3116, I3116-1))</f>
        <v>理髮店</v>
      </c>
      <c r="K3116" s="10" t="str">
        <f t="shared" si="199"/>
        <v>理髮店</v>
      </c>
      <c r="M3116" s="10" t="str">
        <f t="shared" si="200"/>
        <v>理髮店</v>
      </c>
    </row>
    <row r="3117" spans="1:13">
      <c r="A3117" s="16" t="s">
        <v>22283</v>
      </c>
      <c r="B3117" s="16" t="s">
        <v>34229</v>
      </c>
      <c r="C3117" s="17">
        <v>0.6</v>
      </c>
      <c r="D3117" s="16" t="str">
        <f xml:space="preserve"> _xlfn.CONCAT(ChhoeTaigi_TaioanPehoeKichhooGi!H4041, ":", ChhoeTaigi_TaioanPehoeKichhooGi!J4041)</f>
        <v>thi3-thau5 sai-hu7:理髮師</v>
      </c>
      <c r="E3117" s="18">
        <f ca="1" xml:space="preserve"> NOW()</f>
        <v>46202.697500115741</v>
      </c>
      <c r="G3117" s="10" t="str">
        <f t="shared" si="201"/>
        <v>thi3-thau5 sai-hu7</v>
      </c>
      <c r="H3117" s="10" t="str">
        <f t="shared" si="202"/>
        <v>理髮師</v>
      </c>
      <c r="I3117" s="10">
        <f xml:space="preserve"> IFERROR( SEARCH("、", A3117), VALUE("0"))</f>
        <v>0</v>
      </c>
      <c r="J3117" s="10" t="str">
        <f xml:space="preserve"> IF(I3117=0, A3117, LEFT(A3117, I3117-1))</f>
        <v>理髮師</v>
      </c>
      <c r="K3117" s="10" t="str">
        <f t="shared" si="199"/>
        <v>理髮師</v>
      </c>
      <c r="M3117" s="10" t="str">
        <f t="shared" si="200"/>
        <v>理髮師</v>
      </c>
    </row>
    <row r="3118" spans="1:13">
      <c r="A3118" s="16" t="s">
        <v>22283</v>
      </c>
      <c r="B3118" s="16" t="s">
        <v>34229</v>
      </c>
      <c r="C3118" s="17">
        <v>0.6</v>
      </c>
      <c r="D3118" s="16" t="str">
        <f xml:space="preserve"> _xlfn.CONCAT(ChhoeTaigi_TaioanPehoeKichhooGi!H4838, ":", ChhoeTaigi_TaioanPehoeKichhooGi!J4838)</f>
        <v>thi3-thau5 sai-hu7:理髮師</v>
      </c>
      <c r="E3118" s="18">
        <f ca="1" xml:space="preserve"> NOW()</f>
        <v>46202.697500231479</v>
      </c>
      <c r="G3118" s="10" t="str">
        <f t="shared" si="201"/>
        <v>thi3-thau5 sai-hu7</v>
      </c>
      <c r="H3118" s="10" t="str">
        <f t="shared" si="202"/>
        <v>理髮師</v>
      </c>
      <c r="I3118" s="10">
        <f xml:space="preserve"> IFERROR( SEARCH("、", A3118), VALUE("0"))</f>
        <v>0</v>
      </c>
      <c r="J3118" s="10" t="str">
        <f xml:space="preserve"> IF(I3118=0, A3118, LEFT(A3118, I3118-1))</f>
        <v>理髮師</v>
      </c>
      <c r="K3118" s="10" t="str">
        <f t="shared" si="199"/>
        <v>理髮師</v>
      </c>
      <c r="M3118" s="10" t="str">
        <f t="shared" si="200"/>
        <v>理髮師</v>
      </c>
    </row>
    <row r="3119" spans="1:13">
      <c r="A3119" s="16" t="s">
        <v>25824</v>
      </c>
      <c r="B3119" s="16" t="s">
        <v>34718</v>
      </c>
      <c r="C3119" s="17">
        <v>0.6</v>
      </c>
      <c r="D3119" s="16" t="str">
        <f xml:space="preserve"> _xlfn.CONCAT(ChhoeTaigi_TaioanPehoeKichhooGi!H4749, ":", ChhoeTaigi_TaioanPehoeKichhooGi!J4749)</f>
        <v>that-la2:瓶塞</v>
      </c>
      <c r="E3119" s="18">
        <f ca="1" xml:space="preserve"> NOW()</f>
        <v>46202.697500231479</v>
      </c>
      <c r="G3119" s="10" t="str">
        <f t="shared" si="201"/>
        <v>that-la2</v>
      </c>
      <c r="H3119" s="10" t="str">
        <f t="shared" si="202"/>
        <v>瓶塞</v>
      </c>
      <c r="I3119" s="10">
        <f xml:space="preserve"> IFERROR( SEARCH("、", A3119), VALUE("0"))</f>
        <v>0</v>
      </c>
      <c r="J3119" s="10" t="str">
        <f xml:space="preserve"> IF(I3119=0, A3119, LEFT(A3119, I3119-1))</f>
        <v>瓶塞</v>
      </c>
      <c r="K3119" s="10" t="str">
        <f t="shared" ref="K3119:K3180" si="203" xml:space="preserve"> IFERROR( LEFT(J3119, SEARCH("（", J3119)-1), J3119)</f>
        <v>瓶塞</v>
      </c>
      <c r="M3119" s="10" t="str">
        <f t="shared" si="200"/>
        <v>瓶塞</v>
      </c>
    </row>
    <row r="3120" spans="1:13">
      <c r="A3120" s="16" t="s">
        <v>27292</v>
      </c>
      <c r="B3120" s="16" t="s">
        <v>34921</v>
      </c>
      <c r="C3120" s="17">
        <v>0.6</v>
      </c>
      <c r="D3120" s="16" t="str">
        <f xml:space="preserve"> _xlfn.CONCAT(ChhoeTaigi_TaioanPehoeKichhooGi!H5043, ":", ChhoeTaigi_TaioanPehoeKichhooGi!J5043)</f>
        <v>tinn:甜</v>
      </c>
      <c r="E3120" s="18">
        <f ca="1" xml:space="preserve"> NOW()</f>
        <v>46202.697500115741</v>
      </c>
      <c r="G3120" s="10" t="str">
        <f t="shared" si="201"/>
        <v>tinn</v>
      </c>
      <c r="H3120" s="10" t="str">
        <f t="shared" si="202"/>
        <v>甜</v>
      </c>
      <c r="I3120" s="10">
        <f xml:space="preserve"> IFERROR( SEARCH("、", A3120), VALUE("0"))</f>
        <v>0</v>
      </c>
      <c r="J3120" s="10" t="str">
        <f xml:space="preserve"> IF(I3120=0, A3120, LEFT(A3120, I3120-1))</f>
        <v>甜</v>
      </c>
      <c r="K3120" s="10" t="str">
        <f t="shared" si="203"/>
        <v>甜</v>
      </c>
      <c r="M3120" s="10" t="str">
        <f t="shared" si="200"/>
        <v>甜</v>
      </c>
    </row>
    <row r="3121" spans="1:13">
      <c r="A3121" s="16" t="s">
        <v>5234</v>
      </c>
      <c r="B3121" s="16" t="s">
        <v>31920</v>
      </c>
      <c r="C3121" s="17">
        <v>0.6</v>
      </c>
      <c r="D3121" s="16" t="str">
        <f xml:space="preserve"> _xlfn.CONCAT(ChhoeTaigi_TaioanPehoeKichhooGi!H884, ":", ChhoeTaigi_TaioanPehoeKichhooGi!J884)</f>
        <v>tshut-giap8:畢業</v>
      </c>
      <c r="E3121" s="18">
        <f ca="1" xml:space="preserve"> NOW()</f>
        <v>46202.697500115741</v>
      </c>
      <c r="G3121" s="10" t="str">
        <f t="shared" si="201"/>
        <v>tshut-giap8</v>
      </c>
      <c r="H3121" s="10" t="str">
        <f t="shared" si="202"/>
        <v>畢業</v>
      </c>
      <c r="I3121" s="10">
        <f xml:space="preserve"> IFERROR( SEARCH("、", A3121), VALUE("0"))</f>
        <v>0</v>
      </c>
      <c r="J3121" s="10" t="str">
        <f xml:space="preserve"> IF(I3121=0, A3121, LEFT(A3121, I3121-1))</f>
        <v>畢業</v>
      </c>
      <c r="K3121" s="10" t="str">
        <f t="shared" si="203"/>
        <v>畢業</v>
      </c>
      <c r="M3121" s="10" t="str">
        <f t="shared" si="200"/>
        <v>畢業</v>
      </c>
    </row>
    <row r="3122" spans="1:13">
      <c r="A3122" s="16" t="s">
        <v>5234</v>
      </c>
      <c r="B3122" s="16" t="s">
        <v>34138</v>
      </c>
      <c r="C3122" s="17">
        <v>0.6</v>
      </c>
      <c r="D3122" s="16" t="str">
        <f xml:space="preserve"> _xlfn.CONCAT(ChhoeTaigi_TaioanPehoeKichhooGi!H3890, ":", ChhoeTaigi_TaioanPehoeKichhooGi!J3890)</f>
        <v>pit8-giap8:畢業</v>
      </c>
      <c r="E3122" s="18">
        <f ca="1" xml:space="preserve"> NOW()</f>
        <v>46202.697500231479</v>
      </c>
      <c r="G3122" s="10" t="str">
        <f t="shared" si="201"/>
        <v>pit8-giap8</v>
      </c>
      <c r="H3122" s="10" t="str">
        <f t="shared" si="202"/>
        <v>畢業</v>
      </c>
      <c r="I3122" s="10">
        <f xml:space="preserve"> IFERROR( SEARCH("、", A3122), VALUE("0"))</f>
        <v>0</v>
      </c>
      <c r="J3122" s="10" t="str">
        <f xml:space="preserve"> IF(I3122=0, A3122, LEFT(A3122, I3122-1))</f>
        <v>畢業</v>
      </c>
      <c r="K3122" s="10" t="str">
        <f t="shared" si="203"/>
        <v>畢業</v>
      </c>
      <c r="M3122" s="10" t="str">
        <f t="shared" si="200"/>
        <v>畢業</v>
      </c>
    </row>
    <row r="3123" spans="1:13">
      <c r="A3123" s="16" t="s">
        <v>21512</v>
      </c>
      <c r="B3123" s="16" t="s">
        <v>34140</v>
      </c>
      <c r="C3123" s="17">
        <v>0.6</v>
      </c>
      <c r="D3123" s="16" t="str">
        <f xml:space="preserve"> _xlfn.CONCAT(ChhoeTaigi_TaioanPehoeKichhooGi!H3892, ":", ChhoeTaigi_TaioanPehoeKichhooGi!J3892)</f>
        <v>pit8-giap8 kho2:畢業考</v>
      </c>
      <c r="E3123" s="18">
        <f ca="1" xml:space="preserve"> NOW()</f>
        <v>46202.697500115741</v>
      </c>
      <c r="G3123" s="10" t="str">
        <f t="shared" si="201"/>
        <v>pit8-giap8 kho2</v>
      </c>
      <c r="H3123" s="10" t="str">
        <f t="shared" si="202"/>
        <v>畢業考</v>
      </c>
      <c r="I3123" s="10">
        <f xml:space="preserve"> IFERROR( SEARCH("、", A3123), VALUE("0"))</f>
        <v>0</v>
      </c>
      <c r="J3123" s="10" t="str">
        <f xml:space="preserve"> IF(I3123=0, A3123, LEFT(A3123, I3123-1))</f>
        <v>畢業考</v>
      </c>
      <c r="K3123" s="10" t="str">
        <f t="shared" si="203"/>
        <v>畢業考</v>
      </c>
      <c r="M3123" s="10" t="str">
        <f t="shared" si="200"/>
        <v>畢業考</v>
      </c>
    </row>
    <row r="3124" spans="1:13">
      <c r="A3124" s="16" t="s">
        <v>21508</v>
      </c>
      <c r="B3124" s="16" t="s">
        <v>34139</v>
      </c>
      <c r="C3124" s="17">
        <v>0.6</v>
      </c>
      <c r="D3124" s="16" t="str">
        <f xml:space="preserve"> _xlfn.CONCAT(ChhoeTaigi_TaioanPehoeKichhooGi!H3891, ":", ChhoeTaigi_TaioanPehoeKichhooGi!J3891)</f>
        <v>pit8-giap8 sik:畢業典禮</v>
      </c>
      <c r="E3124" s="18">
        <f ca="1" xml:space="preserve"> NOW()</f>
        <v>46202.697500115741</v>
      </c>
      <c r="G3124" s="10" t="str">
        <f t="shared" si="201"/>
        <v>pit8-giap8 sik</v>
      </c>
      <c r="H3124" s="10" t="str">
        <f t="shared" si="202"/>
        <v>畢業典禮</v>
      </c>
      <c r="I3124" s="10">
        <f xml:space="preserve"> IFERROR( SEARCH("、", A3124), VALUE("0"))</f>
        <v>0</v>
      </c>
      <c r="J3124" s="10" t="str">
        <f xml:space="preserve"> IF(I3124=0, A3124, LEFT(A3124, I3124-1))</f>
        <v>畢業典禮</v>
      </c>
      <c r="K3124" s="10" t="str">
        <f t="shared" si="203"/>
        <v>畢業典禮</v>
      </c>
      <c r="M3124" s="10" t="str">
        <f t="shared" si="200"/>
        <v>畢業典禮</v>
      </c>
    </row>
    <row r="3125" spans="1:13">
      <c r="A3125" s="16" t="s">
        <v>11183</v>
      </c>
      <c r="B3125" s="16" t="s">
        <v>32697</v>
      </c>
      <c r="C3125" s="17">
        <v>0.6</v>
      </c>
      <c r="D3125" s="16" t="str">
        <f xml:space="preserve"> _xlfn.CONCAT(ChhoeTaigi_TaioanPehoeKichhooGi!H1895, ":", ChhoeTaigi_TaioanPehoeKichhooGi!J1895)</f>
        <v>inn7-tuan:異端</v>
      </c>
      <c r="E3125" s="18">
        <f ca="1" xml:space="preserve"> NOW()</f>
        <v>46202.697500115741</v>
      </c>
      <c r="G3125" s="10" t="str">
        <f t="shared" si="201"/>
        <v>inn7-tuan</v>
      </c>
      <c r="H3125" s="10" t="str">
        <f t="shared" si="202"/>
        <v>異端</v>
      </c>
      <c r="I3125" s="10">
        <f xml:space="preserve"> IFERROR( SEARCH("、", A3125), VALUE("0"))</f>
        <v>0</v>
      </c>
      <c r="J3125" s="10" t="str">
        <f xml:space="preserve"> IF(I3125=0, A3125, LEFT(A3125, I3125-1))</f>
        <v>異端</v>
      </c>
      <c r="K3125" s="10" t="str">
        <f t="shared" si="203"/>
        <v>異端</v>
      </c>
      <c r="M3125" s="10" t="str">
        <f t="shared" si="200"/>
        <v>異端</v>
      </c>
    </row>
    <row r="3126" spans="1:13">
      <c r="A3126" s="16" t="s">
        <v>11133</v>
      </c>
      <c r="B3126" s="16" t="s">
        <v>32690</v>
      </c>
      <c r="C3126" s="17">
        <v>0.6</v>
      </c>
      <c r="D3126" s="16" t="str">
        <f xml:space="preserve"> _xlfn.CONCAT(ChhoeTaigi_TaioanPehoeKichhooGi!H1886, ":", ChhoeTaigi_TaioanPehoeKichhooGi!J1886)</f>
        <v>i3-gi7:異議</v>
      </c>
      <c r="E3126" s="18">
        <f ca="1" xml:space="preserve"> NOW()</f>
        <v>46202.697500115741</v>
      </c>
      <c r="G3126" s="10" t="str">
        <f t="shared" si="201"/>
        <v>i3-gi7</v>
      </c>
      <c r="H3126" s="10" t="str">
        <f t="shared" si="202"/>
        <v>異議</v>
      </c>
      <c r="I3126" s="10">
        <f xml:space="preserve"> IFERROR( SEARCH("、", A3126), VALUE("0"))</f>
        <v>0</v>
      </c>
      <c r="J3126" s="10" t="str">
        <f xml:space="preserve"> IF(I3126=0, A3126, LEFT(A3126, I3126-1))</f>
        <v>異議</v>
      </c>
      <c r="K3126" s="10" t="str">
        <f t="shared" si="203"/>
        <v>異議</v>
      </c>
      <c r="M3126" s="10" t="str">
        <f t="shared" ref="M3126:M3187" si="204" xml:space="preserve"> IF(L3126&lt;&gt;"",L3126, K3126)</f>
        <v>異議</v>
      </c>
    </row>
    <row r="3127" spans="1:13">
      <c r="A3127" s="16" t="s">
        <v>6675</v>
      </c>
      <c r="B3127" s="16" t="s">
        <v>6674</v>
      </c>
      <c r="C3127" s="17">
        <v>0.6</v>
      </c>
      <c r="D3127" s="16" t="str">
        <f xml:space="preserve"> _xlfn.CONCAT(ChhoeTaigi_TaioanPehoeKichhooGi!H1115, ":", ChhoeTaigi_TaioanPehoeKichhooGi!J1115)</f>
        <v>tsiunn7:痒</v>
      </c>
      <c r="E3127" s="18">
        <f ca="1" xml:space="preserve"> NOW()</f>
        <v>46202.697500115741</v>
      </c>
      <c r="G3127" s="10" t="str">
        <f t="shared" si="201"/>
        <v>tsiunn7</v>
      </c>
      <c r="H3127" s="10" t="str">
        <f t="shared" si="202"/>
        <v>痒</v>
      </c>
      <c r="I3127" s="10">
        <f xml:space="preserve"> IFERROR( SEARCH("、", A3127), VALUE("0"))</f>
        <v>0</v>
      </c>
      <c r="J3127" s="10" t="str">
        <f xml:space="preserve"> IF(I3127=0, A3127, LEFT(A3127, I3127-1))</f>
        <v>痒</v>
      </c>
      <c r="K3127" s="10" t="str">
        <f t="shared" si="203"/>
        <v>痒</v>
      </c>
      <c r="M3127" s="10" t="str">
        <f t="shared" si="204"/>
        <v>痒</v>
      </c>
    </row>
    <row r="3128" spans="1:13">
      <c r="A3128" s="16" t="s">
        <v>27228</v>
      </c>
      <c r="B3128" s="16" t="s">
        <v>27129</v>
      </c>
      <c r="C3128" s="17">
        <v>0.6</v>
      </c>
      <c r="D3128" s="16" t="str">
        <f xml:space="preserve"> _xlfn.CONCAT(ChhoeTaigi_TaioanPehoeKichhooGi!H5031, ":", ChhoeTaigi_TaioanPehoeKichhooGi!J5031)</f>
        <v>ti7:痔</v>
      </c>
      <c r="E3128" s="18">
        <f ca="1" xml:space="preserve"> NOW()</f>
        <v>46202.697500231479</v>
      </c>
      <c r="G3128" s="10" t="str">
        <f t="shared" si="201"/>
        <v>ti7</v>
      </c>
      <c r="H3128" s="10" t="str">
        <f t="shared" si="202"/>
        <v>痔</v>
      </c>
      <c r="I3128" s="10">
        <f xml:space="preserve"> IFERROR( SEARCH("、", A3128), VALUE("0"))</f>
        <v>0</v>
      </c>
      <c r="J3128" s="10" t="str">
        <f xml:space="preserve"> IF(I3128=0, A3128, LEFT(A3128, I3128-1))</f>
        <v>痔</v>
      </c>
      <c r="K3128" s="10" t="str">
        <f t="shared" si="203"/>
        <v>痔</v>
      </c>
      <c r="M3128" s="10" t="str">
        <f t="shared" si="204"/>
        <v>痔</v>
      </c>
    </row>
    <row r="3129" spans="1:13">
      <c r="A3129" s="16" t="s">
        <v>605</v>
      </c>
      <c r="B3129" s="16" t="s">
        <v>604</v>
      </c>
      <c r="C3129" s="17">
        <v>0.6</v>
      </c>
      <c r="D3129" s="16" t="str">
        <f xml:space="preserve"> _xlfn.CONCAT(ChhoeTaigi_TaioanPehoeKichhooGi!H98, ":", ChhoeTaigi_TaioanPehoeKichhooGi!J98)</f>
        <v>ap8:盒</v>
      </c>
      <c r="E3129" s="18">
        <f ca="1" xml:space="preserve"> NOW()</f>
        <v>46202.697500115741</v>
      </c>
      <c r="G3129" s="10" t="str">
        <f t="shared" si="201"/>
        <v>ap8</v>
      </c>
      <c r="H3129" s="10" t="str">
        <f t="shared" si="202"/>
        <v>盒</v>
      </c>
      <c r="I3129" s="10">
        <f xml:space="preserve"> IFERROR( SEARCH("、", A3129), VALUE("0"))</f>
        <v>0</v>
      </c>
      <c r="J3129" s="10" t="str">
        <f xml:space="preserve"> IF(I3129=0, A3129, LEFT(A3129, I3129-1))</f>
        <v>盒</v>
      </c>
      <c r="K3129" s="10" t="str">
        <f t="shared" si="203"/>
        <v>盒</v>
      </c>
      <c r="M3129" s="10" t="str">
        <f t="shared" si="204"/>
        <v>盒</v>
      </c>
    </row>
    <row r="3130" spans="1:13">
      <c r="A3130" s="16" t="s">
        <v>605</v>
      </c>
      <c r="B3130" s="16" t="s">
        <v>33800</v>
      </c>
      <c r="C3130" s="17">
        <v>0.6</v>
      </c>
      <c r="D3130" s="16" t="str">
        <f xml:space="preserve"> _xlfn.CONCAT(ChhoeTaigi_TaioanPehoeKichhooGi!H3357, ":", ChhoeTaigi_TaioanPehoeKichhooGi!J3357)</f>
        <v>lok:盒</v>
      </c>
      <c r="E3130" s="18">
        <f ca="1" xml:space="preserve"> NOW()</f>
        <v>46202.697500231479</v>
      </c>
      <c r="G3130" s="10" t="str">
        <f t="shared" si="201"/>
        <v>lok</v>
      </c>
      <c r="H3130" s="10" t="str">
        <f t="shared" si="202"/>
        <v>盒</v>
      </c>
      <c r="I3130" s="10">
        <f xml:space="preserve"> IFERROR( SEARCH("、", A3130), VALUE("0"))</f>
        <v>0</v>
      </c>
      <c r="J3130" s="10" t="str">
        <f xml:space="preserve"> IF(I3130=0, A3130, LEFT(A3130, I3130-1))</f>
        <v>盒</v>
      </c>
      <c r="K3130" s="10" t="str">
        <f t="shared" si="203"/>
        <v>盒</v>
      </c>
      <c r="M3130" s="10" t="str">
        <f t="shared" si="204"/>
        <v>盒</v>
      </c>
    </row>
    <row r="3131" spans="1:13">
      <c r="A3131" s="16" t="s">
        <v>3712</v>
      </c>
      <c r="B3131" s="16" t="s">
        <v>31730</v>
      </c>
      <c r="C3131" s="17">
        <v>0.6</v>
      </c>
      <c r="D3131" s="16" t="str">
        <f xml:space="preserve"> _xlfn.CONCAT(ChhoeTaigi_TaioanPehoeKichhooGi!H642, ":", ChhoeTaigi_TaioanPehoeKichhooGi!J642)</f>
        <v>tshenn-tshau:盛餐</v>
      </c>
      <c r="E3131" s="18">
        <f ca="1" xml:space="preserve"> NOW()</f>
        <v>46202.697500115741</v>
      </c>
      <c r="G3131" s="10" t="str">
        <f t="shared" si="201"/>
        <v>tshenn-tshau</v>
      </c>
      <c r="H3131" s="10" t="str">
        <f t="shared" si="202"/>
        <v>盛餐</v>
      </c>
      <c r="I3131" s="10">
        <f xml:space="preserve"> IFERROR( SEARCH("、", A3131), VALUE("0"))</f>
        <v>0</v>
      </c>
      <c r="J3131" s="10" t="str">
        <f xml:space="preserve"> IF(I3131=0, A3131, LEFT(A3131, I3131-1))</f>
        <v>盛餐</v>
      </c>
      <c r="K3131" s="10" t="str">
        <f t="shared" si="203"/>
        <v>盛餐</v>
      </c>
      <c r="M3131" s="10" t="str">
        <f t="shared" si="204"/>
        <v>盛餐</v>
      </c>
    </row>
    <row r="3132" spans="1:13">
      <c r="A3132" s="16" t="s">
        <v>8097</v>
      </c>
      <c r="B3132" s="16" t="s">
        <v>32264</v>
      </c>
      <c r="C3132" s="17">
        <v>0.6</v>
      </c>
      <c r="D3132" s="16" t="str">
        <f xml:space="preserve"> _xlfn.CONCAT(ChhoeTaigi_TaioanPehoeKichhooGi!H1344, ":", ChhoeTaigi_TaioanPehoeKichhooGi!J1344)</f>
        <v>gan2-kho:眼科</v>
      </c>
      <c r="E3132" s="18">
        <f ca="1" xml:space="preserve"> NOW()</f>
        <v>46202.697500231479</v>
      </c>
      <c r="G3132" s="10" t="str">
        <f t="shared" ref="G3132:G3193" si="205" xml:space="preserve"> MID(D3132, 1, SEARCH(":", D3132) -1)</f>
        <v>gan2-kho</v>
      </c>
      <c r="H3132" s="10" t="str">
        <f t="shared" ref="H3132:H3193" si="206" xml:space="preserve"> MID(D3132, SEARCH(":", D3132)+1, LEN(D3132) - SEARCH(":", D3132))</f>
        <v>眼科</v>
      </c>
      <c r="I3132" s="10">
        <f xml:space="preserve"> IFERROR( SEARCH("、", A3132), VALUE("0"))</f>
        <v>0</v>
      </c>
      <c r="J3132" s="10" t="str">
        <f xml:space="preserve"> IF(I3132=0, A3132, LEFT(A3132, I3132-1))</f>
        <v>眼科</v>
      </c>
      <c r="K3132" s="10" t="str">
        <f t="shared" si="203"/>
        <v>眼科</v>
      </c>
      <c r="M3132" s="10" t="str">
        <f t="shared" si="204"/>
        <v>眼科</v>
      </c>
    </row>
    <row r="3133" spans="1:13">
      <c r="A3133" s="16" t="s">
        <v>8101</v>
      </c>
      <c r="B3133" s="16" t="s">
        <v>32265</v>
      </c>
      <c r="C3133" s="17">
        <v>0.6</v>
      </c>
      <c r="D3133" s="16" t="str">
        <f xml:space="preserve"> _xlfn.CONCAT(ChhoeTaigi_TaioanPehoeKichhooGi!H1345, ":", ChhoeTaigi_TaioanPehoeKichhooGi!J1345)</f>
        <v>gan2-kho-i:眼科醫生</v>
      </c>
      <c r="E3133" s="18">
        <f ca="1" xml:space="preserve"> NOW()</f>
        <v>46202.697500115741</v>
      </c>
      <c r="G3133" s="10" t="str">
        <f t="shared" si="205"/>
        <v>gan2-kho-i</v>
      </c>
      <c r="H3133" s="10" t="str">
        <f t="shared" si="206"/>
        <v>眼科醫生</v>
      </c>
      <c r="I3133" s="10">
        <f xml:space="preserve"> IFERROR( SEARCH("、", A3133), VALUE("0"))</f>
        <v>0</v>
      </c>
      <c r="J3133" s="10" t="str">
        <f xml:space="preserve"> IF(I3133=0, A3133, LEFT(A3133, I3133-1))</f>
        <v>眼科醫生</v>
      </c>
      <c r="K3133" s="10" t="str">
        <f t="shared" si="203"/>
        <v>眼科醫生</v>
      </c>
      <c r="M3133" s="10" t="str">
        <f t="shared" si="204"/>
        <v>眼科醫生</v>
      </c>
    </row>
    <row r="3134" spans="1:13">
      <c r="A3134" s="16" t="s">
        <v>8105</v>
      </c>
      <c r="B3134" s="16" t="s">
        <v>32266</v>
      </c>
      <c r="C3134" s="17">
        <v>0.6</v>
      </c>
      <c r="D3134" s="16" t="str">
        <f xml:space="preserve"> _xlfn.CONCAT(ChhoeTaigi_TaioanPehoeKichhooGi!H1346, ":", ChhoeTaigi_TaioanPehoeKichhooGi!J1346)</f>
        <v>gan2-kho-i-inn7:眼科醫院</v>
      </c>
      <c r="E3134" s="18">
        <f ca="1" xml:space="preserve"> NOW()</f>
        <v>46202.697500115741</v>
      </c>
      <c r="G3134" s="10" t="str">
        <f t="shared" si="205"/>
        <v>gan2-kho-i-inn7</v>
      </c>
      <c r="H3134" s="10" t="str">
        <f t="shared" si="206"/>
        <v>眼科醫院</v>
      </c>
      <c r="I3134" s="10">
        <f xml:space="preserve"> IFERROR( SEARCH("、", A3134), VALUE("0"))</f>
        <v>0</v>
      </c>
      <c r="J3134" s="10" t="str">
        <f xml:space="preserve"> IF(I3134=0, A3134, LEFT(A3134, I3134-1))</f>
        <v>眼科醫院</v>
      </c>
      <c r="K3134" s="10" t="str">
        <f t="shared" si="203"/>
        <v>眼科醫院</v>
      </c>
      <c r="M3134" s="10" t="str">
        <f t="shared" si="204"/>
        <v>眼科醫院</v>
      </c>
    </row>
    <row r="3135" spans="1:13">
      <c r="A3135" s="16" t="s">
        <v>862</v>
      </c>
      <c r="B3135" s="16" t="s">
        <v>31363</v>
      </c>
      <c r="C3135" s="17">
        <v>0.6</v>
      </c>
      <c r="D3135" s="16" t="str">
        <f xml:space="preserve"> _xlfn.CONCAT(ChhoeTaigi_TaioanPehoeKichhooGi!H153, ":", ChhoeTaigi_TaioanPehoeKichhooGi!J153)</f>
        <v>bak8-tsiu-jin5:眼珠</v>
      </c>
      <c r="E3135" s="18">
        <f ca="1" xml:space="preserve"> NOW()</f>
        <v>46202.697500115741</v>
      </c>
      <c r="G3135" s="10" t="str">
        <f t="shared" si="205"/>
        <v>bak8-tsiu-jin5</v>
      </c>
      <c r="H3135" s="10" t="str">
        <f t="shared" si="206"/>
        <v>眼珠</v>
      </c>
      <c r="I3135" s="10">
        <f xml:space="preserve"> IFERROR( SEARCH("、", A3135), VALUE("0"))</f>
        <v>0</v>
      </c>
      <c r="J3135" s="10" t="str">
        <f xml:space="preserve"> IF(I3135=0, A3135, LEFT(A3135, I3135-1))</f>
        <v>眼珠</v>
      </c>
      <c r="K3135" s="10" t="str">
        <f t="shared" si="203"/>
        <v>眼珠</v>
      </c>
      <c r="M3135" s="10" t="str">
        <f t="shared" si="204"/>
        <v>眼珠</v>
      </c>
    </row>
    <row r="3136" spans="1:13">
      <c r="A3136" s="16" t="s">
        <v>876</v>
      </c>
      <c r="B3136" s="16" t="s">
        <v>31366</v>
      </c>
      <c r="C3136" s="17">
        <v>0.6</v>
      </c>
      <c r="D3136" s="16" t="str">
        <f xml:space="preserve"> _xlfn.CONCAT(ChhoeTaigi_TaioanPehoeKichhooGi!H156, ":", ChhoeTaigi_TaioanPehoeKichhooGi!J156)</f>
        <v>bak8-sai2-ko:眼脂</v>
      </c>
      <c r="E3136" s="18">
        <f ca="1" xml:space="preserve"> NOW()</f>
        <v>46202.697500231479</v>
      </c>
      <c r="G3136" s="10" t="str">
        <f t="shared" si="205"/>
        <v>bak8-sai2-ko</v>
      </c>
      <c r="H3136" s="10" t="str">
        <f t="shared" si="206"/>
        <v>眼脂</v>
      </c>
      <c r="I3136" s="10">
        <f xml:space="preserve"> IFERROR( SEARCH("、", A3136), VALUE("0"))</f>
        <v>0</v>
      </c>
      <c r="J3136" s="10" t="str">
        <f xml:space="preserve"> IF(I3136=0, A3136, LEFT(A3136, I3136-1))</f>
        <v>眼脂</v>
      </c>
      <c r="K3136" s="10" t="str">
        <f t="shared" si="203"/>
        <v>眼脂</v>
      </c>
      <c r="M3136" s="10" t="str">
        <f t="shared" si="204"/>
        <v>眼脂</v>
      </c>
    </row>
    <row r="3137" spans="1:13">
      <c r="A3137" s="16" t="s">
        <v>823</v>
      </c>
      <c r="B3137" s="16" t="s">
        <v>31356</v>
      </c>
      <c r="C3137" s="17">
        <v>0.6</v>
      </c>
      <c r="D3137" s="16" t="str">
        <f xml:space="preserve"> _xlfn.CONCAT(ChhoeTaigi_TaioanPehoeKichhooGi!H146, ":", ChhoeTaigi_TaioanPehoeKichhooGi!J146)</f>
        <v>bak8-tsiap:眼淚</v>
      </c>
      <c r="E3137" s="18">
        <f ca="1" xml:space="preserve"> NOW()</f>
        <v>46202.697500115741</v>
      </c>
      <c r="G3137" s="10" t="str">
        <f t="shared" si="205"/>
        <v>bak8-tsiap</v>
      </c>
      <c r="H3137" s="10" t="str">
        <f t="shared" si="206"/>
        <v>眼淚</v>
      </c>
      <c r="I3137" s="10">
        <f xml:space="preserve"> IFERROR( SEARCH("、", A3137), VALUE("0"))</f>
        <v>0</v>
      </c>
      <c r="J3137" s="10" t="str">
        <f xml:space="preserve"> IF(I3137=0, A3137, LEFT(A3137, I3137-1))</f>
        <v>眼淚</v>
      </c>
      <c r="K3137" s="10" t="str">
        <f t="shared" si="203"/>
        <v>眼淚</v>
      </c>
      <c r="M3137" s="10" t="str">
        <f t="shared" si="204"/>
        <v>眼淚</v>
      </c>
    </row>
    <row r="3138" spans="1:13">
      <c r="A3138" s="16" t="s">
        <v>823</v>
      </c>
      <c r="B3138" s="16" t="s">
        <v>31357</v>
      </c>
      <c r="C3138" s="17">
        <v>0.6</v>
      </c>
      <c r="D3138" s="16" t="str">
        <f xml:space="preserve"> _xlfn.CONCAT(ChhoeTaigi_TaioanPehoeKichhooGi!H147, ":", ChhoeTaigi_TaioanPehoeKichhooGi!J147)</f>
        <v>bak8-sai2:眼淚</v>
      </c>
      <c r="E3138" s="18">
        <f ca="1" xml:space="preserve"> NOW()</f>
        <v>46202.697500115741</v>
      </c>
      <c r="G3138" s="10" t="str">
        <f t="shared" si="205"/>
        <v>bak8-sai2</v>
      </c>
      <c r="H3138" s="10" t="str">
        <f t="shared" si="206"/>
        <v>眼淚</v>
      </c>
      <c r="I3138" s="10">
        <f xml:space="preserve"> IFERROR( SEARCH("、", A3138), VALUE("0"))</f>
        <v>0</v>
      </c>
      <c r="J3138" s="10" t="str">
        <f xml:space="preserve"> IF(I3138=0, A3138, LEFT(A3138, I3138-1))</f>
        <v>眼淚</v>
      </c>
      <c r="K3138" s="10" t="str">
        <f t="shared" si="203"/>
        <v>眼淚</v>
      </c>
      <c r="M3138" s="10" t="str">
        <f t="shared" si="204"/>
        <v>眼淚</v>
      </c>
    </row>
    <row r="3139" spans="1:13">
      <c r="A3139" s="16" t="s">
        <v>823</v>
      </c>
      <c r="B3139" s="16" t="s">
        <v>31356</v>
      </c>
      <c r="C3139" s="17">
        <v>0.6</v>
      </c>
      <c r="D3139" s="16" t="str">
        <f xml:space="preserve"> _xlfn.CONCAT(ChhoeTaigi_TaioanPehoeKichhooGi!H1001, ":", ChhoeTaigi_TaioanPehoeKichhooGi!J1001)</f>
        <v>bak8-tsiap:眼淚</v>
      </c>
      <c r="E3139" s="18">
        <f ca="1" xml:space="preserve"> NOW()</f>
        <v>46202.697500115741</v>
      </c>
      <c r="G3139" s="10" t="str">
        <f t="shared" si="205"/>
        <v>bak8-tsiap</v>
      </c>
      <c r="H3139" s="10" t="str">
        <f t="shared" si="206"/>
        <v>眼淚</v>
      </c>
      <c r="I3139" s="10">
        <f xml:space="preserve"> IFERROR( SEARCH("、", A3139), VALUE("0"))</f>
        <v>0</v>
      </c>
      <c r="J3139" s="10" t="str">
        <f xml:space="preserve"> IF(I3139=0, A3139, LEFT(A3139, I3139-1))</f>
        <v>眼淚</v>
      </c>
      <c r="K3139" s="10" t="str">
        <f t="shared" si="203"/>
        <v>眼淚</v>
      </c>
      <c r="M3139" s="10" t="str">
        <f t="shared" si="204"/>
        <v>眼淚</v>
      </c>
    </row>
    <row r="3140" spans="1:13">
      <c r="A3140" s="16" t="s">
        <v>823</v>
      </c>
      <c r="B3140" s="16" t="s">
        <v>31357</v>
      </c>
      <c r="C3140" s="17">
        <v>0.6</v>
      </c>
      <c r="D3140" s="16" t="str">
        <f xml:space="preserve"> _xlfn.CONCAT(ChhoeTaigi_TaioanPehoeKichhooGi!H4051, ":", ChhoeTaigi_TaioanPehoeKichhooGi!J4051)</f>
        <v>bak8-sai2:眼淚</v>
      </c>
      <c r="E3140" s="18">
        <f ca="1" xml:space="preserve"> NOW()</f>
        <v>46202.697500231479</v>
      </c>
      <c r="G3140" s="10" t="str">
        <f t="shared" si="205"/>
        <v>bak8-sai2</v>
      </c>
      <c r="H3140" s="10" t="str">
        <f t="shared" si="206"/>
        <v>眼淚</v>
      </c>
      <c r="I3140" s="10">
        <f xml:space="preserve"> IFERROR( SEARCH("、", A3140), VALUE("0"))</f>
        <v>0</v>
      </c>
      <c r="J3140" s="10" t="str">
        <f xml:space="preserve"> IF(I3140=0, A3140, LEFT(A3140, I3140-1))</f>
        <v>眼淚</v>
      </c>
      <c r="K3140" s="10" t="str">
        <f t="shared" si="203"/>
        <v>眼淚</v>
      </c>
      <c r="M3140" s="10" t="str">
        <f t="shared" si="204"/>
        <v>眼淚</v>
      </c>
    </row>
    <row r="3141" spans="1:13">
      <c r="A3141" s="16" t="s">
        <v>832</v>
      </c>
      <c r="B3141" s="16" t="s">
        <v>31358</v>
      </c>
      <c r="C3141" s="17">
        <v>0.6</v>
      </c>
      <c r="D3141" s="16" t="str">
        <f xml:space="preserve"> _xlfn.CONCAT(ChhoeTaigi_TaioanPehoeKichhooGi!H148, ":", ChhoeTaigi_TaioanPehoeKichhooGi!J148)</f>
        <v>bak8-tsiu:眼睛</v>
      </c>
      <c r="E3141" s="18">
        <f ca="1" xml:space="preserve"> NOW()</f>
        <v>46202.697500231479</v>
      </c>
      <c r="G3141" s="10" t="str">
        <f t="shared" si="205"/>
        <v>bak8-tsiu</v>
      </c>
      <c r="H3141" s="10" t="str">
        <f t="shared" si="206"/>
        <v>眼睛</v>
      </c>
      <c r="I3141" s="10">
        <f xml:space="preserve"> IFERROR( SEARCH("、", A3141), VALUE("0"))</f>
        <v>0</v>
      </c>
      <c r="J3141" s="10" t="str">
        <f xml:space="preserve"> IF(I3141=0, A3141, LEFT(A3141, I3141-1))</f>
        <v>眼睛</v>
      </c>
      <c r="K3141" s="10" t="str">
        <f t="shared" si="203"/>
        <v>眼睛</v>
      </c>
      <c r="M3141" s="10" t="str">
        <f t="shared" si="204"/>
        <v>眼睛</v>
      </c>
    </row>
    <row r="3142" spans="1:13">
      <c r="A3142" s="16" t="s">
        <v>868</v>
      </c>
      <c r="B3142" s="16" t="s">
        <v>31364</v>
      </c>
      <c r="C3142" s="17">
        <v>0.6</v>
      </c>
      <c r="D3142" s="16" t="str">
        <f xml:space="preserve"> _xlfn.CONCAT(ChhoeTaigi_TaioanPehoeKichhooGi!H154, ":", ChhoeTaigi_TaioanPehoeKichhooGi!J154)</f>
        <v>bak8-tsiu-phue5:眼瞼</v>
      </c>
      <c r="E3142" s="18">
        <f ca="1" xml:space="preserve"> NOW()</f>
        <v>46202.697500115741</v>
      </c>
      <c r="G3142" s="10" t="str">
        <f t="shared" si="205"/>
        <v>bak8-tsiu-phue5</v>
      </c>
      <c r="H3142" s="10" t="str">
        <f t="shared" si="206"/>
        <v>眼瞼</v>
      </c>
      <c r="I3142" s="10">
        <f xml:space="preserve"> IFERROR( SEARCH("、", A3142), VALUE("0"))</f>
        <v>0</v>
      </c>
      <c r="J3142" s="10" t="str">
        <f xml:space="preserve"> IF(I3142=0, A3142, LEFT(A3142, I3142-1))</f>
        <v>眼瞼</v>
      </c>
      <c r="K3142" s="10" t="str">
        <f t="shared" si="203"/>
        <v>眼瞼</v>
      </c>
      <c r="M3142" s="10" t="str">
        <f t="shared" si="204"/>
        <v>眼瞼</v>
      </c>
    </row>
    <row r="3143" spans="1:13">
      <c r="A3143" s="16" t="s">
        <v>872</v>
      </c>
      <c r="B3143" s="16" t="s">
        <v>31365</v>
      </c>
      <c r="C3143" s="17">
        <v>0.6</v>
      </c>
      <c r="D3143" s="16" t="str">
        <f xml:space="preserve"> _xlfn.CONCAT(ChhoeTaigi_TaioanPehoeKichhooGi!H155, ":", ChhoeTaigi_TaioanPehoeKichhooGi!J155)</f>
        <v>bak8-ioh8:眼藥</v>
      </c>
      <c r="E3143" s="18">
        <f ca="1" xml:space="preserve"> NOW()</f>
        <v>46202.697500115741</v>
      </c>
      <c r="G3143" s="10" t="str">
        <f t="shared" si="205"/>
        <v>bak8-ioh8</v>
      </c>
      <c r="H3143" s="10" t="str">
        <f t="shared" si="206"/>
        <v>眼藥</v>
      </c>
      <c r="I3143" s="10">
        <f xml:space="preserve"> IFERROR( SEARCH("、", A3143), VALUE("0"))</f>
        <v>0</v>
      </c>
      <c r="J3143" s="10" t="str">
        <f xml:space="preserve"> IF(I3143=0, A3143, LEFT(A3143, I3143-1))</f>
        <v>眼藥</v>
      </c>
      <c r="K3143" s="10" t="str">
        <f t="shared" si="203"/>
        <v>眼藥</v>
      </c>
      <c r="M3143" s="10" t="str">
        <f t="shared" si="204"/>
        <v>眼藥</v>
      </c>
    </row>
    <row r="3144" spans="1:13">
      <c r="A3144" s="16" t="s">
        <v>881</v>
      </c>
      <c r="B3144" s="16" t="s">
        <v>31367</v>
      </c>
      <c r="C3144" s="17">
        <v>0.6</v>
      </c>
      <c r="D3144" s="16" t="str">
        <f xml:space="preserve"> _xlfn.CONCAT(ChhoeTaigi_TaioanPehoeKichhooGi!H157, ":", ChhoeTaigi_TaioanPehoeKichhooGi!J157)</f>
        <v>bak8-kiann3:眼鏡</v>
      </c>
      <c r="E3144" s="18">
        <f ca="1" xml:space="preserve"> NOW()</f>
        <v>46202.697500231479</v>
      </c>
      <c r="G3144" s="10" t="str">
        <f t="shared" si="205"/>
        <v>bak8-kiann3</v>
      </c>
      <c r="H3144" s="10" t="str">
        <f t="shared" si="206"/>
        <v>眼鏡</v>
      </c>
      <c r="I3144" s="10">
        <f xml:space="preserve"> IFERROR( SEARCH("、", A3144), VALUE("0"))</f>
        <v>0</v>
      </c>
      <c r="J3144" s="10" t="str">
        <f xml:space="preserve"> IF(I3144=0, A3144, LEFT(A3144, I3144-1))</f>
        <v>眼鏡</v>
      </c>
      <c r="K3144" s="10" t="str">
        <f t="shared" si="203"/>
        <v>眼鏡</v>
      </c>
      <c r="M3144" s="10" t="str">
        <f t="shared" si="204"/>
        <v>眼鏡</v>
      </c>
    </row>
    <row r="3145" spans="1:13">
      <c r="A3145" s="16" t="s">
        <v>881</v>
      </c>
      <c r="B3145" s="16" t="s">
        <v>31367</v>
      </c>
      <c r="C3145" s="17">
        <v>0.6</v>
      </c>
      <c r="D3145" s="16" t="str">
        <f xml:space="preserve"> _xlfn.CONCAT(ChhoeTaigi_TaioanPehoeKichhooGi!H2784, ":", ChhoeTaigi_TaioanPehoeKichhooGi!J2784)</f>
        <v>bak8-kiann3:眼鏡</v>
      </c>
      <c r="E3145" s="18">
        <f ca="1" xml:space="preserve"> NOW()</f>
        <v>46202.697500115741</v>
      </c>
      <c r="G3145" s="10" t="str">
        <f t="shared" si="205"/>
        <v>bak8-kiann3</v>
      </c>
      <c r="H3145" s="10" t="str">
        <f t="shared" si="206"/>
        <v>眼鏡</v>
      </c>
      <c r="I3145" s="10">
        <f xml:space="preserve"> IFERROR( SEARCH("、", A3145), VALUE("0"))</f>
        <v>0</v>
      </c>
      <c r="J3145" s="10" t="str">
        <f xml:space="preserve"> IF(I3145=0, A3145, LEFT(A3145, I3145-1))</f>
        <v>眼鏡</v>
      </c>
      <c r="K3145" s="10" t="str">
        <f t="shared" si="203"/>
        <v>眼鏡</v>
      </c>
      <c r="M3145" s="10" t="str">
        <f t="shared" si="204"/>
        <v>眼鏡</v>
      </c>
    </row>
    <row r="3146" spans="1:13">
      <c r="A3146" s="16" t="s">
        <v>3287</v>
      </c>
      <c r="B3146" s="16" t="s">
        <v>31680</v>
      </c>
      <c r="C3146" s="17">
        <v>0.6</v>
      </c>
      <c r="D3146" s="16" t="str">
        <f xml:space="preserve"> _xlfn.CONCAT(ChhoeTaigi_TaioanPehoeKichhooGi!H574, ":", ChhoeTaigi_TaioanPehoeKichhooGi!J574)</f>
        <v>tsing3-lang5:眾人</v>
      </c>
      <c r="E3146" s="18">
        <f ca="1" xml:space="preserve"> NOW()</f>
        <v>46202.697500231479</v>
      </c>
      <c r="G3146" s="10" t="str">
        <f t="shared" si="205"/>
        <v>tsing3-lang5</v>
      </c>
      <c r="H3146" s="10" t="str">
        <f t="shared" si="206"/>
        <v>眾人</v>
      </c>
      <c r="I3146" s="10">
        <f xml:space="preserve"> IFERROR( SEARCH("、", A3146), VALUE("0"))</f>
        <v>0</v>
      </c>
      <c r="J3146" s="10" t="str">
        <f xml:space="preserve"> IF(I3146=0, A3146, LEFT(A3146, I3146-1))</f>
        <v>眾人</v>
      </c>
      <c r="K3146" s="10" t="str">
        <f t="shared" si="203"/>
        <v>眾人</v>
      </c>
      <c r="M3146" s="10" t="str">
        <f t="shared" si="204"/>
        <v>眾人</v>
      </c>
    </row>
    <row r="3147" spans="1:13">
      <c r="A3147" s="16" t="s">
        <v>27771</v>
      </c>
      <c r="B3147" s="16" t="s">
        <v>27770</v>
      </c>
      <c r="C3147" s="17">
        <v>0.6</v>
      </c>
      <c r="D3147" s="16" t="str">
        <f xml:space="preserve"> _xlfn.CONCAT(ChhoeTaigi_TaioanPehoeKichhooGi!H5144, ":", ChhoeTaigi_TaioanPehoeKichhooGi!J5144)</f>
        <v>tiau5:着</v>
      </c>
      <c r="E3147" s="18">
        <f ca="1" xml:space="preserve"> NOW()</f>
        <v>46202.697500231479</v>
      </c>
      <c r="G3147" s="10" t="str">
        <f t="shared" si="205"/>
        <v>tiau5</v>
      </c>
      <c r="H3147" s="10" t="str">
        <f t="shared" si="206"/>
        <v>着</v>
      </c>
      <c r="I3147" s="10">
        <f xml:space="preserve"> IFERROR( SEARCH("、", A3147), VALUE("0"))</f>
        <v>0</v>
      </c>
      <c r="J3147" s="10" t="str">
        <f xml:space="preserve"> IF(I3147=0, A3147, LEFT(A3147, I3147-1))</f>
        <v>着</v>
      </c>
      <c r="K3147" s="10" t="str">
        <f t="shared" si="203"/>
        <v>着</v>
      </c>
      <c r="M3147" s="10" t="str">
        <f t="shared" si="204"/>
        <v>着</v>
      </c>
    </row>
    <row r="3148" spans="1:13">
      <c r="A3148" s="16" t="s">
        <v>2931</v>
      </c>
      <c r="B3148" s="16" t="s">
        <v>31633</v>
      </c>
      <c r="C3148" s="17">
        <v>0.6</v>
      </c>
      <c r="D3148" s="16" t="str">
        <f xml:space="preserve"> _xlfn.CONCAT(ChhoeTaigi_TaioanPehoeKichhooGi!H510, ":", ChhoeTaigi_TaioanPehoeKichhooGi!J510)</f>
        <v>tse3-tai5:祭台</v>
      </c>
      <c r="E3148" s="18">
        <f ca="1" xml:space="preserve"> NOW()</f>
        <v>46202.697500231479</v>
      </c>
      <c r="G3148" s="10" t="str">
        <f t="shared" si="205"/>
        <v>tse3-tai5</v>
      </c>
      <c r="H3148" s="10" t="str">
        <f t="shared" si="206"/>
        <v>祭台</v>
      </c>
      <c r="I3148" s="10">
        <f xml:space="preserve"> IFERROR( SEARCH("、", A3148), VALUE("0"))</f>
        <v>0</v>
      </c>
      <c r="J3148" s="10" t="str">
        <f xml:space="preserve"> IF(I3148=0, A3148, LEFT(A3148, I3148-1))</f>
        <v>祭台</v>
      </c>
      <c r="K3148" s="10" t="str">
        <f t="shared" si="203"/>
        <v>祭台</v>
      </c>
      <c r="M3148" s="10" t="str">
        <f t="shared" si="204"/>
        <v>祭台</v>
      </c>
    </row>
    <row r="3149" spans="1:13">
      <c r="A3149" s="16" t="s">
        <v>2943</v>
      </c>
      <c r="B3149" s="16" t="s">
        <v>31635</v>
      </c>
      <c r="C3149" s="17">
        <v>0.6</v>
      </c>
      <c r="D3149" s="16" t="str">
        <f xml:space="preserve"> _xlfn.CONCAT(ChhoeTaigi_TaioanPehoeKichhooGi!H512, ":", ChhoeTaigi_TaioanPehoeKichhooGi!J512)</f>
        <v>tse3-i king:祭衣間</v>
      </c>
      <c r="E3149" s="18">
        <f ca="1" xml:space="preserve"> NOW()</f>
        <v>46202.697500115741</v>
      </c>
      <c r="G3149" s="10" t="str">
        <f t="shared" si="205"/>
        <v>tse3-i king</v>
      </c>
      <c r="H3149" s="10" t="str">
        <f t="shared" si="206"/>
        <v>祭衣間</v>
      </c>
      <c r="I3149" s="10">
        <f xml:space="preserve"> IFERROR( SEARCH("、", A3149), VALUE("0"))</f>
        <v>0</v>
      </c>
      <c r="J3149" s="10" t="str">
        <f xml:space="preserve"> IF(I3149=0, A3149, LEFT(A3149, I3149-1))</f>
        <v>祭衣間</v>
      </c>
      <c r="K3149" s="10" t="str">
        <f t="shared" si="203"/>
        <v>祭衣間</v>
      </c>
      <c r="M3149" s="10" t="str">
        <f t="shared" si="204"/>
        <v>祭衣間</v>
      </c>
    </row>
    <row r="3150" spans="1:13">
      <c r="A3150" s="16" t="s">
        <v>2937</v>
      </c>
      <c r="B3150" s="16" t="s">
        <v>31634</v>
      </c>
      <c r="C3150" s="17">
        <v>0.6</v>
      </c>
      <c r="D3150" s="16" t="str">
        <f xml:space="preserve"> _xlfn.CONCAT(ChhoeTaigi_TaioanPehoeKichhooGi!H511, ":", ChhoeTaigi_TaioanPehoeKichhooGi!J511)</f>
        <v>tse3-i tu5:祭衣廚</v>
      </c>
      <c r="E3150" s="18">
        <f ca="1" xml:space="preserve"> NOW()</f>
        <v>46202.697500231479</v>
      </c>
      <c r="G3150" s="10" t="str">
        <f t="shared" si="205"/>
        <v>tse3-i tu5</v>
      </c>
      <c r="H3150" s="10" t="str">
        <f t="shared" si="206"/>
        <v>祭衣廚</v>
      </c>
      <c r="I3150" s="10">
        <f xml:space="preserve"> IFERROR( SEARCH("、", A3150), VALUE("0"))</f>
        <v>0</v>
      </c>
      <c r="J3150" s="10" t="str">
        <f xml:space="preserve"> IF(I3150=0, A3150, LEFT(A3150, I3150-1))</f>
        <v>祭衣廚</v>
      </c>
      <c r="K3150" s="10" t="str">
        <f t="shared" si="203"/>
        <v>祭衣廚</v>
      </c>
      <c r="M3150" s="10" t="str">
        <f t="shared" si="204"/>
        <v>祭衣廚</v>
      </c>
    </row>
    <row r="3151" spans="1:13">
      <c r="A3151" s="16" t="s">
        <v>28916</v>
      </c>
      <c r="B3151" s="16" t="s">
        <v>35122</v>
      </c>
      <c r="C3151" s="17">
        <v>0.6</v>
      </c>
      <c r="D3151" s="16" t="str">
        <f xml:space="preserve"> _xlfn.CONCAT(ChhoeTaigi_TaioanPehoeKichhooGi!H5375, ":", ChhoeTaigi_TaioanPehoeKichhooGi!J5375)</f>
        <v>tse3-i ti5:祭衣櫥</v>
      </c>
      <c r="E3151" s="18">
        <f ca="1" xml:space="preserve"> NOW()</f>
        <v>46202.697500231479</v>
      </c>
      <c r="G3151" s="10" t="str">
        <f t="shared" si="205"/>
        <v>tse3-i ti5</v>
      </c>
      <c r="H3151" s="10" t="str">
        <f t="shared" si="206"/>
        <v>祭衣櫥</v>
      </c>
      <c r="I3151" s="10">
        <f xml:space="preserve"> IFERROR( SEARCH("、", A3151), VALUE("0"))</f>
        <v>0</v>
      </c>
      <c r="J3151" s="10" t="str">
        <f xml:space="preserve"> IF(I3151=0, A3151, LEFT(A3151, I3151-1))</f>
        <v>祭衣櫥</v>
      </c>
      <c r="K3151" s="10" t="str">
        <f t="shared" si="203"/>
        <v>祭衣櫥</v>
      </c>
      <c r="M3151" s="10" t="str">
        <f t="shared" si="204"/>
        <v>祭衣櫥</v>
      </c>
    </row>
    <row r="3152" spans="1:13">
      <c r="A3152" s="16" t="s">
        <v>11123</v>
      </c>
      <c r="B3152" s="16" t="s">
        <v>32688</v>
      </c>
      <c r="C3152" s="17">
        <v>0.6</v>
      </c>
      <c r="D3152" s="16" t="str">
        <f xml:space="preserve"> _xlfn.CONCAT(ChhoeTaigi_TaioanPehoeKichhooGi!H1884, ":", ChhoeTaigi_TaioanPehoeKichhooGi!J1884)</f>
        <v>i5-bin5:移民</v>
      </c>
      <c r="E3152" s="18">
        <f ca="1" xml:space="preserve"> NOW()</f>
        <v>46202.697500115741</v>
      </c>
      <c r="G3152" s="10" t="str">
        <f t="shared" si="205"/>
        <v>i5-bin5</v>
      </c>
      <c r="H3152" s="10" t="str">
        <f t="shared" si="206"/>
        <v>移民</v>
      </c>
      <c r="I3152" s="10">
        <f xml:space="preserve"> IFERROR( SEARCH("、", A3152), VALUE("0"))</f>
        <v>0</v>
      </c>
      <c r="J3152" s="10" t="str">
        <f xml:space="preserve"> IF(I3152=0, A3152, LEFT(A3152, I3152-1))</f>
        <v>移民</v>
      </c>
      <c r="K3152" s="10" t="str">
        <f t="shared" si="203"/>
        <v>移民</v>
      </c>
      <c r="M3152" s="10" t="str">
        <f t="shared" si="204"/>
        <v>移民</v>
      </c>
    </row>
    <row r="3153" spans="1:13">
      <c r="A3153" s="16" t="s">
        <v>11127</v>
      </c>
      <c r="B3153" s="16" t="s">
        <v>32689</v>
      </c>
      <c r="C3153" s="17">
        <v>0.6</v>
      </c>
      <c r="D3153" s="16" t="str">
        <f xml:space="preserve"> _xlfn.CONCAT(ChhoeTaigi_TaioanPehoeKichhooGi!H1885, ":", ChhoeTaigi_TaioanPehoeKichhooGi!J1885)</f>
        <v>i5-tong7:移動</v>
      </c>
      <c r="E3153" s="18">
        <f ca="1" xml:space="preserve"> NOW()</f>
        <v>46202.697500115741</v>
      </c>
      <c r="G3153" s="10" t="str">
        <f t="shared" si="205"/>
        <v>i5-tong7</v>
      </c>
      <c r="H3153" s="10" t="str">
        <f t="shared" si="206"/>
        <v>移動</v>
      </c>
      <c r="I3153" s="10">
        <f xml:space="preserve"> IFERROR( SEARCH("、", A3153), VALUE("0"))</f>
        <v>0</v>
      </c>
      <c r="J3153" s="10" t="str">
        <f xml:space="preserve"> IF(I3153=0, A3153, LEFT(A3153, I3153-1))</f>
        <v>移動</v>
      </c>
      <c r="K3153" s="10" t="str">
        <f t="shared" si="203"/>
        <v>移動</v>
      </c>
      <c r="M3153" s="10" t="str">
        <f t="shared" si="204"/>
        <v>移動</v>
      </c>
    </row>
    <row r="3154" spans="1:13">
      <c r="A3154" s="16" t="s">
        <v>35491</v>
      </c>
      <c r="B3154" s="16" t="s">
        <v>33135</v>
      </c>
      <c r="C3154" s="17">
        <v>0.6</v>
      </c>
      <c r="D3154" s="16" t="str">
        <f xml:space="preserve"> _xlfn.CONCAT(ChhoeTaigi_TaioanPehoeKichhooGi!H2414, ":", ChhoeTaigi_TaioanPehoeKichhooGi!J2414)</f>
        <v>kik:窒息、悶</v>
      </c>
      <c r="E3154" s="18">
        <f ca="1" xml:space="preserve"> NOW()</f>
        <v>46202.697500231479</v>
      </c>
      <c r="G3154" s="10" t="str">
        <f t="shared" si="205"/>
        <v>kik</v>
      </c>
      <c r="H3154" s="10" t="str">
        <f t="shared" si="206"/>
        <v>窒息、悶</v>
      </c>
      <c r="I3154" s="10">
        <f xml:space="preserve"> IFERROR( SEARCH("、", A3154), VALUE("0"))</f>
        <v>0</v>
      </c>
      <c r="J3154" s="10" t="str">
        <f xml:space="preserve"> IF(I3154=0, A3154, LEFT(A3154, I3154-1))</f>
        <v>窒息</v>
      </c>
      <c r="K3154" s="10" t="str">
        <f t="shared" si="203"/>
        <v>窒息</v>
      </c>
      <c r="M3154" s="10" t="str">
        <f t="shared" si="204"/>
        <v>窒息</v>
      </c>
    </row>
    <row r="3155" spans="1:13">
      <c r="A3155" s="16" t="s">
        <v>6665</v>
      </c>
      <c r="B3155" s="16" t="s">
        <v>32090</v>
      </c>
      <c r="C3155" s="17">
        <v>0.6</v>
      </c>
      <c r="D3155" s="16" t="str">
        <f xml:space="preserve"> _xlfn.CONCAT(ChhoeTaigi_TaioanPehoeKichhooGi!H1113, ":", ChhoeTaigi_TaioanPehoeKichhooGi!J1113)</f>
        <v>tsiunn:章</v>
      </c>
      <c r="E3155" s="18">
        <f ca="1" xml:space="preserve"> NOW()</f>
        <v>46202.697500115741</v>
      </c>
      <c r="G3155" s="10" t="str">
        <f t="shared" si="205"/>
        <v>tsiunn</v>
      </c>
      <c r="H3155" s="10" t="str">
        <f t="shared" si="206"/>
        <v>章</v>
      </c>
      <c r="I3155" s="10">
        <f xml:space="preserve"> IFERROR( SEARCH("、", A3155), VALUE("0"))</f>
        <v>0</v>
      </c>
      <c r="J3155" s="10" t="str">
        <f xml:space="preserve"> IF(I3155=0, A3155, LEFT(A3155, I3155-1))</f>
        <v>章</v>
      </c>
      <c r="K3155" s="10" t="str">
        <f t="shared" si="203"/>
        <v>章</v>
      </c>
      <c r="M3155" s="10" t="str">
        <f t="shared" si="204"/>
        <v>章</v>
      </c>
    </row>
    <row r="3156" spans="1:13">
      <c r="A3156" s="16" t="s">
        <v>25851</v>
      </c>
      <c r="B3156" s="16" t="s">
        <v>31478</v>
      </c>
      <c r="C3156" s="17">
        <v>0.6</v>
      </c>
      <c r="D3156" s="16" t="str">
        <f xml:space="preserve"> _xlfn.CONCAT(ChhoeTaigi_TaioanPehoeKichhooGi!H4755, ":", ChhoeTaigi_TaioanPehoeKichhooGi!J4755)</f>
        <v>bo5 thau5-nau2:笨</v>
      </c>
      <c r="E3156" s="18">
        <f ca="1" xml:space="preserve"> NOW()</f>
        <v>46202.697500115741</v>
      </c>
      <c r="G3156" s="10" t="str">
        <f t="shared" si="205"/>
        <v>bo5 thau5-nau2</v>
      </c>
      <c r="H3156" s="10" t="str">
        <f t="shared" si="206"/>
        <v>笨</v>
      </c>
      <c r="I3156" s="10">
        <f xml:space="preserve"> IFERROR( SEARCH("、", A3156), VALUE("0"))</f>
        <v>0</v>
      </c>
      <c r="J3156" s="10" t="str">
        <f xml:space="preserve"> IF(I3156=0, A3156, LEFT(A3156, I3156-1))</f>
        <v>笨</v>
      </c>
      <c r="K3156" s="10" t="str">
        <f t="shared" si="203"/>
        <v>笨</v>
      </c>
      <c r="M3156" s="10" t="str">
        <f t="shared" si="204"/>
        <v>笨</v>
      </c>
    </row>
    <row r="3157" spans="1:13">
      <c r="A3157" s="16" t="s">
        <v>25851</v>
      </c>
      <c r="B3157" s="16" t="s">
        <v>32377</v>
      </c>
      <c r="C3157" s="17">
        <v>0.6</v>
      </c>
      <c r="D3157" s="16" t="str">
        <f xml:space="preserve"> _xlfn.CONCAT(ChhoeTaigi_TaioanPehoeKichhooGi!H1495, ":", ChhoeTaigi_TaioanPehoeKichhooGi!J1495)</f>
        <v>ham-ban7:笨、愚昧的</v>
      </c>
      <c r="E3157" s="18">
        <f ca="1" xml:space="preserve"> NOW()</f>
        <v>46202.697500115741</v>
      </c>
      <c r="G3157" s="10" t="str">
        <f t="shared" si="205"/>
        <v>ham-ban7</v>
      </c>
      <c r="H3157" s="10" t="str">
        <f t="shared" si="206"/>
        <v>笨、愚昧的</v>
      </c>
      <c r="I3157" s="10">
        <f xml:space="preserve"> IFERROR( SEARCH("、", A3157), VALUE("0"))</f>
        <v>0</v>
      </c>
      <c r="J3157" s="10" t="str">
        <f xml:space="preserve"> IF(I3157=0, A3157, LEFT(A3157, I3157-1))</f>
        <v>笨</v>
      </c>
      <c r="K3157" s="10" t="str">
        <f t="shared" si="203"/>
        <v>笨</v>
      </c>
      <c r="M3157" s="10" t="str">
        <f t="shared" si="204"/>
        <v>笨</v>
      </c>
    </row>
    <row r="3158" spans="1:13">
      <c r="A3158" s="16" t="s">
        <v>25851</v>
      </c>
      <c r="B3158" s="16" t="s">
        <v>8721</v>
      </c>
      <c r="C3158" s="17">
        <v>0.6</v>
      </c>
      <c r="D3158" s="16" t="str">
        <f xml:space="preserve"> _xlfn.CONCAT(ChhoeTaigi_TaioanPehoeKichhooGi!H1446, ":", ChhoeTaigi_TaioanPehoeKichhooGi!J1446)</f>
        <v>gong7:笨、戇</v>
      </c>
      <c r="E3158" s="18">
        <f ca="1" xml:space="preserve"> NOW()</f>
        <v>46202.697500115741</v>
      </c>
      <c r="G3158" s="10" t="str">
        <f t="shared" si="205"/>
        <v>gong7</v>
      </c>
      <c r="H3158" s="10" t="str">
        <f t="shared" si="206"/>
        <v>笨、戇</v>
      </c>
      <c r="I3158" s="10">
        <f xml:space="preserve"> IFERROR( SEARCH("、", A3158), VALUE("0"))</f>
        <v>0</v>
      </c>
      <c r="J3158" s="10" t="str">
        <f xml:space="preserve"> IF(I3158=0, A3158, LEFT(A3158, I3158-1))</f>
        <v>笨</v>
      </c>
      <c r="K3158" s="10" t="str">
        <f t="shared" si="203"/>
        <v>笨</v>
      </c>
      <c r="M3158" s="10" t="str">
        <f t="shared" si="204"/>
        <v>笨</v>
      </c>
    </row>
    <row r="3159" spans="1:13">
      <c r="A3159" s="16" t="s">
        <v>8735</v>
      </c>
      <c r="B3159" s="16" t="s">
        <v>32341</v>
      </c>
      <c r="C3159" s="17">
        <v>0.6</v>
      </c>
      <c r="D3159" s="16" t="str">
        <f xml:space="preserve"> _xlfn.CONCAT(ChhoeTaigi_TaioanPehoeKichhooGi!H1448, ":", ChhoeTaigi_TaioanPehoeKichhooGi!J1448)</f>
        <v>gong7 tsa-boo2:笨女人</v>
      </c>
      <c r="E3159" s="18">
        <f ca="1" xml:space="preserve"> NOW()</f>
        <v>46202.697500231479</v>
      </c>
      <c r="G3159" s="10" t="str">
        <f t="shared" si="205"/>
        <v>gong7 tsa-boo2</v>
      </c>
      <c r="H3159" s="10" t="str">
        <f t="shared" si="206"/>
        <v>笨女人</v>
      </c>
      <c r="I3159" s="10">
        <f xml:space="preserve"> IFERROR( SEARCH("、", A3159), VALUE("0"))</f>
        <v>0</v>
      </c>
      <c r="J3159" s="10" t="str">
        <f xml:space="preserve"> IF(I3159=0, A3159, LEFT(A3159, I3159-1))</f>
        <v>笨女人</v>
      </c>
      <c r="K3159" s="10" t="str">
        <f t="shared" si="203"/>
        <v>笨女人</v>
      </c>
      <c r="M3159" s="10" t="str">
        <f t="shared" si="204"/>
        <v>笨女人</v>
      </c>
    </row>
    <row r="3160" spans="1:13">
      <c r="A3160" s="16" t="s">
        <v>8739</v>
      </c>
      <c r="B3160" s="16" t="s">
        <v>32342</v>
      </c>
      <c r="C3160" s="17">
        <v>0.6</v>
      </c>
      <c r="D3160" s="16" t="str">
        <f xml:space="preserve"> _xlfn.CONCAT(ChhoeTaigi_TaioanPehoeKichhooGi!H1449, ":", ChhoeTaigi_TaioanPehoeKichhooGi!J1449)</f>
        <v>gong7-gin2-na2:笨孩子</v>
      </c>
      <c r="E3160" s="18">
        <f ca="1" xml:space="preserve"> NOW()</f>
        <v>46202.697500115741</v>
      </c>
      <c r="G3160" s="10" t="str">
        <f t="shared" si="205"/>
        <v>gong7-gin2-na2</v>
      </c>
      <c r="H3160" s="10" t="str">
        <f t="shared" si="206"/>
        <v>笨孩子</v>
      </c>
      <c r="I3160" s="10">
        <f xml:space="preserve"> IFERROR( SEARCH("、", A3160), VALUE("0"))</f>
        <v>0</v>
      </c>
      <c r="J3160" s="10" t="str">
        <f xml:space="preserve"> IF(I3160=0, A3160, LEFT(A3160, I3160-1))</f>
        <v>笨孩子</v>
      </c>
      <c r="K3160" s="10" t="str">
        <f t="shared" si="203"/>
        <v>笨孩子</v>
      </c>
      <c r="M3160" s="10" t="str">
        <f t="shared" si="204"/>
        <v>笨孩子</v>
      </c>
    </row>
    <row r="3161" spans="1:13">
      <c r="A3161" s="16" t="s">
        <v>25300</v>
      </c>
      <c r="B3161" s="16" t="s">
        <v>34652</v>
      </c>
      <c r="C3161" s="17">
        <v>0.6</v>
      </c>
      <c r="D3161" s="16" t="str">
        <f xml:space="preserve"> _xlfn.CONCAT(ChhoeTaigi_TaioanPehoeKichhooGi!H4642, ":", ChhoeTaigi_TaioanPehoeKichhooGi!J4642)</f>
        <v>te7 it:第一</v>
      </c>
      <c r="E3161" s="18">
        <f ca="1" xml:space="preserve"> NOW()</f>
        <v>46202.697500115741</v>
      </c>
      <c r="G3161" s="10" t="str">
        <f t="shared" si="205"/>
        <v>te7 it</v>
      </c>
      <c r="H3161" s="10" t="str">
        <f t="shared" si="206"/>
        <v>第一</v>
      </c>
      <c r="I3161" s="10">
        <f xml:space="preserve"> IFERROR( SEARCH("、", A3161), VALUE("0"))</f>
        <v>0</v>
      </c>
      <c r="J3161" s="10" t="str">
        <f xml:space="preserve"> IF(I3161=0, A3161, LEFT(A3161, I3161-1))</f>
        <v>第一</v>
      </c>
      <c r="K3161" s="10" t="str">
        <f t="shared" si="203"/>
        <v>第一</v>
      </c>
      <c r="M3161" s="10" t="str">
        <f t="shared" si="204"/>
        <v>第一</v>
      </c>
    </row>
    <row r="3162" spans="1:13">
      <c r="A3162" s="16" t="s">
        <v>12018</v>
      </c>
      <c r="B3162" s="16" t="s">
        <v>32827</v>
      </c>
      <c r="C3162" s="17">
        <v>0.6</v>
      </c>
      <c r="D3162" s="16" t="str">
        <f xml:space="preserve"> _xlfn.CONCAT(ChhoeTaigi_TaioanPehoeKichhooGi!H2046, ":", ChhoeTaigi_TaioanPehoeKichhooGi!J2046)</f>
        <v>it-liu5:第一流</v>
      </c>
      <c r="E3162" s="18">
        <f ca="1" xml:space="preserve"> NOW()</f>
        <v>46202.697500115741</v>
      </c>
      <c r="G3162" s="10" t="str">
        <f t="shared" si="205"/>
        <v>it-liu5</v>
      </c>
      <c r="H3162" s="10" t="str">
        <f t="shared" si="206"/>
        <v>第一流</v>
      </c>
      <c r="I3162" s="10">
        <f xml:space="preserve"> IFERROR( SEARCH("、", A3162), VALUE("0"))</f>
        <v>0</v>
      </c>
      <c r="J3162" s="10" t="str">
        <f xml:space="preserve"> IF(I3162=0, A3162, LEFT(A3162, I3162-1))</f>
        <v>第一流</v>
      </c>
      <c r="K3162" s="10" t="str">
        <f t="shared" si="203"/>
        <v>第一流</v>
      </c>
      <c r="M3162" s="10" t="str">
        <f t="shared" si="204"/>
        <v>第一流</v>
      </c>
    </row>
    <row r="3163" spans="1:13">
      <c r="A3163" s="16" t="s">
        <v>35492</v>
      </c>
      <c r="B3163" s="16" t="s">
        <v>32819</v>
      </c>
      <c r="C3163" s="17">
        <v>0.6</v>
      </c>
      <c r="D3163" s="16" t="str">
        <f xml:space="preserve"> _xlfn.CONCAT(ChhoeTaigi_TaioanPehoeKichhooGi!H2038, ":", ChhoeTaigi_TaioanPehoeKichhooGi!J2038)</f>
        <v>it-ting2:第一等、最好</v>
      </c>
      <c r="E3163" s="18">
        <f ca="1" xml:space="preserve"> NOW()</f>
        <v>46202.697500115741</v>
      </c>
      <c r="G3163" s="10" t="str">
        <f t="shared" si="205"/>
        <v>it-ting2</v>
      </c>
      <c r="H3163" s="10" t="str">
        <f t="shared" si="206"/>
        <v>第一等、最好</v>
      </c>
      <c r="I3163" s="10">
        <f xml:space="preserve"> IFERROR( SEARCH("、", A3163), VALUE("0"))</f>
        <v>0</v>
      </c>
      <c r="J3163" s="10" t="str">
        <f xml:space="preserve"> IF(I3163=0, A3163, LEFT(A3163, I3163-1))</f>
        <v>第一等</v>
      </c>
      <c r="K3163" s="10" t="str">
        <f t="shared" si="203"/>
        <v>第一等</v>
      </c>
      <c r="M3163" s="10" t="str">
        <f t="shared" si="204"/>
        <v>第一等</v>
      </c>
    </row>
    <row r="3164" spans="1:13">
      <c r="A3164" s="16" t="s">
        <v>35234</v>
      </c>
      <c r="B3164" s="16" t="s">
        <v>34654</v>
      </c>
      <c r="C3164" s="17">
        <v>0.6</v>
      </c>
      <c r="D3164" s="16" t="str">
        <f xml:space="preserve"> _xlfn.CONCAT(ChhoeTaigi_TaioanPehoeKichhooGi!H4644, ":", ChhoeTaigi_TaioanPehoeKichhooGi!J4644)</f>
        <v>te7-it tiam2-tsing:第一節、第一堂</v>
      </c>
      <c r="E3164" s="18">
        <f ca="1" xml:space="preserve"> NOW()</f>
        <v>46202.697500231479</v>
      </c>
      <c r="G3164" s="10" t="str">
        <f t="shared" si="205"/>
        <v>te7-it tiam2-tsing</v>
      </c>
      <c r="H3164" s="10" t="str">
        <f t="shared" si="206"/>
        <v>第一節、第一堂</v>
      </c>
      <c r="I3164" s="10">
        <f xml:space="preserve"> IFERROR( SEARCH("、", A3164), VALUE("0"))</f>
        <v>0</v>
      </c>
      <c r="J3164" s="10" t="str">
        <f xml:space="preserve"> IF(I3164=0, A3164, LEFT(A3164, I3164-1))</f>
        <v>第一節</v>
      </c>
      <c r="K3164" s="10" t="str">
        <f t="shared" si="203"/>
        <v>第一節</v>
      </c>
      <c r="M3164" s="10" t="str">
        <f t="shared" si="204"/>
        <v>第一節</v>
      </c>
    </row>
    <row r="3165" spans="1:13">
      <c r="A3165" s="16" t="s">
        <v>35234</v>
      </c>
      <c r="B3165" s="16" t="s">
        <v>34739</v>
      </c>
      <c r="C3165" s="17">
        <v>0.6</v>
      </c>
      <c r="D3165" s="16" t="str">
        <f xml:space="preserve"> _xlfn.CONCAT(ChhoeTaigi_TaioanPehoeKichhooGi!H5072, ":", ChhoeTaigi_TaioanPehoeKichhooGi!J5072)</f>
        <v>thau5 tiam2-tsing:第一節、頭一節</v>
      </c>
      <c r="E3165" s="18">
        <f ca="1" xml:space="preserve"> NOW()</f>
        <v>46202.697500231479</v>
      </c>
      <c r="G3165" s="10" t="str">
        <f t="shared" si="205"/>
        <v>thau5 tiam2-tsing</v>
      </c>
      <c r="H3165" s="10" t="str">
        <f t="shared" si="206"/>
        <v>第一節、頭一節</v>
      </c>
      <c r="I3165" s="10">
        <f xml:space="preserve"> IFERROR( SEARCH("、", A3165), VALUE("0"))</f>
        <v>0</v>
      </c>
      <c r="J3165" s="10" t="str">
        <f xml:space="preserve"> IF(I3165=0, A3165, LEFT(A3165, I3165-1))</f>
        <v>第一節</v>
      </c>
      <c r="K3165" s="10" t="str">
        <f t="shared" si="203"/>
        <v>第一節</v>
      </c>
      <c r="M3165" s="10" t="str">
        <f t="shared" si="204"/>
        <v>第一節</v>
      </c>
    </row>
    <row r="3166" spans="1:13">
      <c r="A3166" s="16" t="s">
        <v>23011</v>
      </c>
      <c r="B3166" s="16" t="s">
        <v>34327</v>
      </c>
      <c r="C3166" s="17">
        <v>0.6</v>
      </c>
      <c r="D3166" s="16" t="str">
        <f xml:space="preserve"> _xlfn.CONCAT(ChhoeTaigi_TaioanPehoeKichhooGi!H4194, ":", ChhoeTaigi_TaioanPehoeKichhooGi!J4194)</f>
        <v>te7 it siann:第一聲</v>
      </c>
      <c r="E3166" s="18">
        <f ca="1" xml:space="preserve"> NOW()</f>
        <v>46202.697500115741</v>
      </c>
      <c r="G3166" s="10" t="str">
        <f t="shared" si="205"/>
        <v>te7 it siann</v>
      </c>
      <c r="H3166" s="10" t="str">
        <f t="shared" si="206"/>
        <v>第一聲</v>
      </c>
      <c r="I3166" s="10">
        <f xml:space="preserve"> IFERROR( SEARCH("、", A3166), VALUE("0"))</f>
        <v>0</v>
      </c>
      <c r="J3166" s="10" t="str">
        <f xml:space="preserve"> IF(I3166=0, A3166, LEFT(A3166, I3166-1))</f>
        <v>第一聲</v>
      </c>
      <c r="K3166" s="10" t="str">
        <f t="shared" si="203"/>
        <v>第一聲</v>
      </c>
      <c r="M3166" s="10" t="str">
        <f t="shared" si="204"/>
        <v>第一聲</v>
      </c>
    </row>
    <row r="3167" spans="1:13">
      <c r="A3167" s="16" t="s">
        <v>23015</v>
      </c>
      <c r="B3167" s="16" t="s">
        <v>34328</v>
      </c>
      <c r="C3167" s="17">
        <v>0.6</v>
      </c>
      <c r="D3167" s="16" t="str">
        <f xml:space="preserve"> _xlfn.CONCAT(ChhoeTaigi_TaioanPehoeKichhooGi!H4195, ":", ChhoeTaigi_TaioanPehoeKichhooGi!J4195)</f>
        <v>te7 peh siann:第八聲</v>
      </c>
      <c r="E3167" s="18">
        <f ca="1" xml:space="preserve"> NOW()</f>
        <v>46202.697500231479</v>
      </c>
      <c r="G3167" s="10" t="str">
        <f t="shared" si="205"/>
        <v>te7 peh siann</v>
      </c>
      <c r="H3167" s="10" t="str">
        <f t="shared" si="206"/>
        <v>第八聲</v>
      </c>
      <c r="I3167" s="10">
        <f xml:space="preserve"> IFERROR( SEARCH("、", A3167), VALUE("0"))</f>
        <v>0</v>
      </c>
      <c r="J3167" s="10" t="str">
        <f xml:space="preserve"> IF(I3167=0, A3167, LEFT(A3167, I3167-1))</f>
        <v>第八聲</v>
      </c>
      <c r="K3167" s="10" t="str">
        <f t="shared" si="203"/>
        <v>第八聲</v>
      </c>
      <c r="M3167" s="10" t="str">
        <f t="shared" si="204"/>
        <v>第八聲</v>
      </c>
    </row>
    <row r="3168" spans="1:13">
      <c r="A3168" s="16" t="s">
        <v>2847</v>
      </c>
      <c r="B3168" s="16" t="s">
        <v>31627</v>
      </c>
      <c r="C3168" s="17">
        <v>0.6</v>
      </c>
      <c r="D3168" s="16" t="str">
        <f xml:space="preserve"> _xlfn.CONCAT(ChhoeTaigi_TaioanPehoeKichhooGi!H497, ":", ChhoeTaigi_TaioanPehoeKichhooGi!J497)</f>
        <v>te7 tsap8 goo7 tsiunn, te7 ji7 tsap8 sann tsat:第十五章，第二十三節</v>
      </c>
      <c r="E3168" s="18">
        <f ca="1" xml:space="preserve"> NOW()</f>
        <v>46202.697500115741</v>
      </c>
      <c r="G3168" s="10" t="str">
        <f t="shared" si="205"/>
        <v>te7 tsap8 goo7 tsiunn, te7 ji7 tsap8 sann tsat</v>
      </c>
      <c r="H3168" s="10" t="str">
        <f t="shared" si="206"/>
        <v>第十五章，第二十三節</v>
      </c>
      <c r="I3168" s="10">
        <f xml:space="preserve"> IFERROR( SEARCH("、", A3168), VALUE("0"))</f>
        <v>0</v>
      </c>
      <c r="J3168" s="10" t="str">
        <f xml:space="preserve"> IF(I3168=0, A3168, LEFT(A3168, I3168-1))</f>
        <v>第十五章，第二十三節</v>
      </c>
      <c r="K3168" s="10" t="str">
        <f t="shared" si="203"/>
        <v>第十五章，第二十三節</v>
      </c>
      <c r="M3168" s="10" t="str">
        <f t="shared" si="204"/>
        <v>第十五章，第二十三節</v>
      </c>
    </row>
    <row r="3169" spans="1:13">
      <c r="A3169" s="16" t="s">
        <v>35493</v>
      </c>
      <c r="B3169" s="16" t="s">
        <v>31607</v>
      </c>
      <c r="C3169" s="17">
        <v>0.6</v>
      </c>
      <c r="D3169" s="16" t="str">
        <f xml:space="preserve"> _xlfn.CONCAT(ChhoeTaigi_TaioanPehoeKichhooGi!H472, ":", ChhoeTaigi_TaioanPehoeKichhooGi!J472)</f>
        <v>te7 sann tsan3:第三層、三樓</v>
      </c>
      <c r="E3169" s="18">
        <f ca="1" xml:space="preserve"> NOW()</f>
        <v>46202.697500115741</v>
      </c>
      <c r="G3169" s="10" t="str">
        <f t="shared" si="205"/>
        <v>te7 sann tsan3</v>
      </c>
      <c r="H3169" s="10" t="str">
        <f t="shared" si="206"/>
        <v>第三層、三樓</v>
      </c>
      <c r="I3169" s="10">
        <f xml:space="preserve"> IFERROR( SEARCH("、", A3169), VALUE("0"))</f>
        <v>0</v>
      </c>
      <c r="J3169" s="10" t="str">
        <f xml:space="preserve"> IF(I3169=0, A3169, LEFT(A3169, I3169-1))</f>
        <v>第三層</v>
      </c>
      <c r="K3169" s="10" t="str">
        <f t="shared" si="203"/>
        <v>第三層</v>
      </c>
      <c r="M3169" s="10" t="str">
        <f t="shared" si="204"/>
        <v>第三層</v>
      </c>
    </row>
    <row r="3170" spans="1:13">
      <c r="A3170" s="16" t="s">
        <v>6670</v>
      </c>
      <c r="B3170" s="16" t="s">
        <v>32091</v>
      </c>
      <c r="C3170" s="17">
        <v>0.6</v>
      </c>
      <c r="D3170" s="16" t="str">
        <f xml:space="preserve"> _xlfn.CONCAT(ChhoeTaigi_TaioanPehoeKichhooGi!H1114, ":", ChhoeTaigi_TaioanPehoeKichhooGi!J1114)</f>
        <v>te7 goo7 tsiunn te7 tsap8 lak8 tsat:第五章第十六節</v>
      </c>
      <c r="E3170" s="18">
        <f ca="1" xml:space="preserve"> NOW()</f>
        <v>46202.697500115741</v>
      </c>
      <c r="G3170" s="10" t="str">
        <f t="shared" si="205"/>
        <v>te7 goo7 tsiunn te7 tsap8 lak8 tsat</v>
      </c>
      <c r="H3170" s="10" t="str">
        <f t="shared" si="206"/>
        <v>第五章第十六節</v>
      </c>
      <c r="I3170" s="10">
        <f xml:space="preserve"> IFERROR( SEARCH("、", A3170), VALUE("0"))</f>
        <v>0</v>
      </c>
      <c r="J3170" s="10" t="str">
        <f xml:space="preserve"> IF(I3170=0, A3170, LEFT(A3170, I3170-1))</f>
        <v>第五章第十六節</v>
      </c>
      <c r="K3170" s="10" t="str">
        <f t="shared" si="203"/>
        <v>第五章第十六節</v>
      </c>
      <c r="M3170" s="10" t="str">
        <f t="shared" si="204"/>
        <v>第五章第十六節</v>
      </c>
    </row>
    <row r="3171" spans="1:13">
      <c r="A3171" s="16" t="s">
        <v>25294</v>
      </c>
      <c r="B3171" s="16" t="s">
        <v>34651</v>
      </c>
      <c r="C3171" s="17">
        <v>0.6</v>
      </c>
      <c r="D3171" s="16" t="str">
        <f xml:space="preserve"> _xlfn.CONCAT(ChhoeTaigi_TaioanPehoeKichhooGi!H4641, ":", ChhoeTaigi_TaioanPehoeKichhooGi!J4641)</f>
        <v>te7-kui2:第幾？</v>
      </c>
      <c r="E3171" s="18">
        <f ca="1" xml:space="preserve"> NOW()</f>
        <v>46202.697500115741</v>
      </c>
      <c r="G3171" s="10" t="str">
        <f t="shared" si="205"/>
        <v>te7-kui2</v>
      </c>
      <c r="H3171" s="10" t="str">
        <f t="shared" si="206"/>
        <v>第幾？</v>
      </c>
      <c r="I3171" s="10">
        <f xml:space="preserve"> IFERROR( SEARCH("、", A3171), VALUE("0"))</f>
        <v>0</v>
      </c>
      <c r="J3171" s="10" t="str">
        <f xml:space="preserve"> IF(I3171=0, A3171, LEFT(A3171, I3171-1))</f>
        <v>第幾？</v>
      </c>
      <c r="K3171" s="10" t="str">
        <f t="shared" si="203"/>
        <v>第幾？</v>
      </c>
      <c r="M3171" s="10" t="str">
        <f t="shared" si="204"/>
        <v>第幾？</v>
      </c>
    </row>
    <row r="3172" spans="1:13">
      <c r="A3172" s="16" t="s">
        <v>20846</v>
      </c>
      <c r="B3172" s="16" t="s">
        <v>34061</v>
      </c>
      <c r="C3172" s="17">
        <v>0.6</v>
      </c>
      <c r="D3172" s="16" t="str">
        <f xml:space="preserve"> _xlfn.CONCAT(ChhoeTaigi_TaioanPehoeKichhooGi!H3768, ":", ChhoeTaigi_TaioanPehoeKichhooGi!J3768)</f>
        <v>te7 kui2 phinn:第幾頁</v>
      </c>
      <c r="E3172" s="18">
        <f ca="1" xml:space="preserve"> NOW()</f>
        <v>46202.697500231479</v>
      </c>
      <c r="G3172" s="10" t="str">
        <f t="shared" si="205"/>
        <v>te7 kui2 phinn</v>
      </c>
      <c r="H3172" s="10" t="str">
        <f t="shared" si="206"/>
        <v>第幾頁</v>
      </c>
      <c r="I3172" s="10">
        <f xml:space="preserve"> IFERROR( SEARCH("、", A3172), VALUE("0"))</f>
        <v>0</v>
      </c>
      <c r="J3172" s="10" t="str">
        <f xml:space="preserve"> IF(I3172=0, A3172, LEFT(A3172, I3172-1))</f>
        <v>第幾頁</v>
      </c>
      <c r="K3172" s="10" t="str">
        <f t="shared" si="203"/>
        <v>第幾頁</v>
      </c>
      <c r="M3172" s="10" t="str">
        <f t="shared" si="204"/>
        <v>第幾頁</v>
      </c>
    </row>
    <row r="3173" spans="1:13">
      <c r="A3173" s="16" t="s">
        <v>35494</v>
      </c>
      <c r="B3173" s="16" t="s">
        <v>34940</v>
      </c>
      <c r="C3173" s="17">
        <v>0.6</v>
      </c>
      <c r="D3173" s="16" t="str">
        <f xml:space="preserve"> _xlfn.CONCAT(ChhoeTaigi_TaioanPehoeKichhooGi!H5070, ":", ChhoeTaigi_TaioanPehoeKichhooGi!J5070)</f>
        <v>te7 kui2 tiam2-tsing:第幾堂、第幾節</v>
      </c>
      <c r="E3173" s="18">
        <f ca="1" xml:space="preserve"> NOW()</f>
        <v>46202.697500115741</v>
      </c>
      <c r="G3173" s="10" t="str">
        <f t="shared" si="205"/>
        <v>te7 kui2 tiam2-tsing</v>
      </c>
      <c r="H3173" s="10" t="str">
        <f t="shared" si="206"/>
        <v>第幾堂、第幾節</v>
      </c>
      <c r="I3173" s="10">
        <f xml:space="preserve"> IFERROR( SEARCH("、", A3173), VALUE("0"))</f>
        <v>0</v>
      </c>
      <c r="J3173" s="10" t="str">
        <f xml:space="preserve"> IF(I3173=0, A3173, LEFT(A3173, I3173-1))</f>
        <v>第幾堂</v>
      </c>
      <c r="K3173" s="10" t="str">
        <f t="shared" si="203"/>
        <v>第幾堂</v>
      </c>
      <c r="M3173" s="10" t="str">
        <f t="shared" si="204"/>
        <v>第幾堂</v>
      </c>
    </row>
    <row r="3174" spans="1:13">
      <c r="A3174" s="16" t="s">
        <v>35495</v>
      </c>
      <c r="B3174" s="16" t="s">
        <v>18521</v>
      </c>
      <c r="C3174" s="17">
        <v>0.6</v>
      </c>
      <c r="D3174" s="16" t="str">
        <f xml:space="preserve"> _xlfn.CONCAT(ChhoeTaigi_TaioanPehoeKichhooGi!H3288, ":", ChhoeTaigi_TaioanPehoeKichhooGi!J3288)</f>
        <v>liap8:粒、顆、個</v>
      </c>
      <c r="E3174" s="18">
        <f ca="1" xml:space="preserve"> NOW()</f>
        <v>46202.697500115741</v>
      </c>
      <c r="G3174" s="10" t="str">
        <f t="shared" si="205"/>
        <v>liap8</v>
      </c>
      <c r="H3174" s="10" t="str">
        <f t="shared" si="206"/>
        <v>粒、顆、個</v>
      </c>
      <c r="I3174" s="10">
        <f xml:space="preserve"> IFERROR( SEARCH("、", A3174), VALUE("0"))</f>
        <v>0</v>
      </c>
      <c r="J3174" s="10" t="str">
        <f xml:space="preserve"> IF(I3174=0, A3174, LEFT(A3174, I3174-1))</f>
        <v>粒</v>
      </c>
      <c r="K3174" s="10" t="str">
        <f t="shared" si="203"/>
        <v>粒</v>
      </c>
      <c r="M3174" s="10" t="str">
        <f t="shared" si="204"/>
        <v>粒</v>
      </c>
    </row>
    <row r="3175" spans="1:13">
      <c r="A3175" s="16" t="s">
        <v>1100</v>
      </c>
      <c r="B3175" s="16" t="s">
        <v>31393</v>
      </c>
      <c r="C3175" s="17">
        <v>0.6</v>
      </c>
      <c r="D3175" s="16" t="str">
        <f xml:space="preserve"> _xlfn.CONCAT(ChhoeTaigi_TaioanPehoeKichhooGi!H203, ":", ChhoeTaigi_TaioanPehoeKichhooGi!J203)</f>
        <v>be2-tso5:粖槽</v>
      </c>
      <c r="E3175" s="18">
        <f ca="1" xml:space="preserve"> NOW()</f>
        <v>46202.697500115741</v>
      </c>
      <c r="G3175" s="10" t="str">
        <f t="shared" si="205"/>
        <v>be2-tso5</v>
      </c>
      <c r="H3175" s="10" t="str">
        <f t="shared" si="206"/>
        <v>粖槽</v>
      </c>
      <c r="I3175" s="10">
        <f xml:space="preserve"> IFERROR( SEARCH("、", A3175), VALUE("0"))</f>
        <v>0</v>
      </c>
      <c r="J3175" s="10" t="str">
        <f xml:space="preserve"> IF(I3175=0, A3175, LEFT(A3175, I3175-1))</f>
        <v>粖槽</v>
      </c>
      <c r="K3175" s="10" t="str">
        <f t="shared" si="203"/>
        <v>粖槽</v>
      </c>
      <c r="M3175" s="10" t="str">
        <f t="shared" si="204"/>
        <v>粖槽</v>
      </c>
    </row>
    <row r="3176" spans="1:13">
      <c r="A3176" s="16" t="s">
        <v>4845</v>
      </c>
      <c r="B3176" s="16" t="s">
        <v>31873</v>
      </c>
      <c r="C3176" s="17">
        <v>0.6</v>
      </c>
      <c r="D3176" s="16" t="str">
        <f xml:space="preserve"> _xlfn.CONCAT(ChhoeTaigi_TaioanPehoeKichhooGi!H827, ":", ChhoeTaigi_TaioanPehoeKichhooGi!J827)</f>
        <v>tshoo:粗</v>
      </c>
      <c r="E3176" s="18">
        <f ca="1" xml:space="preserve"> NOW()</f>
        <v>46202.697500115741</v>
      </c>
      <c r="G3176" s="10" t="str">
        <f t="shared" si="205"/>
        <v>tshoo</v>
      </c>
      <c r="H3176" s="10" t="str">
        <f t="shared" si="206"/>
        <v>粗</v>
      </c>
      <c r="I3176" s="10">
        <f xml:space="preserve"> IFERROR( SEARCH("、", A3176), VALUE("0"))</f>
        <v>0</v>
      </c>
      <c r="J3176" s="10" t="str">
        <f xml:space="preserve"> IF(I3176=0, A3176, LEFT(A3176, I3176-1))</f>
        <v>粗</v>
      </c>
      <c r="K3176" s="10" t="str">
        <f t="shared" si="203"/>
        <v>粗</v>
      </c>
      <c r="M3176" s="10" t="str">
        <f t="shared" si="204"/>
        <v>粗</v>
      </c>
    </row>
    <row r="3177" spans="1:13">
      <c r="A3177" s="16" t="s">
        <v>4856</v>
      </c>
      <c r="B3177" s="16" t="s">
        <v>31879</v>
      </c>
      <c r="C3177" s="17">
        <v>0.6</v>
      </c>
      <c r="D3177" s="16" t="str">
        <f xml:space="preserve"> _xlfn.CONCAT(ChhoeTaigi_TaioanPehoeKichhooGi!H829, ":", ChhoeTaigi_TaioanPehoeKichhooGi!J829)</f>
        <v>tshoo-tshoo:粗品</v>
      </c>
      <c r="E3177" s="18">
        <f ca="1" xml:space="preserve"> NOW()</f>
        <v>46202.697500231479</v>
      </c>
      <c r="G3177" s="10" t="str">
        <f t="shared" si="205"/>
        <v>tshoo-tshoo</v>
      </c>
      <c r="H3177" s="10" t="str">
        <f t="shared" si="206"/>
        <v>粗品</v>
      </c>
      <c r="I3177" s="10">
        <f xml:space="preserve"> IFERROR( SEARCH("、", A3177), VALUE("0"))</f>
        <v>0</v>
      </c>
      <c r="J3177" s="10" t="str">
        <f xml:space="preserve"> IF(I3177=0, A3177, LEFT(A3177, I3177-1))</f>
        <v>粗品</v>
      </c>
      <c r="K3177" s="10" t="str">
        <f t="shared" si="203"/>
        <v>粗品</v>
      </c>
      <c r="M3177" s="10" t="str">
        <f t="shared" si="204"/>
        <v>粗品</v>
      </c>
    </row>
    <row r="3178" spans="1:13">
      <c r="A3178" s="16" t="s">
        <v>4870</v>
      </c>
      <c r="B3178" s="16" t="s">
        <v>31881</v>
      </c>
      <c r="C3178" s="17">
        <v>0.6</v>
      </c>
      <c r="D3178" s="16" t="str">
        <f xml:space="preserve"> _xlfn.CONCAT(ChhoeTaigi_TaioanPehoeKichhooGi!H831, ":", ChhoeTaigi_TaioanPehoeKichhooGi!J831)</f>
        <v>tshoo-tsua2:粗紙</v>
      </c>
      <c r="E3178" s="18">
        <f ca="1" xml:space="preserve"> NOW()</f>
        <v>46202.697500115741</v>
      </c>
      <c r="G3178" s="10" t="str">
        <f t="shared" si="205"/>
        <v>tshoo-tsua2</v>
      </c>
      <c r="H3178" s="10" t="str">
        <f t="shared" si="206"/>
        <v>粗紙</v>
      </c>
      <c r="I3178" s="10">
        <f xml:space="preserve"> IFERROR( SEARCH("、", A3178), VALUE("0"))</f>
        <v>0</v>
      </c>
      <c r="J3178" s="10" t="str">
        <f xml:space="preserve"> IF(I3178=0, A3178, LEFT(A3178, I3178-1))</f>
        <v>粗紙</v>
      </c>
      <c r="K3178" s="10" t="str">
        <f t="shared" si="203"/>
        <v>粗紙</v>
      </c>
      <c r="M3178" s="10" t="str">
        <f t="shared" si="204"/>
        <v>粗紙</v>
      </c>
    </row>
    <row r="3179" spans="1:13">
      <c r="A3179" s="16" t="s">
        <v>4864</v>
      </c>
      <c r="B3179" s="16" t="s">
        <v>31880</v>
      </c>
      <c r="C3179" s="17">
        <v>0.6</v>
      </c>
      <c r="D3179" s="16" t="str">
        <f xml:space="preserve"> _xlfn.CONCAT(ChhoeTaigi_TaioanPehoeKichhooGi!H830, ":", ChhoeTaigi_TaioanPehoeKichhooGi!J830)</f>
        <v>tshoo-tshai3:粗菜</v>
      </c>
      <c r="E3179" s="18">
        <f ca="1" xml:space="preserve"> NOW()</f>
        <v>46202.697500231479</v>
      </c>
      <c r="G3179" s="10" t="str">
        <f t="shared" si="205"/>
        <v>tshoo-tshai3</v>
      </c>
      <c r="H3179" s="10" t="str">
        <f t="shared" si="206"/>
        <v>粗菜</v>
      </c>
      <c r="I3179" s="10">
        <f xml:space="preserve"> IFERROR( SEARCH("、", A3179), VALUE("0"))</f>
        <v>0</v>
      </c>
      <c r="J3179" s="10" t="str">
        <f xml:space="preserve"> IF(I3179=0, A3179, LEFT(A3179, I3179-1))</f>
        <v>粗菜</v>
      </c>
      <c r="K3179" s="10" t="str">
        <f t="shared" si="203"/>
        <v>粗菜</v>
      </c>
      <c r="M3179" s="10" t="str">
        <f t="shared" si="204"/>
        <v>粗菜</v>
      </c>
    </row>
    <row r="3180" spans="1:13">
      <c r="A3180" s="16" t="s">
        <v>18433</v>
      </c>
      <c r="B3180" s="16" t="s">
        <v>18432</v>
      </c>
      <c r="C3180" s="17">
        <v>0.6</v>
      </c>
      <c r="D3180" s="16" t="str">
        <f xml:space="preserve"> _xlfn.CONCAT(ChhoeTaigi_TaioanPehoeKichhooGi!H3271, ":", ChhoeTaigi_TaioanPehoeKichhooGi!J3271)</f>
        <v>liam5:粘</v>
      </c>
      <c r="E3180" s="18">
        <f ca="1" xml:space="preserve"> NOW()</f>
        <v>46202.697500115741</v>
      </c>
      <c r="G3180" s="10" t="str">
        <f t="shared" si="205"/>
        <v>liam5</v>
      </c>
      <c r="H3180" s="10" t="str">
        <f t="shared" si="206"/>
        <v>粘</v>
      </c>
      <c r="I3180" s="10">
        <f xml:space="preserve"> IFERROR( SEARCH("、", A3180), VALUE("0"))</f>
        <v>0</v>
      </c>
      <c r="J3180" s="10" t="str">
        <f xml:space="preserve"> IF(I3180=0, A3180, LEFT(A3180, I3180-1))</f>
        <v>粘</v>
      </c>
      <c r="K3180" s="10" t="str">
        <f t="shared" si="203"/>
        <v>粘</v>
      </c>
      <c r="M3180" s="10" t="str">
        <f t="shared" si="204"/>
        <v>粘</v>
      </c>
    </row>
    <row r="3181" spans="1:13">
      <c r="A3181" s="16" t="s">
        <v>18439</v>
      </c>
      <c r="B3181" s="16" t="s">
        <v>33745</v>
      </c>
      <c r="C3181" s="17">
        <v>0.6</v>
      </c>
      <c r="D3181" s="16" t="str">
        <f xml:space="preserve"> _xlfn.CONCAT(ChhoeTaigi_TaioanPehoeKichhooGi!H3272, ":", ChhoeTaigi_TaioanPehoeKichhooGi!J3272)</f>
        <v>liam5-liam5:粘粘</v>
      </c>
      <c r="E3181" s="18">
        <f ca="1" xml:space="preserve"> NOW()</f>
        <v>46202.697500115741</v>
      </c>
      <c r="G3181" s="10" t="str">
        <f t="shared" si="205"/>
        <v>liam5-liam5</v>
      </c>
      <c r="H3181" s="10" t="str">
        <f t="shared" si="206"/>
        <v>粘粘</v>
      </c>
      <c r="I3181" s="10">
        <f xml:space="preserve"> IFERROR( SEARCH("、", A3181), VALUE("0"))</f>
        <v>0</v>
      </c>
      <c r="J3181" s="10" t="str">
        <f xml:space="preserve"> IF(I3181=0, A3181, LEFT(A3181, I3181-1))</f>
        <v>粘粘</v>
      </c>
      <c r="K3181" s="10" t="str">
        <f t="shared" ref="K3181:K3242" si="207" xml:space="preserve"> IFERROR( LEFT(J3181, SEARCH("（", J3181)-1), J3181)</f>
        <v>粘粘</v>
      </c>
      <c r="M3181" s="10" t="str">
        <f t="shared" si="204"/>
        <v>粘粘</v>
      </c>
    </row>
    <row r="3182" spans="1:13">
      <c r="A3182" s="16" t="s">
        <v>19315</v>
      </c>
      <c r="B3182" s="16" t="s">
        <v>17835</v>
      </c>
      <c r="C3182" s="17">
        <v>0.6</v>
      </c>
      <c r="D3182" s="16" t="str">
        <f xml:space="preserve"> _xlfn.CONCAT(ChhoeTaigi_TaioanPehoeKichhooGi!H3156, ":", ChhoeTaigi_TaioanPehoeKichhooGi!J3156)</f>
        <v>lan2:累，懶</v>
      </c>
      <c r="E3182" s="18">
        <f ca="1" xml:space="preserve"> NOW()</f>
        <v>46202.697500115741</v>
      </c>
      <c r="G3182" s="10" t="str">
        <f t="shared" si="205"/>
        <v>lan2</v>
      </c>
      <c r="H3182" s="10" t="str">
        <f t="shared" si="206"/>
        <v>累，懶</v>
      </c>
      <c r="I3182" s="10">
        <f xml:space="preserve"> IFERROR( SEARCH("、", A3182), VALUE("0"))</f>
        <v>0</v>
      </c>
      <c r="J3182" s="10" t="str">
        <f xml:space="preserve"> IF(I3182=0, A3182, LEFT(A3182, I3182-1))</f>
        <v>毛</v>
      </c>
      <c r="K3182" s="10" t="str">
        <f t="shared" si="207"/>
        <v>毛</v>
      </c>
      <c r="L3182" s="25" t="s">
        <v>35219</v>
      </c>
      <c r="M3182" s="10" t="str">
        <f t="shared" si="204"/>
        <v>毛</v>
      </c>
    </row>
    <row r="3183" spans="1:13">
      <c r="A3183" s="16" t="s">
        <v>35237</v>
      </c>
      <c r="B3183" s="16" t="s">
        <v>26505</v>
      </c>
      <c r="C3183" s="17">
        <v>0.6</v>
      </c>
      <c r="D3183" s="16" t="str">
        <f xml:space="preserve"> _xlfn.CONCAT(ChhoeTaigi_TaioanPehoeKichhooGi!H4890, ":", ChhoeTaigi_TaioanPehoeKichhooGi!J4890)</f>
        <v>thiam2:累、疲勞</v>
      </c>
      <c r="E3183" s="18">
        <f ca="1" xml:space="preserve"> NOW()</f>
        <v>46202.697500115741</v>
      </c>
      <c r="G3183" s="10" t="str">
        <f t="shared" si="205"/>
        <v>thiam2</v>
      </c>
      <c r="H3183" s="10" t="str">
        <f t="shared" si="206"/>
        <v>累、疲勞</v>
      </c>
      <c r="I3183" s="10">
        <f xml:space="preserve"> IFERROR( SEARCH("、", A3183), VALUE("0"))</f>
        <v>0</v>
      </c>
      <c r="J3183" s="10" t="str">
        <f xml:space="preserve"> IF(I3183=0, A3183, LEFT(A3183, I3183-1))</f>
        <v>累</v>
      </c>
      <c r="K3183" s="10" t="str">
        <f t="shared" si="207"/>
        <v>累</v>
      </c>
      <c r="M3183" s="10" t="str">
        <f t="shared" si="204"/>
        <v>累</v>
      </c>
    </row>
    <row r="3184" spans="1:13">
      <c r="A3184" s="16" t="s">
        <v>35496</v>
      </c>
      <c r="B3184" s="16" t="s">
        <v>32510</v>
      </c>
      <c r="C3184" s="17">
        <v>0.6</v>
      </c>
      <c r="D3184" s="16" t="str">
        <f xml:space="preserve"> _xlfn.CONCAT(ChhoeTaigi_TaioanPehoeKichhooGi!H1666, ":", ChhoeTaigi_TaioanPehoeKichhooGi!J1666)</f>
        <v>hoo7-sap-a2:細雨、霧雨</v>
      </c>
      <c r="E3184" s="18">
        <f ca="1" xml:space="preserve"> NOW()</f>
        <v>46202.697500115741</v>
      </c>
      <c r="G3184" s="10" t="str">
        <f t="shared" si="205"/>
        <v>hoo7-sap-a2</v>
      </c>
      <c r="H3184" s="10" t="str">
        <f t="shared" si="206"/>
        <v>細雨、霧雨</v>
      </c>
      <c r="I3184" s="10">
        <f xml:space="preserve"> IFERROR( SEARCH("、", A3184), VALUE("0"))</f>
        <v>0</v>
      </c>
      <c r="J3184" s="10" t="str">
        <f xml:space="preserve"> IF(I3184=0, A3184, LEFT(A3184, I3184-1))</f>
        <v>細雨</v>
      </c>
      <c r="K3184" s="10" t="str">
        <f t="shared" si="207"/>
        <v>細雨</v>
      </c>
      <c r="M3184" s="10" t="str">
        <f t="shared" si="204"/>
        <v>細雨</v>
      </c>
    </row>
    <row r="3185" spans="1:13">
      <c r="A3185" s="16" t="s">
        <v>35497</v>
      </c>
      <c r="B3185" s="16" t="s">
        <v>12030</v>
      </c>
      <c r="C3185" s="17">
        <v>0.6</v>
      </c>
      <c r="D3185" s="16" t="str">
        <f xml:space="preserve"> _xlfn.CONCAT(ChhoeTaigi_TaioanPehoeKichhooGi!H2048, ":", ChhoeTaigi_TaioanPehoeKichhooGi!J2048)</f>
        <v>iu3:細密的、幼嫩的</v>
      </c>
      <c r="E3185" s="18">
        <f ca="1" xml:space="preserve"> NOW()</f>
        <v>46202.697500231479</v>
      </c>
      <c r="G3185" s="10" t="str">
        <f t="shared" si="205"/>
        <v>iu3</v>
      </c>
      <c r="H3185" s="10" t="str">
        <f t="shared" si="206"/>
        <v>細密的、幼嫩的</v>
      </c>
      <c r="I3185" s="10">
        <f xml:space="preserve"> IFERROR( SEARCH("、", A3185), VALUE("0"))</f>
        <v>0</v>
      </c>
      <c r="J3185" s="10" t="str">
        <f xml:space="preserve"> IF(I3185=0, A3185, LEFT(A3185, I3185-1))</f>
        <v>細密的</v>
      </c>
      <c r="K3185" s="10" t="str">
        <f t="shared" si="207"/>
        <v>細密的</v>
      </c>
      <c r="M3185" s="10" t="str">
        <f t="shared" si="204"/>
        <v>細密的</v>
      </c>
    </row>
    <row r="3186" spans="1:13">
      <c r="A3186" s="16" t="s">
        <v>35498</v>
      </c>
      <c r="B3186" s="16" t="s">
        <v>34512</v>
      </c>
      <c r="C3186" s="17">
        <v>0.6</v>
      </c>
      <c r="D3186" s="16" t="str">
        <f xml:space="preserve"> _xlfn.CONCAT(ChhoeTaigi_TaioanPehoeKichhooGi!H4441, ":", ChhoeTaigi_TaioanPehoeKichhooGi!J4441)</f>
        <v>suah:終、停、完</v>
      </c>
      <c r="E3186" s="18">
        <f ca="1" xml:space="preserve"> NOW()</f>
        <v>46202.697500115741</v>
      </c>
      <c r="G3186" s="10" t="str">
        <f t="shared" si="205"/>
        <v>suah</v>
      </c>
      <c r="H3186" s="10" t="str">
        <f t="shared" si="206"/>
        <v>終、停、完</v>
      </c>
      <c r="I3186" s="10">
        <f xml:space="preserve"> IFERROR( SEARCH("、", A3186), VALUE("0"))</f>
        <v>0</v>
      </c>
      <c r="J3186" s="10" t="str">
        <f xml:space="preserve"> IF(I3186=0, A3186, LEFT(A3186, I3186-1))</f>
        <v>終</v>
      </c>
      <c r="K3186" s="10" t="str">
        <f t="shared" si="207"/>
        <v>終</v>
      </c>
      <c r="M3186" s="10" t="str">
        <f t="shared" si="204"/>
        <v>終</v>
      </c>
    </row>
    <row r="3187" spans="1:13">
      <c r="A3187" s="16" t="s">
        <v>35499</v>
      </c>
      <c r="B3187" s="16" t="s">
        <v>34512</v>
      </c>
      <c r="C3187" s="17">
        <v>0.6</v>
      </c>
      <c r="D3187" s="16" t="str">
        <f xml:space="preserve"> _xlfn.CONCAT(ChhoeTaigi_TaioanPehoeKichhooGi!H4440, ":", ChhoeTaigi_TaioanPehoeKichhooGi!J4440)</f>
        <v>suah:終於、然而</v>
      </c>
      <c r="E3187" s="18">
        <f ca="1" xml:space="preserve"> NOW()</f>
        <v>46202.697500115741</v>
      </c>
      <c r="G3187" s="10" t="str">
        <f t="shared" si="205"/>
        <v>suah</v>
      </c>
      <c r="H3187" s="10" t="str">
        <f t="shared" si="206"/>
        <v>終於、然而</v>
      </c>
      <c r="I3187" s="10">
        <f xml:space="preserve"> IFERROR( SEARCH("、", A3187), VALUE("0"))</f>
        <v>0</v>
      </c>
      <c r="J3187" s="10" t="str">
        <f xml:space="preserve"> IF(I3187=0, A3187, LEFT(A3187, I3187-1))</f>
        <v>終於</v>
      </c>
      <c r="K3187" s="10" t="str">
        <f t="shared" si="207"/>
        <v>終於</v>
      </c>
      <c r="M3187" s="10" t="str">
        <f t="shared" si="204"/>
        <v>終於</v>
      </c>
    </row>
    <row r="3188" spans="1:13">
      <c r="A3188" s="16" t="s">
        <v>6920</v>
      </c>
      <c r="B3188" s="16" t="s">
        <v>32114</v>
      </c>
      <c r="C3188" s="17">
        <v>0.6</v>
      </c>
      <c r="D3188" s="16" t="str">
        <f xml:space="preserve"> _xlfn.CONCAT(ChhoeTaigi_TaioanPehoeKichhooGi!H1155, ":", ChhoeTaigi_TaioanPehoeKichhooGi!J1155)</f>
        <v>tsoo:組</v>
      </c>
      <c r="E3188" s="18">
        <f ca="1" xml:space="preserve"> NOW()</f>
        <v>46202.697500115741</v>
      </c>
      <c r="G3188" s="10" t="str">
        <f t="shared" si="205"/>
        <v>tsoo</v>
      </c>
      <c r="H3188" s="10" t="str">
        <f t="shared" si="206"/>
        <v>組</v>
      </c>
      <c r="I3188" s="10">
        <f xml:space="preserve"> IFERROR( SEARCH("、", A3188), VALUE("0"))</f>
        <v>0</v>
      </c>
      <c r="J3188" s="10" t="str">
        <f xml:space="preserve"> IF(I3188=0, A3188, LEFT(A3188, I3188-1))</f>
        <v>組</v>
      </c>
      <c r="K3188" s="10" t="str">
        <f t="shared" si="207"/>
        <v>組</v>
      </c>
      <c r="M3188" s="10" t="str">
        <f t="shared" ref="M3188:M3250" si="208" xml:space="preserve"> IF(L3188&lt;&gt;"",L3188, K3188)</f>
        <v>組</v>
      </c>
    </row>
    <row r="3189" spans="1:13">
      <c r="A3189" s="16" t="s">
        <v>6926</v>
      </c>
      <c r="B3189" s="16" t="s">
        <v>32115</v>
      </c>
      <c r="C3189" s="17">
        <v>0.6</v>
      </c>
      <c r="D3189" s="16" t="str">
        <f xml:space="preserve"> _xlfn.CONCAT(ChhoeTaigi_TaioanPehoeKichhooGi!H1156, ":", ChhoeTaigi_TaioanPehoeKichhooGi!J1156)</f>
        <v>tsoo siu-im-ki:組收音機</v>
      </c>
      <c r="E3189" s="18">
        <f ca="1" xml:space="preserve"> NOW()</f>
        <v>46202.697500115741</v>
      </c>
      <c r="G3189" s="10" t="str">
        <f t="shared" si="205"/>
        <v>tsoo siu-im-ki</v>
      </c>
      <c r="H3189" s="10" t="str">
        <f t="shared" si="206"/>
        <v>組收音機</v>
      </c>
      <c r="I3189" s="10">
        <f xml:space="preserve"> IFERROR( SEARCH("、", A3189), VALUE("0"))</f>
        <v>0</v>
      </c>
      <c r="J3189" s="10" t="str">
        <f xml:space="preserve"> IF(I3189=0, A3189, LEFT(A3189, I3189-1))</f>
        <v>組收音機</v>
      </c>
      <c r="K3189" s="10" t="str">
        <f t="shared" si="207"/>
        <v>組收音機</v>
      </c>
      <c r="M3189" s="10" t="str">
        <f t="shared" si="208"/>
        <v>組收音機</v>
      </c>
    </row>
    <row r="3190" spans="1:13">
      <c r="A3190" s="16" t="s">
        <v>6932</v>
      </c>
      <c r="B3190" s="16" t="s">
        <v>32116</v>
      </c>
      <c r="C3190" s="17">
        <v>0.6</v>
      </c>
      <c r="D3190" s="16" t="str">
        <f xml:space="preserve"> _xlfn.CONCAT(ChhoeTaigi_TaioanPehoeKichhooGi!H1157, ":", ChhoeTaigi_TaioanPehoeKichhooGi!J1157)</f>
        <v>tsoo oo-thoo-bai2:組機器脚踏車</v>
      </c>
      <c r="E3190" s="18">
        <f ca="1" xml:space="preserve"> NOW()</f>
        <v>46202.697500115741</v>
      </c>
      <c r="G3190" s="10" t="str">
        <f t="shared" si="205"/>
        <v>tsoo oo-thoo-bai2</v>
      </c>
      <c r="H3190" s="10" t="str">
        <f t="shared" si="206"/>
        <v>組機器脚踏車</v>
      </c>
      <c r="I3190" s="10">
        <f xml:space="preserve"> IFERROR( SEARCH("、", A3190), VALUE("0"))</f>
        <v>0</v>
      </c>
      <c r="J3190" s="10" t="str">
        <f xml:space="preserve"> IF(I3190=0, A3190, LEFT(A3190, I3190-1))</f>
        <v>組機器脚踏車</v>
      </c>
      <c r="K3190" s="10" t="str">
        <f t="shared" si="207"/>
        <v>組機器脚踏車</v>
      </c>
      <c r="M3190" s="10" t="str">
        <f t="shared" si="208"/>
        <v>組機器脚踏車</v>
      </c>
    </row>
    <row r="3191" spans="1:13">
      <c r="A3191" s="16" t="s">
        <v>6881</v>
      </c>
      <c r="B3191" s="16" t="s">
        <v>32109</v>
      </c>
      <c r="C3191" s="17">
        <v>0.6</v>
      </c>
      <c r="D3191" s="16" t="str">
        <f xml:space="preserve"> _xlfn.CONCAT(ChhoeTaigi_TaioanPehoeKichhooGi!H1150, ":", ChhoeTaigi_TaioanPehoeKichhooGi!J1150)</f>
        <v>tsoo-tsit:組織</v>
      </c>
      <c r="E3191" s="18">
        <f ca="1" xml:space="preserve"> NOW()</f>
        <v>46202.697500115741</v>
      </c>
      <c r="G3191" s="10" t="str">
        <f t="shared" si="205"/>
        <v>tsoo-tsit</v>
      </c>
      <c r="H3191" s="10" t="str">
        <f t="shared" si="206"/>
        <v>組織</v>
      </c>
      <c r="I3191" s="10">
        <f xml:space="preserve"> IFERROR( SEARCH("、", A3191), VALUE("0"))</f>
        <v>0</v>
      </c>
      <c r="J3191" s="10" t="str">
        <f xml:space="preserve"> IF(I3191=0, A3191, LEFT(A3191, I3191-1))</f>
        <v>組織</v>
      </c>
      <c r="K3191" s="10" t="str">
        <f t="shared" si="207"/>
        <v>組織</v>
      </c>
      <c r="M3191" s="10" t="str">
        <f t="shared" si="208"/>
        <v>組織</v>
      </c>
    </row>
    <row r="3192" spans="1:13">
      <c r="A3192" s="16" t="s">
        <v>26994</v>
      </c>
      <c r="B3192" s="16" t="s">
        <v>34877</v>
      </c>
      <c r="C3192" s="17">
        <v>0.6</v>
      </c>
      <c r="D3192" s="16" t="str">
        <f xml:space="preserve"> _xlfn.CONCAT(ChhoeTaigi_TaioanPehoeKichhooGi!H4984, ":", ChhoeTaigi_TaioanPehoeKichhooGi!J4984)</f>
        <v>thong2-it:統一</v>
      </c>
      <c r="E3192" s="18">
        <f ca="1" xml:space="preserve"> NOW()</f>
        <v>46202.697500115741</v>
      </c>
      <c r="G3192" s="10" t="str">
        <f t="shared" si="205"/>
        <v>thong2-it</v>
      </c>
      <c r="H3192" s="10" t="str">
        <f t="shared" si="206"/>
        <v>統一</v>
      </c>
      <c r="I3192" s="10">
        <f xml:space="preserve"> IFERROR( SEARCH("、", A3192), VALUE("0"))</f>
        <v>0</v>
      </c>
      <c r="J3192" s="10" t="str">
        <f xml:space="preserve"> IF(I3192=0, A3192, LEFT(A3192, I3192-1))</f>
        <v>統一</v>
      </c>
      <c r="K3192" s="10" t="str">
        <f t="shared" si="207"/>
        <v>統一</v>
      </c>
      <c r="M3192" s="10" t="str">
        <f t="shared" si="208"/>
        <v>統一</v>
      </c>
    </row>
    <row r="3193" spans="1:13">
      <c r="A3193" s="16" t="s">
        <v>26990</v>
      </c>
      <c r="B3193" s="16" t="s">
        <v>34876</v>
      </c>
      <c r="C3193" s="17">
        <v>0.6</v>
      </c>
      <c r="D3193" s="16" t="str">
        <f xml:space="preserve"> _xlfn.CONCAT(ChhoeTaigi_TaioanPehoeKichhooGi!H4983, ":", ChhoeTaigi_TaioanPehoeKichhooGi!J4983)</f>
        <v>thong2-ti7:統治</v>
      </c>
      <c r="E3193" s="18">
        <f ca="1" xml:space="preserve"> NOW()</f>
        <v>46202.697500231479</v>
      </c>
      <c r="G3193" s="10" t="str">
        <f t="shared" si="205"/>
        <v>thong2-ti7</v>
      </c>
      <c r="H3193" s="10" t="str">
        <f t="shared" si="206"/>
        <v>統治</v>
      </c>
      <c r="I3193" s="10">
        <f xml:space="preserve"> IFERROR( SEARCH("、", A3193), VALUE("0"))</f>
        <v>0</v>
      </c>
      <c r="J3193" s="10" t="str">
        <f xml:space="preserve"> IF(I3193=0, A3193, LEFT(A3193, I3193-1))</f>
        <v>統治</v>
      </c>
      <c r="K3193" s="10" t="str">
        <f t="shared" si="207"/>
        <v>統治</v>
      </c>
      <c r="M3193" s="10" t="str">
        <f t="shared" si="208"/>
        <v>統治</v>
      </c>
    </row>
    <row r="3194" spans="1:13">
      <c r="A3194" s="16" t="s">
        <v>23702</v>
      </c>
      <c r="B3194" s="16" t="s">
        <v>34433</v>
      </c>
      <c r="C3194" s="17">
        <v>0.6</v>
      </c>
      <c r="D3194" s="16" t="str">
        <f xml:space="preserve"> _xlfn.CONCAT(ChhoeTaigi_TaioanPehoeKichhooGi!H4333, ":", ChhoeTaigi_TaioanPehoeKichhooGi!J4333)</f>
        <v>sip8-kuan3:習慣</v>
      </c>
      <c r="E3194" s="18">
        <f ca="1" xml:space="preserve"> NOW()</f>
        <v>46202.697500115741</v>
      </c>
      <c r="G3194" s="10" t="str">
        <f t="shared" ref="G3194:G3256" si="209" xml:space="preserve"> MID(D3194, 1, SEARCH(":", D3194) -1)</f>
        <v>sip8-kuan3</v>
      </c>
      <c r="H3194" s="10" t="str">
        <f t="shared" ref="H3194:H3256" si="210" xml:space="preserve"> MID(D3194, SEARCH(":", D3194)+1, LEN(D3194) - SEARCH(":", D3194))</f>
        <v>習慣</v>
      </c>
      <c r="I3194" s="10">
        <f xml:space="preserve"> IFERROR( SEARCH("、", A3194), VALUE("0"))</f>
        <v>0</v>
      </c>
      <c r="J3194" s="10" t="str">
        <f xml:space="preserve"> IF(I3194=0, A3194, LEFT(A3194, I3194-1))</f>
        <v>習慣</v>
      </c>
      <c r="K3194" s="10" t="str">
        <f t="shared" si="207"/>
        <v>習慣</v>
      </c>
      <c r="M3194" s="10" t="str">
        <f t="shared" si="208"/>
        <v>習慣</v>
      </c>
    </row>
    <row r="3195" spans="1:13">
      <c r="A3195" s="16" t="s">
        <v>14143</v>
      </c>
      <c r="B3195" s="16" t="s">
        <v>33157</v>
      </c>
      <c r="C3195" s="17">
        <v>0.6</v>
      </c>
      <c r="D3195" s="16" t="str">
        <f xml:space="preserve"> _xlfn.CONCAT(ChhoeTaigi_TaioanPehoeKichhooGi!H2442, ":", ChhoeTaigi_TaioanPehoeKichhooGi!J2442)</f>
        <v>kha:脚</v>
      </c>
      <c r="E3195" s="18">
        <f ca="1" xml:space="preserve"> NOW()</f>
        <v>46202.697500115741</v>
      </c>
      <c r="G3195" s="10" t="str">
        <f t="shared" si="209"/>
        <v>kha</v>
      </c>
      <c r="H3195" s="10" t="str">
        <f t="shared" si="210"/>
        <v>脚</v>
      </c>
      <c r="I3195" s="10">
        <f xml:space="preserve"> IFERROR( SEARCH("、", A3195), VALUE("0"))</f>
        <v>0</v>
      </c>
      <c r="J3195" s="10" t="str">
        <f xml:space="preserve"> IF(I3195=0, A3195, LEFT(A3195, I3195-1))</f>
        <v>脚</v>
      </c>
      <c r="K3195" s="10" t="str">
        <f t="shared" si="207"/>
        <v>脚</v>
      </c>
      <c r="M3195" s="10" t="str">
        <f t="shared" si="208"/>
        <v>脚</v>
      </c>
    </row>
    <row r="3196" spans="1:13">
      <c r="A3196" s="16" t="s">
        <v>14143</v>
      </c>
      <c r="B3196" s="16" t="s">
        <v>33157</v>
      </c>
      <c r="C3196" s="17">
        <v>0.6</v>
      </c>
      <c r="D3196" s="16" t="str">
        <f xml:space="preserve"> _xlfn.CONCAT(ChhoeTaigi_TaioanPehoeKichhooGi!H2437, ":", ChhoeTaigi_TaioanPehoeKichhooGi!J2437)</f>
        <v>kha:脚、下</v>
      </c>
      <c r="E3196" s="18">
        <f ca="1" xml:space="preserve"> NOW()</f>
        <v>46202.697500115741</v>
      </c>
      <c r="G3196" s="10" t="str">
        <f t="shared" si="209"/>
        <v>kha</v>
      </c>
      <c r="H3196" s="10" t="str">
        <f t="shared" si="210"/>
        <v>脚、下</v>
      </c>
      <c r="I3196" s="10">
        <f xml:space="preserve"> IFERROR( SEARCH("、", A3196), VALUE("0"))</f>
        <v>0</v>
      </c>
      <c r="J3196" s="10" t="str">
        <f xml:space="preserve"> IF(I3196=0, A3196, LEFT(A3196, I3196-1))</f>
        <v>脚</v>
      </c>
      <c r="K3196" s="10" t="str">
        <f t="shared" si="207"/>
        <v>脚</v>
      </c>
      <c r="M3196" s="10" t="str">
        <f t="shared" si="208"/>
        <v>脚</v>
      </c>
    </row>
    <row r="3197" spans="1:13">
      <c r="A3197" s="16" t="s">
        <v>4733</v>
      </c>
      <c r="B3197" s="16" t="s">
        <v>31865</v>
      </c>
      <c r="C3197" s="17">
        <v>0.6</v>
      </c>
      <c r="D3197" s="16" t="str">
        <f xml:space="preserve"> _xlfn.CONCAT(ChhoeTaigi_TaioanPehoeKichhooGi!H810, ":", ChhoeTaigi_TaioanPehoeKichhooGi!J810)</f>
        <v>thih-be2 tshng-khoo3:脚踏車倉庫</v>
      </c>
      <c r="E3197" s="18">
        <f ca="1" xml:space="preserve"> NOW()</f>
        <v>46202.697500115741</v>
      </c>
      <c r="G3197" s="10" t="str">
        <f t="shared" si="209"/>
        <v>thih-be2 tshng-khoo3</v>
      </c>
      <c r="H3197" s="10" t="str">
        <f t="shared" si="210"/>
        <v>脚踏車倉庫</v>
      </c>
      <c r="I3197" s="10">
        <f xml:space="preserve"> IFERROR( SEARCH("、", A3197), VALUE("0"))</f>
        <v>0</v>
      </c>
      <c r="J3197" s="10" t="str">
        <f xml:space="preserve"> IF(I3197=0, A3197, LEFT(A3197, I3197-1))</f>
        <v>脚踏車倉庫</v>
      </c>
      <c r="K3197" s="10" t="str">
        <f t="shared" si="207"/>
        <v>脚踏車倉庫</v>
      </c>
      <c r="M3197" s="10" t="str">
        <f t="shared" si="208"/>
        <v>脚踏車倉庫</v>
      </c>
    </row>
    <row r="3198" spans="1:13">
      <c r="A3198" s="16" t="s">
        <v>6397</v>
      </c>
      <c r="B3198" s="16" t="s">
        <v>32059</v>
      </c>
      <c r="C3198" s="17">
        <v>0.6</v>
      </c>
      <c r="D3198" s="16" t="str">
        <f xml:space="preserve"> _xlfn.CONCAT(ChhoeTaigi_TaioanPehoeKichhooGi!H1072, ":", ChhoeTaigi_TaioanPehoeKichhooGi!J1072)</f>
        <v>thih-be2 e5 tsip-tsiau3:脚踏車執照</v>
      </c>
      <c r="E3198" s="18">
        <f ca="1" xml:space="preserve"> NOW()</f>
        <v>46202.697500115741</v>
      </c>
      <c r="G3198" s="10" t="str">
        <f t="shared" si="209"/>
        <v>thih-be2 e5 tsip-tsiau3</v>
      </c>
      <c r="H3198" s="10" t="str">
        <f t="shared" si="210"/>
        <v>脚踏車執照</v>
      </c>
      <c r="I3198" s="10">
        <f xml:space="preserve"> IFERROR( SEARCH("、", A3198), VALUE("0"))</f>
        <v>0</v>
      </c>
      <c r="J3198" s="10" t="str">
        <f xml:space="preserve"> IF(I3198=0, A3198, LEFT(A3198, I3198-1))</f>
        <v>脚踏車執照</v>
      </c>
      <c r="K3198" s="10" t="str">
        <f t="shared" si="207"/>
        <v>脚踏車執照</v>
      </c>
      <c r="M3198" s="10" t="str">
        <f t="shared" si="208"/>
        <v>脚踏車執照</v>
      </c>
    </row>
    <row r="3199" spans="1:13">
      <c r="A3199" s="16" t="s">
        <v>35500</v>
      </c>
      <c r="B3199" s="16" t="s">
        <v>33163</v>
      </c>
      <c r="C3199" s="17">
        <v>0.6</v>
      </c>
      <c r="D3199" s="16" t="str">
        <f xml:space="preserve"> _xlfn.CONCAT(ChhoeTaigi_TaioanPehoeKichhooGi!H2444, ":", ChhoeTaigi_TaioanPehoeKichhooGi!J2444)</f>
        <v>kha-tong3:脚擋（腳刹車）</v>
      </c>
      <c r="E3199" s="18">
        <f ca="1" xml:space="preserve"> NOW()</f>
        <v>46202.697500115741</v>
      </c>
      <c r="G3199" s="10" t="str">
        <f t="shared" si="209"/>
        <v>kha-tong3</v>
      </c>
      <c r="H3199" s="10" t="str">
        <f t="shared" si="210"/>
        <v>脚擋（腳刹車）</v>
      </c>
      <c r="I3199" s="10">
        <f xml:space="preserve"> IFERROR( SEARCH("、", A3199), VALUE("0"))</f>
        <v>0</v>
      </c>
      <c r="J3199" s="10" t="str">
        <f xml:space="preserve"> IF(I3199=0, A3199, LEFT(A3199, I3199-1))</f>
        <v>脚擋</v>
      </c>
      <c r="K3199" s="10" t="str">
        <f t="shared" si="207"/>
        <v>脚擋</v>
      </c>
      <c r="M3199" s="10" t="str">
        <f t="shared" si="208"/>
        <v>脚擋</v>
      </c>
    </row>
    <row r="3200" spans="1:13">
      <c r="A3200" s="16" t="s">
        <v>18647</v>
      </c>
      <c r="B3200" s="16" t="s">
        <v>18646</v>
      </c>
      <c r="C3200" s="17">
        <v>0.6</v>
      </c>
      <c r="D3200" s="16" t="str">
        <f xml:space="preserve"> _xlfn.CONCAT(ChhoeTaigi_TaioanPehoeKichhooGi!H3313, ":", ChhoeTaigi_TaioanPehoeKichhooGi!J3313)</f>
        <v>liu3:脫</v>
      </c>
      <c r="E3200" s="18">
        <f ca="1" xml:space="preserve"> NOW()</f>
        <v>46202.697500115741</v>
      </c>
      <c r="G3200" s="10" t="str">
        <f t="shared" si="209"/>
        <v>liu3</v>
      </c>
      <c r="H3200" s="10" t="str">
        <f t="shared" si="210"/>
        <v>脫</v>
      </c>
      <c r="I3200" s="10">
        <f xml:space="preserve"> IFERROR( SEARCH("、", A3200), VALUE("0"))</f>
        <v>0</v>
      </c>
      <c r="J3200" s="10" t="str">
        <f xml:space="preserve"> IF(I3200=0, A3200, LEFT(A3200, I3200-1))</f>
        <v>脫</v>
      </c>
      <c r="K3200" s="10" t="str">
        <f t="shared" si="207"/>
        <v>脫</v>
      </c>
      <c r="M3200" s="10" t="str">
        <f t="shared" si="208"/>
        <v>脫</v>
      </c>
    </row>
    <row r="3201" spans="1:13">
      <c r="A3201" s="16" t="s">
        <v>18647</v>
      </c>
      <c r="B3201" s="16" t="s">
        <v>26769</v>
      </c>
      <c r="C3201" s="17">
        <v>0.6</v>
      </c>
      <c r="D3201" s="16" t="str">
        <f xml:space="preserve"> _xlfn.CONCAT(ChhoeTaigi_TaioanPehoeKichhooGi!H4937, ":", ChhoeTaigi_TaioanPehoeKichhooGi!J4937)</f>
        <v>thng3:脫</v>
      </c>
      <c r="E3201" s="18">
        <f ca="1" xml:space="preserve"> NOW()</f>
        <v>46202.697500231479</v>
      </c>
      <c r="G3201" s="10" t="str">
        <f t="shared" si="209"/>
        <v>thng3</v>
      </c>
      <c r="H3201" s="10" t="str">
        <f t="shared" si="210"/>
        <v>脫</v>
      </c>
      <c r="I3201" s="10">
        <f xml:space="preserve"> IFERROR( SEARCH("、", A3201), VALUE("0"))</f>
        <v>0</v>
      </c>
      <c r="J3201" s="10" t="str">
        <f xml:space="preserve"> IF(I3201=0, A3201, LEFT(A3201, I3201-1))</f>
        <v>脫</v>
      </c>
      <c r="K3201" s="10" t="str">
        <f t="shared" si="207"/>
        <v>脫</v>
      </c>
      <c r="M3201" s="10" t="str">
        <f t="shared" si="208"/>
        <v>脫</v>
      </c>
    </row>
    <row r="3202" spans="1:13">
      <c r="A3202" s="16" t="s">
        <v>4640</v>
      </c>
      <c r="B3202" s="16" t="s">
        <v>31855</v>
      </c>
      <c r="C3202" s="17">
        <v>0.6</v>
      </c>
      <c r="D3202" s="16" t="str">
        <f xml:space="preserve"> _xlfn.CONCAT(ChhoeTaigi_TaioanPehoeKichhooGi!H796, ":", ChhoeTaigi_TaioanPehoeKichhooGi!J796)</f>
        <v>pak tshiu2-long5:脫手套</v>
      </c>
      <c r="E3202" s="18">
        <f ca="1" xml:space="preserve"> NOW()</f>
        <v>46202.697500115741</v>
      </c>
      <c r="G3202" s="10" t="str">
        <f t="shared" si="209"/>
        <v>pak tshiu2-long5</v>
      </c>
      <c r="H3202" s="10" t="str">
        <f t="shared" si="210"/>
        <v>脫手套</v>
      </c>
      <c r="I3202" s="10">
        <f xml:space="preserve"> IFERROR( SEARCH("、", A3202), VALUE("0"))</f>
        <v>0</v>
      </c>
      <c r="J3202" s="10" t="str">
        <f xml:space="preserve"> IF(I3202=0, A3202, LEFT(A3202, I3202-1))</f>
        <v>脫手套</v>
      </c>
      <c r="K3202" s="10" t="str">
        <f t="shared" si="207"/>
        <v>脫手套</v>
      </c>
      <c r="M3202" s="10" t="str">
        <f t="shared" si="208"/>
        <v>脫手套</v>
      </c>
    </row>
    <row r="3203" spans="1:13">
      <c r="A3203" s="16" t="s">
        <v>26773</v>
      </c>
      <c r="B3203" s="16" t="s">
        <v>34845</v>
      </c>
      <c r="C3203" s="17">
        <v>0.6</v>
      </c>
      <c r="D3203" s="16" t="str">
        <f xml:space="preserve"> _xlfn.CONCAT(ChhoeTaigi_TaioanPehoeKichhooGi!H4938, ":", ChhoeTaigi_TaioanPehoeKichhooGi!J4938)</f>
        <v>tng3-sann:脫衣</v>
      </c>
      <c r="E3203" s="18">
        <f ca="1" xml:space="preserve"> NOW()</f>
        <v>46202.697500115741</v>
      </c>
      <c r="G3203" s="10" t="str">
        <f t="shared" si="209"/>
        <v>tng3-sann</v>
      </c>
      <c r="H3203" s="10" t="str">
        <f t="shared" si="210"/>
        <v>脫衣</v>
      </c>
      <c r="I3203" s="10">
        <f xml:space="preserve"> IFERROR( SEARCH("、", A3203), VALUE("0"))</f>
        <v>0</v>
      </c>
      <c r="J3203" s="10" t="str">
        <f xml:space="preserve"> IF(I3203=0, A3203, LEFT(A3203, I3203-1))</f>
        <v>脫衣</v>
      </c>
      <c r="K3203" s="10" t="str">
        <f t="shared" si="207"/>
        <v>脫衣</v>
      </c>
      <c r="M3203" s="10" t="str">
        <f t="shared" si="208"/>
        <v>脫衣</v>
      </c>
    </row>
    <row r="3204" spans="1:13">
      <c r="A3204" s="16" t="s">
        <v>1723</v>
      </c>
      <c r="B3204" s="16" t="s">
        <v>31483</v>
      </c>
      <c r="C3204" s="17">
        <v>0.6</v>
      </c>
      <c r="D3204" s="16" t="str">
        <f xml:space="preserve"> _xlfn.CONCAT(ChhoeTaigi_TaioanPehoeKichhooGi!H313, ":", ChhoeTaigi_TaioanPehoeKichhooGi!J313)</f>
        <v>liu3 bo7-a2:脫帽子</v>
      </c>
      <c r="E3204" s="18">
        <f ca="1" xml:space="preserve"> NOW()</f>
        <v>46202.697500115741</v>
      </c>
      <c r="G3204" s="10" t="str">
        <f t="shared" si="209"/>
        <v>liu3 bo7-a2</v>
      </c>
      <c r="H3204" s="10" t="str">
        <f t="shared" si="210"/>
        <v>脫帽子</v>
      </c>
      <c r="I3204" s="10">
        <f xml:space="preserve"> IFERROR( SEARCH("、", A3204), VALUE("0"))</f>
        <v>0</v>
      </c>
      <c r="J3204" s="10" t="str">
        <f xml:space="preserve"> IF(I3204=0, A3204, LEFT(A3204, I3204-1))</f>
        <v>脫帽子</v>
      </c>
      <c r="K3204" s="10" t="str">
        <f t="shared" si="207"/>
        <v>脫帽子</v>
      </c>
      <c r="M3204" s="10" t="str">
        <f t="shared" si="208"/>
        <v>脫帽子</v>
      </c>
    </row>
    <row r="3205" spans="1:13">
      <c r="A3205" s="16" t="s">
        <v>1723</v>
      </c>
      <c r="B3205" s="16" t="s">
        <v>31483</v>
      </c>
      <c r="C3205" s="17">
        <v>0.6</v>
      </c>
      <c r="D3205" s="16" t="str">
        <f xml:space="preserve"> _xlfn.CONCAT(ChhoeTaigi_TaioanPehoeKichhooGi!H3314, ":", ChhoeTaigi_TaioanPehoeKichhooGi!J3314)</f>
        <v>liu3 bo7-a2:脫帽子</v>
      </c>
      <c r="E3205" s="18">
        <f ca="1" xml:space="preserve"> NOW()</f>
        <v>46202.697500115741</v>
      </c>
      <c r="G3205" s="10" t="str">
        <f t="shared" si="209"/>
        <v>liu3 bo7-a2</v>
      </c>
      <c r="H3205" s="10" t="str">
        <f t="shared" si="210"/>
        <v>脫帽子</v>
      </c>
      <c r="I3205" s="10">
        <f xml:space="preserve"> IFERROR( SEARCH("、", A3205), VALUE("0"))</f>
        <v>0</v>
      </c>
      <c r="J3205" s="10" t="str">
        <f xml:space="preserve"> IF(I3205=0, A3205, LEFT(A3205, I3205-1))</f>
        <v>脫帽子</v>
      </c>
      <c r="K3205" s="10" t="str">
        <f t="shared" si="207"/>
        <v>脫帽子</v>
      </c>
      <c r="M3205" s="10" t="str">
        <f t="shared" si="208"/>
        <v>脫帽子</v>
      </c>
    </row>
    <row r="3206" spans="1:13">
      <c r="A3206" s="16" t="s">
        <v>17769</v>
      </c>
      <c r="B3206" s="16" t="s">
        <v>33664</v>
      </c>
      <c r="C3206" s="17">
        <v>0.6</v>
      </c>
      <c r="D3206" s="16" t="str">
        <f xml:space="preserve"> _xlfn.CONCAT(ChhoeTaigi_TaioanPehoeKichhooGi!H3141, ":", ChhoeTaigi_TaioanPehoeKichhooGi!J3141)</f>
        <v>lak-khi3:脫落</v>
      </c>
      <c r="E3206" s="18">
        <f ca="1" xml:space="preserve"> NOW()</f>
        <v>46202.697500115741</v>
      </c>
      <c r="G3206" s="10" t="str">
        <f t="shared" si="209"/>
        <v>lak-khi3</v>
      </c>
      <c r="H3206" s="10" t="str">
        <f t="shared" si="210"/>
        <v>脫落</v>
      </c>
      <c r="I3206" s="10">
        <f xml:space="preserve"> IFERROR( SEARCH("、", A3206), VALUE("0"))</f>
        <v>0</v>
      </c>
      <c r="J3206" s="10" t="str">
        <f xml:space="preserve"> IF(I3206=0, A3206, LEFT(A3206, I3206-1))</f>
        <v>脫落</v>
      </c>
      <c r="K3206" s="10" t="str">
        <f t="shared" si="207"/>
        <v>脫落</v>
      </c>
      <c r="M3206" s="10" t="str">
        <f t="shared" si="208"/>
        <v>脫落</v>
      </c>
    </row>
    <row r="3207" spans="1:13">
      <c r="A3207" s="16" t="s">
        <v>12825</v>
      </c>
      <c r="B3207" s="16" t="s">
        <v>32950</v>
      </c>
      <c r="C3207" s="17">
        <v>0.6</v>
      </c>
      <c r="D3207" s="16" t="str">
        <f xml:space="preserve"> _xlfn.CONCAT(ChhoeTaigi_TaioanPehoeKichhooGi!H2196, ":", ChhoeTaigi_TaioanPehoeKichhooGi!J2196)</f>
        <v>ka2-tshik-a2:脫榖</v>
      </c>
      <c r="E3207" s="18">
        <f ca="1" xml:space="preserve"> NOW()</f>
        <v>46202.697500115741</v>
      </c>
      <c r="G3207" s="10" t="str">
        <f t="shared" si="209"/>
        <v>ka2-tshik-a2</v>
      </c>
      <c r="H3207" s="10" t="str">
        <f t="shared" si="210"/>
        <v>脫榖</v>
      </c>
      <c r="I3207" s="10">
        <f xml:space="preserve"> IFERROR( SEARCH("、", A3207), VALUE("0"))</f>
        <v>0</v>
      </c>
      <c r="J3207" s="10" t="str">
        <f xml:space="preserve"> IF(I3207=0, A3207, LEFT(A3207, I3207-1))</f>
        <v>脫榖</v>
      </c>
      <c r="K3207" s="10" t="str">
        <f t="shared" si="207"/>
        <v>脫榖</v>
      </c>
      <c r="M3207" s="10" t="str">
        <f t="shared" si="208"/>
        <v>脫榖</v>
      </c>
    </row>
    <row r="3208" spans="1:13">
      <c r="A3208" s="16" t="s">
        <v>12831</v>
      </c>
      <c r="B3208" s="16" t="s">
        <v>32951</v>
      </c>
      <c r="C3208" s="17">
        <v>0.6</v>
      </c>
      <c r="D3208" s="16" t="str">
        <f xml:space="preserve"> _xlfn.CONCAT(ChhoeTaigi_TaioanPehoeKichhooGi!H2197, ":", ChhoeTaigi_TaioanPehoeKichhooGi!J2197)</f>
        <v>ka2-tshik-a2 ke-khi3:脫穀機</v>
      </c>
      <c r="E3208" s="18">
        <f ca="1" xml:space="preserve"> NOW()</f>
        <v>46202.697500115741</v>
      </c>
      <c r="G3208" s="10" t="str">
        <f t="shared" si="209"/>
        <v>ka2-tshik-a2 ke-khi3</v>
      </c>
      <c r="H3208" s="10" t="str">
        <f t="shared" si="210"/>
        <v>脫穀機</v>
      </c>
      <c r="I3208" s="10">
        <f xml:space="preserve"> IFERROR( SEARCH("、", A3208), VALUE("0"))</f>
        <v>0</v>
      </c>
      <c r="J3208" s="10" t="str">
        <f xml:space="preserve"> IF(I3208=0, A3208, LEFT(A3208, I3208-1))</f>
        <v>脫穀機</v>
      </c>
      <c r="K3208" s="10" t="str">
        <f t="shared" si="207"/>
        <v>脫穀機</v>
      </c>
      <c r="M3208" s="10" t="str">
        <f t="shared" si="208"/>
        <v>脫穀機</v>
      </c>
    </row>
    <row r="3209" spans="1:13">
      <c r="A3209" s="16" t="s">
        <v>26777</v>
      </c>
      <c r="B3209" s="16" t="s">
        <v>26776</v>
      </c>
      <c r="C3209" s="17">
        <v>0.6</v>
      </c>
      <c r="D3209" s="16" t="str">
        <f xml:space="preserve"> _xlfn.CONCAT(ChhoeTaigi_TaioanPehoeKichhooGi!H4939, ":", ChhoeTaigi_TaioanPehoeKichhooGi!J4939)</f>
        <v>thng3 e5:脫鞋</v>
      </c>
      <c r="E3209" s="18">
        <f ca="1" xml:space="preserve"> NOW()</f>
        <v>46202.697500115741</v>
      </c>
      <c r="G3209" s="10" t="str">
        <f t="shared" si="209"/>
        <v>thng3 e5</v>
      </c>
      <c r="H3209" s="10" t="str">
        <f t="shared" si="210"/>
        <v>脫鞋</v>
      </c>
      <c r="I3209" s="10">
        <f xml:space="preserve"> IFERROR( SEARCH("、", A3209), VALUE("0"))</f>
        <v>0</v>
      </c>
      <c r="J3209" s="10" t="str">
        <f xml:space="preserve"> IF(I3209=0, A3209, LEFT(A3209, I3209-1))</f>
        <v>脫鞋</v>
      </c>
      <c r="K3209" s="10" t="str">
        <f t="shared" si="207"/>
        <v>脫鞋</v>
      </c>
      <c r="M3209" s="10" t="str">
        <f t="shared" si="208"/>
        <v>脫鞋</v>
      </c>
    </row>
    <row r="3210" spans="1:13">
      <c r="A3210" s="16" t="s">
        <v>7658</v>
      </c>
      <c r="B3210" s="16" t="s">
        <v>7657</v>
      </c>
      <c r="C3210" s="17">
        <v>0.6</v>
      </c>
      <c r="D3210" s="16" t="str">
        <f xml:space="preserve"> _xlfn.CONCAT(ChhoeTaigi_TaioanPehoeKichhooGi!H1270, ":", ChhoeTaigi_TaioanPehoeKichhooGi!J1270)</f>
        <v>tsun5:船</v>
      </c>
      <c r="E3210" s="18">
        <f ca="1" xml:space="preserve"> NOW()</f>
        <v>46202.697500115741</v>
      </c>
      <c r="G3210" s="10" t="str">
        <f t="shared" si="209"/>
        <v>tsun5</v>
      </c>
      <c r="H3210" s="10" t="str">
        <f t="shared" si="210"/>
        <v>船</v>
      </c>
      <c r="I3210" s="10">
        <f xml:space="preserve"> IFERROR( SEARCH("、", A3210), VALUE("0"))</f>
        <v>0</v>
      </c>
      <c r="J3210" s="10" t="str">
        <f xml:space="preserve"> IF(I3210=0, A3210, LEFT(A3210, I3210-1))</f>
        <v>船</v>
      </c>
      <c r="K3210" s="10" t="str">
        <f t="shared" si="207"/>
        <v>船</v>
      </c>
      <c r="M3210" s="10" t="str">
        <f t="shared" si="208"/>
        <v>船</v>
      </c>
    </row>
    <row r="3211" spans="1:13">
      <c r="A3211" s="16" t="s">
        <v>35501</v>
      </c>
      <c r="B3211" s="16" t="s">
        <v>32212</v>
      </c>
      <c r="C3211" s="17">
        <v>0.6</v>
      </c>
      <c r="D3211" s="16" t="str">
        <f xml:space="preserve"> _xlfn.CONCAT(ChhoeTaigi_TaioanPehoeKichhooGi!H1272, ":", ChhoeTaigi_TaioanPehoeKichhooGi!J1272)</f>
        <v>tsun5-ting2:船上、甲板</v>
      </c>
      <c r="E3211" s="18">
        <f ca="1" xml:space="preserve"> NOW()</f>
        <v>46202.697500231479</v>
      </c>
      <c r="G3211" s="10" t="str">
        <f t="shared" si="209"/>
        <v>tsun5-ting2</v>
      </c>
      <c r="H3211" s="10" t="str">
        <f t="shared" si="210"/>
        <v>船上、甲板</v>
      </c>
      <c r="I3211" s="10">
        <f xml:space="preserve"> IFERROR( SEARCH("、", A3211), VALUE("0"))</f>
        <v>0</v>
      </c>
      <c r="J3211" s="10" t="str">
        <f xml:space="preserve"> IF(I3211=0, A3211, LEFT(A3211, I3211-1))</f>
        <v>船上</v>
      </c>
      <c r="K3211" s="10" t="str">
        <f t="shared" si="207"/>
        <v>船上</v>
      </c>
      <c r="M3211" s="10" t="str">
        <f t="shared" si="208"/>
        <v>船上</v>
      </c>
    </row>
    <row r="3212" spans="1:13">
      <c r="A3212" s="16" t="s">
        <v>7663</v>
      </c>
      <c r="B3212" s="16" t="s">
        <v>32211</v>
      </c>
      <c r="C3212" s="17">
        <v>0.6</v>
      </c>
      <c r="D3212" s="16" t="str">
        <f xml:space="preserve"> _xlfn.CONCAT(ChhoeTaigi_TaioanPehoeKichhooGi!H1271, ":", ChhoeTaigi_TaioanPehoeKichhooGi!J1271)</f>
        <v>tsun5-tiunn2:船長</v>
      </c>
      <c r="E3212" s="18">
        <f ca="1" xml:space="preserve"> NOW()</f>
        <v>46202.697500231479</v>
      </c>
      <c r="G3212" s="10" t="str">
        <f t="shared" si="209"/>
        <v>tsun5-tiunn2</v>
      </c>
      <c r="H3212" s="10" t="str">
        <f t="shared" si="210"/>
        <v>船長</v>
      </c>
      <c r="I3212" s="10">
        <f xml:space="preserve"> IFERROR( SEARCH("、", A3212), VALUE("0"))</f>
        <v>0</v>
      </c>
      <c r="J3212" s="10" t="str">
        <f xml:space="preserve"> IF(I3212=0, A3212, LEFT(A3212, I3212-1))</f>
        <v>船長</v>
      </c>
      <c r="K3212" s="10" t="str">
        <f t="shared" si="207"/>
        <v>船長</v>
      </c>
      <c r="M3212" s="10" t="str">
        <f t="shared" si="208"/>
        <v>船長</v>
      </c>
    </row>
    <row r="3213" spans="1:13">
      <c r="A3213" s="16" t="s">
        <v>20927</v>
      </c>
      <c r="B3213" s="16" t="s">
        <v>20926</v>
      </c>
      <c r="C3213" s="17">
        <v>0.6</v>
      </c>
      <c r="D3213" s="16" t="str">
        <f xml:space="preserve"> _xlfn.CONCAT(ChhoeTaigi_TaioanPehoeKichhooGi!H3782, ":", ChhoeTaigi_TaioanPehoeKichhooGi!J3782)</f>
        <v>tsun5 phio3:船票</v>
      </c>
      <c r="E3213" s="18">
        <f ca="1" xml:space="preserve"> NOW()</f>
        <v>46202.697500115741</v>
      </c>
      <c r="G3213" s="10" t="str">
        <f t="shared" si="209"/>
        <v>tsun5 phio3</v>
      </c>
      <c r="H3213" s="10" t="str">
        <f t="shared" si="210"/>
        <v>船票</v>
      </c>
      <c r="I3213" s="10">
        <f xml:space="preserve"> IFERROR( SEARCH("、", A3213), VALUE("0"))</f>
        <v>0</v>
      </c>
      <c r="J3213" s="10" t="str">
        <f xml:space="preserve"> IF(I3213=0, A3213, LEFT(A3213, I3213-1))</f>
        <v>船票</v>
      </c>
      <c r="K3213" s="10" t="str">
        <f t="shared" si="207"/>
        <v>船票</v>
      </c>
      <c r="M3213" s="10" t="str">
        <f t="shared" si="208"/>
        <v>船票</v>
      </c>
    </row>
    <row r="3214" spans="1:13">
      <c r="A3214" s="16" t="s">
        <v>6963</v>
      </c>
      <c r="B3214" s="16" t="s">
        <v>6962</v>
      </c>
      <c r="C3214" s="17">
        <v>0.6</v>
      </c>
      <c r="D3214" s="16" t="str">
        <f xml:space="preserve"> _xlfn.CONCAT(ChhoeTaigi_TaioanPehoeKichhooGi!H1162, ":", ChhoeTaigi_TaioanPehoeKichhooGi!J1162)</f>
        <v>tsua5:蛇</v>
      </c>
      <c r="E3214" s="18">
        <f ca="1" xml:space="preserve"> NOW()</f>
        <v>46202.697500115741</v>
      </c>
      <c r="G3214" s="10" t="str">
        <f t="shared" si="209"/>
        <v>tsua5</v>
      </c>
      <c r="H3214" s="10" t="str">
        <f t="shared" si="210"/>
        <v>蛇</v>
      </c>
      <c r="I3214" s="10">
        <f xml:space="preserve"> IFERROR( SEARCH("、", A3214), VALUE("0"))</f>
        <v>0</v>
      </c>
      <c r="J3214" s="10" t="str">
        <f xml:space="preserve"> IF(I3214=0, A3214, LEFT(A3214, I3214-1))</f>
        <v>蛇</v>
      </c>
      <c r="K3214" s="10" t="str">
        <f t="shared" si="207"/>
        <v>蛇</v>
      </c>
      <c r="M3214" s="10" t="str">
        <f t="shared" si="208"/>
        <v>蛇</v>
      </c>
    </row>
    <row r="3215" spans="1:13">
      <c r="A3215" s="16" t="s">
        <v>35502</v>
      </c>
      <c r="B3215" s="16" t="s">
        <v>19751</v>
      </c>
      <c r="C3215" s="17">
        <v>0.6</v>
      </c>
      <c r="D3215" s="16" t="str">
        <f xml:space="preserve"> _xlfn.CONCAT(ChhoeTaigi_TaioanPehoeKichhooGi!H3550, ":", ChhoeTaigi_TaioanPehoeKichhooGi!J3550)</f>
        <v>nng7:蛋、卵</v>
      </c>
      <c r="E3215" s="18">
        <f ca="1" xml:space="preserve"> NOW()</f>
        <v>46202.697500115741</v>
      </c>
      <c r="G3215" s="10" t="str">
        <f t="shared" si="209"/>
        <v>nng7</v>
      </c>
      <c r="H3215" s="10" t="str">
        <f t="shared" si="210"/>
        <v>蛋、卵</v>
      </c>
      <c r="I3215" s="10">
        <f xml:space="preserve"> IFERROR( SEARCH("、", A3215), VALUE("0"))</f>
        <v>0</v>
      </c>
      <c r="J3215" s="10" t="str">
        <f xml:space="preserve"> IF(I3215=0, A3215, LEFT(A3215, I3215-1))</f>
        <v>蛋</v>
      </c>
      <c r="K3215" s="10" t="str">
        <f t="shared" si="207"/>
        <v>蛋</v>
      </c>
      <c r="M3215" s="10" t="str">
        <f t="shared" si="208"/>
        <v>蛋</v>
      </c>
    </row>
    <row r="3216" spans="1:13">
      <c r="A3216" s="16" t="s">
        <v>19767</v>
      </c>
      <c r="B3216" s="16" t="s">
        <v>33917</v>
      </c>
      <c r="C3216" s="17">
        <v>0.6</v>
      </c>
      <c r="D3216" s="16" t="str">
        <f xml:space="preserve"> _xlfn.CONCAT(ChhoeTaigi_TaioanPehoeKichhooGi!H3555, ":", ChhoeTaigi_TaioanPehoeKichhooGi!J3555)</f>
        <v>nng7-peh8:蛋白</v>
      </c>
      <c r="E3216" s="18">
        <f ca="1" xml:space="preserve"> NOW()</f>
        <v>46202.697500115741</v>
      </c>
      <c r="G3216" s="10" t="str">
        <f t="shared" si="209"/>
        <v>nng7-peh8</v>
      </c>
      <c r="H3216" s="10" t="str">
        <f t="shared" si="210"/>
        <v>蛋白</v>
      </c>
      <c r="I3216" s="10">
        <f xml:space="preserve"> IFERROR( SEARCH("、", A3216), VALUE("0"))</f>
        <v>0</v>
      </c>
      <c r="J3216" s="10" t="str">
        <f xml:space="preserve"> IF(I3216=0, A3216, LEFT(A3216, I3216-1))</f>
        <v>蛋白</v>
      </c>
      <c r="K3216" s="10" t="str">
        <f t="shared" si="207"/>
        <v>蛋白</v>
      </c>
      <c r="M3216" s="10" t="str">
        <f t="shared" si="208"/>
        <v>蛋白</v>
      </c>
    </row>
    <row r="3217" spans="1:13">
      <c r="A3217" s="16" t="s">
        <v>35213</v>
      </c>
      <c r="B3217" s="16" t="s">
        <v>33916</v>
      </c>
      <c r="C3217" s="17">
        <v>0.6</v>
      </c>
      <c r="D3217" s="16" t="str">
        <f xml:space="preserve"> _xlfn.CONCAT(ChhoeTaigi_TaioanPehoeKichhooGi!H3554, ":", ChhoeTaigi_TaioanPehoeKichhooGi!J3554)</f>
        <v>nng7-jin5:蛋黃</v>
      </c>
      <c r="E3217" s="18">
        <f ca="1" xml:space="preserve"> NOW()</f>
        <v>46202.697500115741</v>
      </c>
      <c r="G3217" s="10" t="str">
        <f t="shared" si="209"/>
        <v>nng7-jin5</v>
      </c>
      <c r="H3217" s="10" t="str">
        <f t="shared" si="210"/>
        <v>蛋黃</v>
      </c>
      <c r="I3217" s="10">
        <f xml:space="preserve"> IFERROR( SEARCH("、", A3217), VALUE("0"))</f>
        <v>0</v>
      </c>
      <c r="J3217" s="10" t="str">
        <f xml:space="preserve"> IF(I3217=0, A3217, LEFT(A3217, I3217-1))</f>
        <v>愈</v>
      </c>
      <c r="K3217" s="10" t="str">
        <f t="shared" si="207"/>
        <v>愈</v>
      </c>
      <c r="L3217" s="25" t="s">
        <v>35214</v>
      </c>
      <c r="M3217" s="10" t="str">
        <f t="shared" si="208"/>
        <v>愈</v>
      </c>
    </row>
    <row r="3218" spans="1:13">
      <c r="A3218" s="16" t="s">
        <v>25311</v>
      </c>
      <c r="B3218" s="16" t="s">
        <v>25246</v>
      </c>
      <c r="C3218" s="17">
        <v>0.6</v>
      </c>
      <c r="D3218" s="16" t="str">
        <f xml:space="preserve"> _xlfn.CONCAT(ChhoeTaigi_TaioanPehoeKichhooGi!H4646, ":", ChhoeTaigi_TaioanPehoeKichhooGi!J4646)</f>
        <v>te7:袋</v>
      </c>
      <c r="E3218" s="18">
        <f ca="1" xml:space="preserve"> NOW()</f>
        <v>46202.697500231479</v>
      </c>
      <c r="G3218" s="10" t="str">
        <f t="shared" si="209"/>
        <v>te7</v>
      </c>
      <c r="H3218" s="10" t="str">
        <f t="shared" si="210"/>
        <v>袋</v>
      </c>
      <c r="I3218" s="10">
        <f xml:space="preserve"> IFERROR( SEARCH("、", A3218), VALUE("0"))</f>
        <v>0</v>
      </c>
      <c r="J3218" s="10" t="str">
        <f xml:space="preserve"> IF(I3218=0, A3218, LEFT(A3218, I3218-1))</f>
        <v>袋</v>
      </c>
      <c r="K3218" s="10" t="str">
        <f t="shared" si="207"/>
        <v>袋</v>
      </c>
      <c r="M3218" s="10" t="str">
        <f t="shared" si="208"/>
        <v>袋</v>
      </c>
    </row>
    <row r="3219" spans="1:13">
      <c r="A3219" s="16" t="s">
        <v>4533</v>
      </c>
      <c r="B3219" s="16" t="s">
        <v>31840</v>
      </c>
      <c r="C3219" s="17">
        <v>0.6</v>
      </c>
      <c r="D3219" s="16" t="str">
        <f xml:space="preserve"> _xlfn.CONCAT(ChhoeTaigi_TaioanPehoeKichhooGi!H781, ":", ChhoeTaigi_TaioanPehoeKichhooGi!J781)</f>
        <v>tshiu2-ng2:袖子</v>
      </c>
      <c r="E3219" s="18">
        <f ca="1" xml:space="preserve"> NOW()</f>
        <v>46202.697500231479</v>
      </c>
      <c r="G3219" s="10" t="str">
        <f t="shared" si="209"/>
        <v>tshiu2-ng2</v>
      </c>
      <c r="H3219" s="10" t="str">
        <f t="shared" si="210"/>
        <v>袖子</v>
      </c>
      <c r="I3219" s="10">
        <f xml:space="preserve"> IFERROR( SEARCH("、", A3219), VALUE("0"))</f>
        <v>0</v>
      </c>
      <c r="J3219" s="10" t="str">
        <f xml:space="preserve"> IF(I3219=0, A3219, LEFT(A3219, I3219-1))</f>
        <v>袖子</v>
      </c>
      <c r="K3219" s="10" t="str">
        <f t="shared" si="207"/>
        <v>袖子</v>
      </c>
      <c r="M3219" s="10" t="str">
        <f t="shared" si="208"/>
        <v>袖子</v>
      </c>
    </row>
    <row r="3220" spans="1:13">
      <c r="A3220" s="16" t="s">
        <v>9822</v>
      </c>
      <c r="B3220" s="16" t="s">
        <v>9790</v>
      </c>
      <c r="C3220" s="17">
        <v>0.6</v>
      </c>
      <c r="D3220" s="16" t="str">
        <f xml:space="preserve"> _xlfn.CONCAT(ChhoeTaigi_TaioanPehoeKichhooGi!H1655, ":", ChhoeTaigi_TaioanPehoeKichhooGi!J1655)</f>
        <v>hoo7:被</v>
      </c>
      <c r="E3220" s="18">
        <f ca="1" xml:space="preserve"> NOW()</f>
        <v>46202.697500115741</v>
      </c>
      <c r="G3220" s="10" t="str">
        <f t="shared" si="209"/>
        <v>hoo7</v>
      </c>
      <c r="H3220" s="10" t="str">
        <f t="shared" si="210"/>
        <v>被</v>
      </c>
      <c r="I3220" s="10">
        <f xml:space="preserve"> IFERROR( SEARCH("、", A3220), VALUE("0"))</f>
        <v>0</v>
      </c>
      <c r="J3220" s="10" t="str">
        <f xml:space="preserve"> IF(I3220=0, A3220, LEFT(A3220, I3220-1))</f>
        <v>被</v>
      </c>
      <c r="K3220" s="10" t="str">
        <f t="shared" si="207"/>
        <v>被</v>
      </c>
      <c r="M3220" s="10" t="str">
        <f t="shared" si="208"/>
        <v>被</v>
      </c>
    </row>
    <row r="3221" spans="1:13">
      <c r="A3221" s="16" t="s">
        <v>9822</v>
      </c>
      <c r="B3221" s="16" t="s">
        <v>21165</v>
      </c>
      <c r="C3221" s="17">
        <v>0.6</v>
      </c>
      <c r="D3221" s="16" t="str">
        <f xml:space="preserve"> _xlfn.CONCAT(ChhoeTaigi_TaioanPehoeKichhooGi!H3822, ":", ChhoeTaigi_TaioanPehoeKichhooGi!J3822)</f>
        <v>phue7:被</v>
      </c>
      <c r="E3221" s="18">
        <f ca="1" xml:space="preserve"> NOW()</f>
        <v>46202.697500115741</v>
      </c>
      <c r="G3221" s="10" t="str">
        <f t="shared" si="209"/>
        <v>phue7</v>
      </c>
      <c r="H3221" s="10" t="str">
        <f t="shared" si="210"/>
        <v>被</v>
      </c>
      <c r="I3221" s="10">
        <f xml:space="preserve"> IFERROR( SEARCH("、", A3221), VALUE("0"))</f>
        <v>0</v>
      </c>
      <c r="J3221" s="10" t="str">
        <f xml:space="preserve"> IF(I3221=0, A3221, LEFT(A3221, I3221-1))</f>
        <v>被</v>
      </c>
      <c r="K3221" s="10" t="str">
        <f t="shared" si="207"/>
        <v>被</v>
      </c>
      <c r="M3221" s="10" t="str">
        <f t="shared" si="208"/>
        <v>被</v>
      </c>
    </row>
    <row r="3222" spans="1:13">
      <c r="A3222" s="16" t="s">
        <v>13968</v>
      </c>
      <c r="B3222" s="16" t="s">
        <v>33137</v>
      </c>
      <c r="C3222" s="17">
        <v>0.6</v>
      </c>
      <c r="D3222" s="16" t="str">
        <f xml:space="preserve"> _xlfn.CONCAT(ChhoeTaigi_TaioanPehoeKichhooGi!H2416, ":", ChhoeTaigi_TaioanPehoeKichhooGi!J2416)</f>
        <v>hoo7 ua2-su kik--si2:被瓦斯悶死</v>
      </c>
      <c r="E3222" s="18">
        <f ca="1" xml:space="preserve"> NOW()</f>
        <v>46202.697500115741</v>
      </c>
      <c r="G3222" s="10" t="str">
        <f t="shared" si="209"/>
        <v>hoo7 ua2-su kik--si2</v>
      </c>
      <c r="H3222" s="10" t="str">
        <f t="shared" si="210"/>
        <v>被瓦斯悶死</v>
      </c>
      <c r="I3222" s="10">
        <f xml:space="preserve"> IFERROR( SEARCH("、", A3222), VALUE("0"))</f>
        <v>0</v>
      </c>
      <c r="J3222" s="10" t="str">
        <f xml:space="preserve"> IF(I3222=0, A3222, LEFT(A3222, I3222-1))</f>
        <v>被瓦斯悶死</v>
      </c>
      <c r="K3222" s="10" t="str">
        <f t="shared" si="207"/>
        <v>被瓦斯悶死</v>
      </c>
      <c r="M3222" s="10" t="str">
        <f t="shared" si="208"/>
        <v>被瓦斯悶死</v>
      </c>
    </row>
    <row r="3223" spans="1:13">
      <c r="A3223" s="16" t="s">
        <v>26465</v>
      </c>
      <c r="B3223" s="16" t="s">
        <v>34798</v>
      </c>
      <c r="C3223" s="17">
        <v>0.6</v>
      </c>
      <c r="D3223" s="16" t="str">
        <f xml:space="preserve"> _xlfn.CONCAT(ChhoeTaigi_TaioanPehoeKichhooGi!H4880, ":", ChhoeTaigi_TaioanPehoeKichhooGi!J4880)</f>
        <v>hoo7 gua2 thiann-tioh8:被我聽到</v>
      </c>
      <c r="E3223" s="18">
        <f ca="1" xml:space="preserve"> NOW()</f>
        <v>46202.697500115741</v>
      </c>
      <c r="G3223" s="10" t="str">
        <f t="shared" si="209"/>
        <v>hoo7 gua2 thiann-tioh8</v>
      </c>
      <c r="H3223" s="10" t="str">
        <f t="shared" si="210"/>
        <v>被我聽到</v>
      </c>
      <c r="I3223" s="10">
        <f xml:space="preserve"> IFERROR( SEARCH("、", A3223), VALUE("0"))</f>
        <v>0</v>
      </c>
      <c r="J3223" s="10" t="str">
        <f xml:space="preserve"> IF(I3223=0, A3223, LEFT(A3223, I3223-1))</f>
        <v>被我聽到</v>
      </c>
      <c r="K3223" s="10" t="str">
        <f t="shared" si="207"/>
        <v>被我聽到</v>
      </c>
      <c r="M3223" s="10" t="str">
        <f t="shared" si="208"/>
        <v>被我聽到</v>
      </c>
    </row>
    <row r="3224" spans="1:13">
      <c r="A3224" s="16" t="s">
        <v>21911</v>
      </c>
      <c r="B3224" s="16" t="s">
        <v>34184</v>
      </c>
      <c r="C3224" s="17">
        <v>0.6</v>
      </c>
      <c r="D3224" s="16" t="str">
        <f xml:space="preserve"> _xlfn.CONCAT(ChhoeTaigi_TaioanPehoeKichhooGi!H3969, ":", ChhoeTaigi_TaioanPehoeKichhooGi!J3969)</f>
        <v>pue7-kau3:被教</v>
      </c>
      <c r="E3224" s="18">
        <f ca="1" xml:space="preserve"> NOW()</f>
        <v>46202.697500231479</v>
      </c>
      <c r="G3224" s="10" t="str">
        <f t="shared" si="209"/>
        <v>pue7-kau3</v>
      </c>
      <c r="H3224" s="10" t="str">
        <f t="shared" si="210"/>
        <v>被教</v>
      </c>
      <c r="I3224" s="10">
        <f xml:space="preserve"> IFERROR( SEARCH("、", A3224), VALUE("0"))</f>
        <v>0</v>
      </c>
      <c r="J3224" s="10" t="str">
        <f xml:space="preserve"> IF(I3224=0, A3224, LEFT(A3224, I3224-1))</f>
        <v>被教</v>
      </c>
      <c r="K3224" s="10" t="str">
        <f t="shared" si="207"/>
        <v>被教</v>
      </c>
      <c r="M3224" s="10" t="str">
        <f t="shared" si="208"/>
        <v>被教</v>
      </c>
    </row>
    <row r="3225" spans="1:13">
      <c r="A3225" s="16" t="s">
        <v>28577</v>
      </c>
      <c r="B3225" s="16" t="s">
        <v>35088</v>
      </c>
      <c r="C3225" s="17">
        <v>0.6</v>
      </c>
      <c r="D3225" s="16" t="str">
        <f xml:space="preserve"> _xlfn.CONCAT(ChhoeTaigi_TaioanPehoeKichhooGi!H5309, ":", ChhoeTaigi_TaioanPehoeKichhooGi!J5309)</f>
        <v>phue7-tuann:被單</v>
      </c>
      <c r="E3225" s="18">
        <f ca="1" xml:space="preserve"> NOW()</f>
        <v>46202.697500115741</v>
      </c>
      <c r="G3225" s="10" t="str">
        <f t="shared" si="209"/>
        <v>phue7-tuann</v>
      </c>
      <c r="H3225" s="10" t="str">
        <f t="shared" si="210"/>
        <v>被單</v>
      </c>
      <c r="I3225" s="10">
        <f xml:space="preserve"> IFERROR( SEARCH("、", A3225), VALUE("0"))</f>
        <v>0</v>
      </c>
      <c r="J3225" s="10" t="str">
        <f xml:space="preserve"> IF(I3225=0, A3225, LEFT(A3225, I3225-1))</f>
        <v>被單</v>
      </c>
      <c r="K3225" s="10" t="str">
        <f t="shared" si="207"/>
        <v>被單</v>
      </c>
      <c r="M3225" s="10" t="str">
        <f t="shared" si="208"/>
        <v>被單</v>
      </c>
    </row>
    <row r="3226" spans="1:13">
      <c r="A3226" s="16" t="s">
        <v>17534</v>
      </c>
      <c r="B3226" s="16" t="s">
        <v>33633</v>
      </c>
      <c r="C3226" s="17">
        <v>0.6</v>
      </c>
      <c r="D3226" s="16" t="str">
        <f xml:space="preserve"> _xlfn.CONCAT(ChhoeTaigi_TaioanPehoeKichhooGi!H3089, ":", ChhoeTaigi_TaioanPehoeKichhooGi!J3089)</f>
        <v>kui-ki2:規矩</v>
      </c>
      <c r="E3226" s="18">
        <f ca="1" xml:space="preserve"> NOW()</f>
        <v>46202.697500231479</v>
      </c>
      <c r="G3226" s="10" t="str">
        <f t="shared" si="209"/>
        <v>kui-ki2</v>
      </c>
      <c r="H3226" s="10" t="str">
        <f t="shared" si="210"/>
        <v>規矩</v>
      </c>
      <c r="I3226" s="10">
        <f xml:space="preserve"> IFERROR( SEARCH("、", A3226), VALUE("0"))</f>
        <v>0</v>
      </c>
      <c r="J3226" s="10" t="str">
        <f xml:space="preserve"> IF(I3226=0, A3226, LEFT(A3226, I3226-1))</f>
        <v>規矩</v>
      </c>
      <c r="K3226" s="10" t="str">
        <f t="shared" si="207"/>
        <v>規矩</v>
      </c>
      <c r="M3226" s="10" t="str">
        <f t="shared" si="208"/>
        <v>規矩</v>
      </c>
    </row>
    <row r="3227" spans="1:13">
      <c r="A3227" s="16" t="s">
        <v>10606</v>
      </c>
      <c r="B3227" s="16" t="s">
        <v>32606</v>
      </c>
      <c r="C3227" s="17">
        <v>0.6</v>
      </c>
      <c r="D3227" s="16" t="str">
        <f xml:space="preserve"> _xlfn.CONCAT(ChhoeTaigi_TaioanPehoeKichhooGi!H1780, ":", ChhoeTaigi_TaioanPehoeKichhooGi!J1780)</f>
        <v>hong2-bun7:訪問</v>
      </c>
      <c r="E3227" s="18">
        <f ca="1" xml:space="preserve"> NOW()</f>
        <v>46202.697500115741</v>
      </c>
      <c r="G3227" s="10" t="str">
        <f t="shared" si="209"/>
        <v>hong2-bun7</v>
      </c>
      <c r="H3227" s="10" t="str">
        <f t="shared" si="210"/>
        <v>訪問</v>
      </c>
      <c r="I3227" s="10">
        <f xml:space="preserve"> IFERROR( SEARCH("、", A3227), VALUE("0"))</f>
        <v>0</v>
      </c>
      <c r="J3227" s="10" t="str">
        <f xml:space="preserve"> IF(I3227=0, A3227, LEFT(A3227, I3227-1))</f>
        <v>訪問</v>
      </c>
      <c r="K3227" s="10" t="str">
        <f t="shared" si="207"/>
        <v>訪問</v>
      </c>
      <c r="M3227" s="10" t="str">
        <f t="shared" si="208"/>
        <v>訪問</v>
      </c>
    </row>
    <row r="3228" spans="1:13">
      <c r="A3228" s="16" t="s">
        <v>23194</v>
      </c>
      <c r="B3228" s="16" t="s">
        <v>34355</v>
      </c>
      <c r="C3228" s="17">
        <v>0.6</v>
      </c>
      <c r="D3228" s="16" t="str">
        <f xml:space="preserve"> _xlfn.CONCAT(ChhoeTaigi_TaioanPehoeKichhooGi!H4233, ":", ChhoeTaigi_TaioanPehoeKichhooGi!J4233)</f>
        <v>siat:設</v>
      </c>
      <c r="E3228" s="18">
        <f ca="1" xml:space="preserve"> NOW()</f>
        <v>46202.697500115741</v>
      </c>
      <c r="G3228" s="10" t="str">
        <f t="shared" si="209"/>
        <v>siat</v>
      </c>
      <c r="H3228" s="10" t="str">
        <f t="shared" si="210"/>
        <v>設</v>
      </c>
      <c r="I3228" s="10">
        <f xml:space="preserve"> IFERROR( SEARCH("、", A3228), VALUE("0"))</f>
        <v>0</v>
      </c>
      <c r="J3228" s="10" t="str">
        <f xml:space="preserve"> IF(I3228=0, A3228, LEFT(A3228, I3228-1))</f>
        <v>設</v>
      </c>
      <c r="K3228" s="10" t="str">
        <f t="shared" si="207"/>
        <v>設</v>
      </c>
      <c r="M3228" s="10" t="str">
        <f t="shared" si="208"/>
        <v>設</v>
      </c>
    </row>
    <row r="3229" spans="1:13">
      <c r="A3229" s="16" t="s">
        <v>23201</v>
      </c>
      <c r="B3229" s="16" t="s">
        <v>34356</v>
      </c>
      <c r="C3229" s="17">
        <v>0.6</v>
      </c>
      <c r="D3229" s="16" t="str">
        <f xml:space="preserve"> _xlfn.CONCAT(ChhoeTaigi_TaioanPehoeKichhooGi!H4234, ":", ChhoeTaigi_TaioanPehoeKichhooGi!J4234)</f>
        <v>siat-lip8:設立</v>
      </c>
      <c r="E3229" s="18">
        <f ca="1" xml:space="preserve"> NOW()</f>
        <v>46202.697500231479</v>
      </c>
      <c r="G3229" s="10" t="str">
        <f t="shared" si="209"/>
        <v>siat-lip8</v>
      </c>
      <c r="H3229" s="10" t="str">
        <f t="shared" si="210"/>
        <v>設立</v>
      </c>
      <c r="I3229" s="10">
        <f xml:space="preserve"> IFERROR( SEARCH("、", A3229), VALUE("0"))</f>
        <v>0</v>
      </c>
      <c r="J3229" s="10" t="str">
        <f xml:space="preserve"> IF(I3229=0, A3229, LEFT(A3229, I3229-1))</f>
        <v>設立</v>
      </c>
      <c r="K3229" s="10" t="str">
        <f t="shared" si="207"/>
        <v>設立</v>
      </c>
      <c r="M3229" s="10" t="str">
        <f t="shared" si="208"/>
        <v>設立</v>
      </c>
    </row>
    <row r="3230" spans="1:13">
      <c r="A3230" s="16" t="s">
        <v>23206</v>
      </c>
      <c r="B3230" s="16" t="s">
        <v>34357</v>
      </c>
      <c r="C3230" s="17">
        <v>0.6</v>
      </c>
      <c r="D3230" s="16" t="str">
        <f xml:space="preserve"> _xlfn.CONCAT(ChhoeTaigi_TaioanPehoeKichhooGi!H4235, ":", ChhoeTaigi_TaioanPehoeKichhooGi!J4235)</f>
        <v>siat-huat:設法</v>
      </c>
      <c r="E3230" s="18">
        <f ca="1" xml:space="preserve"> NOW()</f>
        <v>46202.697500231479</v>
      </c>
      <c r="G3230" s="10" t="str">
        <f t="shared" si="209"/>
        <v>siat-huat</v>
      </c>
      <c r="H3230" s="10" t="str">
        <f t="shared" si="210"/>
        <v>設法</v>
      </c>
      <c r="I3230" s="10">
        <f xml:space="preserve"> IFERROR( SEARCH("、", A3230), VALUE("0"))</f>
        <v>0</v>
      </c>
      <c r="J3230" s="10" t="str">
        <f xml:space="preserve"> IF(I3230=0, A3230, LEFT(A3230, I3230-1))</f>
        <v>設法</v>
      </c>
      <c r="K3230" s="10" t="str">
        <f t="shared" si="207"/>
        <v>設法</v>
      </c>
      <c r="M3230" s="10" t="str">
        <f t="shared" si="208"/>
        <v>設法</v>
      </c>
    </row>
    <row r="3231" spans="1:13">
      <c r="A3231" s="16" t="s">
        <v>23212</v>
      </c>
      <c r="B3231" s="16" t="s">
        <v>34358</v>
      </c>
      <c r="C3231" s="17">
        <v>0.6</v>
      </c>
      <c r="D3231" s="16" t="str">
        <f xml:space="preserve"> _xlfn.CONCAT(ChhoeTaigi_TaioanPehoeKichhooGi!H4236, ":", ChhoeTaigi_TaioanPehoeKichhooGi!J4236)</f>
        <v>siat-ke3:設計</v>
      </c>
      <c r="E3231" s="18">
        <f ca="1" xml:space="preserve"> NOW()</f>
        <v>46202.697500115741</v>
      </c>
      <c r="G3231" s="10" t="str">
        <f t="shared" si="209"/>
        <v>siat-ke3</v>
      </c>
      <c r="H3231" s="10" t="str">
        <f t="shared" si="210"/>
        <v>設計</v>
      </c>
      <c r="I3231" s="10">
        <f xml:space="preserve"> IFERROR( SEARCH("、", A3231), VALUE("0"))</f>
        <v>0</v>
      </c>
      <c r="J3231" s="10" t="str">
        <f xml:space="preserve"> IF(I3231=0, A3231, LEFT(A3231, I3231-1))</f>
        <v>設計</v>
      </c>
      <c r="K3231" s="10" t="str">
        <f t="shared" si="207"/>
        <v>設計</v>
      </c>
      <c r="M3231" s="10" t="str">
        <f t="shared" si="208"/>
        <v>設計</v>
      </c>
    </row>
    <row r="3232" spans="1:13">
      <c r="A3232" s="16" t="s">
        <v>28214</v>
      </c>
      <c r="B3232" s="16" t="s">
        <v>35042</v>
      </c>
      <c r="C3232" s="17">
        <v>0.6</v>
      </c>
      <c r="D3232" s="16" t="str">
        <f xml:space="preserve"> _xlfn.CONCAT(ChhoeTaigi_TaioanPehoeKichhooGi!H5241, ":", ChhoeTaigi_TaioanPehoeKichhooGi!J5241)</f>
        <v>tng:設陷阱</v>
      </c>
      <c r="E3232" s="18">
        <f ca="1" xml:space="preserve"> NOW()</f>
        <v>46202.697500115741</v>
      </c>
      <c r="G3232" s="10" t="str">
        <f t="shared" si="209"/>
        <v>tng</v>
      </c>
      <c r="H3232" s="10" t="str">
        <f t="shared" si="210"/>
        <v>設陷阱</v>
      </c>
      <c r="I3232" s="10">
        <f xml:space="preserve"> IFERROR( SEARCH("、", A3232), VALUE("0"))</f>
        <v>0</v>
      </c>
      <c r="J3232" s="10" t="str">
        <f xml:space="preserve"> IF(I3232=0, A3232, LEFT(A3232, I3232-1))</f>
        <v>設陷阱</v>
      </c>
      <c r="K3232" s="10" t="str">
        <f t="shared" si="207"/>
        <v>設陷阱</v>
      </c>
      <c r="M3232" s="10" t="str">
        <f t="shared" si="208"/>
        <v>設陷阱</v>
      </c>
    </row>
    <row r="3233" spans="1:13">
      <c r="A3233" s="16" t="s">
        <v>17400</v>
      </c>
      <c r="B3233" s="16" t="s">
        <v>33621</v>
      </c>
      <c r="C3233" s="17">
        <v>0.6</v>
      </c>
      <c r="D3233" s="16" t="str">
        <f xml:space="preserve"> _xlfn.CONCAT(ChhoeTaigi_TaioanPehoeKichhooGi!H3066, ":", ChhoeTaigi_TaioanPehoeKichhooGi!J3066)</f>
        <v>kui2-na7 jit8 ku2:許多天</v>
      </c>
      <c r="E3233" s="18">
        <f ca="1" xml:space="preserve"> NOW()</f>
        <v>46202.697500115741</v>
      </c>
      <c r="G3233" s="10" t="str">
        <f t="shared" si="209"/>
        <v>kui2-na7 jit8 ku2</v>
      </c>
      <c r="H3233" s="10" t="str">
        <f t="shared" si="210"/>
        <v>許多天</v>
      </c>
      <c r="I3233" s="10">
        <f xml:space="preserve"> IFERROR( SEARCH("、", A3233), VALUE("0"))</f>
        <v>0</v>
      </c>
      <c r="J3233" s="10" t="str">
        <f xml:space="preserve"> IF(I3233=0, A3233, LEFT(A3233, I3233-1))</f>
        <v>許多天</v>
      </c>
      <c r="K3233" s="10" t="str">
        <f t="shared" si="207"/>
        <v>許多天</v>
      </c>
      <c r="M3233" s="10" t="str">
        <f t="shared" si="208"/>
        <v>許多天</v>
      </c>
    </row>
    <row r="3234" spans="1:13">
      <c r="A3234" s="16" t="s">
        <v>17392</v>
      </c>
      <c r="B3234" s="16" t="s">
        <v>33620</v>
      </c>
      <c r="C3234" s="17">
        <v>0.6</v>
      </c>
      <c r="D3234" s="16" t="str">
        <f xml:space="preserve"> _xlfn.CONCAT(ChhoeTaigi_TaioanPehoeKichhooGi!H3065, ":", ChhoeTaigi_TaioanPehoeKichhooGi!J3065)</f>
        <v>kui2 na7 nî-ku2:許多年</v>
      </c>
      <c r="E3234" s="18">
        <f ca="1" xml:space="preserve"> NOW()</f>
        <v>46202.697500115741</v>
      </c>
      <c r="G3234" s="10" t="str">
        <f t="shared" si="209"/>
        <v>kui2 na7 nî-ku2</v>
      </c>
      <c r="H3234" s="10" t="str">
        <f t="shared" si="210"/>
        <v>許多年</v>
      </c>
      <c r="I3234" s="10">
        <f xml:space="preserve"> IFERROR( SEARCH("、", A3234), VALUE("0"))</f>
        <v>0</v>
      </c>
      <c r="J3234" s="10" t="str">
        <f xml:space="preserve"> IF(I3234=0, A3234, LEFT(A3234, I3234-1))</f>
        <v>許多年</v>
      </c>
      <c r="K3234" s="10" t="str">
        <f t="shared" si="207"/>
        <v>許多年</v>
      </c>
      <c r="M3234" s="10" t="str">
        <f t="shared" si="208"/>
        <v>許多年</v>
      </c>
    </row>
    <row r="3235" spans="1:13">
      <c r="A3235" s="16" t="s">
        <v>22376</v>
      </c>
      <c r="B3235" s="16" t="s">
        <v>22375</v>
      </c>
      <c r="C3235" s="17">
        <v>0.6</v>
      </c>
      <c r="D3235" s="16" t="str">
        <f xml:space="preserve"> _xlfn.CONCAT(ChhoeTaigi_TaioanPehoeKichhooGi!H4066, ":", ChhoeTaigi_TaioanPehoeKichhooGi!J4066)</f>
        <v>san3:貧窮</v>
      </c>
      <c r="E3235" s="18">
        <f ca="1" xml:space="preserve"> NOW()</f>
        <v>46202.697500231479</v>
      </c>
      <c r="G3235" s="10" t="str">
        <f t="shared" si="209"/>
        <v>san3</v>
      </c>
      <c r="H3235" s="10" t="str">
        <f t="shared" si="210"/>
        <v>貧窮</v>
      </c>
      <c r="I3235" s="10">
        <f xml:space="preserve"> IFERROR( SEARCH("、", A3235), VALUE("0"))</f>
        <v>0</v>
      </c>
      <c r="J3235" s="10" t="str">
        <f xml:space="preserve"> IF(I3235=0, A3235, LEFT(A3235, I3235-1))</f>
        <v>貧窮</v>
      </c>
      <c r="K3235" s="10" t="str">
        <f t="shared" si="207"/>
        <v>貧窮</v>
      </c>
      <c r="M3235" s="10" t="str">
        <f t="shared" si="208"/>
        <v>貧窮</v>
      </c>
    </row>
    <row r="3236" spans="1:13">
      <c r="A3236" s="16" t="s">
        <v>10234</v>
      </c>
      <c r="B3236" s="16" t="s">
        <v>32553</v>
      </c>
      <c r="C3236" s="17">
        <v>0.6</v>
      </c>
      <c r="D3236" s="16" t="str">
        <f xml:space="preserve"> _xlfn.CONCAT(ChhoeTaigi_TaioanPehoeKichhooGi!H1720, ":", ChhoeTaigi_TaioanPehoeKichhooGi!J1720)</f>
        <v>hue3-but8:貨物</v>
      </c>
      <c r="E3236" s="18">
        <f ca="1" xml:space="preserve"> NOW()</f>
        <v>46202.697500231479</v>
      </c>
      <c r="G3236" s="10" t="str">
        <f t="shared" si="209"/>
        <v>hue3-but8</v>
      </c>
      <c r="H3236" s="10" t="str">
        <f t="shared" si="210"/>
        <v>貨物</v>
      </c>
      <c r="I3236" s="10">
        <f xml:space="preserve"> IFERROR( SEARCH("、", A3236), VALUE("0"))</f>
        <v>0</v>
      </c>
      <c r="J3236" s="10" t="str">
        <f xml:space="preserve"> IF(I3236=0, A3236, LEFT(A3236, I3236-1))</f>
        <v>貨物</v>
      </c>
      <c r="K3236" s="10" t="str">
        <f t="shared" si="207"/>
        <v>貨物</v>
      </c>
      <c r="M3236" s="10" t="str">
        <f t="shared" si="208"/>
        <v>貨物</v>
      </c>
    </row>
    <row r="3237" spans="1:13">
      <c r="A3237" s="16" t="s">
        <v>10349</v>
      </c>
      <c r="B3237" s="16" t="s">
        <v>32571</v>
      </c>
      <c r="C3237" s="17">
        <v>0.6</v>
      </c>
      <c r="D3237" s="16" t="str">
        <f xml:space="preserve"> _xlfn.CONCAT(ChhoeTaigi_TaioanPehoeKichhooGi!H1740, ":", ChhoeTaigi_TaioanPehoeKichhooGi!J1740)</f>
        <v>hue3-but5-tshia:貨物車</v>
      </c>
      <c r="E3237" s="18">
        <f ca="1" xml:space="preserve"> NOW()</f>
        <v>46202.697500115741</v>
      </c>
      <c r="G3237" s="10" t="str">
        <f t="shared" si="209"/>
        <v>hue3-but5-tshia</v>
      </c>
      <c r="H3237" s="10" t="str">
        <f t="shared" si="210"/>
        <v>貨物車</v>
      </c>
      <c r="I3237" s="10">
        <f xml:space="preserve"> IFERROR( SEARCH("、", A3237), VALUE("0"))</f>
        <v>0</v>
      </c>
      <c r="J3237" s="10" t="str">
        <f xml:space="preserve"> IF(I3237=0, A3237, LEFT(A3237, I3237-1))</f>
        <v>貨物車</v>
      </c>
      <c r="K3237" s="10" t="str">
        <f t="shared" si="207"/>
        <v>貨物車</v>
      </c>
      <c r="M3237" s="10" t="str">
        <f t="shared" si="208"/>
        <v>貨物車</v>
      </c>
    </row>
    <row r="3238" spans="1:13">
      <c r="A3238" s="16" t="s">
        <v>10332</v>
      </c>
      <c r="B3238" s="16" t="s">
        <v>32569</v>
      </c>
      <c r="C3238" s="17">
        <v>0.6</v>
      </c>
      <c r="D3238" s="16" t="str">
        <f xml:space="preserve"> _xlfn.CONCAT(ChhoeTaigi_TaioanPehoeKichhooGi!H1738, ":", ChhoeTaigi_TaioanPehoeKichhooGi!J1738)</f>
        <v>hue3-pe3:貨幣</v>
      </c>
      <c r="E3238" s="18">
        <f ca="1" xml:space="preserve"> NOW()</f>
        <v>46202.697500115741</v>
      </c>
      <c r="G3238" s="10" t="str">
        <f t="shared" si="209"/>
        <v>hue3-pe3</v>
      </c>
      <c r="H3238" s="10" t="str">
        <f t="shared" si="210"/>
        <v>貨幣</v>
      </c>
      <c r="I3238" s="10">
        <f xml:space="preserve"> IFERROR( SEARCH("、", A3238), VALUE("0"))</f>
        <v>0</v>
      </c>
      <c r="J3238" s="10" t="str">
        <f xml:space="preserve"> IF(I3238=0, A3238, LEFT(A3238, I3238-1))</f>
        <v>貨幣</v>
      </c>
      <c r="K3238" s="10" t="str">
        <f t="shared" si="207"/>
        <v>貨幣</v>
      </c>
      <c r="M3238" s="10" t="str">
        <f t="shared" si="208"/>
        <v>貨幣</v>
      </c>
    </row>
    <row r="3239" spans="1:13">
      <c r="A3239" s="16" t="s">
        <v>25702</v>
      </c>
      <c r="B3239" s="16" t="s">
        <v>34704</v>
      </c>
      <c r="C3239" s="17">
        <v>0.6</v>
      </c>
      <c r="D3239" s="16" t="str">
        <f xml:space="preserve"> _xlfn.CONCAT(ChhoeTaigi_TaioanPehoeKichhooGi!H4721, ":", ChhoeTaigi_TaioanPehoeKichhooGi!J4721)</f>
        <v>tham-sim:貪心</v>
      </c>
      <c r="E3239" s="18">
        <f ca="1" xml:space="preserve"> NOW()</f>
        <v>46202.697500115741</v>
      </c>
      <c r="G3239" s="10" t="str">
        <f t="shared" si="209"/>
        <v>tham-sim</v>
      </c>
      <c r="H3239" s="10" t="str">
        <f t="shared" si="210"/>
        <v>貪心</v>
      </c>
      <c r="I3239" s="10">
        <f xml:space="preserve"> IFERROR( SEARCH("、", A3239), VALUE("0"))</f>
        <v>0</v>
      </c>
      <c r="J3239" s="10" t="str">
        <f xml:space="preserve"> IF(I3239=0, A3239, LEFT(A3239, I3239-1))</f>
        <v>貪心</v>
      </c>
      <c r="K3239" s="10" t="str">
        <f t="shared" si="207"/>
        <v>貪心</v>
      </c>
      <c r="M3239" s="10" t="str">
        <f t="shared" si="208"/>
        <v>貪心</v>
      </c>
    </row>
    <row r="3240" spans="1:13">
      <c r="A3240" s="16" t="s">
        <v>35503</v>
      </c>
      <c r="B3240" s="16" t="s">
        <v>5709</v>
      </c>
      <c r="C3240" s="17">
        <v>0.6</v>
      </c>
      <c r="D3240" s="16" t="str">
        <f xml:space="preserve"> _xlfn.CONCAT(ChhoeTaigi_TaioanPehoeKichhooGi!H961, ":", ChhoeTaigi_TaioanPehoeKichhooGi!J961)</f>
        <v>tsiah8 tsinn5:貪污、接受不義的財物</v>
      </c>
      <c r="E3240" s="18">
        <f ca="1" xml:space="preserve"> NOW()</f>
        <v>46202.697500115741</v>
      </c>
      <c r="G3240" s="10" t="str">
        <f t="shared" si="209"/>
        <v>tsiah8 tsinn5</v>
      </c>
      <c r="H3240" s="10" t="str">
        <f t="shared" si="210"/>
        <v>貪污、接受不義的財物</v>
      </c>
      <c r="I3240" s="10">
        <f xml:space="preserve"> IFERROR( SEARCH("、", A3240), VALUE("0"))</f>
        <v>0</v>
      </c>
      <c r="J3240" s="10" t="str">
        <f xml:space="preserve"> IF(I3240=0, A3240, LEFT(A3240, I3240-1))</f>
        <v>貪污</v>
      </c>
      <c r="K3240" s="10" t="str">
        <f t="shared" si="207"/>
        <v>貪污</v>
      </c>
      <c r="M3240" s="10" t="str">
        <f t="shared" si="208"/>
        <v>貪污</v>
      </c>
    </row>
    <row r="3241" spans="1:13">
      <c r="A3241" s="16" t="s">
        <v>25697</v>
      </c>
      <c r="B3241" s="16" t="s">
        <v>34703</v>
      </c>
      <c r="C3241" s="17">
        <v>0.6</v>
      </c>
      <c r="D3241" s="16" t="str">
        <f xml:space="preserve"> _xlfn.CONCAT(ChhoeTaigi_TaioanPehoeKichhooGi!H4720, ":", ChhoeTaigi_TaioanPehoeKichhooGi!J4720)</f>
        <v>tham-tho:貪饕</v>
      </c>
      <c r="E3241" s="18">
        <f ca="1" xml:space="preserve"> NOW()</f>
        <v>46202.697500115741</v>
      </c>
      <c r="G3241" s="10" t="str">
        <f t="shared" si="209"/>
        <v>tham-tho</v>
      </c>
      <c r="H3241" s="10" t="str">
        <f t="shared" si="210"/>
        <v>貪饕</v>
      </c>
      <c r="I3241" s="10">
        <f xml:space="preserve"> IFERROR( SEARCH("、", A3241), VALUE("0"))</f>
        <v>0</v>
      </c>
      <c r="J3241" s="10" t="str">
        <f xml:space="preserve"> IF(I3241=0, A3241, LEFT(A3241, I3241-1))</f>
        <v>貪饕</v>
      </c>
      <c r="K3241" s="10" t="str">
        <f t="shared" si="207"/>
        <v>貪饕</v>
      </c>
      <c r="M3241" s="10" t="str">
        <f t="shared" si="208"/>
        <v>貪饕</v>
      </c>
    </row>
    <row r="3242" spans="1:13">
      <c r="A3242" s="16" t="s">
        <v>3005</v>
      </c>
      <c r="B3242" s="16" t="s">
        <v>31642</v>
      </c>
      <c r="C3242" s="17">
        <v>0.6</v>
      </c>
      <c r="D3242" s="16" t="str">
        <f xml:space="preserve"> _xlfn.CONCAT(ChhoeTaigi_TaioanPehoeKichhooGi!H521, ":", ChhoeTaigi_TaioanPehoeKichhooGi!J521)</f>
        <v>tsik-jim7:責任</v>
      </c>
      <c r="E3242" s="18">
        <f ca="1" xml:space="preserve"> NOW()</f>
        <v>46202.697500115741</v>
      </c>
      <c r="G3242" s="10" t="str">
        <f t="shared" si="209"/>
        <v>tsik-jim7</v>
      </c>
      <c r="H3242" s="10" t="str">
        <f t="shared" si="210"/>
        <v>責任</v>
      </c>
      <c r="I3242" s="10">
        <f xml:space="preserve"> IFERROR( SEARCH("、", A3242), VALUE("0"))</f>
        <v>0</v>
      </c>
      <c r="J3242" s="10" t="str">
        <f xml:space="preserve"> IF(I3242=0, A3242, LEFT(A3242, I3242-1))</f>
        <v>責任</v>
      </c>
      <c r="K3242" s="10" t="str">
        <f t="shared" si="207"/>
        <v>責任</v>
      </c>
      <c r="M3242" s="10" t="str">
        <f t="shared" si="208"/>
        <v>責任</v>
      </c>
    </row>
    <row r="3243" spans="1:13">
      <c r="A3243" s="16" t="s">
        <v>2997</v>
      </c>
      <c r="B3243" s="16" t="s">
        <v>31641</v>
      </c>
      <c r="C3243" s="17">
        <v>0.6</v>
      </c>
      <c r="D3243" s="16" t="str">
        <f xml:space="preserve"> _xlfn.CONCAT(ChhoeTaigi_TaioanPehoeKichhooGi!H520, ":", ChhoeTaigi_TaioanPehoeKichhooGi!J520)</f>
        <v>tsik-huat8:責罰</v>
      </c>
      <c r="E3243" s="18">
        <f ca="1" xml:space="preserve"> NOW()</f>
        <v>46202.697500115741</v>
      </c>
      <c r="G3243" s="10" t="str">
        <f t="shared" si="209"/>
        <v>tsik-huat8</v>
      </c>
      <c r="H3243" s="10" t="str">
        <f t="shared" si="210"/>
        <v>責罰</v>
      </c>
      <c r="I3243" s="10">
        <f xml:space="preserve"> IFERROR( SEARCH("、", A3243), VALUE("0"))</f>
        <v>0</v>
      </c>
      <c r="J3243" s="10" t="str">
        <f xml:space="preserve"> IF(I3243=0, A3243, LEFT(A3243, I3243-1))</f>
        <v>責罰</v>
      </c>
      <c r="K3243" s="10" t="str">
        <f t="shared" ref="K3243:K3306" si="211" xml:space="preserve"> IFERROR( LEFT(J3243, SEARCH("（", J3243)-1), J3243)</f>
        <v>責罰</v>
      </c>
      <c r="M3243" s="10" t="str">
        <f t="shared" si="208"/>
        <v>責罰</v>
      </c>
    </row>
    <row r="3244" spans="1:13">
      <c r="A3244" s="16" t="s">
        <v>22935</v>
      </c>
      <c r="B3244" s="16" t="s">
        <v>34316</v>
      </c>
      <c r="C3244" s="17">
        <v>0.6</v>
      </c>
      <c r="D3244" s="16" t="str">
        <f xml:space="preserve"> _xlfn.CONCAT(ChhoeTaigi_TaioanPehoeKichhooGi!H4181, ":", ChhoeTaigi_TaioanPehoeKichhooGi!J4181)</f>
        <v>sia3-bian2:赦免</v>
      </c>
      <c r="E3244" s="18">
        <f ca="1" xml:space="preserve"> NOW()</f>
        <v>46202.697500231479</v>
      </c>
      <c r="G3244" s="10" t="str">
        <f t="shared" si="209"/>
        <v>sia3-bian2</v>
      </c>
      <c r="H3244" s="10" t="str">
        <f t="shared" si="210"/>
        <v>赦免</v>
      </c>
      <c r="I3244" s="10">
        <f xml:space="preserve"> IFERROR( SEARCH("、", A3244), VALUE("0"))</f>
        <v>0</v>
      </c>
      <c r="J3244" s="10" t="str">
        <f xml:space="preserve"> IF(I3244=0, A3244, LEFT(A3244, I3244-1))</f>
        <v>赦免</v>
      </c>
      <c r="K3244" s="10" t="str">
        <f t="shared" si="211"/>
        <v>赦免</v>
      </c>
      <c r="M3244" s="10" t="str">
        <f t="shared" si="208"/>
        <v>赦免</v>
      </c>
    </row>
    <row r="3245" spans="1:13">
      <c r="A3245" s="16" t="s">
        <v>22986</v>
      </c>
      <c r="B3245" s="16" t="s">
        <v>34322</v>
      </c>
      <c r="C3245" s="17">
        <v>0.6</v>
      </c>
      <c r="D3245" s="16" t="str">
        <f xml:space="preserve"> _xlfn.CONCAT(ChhoeTaigi_TaioanPehoeKichhooGi!H4189, ":", ChhoeTaigi_TaioanPehoeKichhooGi!J4189)</f>
        <v>sia3-tsue7:赦罪</v>
      </c>
      <c r="E3245" s="18">
        <f ca="1" xml:space="preserve"> NOW()</f>
        <v>46202.697500231479</v>
      </c>
      <c r="G3245" s="10" t="str">
        <f t="shared" si="209"/>
        <v>sia3-tsue7</v>
      </c>
      <c r="H3245" s="10" t="str">
        <f t="shared" si="210"/>
        <v>赦罪</v>
      </c>
      <c r="I3245" s="10">
        <f xml:space="preserve"> IFERROR( SEARCH("、", A3245), VALUE("0"))</f>
        <v>0</v>
      </c>
      <c r="J3245" s="10" t="str">
        <f xml:space="preserve"> IF(I3245=0, A3245, LEFT(A3245, I3245-1))</f>
        <v>赦罪</v>
      </c>
      <c r="K3245" s="10" t="str">
        <f t="shared" si="211"/>
        <v>赦罪</v>
      </c>
      <c r="M3245" s="10" t="str">
        <f t="shared" si="208"/>
        <v>赦罪</v>
      </c>
    </row>
    <row r="3246" spans="1:13">
      <c r="A3246" s="16" t="s">
        <v>19738</v>
      </c>
      <c r="B3246" s="16" t="s">
        <v>19737</v>
      </c>
      <c r="C3246" s="17">
        <v>0.6</v>
      </c>
      <c r="D3246" s="16" t="str">
        <f xml:space="preserve"> _xlfn.CONCAT(ChhoeTaigi_TaioanPehoeKichhooGi!H3547, ":", ChhoeTaigi_TaioanPehoeKichhooGi!J3547)</f>
        <v>nng2:軟</v>
      </c>
      <c r="E3246" s="18">
        <f ca="1" xml:space="preserve"> NOW()</f>
        <v>46202.697500115741</v>
      </c>
      <c r="G3246" s="10" t="str">
        <f t="shared" si="209"/>
        <v>nng2</v>
      </c>
      <c r="H3246" s="10" t="str">
        <f t="shared" si="210"/>
        <v>軟</v>
      </c>
      <c r="I3246" s="10">
        <f xml:space="preserve"> IFERROR( SEARCH("、", A3246), VALUE("0"))</f>
        <v>0</v>
      </c>
      <c r="J3246" s="10" t="str">
        <f xml:space="preserve"> IF(I3246=0, A3246, LEFT(A3246, I3246-1))</f>
        <v>軟</v>
      </c>
      <c r="K3246" s="10" t="str">
        <f t="shared" si="211"/>
        <v>軟</v>
      </c>
      <c r="M3246" s="10" t="str">
        <f t="shared" si="208"/>
        <v>軟</v>
      </c>
    </row>
    <row r="3247" spans="1:13">
      <c r="A3247" s="16" t="s">
        <v>4798</v>
      </c>
      <c r="B3247" s="16" t="s">
        <v>31872</v>
      </c>
      <c r="C3247" s="17">
        <v>0.6</v>
      </c>
      <c r="D3247" s="16" t="str">
        <f xml:space="preserve"> _xlfn.CONCAT(ChhoeTaigi_TaioanPehoeKichhooGi!H820, ":", ChhoeTaigi_TaioanPehoeKichhooGi!J820)</f>
        <v>tsho2-that:軟木塞</v>
      </c>
      <c r="E3247" s="18">
        <f ca="1" xml:space="preserve"> NOW()</f>
        <v>46202.697500115741</v>
      </c>
      <c r="G3247" s="10" t="str">
        <f t="shared" si="209"/>
        <v>tsho2-that</v>
      </c>
      <c r="H3247" s="10" t="str">
        <f t="shared" si="210"/>
        <v>軟木塞</v>
      </c>
      <c r="I3247" s="10">
        <f xml:space="preserve"> IFERROR( SEARCH("、", A3247), VALUE("0"))</f>
        <v>0</v>
      </c>
      <c r="J3247" s="10" t="str">
        <f xml:space="preserve"> IF(I3247=0, A3247, LEFT(A3247, I3247-1))</f>
        <v>軟木塞</v>
      </c>
      <c r="K3247" s="10" t="str">
        <f t="shared" si="211"/>
        <v>軟木塞</v>
      </c>
      <c r="M3247" s="10" t="str">
        <f t="shared" si="208"/>
        <v>軟木塞</v>
      </c>
    </row>
    <row r="3248" spans="1:13">
      <c r="A3248" s="16" t="s">
        <v>4792</v>
      </c>
      <c r="B3248" s="16" t="s">
        <v>4791</v>
      </c>
      <c r="C3248" s="17">
        <v>0.6</v>
      </c>
      <c r="D3248" s="16" t="str">
        <f xml:space="preserve"> _xlfn.CONCAT(ChhoeTaigi_TaioanPehoeKichhooGi!H819, ":", ChhoeTaigi_TaioanPehoeKichhooGi!J819)</f>
        <v>tsho2:軟木樹皮</v>
      </c>
      <c r="E3248" s="18">
        <f ca="1" xml:space="preserve"> NOW()</f>
        <v>46202.697500115741</v>
      </c>
      <c r="G3248" s="10" t="str">
        <f t="shared" si="209"/>
        <v>tsho2</v>
      </c>
      <c r="H3248" s="10" t="str">
        <f t="shared" si="210"/>
        <v>軟木樹皮</v>
      </c>
      <c r="I3248" s="10">
        <f xml:space="preserve"> IFERROR( SEARCH("、", A3248), VALUE("0"))</f>
        <v>0</v>
      </c>
      <c r="J3248" s="10" t="str">
        <f xml:space="preserve"> IF(I3248=0, A3248, LEFT(A3248, I3248-1))</f>
        <v>軟木樹皮</v>
      </c>
      <c r="K3248" s="10" t="str">
        <f t="shared" si="211"/>
        <v>軟木樹皮</v>
      </c>
      <c r="M3248" s="10" t="str">
        <f t="shared" si="208"/>
        <v>軟木樹皮</v>
      </c>
    </row>
    <row r="3249" spans="1:13">
      <c r="A3249" s="16" t="s">
        <v>19743</v>
      </c>
      <c r="B3249" s="16" t="s">
        <v>33913</v>
      </c>
      <c r="C3249" s="17">
        <v>0.6</v>
      </c>
      <c r="D3249" s="16" t="str">
        <f xml:space="preserve"> _xlfn.CONCAT(ChhoeTaigi_TaioanPehoeKichhooGi!H3548, ":", ChhoeTaigi_TaioanPehoeKichhooGi!J3548)</f>
        <v>nng2-phinn3:軟片</v>
      </c>
      <c r="E3249" s="18">
        <f ca="1" xml:space="preserve"> NOW()</f>
        <v>46202.697500115741</v>
      </c>
      <c r="G3249" s="10" t="str">
        <f t="shared" si="209"/>
        <v>nng2-phinn3</v>
      </c>
      <c r="H3249" s="10" t="str">
        <f t="shared" si="210"/>
        <v>軟片</v>
      </c>
      <c r="I3249" s="10">
        <f xml:space="preserve"> IFERROR( SEARCH("、", A3249), VALUE("0"))</f>
        <v>0</v>
      </c>
      <c r="J3249" s="10" t="str">
        <f xml:space="preserve"> IF(I3249=0, A3249, LEFT(A3249, I3249-1))</f>
        <v>軟片</v>
      </c>
      <c r="K3249" s="10" t="str">
        <f t="shared" si="211"/>
        <v>軟片</v>
      </c>
      <c r="M3249" s="10" t="str">
        <f t="shared" si="208"/>
        <v>軟片</v>
      </c>
    </row>
    <row r="3250" spans="1:13">
      <c r="A3250" s="16" t="s">
        <v>2965</v>
      </c>
      <c r="B3250" s="16" t="s">
        <v>31639</v>
      </c>
      <c r="C3250" s="17">
        <v>0.6</v>
      </c>
      <c r="D3250" s="16" t="str">
        <f xml:space="preserve"> _xlfn.CONCAT(ChhoeTaigi_TaioanPehoeKichhooGi!H516, ":", ChhoeTaigi_TaioanPehoeKichhooGi!J516)</f>
        <v>tse:這</v>
      </c>
      <c r="E3250" s="18">
        <f ca="1" xml:space="preserve"> NOW()</f>
        <v>46202.697500115741</v>
      </c>
      <c r="G3250" s="10" t="str">
        <f t="shared" si="209"/>
        <v>tse</v>
      </c>
      <c r="H3250" s="10" t="str">
        <f t="shared" si="210"/>
        <v>這</v>
      </c>
      <c r="I3250" s="10">
        <f xml:space="preserve"> IFERROR( SEARCH("、", A3250), VALUE("0"))</f>
        <v>0</v>
      </c>
      <c r="J3250" s="10" t="str">
        <f xml:space="preserve"> IF(I3250=0, A3250, LEFT(A3250, I3250-1))</f>
        <v>這</v>
      </c>
      <c r="K3250" s="10" t="str">
        <f t="shared" si="211"/>
        <v>這</v>
      </c>
      <c r="M3250" s="10" t="str">
        <f t="shared" si="208"/>
        <v>這</v>
      </c>
    </row>
    <row r="3251" spans="1:13">
      <c r="A3251" s="16" t="s">
        <v>1800</v>
      </c>
      <c r="B3251" s="16" t="s">
        <v>31494</v>
      </c>
      <c r="C3251" s="17">
        <v>0.6</v>
      </c>
      <c r="D3251" s="16" t="str">
        <f xml:space="preserve"> _xlfn.CONCAT(ChhoeTaigi_TaioanPehoeKichhooGi!H326, ":", ChhoeTaigi_TaioanPehoeKichhooGi!J326)</f>
        <v>bo5 li2 e5 tai7-tsi3:這不是你的事</v>
      </c>
      <c r="E3251" s="18">
        <f ca="1" xml:space="preserve"> NOW()</f>
        <v>46202.697500115741</v>
      </c>
      <c r="G3251" s="10" t="str">
        <f t="shared" si="209"/>
        <v>bo5 li2 e5 tai7-tsi3</v>
      </c>
      <c r="H3251" s="10" t="str">
        <f t="shared" si="210"/>
        <v>這不是你的事</v>
      </c>
      <c r="I3251" s="10">
        <f xml:space="preserve"> IFERROR( SEARCH("、", A3251), VALUE("0"))</f>
        <v>0</v>
      </c>
      <c r="J3251" s="10" t="str">
        <f xml:space="preserve"> IF(I3251=0, A3251, LEFT(A3251, I3251-1))</f>
        <v>這不是你的事</v>
      </c>
      <c r="K3251" s="10" t="str">
        <f t="shared" si="211"/>
        <v>這不是你的事</v>
      </c>
      <c r="M3251" s="10" t="str">
        <f t="shared" ref="M3251:M3314" si="212" xml:space="preserve"> IF(L3251&lt;&gt;"",L3251, K3251)</f>
        <v>這不是你的事</v>
      </c>
    </row>
    <row r="3252" spans="1:13">
      <c r="A3252" s="16" t="s">
        <v>17265</v>
      </c>
      <c r="B3252" s="16" t="s">
        <v>33604</v>
      </c>
      <c r="C3252" s="17">
        <v>0.6</v>
      </c>
      <c r="D3252" s="16" t="str">
        <f xml:space="preserve"> _xlfn.CONCAT(ChhoeTaigi_TaioanPehoeKichhooGi!H3047, ":", ChhoeTaigi_TaioanPehoeKichhooGi!J3047)</f>
        <v>tsit ku3:這句</v>
      </c>
      <c r="E3252" s="18">
        <f ca="1" xml:space="preserve"> NOW()</f>
        <v>46202.697500231479</v>
      </c>
      <c r="G3252" s="10" t="str">
        <f t="shared" si="209"/>
        <v>tsit ku3</v>
      </c>
      <c r="H3252" s="10" t="str">
        <f t="shared" si="210"/>
        <v>這句</v>
      </c>
      <c r="I3252" s="10">
        <f xml:space="preserve"> IFERROR( SEARCH("、", A3252), VALUE("0"))</f>
        <v>0</v>
      </c>
      <c r="J3252" s="10" t="str">
        <f xml:space="preserve"> IF(I3252=0, A3252, LEFT(A3252, I3252-1))</f>
        <v>這句</v>
      </c>
      <c r="K3252" s="10" t="str">
        <f t="shared" si="211"/>
        <v>這句</v>
      </c>
      <c r="M3252" s="10" t="str">
        <f t="shared" si="212"/>
        <v>這句</v>
      </c>
    </row>
    <row r="3253" spans="1:13">
      <c r="A3253" s="16" t="s">
        <v>20189</v>
      </c>
      <c r="B3253" s="16" t="s">
        <v>33967</v>
      </c>
      <c r="C3253" s="17">
        <v>0.6</v>
      </c>
      <c r="D3253" s="16" t="str">
        <f xml:space="preserve"> _xlfn.CONCAT(ChhoeTaigi_TaioanPehoeKichhooGi!H3632, ":", ChhoeTaigi_TaioanPehoeKichhooGi!J3632)</f>
        <v>tsit pai2:這次</v>
      </c>
      <c r="E3253" s="18">
        <f ca="1" xml:space="preserve"> NOW()</f>
        <v>46202.697500231479</v>
      </c>
      <c r="G3253" s="10" t="str">
        <f t="shared" si="209"/>
        <v>tsit pai2</v>
      </c>
      <c r="H3253" s="10" t="str">
        <f t="shared" si="210"/>
        <v>這次</v>
      </c>
      <c r="I3253" s="10">
        <f xml:space="preserve"> IFERROR( SEARCH("、", A3253), VALUE("0"))</f>
        <v>0</v>
      </c>
      <c r="J3253" s="10" t="str">
        <f xml:space="preserve"> IF(I3253=0, A3253, LEFT(A3253, I3253-1))</f>
        <v>這次</v>
      </c>
      <c r="K3253" s="10" t="str">
        <f t="shared" si="211"/>
        <v>這次</v>
      </c>
      <c r="M3253" s="10" t="str">
        <f t="shared" si="212"/>
        <v>這次</v>
      </c>
    </row>
    <row r="3254" spans="1:13">
      <c r="A3254" s="16" t="s">
        <v>5571</v>
      </c>
      <c r="B3254" s="16" t="s">
        <v>31960</v>
      </c>
      <c r="C3254" s="17">
        <v>0.6</v>
      </c>
      <c r="D3254" s="16" t="str">
        <f xml:space="preserve"> _xlfn.CONCAT(ChhoeTaigi_TaioanPehoeKichhooGi!H939, ":", ChhoeTaigi_TaioanPehoeKichhooGi!J939)</f>
        <v>tsiah e5:這些</v>
      </c>
      <c r="E3254" s="18">
        <f ca="1" xml:space="preserve"> NOW()</f>
        <v>46202.697500115741</v>
      </c>
      <c r="G3254" s="10" t="str">
        <f t="shared" si="209"/>
        <v>tsiah e5</v>
      </c>
      <c r="H3254" s="10" t="str">
        <f t="shared" si="210"/>
        <v>這些</v>
      </c>
      <c r="I3254" s="10">
        <f xml:space="preserve"> IFERROR( SEARCH("、", A3254), VALUE("0"))</f>
        <v>0</v>
      </c>
      <c r="J3254" s="10" t="str">
        <f xml:space="preserve"> IF(I3254=0, A3254, LEFT(A3254, I3254-1))</f>
        <v>這些</v>
      </c>
      <c r="K3254" s="10" t="str">
        <f t="shared" si="211"/>
        <v>這些</v>
      </c>
      <c r="M3254" s="10" t="str">
        <f t="shared" si="212"/>
        <v>這些</v>
      </c>
    </row>
    <row r="3255" spans="1:13">
      <c r="A3255" s="16" t="s">
        <v>6420</v>
      </c>
      <c r="B3255" s="16" t="s">
        <v>32062</v>
      </c>
      <c r="C3255" s="17">
        <v>0.6</v>
      </c>
      <c r="D3255" s="16" t="str">
        <f xml:space="preserve"> _xlfn.CONCAT(ChhoeTaigi_TaioanPehoeKichhooGi!H1075, ":", ChhoeTaigi_TaioanPehoeKichhooGi!J1075)</f>
        <v>tsit:這個</v>
      </c>
      <c r="E3255" s="18">
        <f ca="1" xml:space="preserve"> NOW()</f>
        <v>46202.697500115741</v>
      </c>
      <c r="G3255" s="10" t="str">
        <f t="shared" si="209"/>
        <v>tsit</v>
      </c>
      <c r="H3255" s="10" t="str">
        <f t="shared" si="210"/>
        <v>這個</v>
      </c>
      <c r="I3255" s="10">
        <f xml:space="preserve"> IFERROR( SEARCH("、", A3255), VALUE("0"))</f>
        <v>0</v>
      </c>
      <c r="J3255" s="10" t="str">
        <f xml:space="preserve"> IF(I3255=0, A3255, LEFT(A3255, I3255-1))</f>
        <v>這個</v>
      </c>
      <c r="K3255" s="10" t="str">
        <f t="shared" si="211"/>
        <v>這個</v>
      </c>
      <c r="M3255" s="10" t="str">
        <f t="shared" si="212"/>
        <v>這個</v>
      </c>
    </row>
    <row r="3256" spans="1:13">
      <c r="A3256" s="16" t="s">
        <v>24133</v>
      </c>
      <c r="B3256" s="16" t="s">
        <v>34494</v>
      </c>
      <c r="C3256" s="17">
        <v>0.6</v>
      </c>
      <c r="D3256" s="16" t="str">
        <f xml:space="preserve"> _xlfn.CONCAT(ChhoeTaigi_TaioanPehoeKichhooGi!H4413, ":", ChhoeTaigi_TaioanPehoeKichhooGi!J4413)</f>
        <v>tsit soo2-tsai7:這個地方</v>
      </c>
      <c r="E3256" s="18">
        <f ca="1" xml:space="preserve"> NOW()</f>
        <v>46202.697500115741</v>
      </c>
      <c r="G3256" s="10" t="str">
        <f t="shared" si="209"/>
        <v>tsit soo2-tsai7</v>
      </c>
      <c r="H3256" s="10" t="str">
        <f t="shared" si="210"/>
        <v>這個地方</v>
      </c>
      <c r="I3256" s="10">
        <f xml:space="preserve"> IFERROR( SEARCH("、", A3256), VALUE("0"))</f>
        <v>0</v>
      </c>
      <c r="J3256" s="10" t="str">
        <f xml:space="preserve"> IF(I3256=0, A3256, LEFT(A3256, I3256-1))</f>
        <v>這個地方</v>
      </c>
      <c r="K3256" s="10" t="str">
        <f t="shared" si="211"/>
        <v>這個地方</v>
      </c>
      <c r="M3256" s="10" t="str">
        <f t="shared" si="212"/>
        <v>這個地方</v>
      </c>
    </row>
    <row r="3257" spans="1:13">
      <c r="A3257" s="16" t="s">
        <v>17473</v>
      </c>
      <c r="B3257" s="16" t="s">
        <v>33628</v>
      </c>
      <c r="C3257" s="17">
        <v>0.6</v>
      </c>
      <c r="D3257" s="16" t="str">
        <f xml:space="preserve"> _xlfn.CONCAT(ChhoeTaigi_TaioanPehoeKichhooGi!H3079, ":", ChhoeTaigi_TaioanPehoeKichhooGi!J3079)</f>
        <v>tsit kui2-jit8:這幾天</v>
      </c>
      <c r="E3257" s="18">
        <f ca="1" xml:space="preserve"> NOW()</f>
        <v>46202.697500231479</v>
      </c>
      <c r="G3257" s="10" t="str">
        <f t="shared" ref="G3257:G3320" si="213" xml:space="preserve"> MID(D3257, 1, SEARCH(":", D3257) -1)</f>
        <v>tsit kui2-jit8</v>
      </c>
      <c r="H3257" s="10" t="str">
        <f t="shared" ref="H3257:H3320" si="214" xml:space="preserve"> MID(D3257, SEARCH(":", D3257)+1, LEN(D3257) - SEARCH(":", D3257))</f>
        <v>這幾天</v>
      </c>
      <c r="I3257" s="10">
        <f xml:space="preserve"> IFERROR( SEARCH("、", A3257), VALUE("0"))</f>
        <v>0</v>
      </c>
      <c r="J3257" s="10" t="str">
        <f xml:space="preserve"> IF(I3257=0, A3257, LEFT(A3257, I3257-1))</f>
        <v>這幾天</v>
      </c>
      <c r="K3257" s="10" t="str">
        <f t="shared" si="211"/>
        <v>這幾天</v>
      </c>
      <c r="M3257" s="10" t="str">
        <f t="shared" si="212"/>
        <v>這幾天</v>
      </c>
    </row>
    <row r="3258" spans="1:13">
      <c r="A3258" s="16" t="s">
        <v>5514</v>
      </c>
      <c r="B3258" s="16" t="s">
        <v>31882</v>
      </c>
      <c r="C3258" s="17">
        <v>0.6</v>
      </c>
      <c r="D3258" s="16" t="str">
        <f xml:space="preserve"> _xlfn.CONCAT(ChhoeTaigi_TaioanPehoeKichhooGi!H927, ":", ChhoeTaigi_TaioanPehoeKichhooGi!J927)</f>
        <v>tsiah8-tshoo3:這裡</v>
      </c>
      <c r="E3258" s="18">
        <f ca="1" xml:space="preserve"> NOW()</f>
        <v>46202.697500115741</v>
      </c>
      <c r="G3258" s="10" t="str">
        <f t="shared" si="213"/>
        <v>tsiah8-tshoo3</v>
      </c>
      <c r="H3258" s="10" t="str">
        <f t="shared" si="214"/>
        <v>這裡</v>
      </c>
      <c r="I3258" s="10">
        <f xml:space="preserve"> IFERROR( SEARCH("、", A3258), VALUE("0"))</f>
        <v>0</v>
      </c>
      <c r="J3258" s="10" t="str">
        <f xml:space="preserve"> IF(I3258=0, A3258, LEFT(A3258, I3258-1))</f>
        <v>這裡</v>
      </c>
      <c r="K3258" s="10" t="str">
        <f t="shared" si="211"/>
        <v>這裡</v>
      </c>
      <c r="M3258" s="10" t="str">
        <f t="shared" si="212"/>
        <v>這裡</v>
      </c>
    </row>
    <row r="3259" spans="1:13">
      <c r="A3259" s="16" t="s">
        <v>17748</v>
      </c>
      <c r="B3259" s="16" t="s">
        <v>33661</v>
      </c>
      <c r="C3259" s="17">
        <v>0.6</v>
      </c>
      <c r="D3259" s="16" t="str">
        <f xml:space="preserve"> _xlfn.CONCAT(ChhoeTaigi_TaioanPehoeKichhooGi!H3136, ":", ChhoeTaigi_TaioanPehoeKichhooGi!J3136)</f>
        <v>tsit lai7-bin7:這裡面</v>
      </c>
      <c r="E3259" s="18">
        <f ca="1" xml:space="preserve"> NOW()</f>
        <v>46202.697500231479</v>
      </c>
      <c r="G3259" s="10" t="str">
        <f t="shared" si="213"/>
        <v>tsit lai7-bin7</v>
      </c>
      <c r="H3259" s="10" t="str">
        <f t="shared" si="214"/>
        <v>這裡面</v>
      </c>
      <c r="I3259" s="10">
        <f xml:space="preserve"> IFERROR( SEARCH("、", A3259), VALUE("0"))</f>
        <v>0</v>
      </c>
      <c r="J3259" s="10" t="str">
        <f xml:space="preserve"> IF(I3259=0, A3259, LEFT(A3259, I3259-1))</f>
        <v>這裡面</v>
      </c>
      <c r="K3259" s="10" t="str">
        <f t="shared" si="211"/>
        <v>這裡面</v>
      </c>
      <c r="M3259" s="10" t="str">
        <f t="shared" si="212"/>
        <v>這裡面</v>
      </c>
    </row>
    <row r="3260" spans="1:13">
      <c r="A3260" s="16" t="s">
        <v>5577</v>
      </c>
      <c r="B3260" s="16" t="s">
        <v>31961</v>
      </c>
      <c r="C3260" s="17">
        <v>0.6</v>
      </c>
      <c r="D3260" s="16" t="str">
        <f xml:space="preserve"> _xlfn.CONCAT(ChhoeTaigi_TaioanPehoeKichhooGi!H940, ":", ChhoeTaigi_TaioanPehoeKichhooGi!J940)</f>
        <v>tsiah-nih8:這麼</v>
      </c>
      <c r="E3260" s="18">
        <f ca="1" xml:space="preserve"> NOW()</f>
        <v>46202.697500115741</v>
      </c>
      <c r="G3260" s="10" t="str">
        <f t="shared" si="213"/>
        <v>tsiah-nih8</v>
      </c>
      <c r="H3260" s="10" t="str">
        <f t="shared" si="214"/>
        <v>這麼</v>
      </c>
      <c r="I3260" s="10">
        <f xml:space="preserve"> IFERROR( SEARCH("、", A3260), VALUE("0"))</f>
        <v>0</v>
      </c>
      <c r="J3260" s="10" t="str">
        <f xml:space="preserve"> IF(I3260=0, A3260, LEFT(A3260, I3260-1))</f>
        <v>這麼</v>
      </c>
      <c r="K3260" s="10" t="str">
        <f t="shared" si="211"/>
        <v>這麼</v>
      </c>
      <c r="M3260" s="10" t="str">
        <f t="shared" si="212"/>
        <v>這麼</v>
      </c>
    </row>
    <row r="3261" spans="1:13">
      <c r="A3261" s="16" t="s">
        <v>17305</v>
      </c>
      <c r="B3261" s="16" t="s">
        <v>33609</v>
      </c>
      <c r="C3261" s="17">
        <v>0.6</v>
      </c>
      <c r="D3261" s="16" t="str">
        <f xml:space="preserve"> _xlfn.CONCAT(ChhoeTaigi_TaioanPehoeKichhooGi!H3053, ":", ChhoeTaigi_TaioanPehoeKichhooGi!J3053)</f>
        <v>tsiah nih8 ku2:這麼久</v>
      </c>
      <c r="E3261" s="18">
        <f ca="1" xml:space="preserve"> NOW()</f>
        <v>46202.697500115741</v>
      </c>
      <c r="G3261" s="10" t="str">
        <f t="shared" si="213"/>
        <v>tsiah nih8 ku2</v>
      </c>
      <c r="H3261" s="10" t="str">
        <f t="shared" si="214"/>
        <v>這麼久</v>
      </c>
      <c r="I3261" s="10">
        <f xml:space="preserve"> IFERROR( SEARCH("、", A3261), VALUE("0"))</f>
        <v>0</v>
      </c>
      <c r="J3261" s="10" t="str">
        <f xml:space="preserve"> IF(I3261=0, A3261, LEFT(A3261, I3261-1))</f>
        <v>這麼久</v>
      </c>
      <c r="K3261" s="10" t="str">
        <f t="shared" si="211"/>
        <v>這麼久</v>
      </c>
      <c r="M3261" s="10" t="str">
        <f t="shared" si="212"/>
        <v>這麼久</v>
      </c>
    </row>
    <row r="3262" spans="1:13">
      <c r="A3262" s="16" t="s">
        <v>35504</v>
      </c>
      <c r="B3262" s="16" t="s">
        <v>31305</v>
      </c>
      <c r="C3262" s="17">
        <v>0.6</v>
      </c>
      <c r="D3262" s="16" t="str">
        <f xml:space="preserve"> _xlfn.CONCAT(ChhoeTaigi_TaioanPehoeKichhooGi!H77, ":", ChhoeTaigi_TaioanPehoeKichhooGi!J77)</f>
        <v>an2-ni:這樣、如此</v>
      </c>
      <c r="E3262" s="18">
        <f ca="1" xml:space="preserve"> NOW()</f>
        <v>46202.697500231479</v>
      </c>
      <c r="G3262" s="10" t="str">
        <f t="shared" si="213"/>
        <v>an2-ni</v>
      </c>
      <c r="H3262" s="10" t="str">
        <f t="shared" si="214"/>
        <v>這樣、如此</v>
      </c>
      <c r="I3262" s="10">
        <f xml:space="preserve"> IFERROR( SEARCH("、", A3262), VALUE("0"))</f>
        <v>0</v>
      </c>
      <c r="J3262" s="10" t="str">
        <f xml:space="preserve"> IF(I3262=0, A3262, LEFT(A3262, I3262-1))</f>
        <v>這樣</v>
      </c>
      <c r="K3262" s="10" t="str">
        <f t="shared" si="211"/>
        <v>這樣</v>
      </c>
      <c r="M3262" s="10" t="str">
        <f t="shared" si="212"/>
        <v>這樣</v>
      </c>
    </row>
    <row r="3263" spans="1:13">
      <c r="A3263" s="16" t="s">
        <v>20524</v>
      </c>
      <c r="B3263" s="16" t="s">
        <v>34015</v>
      </c>
      <c r="C3263" s="17">
        <v>0.6</v>
      </c>
      <c r="D3263" s="16" t="str">
        <f xml:space="preserve"> _xlfn.CONCAT(ChhoeTaigi_TaioanPehoeKichhooGi!H3707, ":", ChhoeTaigi_TaioanPehoeKichhooGi!J3707)</f>
        <v>tsit ping5:這邊</v>
      </c>
      <c r="E3263" s="18">
        <f ca="1" xml:space="preserve"> NOW()</f>
        <v>46202.697500115741</v>
      </c>
      <c r="G3263" s="10" t="str">
        <f t="shared" si="213"/>
        <v>tsit ping5</v>
      </c>
      <c r="H3263" s="10" t="str">
        <f t="shared" si="214"/>
        <v>這邊</v>
      </c>
      <c r="I3263" s="10">
        <f xml:space="preserve"> IFERROR( SEARCH("、", A3263), VALUE("0"))</f>
        <v>0</v>
      </c>
      <c r="J3263" s="10" t="str">
        <f xml:space="preserve"> IF(I3263=0, A3263, LEFT(A3263, I3263-1))</f>
        <v>這邊</v>
      </c>
      <c r="K3263" s="10" t="str">
        <f t="shared" si="211"/>
        <v>這邊</v>
      </c>
      <c r="M3263" s="10" t="str">
        <f t="shared" si="212"/>
        <v>這邊</v>
      </c>
    </row>
    <row r="3264" spans="1:13">
      <c r="A3264" s="16" t="s">
        <v>27000</v>
      </c>
      <c r="B3264" s="16" t="s">
        <v>34878</v>
      </c>
      <c r="C3264" s="17">
        <v>0.6</v>
      </c>
      <c r="D3264" s="16" t="str">
        <f xml:space="preserve"> _xlfn.CONCAT(ChhoeTaigi_TaioanPehoeKichhooGi!H4985, ":", ChhoeTaigi_TaioanPehoeKichhooGi!J4985)</f>
        <v>thong-ti:通知</v>
      </c>
      <c r="E3264" s="18">
        <f ca="1" xml:space="preserve"> NOW()</f>
        <v>46202.697500231479</v>
      </c>
      <c r="G3264" s="10" t="str">
        <f t="shared" si="213"/>
        <v>thong-ti</v>
      </c>
      <c r="H3264" s="10" t="str">
        <f t="shared" si="214"/>
        <v>通知</v>
      </c>
      <c r="I3264" s="10">
        <f xml:space="preserve"> IFERROR( SEARCH("、", A3264), VALUE("0"))</f>
        <v>0</v>
      </c>
      <c r="J3264" s="10" t="str">
        <f xml:space="preserve"> IF(I3264=0, A3264, LEFT(A3264, I3264-1))</f>
        <v>通知</v>
      </c>
      <c r="K3264" s="10" t="str">
        <f t="shared" si="211"/>
        <v>通知</v>
      </c>
      <c r="M3264" s="10" t="str">
        <f t="shared" si="212"/>
        <v>通知</v>
      </c>
    </row>
    <row r="3265" spans="1:13">
      <c r="A3265" s="16" t="s">
        <v>27018</v>
      </c>
      <c r="B3265" s="16" t="s">
        <v>34881</v>
      </c>
      <c r="C3265" s="17">
        <v>0.6</v>
      </c>
      <c r="D3265" s="16" t="str">
        <f xml:space="preserve"> _xlfn.CONCAT(ChhoeTaigi_TaioanPehoeKichhooGi!H4988, ":", ChhoeTaigi_TaioanPehoeKichhooGi!J4988)</f>
        <v>thong-sin3:通信</v>
      </c>
      <c r="E3265" s="18">
        <f ca="1" xml:space="preserve"> NOW()</f>
        <v>46202.697500115741</v>
      </c>
      <c r="G3265" s="10" t="str">
        <f t="shared" si="213"/>
        <v>thong-sin3</v>
      </c>
      <c r="H3265" s="10" t="str">
        <f t="shared" si="214"/>
        <v>通信</v>
      </c>
      <c r="I3265" s="10">
        <f xml:space="preserve"> IFERROR( SEARCH("、", A3265), VALUE("0"))</f>
        <v>0</v>
      </c>
      <c r="J3265" s="10" t="str">
        <f xml:space="preserve"> IF(I3265=0, A3265, LEFT(A3265, I3265-1))</f>
        <v>通信</v>
      </c>
      <c r="K3265" s="10" t="str">
        <f t="shared" si="211"/>
        <v>通信</v>
      </c>
      <c r="M3265" s="10" t="str">
        <f t="shared" si="212"/>
        <v>通信</v>
      </c>
    </row>
    <row r="3266" spans="1:13">
      <c r="A3266" s="16" t="s">
        <v>27029</v>
      </c>
      <c r="B3266" s="16" t="s">
        <v>34883</v>
      </c>
      <c r="C3266" s="17">
        <v>0.6</v>
      </c>
      <c r="D3266" s="16" t="str">
        <f xml:space="preserve"> _xlfn.CONCAT(ChhoeTaigi_TaioanPehoeKichhooGi!H4990, ":", ChhoeTaigi_TaioanPehoeKichhooGi!J4990)</f>
        <v>thong-kan:通姦</v>
      </c>
      <c r="E3266" s="18">
        <f ca="1" xml:space="preserve"> NOW()</f>
        <v>46202.697500231479</v>
      </c>
      <c r="G3266" s="10" t="str">
        <f t="shared" si="213"/>
        <v>thong-kan</v>
      </c>
      <c r="H3266" s="10" t="str">
        <f t="shared" si="214"/>
        <v>通姦</v>
      </c>
      <c r="I3266" s="10">
        <f xml:space="preserve"> IFERROR( SEARCH("、", A3266), VALUE("0"))</f>
        <v>0</v>
      </c>
      <c r="J3266" s="10" t="str">
        <f xml:space="preserve"> IF(I3266=0, A3266, LEFT(A3266, I3266-1))</f>
        <v>通姦</v>
      </c>
      <c r="K3266" s="10" t="str">
        <f t="shared" si="211"/>
        <v>通姦</v>
      </c>
      <c r="M3266" s="10" t="str">
        <f t="shared" si="212"/>
        <v>通姦</v>
      </c>
    </row>
    <row r="3267" spans="1:13">
      <c r="A3267" s="16" t="s">
        <v>27023</v>
      </c>
      <c r="B3267" s="16" t="s">
        <v>34882</v>
      </c>
      <c r="C3267" s="17">
        <v>0.6</v>
      </c>
      <c r="D3267" s="16" t="str">
        <f xml:space="preserve"> _xlfn.CONCAT(ChhoeTaigi_TaioanPehoeKichhooGi!H4989, ":", ChhoeTaigi_TaioanPehoeKichhooGi!J4989)</f>
        <v>thong-siong:通商</v>
      </c>
      <c r="E3267" s="18">
        <f ca="1" xml:space="preserve"> NOW()</f>
        <v>46202.697500115741</v>
      </c>
      <c r="G3267" s="10" t="str">
        <f t="shared" si="213"/>
        <v>thong-siong</v>
      </c>
      <c r="H3267" s="10" t="str">
        <f t="shared" si="214"/>
        <v>通商</v>
      </c>
      <c r="I3267" s="10">
        <f xml:space="preserve"> IFERROR( SEARCH("、", A3267), VALUE("0"))</f>
        <v>0</v>
      </c>
      <c r="J3267" s="10" t="str">
        <f xml:space="preserve"> IF(I3267=0, A3267, LEFT(A3267, I3267-1))</f>
        <v>通商</v>
      </c>
      <c r="K3267" s="10" t="str">
        <f t="shared" si="211"/>
        <v>通商</v>
      </c>
      <c r="M3267" s="10" t="str">
        <f t="shared" si="212"/>
        <v>通商</v>
      </c>
    </row>
    <row r="3268" spans="1:13">
      <c r="A3268" s="16" t="s">
        <v>27008</v>
      </c>
      <c r="B3268" s="16" t="s">
        <v>34879</v>
      </c>
      <c r="C3268" s="17">
        <v>0.6</v>
      </c>
      <c r="D3268" s="16" t="str">
        <f xml:space="preserve"> _xlfn.CONCAT(ChhoeTaigi_TaioanPehoeKichhooGi!H4986, ":", ChhoeTaigi_TaioanPehoeKichhooGi!J4986)</f>
        <v>thong-kue3:通過</v>
      </c>
      <c r="E3268" s="18">
        <f ca="1" xml:space="preserve"> NOW()</f>
        <v>46202.697500115741</v>
      </c>
      <c r="G3268" s="10" t="str">
        <f t="shared" si="213"/>
        <v>thong-kue3</v>
      </c>
      <c r="H3268" s="10" t="str">
        <f t="shared" si="214"/>
        <v>通過</v>
      </c>
      <c r="I3268" s="10">
        <f xml:space="preserve"> IFERROR( SEARCH("、", A3268), VALUE("0"))</f>
        <v>0</v>
      </c>
      <c r="J3268" s="10" t="str">
        <f xml:space="preserve"> IF(I3268=0, A3268, LEFT(A3268, I3268-1))</f>
        <v>通過</v>
      </c>
      <c r="K3268" s="10" t="str">
        <f t="shared" si="211"/>
        <v>通過</v>
      </c>
      <c r="M3268" s="10" t="str">
        <f t="shared" si="212"/>
        <v>通過</v>
      </c>
    </row>
    <row r="3269" spans="1:13">
      <c r="A3269" s="16" t="s">
        <v>26986</v>
      </c>
      <c r="B3269" s="16" t="s">
        <v>34875</v>
      </c>
      <c r="C3269" s="17">
        <v>0.6</v>
      </c>
      <c r="D3269" s="16" t="str">
        <f xml:space="preserve"> _xlfn.CONCAT(ChhoeTaigi_TaioanPehoeKichhooGi!H4982, ":", ChhoeTaigi_TaioanPehoeKichhooGi!J4982)</f>
        <v>thong-hak8-sneg:通學生</v>
      </c>
      <c r="E3269" s="18">
        <f ca="1" xml:space="preserve"> NOW()</f>
        <v>46202.697500231479</v>
      </c>
      <c r="G3269" s="10" t="str">
        <f t="shared" si="213"/>
        <v>thong-hak8-sneg</v>
      </c>
      <c r="H3269" s="10" t="str">
        <f t="shared" si="214"/>
        <v>通學生</v>
      </c>
      <c r="I3269" s="10">
        <f xml:space="preserve"> IFERROR( SEARCH("、", A3269), VALUE("0"))</f>
        <v>0</v>
      </c>
      <c r="J3269" s="10" t="str">
        <f xml:space="preserve"> IF(I3269=0, A3269, LEFT(A3269, I3269-1))</f>
        <v>通學生</v>
      </c>
      <c r="K3269" s="10" t="str">
        <f t="shared" si="211"/>
        <v>通學生</v>
      </c>
      <c r="M3269" s="10" t="str">
        <f t="shared" si="212"/>
        <v>通學生</v>
      </c>
    </row>
    <row r="3270" spans="1:13">
      <c r="A3270" s="16" t="s">
        <v>10454</v>
      </c>
      <c r="B3270" s="16" t="s">
        <v>32583</v>
      </c>
      <c r="C3270" s="17">
        <v>0.6</v>
      </c>
      <c r="D3270" s="16" t="str">
        <f xml:space="preserve"> _xlfn.CONCAT(ChhoeTaigi_TaioanPehoeKichhooGi!H1756, ":", ChhoeTaigi_TaioanPehoeKichhooGi!J1756)</f>
        <v>hue5-ue7:通譯</v>
      </c>
      <c r="E3270" s="18">
        <f ca="1" xml:space="preserve"> NOW()</f>
        <v>46202.697500115741</v>
      </c>
      <c r="G3270" s="10" t="str">
        <f t="shared" si="213"/>
        <v>hue5-ue7</v>
      </c>
      <c r="H3270" s="10" t="str">
        <f t="shared" si="214"/>
        <v>通譯</v>
      </c>
      <c r="I3270" s="10">
        <f xml:space="preserve"> IFERROR( SEARCH("、", A3270), VALUE("0"))</f>
        <v>0</v>
      </c>
      <c r="J3270" s="10" t="str">
        <f xml:space="preserve"> IF(I3270=0, A3270, LEFT(A3270, I3270-1))</f>
        <v>通譯</v>
      </c>
      <c r="K3270" s="10" t="str">
        <f t="shared" si="211"/>
        <v>通譯</v>
      </c>
      <c r="M3270" s="10" t="str">
        <f t="shared" si="212"/>
        <v>通譯</v>
      </c>
    </row>
    <row r="3271" spans="1:13">
      <c r="A3271" s="16" t="s">
        <v>10454</v>
      </c>
      <c r="B3271" s="16" t="s">
        <v>34880</v>
      </c>
      <c r="C3271" s="17">
        <v>0.6</v>
      </c>
      <c r="D3271" s="16" t="str">
        <f xml:space="preserve"> _xlfn.CONCAT(ChhoeTaigi_TaioanPehoeKichhooGi!H4987, ":", ChhoeTaigi_TaioanPehoeKichhooGi!J4987)</f>
        <v>thong-ik8:通譯</v>
      </c>
      <c r="E3271" s="18">
        <f ca="1" xml:space="preserve"> NOW()</f>
        <v>46202.697500115741</v>
      </c>
      <c r="G3271" s="10" t="str">
        <f t="shared" si="213"/>
        <v>thong-ik8</v>
      </c>
      <c r="H3271" s="10" t="str">
        <f t="shared" si="214"/>
        <v>通譯</v>
      </c>
      <c r="I3271" s="10">
        <f xml:space="preserve"> IFERROR( SEARCH("、", A3271), VALUE("0"))</f>
        <v>0</v>
      </c>
      <c r="J3271" s="10" t="str">
        <f xml:space="preserve"> IF(I3271=0, A3271, LEFT(A3271, I3271-1))</f>
        <v>通譯</v>
      </c>
      <c r="K3271" s="10" t="str">
        <f t="shared" si="211"/>
        <v>通譯</v>
      </c>
      <c r="M3271" s="10" t="str">
        <f t="shared" si="212"/>
        <v>通譯</v>
      </c>
    </row>
    <row r="3272" spans="1:13">
      <c r="A3272" s="16" t="s">
        <v>16918</v>
      </c>
      <c r="B3272" s="16" t="s">
        <v>33550</v>
      </c>
      <c r="C3272" s="17">
        <v>0.6</v>
      </c>
      <c r="D3272" s="16" t="str">
        <f xml:space="preserve"> _xlfn.CONCAT(ChhoeTaigi_TaioanPehoeKichhooGi!H2979, ":", ChhoeTaigi_TaioanPehoeKichhooGi!J2979)</f>
        <v>kue3-ong2:逝世</v>
      </c>
      <c r="E3272" s="18">
        <f ca="1" xml:space="preserve"> NOW()</f>
        <v>46202.697500115741</v>
      </c>
      <c r="G3272" s="10" t="str">
        <f t="shared" si="213"/>
        <v>kue3-ong2</v>
      </c>
      <c r="H3272" s="10" t="str">
        <f t="shared" si="214"/>
        <v>逝世</v>
      </c>
      <c r="I3272" s="10">
        <f xml:space="preserve"> IFERROR( SEARCH("、", A3272), VALUE("0"))</f>
        <v>0</v>
      </c>
      <c r="J3272" s="10" t="str">
        <f xml:space="preserve"> IF(I3272=0, A3272, LEFT(A3272, I3272-1))</f>
        <v>逝世</v>
      </c>
      <c r="K3272" s="10" t="str">
        <f t="shared" si="211"/>
        <v>逝世</v>
      </c>
      <c r="M3272" s="10" t="str">
        <f t="shared" si="212"/>
        <v>逝世</v>
      </c>
    </row>
    <row r="3273" spans="1:13">
      <c r="A3273" s="16" t="s">
        <v>6774</v>
      </c>
      <c r="B3273" s="16" t="s">
        <v>6773</v>
      </c>
      <c r="C3273" s="17">
        <v>0.6</v>
      </c>
      <c r="D3273" s="16" t="str">
        <f xml:space="preserve"> _xlfn.CONCAT(ChhoeTaigi_TaioanPehoeKichhooGi!H1134, ":", ChhoeTaigi_TaioanPehoeKichhooGi!J1134)</f>
        <v>tso7:造</v>
      </c>
      <c r="E3273" s="18">
        <f ca="1" xml:space="preserve"> NOW()</f>
        <v>46202.697500115741</v>
      </c>
      <c r="G3273" s="10" t="str">
        <f t="shared" si="213"/>
        <v>tso7</v>
      </c>
      <c r="H3273" s="10" t="str">
        <f t="shared" si="214"/>
        <v>造</v>
      </c>
      <c r="I3273" s="10">
        <f xml:space="preserve"> IFERROR( SEARCH("、", A3273), VALUE("0"))</f>
        <v>0</v>
      </c>
      <c r="J3273" s="10" t="str">
        <f xml:space="preserve"> IF(I3273=0, A3273, LEFT(A3273, I3273-1))</f>
        <v>造</v>
      </c>
      <c r="K3273" s="10" t="str">
        <f t="shared" si="211"/>
        <v>造</v>
      </c>
      <c r="M3273" s="10" t="str">
        <f t="shared" si="212"/>
        <v>造</v>
      </c>
    </row>
    <row r="3274" spans="1:13">
      <c r="A3274" s="16" t="s">
        <v>6782</v>
      </c>
      <c r="B3274" s="16" t="s">
        <v>6781</v>
      </c>
      <c r="C3274" s="17">
        <v>0.6</v>
      </c>
      <c r="D3274" s="16" t="str">
        <f xml:space="preserve"> _xlfn.CONCAT(ChhoeTaigi_TaioanPehoeKichhooGi!H1135, ":", ChhoeTaigi_TaioanPehoeKichhooGi!J1135)</f>
        <v>tso7 ku3:造句</v>
      </c>
      <c r="E3274" s="18">
        <f ca="1" xml:space="preserve"> NOW()</f>
        <v>46202.697500231479</v>
      </c>
      <c r="G3274" s="10" t="str">
        <f t="shared" si="213"/>
        <v>tso7 ku3</v>
      </c>
      <c r="H3274" s="10" t="str">
        <f t="shared" si="214"/>
        <v>造句</v>
      </c>
      <c r="I3274" s="10">
        <f xml:space="preserve"> IFERROR( SEARCH("、", A3274), VALUE("0"))</f>
        <v>0</v>
      </c>
      <c r="J3274" s="10" t="str">
        <f xml:space="preserve"> IF(I3274=0, A3274, LEFT(A3274, I3274-1))</f>
        <v>造句</v>
      </c>
      <c r="K3274" s="10" t="str">
        <f t="shared" si="211"/>
        <v>造句</v>
      </c>
      <c r="M3274" s="10" t="str">
        <f t="shared" si="212"/>
        <v>造句</v>
      </c>
    </row>
    <row r="3275" spans="1:13">
      <c r="A3275" s="16" t="s">
        <v>21941</v>
      </c>
      <c r="B3275" s="16" t="s">
        <v>21940</v>
      </c>
      <c r="C3275" s="17">
        <v>0.6</v>
      </c>
      <c r="D3275" s="16" t="str">
        <f xml:space="preserve"> _xlfn.CONCAT(ChhoeTaigi_TaioanPehoeKichhooGi!H3976, ":", ChhoeTaigi_TaioanPehoeKichhooGi!J3976)</f>
        <v>pong3:造謠</v>
      </c>
      <c r="E3275" s="18">
        <f ca="1" xml:space="preserve"> NOW()</f>
        <v>46202.697500115741</v>
      </c>
      <c r="G3275" s="10" t="str">
        <f t="shared" si="213"/>
        <v>pong3</v>
      </c>
      <c r="H3275" s="10" t="str">
        <f t="shared" si="214"/>
        <v>造謠</v>
      </c>
      <c r="I3275" s="10">
        <f xml:space="preserve"> IFERROR( SEARCH("、", A3275), VALUE("0"))</f>
        <v>0</v>
      </c>
      <c r="J3275" s="10" t="str">
        <f xml:space="preserve"> IF(I3275=0, A3275, LEFT(A3275, I3275-1))</f>
        <v>造謠</v>
      </c>
      <c r="K3275" s="10" t="str">
        <f t="shared" si="211"/>
        <v>造謠</v>
      </c>
      <c r="M3275" s="10" t="str">
        <f t="shared" si="212"/>
        <v>造謠</v>
      </c>
    </row>
    <row r="3276" spans="1:13">
      <c r="A3276" s="16" t="s">
        <v>21941</v>
      </c>
      <c r="B3276" s="16" t="s">
        <v>9007</v>
      </c>
      <c r="C3276" s="17">
        <v>0.6</v>
      </c>
      <c r="D3276" s="16" t="str">
        <f xml:space="preserve"> _xlfn.CONCAT(ChhoeTaigi_TaioanPehoeKichhooGi!H1502, ":", ChhoeTaigi_TaioanPehoeKichhooGi!J1502)</f>
        <v>han2:造謠、留言</v>
      </c>
      <c r="E3276" s="18">
        <f ca="1" xml:space="preserve"> NOW()</f>
        <v>46202.697500115741</v>
      </c>
      <c r="G3276" s="10" t="str">
        <f t="shared" si="213"/>
        <v>han2</v>
      </c>
      <c r="H3276" s="10" t="str">
        <f t="shared" si="214"/>
        <v>造謠、留言</v>
      </c>
      <c r="I3276" s="10">
        <f xml:space="preserve"> IFERROR( SEARCH("、", A3276), VALUE("0"))</f>
        <v>0</v>
      </c>
      <c r="J3276" s="10" t="str">
        <f xml:space="preserve"> IF(I3276=0, A3276, LEFT(A3276, I3276-1))</f>
        <v>造謠</v>
      </c>
      <c r="K3276" s="10" t="str">
        <f t="shared" si="211"/>
        <v>造謠</v>
      </c>
      <c r="M3276" s="10" t="str">
        <f t="shared" si="212"/>
        <v>造謠</v>
      </c>
    </row>
    <row r="3277" spans="1:13">
      <c r="A3277" s="16" t="s">
        <v>18457</v>
      </c>
      <c r="B3277" s="16" t="s">
        <v>18456</v>
      </c>
      <c r="C3277" s="17">
        <v>0.6</v>
      </c>
      <c r="D3277" s="16" t="str">
        <f xml:space="preserve"> _xlfn.CONCAT(ChhoeTaigi_TaioanPehoeKichhooGi!H3276, ":", ChhoeTaigi_TaioanPehoeKichhooGi!J3276)</f>
        <v>lian5:連...</v>
      </c>
      <c r="E3277" s="18">
        <f ca="1" xml:space="preserve"> NOW()</f>
        <v>46202.697500231479</v>
      </c>
      <c r="G3277" s="10" t="str">
        <f t="shared" si="213"/>
        <v>lian5</v>
      </c>
      <c r="H3277" s="10" t="str">
        <f t="shared" si="214"/>
        <v>連...</v>
      </c>
      <c r="I3277" s="10">
        <f xml:space="preserve"> IFERROR( SEARCH("、", A3277), VALUE("0"))</f>
        <v>0</v>
      </c>
      <c r="J3277" s="10" t="str">
        <f xml:space="preserve"> IF(I3277=0, A3277, LEFT(A3277, I3277-1))</f>
        <v>連...</v>
      </c>
      <c r="K3277" s="10" t="str">
        <f t="shared" si="211"/>
        <v>連...</v>
      </c>
      <c r="M3277" s="10" t="str">
        <f t="shared" si="212"/>
        <v>連...</v>
      </c>
    </row>
    <row r="3278" spans="1:13">
      <c r="A3278" s="16" t="s">
        <v>35505</v>
      </c>
      <c r="B3278" s="16" t="s">
        <v>31752</v>
      </c>
      <c r="C3278" s="17">
        <v>0.6</v>
      </c>
      <c r="D3278" s="16" t="str">
        <f xml:space="preserve"> _xlfn.CONCAT(ChhoeTaigi_TaioanPehoeKichhooGi!H776, ":", ChhoeTaigi_TaioanPehoeKichhooGi!J776)</f>
        <v>tshiu2-tshing3:連發手鎗、淘氣</v>
      </c>
      <c r="E3278" s="18">
        <f ca="1" xml:space="preserve"> NOW()</f>
        <v>46202.697500115741</v>
      </c>
      <c r="G3278" s="10" t="str">
        <f t="shared" si="213"/>
        <v>tshiu2-tshing3</v>
      </c>
      <c r="H3278" s="10" t="str">
        <f t="shared" si="214"/>
        <v>連發手鎗、淘氣</v>
      </c>
      <c r="I3278" s="10">
        <f xml:space="preserve"> IFERROR( SEARCH("、", A3278), VALUE("0"))</f>
        <v>0</v>
      </c>
      <c r="J3278" s="10" t="str">
        <f xml:space="preserve"> IF(I3278=0, A3278, LEFT(A3278, I3278-1))</f>
        <v>連發手鎗</v>
      </c>
      <c r="K3278" s="10" t="str">
        <f t="shared" si="211"/>
        <v>連發手鎗</v>
      </c>
      <c r="M3278" s="10" t="str">
        <f t="shared" si="212"/>
        <v>連發手鎗</v>
      </c>
    </row>
    <row r="3279" spans="1:13">
      <c r="A3279" s="16" t="s">
        <v>18897</v>
      </c>
      <c r="B3279" s="16" t="s">
        <v>18896</v>
      </c>
      <c r="C3279" s="17">
        <v>0.6</v>
      </c>
      <c r="D3279" s="16" t="str">
        <f xml:space="preserve"> _xlfn.CONCAT(ChhoeTaigi_TaioanPehoeKichhooGi!H3363, ":", ChhoeTaigi_TaioanPehoeKichhooGi!J3363)</f>
        <v>long2:都</v>
      </c>
      <c r="E3279" s="18">
        <f ca="1" xml:space="preserve"> NOW()</f>
        <v>46202.697500115741</v>
      </c>
      <c r="G3279" s="10" t="str">
        <f t="shared" si="213"/>
        <v>long2</v>
      </c>
      <c r="H3279" s="10" t="str">
        <f t="shared" si="214"/>
        <v>都</v>
      </c>
      <c r="I3279" s="10">
        <f xml:space="preserve"> IFERROR( SEARCH("、", A3279), VALUE("0"))</f>
        <v>0</v>
      </c>
      <c r="J3279" s="10" t="str">
        <f xml:space="preserve"> IF(I3279=0, A3279, LEFT(A3279, I3279-1))</f>
        <v>都</v>
      </c>
      <c r="K3279" s="10" t="str">
        <f t="shared" si="211"/>
        <v>都</v>
      </c>
      <c r="M3279" s="10" t="str">
        <f t="shared" si="212"/>
        <v>都</v>
      </c>
    </row>
    <row r="3280" spans="1:13">
      <c r="A3280" s="16" t="s">
        <v>18897</v>
      </c>
      <c r="B3280" s="16" t="s">
        <v>33809</v>
      </c>
      <c r="C3280" s="17">
        <v>0.6</v>
      </c>
      <c r="D3280" s="16" t="str">
        <f xml:space="preserve"> _xlfn.CONCAT(ChhoeTaigi_TaioanPehoeKichhooGi!H3367, ":", ChhoeTaigi_TaioanPehoeKichhooGi!J3367)</f>
        <v>long2-tsong2:都、全部</v>
      </c>
      <c r="E3280" s="18">
        <f ca="1" xml:space="preserve"> NOW()</f>
        <v>46202.697500231479</v>
      </c>
      <c r="G3280" s="10" t="str">
        <f t="shared" si="213"/>
        <v>long2-tsong2</v>
      </c>
      <c r="H3280" s="10" t="str">
        <f t="shared" si="214"/>
        <v>都、全部</v>
      </c>
      <c r="I3280" s="10">
        <f xml:space="preserve"> IFERROR( SEARCH("、", A3280), VALUE("0"))</f>
        <v>0</v>
      </c>
      <c r="J3280" s="10" t="str">
        <f xml:space="preserve"> IF(I3280=0, A3280, LEFT(A3280, I3280-1))</f>
        <v>都</v>
      </c>
      <c r="K3280" s="10" t="str">
        <f t="shared" si="211"/>
        <v>都</v>
      </c>
      <c r="M3280" s="10" t="str">
        <f t="shared" si="212"/>
        <v>都</v>
      </c>
    </row>
    <row r="3281" spans="1:13">
      <c r="A3281" s="16" t="s">
        <v>18907</v>
      </c>
      <c r="B3281" s="16" t="s">
        <v>33807</v>
      </c>
      <c r="C3281" s="17">
        <v>0.6</v>
      </c>
      <c r="D3281" s="16" t="str">
        <f xml:space="preserve"> _xlfn.CONCAT(ChhoeTaigi_TaioanPehoeKichhooGi!H3365, ":", ChhoeTaigi_TaioanPehoeKichhooGi!J3365)</f>
        <v>long2 m7-si7 an2-ni:都不是這樣</v>
      </c>
      <c r="E3281" s="18">
        <f ca="1" xml:space="preserve"> NOW()</f>
        <v>46202.697500231479</v>
      </c>
      <c r="G3281" s="10" t="str">
        <f t="shared" si="213"/>
        <v>long2 m7-si7 an2-ni</v>
      </c>
      <c r="H3281" s="10" t="str">
        <f t="shared" si="214"/>
        <v>都不是這樣</v>
      </c>
      <c r="I3281" s="10">
        <f xml:space="preserve"> IFERROR( SEARCH("、", A3281), VALUE("0"))</f>
        <v>0</v>
      </c>
      <c r="J3281" s="10" t="str">
        <f xml:space="preserve"> IF(I3281=0, A3281, LEFT(A3281, I3281-1))</f>
        <v>都不是這樣</v>
      </c>
      <c r="K3281" s="10" t="str">
        <f t="shared" si="211"/>
        <v>都不是這樣</v>
      </c>
      <c r="M3281" s="10" t="str">
        <f t="shared" si="212"/>
        <v>都不是這樣</v>
      </c>
    </row>
    <row r="3282" spans="1:13">
      <c r="A3282" s="16" t="s">
        <v>227</v>
      </c>
      <c r="B3282" s="16" t="s">
        <v>31270</v>
      </c>
      <c r="C3282" s="17">
        <v>0.6</v>
      </c>
      <c r="D3282" s="16" t="str">
        <f xml:space="preserve"> _xlfn.CONCAT(ChhoeTaigi_TaioanPehoeKichhooGi!H37, ":", ChhoeTaigi_TaioanPehoeKichhooGi!J37)</f>
        <v>long2 bo5-ai3:都不喜歡</v>
      </c>
      <c r="E3282" s="18">
        <f ca="1" xml:space="preserve"> NOW()</f>
        <v>46202.697500231479</v>
      </c>
      <c r="G3282" s="10" t="str">
        <f t="shared" si="213"/>
        <v>long2 bo5-ai3</v>
      </c>
      <c r="H3282" s="10" t="str">
        <f t="shared" si="214"/>
        <v>都不喜歡</v>
      </c>
      <c r="I3282" s="10">
        <f xml:space="preserve"> IFERROR( SEARCH("、", A3282), VALUE("0"))</f>
        <v>0</v>
      </c>
      <c r="J3282" s="10" t="str">
        <f xml:space="preserve"> IF(I3282=0, A3282, LEFT(A3282, I3282-1))</f>
        <v>都不喜歡</v>
      </c>
      <c r="K3282" s="10" t="str">
        <f t="shared" si="211"/>
        <v>都不喜歡</v>
      </c>
      <c r="M3282" s="10" t="str">
        <f t="shared" si="212"/>
        <v>都不喜歡</v>
      </c>
    </row>
    <row r="3283" spans="1:13">
      <c r="A3283" s="16" t="s">
        <v>28411</v>
      </c>
      <c r="B3283" s="16" t="s">
        <v>35070</v>
      </c>
      <c r="C3283" s="17">
        <v>0.6</v>
      </c>
      <c r="D3283" s="16" t="str">
        <f xml:space="preserve"> _xlfn.CONCAT(ChhoeTaigi_TaioanPehoeKichhooGi!H5279, ":", ChhoeTaigi_TaioanPehoeKichhooGi!J5279)</f>
        <v>soo-tshi7:都市</v>
      </c>
      <c r="E3283" s="18">
        <f ca="1" xml:space="preserve"> NOW()</f>
        <v>46202.697500231479</v>
      </c>
      <c r="G3283" s="10" t="str">
        <f t="shared" si="213"/>
        <v>soo-tshi7</v>
      </c>
      <c r="H3283" s="10" t="str">
        <f t="shared" si="214"/>
        <v>都市</v>
      </c>
      <c r="I3283" s="10">
        <f xml:space="preserve"> IFERROR( SEARCH("、", A3283), VALUE("0"))</f>
        <v>0</v>
      </c>
      <c r="J3283" s="10" t="str">
        <f xml:space="preserve"> IF(I3283=0, A3283, LEFT(A3283, I3283-1))</f>
        <v>都市</v>
      </c>
      <c r="K3283" s="10" t="str">
        <f t="shared" si="211"/>
        <v>都市</v>
      </c>
      <c r="M3283" s="10" t="str">
        <f t="shared" si="212"/>
        <v>都市</v>
      </c>
    </row>
    <row r="3284" spans="1:13">
      <c r="A3284" s="16" t="s">
        <v>18904</v>
      </c>
      <c r="B3284" s="16" t="s">
        <v>33806</v>
      </c>
      <c r="C3284" s="17">
        <v>0.6</v>
      </c>
      <c r="D3284" s="16" t="str">
        <f xml:space="preserve"> _xlfn.CONCAT(ChhoeTaigi_TaioanPehoeKichhooGi!H3364, ":", ChhoeTaigi_TaioanPehoeKichhooGi!J3364)</f>
        <v>long2-bô:都沒有</v>
      </c>
      <c r="E3284" s="18">
        <f ca="1" xml:space="preserve"> NOW()</f>
        <v>46202.697500115741</v>
      </c>
      <c r="G3284" s="10" t="str">
        <f t="shared" si="213"/>
        <v>long2-bô</v>
      </c>
      <c r="H3284" s="10" t="str">
        <f t="shared" si="214"/>
        <v>都沒有</v>
      </c>
      <c r="I3284" s="10">
        <f xml:space="preserve"> IFERROR( SEARCH("、", A3284), VALUE("0"))</f>
        <v>0</v>
      </c>
      <c r="J3284" s="10" t="str">
        <f xml:space="preserve"> IF(I3284=0, A3284, LEFT(A3284, I3284-1))</f>
        <v>都沒有</v>
      </c>
      <c r="K3284" s="10" t="str">
        <f t="shared" si="211"/>
        <v>都沒有</v>
      </c>
      <c r="M3284" s="10" t="str">
        <f t="shared" si="212"/>
        <v>都沒有</v>
      </c>
    </row>
    <row r="3285" spans="1:13">
      <c r="A3285" s="16" t="s">
        <v>220</v>
      </c>
      <c r="B3285" s="16" t="s">
        <v>31269</v>
      </c>
      <c r="C3285" s="17">
        <v>0.6</v>
      </c>
      <c r="D3285" s="16" t="str">
        <f xml:space="preserve"> _xlfn.CONCAT(ChhoeTaigi_TaioanPehoeKichhooGi!H36, ":", ChhoeTaigi_TaioanPehoeKichhooGi!J36)</f>
        <v>long2-ai3:都喜歡</v>
      </c>
      <c r="E3285" s="18">
        <f ca="1" xml:space="preserve"> NOW()</f>
        <v>46202.697500115741</v>
      </c>
      <c r="G3285" s="10" t="str">
        <f t="shared" si="213"/>
        <v>long2-ai3</v>
      </c>
      <c r="H3285" s="10" t="str">
        <f t="shared" si="214"/>
        <v>都喜歡</v>
      </c>
      <c r="I3285" s="10">
        <f xml:space="preserve"> IFERROR( SEARCH("、", A3285), VALUE("0"))</f>
        <v>0</v>
      </c>
      <c r="J3285" s="10" t="str">
        <f xml:space="preserve"> IF(I3285=0, A3285, LEFT(A3285, I3285-1))</f>
        <v>都喜歡</v>
      </c>
      <c r="K3285" s="10" t="str">
        <f t="shared" si="211"/>
        <v>都喜歡</v>
      </c>
      <c r="M3285" s="10" t="str">
        <f t="shared" si="212"/>
        <v>都喜歡</v>
      </c>
    </row>
    <row r="3286" spans="1:13">
      <c r="A3286" s="16" t="s">
        <v>11213</v>
      </c>
      <c r="B3286" s="16" t="s">
        <v>32701</v>
      </c>
      <c r="C3286" s="17">
        <v>0.6</v>
      </c>
      <c r="D3286" s="16" t="str">
        <f xml:space="preserve"> _xlfn.CONCAT(ChhoeTaigi_TaioanPehoeKichhooGi!H1901, ":", ChhoeTaigi_TaioanPehoeKichhooGi!J1901)</f>
        <v>ia2-sim:野心</v>
      </c>
      <c r="E3286" s="18">
        <f ca="1" xml:space="preserve"> NOW()</f>
        <v>46202.697500115741</v>
      </c>
      <c r="G3286" s="10" t="str">
        <f t="shared" si="213"/>
        <v>ia2-sim</v>
      </c>
      <c r="H3286" s="10" t="str">
        <f t="shared" si="214"/>
        <v>野心</v>
      </c>
      <c r="I3286" s="10">
        <f xml:space="preserve"> IFERROR( SEARCH("、", A3286), VALUE("0"))</f>
        <v>0</v>
      </c>
      <c r="J3286" s="10" t="str">
        <f xml:space="preserve"> IF(I3286=0, A3286, LEFT(A3286, I3286-1))</f>
        <v>野心</v>
      </c>
      <c r="K3286" s="10" t="str">
        <f t="shared" si="211"/>
        <v>野心</v>
      </c>
      <c r="M3286" s="10" t="str">
        <f t="shared" si="212"/>
        <v>野心</v>
      </c>
    </row>
    <row r="3287" spans="1:13">
      <c r="A3287" s="16" t="s">
        <v>11233</v>
      </c>
      <c r="B3287" s="16" t="s">
        <v>32703</v>
      </c>
      <c r="C3287" s="17">
        <v>0.6</v>
      </c>
      <c r="D3287" s="16" t="str">
        <f xml:space="preserve"> _xlfn.CONCAT(ChhoeTaigi_TaioanPehoeKichhooGi!H1904, ":", ChhoeTaigi_TaioanPehoeKichhooGi!J1904)</f>
        <v>ia2-sing:野生</v>
      </c>
      <c r="E3287" s="18">
        <f ca="1" xml:space="preserve"> NOW()</f>
        <v>46202.697500231479</v>
      </c>
      <c r="G3287" s="10" t="str">
        <f t="shared" si="213"/>
        <v>ia2-sing</v>
      </c>
      <c r="H3287" s="10" t="str">
        <f t="shared" si="214"/>
        <v>野生</v>
      </c>
      <c r="I3287" s="10">
        <f xml:space="preserve"> IFERROR( SEARCH("、", A3287), VALUE("0"))</f>
        <v>0</v>
      </c>
      <c r="J3287" s="10" t="str">
        <f xml:space="preserve"> IF(I3287=0, A3287, LEFT(A3287, I3287-1))</f>
        <v>野生</v>
      </c>
      <c r="K3287" s="10" t="str">
        <f t="shared" si="211"/>
        <v>野生</v>
      </c>
      <c r="M3287" s="10" t="str">
        <f t="shared" si="212"/>
        <v>野生</v>
      </c>
    </row>
    <row r="3288" spans="1:13">
      <c r="A3288" s="16" t="s">
        <v>11227</v>
      </c>
      <c r="B3288" s="16" t="s">
        <v>32702</v>
      </c>
      <c r="C3288" s="17">
        <v>0.6</v>
      </c>
      <c r="D3288" s="16" t="str">
        <f xml:space="preserve"> _xlfn.CONCAT(ChhoeTaigi_TaioanPehoeKichhooGi!H1903, ":", ChhoeTaigi_TaioanPehoeKichhooGi!J1903)</f>
        <v>ia2-siu3:野獸</v>
      </c>
      <c r="E3288" s="18">
        <f ca="1" xml:space="preserve"> NOW()</f>
        <v>46202.697500115741</v>
      </c>
      <c r="G3288" s="10" t="str">
        <f t="shared" si="213"/>
        <v>ia2-siu3</v>
      </c>
      <c r="H3288" s="10" t="str">
        <f t="shared" si="214"/>
        <v>野獸</v>
      </c>
      <c r="I3288" s="10">
        <f xml:space="preserve"> IFERROR( SEARCH("、", A3288), VALUE("0"))</f>
        <v>0</v>
      </c>
      <c r="J3288" s="10" t="str">
        <f xml:space="preserve"> IF(I3288=0, A3288, LEFT(A3288, I3288-1))</f>
        <v>野獸</v>
      </c>
      <c r="K3288" s="10" t="str">
        <f t="shared" si="211"/>
        <v>野獸</v>
      </c>
      <c r="M3288" s="10" t="str">
        <f t="shared" si="212"/>
        <v>野獸</v>
      </c>
    </row>
    <row r="3289" spans="1:13">
      <c r="A3289" s="16" t="s">
        <v>11240</v>
      </c>
      <c r="B3289" s="16" t="s">
        <v>32704</v>
      </c>
      <c r="C3289" s="17">
        <v>0.6</v>
      </c>
      <c r="D3289" s="16" t="str">
        <f xml:space="preserve"> _xlfn.CONCAT(ChhoeTaigi_TaioanPehoeKichhooGi!H1905, ":", ChhoeTaigi_TaioanPehoeKichhooGi!J1905)</f>
        <v>ia2-ban5:野蠻</v>
      </c>
      <c r="E3289" s="18">
        <f ca="1" xml:space="preserve"> NOW()</f>
        <v>46202.697500115741</v>
      </c>
      <c r="G3289" s="10" t="str">
        <f t="shared" si="213"/>
        <v>ia2-ban5</v>
      </c>
      <c r="H3289" s="10" t="str">
        <f t="shared" si="214"/>
        <v>野蠻</v>
      </c>
      <c r="I3289" s="10">
        <f xml:space="preserve"> IFERROR( SEARCH("、", A3289), VALUE("0"))</f>
        <v>0</v>
      </c>
      <c r="J3289" s="10" t="str">
        <f xml:space="preserve"> IF(I3289=0, A3289, LEFT(A3289, I3289-1))</f>
        <v>野蠻</v>
      </c>
      <c r="K3289" s="10" t="str">
        <f t="shared" si="211"/>
        <v>野蠻</v>
      </c>
      <c r="M3289" s="10" t="str">
        <f t="shared" si="212"/>
        <v>野蠻</v>
      </c>
    </row>
    <row r="3290" spans="1:13">
      <c r="A3290" s="16" t="s">
        <v>27918</v>
      </c>
      <c r="B3290" s="16" t="s">
        <v>27917</v>
      </c>
      <c r="C3290" s="17">
        <v>0.6</v>
      </c>
      <c r="D3290" s="16" t="str">
        <f xml:space="preserve"> _xlfn.CONCAT(ChhoeTaigi_TaioanPehoeKichhooGi!H5172, ":", ChhoeTaigi_TaioanPehoeKichhooGi!J5172)</f>
        <v>tio3:釣</v>
      </c>
      <c r="E3290" s="18">
        <f ca="1" xml:space="preserve"> NOW()</f>
        <v>46202.697500115741</v>
      </c>
      <c r="G3290" s="10" t="str">
        <f t="shared" si="213"/>
        <v>tio3</v>
      </c>
      <c r="H3290" s="10" t="str">
        <f t="shared" si="214"/>
        <v>釣</v>
      </c>
      <c r="I3290" s="10">
        <f xml:space="preserve"> IFERROR( SEARCH("、", A3290), VALUE("0"))</f>
        <v>0</v>
      </c>
      <c r="J3290" s="10" t="str">
        <f xml:space="preserve"> IF(I3290=0, A3290, LEFT(A3290, I3290-1))</f>
        <v>釣</v>
      </c>
      <c r="K3290" s="10" t="str">
        <f t="shared" si="211"/>
        <v>釣</v>
      </c>
      <c r="M3290" s="10" t="str">
        <f t="shared" si="212"/>
        <v>釣</v>
      </c>
    </row>
    <row r="3291" spans="1:13">
      <c r="A3291" s="16" t="s">
        <v>9270</v>
      </c>
      <c r="B3291" s="16" t="s">
        <v>9269</v>
      </c>
      <c r="C3291" s="17">
        <v>0.6</v>
      </c>
      <c r="D3291" s="16" t="str">
        <f xml:space="preserve"> _xlfn.CONCAT(ChhoeTaigi_TaioanPehoeKichhooGi!H1550, ":", ChhoeTaigi_TaioanPehoeKichhooGi!J1550)</f>
        <v>tio3 hi5:釣魚</v>
      </c>
      <c r="E3291" s="18">
        <f ca="1" xml:space="preserve"> NOW()</f>
        <v>46202.697500115741</v>
      </c>
      <c r="G3291" s="10" t="str">
        <f t="shared" si="213"/>
        <v>tio3 hi5</v>
      </c>
      <c r="H3291" s="10" t="str">
        <f t="shared" si="214"/>
        <v>釣魚</v>
      </c>
      <c r="I3291" s="10">
        <f xml:space="preserve"> IFERROR( SEARCH("、", A3291), VALUE("0"))</f>
        <v>0</v>
      </c>
      <c r="J3291" s="10" t="str">
        <f xml:space="preserve"> IF(I3291=0, A3291, LEFT(A3291, I3291-1))</f>
        <v>釣魚</v>
      </c>
      <c r="K3291" s="10" t="str">
        <f t="shared" si="211"/>
        <v>釣魚</v>
      </c>
      <c r="M3291" s="10" t="str">
        <f t="shared" si="212"/>
        <v>釣魚</v>
      </c>
    </row>
    <row r="3292" spans="1:13">
      <c r="A3292" s="16" t="s">
        <v>9270</v>
      </c>
      <c r="B3292" s="16" t="s">
        <v>9269</v>
      </c>
      <c r="C3292" s="17">
        <v>0.6</v>
      </c>
      <c r="D3292" s="16" t="str">
        <f xml:space="preserve"> _xlfn.CONCAT(ChhoeTaigi_TaioanPehoeKichhooGi!H5173, ":", ChhoeTaigi_TaioanPehoeKichhooGi!J5173)</f>
        <v>tio3-hi5:釣魚</v>
      </c>
      <c r="E3292" s="18">
        <f ca="1" xml:space="preserve"> NOW()</f>
        <v>46202.697500115741</v>
      </c>
      <c r="G3292" s="10" t="str">
        <f t="shared" si="213"/>
        <v>tio3-hi5</v>
      </c>
      <c r="H3292" s="10" t="str">
        <f t="shared" si="214"/>
        <v>釣魚</v>
      </c>
      <c r="I3292" s="10">
        <f xml:space="preserve"> IFERROR( SEARCH("、", A3292), VALUE("0"))</f>
        <v>0</v>
      </c>
      <c r="J3292" s="10" t="str">
        <f xml:space="preserve"> IF(I3292=0, A3292, LEFT(A3292, I3292-1))</f>
        <v>釣魚</v>
      </c>
      <c r="K3292" s="10" t="str">
        <f t="shared" si="211"/>
        <v>釣魚</v>
      </c>
      <c r="M3292" s="10" t="str">
        <f t="shared" si="212"/>
        <v>釣魚</v>
      </c>
    </row>
    <row r="3293" spans="1:13">
      <c r="A3293" s="16" t="s">
        <v>21865</v>
      </c>
      <c r="B3293" s="16" t="s">
        <v>21860</v>
      </c>
      <c r="C3293" s="17">
        <v>0.6</v>
      </c>
      <c r="D3293" s="16" t="str">
        <f xml:space="preserve"> _xlfn.CONCAT(ChhoeTaigi_TaioanPehoeKichhooGi!H3960, ":", ChhoeTaigi_TaioanPehoeKichhooGi!J3960)</f>
        <v>pue5:陪</v>
      </c>
      <c r="E3293" s="18">
        <f ca="1" xml:space="preserve"> NOW()</f>
        <v>46202.697500115741</v>
      </c>
      <c r="G3293" s="10" t="str">
        <f t="shared" si="213"/>
        <v>pue5</v>
      </c>
      <c r="H3293" s="10" t="str">
        <f t="shared" si="214"/>
        <v>陪</v>
      </c>
      <c r="I3293" s="10">
        <f xml:space="preserve"> IFERROR( SEARCH("、", A3293), VALUE("0"))</f>
        <v>0</v>
      </c>
      <c r="J3293" s="10" t="str">
        <f xml:space="preserve"> IF(I3293=0, A3293, LEFT(A3293, I3293-1))</f>
        <v>陪</v>
      </c>
      <c r="K3293" s="10" t="str">
        <f t="shared" si="211"/>
        <v>陪</v>
      </c>
      <c r="M3293" s="10" t="str">
        <f t="shared" si="212"/>
        <v>陪</v>
      </c>
    </row>
    <row r="3294" spans="1:13">
      <c r="A3294" s="16" t="s">
        <v>21873</v>
      </c>
      <c r="B3294" s="16" t="s">
        <v>21860</v>
      </c>
      <c r="C3294" s="17">
        <v>0.6</v>
      </c>
      <c r="D3294" s="16" t="str">
        <f xml:space="preserve"> _xlfn.CONCAT(ChhoeTaigi_TaioanPehoeKichhooGi!H3962, ":", ChhoeTaigi_TaioanPehoeKichhooGi!J3962)</f>
        <v>pue5:陪伴</v>
      </c>
      <c r="E3294" s="18">
        <f ca="1" xml:space="preserve"> NOW()</f>
        <v>46202.697500231479</v>
      </c>
      <c r="G3294" s="10" t="str">
        <f t="shared" si="213"/>
        <v>pue5</v>
      </c>
      <c r="H3294" s="10" t="str">
        <f t="shared" si="214"/>
        <v>陪伴</v>
      </c>
      <c r="I3294" s="10">
        <f xml:space="preserve"> IFERROR( SEARCH("、", A3294), VALUE("0"))</f>
        <v>0</v>
      </c>
      <c r="J3294" s="10" t="str">
        <f xml:space="preserve"> IF(I3294=0, A3294, LEFT(A3294, I3294-1))</f>
        <v>陪伴</v>
      </c>
      <c r="K3294" s="10" t="str">
        <f t="shared" si="211"/>
        <v>陪伴</v>
      </c>
      <c r="M3294" s="10" t="str">
        <f t="shared" si="212"/>
        <v>陪伴</v>
      </c>
    </row>
    <row r="3295" spans="1:13">
      <c r="A3295" s="16" t="s">
        <v>21469</v>
      </c>
      <c r="B3295" s="16" t="s">
        <v>34133</v>
      </c>
      <c r="C3295" s="17">
        <v>0.6</v>
      </c>
      <c r="D3295" s="16" t="str">
        <f xml:space="preserve"> _xlfn.CONCAT(ChhoeTaigi_TaioanPehoeKichhooGi!H3882, ":", ChhoeTaigi_TaioanPehoeKichhooGi!J3882)</f>
        <v>pue5-pin:陪賓</v>
      </c>
      <c r="E3295" s="18">
        <f ca="1" xml:space="preserve"> NOW()</f>
        <v>46202.697500231479</v>
      </c>
      <c r="G3295" s="10" t="str">
        <f t="shared" si="213"/>
        <v>pue5-pin</v>
      </c>
      <c r="H3295" s="10" t="str">
        <f t="shared" si="214"/>
        <v>陪賓</v>
      </c>
      <c r="I3295" s="10">
        <f xml:space="preserve"> IFERROR( SEARCH("、", A3295), VALUE("0"))</f>
        <v>0</v>
      </c>
      <c r="J3295" s="10" t="str">
        <f xml:space="preserve"> IF(I3295=0, A3295, LEFT(A3295, I3295-1))</f>
        <v>陪賓</v>
      </c>
      <c r="K3295" s="10" t="str">
        <f t="shared" si="211"/>
        <v>陪賓</v>
      </c>
      <c r="M3295" s="10" t="str">
        <f t="shared" si="212"/>
        <v>陪賓</v>
      </c>
    </row>
    <row r="3296" spans="1:13">
      <c r="A3296" s="16" t="s">
        <v>21469</v>
      </c>
      <c r="B3296" s="16" t="s">
        <v>34133</v>
      </c>
      <c r="C3296" s="17">
        <v>0.6</v>
      </c>
      <c r="D3296" s="16" t="str">
        <f xml:space="preserve"> _xlfn.CONCAT(ChhoeTaigi_TaioanPehoeKichhooGi!H3963, ":", ChhoeTaigi_TaioanPehoeKichhooGi!J3963)</f>
        <v>pue5-pin:陪賓</v>
      </c>
      <c r="E3296" s="18">
        <f ca="1" xml:space="preserve"> NOW()</f>
        <v>46202.697500115741</v>
      </c>
      <c r="G3296" s="10" t="str">
        <f t="shared" si="213"/>
        <v>pue5-pin</v>
      </c>
      <c r="H3296" s="10" t="str">
        <f t="shared" si="214"/>
        <v>陪賓</v>
      </c>
      <c r="I3296" s="10">
        <f xml:space="preserve"> IFERROR( SEARCH("、", A3296), VALUE("0"))</f>
        <v>0</v>
      </c>
      <c r="J3296" s="10" t="str">
        <f xml:space="preserve"> IF(I3296=0, A3296, LEFT(A3296, I3296-1))</f>
        <v>陪賓</v>
      </c>
      <c r="K3296" s="10" t="str">
        <f t="shared" si="211"/>
        <v>陪賓</v>
      </c>
      <c r="M3296" s="10" t="str">
        <f t="shared" si="212"/>
        <v>陪賓</v>
      </c>
    </row>
    <row r="3297" spans="1:13">
      <c r="A3297" s="16" t="s">
        <v>11603</v>
      </c>
      <c r="B3297" s="16" t="s">
        <v>32762</v>
      </c>
      <c r="C3297" s="17">
        <v>0.6</v>
      </c>
      <c r="D3297" s="16" t="str">
        <f xml:space="preserve"> _xlfn.CONCAT(ChhoeTaigi_TaioanPehoeKichhooGi!H1974, ":", ChhoeTaigi_TaioanPehoeKichhooGi!J1974)</f>
        <v>im-thinn:陰天</v>
      </c>
      <c r="E3297" s="18">
        <f ca="1" xml:space="preserve"> NOW()</f>
        <v>46202.697500115741</v>
      </c>
      <c r="G3297" s="10" t="str">
        <f t="shared" si="213"/>
        <v>im-thinn</v>
      </c>
      <c r="H3297" s="10" t="str">
        <f t="shared" si="214"/>
        <v>陰天</v>
      </c>
      <c r="I3297" s="10">
        <f xml:space="preserve"> IFERROR( SEARCH("、", A3297), VALUE("0"))</f>
        <v>0</v>
      </c>
      <c r="J3297" s="10" t="str">
        <f xml:space="preserve"> IF(I3297=0, A3297, LEFT(A3297, I3297-1))</f>
        <v>陰天</v>
      </c>
      <c r="K3297" s="10" t="str">
        <f t="shared" si="211"/>
        <v>陰天</v>
      </c>
      <c r="M3297" s="10" t="str">
        <f t="shared" si="212"/>
        <v>陰天</v>
      </c>
    </row>
    <row r="3298" spans="1:13">
      <c r="A3298" s="16" t="s">
        <v>11596</v>
      </c>
      <c r="B3298" s="16" t="s">
        <v>32761</v>
      </c>
      <c r="C3298" s="17">
        <v>0.6</v>
      </c>
      <c r="D3298" s="16" t="str">
        <f xml:space="preserve"> _xlfn.CONCAT(ChhoeTaigi_TaioanPehoeKichhooGi!H1973, ":", ChhoeTaigi_TaioanPehoeKichhooGi!J1973)</f>
        <v>im-tik:陰德</v>
      </c>
      <c r="E3298" s="18">
        <f ca="1" xml:space="preserve"> NOW()</f>
        <v>46202.697500115741</v>
      </c>
      <c r="G3298" s="10" t="str">
        <f t="shared" si="213"/>
        <v>im-tik</v>
      </c>
      <c r="H3298" s="10" t="str">
        <f t="shared" si="214"/>
        <v>陰德</v>
      </c>
      <c r="I3298" s="10">
        <f xml:space="preserve"> IFERROR( SEARCH("、", A3298), VALUE("0"))</f>
        <v>0</v>
      </c>
      <c r="J3298" s="10" t="str">
        <f xml:space="preserve"> IF(I3298=0, A3298, LEFT(A3298, I3298-1))</f>
        <v>陰德</v>
      </c>
      <c r="K3298" s="10" t="str">
        <f t="shared" si="211"/>
        <v>陰德</v>
      </c>
      <c r="M3298" s="10" t="str">
        <f t="shared" si="212"/>
        <v>陰德</v>
      </c>
    </row>
    <row r="3299" spans="1:13">
      <c r="A3299" s="16" t="s">
        <v>35506</v>
      </c>
      <c r="B3299" s="16" t="s">
        <v>32760</v>
      </c>
      <c r="C3299" s="17">
        <v>0.6</v>
      </c>
      <c r="D3299" s="16" t="str">
        <f xml:space="preserve"> _xlfn.CONCAT(ChhoeTaigi_TaioanPehoeKichhooGi!H1972, ":", ChhoeTaigi_TaioanPehoeKichhooGi!J1972)</f>
        <v>im-lik8:陰曆、農曆</v>
      </c>
      <c r="E3299" s="18">
        <f ca="1" xml:space="preserve"> NOW()</f>
        <v>46202.697500115741</v>
      </c>
      <c r="G3299" s="10" t="str">
        <f t="shared" si="213"/>
        <v>im-lik8</v>
      </c>
      <c r="H3299" s="10" t="str">
        <f t="shared" si="214"/>
        <v>陰曆、農曆</v>
      </c>
      <c r="I3299" s="10">
        <f xml:space="preserve"> IFERROR( SEARCH("、", A3299), VALUE("0"))</f>
        <v>0</v>
      </c>
      <c r="J3299" s="10" t="str">
        <f xml:space="preserve"> IF(I3299=0, A3299, LEFT(A3299, I3299-1))</f>
        <v>陰曆</v>
      </c>
      <c r="K3299" s="10" t="str">
        <f t="shared" si="211"/>
        <v>陰曆</v>
      </c>
      <c r="M3299" s="10" t="str">
        <f t="shared" si="212"/>
        <v>陰曆</v>
      </c>
    </row>
    <row r="3300" spans="1:13">
      <c r="A3300" s="16" t="s">
        <v>11612</v>
      </c>
      <c r="B3300" s="16" t="s">
        <v>32763</v>
      </c>
      <c r="C3300" s="17">
        <v>0.6</v>
      </c>
      <c r="D3300" s="16" t="str">
        <f xml:space="preserve"> _xlfn.CONCAT(ChhoeTaigi_TaioanPehoeKichhooGi!H1975, ":", ChhoeTaigi_TaioanPehoeKichhooGi!J1975)</f>
        <v>im-boo5:陰謀</v>
      </c>
      <c r="E3300" s="18">
        <f ca="1" xml:space="preserve"> NOW()</f>
        <v>46202.697500115741</v>
      </c>
      <c r="G3300" s="10" t="str">
        <f t="shared" si="213"/>
        <v>im-boo5</v>
      </c>
      <c r="H3300" s="10" t="str">
        <f t="shared" si="214"/>
        <v>陰謀</v>
      </c>
      <c r="I3300" s="10">
        <f xml:space="preserve"> IFERROR( SEARCH("、", A3300), VALUE("0"))</f>
        <v>0</v>
      </c>
      <c r="J3300" s="10" t="str">
        <f xml:space="preserve"> IF(I3300=0, A3300, LEFT(A3300, I3300-1))</f>
        <v>陰謀</v>
      </c>
      <c r="K3300" s="10" t="str">
        <f t="shared" si="211"/>
        <v>陰謀</v>
      </c>
      <c r="M3300" s="10" t="str">
        <f t="shared" si="212"/>
        <v>陰謀</v>
      </c>
    </row>
    <row r="3301" spans="1:13">
      <c r="A3301" s="16" t="s">
        <v>10803</v>
      </c>
      <c r="B3301" s="16" t="s">
        <v>10801</v>
      </c>
      <c r="C3301" s="17">
        <v>0.6</v>
      </c>
      <c r="D3301" s="16" t="str">
        <f xml:space="preserve"> _xlfn.CONCAT(ChhoeTaigi_TaioanPehoeKichhooGi!H1820, ":", ChhoeTaigi_TaioanPehoeKichhooGi!J1820)</f>
        <v>hui5:陶器</v>
      </c>
      <c r="E3301" s="18">
        <f ca="1" xml:space="preserve"> NOW()</f>
        <v>46202.697500115741</v>
      </c>
      <c r="G3301" s="10" t="str">
        <f t="shared" si="213"/>
        <v>hui5</v>
      </c>
      <c r="H3301" s="10" t="str">
        <f t="shared" si="214"/>
        <v>陶器</v>
      </c>
      <c r="I3301" s="10">
        <f xml:space="preserve"> IFERROR( SEARCH("、", A3301), VALUE("0"))</f>
        <v>0</v>
      </c>
      <c r="J3301" s="10" t="str">
        <f xml:space="preserve"> IF(I3301=0, A3301, LEFT(A3301, I3301-1))</f>
        <v>陶器</v>
      </c>
      <c r="K3301" s="10" t="str">
        <f t="shared" si="211"/>
        <v>陶器</v>
      </c>
      <c r="M3301" s="10" t="str">
        <f t="shared" si="212"/>
        <v>陶器</v>
      </c>
    </row>
    <row r="3302" spans="1:13">
      <c r="A3302" s="16" t="s">
        <v>22530</v>
      </c>
      <c r="B3302" s="16" t="s">
        <v>34265</v>
      </c>
      <c r="C3302" s="17">
        <v>0.6</v>
      </c>
      <c r="D3302" s="16" t="str">
        <f xml:space="preserve"> _xlfn.CONCAT(ChhoeTaigi_TaioanPehoeKichhooGi!H4098, ":", ChhoeTaigi_TaioanPehoeKichhooGi!J4098)</f>
        <v>seh:雪</v>
      </c>
      <c r="E3302" s="18">
        <f ca="1" xml:space="preserve"> NOW()</f>
        <v>46202.697500231479</v>
      </c>
      <c r="G3302" s="10" t="str">
        <f t="shared" si="213"/>
        <v>seh</v>
      </c>
      <c r="H3302" s="10" t="str">
        <f t="shared" si="214"/>
        <v>雪</v>
      </c>
      <c r="I3302" s="10">
        <f xml:space="preserve"> IFERROR( SEARCH("、", A3302), VALUE("0"))</f>
        <v>0</v>
      </c>
      <c r="J3302" s="10" t="str">
        <f xml:space="preserve"> IF(I3302=0, A3302, LEFT(A3302, I3302-1))</f>
        <v>雪</v>
      </c>
      <c r="K3302" s="10" t="str">
        <f t="shared" si="211"/>
        <v>雪</v>
      </c>
      <c r="M3302" s="10" t="str">
        <f t="shared" si="212"/>
        <v>雪</v>
      </c>
    </row>
    <row r="3303" spans="1:13">
      <c r="A3303" s="16" t="s">
        <v>35507</v>
      </c>
      <c r="B3303" s="16" t="s">
        <v>25422</v>
      </c>
      <c r="C3303" s="17">
        <v>0.6</v>
      </c>
      <c r="D3303" s="16" t="str">
        <f xml:space="preserve"> _xlfn.CONCAT(ChhoeTaigi_TaioanPehoeKichhooGi!H4668, ":", ChhoeTaigi_TaioanPehoeKichhooGi!J4668)</f>
        <v>ting2:頂、上面</v>
      </c>
      <c r="E3303" s="18">
        <f ca="1" xml:space="preserve"> NOW()</f>
        <v>46202.697500115741</v>
      </c>
      <c r="G3303" s="10" t="str">
        <f t="shared" si="213"/>
        <v>ting2</v>
      </c>
      <c r="H3303" s="10" t="str">
        <f t="shared" si="214"/>
        <v>頂、上面</v>
      </c>
      <c r="I3303" s="10">
        <f xml:space="preserve"> IFERROR( SEARCH("、", A3303), VALUE("0"))</f>
        <v>0</v>
      </c>
      <c r="J3303" s="10" t="str">
        <f xml:space="preserve"> IF(I3303=0, A3303, LEFT(A3303, I3303-1))</f>
        <v>頂</v>
      </c>
      <c r="K3303" s="10" t="str">
        <f t="shared" si="211"/>
        <v>頂</v>
      </c>
      <c r="M3303" s="10" t="str">
        <f t="shared" si="212"/>
        <v>頂</v>
      </c>
    </row>
    <row r="3304" spans="1:13">
      <c r="A3304" s="16" t="s">
        <v>9257</v>
      </c>
      <c r="B3304" s="16" t="s">
        <v>9255</v>
      </c>
      <c r="C3304" s="17">
        <v>0.6</v>
      </c>
      <c r="D3304" s="16" t="str">
        <f xml:space="preserve"> _xlfn.CONCAT(ChhoeTaigi_TaioanPehoeKichhooGi!H1547, ":", ChhoeTaigi_TaioanPehoeKichhooGi!J1547)</f>
        <v>hi5:魚</v>
      </c>
      <c r="E3304" s="18">
        <f ca="1" xml:space="preserve"> NOW()</f>
        <v>46202.697500115741</v>
      </c>
      <c r="G3304" s="10" t="str">
        <f t="shared" si="213"/>
        <v>hi5</v>
      </c>
      <c r="H3304" s="10" t="str">
        <f t="shared" si="214"/>
        <v>魚</v>
      </c>
      <c r="I3304" s="10">
        <f xml:space="preserve"> IFERROR( SEARCH("、", A3304), VALUE("0"))</f>
        <v>0</v>
      </c>
      <c r="J3304" s="10" t="str">
        <f xml:space="preserve"> IF(I3304=0, A3304, LEFT(A3304, I3304-1))</f>
        <v>魚</v>
      </c>
      <c r="K3304" s="10" t="str">
        <f t="shared" si="211"/>
        <v>魚</v>
      </c>
      <c r="M3304" s="10" t="str">
        <f t="shared" si="212"/>
        <v>魚</v>
      </c>
    </row>
    <row r="3305" spans="1:13">
      <c r="A3305" s="16" t="s">
        <v>9282</v>
      </c>
      <c r="B3305" s="16" t="s">
        <v>32422</v>
      </c>
      <c r="C3305" s="17">
        <v>0.6</v>
      </c>
      <c r="D3305" s="16" t="str">
        <f xml:space="preserve"> _xlfn.CONCAT(ChhoeTaigi_TaioanPehoeKichhooGi!H1553, ":", ChhoeTaigi_TaioanPehoeKichhooGi!J1553)</f>
        <v>hi5-ti5:魚池</v>
      </c>
      <c r="E3305" s="18">
        <f ca="1" xml:space="preserve"> NOW()</f>
        <v>46202.697500115741</v>
      </c>
      <c r="G3305" s="10" t="str">
        <f t="shared" si="213"/>
        <v>hi5-ti5</v>
      </c>
      <c r="H3305" s="10" t="str">
        <f t="shared" si="214"/>
        <v>魚池</v>
      </c>
      <c r="I3305" s="10">
        <f xml:space="preserve"> IFERROR( SEARCH("、", A3305), VALUE("0"))</f>
        <v>0</v>
      </c>
      <c r="J3305" s="10" t="str">
        <f xml:space="preserve"> IF(I3305=0, A3305, LEFT(A3305, I3305-1))</f>
        <v>魚池</v>
      </c>
      <c r="K3305" s="10" t="str">
        <f t="shared" si="211"/>
        <v>魚池</v>
      </c>
      <c r="M3305" s="10" t="str">
        <f t="shared" si="212"/>
        <v>魚池</v>
      </c>
    </row>
    <row r="3306" spans="1:13">
      <c r="A3306" s="16" t="s">
        <v>9282</v>
      </c>
      <c r="B3306" s="16" t="s">
        <v>32422</v>
      </c>
      <c r="C3306" s="17">
        <v>0.6</v>
      </c>
      <c r="D3306" s="16" t="str">
        <f xml:space="preserve"> _xlfn.CONCAT(ChhoeTaigi_TaioanPehoeKichhooGi!H5035, ":", ChhoeTaigi_TaioanPehoeKichhooGi!J5035)</f>
        <v>hi5-ti5:魚池</v>
      </c>
      <c r="E3306" s="18">
        <f ca="1" xml:space="preserve"> NOW()</f>
        <v>46202.697500115741</v>
      </c>
      <c r="G3306" s="10" t="str">
        <f t="shared" si="213"/>
        <v>hi5-ti5</v>
      </c>
      <c r="H3306" s="10" t="str">
        <f t="shared" si="214"/>
        <v>魚池</v>
      </c>
      <c r="I3306" s="10">
        <f xml:space="preserve"> IFERROR( SEARCH("、", A3306), VALUE("0"))</f>
        <v>0</v>
      </c>
      <c r="J3306" s="10" t="str">
        <f xml:space="preserve"> IF(I3306=0, A3306, LEFT(A3306, I3306-1))</f>
        <v>魚池</v>
      </c>
      <c r="K3306" s="10" t="str">
        <f t="shared" si="211"/>
        <v>魚池</v>
      </c>
      <c r="M3306" s="10" t="str">
        <f t="shared" si="212"/>
        <v>魚池</v>
      </c>
    </row>
    <row r="3307" spans="1:13">
      <c r="A3307" s="16" t="s">
        <v>24234</v>
      </c>
      <c r="B3307" s="16" t="s">
        <v>34505</v>
      </c>
      <c r="C3307" s="17">
        <v>0.6</v>
      </c>
      <c r="D3307" s="16" t="str">
        <f xml:space="preserve"> _xlfn.CONCAT(ChhoeTaigi_TaioanPehoeKichhooGi!H4430, ":", ChhoeTaigi_TaioanPehoeKichhooGi!J4430)</f>
        <v>hi5-tshi3:魚刺</v>
      </c>
      <c r="E3307" s="18">
        <f ca="1" xml:space="preserve"> NOW()</f>
        <v>46202.697500115741</v>
      </c>
      <c r="G3307" s="10" t="str">
        <f t="shared" si="213"/>
        <v>hi5-tshi3</v>
      </c>
      <c r="H3307" s="10" t="str">
        <f t="shared" si="214"/>
        <v>魚刺</v>
      </c>
      <c r="I3307" s="10">
        <f xml:space="preserve"> IFERROR( SEARCH("、", A3307), VALUE("0"))</f>
        <v>0</v>
      </c>
      <c r="J3307" s="10" t="str">
        <f xml:space="preserve"> IF(I3307=0, A3307, LEFT(A3307, I3307-1))</f>
        <v>魚刺</v>
      </c>
      <c r="K3307" s="10" t="str">
        <f t="shared" ref="K3307:K3370" si="215" xml:space="preserve"> IFERROR( LEFT(J3307, SEARCH("（", J3307)-1), J3307)</f>
        <v>魚刺</v>
      </c>
      <c r="M3307" s="10" t="str">
        <f t="shared" si="212"/>
        <v>魚刺</v>
      </c>
    </row>
    <row r="3308" spans="1:13">
      <c r="A3308" s="16" t="s">
        <v>24240</v>
      </c>
      <c r="B3308" s="16" t="s">
        <v>34506</v>
      </c>
      <c r="C3308" s="17">
        <v>0.6</v>
      </c>
      <c r="D3308" s="16" t="str">
        <f xml:space="preserve"> _xlfn.CONCAT(ChhoeTaigi_TaioanPehoeKichhooGi!H4431, ":", ChhoeTaigi_TaioanPehoeKichhooGi!J4431)</f>
        <v>hi5-sit8:魚翅</v>
      </c>
      <c r="E3308" s="18">
        <f ca="1" xml:space="preserve"> NOW()</f>
        <v>46202.697500115741</v>
      </c>
      <c r="G3308" s="10" t="str">
        <f t="shared" si="213"/>
        <v>hi5-sit8</v>
      </c>
      <c r="H3308" s="10" t="str">
        <f t="shared" si="214"/>
        <v>魚翅</v>
      </c>
      <c r="I3308" s="10">
        <f xml:space="preserve"> IFERROR( SEARCH("、", A3308), VALUE("0"))</f>
        <v>0</v>
      </c>
      <c r="J3308" s="10" t="str">
        <f xml:space="preserve"> IF(I3308=0, A3308, LEFT(A3308, I3308-1))</f>
        <v>魚翅</v>
      </c>
      <c r="K3308" s="10" t="str">
        <f t="shared" si="215"/>
        <v>魚翅</v>
      </c>
      <c r="M3308" s="10" t="str">
        <f t="shared" si="212"/>
        <v>魚翅</v>
      </c>
    </row>
    <row r="3309" spans="1:13">
      <c r="A3309" s="16" t="s">
        <v>6046</v>
      </c>
      <c r="B3309" s="16" t="s">
        <v>32015</v>
      </c>
      <c r="C3309" s="17">
        <v>0.6</v>
      </c>
      <c r="D3309" s="16" t="str">
        <f xml:space="preserve"> _xlfn.CONCAT(ChhoeTaigi_TaioanPehoeKichhooGi!H1016, ":", ChhoeTaigi_TaioanPehoeKichhooGi!J1016)</f>
        <v>tsiau2-a2:鳥兒</v>
      </c>
      <c r="E3309" s="18">
        <f ca="1" xml:space="preserve"> NOW()</f>
        <v>46202.697500115741</v>
      </c>
      <c r="G3309" s="10" t="str">
        <f t="shared" si="213"/>
        <v>tsiau2-a2</v>
      </c>
      <c r="H3309" s="10" t="str">
        <f t="shared" si="214"/>
        <v>鳥兒</v>
      </c>
      <c r="I3309" s="10">
        <f xml:space="preserve"> IFERROR( SEARCH("、", A3309), VALUE("0"))</f>
        <v>0</v>
      </c>
      <c r="J3309" s="10" t="str">
        <f xml:space="preserve"> IF(I3309=0, A3309, LEFT(A3309, I3309-1))</f>
        <v>鳥兒</v>
      </c>
      <c r="K3309" s="10" t="str">
        <f t="shared" si="215"/>
        <v>鳥兒</v>
      </c>
      <c r="M3309" s="10" t="str">
        <f t="shared" si="212"/>
        <v>鳥兒</v>
      </c>
    </row>
    <row r="3310" spans="1:13">
      <c r="A3310" s="16" t="s">
        <v>18884</v>
      </c>
      <c r="B3310" s="16" t="s">
        <v>33803</v>
      </c>
      <c r="C3310" s="17">
        <v>0.6</v>
      </c>
      <c r="D3310" s="16" t="str">
        <f xml:space="preserve"> _xlfn.CONCAT(ChhoeTaigi_TaioanPehoeKichhooGi!H3360, ":", ChhoeTaigi_TaioanPehoeKichhooGi!J3360)</f>
        <v>lok8-a2:鹿</v>
      </c>
      <c r="E3310" s="18">
        <f ca="1" xml:space="preserve"> NOW()</f>
        <v>46202.697500115741</v>
      </c>
      <c r="G3310" s="10" t="str">
        <f t="shared" si="213"/>
        <v>lok8-a2</v>
      </c>
      <c r="H3310" s="10" t="str">
        <f t="shared" si="214"/>
        <v>鹿</v>
      </c>
      <c r="I3310" s="10">
        <f xml:space="preserve"> IFERROR( SEARCH("、", A3310), VALUE("0"))</f>
        <v>0</v>
      </c>
      <c r="J3310" s="10" t="str">
        <f xml:space="preserve"> IF(I3310=0, A3310, LEFT(A3310, I3310-1))</f>
        <v>鹿</v>
      </c>
      <c r="K3310" s="10" t="str">
        <f t="shared" si="215"/>
        <v>鹿</v>
      </c>
      <c r="M3310" s="10" t="str">
        <f t="shared" si="212"/>
        <v>鹿</v>
      </c>
    </row>
    <row r="3311" spans="1:13">
      <c r="A3311" s="16" t="s">
        <v>13407</v>
      </c>
      <c r="B3311" s="16" t="s">
        <v>33041</v>
      </c>
      <c r="C3311" s="17">
        <v>0.6</v>
      </c>
      <c r="D3311" s="16" t="str">
        <f xml:space="preserve"> _xlfn.CONCAT(ChhoeTaigi_TaioanPehoeKichhooGi!H2303, ":", ChhoeTaigi_TaioanPehoeKichhooGi!J2303)</f>
        <v>lok8-kang2:鹿港</v>
      </c>
      <c r="E3311" s="18">
        <f ca="1" xml:space="preserve"> NOW()</f>
        <v>46202.697500115741</v>
      </c>
      <c r="G3311" s="10" t="str">
        <f t="shared" si="213"/>
        <v>lok8-kang2</v>
      </c>
      <c r="H3311" s="10" t="str">
        <f t="shared" si="214"/>
        <v>鹿港</v>
      </c>
      <c r="I3311" s="10">
        <f xml:space="preserve"> IFERROR( SEARCH("、", A3311), VALUE("0"))</f>
        <v>0</v>
      </c>
      <c r="J3311" s="10" t="str">
        <f xml:space="preserve"> IF(I3311=0, A3311, LEFT(A3311, I3311-1))</f>
        <v>鹿港</v>
      </c>
      <c r="K3311" s="10" t="str">
        <f t="shared" si="215"/>
        <v>鹿港</v>
      </c>
      <c r="M3311" s="10" t="str">
        <f t="shared" si="212"/>
        <v>鹿港</v>
      </c>
    </row>
    <row r="3312" spans="1:13">
      <c r="A3312" s="16" t="s">
        <v>1166</v>
      </c>
      <c r="B3312" s="16" t="s">
        <v>31402</v>
      </c>
      <c r="C3312" s="17">
        <v>0.6</v>
      </c>
      <c r="D3312" s="16" t="str">
        <f xml:space="preserve"> _xlfn.CONCAT(ChhoeTaigi_TaioanPehoeKichhooGi!H214, ":", ChhoeTaigi_TaioanPehoeKichhooGi!J214)</f>
        <v>beh8-a2:麥</v>
      </c>
      <c r="E3312" s="18">
        <f ca="1" xml:space="preserve"> NOW()</f>
        <v>46202.697500115741</v>
      </c>
      <c r="G3312" s="10" t="str">
        <f t="shared" si="213"/>
        <v>beh8-a2</v>
      </c>
      <c r="H3312" s="10" t="str">
        <f t="shared" si="214"/>
        <v>麥</v>
      </c>
      <c r="I3312" s="10">
        <f xml:space="preserve"> IFERROR( SEARCH("、", A3312), VALUE("0"))</f>
        <v>0</v>
      </c>
      <c r="J3312" s="10" t="str">
        <f xml:space="preserve"> IF(I3312=0, A3312, LEFT(A3312, I3312-1))</f>
        <v>麥</v>
      </c>
      <c r="K3312" s="10" t="str">
        <f t="shared" si="215"/>
        <v>麥</v>
      </c>
      <c r="M3312" s="10" t="str">
        <f t="shared" si="212"/>
        <v>麥</v>
      </c>
    </row>
    <row r="3313" spans="1:13">
      <c r="A3313" s="16" t="s">
        <v>35508</v>
      </c>
      <c r="B3313" s="16" t="s">
        <v>32269</v>
      </c>
      <c r="C3313" s="17">
        <v>0.6</v>
      </c>
      <c r="D3313" s="16" t="str">
        <f xml:space="preserve"> _xlfn.CONCAT(ChhoeTaigi_TaioanPehoeKichhooGi!H1352, ":", ChhoeTaigi_TaioanPehoeKichhooGi!J1352)</f>
        <v>beh8-ge5:麥芽糖、麥芽</v>
      </c>
      <c r="E3313" s="18">
        <f ca="1" xml:space="preserve"> NOW()</f>
        <v>46202.697500231479</v>
      </c>
      <c r="G3313" s="10" t="str">
        <f t="shared" si="213"/>
        <v>beh8-ge5</v>
      </c>
      <c r="H3313" s="10" t="str">
        <f t="shared" si="214"/>
        <v>麥芽糖、麥芽</v>
      </c>
      <c r="I3313" s="10">
        <f xml:space="preserve"> IFERROR( SEARCH("、", A3313), VALUE("0"))</f>
        <v>0</v>
      </c>
      <c r="J3313" s="10" t="str">
        <f xml:space="preserve"> IF(I3313=0, A3313, LEFT(A3313, I3313-1))</f>
        <v>麥芽糖</v>
      </c>
      <c r="K3313" s="10" t="str">
        <f t="shared" si="215"/>
        <v>麥芽糖</v>
      </c>
      <c r="M3313" s="10" t="str">
        <f t="shared" si="212"/>
        <v>麥芽糖</v>
      </c>
    </row>
    <row r="3314" spans="1:13">
      <c r="A3314" s="16" t="s">
        <v>19362</v>
      </c>
      <c r="B3314" s="16" t="s">
        <v>19361</v>
      </c>
      <c r="C3314" s="17">
        <v>0.6</v>
      </c>
      <c r="D3314" s="16" t="str">
        <f xml:space="preserve"> _xlfn.CONCAT(ChhoeTaigi_TaioanPehoeKichhooGi!H3466, ":", ChhoeTaigi_TaioanPehoeKichhooGi!J3466)</f>
        <v>mua5:麻</v>
      </c>
      <c r="E3314" s="18">
        <f ca="1" xml:space="preserve"> NOW()</f>
        <v>46202.697500115741</v>
      </c>
      <c r="G3314" s="10" t="str">
        <f t="shared" si="213"/>
        <v>mua5</v>
      </c>
      <c r="H3314" s="10" t="str">
        <f t="shared" si="214"/>
        <v>麻</v>
      </c>
      <c r="I3314" s="10">
        <f xml:space="preserve"> IFERROR( SEARCH("、", A3314), VALUE("0"))</f>
        <v>0</v>
      </c>
      <c r="J3314" s="10" t="str">
        <f xml:space="preserve"> IF(I3314=0, A3314, LEFT(A3314, I3314-1))</f>
        <v>麻</v>
      </c>
      <c r="K3314" s="10" t="str">
        <f t="shared" si="215"/>
        <v>麻</v>
      </c>
      <c r="M3314" s="10" t="str">
        <f t="shared" si="212"/>
        <v>麻</v>
      </c>
    </row>
    <row r="3315" spans="1:13">
      <c r="A3315" s="16" t="s">
        <v>5289</v>
      </c>
      <c r="B3315" s="16" t="s">
        <v>31927</v>
      </c>
      <c r="C3315" s="17">
        <v>0.6</v>
      </c>
      <c r="D3315" s="16" t="str">
        <f xml:space="preserve"> _xlfn.CONCAT(ChhoeTaigi_TaioanPehoeKichhooGi!H891, ":", ChhoeTaigi_TaioanPehoeKichhooGi!J891)</f>
        <v>tshut-mua5:麻疹</v>
      </c>
      <c r="E3315" s="18">
        <f ca="1" xml:space="preserve"> NOW()</f>
        <v>46202.697500115741</v>
      </c>
      <c r="G3315" s="10" t="str">
        <f t="shared" si="213"/>
        <v>tshut-mua5</v>
      </c>
      <c r="H3315" s="10" t="str">
        <f t="shared" si="214"/>
        <v>麻疹</v>
      </c>
      <c r="I3315" s="10">
        <f xml:space="preserve"> IFERROR( SEARCH("、", A3315), VALUE("0"))</f>
        <v>0</v>
      </c>
      <c r="J3315" s="10" t="str">
        <f xml:space="preserve"> IF(I3315=0, A3315, LEFT(A3315, I3315-1))</f>
        <v>麻疹</v>
      </c>
      <c r="K3315" s="10" t="str">
        <f t="shared" si="215"/>
        <v>麻疹</v>
      </c>
      <c r="M3315" s="10" t="str">
        <f t="shared" ref="M3315:M3378" si="216" xml:space="preserve"> IF(L3315&lt;&gt;"",L3315, K3315)</f>
        <v>麻疹</v>
      </c>
    </row>
    <row r="3316" spans="1:13">
      <c r="A3316" s="16" t="s">
        <v>10798</v>
      </c>
      <c r="B3316" s="16" t="s">
        <v>32639</v>
      </c>
      <c r="C3316" s="17">
        <v>0.6</v>
      </c>
      <c r="D3316" s="16" t="str">
        <f xml:space="preserve"> _xlfn.CONCAT(ChhoeTaigi_TaioanPehoeKichhooGi!H1819, ":", ChhoeTaigi_TaioanPehoeKichhooGi!J1819)</f>
        <v>hui3-khi3:麻煩</v>
      </c>
      <c r="E3316" s="18">
        <f ca="1" xml:space="preserve"> NOW()</f>
        <v>46202.697500115741</v>
      </c>
      <c r="G3316" s="10" t="str">
        <f t="shared" si="213"/>
        <v>hui3-khi3</v>
      </c>
      <c r="H3316" s="10" t="str">
        <f t="shared" si="214"/>
        <v>麻煩</v>
      </c>
      <c r="I3316" s="10">
        <f xml:space="preserve"> IFERROR( SEARCH("、", A3316), VALUE("0"))</f>
        <v>0</v>
      </c>
      <c r="J3316" s="10" t="str">
        <f xml:space="preserve"> IF(I3316=0, A3316, LEFT(A3316, I3316-1))</f>
        <v>麻煩</v>
      </c>
      <c r="K3316" s="10" t="str">
        <f t="shared" si="215"/>
        <v>麻煩</v>
      </c>
      <c r="M3316" s="10" t="str">
        <f t="shared" si="216"/>
        <v>麻煩</v>
      </c>
    </row>
    <row r="3317" spans="1:13">
      <c r="A3317" s="16" t="s">
        <v>10798</v>
      </c>
      <c r="B3317" s="16" t="s">
        <v>32640</v>
      </c>
      <c r="C3317" s="17">
        <v>0.6</v>
      </c>
      <c r="D3317" s="16" t="str">
        <f xml:space="preserve"> _xlfn.CONCAT(ChhoeTaigi_TaioanPehoeKichhooGi!H1821, ":", ChhoeTaigi_TaioanPehoeKichhooGi!J1821)</f>
        <v>hui3-sin5:麻煩</v>
      </c>
      <c r="E3317" s="18">
        <f ca="1" xml:space="preserve"> NOW()</f>
        <v>46202.697500115741</v>
      </c>
      <c r="G3317" s="10" t="str">
        <f t="shared" si="213"/>
        <v>hui3-sin5</v>
      </c>
      <c r="H3317" s="10" t="str">
        <f t="shared" si="214"/>
        <v>麻煩</v>
      </c>
      <c r="I3317" s="10">
        <f xml:space="preserve"> IFERROR( SEARCH("、", A3317), VALUE("0"))</f>
        <v>0</v>
      </c>
      <c r="J3317" s="10" t="str">
        <f xml:space="preserve"> IF(I3317=0, A3317, LEFT(A3317, I3317-1))</f>
        <v>麻煩</v>
      </c>
      <c r="K3317" s="10" t="str">
        <f t="shared" si="215"/>
        <v>麻煩</v>
      </c>
      <c r="M3317" s="10" t="str">
        <f t="shared" si="216"/>
        <v>麻煩</v>
      </c>
    </row>
    <row r="3318" spans="1:13">
      <c r="A3318" s="16" t="s">
        <v>10798</v>
      </c>
      <c r="B3318" s="16" t="s">
        <v>33838</v>
      </c>
      <c r="C3318" s="17">
        <v>0.6</v>
      </c>
      <c r="D3318" s="16" t="str">
        <f xml:space="preserve"> _xlfn.CONCAT(ChhoeTaigi_TaioanPehoeKichhooGi!H3412, ":", ChhoeTaigi_TaioanPehoeKichhooGi!J3412)</f>
        <v>ma5-huan5:麻煩</v>
      </c>
      <c r="E3318" s="18">
        <f ca="1" xml:space="preserve"> NOW()</f>
        <v>46202.697500115741</v>
      </c>
      <c r="G3318" s="10" t="str">
        <f t="shared" si="213"/>
        <v>ma5-huan5</v>
      </c>
      <c r="H3318" s="10" t="str">
        <f t="shared" si="214"/>
        <v>麻煩</v>
      </c>
      <c r="I3318" s="10">
        <f xml:space="preserve"> IFERROR( SEARCH("、", A3318), VALUE("0"))</f>
        <v>0</v>
      </c>
      <c r="J3318" s="10" t="str">
        <f xml:space="preserve"> IF(I3318=0, A3318, LEFT(A3318, I3318-1))</f>
        <v>麻煩</v>
      </c>
      <c r="K3318" s="10" t="str">
        <f t="shared" si="215"/>
        <v>麻煩</v>
      </c>
      <c r="M3318" s="10" t="str">
        <f t="shared" si="216"/>
        <v>麻煩</v>
      </c>
    </row>
    <row r="3319" spans="1:13">
      <c r="A3319" s="16" t="s">
        <v>731</v>
      </c>
      <c r="B3319" s="16" t="s">
        <v>730</v>
      </c>
      <c r="C3319" s="17">
        <v>0.6</v>
      </c>
      <c r="D3319" s="16" t="str">
        <f xml:space="preserve"> _xlfn.CONCAT(ChhoeTaigi_TaioanPehoeKichhooGi!H126, ":", ChhoeTaigi_TaioanPehoeKichhooGi!J126)</f>
        <v>ba5:麻痹</v>
      </c>
      <c r="E3319" s="18">
        <f ca="1" xml:space="preserve"> NOW()</f>
        <v>46202.697500115741</v>
      </c>
      <c r="G3319" s="10" t="str">
        <f t="shared" si="213"/>
        <v>ba5</v>
      </c>
      <c r="H3319" s="10" t="str">
        <f t="shared" si="214"/>
        <v>麻痹</v>
      </c>
      <c r="I3319" s="10">
        <f xml:space="preserve"> IFERROR( SEARCH("、", A3319), VALUE("0"))</f>
        <v>0</v>
      </c>
      <c r="J3319" s="10" t="str">
        <f xml:space="preserve"> IF(I3319=0, A3319, LEFT(A3319, I3319-1))</f>
        <v>麻痹</v>
      </c>
      <c r="K3319" s="10" t="str">
        <f t="shared" si="215"/>
        <v>麻痹</v>
      </c>
      <c r="M3319" s="10" t="str">
        <f t="shared" si="216"/>
        <v>麻痹</v>
      </c>
    </row>
    <row r="3320" spans="1:13">
      <c r="A3320" s="16" t="s">
        <v>738</v>
      </c>
      <c r="B3320" s="16" t="s">
        <v>31344</v>
      </c>
      <c r="C3320" s="17">
        <v>0.6</v>
      </c>
      <c r="D3320" s="16" t="str">
        <f xml:space="preserve"> _xlfn.CONCAT(ChhoeTaigi_TaioanPehoeKichhooGi!H127, ":", ChhoeTaigi_TaioanPehoeKichhooGi!J127)</f>
        <v>ba5-ioh8:麻醉藥</v>
      </c>
      <c r="E3320" s="18">
        <f ca="1" xml:space="preserve"> NOW()</f>
        <v>46202.697500115741</v>
      </c>
      <c r="G3320" s="10" t="str">
        <f t="shared" si="213"/>
        <v>ba5-ioh8</v>
      </c>
      <c r="H3320" s="10" t="str">
        <f t="shared" si="214"/>
        <v>麻醉藥</v>
      </c>
      <c r="I3320" s="10">
        <f xml:space="preserve"> IFERROR( SEARCH("、", A3320), VALUE("0"))</f>
        <v>0</v>
      </c>
      <c r="J3320" s="10" t="str">
        <f xml:space="preserve"> IF(I3320=0, A3320, LEFT(A3320, I3320-1))</f>
        <v>麻醉藥</v>
      </c>
      <c r="K3320" s="10" t="str">
        <f t="shared" si="215"/>
        <v>麻醉藥</v>
      </c>
      <c r="M3320" s="10" t="str">
        <f t="shared" si="216"/>
        <v>麻醉藥</v>
      </c>
    </row>
    <row r="3321" spans="1:13">
      <c r="A3321" s="16" t="s">
        <v>35509</v>
      </c>
      <c r="B3321" s="16" t="s">
        <v>31916</v>
      </c>
      <c r="C3321" s="17">
        <v>0.6</v>
      </c>
      <c r="D3321" s="16" t="str">
        <f xml:space="preserve"> _xlfn.CONCAT(ChhoeTaigi_TaioanPehoeKichhooGi!H878, ":", ChhoeTaigi_TaioanPehoeKichhooGi!J878)</f>
        <v>tshun:剩下、剩餘</v>
      </c>
      <c r="E3321" s="18">
        <f ca="1" xml:space="preserve"> NOW()</f>
        <v>46202.697500115741</v>
      </c>
      <c r="G3321" s="10" t="str">
        <f t="shared" ref="G3321:G3384" si="217" xml:space="preserve"> MID(D3321, 1, SEARCH(":", D3321) -1)</f>
        <v>tshun</v>
      </c>
      <c r="H3321" s="10" t="str">
        <f t="shared" ref="H3321:H3384" si="218" xml:space="preserve"> MID(D3321, SEARCH(":", D3321)+1, LEN(D3321) - SEARCH(":", D3321))</f>
        <v>剩下、剩餘</v>
      </c>
      <c r="I3321" s="10">
        <f xml:space="preserve"> IFERROR( SEARCH("、", A3321), VALUE("0"))</f>
        <v>0</v>
      </c>
      <c r="J3321" s="10" t="str">
        <f xml:space="preserve"> IF(I3321=0, A3321, LEFT(A3321, I3321-1))</f>
        <v>剩下</v>
      </c>
      <c r="K3321" s="10" t="str">
        <f t="shared" si="215"/>
        <v>剩下</v>
      </c>
      <c r="M3321" s="10" t="str">
        <f t="shared" si="216"/>
        <v>剩下</v>
      </c>
    </row>
    <row r="3322" spans="1:13">
      <c r="A3322" s="16" t="s">
        <v>16632</v>
      </c>
      <c r="B3322" s="16" t="s">
        <v>33508</v>
      </c>
      <c r="C3322" s="17">
        <v>0.6</v>
      </c>
      <c r="D3322" s="16" t="str">
        <f xml:space="preserve"> _xlfn.CONCAT(ChhoeTaigi_TaioanPehoeKichhooGi!H2932, ":", ChhoeTaigi_TaioanPehoeKichhooGi!J2932)</f>
        <v>kuah:割</v>
      </c>
      <c r="E3322" s="18">
        <f ca="1" xml:space="preserve"> NOW()</f>
        <v>46202.697500115741</v>
      </c>
      <c r="G3322" s="10" t="str">
        <f t="shared" si="217"/>
        <v>kuah</v>
      </c>
      <c r="H3322" s="10" t="str">
        <f t="shared" si="218"/>
        <v>割</v>
      </c>
      <c r="I3322" s="10">
        <f xml:space="preserve"> IFERROR( SEARCH("、", A3322), VALUE("0"))</f>
        <v>0</v>
      </c>
      <c r="J3322" s="10" t="str">
        <f xml:space="preserve"> IF(I3322=0, A3322, LEFT(A3322, I3322-1))</f>
        <v>割</v>
      </c>
      <c r="K3322" s="10" t="str">
        <f t="shared" si="215"/>
        <v>割</v>
      </c>
      <c r="M3322" s="10" t="str">
        <f t="shared" si="216"/>
        <v>割</v>
      </c>
    </row>
    <row r="3323" spans="1:13">
      <c r="A3323" s="16" t="s">
        <v>3601</v>
      </c>
      <c r="B3323" s="16" t="s">
        <v>31716</v>
      </c>
      <c r="C3323" s="17">
        <v>0.6</v>
      </c>
      <c r="D3323" s="16" t="str">
        <f xml:space="preserve"> _xlfn.CONCAT(ChhoeTaigi_TaioanPehoeKichhooGi!H622, ":", ChhoeTaigi_TaioanPehoeKichhooGi!J622)</f>
        <v>kuah-tshau2:割草</v>
      </c>
      <c r="E3323" s="18">
        <f ca="1" xml:space="preserve"> NOW()</f>
        <v>46202.697500231479</v>
      </c>
      <c r="G3323" s="10" t="str">
        <f t="shared" si="217"/>
        <v>kuah-tshau2</v>
      </c>
      <c r="H3323" s="10" t="str">
        <f t="shared" si="218"/>
        <v>割草</v>
      </c>
      <c r="I3323" s="10">
        <f xml:space="preserve"> IFERROR( SEARCH("、", A3323), VALUE("0"))</f>
        <v>0</v>
      </c>
      <c r="J3323" s="10" t="str">
        <f xml:space="preserve"> IF(I3323=0, A3323, LEFT(A3323, I3323-1))</f>
        <v>割草</v>
      </c>
      <c r="K3323" s="10" t="str">
        <f t="shared" si="215"/>
        <v>割草</v>
      </c>
      <c r="M3323" s="10" t="str">
        <f t="shared" si="216"/>
        <v>割草</v>
      </c>
    </row>
    <row r="3324" spans="1:13">
      <c r="A3324" s="16" t="s">
        <v>16638</v>
      </c>
      <c r="B3324" s="16" t="s">
        <v>33509</v>
      </c>
      <c r="C3324" s="17">
        <v>0.6</v>
      </c>
      <c r="D3324" s="16" t="str">
        <f xml:space="preserve"> _xlfn.CONCAT(ChhoeTaigi_TaioanPehoeKichhooGi!H2933, ":", ChhoeTaigi_TaioanPehoeKichhooGi!J2933)</f>
        <v>kuah-tiu7-a2:割稻禾</v>
      </c>
      <c r="E3324" s="18">
        <f ca="1" xml:space="preserve"> NOW()</f>
        <v>46202.697500115741</v>
      </c>
      <c r="G3324" s="10" t="str">
        <f t="shared" si="217"/>
        <v>kuah-tiu7-a2</v>
      </c>
      <c r="H3324" s="10" t="str">
        <f t="shared" si="218"/>
        <v>割稻禾</v>
      </c>
      <c r="I3324" s="10">
        <f xml:space="preserve"> IFERROR( SEARCH("、", A3324), VALUE("0"))</f>
        <v>0</v>
      </c>
      <c r="J3324" s="10" t="str">
        <f xml:space="preserve"> IF(I3324=0, A3324, LEFT(A3324, I3324-1))</f>
        <v>割稻禾</v>
      </c>
      <c r="K3324" s="10" t="str">
        <f t="shared" si="215"/>
        <v>割稻禾</v>
      </c>
      <c r="M3324" s="10" t="str">
        <f t="shared" si="216"/>
        <v>割稻禾</v>
      </c>
    </row>
    <row r="3325" spans="1:13">
      <c r="A3325" s="16" t="s">
        <v>16638</v>
      </c>
      <c r="B3325" s="16" t="s">
        <v>33509</v>
      </c>
      <c r="C3325" s="17">
        <v>0.6</v>
      </c>
      <c r="D3325" s="16" t="str">
        <f xml:space="preserve"> _xlfn.CONCAT(ChhoeTaigi_TaioanPehoeKichhooGi!H4586, ":", ChhoeTaigi_TaioanPehoeKichhooGi!J4586)</f>
        <v>kuah-tiu7-a2:割稻禾</v>
      </c>
      <c r="E3325" s="18">
        <f ca="1" xml:space="preserve"> NOW()</f>
        <v>46202.697500115741</v>
      </c>
      <c r="G3325" s="10" t="str">
        <f t="shared" si="217"/>
        <v>kuah-tiu7-a2</v>
      </c>
      <c r="H3325" s="10" t="str">
        <f t="shared" si="218"/>
        <v>割稻禾</v>
      </c>
      <c r="I3325" s="10">
        <f xml:space="preserve"> IFERROR( SEARCH("、", A3325), VALUE("0"))</f>
        <v>0</v>
      </c>
      <c r="J3325" s="10" t="str">
        <f xml:space="preserve"> IF(I3325=0, A3325, LEFT(A3325, I3325-1))</f>
        <v>割稻禾</v>
      </c>
      <c r="K3325" s="10" t="str">
        <f t="shared" si="215"/>
        <v>割稻禾</v>
      </c>
      <c r="M3325" s="10" t="str">
        <f t="shared" si="216"/>
        <v>割稻禾</v>
      </c>
    </row>
    <row r="3326" spans="1:13">
      <c r="A3326" s="16" t="s">
        <v>5051</v>
      </c>
      <c r="B3326" s="16" t="s">
        <v>31897</v>
      </c>
      <c r="C3326" s="17">
        <v>0.6</v>
      </c>
      <c r="D3326" s="16" t="str">
        <f xml:space="preserve"> _xlfn.CONCAT(ChhoeTaigi_TaioanPehoeKichhooGi!H857, ":", ChhoeTaigi_TaioanPehoeKichhooGi!J857)</f>
        <v>tshong3-tso7:創造</v>
      </c>
      <c r="E3326" s="18">
        <f ca="1" xml:space="preserve"> NOW()</f>
        <v>46202.697500115741</v>
      </c>
      <c r="G3326" s="10" t="str">
        <f t="shared" si="217"/>
        <v>tshong3-tso7</v>
      </c>
      <c r="H3326" s="10" t="str">
        <f t="shared" si="218"/>
        <v>創造</v>
      </c>
      <c r="I3326" s="10">
        <f xml:space="preserve"> IFERROR( SEARCH("、", A3326), VALUE("0"))</f>
        <v>0</v>
      </c>
      <c r="J3326" s="10" t="str">
        <f xml:space="preserve"> IF(I3326=0, A3326, LEFT(A3326, I3326-1))</f>
        <v>創造</v>
      </c>
      <c r="K3326" s="10" t="str">
        <f t="shared" si="215"/>
        <v>創造</v>
      </c>
      <c r="M3326" s="10" t="str">
        <f t="shared" si="216"/>
        <v>創造</v>
      </c>
    </row>
    <row r="3327" spans="1:13">
      <c r="A3327" s="16" t="s">
        <v>18711</v>
      </c>
      <c r="B3327" s="16" t="s">
        <v>33778</v>
      </c>
      <c r="C3327" s="17">
        <v>0.6</v>
      </c>
      <c r="D3327" s="16" t="str">
        <f xml:space="preserve"> _xlfn.CONCAT(ChhoeTaigi_TaioanPehoeKichhooGi!H3325, ":", ChhoeTaigi_TaioanPehoeKichhooGi!J3325)</f>
        <v>lo5-tong7:勞動</v>
      </c>
      <c r="E3327" s="18">
        <f ca="1" xml:space="preserve"> NOW()</f>
        <v>46202.697500231479</v>
      </c>
      <c r="G3327" s="10" t="str">
        <f t="shared" si="217"/>
        <v>lo5-tong7</v>
      </c>
      <c r="H3327" s="10" t="str">
        <f t="shared" si="218"/>
        <v>勞動</v>
      </c>
      <c r="I3327" s="10">
        <f xml:space="preserve"> IFERROR( SEARCH("、", A3327), VALUE("0"))</f>
        <v>0</v>
      </c>
      <c r="J3327" s="10" t="str">
        <f xml:space="preserve"> IF(I3327=0, A3327, LEFT(A3327, I3327-1))</f>
        <v>勞動</v>
      </c>
      <c r="K3327" s="10" t="str">
        <f t="shared" si="215"/>
        <v>勞動</v>
      </c>
      <c r="M3327" s="10" t="str">
        <f t="shared" si="216"/>
        <v>勞動</v>
      </c>
    </row>
    <row r="3328" spans="1:13">
      <c r="A3328" s="16" t="s">
        <v>18719</v>
      </c>
      <c r="B3328" s="16" t="s">
        <v>33779</v>
      </c>
      <c r="C3328" s="17">
        <v>0.6</v>
      </c>
      <c r="D3328" s="16" t="str">
        <f xml:space="preserve"> _xlfn.CONCAT(ChhoeTaigi_TaioanPehoeKichhooGi!H3326, ":", ChhoeTaigi_TaioanPehoeKichhooGi!J3326)</f>
        <v>lo5-tong7-tsia2:勞動者</v>
      </c>
      <c r="E3328" s="18">
        <f ca="1" xml:space="preserve"> NOW()</f>
        <v>46202.697500115741</v>
      </c>
      <c r="G3328" s="10" t="str">
        <f t="shared" si="217"/>
        <v>lo5-tong7-tsia2</v>
      </c>
      <c r="H3328" s="10" t="str">
        <f t="shared" si="218"/>
        <v>勞動者</v>
      </c>
      <c r="I3328" s="10">
        <f xml:space="preserve"> IFERROR( SEARCH("、", A3328), VALUE("0"))</f>
        <v>0</v>
      </c>
      <c r="J3328" s="10" t="str">
        <f xml:space="preserve"> IF(I3328=0, A3328, LEFT(A3328, I3328-1))</f>
        <v>勞動者</v>
      </c>
      <c r="K3328" s="10" t="str">
        <f t="shared" si="215"/>
        <v>勞動者</v>
      </c>
      <c r="M3328" s="10" t="str">
        <f t="shared" si="216"/>
        <v>勞動者</v>
      </c>
    </row>
    <row r="3329" spans="1:13">
      <c r="A3329" s="16" t="s">
        <v>18723</v>
      </c>
      <c r="B3329" s="16" t="s">
        <v>33780</v>
      </c>
      <c r="C3329" s="17">
        <v>0.6</v>
      </c>
      <c r="D3329" s="16" t="str">
        <f xml:space="preserve"> _xlfn.CONCAT(ChhoeTaigi_TaioanPehoeKichhooGi!H3327, ":", ChhoeTaigi_TaioanPehoeKichhooGi!J3327)</f>
        <v>lo5-tong7-kai3:勞動界</v>
      </c>
      <c r="E3329" s="18">
        <f ca="1" xml:space="preserve"> NOW()</f>
        <v>46202.697500231479</v>
      </c>
      <c r="G3329" s="10" t="str">
        <f t="shared" si="217"/>
        <v>lo5-tong7-kai3</v>
      </c>
      <c r="H3329" s="10" t="str">
        <f t="shared" si="218"/>
        <v>勞動界</v>
      </c>
      <c r="I3329" s="10">
        <f xml:space="preserve"> IFERROR( SEARCH("、", A3329), VALUE("0"))</f>
        <v>0</v>
      </c>
      <c r="J3329" s="10" t="str">
        <f xml:space="preserve"> IF(I3329=0, A3329, LEFT(A3329, I3329-1))</f>
        <v>勞動界</v>
      </c>
      <c r="K3329" s="10" t="str">
        <f t="shared" si="215"/>
        <v>勞動界</v>
      </c>
      <c r="M3329" s="10" t="str">
        <f t="shared" si="216"/>
        <v>勞動界</v>
      </c>
    </row>
    <row r="3330" spans="1:13">
      <c r="A3330" s="16" t="s">
        <v>35510</v>
      </c>
      <c r="B3330" s="16" t="s">
        <v>33777</v>
      </c>
      <c r="C3330" s="17">
        <v>0.6</v>
      </c>
      <c r="D3330" s="16" t="str">
        <f xml:space="preserve"> _xlfn.CONCAT(ChhoeTaigi_TaioanPehoeKichhooGi!H3324, ":", ChhoeTaigi_TaioanPehoeKichhooGi!J3324)</f>
        <v>lo5-huan5:勞煩、麻煩</v>
      </c>
      <c r="E3330" s="18">
        <f ca="1" xml:space="preserve"> NOW()</f>
        <v>46202.697500115741</v>
      </c>
      <c r="G3330" s="10" t="str">
        <f t="shared" si="217"/>
        <v>lo5-huan5</v>
      </c>
      <c r="H3330" s="10" t="str">
        <f t="shared" si="218"/>
        <v>勞煩、麻煩</v>
      </c>
      <c r="I3330" s="10">
        <f xml:space="preserve"> IFERROR( SEARCH("、", A3330), VALUE("0"))</f>
        <v>0</v>
      </c>
      <c r="J3330" s="10" t="str">
        <f xml:space="preserve"> IF(I3330=0, A3330, LEFT(A3330, I3330-1))</f>
        <v>勞煩</v>
      </c>
      <c r="K3330" s="10" t="str">
        <f t="shared" si="215"/>
        <v>勞煩</v>
      </c>
      <c r="M3330" s="10" t="str">
        <f t="shared" si="216"/>
        <v>勞煩</v>
      </c>
    </row>
    <row r="3331" spans="1:13">
      <c r="A3331" s="16" t="s">
        <v>19785</v>
      </c>
      <c r="B3331" s="16" t="s">
        <v>33918</v>
      </c>
      <c r="C3331" s="17">
        <v>0.6</v>
      </c>
      <c r="D3331" s="16" t="str">
        <f xml:space="preserve"> _xlfn.CONCAT(ChhoeTaigi_TaioanPehoeKichhooGi!H3558, ":", ChhoeTaigi_TaioanPehoeKichhooGi!J3558)</f>
        <v>lau5-nua7:唾涎</v>
      </c>
      <c r="E3331" s="18">
        <f ca="1" xml:space="preserve"> NOW()</f>
        <v>46202.697500115741</v>
      </c>
      <c r="G3331" s="10" t="str">
        <f t="shared" si="217"/>
        <v>lau5-nua7</v>
      </c>
      <c r="H3331" s="10" t="str">
        <f t="shared" si="218"/>
        <v>唾涎</v>
      </c>
      <c r="I3331" s="10">
        <f xml:space="preserve"> IFERROR( SEARCH("、", A3331), VALUE("0"))</f>
        <v>0</v>
      </c>
      <c r="J3331" s="10" t="str">
        <f xml:space="preserve"> IF(I3331=0, A3331, LEFT(A3331, I3331-1))</f>
        <v>唾涎</v>
      </c>
      <c r="K3331" s="10" t="str">
        <f t="shared" si="215"/>
        <v>唾涎</v>
      </c>
      <c r="M3331" s="10" t="str">
        <f t="shared" si="216"/>
        <v>唾涎</v>
      </c>
    </row>
    <row r="3332" spans="1:13">
      <c r="A3332" s="16" t="s">
        <v>19779</v>
      </c>
      <c r="B3332" s="16" t="s">
        <v>19777</v>
      </c>
      <c r="C3332" s="17">
        <v>0.6</v>
      </c>
      <c r="D3332" s="16" t="str">
        <f xml:space="preserve"> _xlfn.CONCAT(ChhoeTaigi_TaioanPehoeKichhooGi!H3557, ":", ChhoeTaigi_TaioanPehoeKichhooGi!J3557)</f>
        <v>nua7:唾液</v>
      </c>
      <c r="E3332" s="18">
        <f ca="1" xml:space="preserve"> NOW()</f>
        <v>46202.697500115741</v>
      </c>
      <c r="G3332" s="10" t="str">
        <f t="shared" si="217"/>
        <v>nua7</v>
      </c>
      <c r="H3332" s="10" t="str">
        <f t="shared" si="218"/>
        <v>唾液</v>
      </c>
      <c r="I3332" s="10">
        <f xml:space="preserve"> IFERROR( SEARCH("、", A3332), VALUE("0"))</f>
        <v>0</v>
      </c>
      <c r="J3332" s="10" t="str">
        <f xml:space="preserve"> IF(I3332=0, A3332, LEFT(A3332, I3332-1))</f>
        <v>唾液</v>
      </c>
      <c r="K3332" s="10" t="str">
        <f t="shared" si="215"/>
        <v>唾液</v>
      </c>
      <c r="M3332" s="10" t="str">
        <f t="shared" si="216"/>
        <v>唾液</v>
      </c>
    </row>
    <row r="3333" spans="1:13">
      <c r="A3333" s="16" t="s">
        <v>26228</v>
      </c>
      <c r="B3333" s="16" t="s">
        <v>26227</v>
      </c>
      <c r="C3333" s="17">
        <v>0.6</v>
      </c>
      <c r="D3333" s="16" t="str">
        <f xml:space="preserve"> _xlfn.CONCAT(ChhoeTaigi_TaioanPehoeKichhooGi!H4833, ":", ChhoeTaigi_TaioanPehoeKichhooGi!J4833)</f>
        <v>thi5:啼</v>
      </c>
      <c r="E3333" s="18">
        <f ca="1" xml:space="preserve"> NOW()</f>
        <v>46202.697500115741</v>
      </c>
      <c r="G3333" s="10" t="str">
        <f t="shared" si="217"/>
        <v>thi5</v>
      </c>
      <c r="H3333" s="10" t="str">
        <f t="shared" si="218"/>
        <v>啼</v>
      </c>
      <c r="I3333" s="10">
        <f xml:space="preserve"> IFERROR( SEARCH("、", A3333), VALUE("0"))</f>
        <v>0</v>
      </c>
      <c r="J3333" s="10" t="str">
        <f xml:space="preserve"> IF(I3333=0, A3333, LEFT(A3333, I3333-1))</f>
        <v>啼</v>
      </c>
      <c r="K3333" s="10" t="str">
        <f t="shared" si="215"/>
        <v>啼</v>
      </c>
      <c r="M3333" s="10" t="str">
        <f t="shared" si="216"/>
        <v>啼</v>
      </c>
    </row>
    <row r="3334" spans="1:13">
      <c r="A3334" s="16" t="s">
        <v>26237</v>
      </c>
      <c r="B3334" s="16" t="s">
        <v>34766</v>
      </c>
      <c r="C3334" s="17">
        <v>0.6</v>
      </c>
      <c r="D3334" s="16" t="str">
        <f xml:space="preserve"> _xlfn.CONCAT(ChhoeTaigi_TaioanPehoeKichhooGi!H4835, ":", ChhoeTaigi_TaioanPehoeKichhooGi!J4835)</f>
        <v>thi5-khau3:啼哭</v>
      </c>
      <c r="E3334" s="18">
        <f ca="1" xml:space="preserve"> NOW()</f>
        <v>46202.697500115741</v>
      </c>
      <c r="G3334" s="10" t="str">
        <f t="shared" si="217"/>
        <v>thi5-khau3</v>
      </c>
      <c r="H3334" s="10" t="str">
        <f t="shared" si="218"/>
        <v>啼哭</v>
      </c>
      <c r="I3334" s="10">
        <f xml:space="preserve"> IFERROR( SEARCH("、", A3334), VALUE("0"))</f>
        <v>0</v>
      </c>
      <c r="J3334" s="10" t="str">
        <f xml:space="preserve"> IF(I3334=0, A3334, LEFT(A3334, I3334-1))</f>
        <v>啼哭</v>
      </c>
      <c r="K3334" s="10" t="str">
        <f t="shared" si="215"/>
        <v>啼哭</v>
      </c>
      <c r="M3334" s="10" t="str">
        <f t="shared" si="216"/>
        <v>啼哭</v>
      </c>
    </row>
    <row r="3335" spans="1:13">
      <c r="A3335" s="16" t="s">
        <v>35511</v>
      </c>
      <c r="B3335" s="16" t="s">
        <v>9411</v>
      </c>
      <c r="C3335" s="17">
        <v>0.6</v>
      </c>
      <c r="D3335" s="16" t="str">
        <f xml:space="preserve"> _xlfn.CONCAT(ChhoeTaigi_TaioanPehoeKichhooGi!H1580, ":", ChhoeTaigi_TaioanPehoeKichhooGi!J1580)</f>
        <v>hiam3:喊、叫</v>
      </c>
      <c r="E3335" s="18">
        <f ca="1" xml:space="preserve"> NOW()</f>
        <v>46202.697500115741</v>
      </c>
      <c r="G3335" s="10" t="str">
        <f t="shared" si="217"/>
        <v>hiam3</v>
      </c>
      <c r="H3335" s="10" t="str">
        <f t="shared" si="218"/>
        <v>喊、叫</v>
      </c>
      <c r="I3335" s="10">
        <f xml:space="preserve"> IFERROR( SEARCH("、", A3335), VALUE("0"))</f>
        <v>0</v>
      </c>
      <c r="J3335" s="10" t="str">
        <f xml:space="preserve"> IF(I3335=0, A3335, LEFT(A3335, I3335-1))</f>
        <v>喊</v>
      </c>
      <c r="K3335" s="10" t="str">
        <f t="shared" si="215"/>
        <v>喊</v>
      </c>
      <c r="M3335" s="10" t="str">
        <f t="shared" si="216"/>
        <v>喊</v>
      </c>
    </row>
    <row r="3336" spans="1:13">
      <c r="A3336" s="16" t="s">
        <v>9416</v>
      </c>
      <c r="B3336" s="16" t="s">
        <v>32443</v>
      </c>
      <c r="C3336" s="17">
        <v>0.6</v>
      </c>
      <c r="D3336" s="16" t="str">
        <f xml:space="preserve"> _xlfn.CONCAT(ChhoeTaigi_TaioanPehoeKichhooGi!H1581, ":", ChhoeTaigi_TaioanPehoeKichhooGi!J1581)</f>
        <v>hiam3 i lai5:喊他來</v>
      </c>
      <c r="E3336" s="18">
        <f ca="1" xml:space="preserve"> NOW()</f>
        <v>46202.697500115741</v>
      </c>
      <c r="G3336" s="10" t="str">
        <f t="shared" si="217"/>
        <v>hiam3 i lai5</v>
      </c>
      <c r="H3336" s="10" t="str">
        <f t="shared" si="218"/>
        <v>喊他來</v>
      </c>
      <c r="I3336" s="10">
        <f xml:space="preserve"> IFERROR( SEARCH("、", A3336), VALUE("0"))</f>
        <v>0</v>
      </c>
      <c r="J3336" s="10" t="str">
        <f xml:space="preserve"> IF(I3336=0, A3336, LEFT(A3336, I3336-1))</f>
        <v>喊他來</v>
      </c>
      <c r="K3336" s="10" t="str">
        <f t="shared" si="215"/>
        <v>喊他來</v>
      </c>
      <c r="M3336" s="10" t="str">
        <f t="shared" si="216"/>
        <v>喊他來</v>
      </c>
    </row>
    <row r="3337" spans="1:13">
      <c r="A3337" s="16" t="s">
        <v>9201</v>
      </c>
      <c r="B3337" s="16" t="s">
        <v>32412</v>
      </c>
      <c r="C3337" s="17">
        <v>0.6</v>
      </c>
      <c r="D3337" s="16" t="str">
        <f xml:space="preserve"> _xlfn.CONCAT(ChhoeTaigi_TaioanPehoeKichhooGi!H1539, ":", ChhoeTaigi_TaioanPehoeKichhooGi!J1539)</f>
        <v>he-ku:喘息</v>
      </c>
      <c r="E3337" s="18">
        <f ca="1" xml:space="preserve"> NOW()</f>
        <v>46202.697500115741</v>
      </c>
      <c r="G3337" s="10" t="str">
        <f t="shared" si="217"/>
        <v>he-ku</v>
      </c>
      <c r="H3337" s="10" t="str">
        <f t="shared" si="218"/>
        <v>喘息</v>
      </c>
      <c r="I3337" s="10">
        <f xml:space="preserve"> IFERROR( SEARCH("、", A3337), VALUE("0"))</f>
        <v>0</v>
      </c>
      <c r="J3337" s="10" t="str">
        <f xml:space="preserve"> IF(I3337=0, A3337, LEFT(A3337, I3337-1))</f>
        <v>喘息</v>
      </c>
      <c r="K3337" s="10" t="str">
        <f t="shared" si="215"/>
        <v>喘息</v>
      </c>
      <c r="M3337" s="10" t="str">
        <f t="shared" si="216"/>
        <v>喘息</v>
      </c>
    </row>
    <row r="3338" spans="1:13">
      <c r="A3338" s="16" t="s">
        <v>26365</v>
      </c>
      <c r="B3338" s="16" t="s">
        <v>34784</v>
      </c>
      <c r="C3338" s="17">
        <v>0.6</v>
      </c>
      <c r="D3338" s="16" t="str">
        <f xml:space="preserve"> _xlfn.CONCAT(ChhoeTaigi_TaioanPehoeKichhooGi!H4862, ":", ChhoeTaigi_TaioanPehoeKichhooGi!J4862)</f>
        <v>ai3 thiann:喜歡聽</v>
      </c>
      <c r="E3338" s="18">
        <f ca="1" xml:space="preserve"> NOW()</f>
        <v>46202.697500231479</v>
      </c>
      <c r="G3338" s="10" t="str">
        <f t="shared" si="217"/>
        <v>ai3 thiann</v>
      </c>
      <c r="H3338" s="10" t="str">
        <f t="shared" si="218"/>
        <v>喜歡聽</v>
      </c>
      <c r="I3338" s="10">
        <f xml:space="preserve"> IFERROR( SEARCH("、", A3338), VALUE("0"))</f>
        <v>0</v>
      </c>
      <c r="J3338" s="10" t="str">
        <f xml:space="preserve"> IF(I3338=0, A3338, LEFT(A3338, I3338-1))</f>
        <v>喜歡聽</v>
      </c>
      <c r="K3338" s="10" t="str">
        <f t="shared" si="215"/>
        <v>喜歡聽</v>
      </c>
      <c r="M3338" s="10" t="str">
        <f t="shared" si="216"/>
        <v>喜歡聽</v>
      </c>
    </row>
    <row r="3339" spans="1:13">
      <c r="A3339" s="16" t="s">
        <v>18585</v>
      </c>
      <c r="B3339" s="16" t="s">
        <v>33762</v>
      </c>
      <c r="C3339" s="17">
        <v>0.6</v>
      </c>
      <c r="D3339" s="16" t="str">
        <f xml:space="preserve"> _xlfn.CONCAT(ChhoeTaigi_TaioanPehoeKichhooGi!H3300, ":", ChhoeTaigi_TaioanPehoeKichhooGi!J3300)</f>
        <v>lim gu5-ling:喝牛奶</v>
      </c>
      <c r="E3339" s="18">
        <f ca="1" xml:space="preserve"> NOW()</f>
        <v>46202.697500231479</v>
      </c>
      <c r="G3339" s="10" t="str">
        <f t="shared" si="217"/>
        <v>lim gu5-ling</v>
      </c>
      <c r="H3339" s="10" t="str">
        <f t="shared" si="218"/>
        <v>喝牛奶</v>
      </c>
      <c r="I3339" s="10">
        <f xml:space="preserve"> IFERROR( SEARCH("、", A3339), VALUE("0"))</f>
        <v>0</v>
      </c>
      <c r="J3339" s="10" t="str">
        <f xml:space="preserve"> IF(I3339=0, A3339, LEFT(A3339, I3339-1))</f>
        <v>喝牛奶</v>
      </c>
      <c r="K3339" s="10" t="str">
        <f t="shared" si="215"/>
        <v>喝牛奶</v>
      </c>
      <c r="M3339" s="10" t="str">
        <f t="shared" si="216"/>
        <v>喝牛奶</v>
      </c>
    </row>
    <row r="3340" spans="1:13">
      <c r="A3340" s="16" t="s">
        <v>20145</v>
      </c>
      <c r="B3340" s="16" t="s">
        <v>33964</v>
      </c>
      <c r="C3340" s="17">
        <v>0.6</v>
      </c>
      <c r="D3340" s="16" t="str">
        <f xml:space="preserve"> _xlfn.CONCAT(ChhoeTaigi_TaioanPehoeKichhooGi!H3624, ":", ChhoeTaigi_TaioanPehoeKichhooGi!J3624)</f>
        <v>lim pa2:喝夠了</v>
      </c>
      <c r="E3340" s="18">
        <f ca="1" xml:space="preserve"> NOW()</f>
        <v>46202.697500231479</v>
      </c>
      <c r="G3340" s="10" t="str">
        <f t="shared" si="217"/>
        <v>lim pa2</v>
      </c>
      <c r="H3340" s="10" t="str">
        <f t="shared" si="218"/>
        <v>喝夠了</v>
      </c>
      <c r="I3340" s="10">
        <f xml:space="preserve"> IFERROR( SEARCH("、", A3340), VALUE("0"))</f>
        <v>0</v>
      </c>
      <c r="J3340" s="10" t="str">
        <f xml:space="preserve"> IF(I3340=0, A3340, LEFT(A3340, I3340-1))</f>
        <v>喝夠了</v>
      </c>
      <c r="K3340" s="10" t="str">
        <f t="shared" si="215"/>
        <v>喝夠了</v>
      </c>
      <c r="M3340" s="10" t="str">
        <f t="shared" si="216"/>
        <v>喝夠了</v>
      </c>
    </row>
    <row r="3341" spans="1:13">
      <c r="A3341" s="16" t="s">
        <v>18573</v>
      </c>
      <c r="B3341" s="16" t="s">
        <v>33760</v>
      </c>
      <c r="C3341" s="17">
        <v>0.6</v>
      </c>
      <c r="D3341" s="16" t="str">
        <f xml:space="preserve"> _xlfn.CONCAT(ChhoeTaigi_TaioanPehoeKichhooGi!H3298, ":", ChhoeTaigi_TaioanPehoeKichhooGi!J3298)</f>
        <v>lim-thng:喝湯</v>
      </c>
      <c r="E3341" s="18">
        <f ca="1" xml:space="preserve"> NOW()</f>
        <v>46202.697500115741</v>
      </c>
      <c r="G3341" s="10" t="str">
        <f t="shared" si="217"/>
        <v>lim-thng</v>
      </c>
      <c r="H3341" s="10" t="str">
        <f t="shared" si="218"/>
        <v>喝湯</v>
      </c>
      <c r="I3341" s="10">
        <f xml:space="preserve"> IFERROR( SEARCH("、", A3341), VALUE("0"))</f>
        <v>0</v>
      </c>
      <c r="J3341" s="10" t="str">
        <f xml:space="preserve"> IF(I3341=0, A3341, LEFT(A3341, I3341-1))</f>
        <v>喝湯</v>
      </c>
      <c r="K3341" s="10" t="str">
        <f t="shared" si="215"/>
        <v>喝湯</v>
      </c>
      <c r="M3341" s="10" t="str">
        <f t="shared" si="216"/>
        <v>喝湯</v>
      </c>
    </row>
    <row r="3342" spans="1:13">
      <c r="A3342" s="16" t="s">
        <v>5678</v>
      </c>
      <c r="B3342" s="16" t="s">
        <v>31969</v>
      </c>
      <c r="C3342" s="17">
        <v>0.6</v>
      </c>
      <c r="D3342" s="16" t="str">
        <f xml:space="preserve"> _xlfn.CONCAT(ChhoeTaigi_TaioanPehoeKichhooGi!H955, ":", ChhoeTaigi_TaioanPehoeKichhooGi!J955)</f>
        <v>tsiah8 tsiu2-tsui3:喝醉酒</v>
      </c>
      <c r="E3342" s="18">
        <f ca="1" xml:space="preserve"> NOW()</f>
        <v>46202.697500115741</v>
      </c>
      <c r="G3342" s="10" t="str">
        <f t="shared" si="217"/>
        <v>tsiah8 tsiu2-tsui3</v>
      </c>
      <c r="H3342" s="10" t="str">
        <f t="shared" si="218"/>
        <v>喝醉酒</v>
      </c>
      <c r="I3342" s="10">
        <f xml:space="preserve"> IFERROR( SEARCH("、", A3342), VALUE("0"))</f>
        <v>0</v>
      </c>
      <c r="J3342" s="10" t="str">
        <f xml:space="preserve"> IF(I3342=0, A3342, LEFT(A3342, I3342-1))</f>
        <v>喝醉酒</v>
      </c>
      <c r="K3342" s="10" t="str">
        <f t="shared" si="215"/>
        <v>喝醉酒</v>
      </c>
      <c r="M3342" s="10" t="str">
        <f t="shared" si="216"/>
        <v>喝醉酒</v>
      </c>
    </row>
    <row r="3343" spans="1:13">
      <c r="A3343" s="16" t="s">
        <v>18579</v>
      </c>
      <c r="B3343" s="16" t="s">
        <v>33761</v>
      </c>
      <c r="C3343" s="17">
        <v>0.6</v>
      </c>
      <c r="D3343" s="16" t="str">
        <f xml:space="preserve"> _xlfn.CONCAT(ChhoeTaigi_TaioanPehoeKichhooGi!H3299, ":", ChhoeTaigi_TaioanPehoeKichhooGi!J3299)</f>
        <v>lim ioh8-tsui2:喝藥水</v>
      </c>
      <c r="E3343" s="18">
        <f ca="1" xml:space="preserve"> NOW()</f>
        <v>46202.697500115741</v>
      </c>
      <c r="G3343" s="10" t="str">
        <f t="shared" si="217"/>
        <v>lim ioh8-tsui2</v>
      </c>
      <c r="H3343" s="10" t="str">
        <f t="shared" si="218"/>
        <v>喝藥水</v>
      </c>
      <c r="I3343" s="10">
        <f xml:space="preserve"> IFERROR( SEARCH("、", A3343), VALUE("0"))</f>
        <v>0</v>
      </c>
      <c r="J3343" s="10" t="str">
        <f xml:space="preserve"> IF(I3343=0, A3343, LEFT(A3343, I3343-1))</f>
        <v>喝藥水</v>
      </c>
      <c r="K3343" s="10" t="str">
        <f t="shared" si="215"/>
        <v>喝藥水</v>
      </c>
      <c r="M3343" s="10" t="str">
        <f t="shared" si="216"/>
        <v>喝藥水</v>
      </c>
    </row>
    <row r="3344" spans="1:13">
      <c r="A3344" s="16" t="s">
        <v>35512</v>
      </c>
      <c r="B3344" s="16" t="s">
        <v>3333</v>
      </c>
      <c r="C3344" s="17">
        <v>0.6</v>
      </c>
      <c r="D3344" s="16" t="str">
        <f xml:space="preserve"> _xlfn.CONCAT(ChhoeTaigi_TaioanPehoeKichhooGi!H581, ":", ChhoeTaigi_TaioanPehoeKichhooGi!J581)</f>
        <v>tsha2:喧噪、騷擾、吵鬧</v>
      </c>
      <c r="E3344" s="18">
        <f ca="1" xml:space="preserve"> NOW()</f>
        <v>46202.697500115741</v>
      </c>
      <c r="G3344" s="10" t="str">
        <f t="shared" si="217"/>
        <v>tsha2</v>
      </c>
      <c r="H3344" s="10" t="str">
        <f t="shared" si="218"/>
        <v>喧噪、騷擾、吵鬧</v>
      </c>
      <c r="I3344" s="10">
        <f xml:space="preserve"> IFERROR( SEARCH("、", A3344), VALUE("0"))</f>
        <v>0</v>
      </c>
      <c r="J3344" s="10" t="str">
        <f xml:space="preserve"> IF(I3344=0, A3344, LEFT(A3344, I3344-1))</f>
        <v>喧噪</v>
      </c>
      <c r="K3344" s="10" t="str">
        <f t="shared" si="215"/>
        <v>喧噪</v>
      </c>
      <c r="M3344" s="10" t="str">
        <f t="shared" si="216"/>
        <v>喧噪</v>
      </c>
    </row>
    <row r="3345" spans="1:13">
      <c r="A3345" s="16" t="s">
        <v>24470</v>
      </c>
      <c r="B3345" s="16" t="s">
        <v>34537</v>
      </c>
      <c r="C3345" s="17">
        <v>0.6</v>
      </c>
      <c r="D3345" s="16" t="str">
        <f xml:space="preserve"> _xlfn.CONCAT(ChhoeTaigi_TaioanPehoeKichhooGi!H4471, ":", ChhoeTaigi_TaioanPehoeKichhooGi!J4471)</f>
        <v>song-su7:喪事</v>
      </c>
      <c r="E3345" s="18">
        <f ca="1" xml:space="preserve"> NOW()</f>
        <v>46202.697500115741</v>
      </c>
      <c r="G3345" s="10" t="str">
        <f t="shared" si="217"/>
        <v>song-su7</v>
      </c>
      <c r="H3345" s="10" t="str">
        <f t="shared" si="218"/>
        <v>喪事</v>
      </c>
      <c r="I3345" s="10">
        <f xml:space="preserve"> IFERROR( SEARCH("、", A3345), VALUE("0"))</f>
        <v>0</v>
      </c>
      <c r="J3345" s="10" t="str">
        <f xml:space="preserve"> IF(I3345=0, A3345, LEFT(A3345, I3345-1))</f>
        <v>喪事</v>
      </c>
      <c r="K3345" s="10" t="str">
        <f t="shared" si="215"/>
        <v>喪事</v>
      </c>
      <c r="M3345" s="10" t="str">
        <f t="shared" si="216"/>
        <v>喪事</v>
      </c>
    </row>
    <row r="3346" spans="1:13">
      <c r="A3346" s="16" t="s">
        <v>35513</v>
      </c>
      <c r="B3346" s="16" t="s">
        <v>35083</v>
      </c>
      <c r="C3346" s="17">
        <v>0.6</v>
      </c>
      <c r="D3346" s="16" t="str">
        <f xml:space="preserve"> _xlfn.CONCAT(ChhoeTaigi_TaioanPehoeKichhooGi!H5304, ":", ChhoeTaigi_TaioanPehoeKichhooGi!J5304)</f>
        <v>tuann:單、票</v>
      </c>
      <c r="E3346" s="18">
        <f ca="1" xml:space="preserve"> NOW()</f>
        <v>46202.697500231479</v>
      </c>
      <c r="G3346" s="10" t="str">
        <f t="shared" si="217"/>
        <v>tuann</v>
      </c>
      <c r="H3346" s="10" t="str">
        <f t="shared" si="218"/>
        <v>單、票</v>
      </c>
      <c r="I3346" s="10">
        <f xml:space="preserve"> IFERROR( SEARCH("、", A3346), VALUE("0"))</f>
        <v>0</v>
      </c>
      <c r="J3346" s="10" t="str">
        <f xml:space="preserve"> IF(I3346=0, A3346, LEFT(A3346, I3346-1))</f>
        <v>單</v>
      </c>
      <c r="K3346" s="10" t="str">
        <f t="shared" si="215"/>
        <v>單</v>
      </c>
      <c r="M3346" s="10" t="str">
        <f t="shared" si="216"/>
        <v>單</v>
      </c>
    </row>
    <row r="3347" spans="1:13">
      <c r="A3347" s="16" t="s">
        <v>35514</v>
      </c>
      <c r="B3347" s="16" t="s">
        <v>34611</v>
      </c>
      <c r="C3347" s="17">
        <v>0.6</v>
      </c>
      <c r="D3347" s="16" t="str">
        <f xml:space="preserve"> _xlfn.CONCAT(ChhoeTaigi_TaioanPehoeKichhooGi!H4576, ":", ChhoeTaigi_TaioanPehoeKichhooGi!J4576)</f>
        <v>tan-sun5:單純、簡單</v>
      </c>
      <c r="E3347" s="18">
        <f ca="1" xml:space="preserve"> NOW()</f>
        <v>46202.697500115741</v>
      </c>
      <c r="G3347" s="10" t="str">
        <f t="shared" si="217"/>
        <v>tan-sun5</v>
      </c>
      <c r="H3347" s="10" t="str">
        <f t="shared" si="218"/>
        <v>單純、簡單</v>
      </c>
      <c r="I3347" s="10">
        <f xml:space="preserve"> IFERROR( SEARCH("、", A3347), VALUE("0"))</f>
        <v>0</v>
      </c>
      <c r="J3347" s="10" t="str">
        <f xml:space="preserve"> IF(I3347=0, A3347, LEFT(A3347, I3347-1))</f>
        <v>單純</v>
      </c>
      <c r="K3347" s="10" t="str">
        <f t="shared" si="215"/>
        <v>單純</v>
      </c>
      <c r="M3347" s="10" t="str">
        <f t="shared" si="216"/>
        <v>單純</v>
      </c>
    </row>
    <row r="3348" spans="1:13">
      <c r="A3348" s="16" t="s">
        <v>29090</v>
      </c>
      <c r="B3348" s="16" t="s">
        <v>29088</v>
      </c>
      <c r="C3348" s="17">
        <v>0.6</v>
      </c>
      <c r="D3348" s="16" t="str">
        <f xml:space="preserve"> _xlfn.CONCAT(ChhoeTaigi_TaioanPehoeKichhooGi!H5406, ":", ChhoeTaigi_TaioanPehoeKichhooGi!J5406)</f>
        <v>ui5:圍</v>
      </c>
      <c r="E3348" s="18">
        <f ca="1" xml:space="preserve"> NOW()</f>
        <v>46202.697500231479</v>
      </c>
      <c r="G3348" s="10" t="str">
        <f t="shared" si="217"/>
        <v>ui5</v>
      </c>
      <c r="H3348" s="10" t="str">
        <f t="shared" si="218"/>
        <v>圍</v>
      </c>
      <c r="I3348" s="10">
        <f xml:space="preserve"> IFERROR( SEARCH("、", A3348), VALUE("0"))</f>
        <v>0</v>
      </c>
      <c r="J3348" s="10" t="str">
        <f xml:space="preserve"> IF(I3348=0, A3348, LEFT(A3348, I3348-1))</f>
        <v>圍</v>
      </c>
      <c r="K3348" s="10" t="str">
        <f t="shared" si="215"/>
        <v>圍</v>
      </c>
      <c r="M3348" s="10" t="str">
        <f t="shared" si="216"/>
        <v>圍</v>
      </c>
    </row>
    <row r="3349" spans="1:13">
      <c r="A3349" s="16" t="s">
        <v>35515</v>
      </c>
      <c r="B3349" s="16" t="s">
        <v>28660</v>
      </c>
      <c r="C3349" s="17">
        <v>0.6</v>
      </c>
      <c r="D3349" s="16" t="str">
        <f xml:space="preserve"> _xlfn.CONCAT(ChhoeTaigi_TaioanPehoeKichhooGi!H5327, ":", ChhoeTaigi_TaioanPehoeKichhooGi!J5327)</f>
        <v>tong3:堪、停、煞車</v>
      </c>
      <c r="E3349" s="18">
        <f ca="1" xml:space="preserve"> NOW()</f>
        <v>46202.697500231479</v>
      </c>
      <c r="G3349" s="10" t="str">
        <f t="shared" si="217"/>
        <v>tong3</v>
      </c>
      <c r="H3349" s="10" t="str">
        <f t="shared" si="218"/>
        <v>堪、停、煞車</v>
      </c>
      <c r="I3349" s="10">
        <f xml:space="preserve"> IFERROR( SEARCH("、", A3349), VALUE("0"))</f>
        <v>0</v>
      </c>
      <c r="J3349" s="10" t="str">
        <f xml:space="preserve"> IF(I3349=0, A3349, LEFT(A3349, I3349-1))</f>
        <v>堪</v>
      </c>
      <c r="K3349" s="10" t="str">
        <f t="shared" si="215"/>
        <v>堪</v>
      </c>
      <c r="M3349" s="10" t="str">
        <f t="shared" si="216"/>
        <v>堪</v>
      </c>
    </row>
    <row r="3350" spans="1:13">
      <c r="A3350" s="16" t="s">
        <v>35516</v>
      </c>
      <c r="B3350" s="16" t="s">
        <v>28667</v>
      </c>
      <c r="C3350" s="17">
        <v>0.6</v>
      </c>
      <c r="D3350" s="16" t="str">
        <f xml:space="preserve"> _xlfn.CONCAT(ChhoeTaigi_TaioanPehoeKichhooGi!H5328, ":", ChhoeTaigi_TaioanPehoeKichhooGi!J5328)</f>
        <v>tong3 be7 tiau5:堪不住、過不去</v>
      </c>
      <c r="E3350" s="18">
        <f ca="1" xml:space="preserve"> NOW()</f>
        <v>46202.697500231479</v>
      </c>
      <c r="G3350" s="10" t="str">
        <f t="shared" si="217"/>
        <v>tong3 be7 tiau5</v>
      </c>
      <c r="H3350" s="10" t="str">
        <f t="shared" si="218"/>
        <v>堪不住、過不去</v>
      </c>
      <c r="I3350" s="10">
        <f xml:space="preserve"> IFERROR( SEARCH("、", A3350), VALUE("0"))</f>
        <v>0</v>
      </c>
      <c r="J3350" s="10" t="str">
        <f xml:space="preserve"> IF(I3350=0, A3350, LEFT(A3350, I3350-1))</f>
        <v>堪不住</v>
      </c>
      <c r="K3350" s="10" t="str">
        <f t="shared" si="215"/>
        <v>堪不住</v>
      </c>
      <c r="M3350" s="10" t="str">
        <f t="shared" si="216"/>
        <v>堪不住</v>
      </c>
    </row>
    <row r="3351" spans="1:13">
      <c r="A3351" s="16" t="s">
        <v>21581</v>
      </c>
      <c r="B3351" s="16" t="s">
        <v>34149</v>
      </c>
      <c r="C3351" s="17">
        <v>0.6</v>
      </c>
      <c r="D3351" s="16" t="str">
        <f xml:space="preserve"> _xlfn.CONCAT(ChhoeTaigi_TaioanPehoeKichhooGi!H3910, ":", ChhoeTaigi_TaioanPehoeKichhooGi!J3910)</f>
        <v>po3-ko3:報告</v>
      </c>
      <c r="E3351" s="18">
        <f ca="1" xml:space="preserve"> NOW()</f>
        <v>46202.697500115741</v>
      </c>
      <c r="G3351" s="10" t="str">
        <f t="shared" si="217"/>
        <v>po3-ko3</v>
      </c>
      <c r="H3351" s="10" t="str">
        <f t="shared" si="218"/>
        <v>報告</v>
      </c>
      <c r="I3351" s="10">
        <f xml:space="preserve"> IFERROR( SEARCH("、", A3351), VALUE("0"))</f>
        <v>0</v>
      </c>
      <c r="J3351" s="10" t="str">
        <f xml:space="preserve"> IF(I3351=0, A3351, LEFT(A3351, I3351-1))</f>
        <v>報告</v>
      </c>
      <c r="K3351" s="10" t="str">
        <f t="shared" si="215"/>
        <v>報告</v>
      </c>
      <c r="M3351" s="10" t="str">
        <f t="shared" si="216"/>
        <v>報告</v>
      </c>
    </row>
    <row r="3352" spans="1:13">
      <c r="A3352" s="16" t="s">
        <v>6954</v>
      </c>
      <c r="B3352" s="16" t="s">
        <v>32117</v>
      </c>
      <c r="C3352" s="17">
        <v>0.6</v>
      </c>
      <c r="D3352" s="16" t="str">
        <f xml:space="preserve"> _xlfn.CONCAT(ChhoeTaigi_TaioanPehoeKichhooGi!H1160, ":", ChhoeTaigi_TaioanPehoeKichhooGi!J1160)</f>
        <v>po3-tsua2:報紙</v>
      </c>
      <c r="E3352" s="18">
        <f ca="1" xml:space="preserve"> NOW()</f>
        <v>46202.697500231479</v>
      </c>
      <c r="G3352" s="10" t="str">
        <f t="shared" si="217"/>
        <v>po3-tsua2</v>
      </c>
      <c r="H3352" s="10" t="str">
        <f t="shared" si="218"/>
        <v>報紙</v>
      </c>
      <c r="I3352" s="10">
        <f xml:space="preserve"> IFERROR( SEARCH("、", A3352), VALUE("0"))</f>
        <v>0</v>
      </c>
      <c r="J3352" s="10" t="str">
        <f xml:space="preserve"> IF(I3352=0, A3352, LEFT(A3352, I3352-1))</f>
        <v>報紙</v>
      </c>
      <c r="K3352" s="10" t="str">
        <f t="shared" si="215"/>
        <v>報紙</v>
      </c>
      <c r="M3352" s="10" t="str">
        <f t="shared" si="216"/>
        <v>報紙</v>
      </c>
    </row>
    <row r="3353" spans="1:13">
      <c r="A3353" s="16" t="s">
        <v>6954</v>
      </c>
      <c r="B3353" s="16" t="s">
        <v>32118</v>
      </c>
      <c r="C3353" s="17">
        <v>0.6</v>
      </c>
      <c r="D3353" s="16" t="str">
        <f xml:space="preserve"> _xlfn.CONCAT(ChhoeTaigi_TaioanPehoeKichhooGi!H1161, ":", ChhoeTaigi_TaioanPehoeKichhooGi!J1161)</f>
        <v>sin-bun5:報紙</v>
      </c>
      <c r="E3353" s="18">
        <f ca="1" xml:space="preserve"> NOW()</f>
        <v>46202.697500115741</v>
      </c>
      <c r="G3353" s="10" t="str">
        <f t="shared" si="217"/>
        <v>sin-bun5</v>
      </c>
      <c r="H3353" s="10" t="str">
        <f t="shared" si="218"/>
        <v>報紙</v>
      </c>
      <c r="I3353" s="10">
        <f xml:space="preserve"> IFERROR( SEARCH("、", A3353), VALUE("0"))</f>
        <v>0</v>
      </c>
      <c r="J3353" s="10" t="str">
        <f xml:space="preserve"> IF(I3353=0, A3353, LEFT(A3353, I3353-1))</f>
        <v>報紙</v>
      </c>
      <c r="K3353" s="10" t="str">
        <f t="shared" si="215"/>
        <v>報紙</v>
      </c>
      <c r="M3353" s="10" t="str">
        <f t="shared" si="216"/>
        <v>報紙</v>
      </c>
    </row>
    <row r="3354" spans="1:13">
      <c r="A3354" s="16" t="s">
        <v>6954</v>
      </c>
      <c r="B3354" s="16" t="s">
        <v>32117</v>
      </c>
      <c r="C3354" s="17">
        <v>0.6</v>
      </c>
      <c r="D3354" s="16" t="str">
        <f xml:space="preserve"> _xlfn.CONCAT(ChhoeTaigi_TaioanPehoeKichhooGi!H3904, ":", ChhoeTaigi_TaioanPehoeKichhooGi!J3904)</f>
        <v>po3-tsua2:報紙</v>
      </c>
      <c r="E3354" s="18">
        <f ca="1" xml:space="preserve"> NOW()</f>
        <v>46202.697500115741</v>
      </c>
      <c r="G3354" s="10" t="str">
        <f t="shared" si="217"/>
        <v>po3-tsua2</v>
      </c>
      <c r="H3354" s="10" t="str">
        <f t="shared" si="218"/>
        <v>報紙</v>
      </c>
      <c r="I3354" s="10">
        <f xml:space="preserve"> IFERROR( SEARCH("、", A3354), VALUE("0"))</f>
        <v>0</v>
      </c>
      <c r="J3354" s="10" t="str">
        <f xml:space="preserve"> IF(I3354=0, A3354, LEFT(A3354, I3354-1))</f>
        <v>報紙</v>
      </c>
      <c r="K3354" s="10" t="str">
        <f t="shared" si="215"/>
        <v>報紙</v>
      </c>
      <c r="M3354" s="10" t="str">
        <f t="shared" si="216"/>
        <v>報紙</v>
      </c>
    </row>
    <row r="3355" spans="1:13">
      <c r="A3355" s="16" t="s">
        <v>15459</v>
      </c>
      <c r="B3355" s="16" t="s">
        <v>33343</v>
      </c>
      <c r="C3355" s="17">
        <v>0.6</v>
      </c>
      <c r="D3355" s="16" t="str">
        <f xml:space="preserve"> _xlfn.CONCAT(ChhoeTaigi_TaioanPehoeKichhooGi!H2688, ":", ChhoeTaigi_TaioanPehoeKichhooGi!J2688)</f>
        <v>tsit8 pah khong3 goo7 e5 lang5:壹百零五個人</v>
      </c>
      <c r="E3355" s="18">
        <f ca="1" xml:space="preserve"> NOW()</f>
        <v>46202.697500231479</v>
      </c>
      <c r="G3355" s="10" t="str">
        <f t="shared" si="217"/>
        <v>tsit8 pah khong3 goo7 e5 lang5</v>
      </c>
      <c r="H3355" s="10" t="str">
        <f t="shared" si="218"/>
        <v>壹百零五個人</v>
      </c>
      <c r="I3355" s="10">
        <f xml:space="preserve"> IFERROR( SEARCH("、", A3355), VALUE("0"))</f>
        <v>0</v>
      </c>
      <c r="J3355" s="10" t="str">
        <f xml:space="preserve"> IF(I3355=0, A3355, LEFT(A3355, I3355-1))</f>
        <v>壹百零五個人</v>
      </c>
      <c r="K3355" s="10" t="str">
        <f t="shared" si="215"/>
        <v>壹百零五個人</v>
      </c>
      <c r="M3355" s="10" t="str">
        <f t="shared" si="216"/>
        <v>壹百零五個人</v>
      </c>
    </row>
    <row r="3356" spans="1:13">
      <c r="A3356" s="16" t="s">
        <v>2627</v>
      </c>
      <c r="B3356" s="16" t="s">
        <v>31602</v>
      </c>
      <c r="C3356" s="17">
        <v>0.6</v>
      </c>
      <c r="D3356" s="16" t="str">
        <f xml:space="preserve"> _xlfn.CONCAT(ChhoeTaigi_TaioanPehoeKichhooGi!H464, ":", ChhoeTaigi_TaioanPehoeKichhooGi!J464)</f>
        <v>tsai5-san2-ka:富翁</v>
      </c>
      <c r="E3356" s="18">
        <f ca="1" xml:space="preserve"> NOW()</f>
        <v>46202.697500115741</v>
      </c>
      <c r="G3356" s="10" t="str">
        <f t="shared" si="217"/>
        <v>tsai5-san2-ka</v>
      </c>
      <c r="H3356" s="10" t="str">
        <f t="shared" si="218"/>
        <v>富翁</v>
      </c>
      <c r="I3356" s="10">
        <f xml:space="preserve"> IFERROR( SEARCH("、", A3356), VALUE("0"))</f>
        <v>0</v>
      </c>
      <c r="J3356" s="10" t="str">
        <f xml:space="preserve"> IF(I3356=0, A3356, LEFT(A3356, I3356-1))</f>
        <v>富翁</v>
      </c>
      <c r="K3356" s="10" t="str">
        <f t="shared" si="215"/>
        <v>富翁</v>
      </c>
      <c r="M3356" s="10" t="str">
        <f t="shared" si="216"/>
        <v>富翁</v>
      </c>
    </row>
    <row r="3357" spans="1:13">
      <c r="A3357" s="16" t="s">
        <v>2627</v>
      </c>
      <c r="B3357" s="16" t="s">
        <v>32497</v>
      </c>
      <c r="C3357" s="17">
        <v>0.6</v>
      </c>
      <c r="D3357" s="16" t="str">
        <f xml:space="preserve"> _xlfn.CONCAT(ChhoeTaigi_TaioanPehoeKichhooGi!H1644, ":", ChhoeTaigi_TaioanPehoeKichhooGi!J1644)</f>
        <v>ho2-giah8-lang5:富翁</v>
      </c>
      <c r="E3357" s="18">
        <f ca="1" xml:space="preserve"> NOW()</f>
        <v>46202.697500115741</v>
      </c>
      <c r="G3357" s="10" t="str">
        <f t="shared" si="217"/>
        <v>ho2-giah8-lang5</v>
      </c>
      <c r="H3357" s="10" t="str">
        <f t="shared" si="218"/>
        <v>富翁</v>
      </c>
      <c r="I3357" s="10">
        <f xml:space="preserve"> IFERROR( SEARCH("、", A3357), VALUE("0"))</f>
        <v>0</v>
      </c>
      <c r="J3357" s="10" t="str">
        <f xml:space="preserve"> IF(I3357=0, A3357, LEFT(A3357, I3357-1))</f>
        <v>富翁</v>
      </c>
      <c r="K3357" s="10" t="str">
        <f t="shared" si="215"/>
        <v>富翁</v>
      </c>
      <c r="M3357" s="10" t="str">
        <f t="shared" si="216"/>
        <v>富翁</v>
      </c>
    </row>
    <row r="3358" spans="1:13">
      <c r="A3358" s="16" t="s">
        <v>9754</v>
      </c>
      <c r="B3358" s="16" t="s">
        <v>32496</v>
      </c>
      <c r="C3358" s="17">
        <v>0.6</v>
      </c>
      <c r="D3358" s="16" t="str">
        <f xml:space="preserve"> _xlfn.CONCAT(ChhoeTaigi_TaioanPehoeKichhooGi!H1643, ":", ChhoeTaigi_TaioanPehoeKichhooGi!J1643)</f>
        <v>ho2-giah8:富裕</v>
      </c>
      <c r="E3358" s="18">
        <f ca="1" xml:space="preserve"> NOW()</f>
        <v>46202.697500115741</v>
      </c>
      <c r="G3358" s="10" t="str">
        <f t="shared" si="217"/>
        <v>ho2-giah8</v>
      </c>
      <c r="H3358" s="10" t="str">
        <f t="shared" si="218"/>
        <v>富裕</v>
      </c>
      <c r="I3358" s="10">
        <f xml:space="preserve"> IFERROR( SEARCH("、", A3358), VALUE("0"))</f>
        <v>0</v>
      </c>
      <c r="J3358" s="10" t="str">
        <f xml:space="preserve"> IF(I3358=0, A3358, LEFT(A3358, I3358-1))</f>
        <v>富裕</v>
      </c>
      <c r="K3358" s="10" t="str">
        <f t="shared" si="215"/>
        <v>富裕</v>
      </c>
      <c r="M3358" s="10" t="str">
        <f t="shared" si="216"/>
        <v>富裕</v>
      </c>
    </row>
    <row r="3359" spans="1:13">
      <c r="A3359" s="16" t="s">
        <v>35517</v>
      </c>
      <c r="B3359" s="16" t="s">
        <v>16570</v>
      </c>
      <c r="C3359" s="17">
        <v>0.6</v>
      </c>
      <c r="D3359" s="16" t="str">
        <f xml:space="preserve"> _xlfn.CONCAT(ChhoeTaigi_TaioanPehoeKichhooGi!H2920, ":", ChhoeTaigi_TaioanPehoeKichhooGi!J2920)</f>
        <v>kuann5:寒、冷</v>
      </c>
      <c r="E3359" s="18">
        <f ca="1" xml:space="preserve"> NOW()</f>
        <v>46202.697500115741</v>
      </c>
      <c r="G3359" s="10" t="str">
        <f t="shared" si="217"/>
        <v>kuann5</v>
      </c>
      <c r="H3359" s="10" t="str">
        <f t="shared" si="218"/>
        <v>寒、冷</v>
      </c>
      <c r="I3359" s="10">
        <f xml:space="preserve"> IFERROR( SEARCH("、", A3359), VALUE("0"))</f>
        <v>0</v>
      </c>
      <c r="J3359" s="10" t="str">
        <f xml:space="preserve"> IF(I3359=0, A3359, LEFT(A3359, I3359-1))</f>
        <v>寒</v>
      </c>
      <c r="K3359" s="10" t="str">
        <f t="shared" si="215"/>
        <v>寒</v>
      </c>
      <c r="M3359" s="10" t="str">
        <f t="shared" si="216"/>
        <v>寒</v>
      </c>
    </row>
    <row r="3360" spans="1:13">
      <c r="A3360" s="16" t="s">
        <v>9044</v>
      </c>
      <c r="B3360" s="16" t="s">
        <v>32387</v>
      </c>
      <c r="C3360" s="17">
        <v>0.6</v>
      </c>
      <c r="D3360" s="16" t="str">
        <f xml:space="preserve"> _xlfn.CONCAT(ChhoeTaigi_TaioanPehoeKichhooGi!H1509, ":", ChhoeTaigi_TaioanPehoeKichhooGi!J1509)</f>
        <v>han5-liu5:寒流</v>
      </c>
      <c r="E3360" s="18">
        <f ca="1" xml:space="preserve"> NOW()</f>
        <v>46202.697500115741</v>
      </c>
      <c r="G3360" s="10" t="str">
        <f t="shared" si="217"/>
        <v>han5-liu5</v>
      </c>
      <c r="H3360" s="10" t="str">
        <f t="shared" si="218"/>
        <v>寒流</v>
      </c>
      <c r="I3360" s="10">
        <f xml:space="preserve"> IFERROR( SEARCH("、", A3360), VALUE("0"))</f>
        <v>0</v>
      </c>
      <c r="J3360" s="10" t="str">
        <f xml:space="preserve"> IF(I3360=0, A3360, LEFT(A3360, I3360-1))</f>
        <v>寒流</v>
      </c>
      <c r="K3360" s="10" t="str">
        <f t="shared" si="215"/>
        <v>寒流</v>
      </c>
      <c r="M3360" s="10" t="str">
        <f t="shared" si="216"/>
        <v>寒流</v>
      </c>
    </row>
    <row r="3361" spans="1:13">
      <c r="A3361" s="16" t="s">
        <v>9531</v>
      </c>
      <c r="B3361" s="16" t="s">
        <v>32462</v>
      </c>
      <c r="C3361" s="17">
        <v>0.6</v>
      </c>
      <c r="D3361" s="16" t="str">
        <f xml:space="preserve"> _xlfn.CONCAT(ChhoeTaigi_TaioanPehoeKichhooGi!H1603, ":", ChhoeTaigi_TaioanPehoeKichhooGi!J1603)</f>
        <v>hioh-kuann5:寒假</v>
      </c>
      <c r="E3361" s="18">
        <f ca="1" xml:space="preserve"> NOW()</f>
        <v>46202.697500115741</v>
      </c>
      <c r="G3361" s="10" t="str">
        <f t="shared" si="217"/>
        <v>hioh-kuann5</v>
      </c>
      <c r="H3361" s="10" t="str">
        <f t="shared" si="218"/>
        <v>寒假</v>
      </c>
      <c r="I3361" s="10">
        <f xml:space="preserve"> IFERROR( SEARCH("、", A3361), VALUE("0"))</f>
        <v>0</v>
      </c>
      <c r="J3361" s="10" t="str">
        <f xml:space="preserve"> IF(I3361=0, A3361, LEFT(A3361, I3361-1))</f>
        <v>寒假</v>
      </c>
      <c r="K3361" s="10" t="str">
        <f t="shared" si="215"/>
        <v>寒假</v>
      </c>
      <c r="M3361" s="10" t="str">
        <f t="shared" si="216"/>
        <v>寒假</v>
      </c>
    </row>
    <row r="3362" spans="1:13">
      <c r="A3362" s="16" t="s">
        <v>9040</v>
      </c>
      <c r="B3362" s="16" t="s">
        <v>32386</v>
      </c>
      <c r="C3362" s="17">
        <v>0.6</v>
      </c>
      <c r="D3362" s="16" t="str">
        <f xml:space="preserve"> _xlfn.CONCAT(ChhoeTaigi_TaioanPehoeKichhooGi!H1508, ":", ChhoeTaigi_TaioanPehoeKichhooGi!J1508)</f>
        <v>han5-tai3:寒帶</v>
      </c>
      <c r="E3362" s="18">
        <f ca="1" xml:space="preserve"> NOW()</f>
        <v>46202.697500115741</v>
      </c>
      <c r="G3362" s="10" t="str">
        <f t="shared" si="217"/>
        <v>han5-tai3</v>
      </c>
      <c r="H3362" s="10" t="str">
        <f t="shared" si="218"/>
        <v>寒帶</v>
      </c>
      <c r="I3362" s="10">
        <f xml:space="preserve"> IFERROR( SEARCH("、", A3362), VALUE("0"))</f>
        <v>0</v>
      </c>
      <c r="J3362" s="10" t="str">
        <f xml:space="preserve"> IF(I3362=0, A3362, LEFT(A3362, I3362-1))</f>
        <v>寒帶</v>
      </c>
      <c r="K3362" s="10" t="str">
        <f t="shared" si="215"/>
        <v>寒帶</v>
      </c>
      <c r="M3362" s="10" t="str">
        <f t="shared" si="216"/>
        <v>寒帶</v>
      </c>
    </row>
    <row r="3363" spans="1:13">
      <c r="A3363" s="16" t="s">
        <v>7684</v>
      </c>
      <c r="B3363" s="16" t="s">
        <v>32213</v>
      </c>
      <c r="C3363" s="17">
        <v>0.6</v>
      </c>
      <c r="D3363" s="16" t="str">
        <f xml:space="preserve"> _xlfn.CONCAT(ChhoeTaigi_TaioanPehoeKichhooGi!H1274, ":", ChhoeTaigi_TaioanPehoeKichhooGi!J1274)</f>
        <v>tsun-king3:尊敬</v>
      </c>
      <c r="E3363" s="18">
        <f ca="1" xml:space="preserve"> NOW()</f>
        <v>46202.697500115741</v>
      </c>
      <c r="G3363" s="10" t="str">
        <f t="shared" si="217"/>
        <v>tsun-king3</v>
      </c>
      <c r="H3363" s="10" t="str">
        <f t="shared" si="218"/>
        <v>尊敬</v>
      </c>
      <c r="I3363" s="10">
        <f xml:space="preserve"> IFERROR( SEARCH("、", A3363), VALUE("0"))</f>
        <v>0</v>
      </c>
      <c r="J3363" s="10" t="str">
        <f xml:space="preserve"> IF(I3363=0, A3363, LEFT(A3363, I3363-1))</f>
        <v>尊敬</v>
      </c>
      <c r="K3363" s="10" t="str">
        <f t="shared" si="215"/>
        <v>尊敬</v>
      </c>
      <c r="M3363" s="10" t="str">
        <f t="shared" si="216"/>
        <v>尊敬</v>
      </c>
    </row>
    <row r="3364" spans="1:13">
      <c r="A3364" s="16" t="s">
        <v>6550</v>
      </c>
      <c r="B3364" s="16" t="s">
        <v>6549</v>
      </c>
      <c r="C3364" s="17">
        <v>0.6</v>
      </c>
      <c r="D3364" s="16" t="str">
        <f xml:space="preserve"> _xlfn.CONCAT(ChhoeTaigi_TaioanPehoeKichhooGi!H1096, ":", ChhoeTaigi_TaioanPehoeKichhooGi!J1096)</f>
        <v>tsiu7:就</v>
      </c>
      <c r="E3364" s="18">
        <f ca="1" xml:space="preserve"> NOW()</f>
        <v>46202.697500115741</v>
      </c>
      <c r="G3364" s="10" t="str">
        <f t="shared" si="217"/>
        <v>tsiu7</v>
      </c>
      <c r="H3364" s="10" t="str">
        <f t="shared" si="218"/>
        <v>就</v>
      </c>
      <c r="I3364" s="10">
        <f xml:space="preserve"> IFERROR( SEARCH("、", A3364), VALUE("0"))</f>
        <v>0</v>
      </c>
      <c r="J3364" s="10" t="str">
        <f xml:space="preserve"> IF(I3364=0, A3364, LEFT(A3364, I3364-1))</f>
        <v>就</v>
      </c>
      <c r="K3364" s="10" t="str">
        <f t="shared" si="215"/>
        <v>就</v>
      </c>
      <c r="M3364" s="10" t="str">
        <f t="shared" si="216"/>
        <v>就</v>
      </c>
    </row>
    <row r="3365" spans="1:13">
      <c r="A3365" s="16" t="s">
        <v>6556</v>
      </c>
      <c r="B3365" s="16" t="s">
        <v>32078</v>
      </c>
      <c r="C3365" s="17">
        <v>0.6</v>
      </c>
      <c r="D3365" s="16" t="str">
        <f xml:space="preserve"> _xlfn.CONCAT(ChhoeTaigi_TaioanPehoeKichhooGi!H1097, ":", ChhoeTaigi_TaioanPehoeKichhooGi!J1097)</f>
        <v>tsiu7-si7:就是</v>
      </c>
      <c r="E3365" s="18">
        <f ca="1" xml:space="preserve"> NOW()</f>
        <v>46202.697500115741</v>
      </c>
      <c r="G3365" s="10" t="str">
        <f t="shared" si="217"/>
        <v>tsiu7-si7</v>
      </c>
      <c r="H3365" s="10" t="str">
        <f t="shared" si="218"/>
        <v>就是</v>
      </c>
      <c r="I3365" s="10">
        <f xml:space="preserve"> IFERROR( SEARCH("、", A3365), VALUE("0"))</f>
        <v>0</v>
      </c>
      <c r="J3365" s="10" t="str">
        <f xml:space="preserve"> IF(I3365=0, A3365, LEFT(A3365, I3365-1))</f>
        <v>就是</v>
      </c>
      <c r="K3365" s="10" t="str">
        <f t="shared" si="215"/>
        <v>就是</v>
      </c>
      <c r="M3365" s="10" t="str">
        <f t="shared" si="216"/>
        <v>就是</v>
      </c>
    </row>
    <row r="3366" spans="1:13">
      <c r="A3366" s="16" t="s">
        <v>6660</v>
      </c>
      <c r="B3366" s="16" t="s">
        <v>32089</v>
      </c>
      <c r="C3366" s="17">
        <v>0.6</v>
      </c>
      <c r="D3366" s="16" t="str">
        <f xml:space="preserve"> _xlfn.CONCAT(ChhoeTaigi_TaioanPehoeKichhooGi!H1112, ":", ChhoeTaigi_TaioanPehoeKichhooGi!J1112)</f>
        <v>tsiu7-giap8 kho2-tshi3:就業考試</v>
      </c>
      <c r="E3366" s="18">
        <f ca="1" xml:space="preserve"> NOW()</f>
        <v>46202.697500115741</v>
      </c>
      <c r="G3366" s="10" t="str">
        <f t="shared" si="217"/>
        <v>tsiu7-giap8 kho2-tshi3</v>
      </c>
      <c r="H3366" s="10" t="str">
        <f t="shared" si="218"/>
        <v>就業考試</v>
      </c>
      <c r="I3366" s="10">
        <f xml:space="preserve"> IFERROR( SEARCH("、", A3366), VALUE("0"))</f>
        <v>0</v>
      </c>
      <c r="J3366" s="10" t="str">
        <f xml:space="preserve"> IF(I3366=0, A3366, LEFT(A3366, I3366-1))</f>
        <v>就業考試</v>
      </c>
      <c r="K3366" s="10" t="str">
        <f t="shared" si="215"/>
        <v>就業考試</v>
      </c>
      <c r="M3366" s="10" t="str">
        <f t="shared" si="216"/>
        <v>就業考試</v>
      </c>
    </row>
    <row r="3367" spans="1:13">
      <c r="A3367" s="16" t="s">
        <v>35518</v>
      </c>
      <c r="B3367" s="16" t="s">
        <v>32088</v>
      </c>
      <c r="C3367" s="17">
        <v>0.6</v>
      </c>
      <c r="D3367" s="16" t="str">
        <f xml:space="preserve"> _xlfn.CONCAT(ChhoeTaigi_TaioanPehoeKichhooGi!H1111, ":", ChhoeTaigi_TaioanPehoeKichhooGi!J1111)</f>
        <v>tsiu7-tsit:就職（業）</v>
      </c>
      <c r="E3367" s="18">
        <f ca="1" xml:space="preserve"> NOW()</f>
        <v>46202.697500231479</v>
      </c>
      <c r="G3367" s="10" t="str">
        <f t="shared" si="217"/>
        <v>tsiu7-tsit</v>
      </c>
      <c r="H3367" s="10" t="str">
        <f t="shared" si="218"/>
        <v>就職（業）</v>
      </c>
      <c r="I3367" s="10">
        <f xml:space="preserve"> IFERROR( SEARCH("、", A3367), VALUE("0"))</f>
        <v>0</v>
      </c>
      <c r="J3367" s="10" t="str">
        <f xml:space="preserve"> IF(I3367=0, A3367, LEFT(A3367, I3367-1))</f>
        <v>就職</v>
      </c>
      <c r="K3367" s="10" t="str">
        <f t="shared" si="215"/>
        <v>就職</v>
      </c>
      <c r="M3367" s="10" t="str">
        <f t="shared" si="216"/>
        <v>就職</v>
      </c>
    </row>
    <row r="3368" spans="1:13">
      <c r="A3368" s="16" t="s">
        <v>35518</v>
      </c>
      <c r="B3368" s="16" t="s">
        <v>31975</v>
      </c>
      <c r="C3368" s="17">
        <v>0.6</v>
      </c>
      <c r="D3368" s="16" t="str">
        <f xml:space="preserve"> _xlfn.CONCAT(ChhoeTaigi_TaioanPehoeKichhooGi!H963, ":", ChhoeTaigi_TaioanPehoeKichhooGi!J963)</f>
        <v>tsiah8 thau5-loo7:就職、就業</v>
      </c>
      <c r="E3368" s="18">
        <f ca="1" xml:space="preserve"> NOW()</f>
        <v>46202.697500115741</v>
      </c>
      <c r="G3368" s="10" t="str">
        <f t="shared" si="217"/>
        <v>tsiah8 thau5-loo7</v>
      </c>
      <c r="H3368" s="10" t="str">
        <f t="shared" si="218"/>
        <v>就職、就業</v>
      </c>
      <c r="I3368" s="10">
        <f xml:space="preserve"> IFERROR( SEARCH("、", A3368), VALUE("0"))</f>
        <v>0</v>
      </c>
      <c r="J3368" s="10" t="str">
        <f xml:space="preserve"> IF(I3368=0, A3368, LEFT(A3368, I3368-1))</f>
        <v>就職</v>
      </c>
      <c r="K3368" s="10" t="str">
        <f t="shared" si="215"/>
        <v>就職</v>
      </c>
      <c r="M3368" s="10" t="str">
        <f t="shared" si="216"/>
        <v>就職</v>
      </c>
    </row>
    <row r="3369" spans="1:13">
      <c r="A3369" s="16" t="s">
        <v>1713</v>
      </c>
      <c r="B3369" s="16" t="s">
        <v>31481</v>
      </c>
      <c r="C3369" s="17">
        <v>0.6</v>
      </c>
      <c r="D3369" s="16" t="str">
        <f xml:space="preserve"> _xlfn.CONCAT(ChhoeTaigi_TaioanPehoeKichhooGi!H311, ":", ChhoeTaigi_TaioanPehoeKichhooGi!J311)</f>
        <v>bo7-a2:帽子</v>
      </c>
      <c r="E3369" s="18">
        <f ca="1" xml:space="preserve"> NOW()</f>
        <v>46202.697500115741</v>
      </c>
      <c r="G3369" s="10" t="str">
        <f t="shared" si="217"/>
        <v>bo7-a2</v>
      </c>
      <c r="H3369" s="10" t="str">
        <f t="shared" si="218"/>
        <v>帽子</v>
      </c>
      <c r="I3369" s="10">
        <f xml:space="preserve"> IFERROR( SEARCH("、", A3369), VALUE("0"))</f>
        <v>0</v>
      </c>
      <c r="J3369" s="10" t="str">
        <f xml:space="preserve"> IF(I3369=0, A3369, LEFT(A3369, I3369-1))</f>
        <v>帽子</v>
      </c>
      <c r="K3369" s="10" t="str">
        <f t="shared" si="215"/>
        <v>帽子</v>
      </c>
      <c r="M3369" s="10" t="str">
        <f t="shared" si="216"/>
        <v>帽子</v>
      </c>
    </row>
    <row r="3370" spans="1:13">
      <c r="A3370" s="16" t="s">
        <v>17448</v>
      </c>
      <c r="B3370" s="16" t="s">
        <v>17446</v>
      </c>
      <c r="C3370" s="17">
        <v>0.6</v>
      </c>
      <c r="D3370" s="16" t="str">
        <f xml:space="preserve"> _xlfn.CONCAT(ChhoeTaigi_TaioanPehoeKichhooGi!H3076, ":", ChhoeTaigi_TaioanPehoeKichhooGi!J3076)</f>
        <v>kui2:幾，多少</v>
      </c>
      <c r="E3370" s="18">
        <f ca="1" xml:space="preserve"> NOW()</f>
        <v>46202.697500115741</v>
      </c>
      <c r="G3370" s="10" t="str">
        <f t="shared" si="217"/>
        <v>kui2</v>
      </c>
      <c r="H3370" s="10" t="str">
        <f t="shared" si="218"/>
        <v>幾，多少</v>
      </c>
      <c r="I3370" s="10">
        <f xml:space="preserve"> IFERROR( SEARCH("、", A3370), VALUE("0"))</f>
        <v>0</v>
      </c>
      <c r="J3370" s="10" t="str">
        <f xml:space="preserve"> IF(I3370=0, A3370, LEFT(A3370, I3370-1))</f>
        <v>幾，多少</v>
      </c>
      <c r="K3370" s="10" t="str">
        <f t="shared" si="215"/>
        <v>幾，多少</v>
      </c>
      <c r="M3370" s="10" t="str">
        <f t="shared" si="216"/>
        <v>幾，多少</v>
      </c>
    </row>
    <row r="3371" spans="1:13">
      <c r="A3371" s="16" t="s">
        <v>35519</v>
      </c>
      <c r="B3371" s="16" t="s">
        <v>32658</v>
      </c>
      <c r="C3371" s="17">
        <v>0.6</v>
      </c>
      <c r="D3371" s="16" t="str">
        <f xml:space="preserve"> _xlfn.CONCAT(ChhoeTaigi_TaioanPehoeKichhooGi!H1850, ":", ChhoeTaigi_TaioanPehoeKichhooGi!J1850)</f>
        <v>kui2 hun:幾分（數）</v>
      </c>
      <c r="E3371" s="18">
        <f ca="1" xml:space="preserve"> NOW()</f>
        <v>46202.697500115741</v>
      </c>
      <c r="G3371" s="10" t="str">
        <f t="shared" si="217"/>
        <v>kui2 hun</v>
      </c>
      <c r="H3371" s="10" t="str">
        <f t="shared" si="218"/>
        <v>幾分（數）</v>
      </c>
      <c r="I3371" s="10">
        <f xml:space="preserve"> IFERROR( SEARCH("、", A3371), VALUE("0"))</f>
        <v>0</v>
      </c>
      <c r="J3371" s="10" t="str">
        <f xml:space="preserve"> IF(I3371=0, A3371, LEFT(A3371, I3371-1))</f>
        <v>幾分</v>
      </c>
      <c r="K3371" s="10" t="str">
        <f t="shared" ref="K3371:K3434" si="219" xml:space="preserve"> IFERROR( LEFT(J3371, SEARCH("（", J3371)-1), J3371)</f>
        <v>幾分</v>
      </c>
      <c r="M3371" s="10" t="str">
        <f t="shared" si="216"/>
        <v>幾分</v>
      </c>
    </row>
    <row r="3372" spans="1:13">
      <c r="A3372" s="16" t="s">
        <v>17405</v>
      </c>
      <c r="B3372" s="16" t="s">
        <v>33622</v>
      </c>
      <c r="C3372" s="17">
        <v>0.6</v>
      </c>
      <c r="D3372" s="16" t="str">
        <f xml:space="preserve"> _xlfn.CONCAT(ChhoeTaigi_TaioanPehoeKichhooGi!H3067, ":", ChhoeTaigi_TaioanPehoeKichhooGi!J3067)</f>
        <v>kui2 jit8-a2-ku2:幾天</v>
      </c>
      <c r="E3372" s="18">
        <f ca="1" xml:space="preserve"> NOW()</f>
        <v>46202.697500115741</v>
      </c>
      <c r="G3372" s="10" t="str">
        <f t="shared" si="217"/>
        <v>kui2 jit8-a2-ku2</v>
      </c>
      <c r="H3372" s="10" t="str">
        <f t="shared" si="218"/>
        <v>幾天</v>
      </c>
      <c r="I3372" s="10">
        <f xml:space="preserve"> IFERROR( SEARCH("、", A3372), VALUE("0"))</f>
        <v>0</v>
      </c>
      <c r="J3372" s="10" t="str">
        <f xml:space="preserve"> IF(I3372=0, A3372, LEFT(A3372, I3372-1))</f>
        <v>幾天</v>
      </c>
      <c r="K3372" s="10" t="str">
        <f t="shared" si="219"/>
        <v>幾天</v>
      </c>
      <c r="M3372" s="10" t="str">
        <f t="shared" si="216"/>
        <v>幾天</v>
      </c>
    </row>
    <row r="3373" spans="1:13">
      <c r="A3373" s="16" t="s">
        <v>17455</v>
      </c>
      <c r="B3373" s="16" t="s">
        <v>17454</v>
      </c>
      <c r="C3373" s="17">
        <v>0.6</v>
      </c>
      <c r="D3373" s="16" t="str">
        <f xml:space="preserve"> _xlfn.CONCAT(ChhoeTaigi_TaioanPehoeKichhooGi!H3077, ":", ChhoeTaigi_TaioanPehoeKichhooGi!J3077)</f>
        <v>kui2 jit8 tsing5:幾天前</v>
      </c>
      <c r="E3373" s="18">
        <f ca="1" xml:space="preserve"> NOW()</f>
        <v>46202.697500115741</v>
      </c>
      <c r="G3373" s="10" t="str">
        <f t="shared" si="217"/>
        <v>kui2 jit8 tsing5</v>
      </c>
      <c r="H3373" s="10" t="str">
        <f t="shared" si="218"/>
        <v>幾天前</v>
      </c>
      <c r="I3373" s="10">
        <f xml:space="preserve"> IFERROR( SEARCH("、", A3373), VALUE("0"))</f>
        <v>0</v>
      </c>
      <c r="J3373" s="10" t="str">
        <f xml:space="preserve"> IF(I3373=0, A3373, LEFT(A3373, I3373-1))</f>
        <v>幾天前</v>
      </c>
      <c r="K3373" s="10" t="str">
        <f t="shared" si="219"/>
        <v>幾天前</v>
      </c>
      <c r="M3373" s="10" t="str">
        <f t="shared" si="216"/>
        <v>幾天前</v>
      </c>
    </row>
    <row r="3374" spans="1:13">
      <c r="A3374" s="16" t="s">
        <v>35520</v>
      </c>
      <c r="B3374" s="16" t="s">
        <v>32289</v>
      </c>
      <c r="C3374" s="17">
        <v>0.6</v>
      </c>
      <c r="D3374" s="16" t="str">
        <f xml:space="preserve"> _xlfn.CONCAT(ChhoeTaigi_TaioanPehoeKichhooGi!H1384, ":", ChhoeTaigi_TaioanPehoeKichhooGi!J1384)</f>
        <v>giong7-giong7 bueh:幾乎、就要⋯⋯差一點就⋯⋯</v>
      </c>
      <c r="E3374" s="18">
        <f ca="1" xml:space="preserve"> NOW()</f>
        <v>46202.697500231479</v>
      </c>
      <c r="G3374" s="10" t="str">
        <f t="shared" si="217"/>
        <v>giong7-giong7 bueh</v>
      </c>
      <c r="H3374" s="10" t="str">
        <f t="shared" si="218"/>
        <v>幾乎、就要⋯⋯差一點就⋯⋯</v>
      </c>
      <c r="I3374" s="10">
        <f xml:space="preserve"> IFERROR( SEARCH("、", A3374), VALUE("0"))</f>
        <v>0</v>
      </c>
      <c r="J3374" s="10" t="str">
        <f xml:space="preserve"> IF(I3374=0, A3374, LEFT(A3374, I3374-1))</f>
        <v>幾乎</v>
      </c>
      <c r="K3374" s="10" t="str">
        <f t="shared" si="219"/>
        <v>幾乎</v>
      </c>
      <c r="M3374" s="10" t="str">
        <f t="shared" si="216"/>
        <v>幾乎</v>
      </c>
    </row>
    <row r="3375" spans="1:13">
      <c r="A3375" s="16" t="s">
        <v>17271</v>
      </c>
      <c r="B3375" s="16" t="s">
        <v>33605</v>
      </c>
      <c r="C3375" s="17">
        <v>0.6</v>
      </c>
      <c r="D3375" s="16" t="str">
        <f xml:space="preserve"> _xlfn.CONCAT(ChhoeTaigi_TaioanPehoeKichhooGi!H3048, ":", ChhoeTaigi_TaioanPehoeKichhooGi!J3048)</f>
        <v>kui2 ku3-a2 ue7:幾句話</v>
      </c>
      <c r="E3375" s="18">
        <f ca="1" xml:space="preserve"> NOW()</f>
        <v>46202.697500231479</v>
      </c>
      <c r="G3375" s="10" t="str">
        <f t="shared" si="217"/>
        <v>kui2 ku3-a2 ue7</v>
      </c>
      <c r="H3375" s="10" t="str">
        <f t="shared" si="218"/>
        <v>幾句話</v>
      </c>
      <c r="I3375" s="10">
        <f xml:space="preserve"> IFERROR( SEARCH("、", A3375), VALUE("0"))</f>
        <v>0</v>
      </c>
      <c r="J3375" s="10" t="str">
        <f xml:space="preserve"> IF(I3375=0, A3375, LEFT(A3375, I3375-1))</f>
        <v>幾句話</v>
      </c>
      <c r="K3375" s="10" t="str">
        <f t="shared" si="219"/>
        <v>幾句話</v>
      </c>
      <c r="M3375" s="10" t="str">
        <f t="shared" si="216"/>
        <v>幾句話</v>
      </c>
    </row>
    <row r="3376" spans="1:13">
      <c r="A3376" s="16" t="s">
        <v>17271</v>
      </c>
      <c r="B3376" s="16" t="s">
        <v>33605</v>
      </c>
      <c r="C3376" s="17">
        <v>0.6</v>
      </c>
      <c r="D3376" s="16" t="str">
        <f xml:space="preserve"> _xlfn.CONCAT(ChhoeTaigi_TaioanPehoeKichhooGi!H3086, ":", ChhoeTaigi_TaioanPehoeKichhooGi!J3086)</f>
        <v>kui2 ku3-a2 ue7:幾句話</v>
      </c>
      <c r="E3376" s="18">
        <f ca="1" xml:space="preserve"> NOW()</f>
        <v>46202.697500115741</v>
      </c>
      <c r="G3376" s="10" t="str">
        <f t="shared" si="217"/>
        <v>kui2 ku3-a2 ue7</v>
      </c>
      <c r="H3376" s="10" t="str">
        <f t="shared" si="218"/>
        <v>幾句話</v>
      </c>
      <c r="I3376" s="10">
        <f xml:space="preserve"> IFERROR( SEARCH("、", A3376), VALUE("0"))</f>
        <v>0</v>
      </c>
      <c r="J3376" s="10" t="str">
        <f xml:space="preserve"> IF(I3376=0, A3376, LEFT(A3376, I3376-1))</f>
        <v>幾句話</v>
      </c>
      <c r="K3376" s="10" t="str">
        <f t="shared" si="219"/>
        <v>幾句話</v>
      </c>
      <c r="M3376" s="10" t="str">
        <f t="shared" si="216"/>
        <v>幾句話</v>
      </c>
    </row>
    <row r="3377" spans="1:13">
      <c r="A3377" s="16" t="s">
        <v>17384</v>
      </c>
      <c r="B3377" s="16" t="s">
        <v>33619</v>
      </c>
      <c r="C3377" s="17">
        <v>0.6</v>
      </c>
      <c r="D3377" s="16" t="str">
        <f xml:space="preserve"> _xlfn.CONCAT(ChhoeTaigi_TaioanPehoeKichhooGi!H3064, ":", ChhoeTaigi_TaioanPehoeKichhooGi!J3064)</f>
        <v>kui2 ni5-a2-ku2:幾年</v>
      </c>
      <c r="E3377" s="18">
        <f ca="1" xml:space="preserve"> NOW()</f>
        <v>46202.697500231479</v>
      </c>
      <c r="G3377" s="10" t="str">
        <f t="shared" si="217"/>
        <v>kui2 ni5-a2-ku2</v>
      </c>
      <c r="H3377" s="10" t="str">
        <f t="shared" si="218"/>
        <v>幾年</v>
      </c>
      <c r="I3377" s="10">
        <f xml:space="preserve"> IFERROR( SEARCH("、", A3377), VALUE("0"))</f>
        <v>0</v>
      </c>
      <c r="J3377" s="10" t="str">
        <f xml:space="preserve"> IF(I3377=0, A3377, LEFT(A3377, I3377-1))</f>
        <v>幾年</v>
      </c>
      <c r="K3377" s="10" t="str">
        <f t="shared" si="219"/>
        <v>幾年</v>
      </c>
      <c r="M3377" s="10" t="str">
        <f t="shared" si="216"/>
        <v>幾年</v>
      </c>
    </row>
    <row r="3378" spans="1:13">
      <c r="A3378" s="16" t="s">
        <v>15669</v>
      </c>
      <c r="B3378" s="16" t="s">
        <v>33371</v>
      </c>
      <c r="C3378" s="17">
        <v>0.6</v>
      </c>
      <c r="D3378" s="16" t="str">
        <f xml:space="preserve"> _xlfn.CONCAT(ChhoeTaigi_TaioanPehoeKichhooGi!H2733, ":", ChhoeTaigi_TaioanPehoeKichhooGi!J2733)</f>
        <v>ki-ho5:幾何</v>
      </c>
      <c r="E3378" s="18">
        <f ca="1" xml:space="preserve"> NOW()</f>
        <v>46202.697500115741</v>
      </c>
      <c r="G3378" s="10" t="str">
        <f t="shared" si="217"/>
        <v>ki-ho5</v>
      </c>
      <c r="H3378" s="10" t="str">
        <f t="shared" si="218"/>
        <v>幾何</v>
      </c>
      <c r="I3378" s="10">
        <f xml:space="preserve"> IFERROR( SEARCH("、", A3378), VALUE("0"))</f>
        <v>0</v>
      </c>
      <c r="J3378" s="10" t="str">
        <f xml:space="preserve"> IF(I3378=0, A3378, LEFT(A3378, I3378-1))</f>
        <v>幾何</v>
      </c>
      <c r="K3378" s="10" t="str">
        <f t="shared" si="219"/>
        <v>幾何</v>
      </c>
      <c r="M3378" s="10" t="str">
        <f t="shared" si="216"/>
        <v>幾何</v>
      </c>
    </row>
    <row r="3379" spans="1:13">
      <c r="A3379" s="16" t="s">
        <v>17415</v>
      </c>
      <c r="B3379" s="16" t="s">
        <v>17413</v>
      </c>
      <c r="C3379" s="17">
        <v>0.6</v>
      </c>
      <c r="D3379" s="16" t="str">
        <f xml:space="preserve"> _xlfn.CONCAT(ChhoeTaigi_TaioanPehoeKichhooGi!H3068, ":", ChhoeTaigi_TaioanPehoeKichhooGi!J3068)</f>
        <v>kui3 na7 koo2 gueh8 ku2:幾個月</v>
      </c>
      <c r="E3379" s="18">
        <f ca="1" xml:space="preserve"> NOW()</f>
        <v>46202.697500115741</v>
      </c>
      <c r="G3379" s="10" t="str">
        <f t="shared" si="217"/>
        <v>kui3 na7 koo2 gueh8 ku2</v>
      </c>
      <c r="H3379" s="10" t="str">
        <f t="shared" si="218"/>
        <v>幾個月</v>
      </c>
      <c r="I3379" s="10">
        <f xml:space="preserve"> IFERROR( SEARCH("、", A3379), VALUE("0"))</f>
        <v>0</v>
      </c>
      <c r="J3379" s="10" t="str">
        <f xml:space="preserve"> IF(I3379=0, A3379, LEFT(A3379, I3379-1))</f>
        <v>幾個月</v>
      </c>
      <c r="K3379" s="10" t="str">
        <f t="shared" si="219"/>
        <v>幾個月</v>
      </c>
      <c r="M3379" s="10" t="str">
        <f t="shared" ref="M3379:M3442" si="220" xml:space="preserve"> IF(L3379&lt;&gt;"",L3379, K3379)</f>
        <v>幾個月</v>
      </c>
    </row>
    <row r="3380" spans="1:13">
      <c r="A3380" s="16" t="s">
        <v>27403</v>
      </c>
      <c r="B3380" s="16" t="s">
        <v>34936</v>
      </c>
      <c r="C3380" s="17">
        <v>0.6</v>
      </c>
      <c r="D3380" s="16" t="str">
        <f xml:space="preserve"> _xlfn.CONCAT(ChhoeTaigi_TaioanPehoeKichhooGi!H5066, ":", ChhoeTaigi_TaioanPehoeKichhooGi!J5066)</f>
        <v>kui2 tiam2-tsing:幾點鐘</v>
      </c>
      <c r="E3380" s="18">
        <f ca="1" xml:space="preserve"> NOW()</f>
        <v>46202.697500231479</v>
      </c>
      <c r="G3380" s="10" t="str">
        <f t="shared" si="217"/>
        <v>kui2 tiam2-tsing</v>
      </c>
      <c r="H3380" s="10" t="str">
        <f t="shared" si="218"/>
        <v>幾點鐘</v>
      </c>
      <c r="I3380" s="10">
        <f xml:space="preserve"> IFERROR( SEARCH("、", A3380), VALUE("0"))</f>
        <v>0</v>
      </c>
      <c r="J3380" s="10" t="str">
        <f xml:space="preserve"> IF(I3380=0, A3380, LEFT(A3380, I3380-1))</f>
        <v>幾點鐘</v>
      </c>
      <c r="K3380" s="10" t="str">
        <f t="shared" si="219"/>
        <v>幾點鐘</v>
      </c>
      <c r="M3380" s="10" t="str">
        <f t="shared" si="220"/>
        <v>幾點鐘</v>
      </c>
    </row>
    <row r="3381" spans="1:13">
      <c r="A3381" s="16" t="s">
        <v>3678</v>
      </c>
      <c r="B3381" s="16" t="s">
        <v>31726</v>
      </c>
      <c r="C3381" s="17">
        <v>0.6</v>
      </c>
      <c r="D3381" s="16" t="str">
        <f xml:space="preserve"> _xlfn.CONCAT(ChhoeTaigi_TaioanPehoeKichhooGi!H636, ":", ChhoeTaigi_TaioanPehoeKichhooGi!J636)</f>
        <v>tshe3-soo2:廁所</v>
      </c>
      <c r="E3381" s="18">
        <f ca="1" xml:space="preserve"> NOW()</f>
        <v>46202.697500115741</v>
      </c>
      <c r="G3381" s="10" t="str">
        <f t="shared" si="217"/>
        <v>tshe3-soo2</v>
      </c>
      <c r="H3381" s="10" t="str">
        <f t="shared" si="218"/>
        <v>廁所</v>
      </c>
      <c r="I3381" s="10">
        <f xml:space="preserve"> IFERROR( SEARCH("、", A3381), VALUE("0"))</f>
        <v>0</v>
      </c>
      <c r="J3381" s="10" t="str">
        <f xml:space="preserve"> IF(I3381=0, A3381, LEFT(A3381, I3381-1))</f>
        <v>廁所</v>
      </c>
      <c r="K3381" s="10" t="str">
        <f t="shared" si="219"/>
        <v>廁所</v>
      </c>
      <c r="M3381" s="10" t="str">
        <f t="shared" si="220"/>
        <v>廁所</v>
      </c>
    </row>
    <row r="3382" spans="1:13">
      <c r="A3382" s="16" t="s">
        <v>3678</v>
      </c>
      <c r="B3382" s="16" t="s">
        <v>34119</v>
      </c>
      <c r="C3382" s="17">
        <v>0.6</v>
      </c>
      <c r="D3382" s="16" t="str">
        <f xml:space="preserve"> _xlfn.CONCAT(ChhoeTaigi_TaioanPehoeKichhooGi!H3863, ":", ChhoeTaigi_TaioanPehoeKichhooGi!J3863)</f>
        <v>pian7-soo2:廁所</v>
      </c>
      <c r="E3382" s="18">
        <f ca="1" xml:space="preserve"> NOW()</f>
        <v>46202.697500115741</v>
      </c>
      <c r="G3382" s="10" t="str">
        <f t="shared" si="217"/>
        <v>pian7-soo2</v>
      </c>
      <c r="H3382" s="10" t="str">
        <f t="shared" si="218"/>
        <v>廁所</v>
      </c>
      <c r="I3382" s="10">
        <f xml:space="preserve"> IFERROR( SEARCH("、", A3382), VALUE("0"))</f>
        <v>0</v>
      </c>
      <c r="J3382" s="10" t="str">
        <f xml:space="preserve"> IF(I3382=0, A3382, LEFT(A3382, I3382-1))</f>
        <v>廁所</v>
      </c>
      <c r="K3382" s="10" t="str">
        <f t="shared" si="219"/>
        <v>廁所</v>
      </c>
      <c r="M3382" s="10" t="str">
        <f t="shared" si="220"/>
        <v>廁所</v>
      </c>
    </row>
    <row r="3383" spans="1:13">
      <c r="A3383" s="16" t="s">
        <v>10549</v>
      </c>
      <c r="B3383" s="16" t="s">
        <v>32597</v>
      </c>
      <c r="C3383" s="17">
        <v>0.6</v>
      </c>
      <c r="D3383" s="16" t="str">
        <f xml:space="preserve"> _xlfn.CONCAT(ChhoeTaigi_TaioanPehoeKichhooGi!H1770, ":", ChhoeTaigi_TaioanPehoeKichhooGi!J1770)</f>
        <v>hok8-huat8:復活</v>
      </c>
      <c r="E3383" s="18">
        <f ca="1" xml:space="preserve"> NOW()</f>
        <v>46202.697500115741</v>
      </c>
      <c r="G3383" s="10" t="str">
        <f t="shared" si="217"/>
        <v>hok8-huat8</v>
      </c>
      <c r="H3383" s="10" t="str">
        <f t="shared" si="218"/>
        <v>復活</v>
      </c>
      <c r="I3383" s="10">
        <f xml:space="preserve"> IFERROR( SEARCH("、", A3383), VALUE("0"))</f>
        <v>0</v>
      </c>
      <c r="J3383" s="10" t="str">
        <f xml:space="preserve"> IF(I3383=0, A3383, LEFT(A3383, I3383-1))</f>
        <v>復活</v>
      </c>
      <c r="K3383" s="10" t="str">
        <f t="shared" si="219"/>
        <v>復活</v>
      </c>
      <c r="M3383" s="10" t="str">
        <f t="shared" si="220"/>
        <v>復活</v>
      </c>
    </row>
    <row r="3384" spans="1:13">
      <c r="A3384" s="16" t="s">
        <v>5899</v>
      </c>
      <c r="B3384" s="16" t="s">
        <v>31998</v>
      </c>
      <c r="C3384" s="17">
        <v>0.6</v>
      </c>
      <c r="D3384" s="16" t="str">
        <f xml:space="preserve"> _xlfn.CONCAT(ChhoeTaigi_TaioanPehoeKichhooGi!H991, ":", ChhoeTaigi_TaioanPehoeKichhooGi!J991)</f>
        <v>hok8-huat8-tsiat:復活節</v>
      </c>
      <c r="E3384" s="18">
        <f ca="1" xml:space="preserve"> NOW()</f>
        <v>46202.697500115741</v>
      </c>
      <c r="G3384" s="10" t="str">
        <f t="shared" si="217"/>
        <v>hok8-huat8-tsiat</v>
      </c>
      <c r="H3384" s="10" t="str">
        <f t="shared" si="218"/>
        <v>復活節</v>
      </c>
      <c r="I3384" s="10">
        <f xml:space="preserve"> IFERROR( SEARCH("、", A3384), VALUE("0"))</f>
        <v>0</v>
      </c>
      <c r="J3384" s="10" t="str">
        <f xml:space="preserve"> IF(I3384=0, A3384, LEFT(A3384, I3384-1))</f>
        <v>復活節</v>
      </c>
      <c r="K3384" s="10" t="str">
        <f t="shared" si="219"/>
        <v>復活節</v>
      </c>
      <c r="M3384" s="10" t="str">
        <f t="shared" si="220"/>
        <v>復活節</v>
      </c>
    </row>
    <row r="3385" spans="1:13">
      <c r="A3385" s="16" t="s">
        <v>5899</v>
      </c>
      <c r="B3385" s="16" t="s">
        <v>31998</v>
      </c>
      <c r="C3385" s="17">
        <v>0.6</v>
      </c>
      <c r="D3385" s="16" t="str">
        <f xml:space="preserve"> _xlfn.CONCAT(ChhoeTaigi_TaioanPehoeKichhooGi!H1771, ":", ChhoeTaigi_TaioanPehoeKichhooGi!J1771)</f>
        <v>hok8-huat8-tsiat:復活節</v>
      </c>
      <c r="E3385" s="18">
        <f ca="1" xml:space="preserve"> NOW()</f>
        <v>46202.697500115741</v>
      </c>
      <c r="G3385" s="10" t="str">
        <f t="shared" ref="G3385:G3448" si="221" xml:space="preserve"> MID(D3385, 1, SEARCH(":", D3385) -1)</f>
        <v>hok8-huat8-tsiat</v>
      </c>
      <c r="H3385" s="10" t="str">
        <f t="shared" ref="H3385:H3448" si="222" xml:space="preserve"> MID(D3385, SEARCH(":", D3385)+1, LEN(D3385) - SEARCH(":", D3385))</f>
        <v>復活節</v>
      </c>
      <c r="I3385" s="10">
        <f xml:space="preserve"> IFERROR( SEARCH("、", A3385), VALUE("0"))</f>
        <v>0</v>
      </c>
      <c r="J3385" s="10" t="str">
        <f xml:space="preserve"> IF(I3385=0, A3385, LEFT(A3385, I3385-1))</f>
        <v>復活節</v>
      </c>
      <c r="K3385" s="10" t="str">
        <f t="shared" si="219"/>
        <v>復活節</v>
      </c>
      <c r="M3385" s="10" t="str">
        <f t="shared" si="220"/>
        <v>復活節</v>
      </c>
    </row>
    <row r="3386" spans="1:13">
      <c r="A3386" s="16" t="s">
        <v>10536</v>
      </c>
      <c r="B3386" s="16" t="s">
        <v>32596</v>
      </c>
      <c r="C3386" s="17">
        <v>0.6</v>
      </c>
      <c r="D3386" s="16" t="str">
        <f xml:space="preserve"> _xlfn.CONCAT(ChhoeTaigi_TaioanPehoeKichhooGi!H1769, ":", ChhoeTaigi_TaioanPehoeKichhooGi!J1769)</f>
        <v>hok8-hing:復興</v>
      </c>
      <c r="E3386" s="18">
        <f ca="1" xml:space="preserve"> NOW()</f>
        <v>46202.697500115741</v>
      </c>
      <c r="G3386" s="10" t="str">
        <f t="shared" si="221"/>
        <v>hok8-hing</v>
      </c>
      <c r="H3386" s="10" t="str">
        <f t="shared" si="222"/>
        <v>復興</v>
      </c>
      <c r="I3386" s="10">
        <f xml:space="preserve"> IFERROR( SEARCH("、", A3386), VALUE("0"))</f>
        <v>0</v>
      </c>
      <c r="J3386" s="10" t="str">
        <f xml:space="preserve"> IF(I3386=0, A3386, LEFT(A3386, I3386-1))</f>
        <v>復興</v>
      </c>
      <c r="K3386" s="10" t="str">
        <f t="shared" si="219"/>
        <v>復興</v>
      </c>
      <c r="M3386" s="10" t="str">
        <f t="shared" si="220"/>
        <v>復興</v>
      </c>
    </row>
    <row r="3387" spans="1:13">
      <c r="A3387" s="16" t="s">
        <v>10520</v>
      </c>
      <c r="B3387" s="16" t="s">
        <v>32594</v>
      </c>
      <c r="C3387" s="17">
        <v>0.6</v>
      </c>
      <c r="D3387" s="16" t="str">
        <f xml:space="preserve"> _xlfn.CONCAT(ChhoeTaigi_TaioanPehoeKichhooGi!H1767, ":", ChhoeTaigi_TaioanPehoeKichhooGi!J1767)</f>
        <v>hok8-tsit:復職</v>
      </c>
      <c r="E3387" s="18">
        <f ca="1" xml:space="preserve"> NOW()</f>
        <v>46202.697500115741</v>
      </c>
      <c r="G3387" s="10" t="str">
        <f t="shared" si="221"/>
        <v>hok8-tsit</v>
      </c>
      <c r="H3387" s="10" t="str">
        <f t="shared" si="222"/>
        <v>復職</v>
      </c>
      <c r="I3387" s="10">
        <f xml:space="preserve"> IFERROR( SEARCH("、", A3387), VALUE("0"))</f>
        <v>0</v>
      </c>
      <c r="J3387" s="10" t="str">
        <f xml:space="preserve"> IF(I3387=0, A3387, LEFT(A3387, I3387-1))</f>
        <v>復職</v>
      </c>
      <c r="K3387" s="10" t="str">
        <f t="shared" si="219"/>
        <v>復職</v>
      </c>
      <c r="M3387" s="10" t="str">
        <f t="shared" si="220"/>
        <v>復職</v>
      </c>
    </row>
    <row r="3388" spans="1:13">
      <c r="A3388" s="16" t="s">
        <v>10527</v>
      </c>
      <c r="B3388" s="16" t="s">
        <v>32595</v>
      </c>
      <c r="C3388" s="17">
        <v>0.6</v>
      </c>
      <c r="D3388" s="16" t="str">
        <f xml:space="preserve"> _xlfn.CONCAT(ChhoeTaigi_TaioanPehoeKichhooGi!H1768, ":", ChhoeTaigi_TaioanPehoeKichhooGi!J1768)</f>
        <v>hok8-ku7:復舊</v>
      </c>
      <c r="E3388" s="18">
        <f ca="1" xml:space="preserve"> NOW()</f>
        <v>46202.697500231479</v>
      </c>
      <c r="G3388" s="10" t="str">
        <f t="shared" si="221"/>
        <v>hok8-ku7</v>
      </c>
      <c r="H3388" s="10" t="str">
        <f t="shared" si="222"/>
        <v>復舊</v>
      </c>
      <c r="I3388" s="10">
        <f xml:space="preserve"> IFERROR( SEARCH("、", A3388), VALUE("0"))</f>
        <v>0</v>
      </c>
      <c r="J3388" s="10" t="str">
        <f xml:space="preserve"> IF(I3388=0, A3388, LEFT(A3388, I3388-1))</f>
        <v>復舊</v>
      </c>
      <c r="K3388" s="10" t="str">
        <f t="shared" si="219"/>
        <v>復舊</v>
      </c>
      <c r="M3388" s="10" t="str">
        <f t="shared" si="220"/>
        <v>復舊</v>
      </c>
    </row>
    <row r="3389" spans="1:13">
      <c r="A3389" s="16" t="s">
        <v>10514</v>
      </c>
      <c r="B3389" s="16" t="s">
        <v>32593</v>
      </c>
      <c r="C3389" s="17">
        <v>0.6</v>
      </c>
      <c r="D3389" s="16" t="str">
        <f xml:space="preserve"> _xlfn.CONCAT(ChhoeTaigi_TaioanPehoeKichhooGi!H1766, ":", ChhoeTaigi_TaioanPehoeKichhooGi!J1766)</f>
        <v>hok8-siu5:復讐</v>
      </c>
      <c r="E3389" s="18">
        <f ca="1" xml:space="preserve"> NOW()</f>
        <v>46202.697500115741</v>
      </c>
      <c r="G3389" s="10" t="str">
        <f t="shared" si="221"/>
        <v>hok8-siu5</v>
      </c>
      <c r="H3389" s="10" t="str">
        <f t="shared" si="222"/>
        <v>復讐</v>
      </c>
      <c r="I3389" s="10">
        <f xml:space="preserve"> IFERROR( SEARCH("、", A3389), VALUE("0"))</f>
        <v>0</v>
      </c>
      <c r="J3389" s="10" t="str">
        <f xml:space="preserve"> IF(I3389=0, A3389, LEFT(A3389, I3389-1))</f>
        <v>復讐</v>
      </c>
      <c r="K3389" s="10" t="str">
        <f t="shared" si="219"/>
        <v>復讐</v>
      </c>
      <c r="M3389" s="10" t="str">
        <f t="shared" si="220"/>
        <v>復讐</v>
      </c>
    </row>
    <row r="3390" spans="1:13">
      <c r="A3390" s="16" t="s">
        <v>35521</v>
      </c>
      <c r="B3390" s="16" t="s">
        <v>22535</v>
      </c>
      <c r="C3390" s="17">
        <v>0.6</v>
      </c>
      <c r="D3390" s="16" t="str">
        <f xml:space="preserve"> _xlfn.CONCAT(ChhoeTaigi_TaioanPehoeKichhooGi!H4100, ":", ChhoeTaigi_TaioanPehoeKichhooGi!J4100)</f>
        <v>seh8:循環、轉、繞</v>
      </c>
      <c r="E3390" s="18">
        <f ca="1" xml:space="preserve"> NOW()</f>
        <v>46202.697500115741</v>
      </c>
      <c r="G3390" s="10" t="str">
        <f t="shared" si="221"/>
        <v>seh8</v>
      </c>
      <c r="H3390" s="10" t="str">
        <f t="shared" si="222"/>
        <v>循環、轉、繞</v>
      </c>
      <c r="I3390" s="10">
        <f xml:space="preserve"> IFERROR( SEARCH("、", A3390), VALUE("0"))</f>
        <v>0</v>
      </c>
      <c r="J3390" s="10" t="str">
        <f xml:space="preserve"> IF(I3390=0, A3390, LEFT(A3390, I3390-1))</f>
        <v>循環</v>
      </c>
      <c r="K3390" s="10" t="str">
        <f t="shared" si="219"/>
        <v>循環</v>
      </c>
      <c r="M3390" s="10" t="str">
        <f t="shared" si="220"/>
        <v>循環</v>
      </c>
    </row>
    <row r="3391" spans="1:13">
      <c r="A3391" s="16" t="s">
        <v>29083</v>
      </c>
      <c r="B3391" s="16" t="s">
        <v>35137</v>
      </c>
      <c r="C3391" s="17">
        <v>0.6</v>
      </c>
      <c r="D3391" s="16" t="str">
        <f xml:space="preserve"> _xlfn.CONCAT(ChhoeTaigi_TaioanPehoeKichhooGi!H5405, ":", ChhoeTaigi_TaioanPehoeKichhooGi!J5405)</f>
        <v>ui3-kuann5:惡寒戰慄</v>
      </c>
      <c r="E3391" s="18">
        <f ca="1" xml:space="preserve"> NOW()</f>
        <v>46202.697500115741</v>
      </c>
      <c r="G3391" s="10" t="str">
        <f t="shared" si="221"/>
        <v>ui3-kuann5</v>
      </c>
      <c r="H3391" s="10" t="str">
        <f t="shared" si="222"/>
        <v>惡寒戰慄</v>
      </c>
      <c r="I3391" s="10">
        <f xml:space="preserve"> IFERROR( SEARCH("、", A3391), VALUE("0"))</f>
        <v>0</v>
      </c>
      <c r="J3391" s="10" t="str">
        <f xml:space="preserve"> IF(I3391=0, A3391, LEFT(A3391, I3391-1))</f>
        <v>惡寒戰慄</v>
      </c>
      <c r="K3391" s="10" t="str">
        <f t="shared" si="219"/>
        <v>惡寒戰慄</v>
      </c>
      <c r="M3391" s="10" t="str">
        <f t="shared" si="220"/>
        <v>惡寒戰慄</v>
      </c>
    </row>
    <row r="3392" spans="1:13">
      <c r="A3392" s="16" t="s">
        <v>22337</v>
      </c>
      <c r="B3392" s="16" t="s">
        <v>34232</v>
      </c>
      <c r="C3392" s="17">
        <v>0.6</v>
      </c>
      <c r="D3392" s="16" t="str">
        <f xml:space="preserve"> _xlfn.CONCAT(ChhoeTaigi_TaioanPehoeKichhooGi!H4058, ":", ChhoeTaigi_TaioanPehoeKichhooGi!J4058)</f>
        <v>sai:掌擊</v>
      </c>
      <c r="E3392" s="18">
        <f ca="1" xml:space="preserve"> NOW()</f>
        <v>46202.697500231479</v>
      </c>
      <c r="G3392" s="10" t="str">
        <f t="shared" si="221"/>
        <v>sai</v>
      </c>
      <c r="H3392" s="10" t="str">
        <f t="shared" si="222"/>
        <v>掌擊</v>
      </c>
      <c r="I3392" s="10">
        <f xml:space="preserve"> IFERROR( SEARCH("、", A3392), VALUE("0"))</f>
        <v>0</v>
      </c>
      <c r="J3392" s="10" t="str">
        <f xml:space="preserve"> IF(I3392=0, A3392, LEFT(A3392, I3392-1))</f>
        <v>掌擊</v>
      </c>
      <c r="K3392" s="10" t="str">
        <f t="shared" si="219"/>
        <v>掌擊</v>
      </c>
      <c r="M3392" s="10" t="str">
        <f t="shared" si="220"/>
        <v>掌擊</v>
      </c>
    </row>
    <row r="3393" spans="1:13">
      <c r="A3393" s="16" t="s">
        <v>35522</v>
      </c>
      <c r="B3393" s="16" t="s">
        <v>14111</v>
      </c>
      <c r="C3393" s="17">
        <v>0.6</v>
      </c>
      <c r="D3393" s="16" t="str">
        <f xml:space="preserve"> _xlfn.CONCAT(ChhoeTaigi_TaioanPehoeKichhooGi!H2436, ":", ChhoeTaigi_TaioanPehoeKichhooGi!J2436)</f>
        <v>king2:揀、選擇</v>
      </c>
      <c r="E3393" s="18">
        <f ca="1" xml:space="preserve"> NOW()</f>
        <v>46202.697500115741</v>
      </c>
      <c r="G3393" s="10" t="str">
        <f t="shared" si="221"/>
        <v>king2</v>
      </c>
      <c r="H3393" s="10" t="str">
        <f t="shared" si="222"/>
        <v>揀、選擇</v>
      </c>
      <c r="I3393" s="10">
        <f xml:space="preserve"> IFERROR( SEARCH("、", A3393), VALUE("0"))</f>
        <v>0</v>
      </c>
      <c r="J3393" s="10" t="str">
        <f xml:space="preserve"> IF(I3393=0, A3393, LEFT(A3393, I3393-1))</f>
        <v>揀</v>
      </c>
      <c r="K3393" s="10" t="str">
        <f t="shared" si="219"/>
        <v>揀</v>
      </c>
      <c r="M3393" s="10" t="str">
        <f t="shared" si="220"/>
        <v>揀</v>
      </c>
    </row>
    <row r="3394" spans="1:13">
      <c r="A3394" s="16" t="s">
        <v>1628</v>
      </c>
      <c r="B3394" s="16" t="s">
        <v>1627</v>
      </c>
      <c r="C3394" s="17">
        <v>0.6</v>
      </c>
      <c r="D3394" s="16" t="str">
        <f xml:space="preserve"> _xlfn.CONCAT(ChhoeTaigi_TaioanPehoeKichhooGi!H294, ":", ChhoeTaigi_TaioanPehoeKichhooGi!J294)</f>
        <v>bio5:描</v>
      </c>
      <c r="E3394" s="18">
        <f ca="1" xml:space="preserve"> NOW()</f>
        <v>46202.697500115741</v>
      </c>
      <c r="G3394" s="10" t="str">
        <f t="shared" si="221"/>
        <v>bio5</v>
      </c>
      <c r="H3394" s="10" t="str">
        <f t="shared" si="222"/>
        <v>描</v>
      </c>
      <c r="I3394" s="10">
        <f xml:space="preserve"> IFERROR( SEARCH("、", A3394), VALUE("0"))</f>
        <v>0</v>
      </c>
      <c r="J3394" s="10" t="str">
        <f xml:space="preserve"> IF(I3394=0, A3394, LEFT(A3394, I3394-1))</f>
        <v>描</v>
      </c>
      <c r="K3394" s="10" t="str">
        <f t="shared" si="219"/>
        <v>描</v>
      </c>
      <c r="M3394" s="10" t="str">
        <f t="shared" si="220"/>
        <v>描</v>
      </c>
    </row>
    <row r="3395" spans="1:13">
      <c r="A3395" s="16" t="s">
        <v>26104</v>
      </c>
      <c r="B3395" s="16" t="s">
        <v>16586</v>
      </c>
      <c r="C3395" s="17">
        <v>0.6</v>
      </c>
      <c r="D3395" s="16" t="str">
        <f xml:space="preserve"> _xlfn.CONCAT(ChhoeTaigi_TaioanPehoeKichhooGi!H4808, ":", ChhoeTaigi_TaioanPehoeKichhooGi!J4808)</f>
        <v>kuann7:提</v>
      </c>
      <c r="E3395" s="18">
        <f ca="1" xml:space="preserve"> NOW()</f>
        <v>46202.697500231479</v>
      </c>
      <c r="G3395" s="10" t="str">
        <f t="shared" si="221"/>
        <v>kuann7</v>
      </c>
      <c r="H3395" s="10" t="str">
        <f t="shared" si="222"/>
        <v>提</v>
      </c>
      <c r="I3395" s="10">
        <f xml:space="preserve"> IFERROR( SEARCH("、", A3395), VALUE("0"))</f>
        <v>0</v>
      </c>
      <c r="J3395" s="10" t="str">
        <f xml:space="preserve"> IF(I3395=0, A3395, LEFT(A3395, I3395-1))</f>
        <v>提</v>
      </c>
      <c r="K3395" s="10" t="str">
        <f t="shared" si="219"/>
        <v>提</v>
      </c>
      <c r="M3395" s="10" t="str">
        <f t="shared" si="220"/>
        <v>提</v>
      </c>
    </row>
    <row r="3396" spans="1:13">
      <c r="A3396" s="16" t="s">
        <v>26104</v>
      </c>
      <c r="B3396" s="16" t="s">
        <v>16586</v>
      </c>
      <c r="C3396" s="17">
        <v>0.6</v>
      </c>
      <c r="D3396" s="16" t="str">
        <f xml:space="preserve"> _xlfn.CONCAT(ChhoeTaigi_TaioanPehoeKichhooGi!H2923, ":", ChhoeTaigi_TaioanPehoeKichhooGi!J2923)</f>
        <v>kuann7:提、携</v>
      </c>
      <c r="E3396" s="18">
        <f ca="1" xml:space="preserve"> NOW()</f>
        <v>46202.697500115741</v>
      </c>
      <c r="G3396" s="10" t="str">
        <f t="shared" si="221"/>
        <v>kuann7</v>
      </c>
      <c r="H3396" s="10" t="str">
        <f t="shared" si="222"/>
        <v>提、携</v>
      </c>
      <c r="I3396" s="10">
        <f xml:space="preserve"> IFERROR( SEARCH("、", A3396), VALUE("0"))</f>
        <v>0</v>
      </c>
      <c r="J3396" s="10" t="str">
        <f xml:space="preserve"> IF(I3396=0, A3396, LEFT(A3396, I3396-1))</f>
        <v>提</v>
      </c>
      <c r="K3396" s="10" t="str">
        <f t="shared" si="219"/>
        <v>提</v>
      </c>
      <c r="M3396" s="10" t="str">
        <f t="shared" si="220"/>
        <v>提</v>
      </c>
    </row>
    <row r="3397" spans="1:13">
      <c r="A3397" s="16" t="s">
        <v>3496</v>
      </c>
      <c r="B3397" s="16" t="s">
        <v>31703</v>
      </c>
      <c r="C3397" s="17">
        <v>0.6</v>
      </c>
      <c r="D3397" s="16" t="str">
        <f xml:space="preserve"> _xlfn.CONCAT(ChhoeTaigi_TaioanPehoeKichhooGi!H606, ":", ChhoeTaigi_TaioanPehoeKichhooGi!J606)</f>
        <v>poo3-tshang5:插秧</v>
      </c>
      <c r="E3397" s="18">
        <f ca="1" xml:space="preserve"> NOW()</f>
        <v>46202.697500231479</v>
      </c>
      <c r="G3397" s="10" t="str">
        <f t="shared" si="221"/>
        <v>poo3-tshang5</v>
      </c>
      <c r="H3397" s="10" t="str">
        <f t="shared" si="222"/>
        <v>插秧</v>
      </c>
      <c r="I3397" s="10">
        <f xml:space="preserve"> IFERROR( SEARCH("、", A3397), VALUE("0"))</f>
        <v>0</v>
      </c>
      <c r="J3397" s="10" t="str">
        <f xml:space="preserve"> IF(I3397=0, A3397, LEFT(A3397, I3397-1))</f>
        <v>插秧</v>
      </c>
      <c r="K3397" s="10" t="str">
        <f t="shared" si="219"/>
        <v>插秧</v>
      </c>
      <c r="M3397" s="10" t="str">
        <f t="shared" si="220"/>
        <v>插秧</v>
      </c>
    </row>
    <row r="3398" spans="1:13">
      <c r="A3398" s="16" t="s">
        <v>3496</v>
      </c>
      <c r="B3398" s="16" t="s">
        <v>34158</v>
      </c>
      <c r="C3398" s="17">
        <v>0.6</v>
      </c>
      <c r="D3398" s="16" t="str">
        <f xml:space="preserve"> _xlfn.CONCAT(ChhoeTaigi_TaioanPehoeKichhooGi!H3921, ":", ChhoeTaigi_TaioanPehoeKichhooGi!J3921)</f>
        <v>poo3 tiu7-a2:插秧</v>
      </c>
      <c r="E3398" s="18">
        <f ca="1" xml:space="preserve"> NOW()</f>
        <v>46202.697500231479</v>
      </c>
      <c r="G3398" s="10" t="str">
        <f t="shared" si="221"/>
        <v>poo3 tiu7-a2</v>
      </c>
      <c r="H3398" s="10" t="str">
        <f t="shared" si="222"/>
        <v>插秧</v>
      </c>
      <c r="I3398" s="10">
        <f xml:space="preserve"> IFERROR( SEARCH("、", A3398), VALUE("0"))</f>
        <v>0</v>
      </c>
      <c r="J3398" s="10" t="str">
        <f xml:space="preserve"> IF(I3398=0, A3398, LEFT(A3398, I3398-1))</f>
        <v>插秧</v>
      </c>
      <c r="K3398" s="10" t="str">
        <f t="shared" si="219"/>
        <v>插秧</v>
      </c>
      <c r="M3398" s="10" t="str">
        <f t="shared" si="220"/>
        <v>插秧</v>
      </c>
    </row>
    <row r="3399" spans="1:13">
      <c r="A3399" s="16" t="s">
        <v>3496</v>
      </c>
      <c r="B3399" s="16" t="s">
        <v>21642</v>
      </c>
      <c r="C3399" s="17">
        <v>0.6</v>
      </c>
      <c r="D3399" s="16" t="str">
        <f xml:space="preserve"> _xlfn.CONCAT(ChhoeTaigi_TaioanPehoeKichhooGi!H3922, ":", ChhoeTaigi_TaioanPehoeKichhooGi!J3922)</f>
        <v>poo3 tshan5:插秧</v>
      </c>
      <c r="E3399" s="18">
        <f ca="1" xml:space="preserve"> NOW()</f>
        <v>46202.697500231479</v>
      </c>
      <c r="G3399" s="10" t="str">
        <f t="shared" si="221"/>
        <v>poo3 tshan5</v>
      </c>
      <c r="H3399" s="10" t="str">
        <f t="shared" si="222"/>
        <v>插秧</v>
      </c>
      <c r="I3399" s="10">
        <f xml:space="preserve"> IFERROR( SEARCH("、", A3399), VALUE("0"))</f>
        <v>0</v>
      </c>
      <c r="J3399" s="10" t="str">
        <f xml:space="preserve"> IF(I3399=0, A3399, LEFT(A3399, I3399-1))</f>
        <v>插秧</v>
      </c>
      <c r="K3399" s="10" t="str">
        <f t="shared" si="219"/>
        <v>插秧</v>
      </c>
      <c r="M3399" s="10" t="str">
        <f t="shared" si="220"/>
        <v>插秧</v>
      </c>
    </row>
    <row r="3400" spans="1:13">
      <c r="A3400" s="16" t="s">
        <v>3496</v>
      </c>
      <c r="B3400" s="16" t="s">
        <v>34158</v>
      </c>
      <c r="C3400" s="17">
        <v>0.6</v>
      </c>
      <c r="D3400" s="16" t="str">
        <f xml:space="preserve"> _xlfn.CONCAT(ChhoeTaigi_TaioanPehoeKichhooGi!H5216, ":", ChhoeTaigi_TaioanPehoeKichhooGi!J5216)</f>
        <v>poo3 tiu7-a2:插秧</v>
      </c>
      <c r="E3400" s="18">
        <f ca="1" xml:space="preserve"> NOW()</f>
        <v>46202.697500231479</v>
      </c>
      <c r="G3400" s="10" t="str">
        <f t="shared" si="221"/>
        <v>poo3 tiu7-a2</v>
      </c>
      <c r="H3400" s="10" t="str">
        <f t="shared" si="222"/>
        <v>插秧</v>
      </c>
      <c r="I3400" s="10">
        <f xml:space="preserve"> IFERROR( SEARCH("、", A3400), VALUE("0"))</f>
        <v>0</v>
      </c>
      <c r="J3400" s="10" t="str">
        <f xml:space="preserve"> IF(I3400=0, A3400, LEFT(A3400, I3400-1))</f>
        <v>插秧</v>
      </c>
      <c r="K3400" s="10" t="str">
        <f t="shared" si="219"/>
        <v>插秧</v>
      </c>
      <c r="M3400" s="10" t="str">
        <f t="shared" si="220"/>
        <v>插秧</v>
      </c>
    </row>
    <row r="3401" spans="1:13">
      <c r="A3401" s="16" t="s">
        <v>19892</v>
      </c>
      <c r="B3401" s="16" t="s">
        <v>19891</v>
      </c>
      <c r="C3401" s="17">
        <v>0.6</v>
      </c>
      <c r="D3401" s="16" t="str">
        <f xml:space="preserve"> _xlfn.CONCAT(ChhoeTaigi_TaioanPehoeKichhooGi!H3579, ":", ChhoeTaigi_TaioanPehoeKichhooGi!J3579)</f>
        <v>uann7:換</v>
      </c>
      <c r="E3401" s="18">
        <f ca="1" xml:space="preserve"> NOW()</f>
        <v>46202.697500115741</v>
      </c>
      <c r="G3401" s="10" t="str">
        <f t="shared" si="221"/>
        <v>uann7</v>
      </c>
      <c r="H3401" s="10" t="str">
        <f t="shared" si="222"/>
        <v>換</v>
      </c>
      <c r="I3401" s="10">
        <f xml:space="preserve"> IFERROR( SEARCH("、", A3401), VALUE("0"))</f>
        <v>0</v>
      </c>
      <c r="J3401" s="10" t="str">
        <f xml:space="preserve"> IF(I3401=0, A3401, LEFT(A3401, I3401-1))</f>
        <v>換</v>
      </c>
      <c r="K3401" s="10" t="str">
        <f t="shared" si="219"/>
        <v>換</v>
      </c>
      <c r="M3401" s="10" t="str">
        <f t="shared" si="220"/>
        <v>換</v>
      </c>
    </row>
    <row r="3402" spans="1:13">
      <c r="A3402" s="16" t="s">
        <v>19897</v>
      </c>
      <c r="B3402" s="16" t="s">
        <v>33931</v>
      </c>
      <c r="C3402" s="17">
        <v>0.6</v>
      </c>
      <c r="D3402" s="16" t="str">
        <f xml:space="preserve"> _xlfn.CONCAT(ChhoeTaigi_TaioanPehoeKichhooGi!H3580, ":", ChhoeTaigi_TaioanPehoeKichhooGi!J3580)</f>
        <v>uann7-sann:換衣服</v>
      </c>
      <c r="E3402" s="18">
        <f ca="1" xml:space="preserve"> NOW()</f>
        <v>46202.697500115741</v>
      </c>
      <c r="G3402" s="10" t="str">
        <f t="shared" si="221"/>
        <v>uann7-sann</v>
      </c>
      <c r="H3402" s="10" t="str">
        <f t="shared" si="222"/>
        <v>換衣服</v>
      </c>
      <c r="I3402" s="10">
        <f xml:space="preserve"> IFERROR( SEARCH("、", A3402), VALUE("0"))</f>
        <v>0</v>
      </c>
      <c r="J3402" s="10" t="str">
        <f xml:space="preserve"> IF(I3402=0, A3402, LEFT(A3402, I3402-1))</f>
        <v>換衣服</v>
      </c>
      <c r="K3402" s="10" t="str">
        <f t="shared" si="219"/>
        <v>換衣服</v>
      </c>
      <c r="M3402" s="10" t="str">
        <f t="shared" si="220"/>
        <v>換衣服</v>
      </c>
    </row>
    <row r="3403" spans="1:13">
      <c r="A3403" s="16" t="s">
        <v>19907</v>
      </c>
      <c r="B3403" s="16" t="s">
        <v>33933</v>
      </c>
      <c r="C3403" s="17">
        <v>0.6</v>
      </c>
      <c r="D3403" s="16" t="str">
        <f xml:space="preserve"> _xlfn.CONCAT(ChhoeTaigi_TaioanPehoeKichhooGi!H3582, ":", ChhoeTaigi_TaioanPehoeKichhooGi!J3582)</f>
        <v>uann7 tshing-khi3 ê:換清淨的</v>
      </c>
      <c r="E3403" s="18">
        <f ca="1" xml:space="preserve"> NOW()</f>
        <v>46202.697500115741</v>
      </c>
      <c r="G3403" s="10" t="str">
        <f t="shared" si="221"/>
        <v>uann7 tshing-khi3 ê</v>
      </c>
      <c r="H3403" s="10" t="str">
        <f t="shared" si="222"/>
        <v>換清淨的</v>
      </c>
      <c r="I3403" s="10">
        <f xml:space="preserve"> IFERROR( SEARCH("、", A3403), VALUE("0"))</f>
        <v>0</v>
      </c>
      <c r="J3403" s="10" t="str">
        <f xml:space="preserve"> IF(I3403=0, A3403, LEFT(A3403, I3403-1))</f>
        <v>換清淨的</v>
      </c>
      <c r="K3403" s="10" t="str">
        <f t="shared" si="219"/>
        <v>換清淨的</v>
      </c>
      <c r="M3403" s="10" t="str">
        <f t="shared" si="220"/>
        <v>換清淨的</v>
      </c>
    </row>
    <row r="3404" spans="1:13">
      <c r="A3404" s="16" t="s">
        <v>19902</v>
      </c>
      <c r="B3404" s="16" t="s">
        <v>33932</v>
      </c>
      <c r="C3404" s="17">
        <v>0.6</v>
      </c>
      <c r="D3404" s="16" t="str">
        <f xml:space="preserve"> _xlfn.CONCAT(ChhoeTaigi_TaioanPehoeKichhooGi!H3581, ":", ChhoeTaigi_TaioanPehoeKichhooGi!J3581)</f>
        <v>uann7-tsinn5:換錢</v>
      </c>
      <c r="E3404" s="18">
        <f ca="1" xml:space="preserve"> NOW()</f>
        <v>46202.697500115741</v>
      </c>
      <c r="G3404" s="10" t="str">
        <f t="shared" si="221"/>
        <v>uann7-tsinn5</v>
      </c>
      <c r="H3404" s="10" t="str">
        <f t="shared" si="222"/>
        <v>換錢</v>
      </c>
      <c r="I3404" s="10">
        <f xml:space="preserve"> IFERROR( SEARCH("、", A3404), VALUE("0"))</f>
        <v>0</v>
      </c>
      <c r="J3404" s="10" t="str">
        <f xml:space="preserve"> IF(I3404=0, A3404, LEFT(A3404, I3404-1))</f>
        <v>換錢</v>
      </c>
      <c r="K3404" s="10" t="str">
        <f t="shared" si="219"/>
        <v>換錢</v>
      </c>
      <c r="M3404" s="10" t="str">
        <f t="shared" si="220"/>
        <v>換錢</v>
      </c>
    </row>
    <row r="3405" spans="1:13">
      <c r="A3405" s="16" t="s">
        <v>19697</v>
      </c>
      <c r="B3405" s="16" t="s">
        <v>19690</v>
      </c>
      <c r="C3405" s="17">
        <v>0.6</v>
      </c>
      <c r="D3405" s="16" t="str">
        <f xml:space="preserve"> _xlfn.CONCAT(ChhoeTaigi_TaioanPehoeKichhooGi!H3538, ":", ChhoeTaigi_TaioanPehoeKichhooGi!J3538)</f>
        <v>nih8:握</v>
      </c>
      <c r="E3405" s="18">
        <f ca="1" xml:space="preserve"> NOW()</f>
        <v>46202.697500115741</v>
      </c>
      <c r="G3405" s="10" t="str">
        <f t="shared" si="221"/>
        <v>nih8</v>
      </c>
      <c r="H3405" s="10" t="str">
        <f t="shared" si="222"/>
        <v>握</v>
      </c>
      <c r="I3405" s="10">
        <f xml:space="preserve"> IFERROR( SEARCH("、", A3405), VALUE("0"))</f>
        <v>0</v>
      </c>
      <c r="J3405" s="10" t="str">
        <f xml:space="preserve"> IF(I3405=0, A3405, LEFT(A3405, I3405-1))</f>
        <v>握</v>
      </c>
      <c r="K3405" s="10" t="str">
        <f t="shared" si="219"/>
        <v>握</v>
      </c>
      <c r="M3405" s="10" t="str">
        <f t="shared" si="220"/>
        <v>握</v>
      </c>
    </row>
    <row r="3406" spans="1:13">
      <c r="A3406" s="16" t="s">
        <v>361</v>
      </c>
      <c r="B3406" s="16" t="s">
        <v>31290</v>
      </c>
      <c r="C3406" s="17">
        <v>0.6</v>
      </c>
      <c r="D3406" s="16" t="str">
        <f xml:space="preserve"> _xlfn.CONCAT(ChhoeTaigi_TaioanPehoeKichhooGi!H59, ":", ChhoeTaigi_TaioanPehoeKichhooGi!J59)</f>
        <v>ak-tshiu2:握手</v>
      </c>
      <c r="E3406" s="18">
        <f ca="1" xml:space="preserve"> NOW()</f>
        <v>46202.697500115741</v>
      </c>
      <c r="G3406" s="10" t="str">
        <f t="shared" si="221"/>
        <v>ak-tshiu2</v>
      </c>
      <c r="H3406" s="10" t="str">
        <f t="shared" si="222"/>
        <v>握手</v>
      </c>
      <c r="I3406" s="10">
        <f xml:space="preserve"> IFERROR( SEARCH("、", A3406), VALUE("0"))</f>
        <v>0</v>
      </c>
      <c r="J3406" s="10" t="str">
        <f xml:space="preserve"> IF(I3406=0, A3406, LEFT(A3406, I3406-1))</f>
        <v>握手</v>
      </c>
      <c r="K3406" s="10" t="str">
        <f t="shared" si="219"/>
        <v>握手</v>
      </c>
      <c r="M3406" s="10" t="str">
        <f t="shared" si="220"/>
        <v>握手</v>
      </c>
    </row>
    <row r="3407" spans="1:13">
      <c r="A3407" s="16" t="s">
        <v>35523</v>
      </c>
      <c r="B3407" s="16" t="s">
        <v>31899</v>
      </c>
      <c r="C3407" s="17">
        <v>0.6</v>
      </c>
      <c r="D3407" s="16" t="str">
        <f xml:space="preserve"> _xlfn.CONCAT(ChhoeTaigi_TaioanPehoeKichhooGi!H859, ":", ChhoeTaigi_TaioanPehoeKichhooGi!J859)</f>
        <v>tshong3-ti7:揶揄、捉弄</v>
      </c>
      <c r="E3407" s="18">
        <f ca="1" xml:space="preserve"> NOW()</f>
        <v>46202.697500115741</v>
      </c>
      <c r="G3407" s="10" t="str">
        <f t="shared" si="221"/>
        <v>tshong3-ti7</v>
      </c>
      <c r="H3407" s="10" t="str">
        <f t="shared" si="222"/>
        <v>揶揄、捉弄</v>
      </c>
      <c r="I3407" s="10">
        <f xml:space="preserve"> IFERROR( SEARCH("、", A3407), VALUE("0"))</f>
        <v>0</v>
      </c>
      <c r="J3407" s="10" t="str">
        <f xml:space="preserve"> IF(I3407=0, A3407, LEFT(A3407, I3407-1))</f>
        <v>揶揄</v>
      </c>
      <c r="K3407" s="10" t="str">
        <f t="shared" si="219"/>
        <v>揶揄</v>
      </c>
      <c r="M3407" s="10" t="str">
        <f t="shared" si="220"/>
        <v>揶揄</v>
      </c>
    </row>
    <row r="3408" spans="1:13">
      <c r="A3408" s="16" t="s">
        <v>12907</v>
      </c>
      <c r="B3408" s="16" t="s">
        <v>12905</v>
      </c>
      <c r="C3408" s="17">
        <v>0.6</v>
      </c>
      <c r="D3408" s="16" t="str">
        <f xml:space="preserve"> _xlfn.CONCAT(ChhoeTaigi_TaioanPehoeKichhooGi!H2213, ":", ChhoeTaigi_TaioanPehoeKichhooGi!J2213)</f>
        <v>kann2:敢</v>
      </c>
      <c r="E3408" s="18">
        <f ca="1" xml:space="preserve"> NOW()</f>
        <v>46202.697500115741</v>
      </c>
      <c r="G3408" s="10" t="str">
        <f t="shared" si="221"/>
        <v>kann2</v>
      </c>
      <c r="H3408" s="10" t="str">
        <f t="shared" si="222"/>
        <v>敢</v>
      </c>
      <c r="I3408" s="10">
        <f xml:space="preserve"> IFERROR( SEARCH("、", A3408), VALUE("0"))</f>
        <v>0</v>
      </c>
      <c r="J3408" s="10" t="str">
        <f xml:space="preserve"> IF(I3408=0, A3408, LEFT(A3408, I3408-1))</f>
        <v>敢</v>
      </c>
      <c r="K3408" s="10" t="str">
        <f t="shared" si="219"/>
        <v>敢</v>
      </c>
      <c r="M3408" s="10" t="str">
        <f t="shared" si="220"/>
        <v>敢</v>
      </c>
    </row>
    <row r="3409" spans="1:13">
      <c r="A3409" s="16" t="s">
        <v>24267</v>
      </c>
      <c r="B3409" s="16" t="s">
        <v>24254</v>
      </c>
      <c r="C3409" s="17">
        <v>0.6</v>
      </c>
      <c r="D3409" s="16" t="str">
        <f xml:space="preserve"> _xlfn.CONCAT(ChhoeTaigi_TaioanPehoeKichhooGi!H4438, ":", ChhoeTaigi_TaioanPehoeKichhooGi!J4438)</f>
        <v>suann3:散</v>
      </c>
      <c r="E3409" s="18">
        <f ca="1" xml:space="preserve"> NOW()</f>
        <v>46202.697500115741</v>
      </c>
      <c r="G3409" s="10" t="str">
        <f t="shared" si="221"/>
        <v>suann3</v>
      </c>
      <c r="H3409" s="10" t="str">
        <f t="shared" si="222"/>
        <v>散</v>
      </c>
      <c r="I3409" s="10">
        <f xml:space="preserve"> IFERROR( SEARCH("、", A3409), VALUE("0"))</f>
        <v>0</v>
      </c>
      <c r="J3409" s="10" t="str">
        <f xml:space="preserve"> IF(I3409=0, A3409, LEFT(A3409, I3409-1))</f>
        <v>散</v>
      </c>
      <c r="K3409" s="10" t="str">
        <f t="shared" si="219"/>
        <v>散</v>
      </c>
      <c r="M3409" s="10" t="str">
        <f t="shared" si="220"/>
        <v>散</v>
      </c>
    </row>
    <row r="3410" spans="1:13">
      <c r="A3410" s="16" t="s">
        <v>22349</v>
      </c>
      <c r="B3410" s="16" t="s">
        <v>34240</v>
      </c>
      <c r="C3410" s="17">
        <v>0.6</v>
      </c>
      <c r="D3410" s="16" t="str">
        <f xml:space="preserve"> _xlfn.CONCAT(ChhoeTaigi_TaioanPehoeKichhooGi!H4060, ":", ChhoeTaigi_TaioanPehoeKichhooGi!J4060)</f>
        <v>sam3-poo7:散步</v>
      </c>
      <c r="E3410" s="18">
        <f ca="1" xml:space="preserve"> NOW()</f>
        <v>46202.697500115741</v>
      </c>
      <c r="G3410" s="10" t="str">
        <f t="shared" si="221"/>
        <v>sam3-poo7</v>
      </c>
      <c r="H3410" s="10" t="str">
        <f t="shared" si="222"/>
        <v>散步</v>
      </c>
      <c r="I3410" s="10">
        <f xml:space="preserve"> IFERROR( SEARCH("、", A3410), VALUE("0"))</f>
        <v>0</v>
      </c>
      <c r="J3410" s="10" t="str">
        <f xml:space="preserve"> IF(I3410=0, A3410, LEFT(A3410, I3410-1))</f>
        <v>散步</v>
      </c>
      <c r="K3410" s="10" t="str">
        <f t="shared" si="219"/>
        <v>散步</v>
      </c>
      <c r="M3410" s="10" t="str">
        <f t="shared" si="220"/>
        <v>散步</v>
      </c>
    </row>
    <row r="3411" spans="1:13">
      <c r="A3411" s="16" t="s">
        <v>21016</v>
      </c>
      <c r="B3411" s="16" t="s">
        <v>34081</v>
      </c>
      <c r="C3411" s="17">
        <v>0.6</v>
      </c>
      <c r="D3411" s="16" t="str">
        <f xml:space="preserve"> _xlfn.CONCAT(ChhoeTaigi_TaioanPehoeKichhooGi!H3799, ":", ChhoeTaigi_TaioanPehoeKichhooGi!J3799)</f>
        <v>phoo2 thinn e7:普天下</v>
      </c>
      <c r="E3411" s="18">
        <f ca="1" xml:space="preserve"> NOW()</f>
        <v>46202.697500115741</v>
      </c>
      <c r="G3411" s="10" t="str">
        <f t="shared" si="221"/>
        <v>phoo2 thinn e7</v>
      </c>
      <c r="H3411" s="10" t="str">
        <f t="shared" si="222"/>
        <v>普天下</v>
      </c>
      <c r="I3411" s="10">
        <f xml:space="preserve"> IFERROR( SEARCH("、", A3411), VALUE("0"))</f>
        <v>0</v>
      </c>
      <c r="J3411" s="10" t="str">
        <f xml:space="preserve"> IF(I3411=0, A3411, LEFT(A3411, I3411-1))</f>
        <v>普天下</v>
      </c>
      <c r="K3411" s="10" t="str">
        <f t="shared" si="219"/>
        <v>普天下</v>
      </c>
      <c r="M3411" s="10" t="str">
        <f t="shared" si="220"/>
        <v>普天下</v>
      </c>
    </row>
    <row r="3412" spans="1:13">
      <c r="A3412" s="16" t="s">
        <v>20995</v>
      </c>
      <c r="B3412" s="16" t="s">
        <v>34078</v>
      </c>
      <c r="C3412" s="17">
        <v>0.6</v>
      </c>
      <c r="D3412" s="16" t="str">
        <f xml:space="preserve"> _xlfn.CONCAT(ChhoeTaigi_TaioanPehoeKichhooGi!H3796, ":", ChhoeTaigi_TaioanPehoeKichhooGi!J3796)</f>
        <v>phoo2-thong:普通</v>
      </c>
      <c r="E3412" s="18">
        <f ca="1" xml:space="preserve"> NOW()</f>
        <v>46202.697500115741</v>
      </c>
      <c r="G3412" s="10" t="str">
        <f t="shared" si="221"/>
        <v>phoo2-thong</v>
      </c>
      <c r="H3412" s="10" t="str">
        <f t="shared" si="222"/>
        <v>普通</v>
      </c>
      <c r="I3412" s="10">
        <f xml:space="preserve"> IFERROR( SEARCH("、", A3412), VALUE("0"))</f>
        <v>0</v>
      </c>
      <c r="J3412" s="10" t="str">
        <f xml:space="preserve"> IF(I3412=0, A3412, LEFT(A3412, I3412-1))</f>
        <v>普通</v>
      </c>
      <c r="K3412" s="10" t="str">
        <f t="shared" si="219"/>
        <v>普通</v>
      </c>
      <c r="M3412" s="10" t="str">
        <f t="shared" si="220"/>
        <v>普通</v>
      </c>
    </row>
    <row r="3413" spans="1:13">
      <c r="A3413" s="16" t="s">
        <v>21009</v>
      </c>
      <c r="B3413" s="16" t="s">
        <v>34080</v>
      </c>
      <c r="C3413" s="17">
        <v>0.6</v>
      </c>
      <c r="D3413" s="16" t="str">
        <f xml:space="preserve"> _xlfn.CONCAT(ChhoeTaigi_TaioanPehoeKichhooGi!H3798, ":", ChhoeTaigi_TaioanPehoeKichhooGi!J3798)</f>
        <v>phoo2-thong tshia:普通車</v>
      </c>
      <c r="E3413" s="18">
        <f ca="1" xml:space="preserve"> NOW()</f>
        <v>46202.697500115741</v>
      </c>
      <c r="G3413" s="10" t="str">
        <f t="shared" si="221"/>
        <v>phoo2-thong tshia</v>
      </c>
      <c r="H3413" s="10" t="str">
        <f t="shared" si="222"/>
        <v>普通車</v>
      </c>
      <c r="I3413" s="10">
        <f xml:space="preserve"> IFERROR( SEARCH("、", A3413), VALUE("0"))</f>
        <v>0</v>
      </c>
      <c r="J3413" s="10" t="str">
        <f xml:space="preserve"> IF(I3413=0, A3413, LEFT(A3413, I3413-1))</f>
        <v>普通車</v>
      </c>
      <c r="K3413" s="10" t="str">
        <f t="shared" si="219"/>
        <v>普通車</v>
      </c>
      <c r="M3413" s="10" t="str">
        <f t="shared" si="220"/>
        <v>普通車</v>
      </c>
    </row>
    <row r="3414" spans="1:13">
      <c r="A3414" s="16" t="s">
        <v>35524</v>
      </c>
      <c r="B3414" s="16" t="s">
        <v>34079</v>
      </c>
      <c r="C3414" s="17">
        <v>0.6</v>
      </c>
      <c r="D3414" s="16" t="str">
        <f xml:space="preserve"> _xlfn.CONCAT(ChhoeTaigi_TaioanPehoeKichhooGi!H3797, ":", ChhoeTaigi_TaioanPehoeKichhooGi!J3797)</f>
        <v>phoo2-thong pian7:普通便、平信</v>
      </c>
      <c r="E3414" s="18">
        <f ca="1" xml:space="preserve"> NOW()</f>
        <v>46202.697500115741</v>
      </c>
      <c r="G3414" s="10" t="str">
        <f t="shared" si="221"/>
        <v>phoo2-thong pian7</v>
      </c>
      <c r="H3414" s="10" t="str">
        <f t="shared" si="222"/>
        <v>普通便、平信</v>
      </c>
      <c r="I3414" s="10">
        <f xml:space="preserve"> IFERROR( SEARCH("、", A3414), VALUE("0"))</f>
        <v>0</v>
      </c>
      <c r="J3414" s="10" t="str">
        <f xml:space="preserve"> IF(I3414=0, A3414, LEFT(A3414, I3414-1))</f>
        <v>普通便</v>
      </c>
      <c r="K3414" s="10" t="str">
        <f t="shared" si="219"/>
        <v>普通便</v>
      </c>
      <c r="M3414" s="10" t="str">
        <f t="shared" si="220"/>
        <v>普通便</v>
      </c>
    </row>
    <row r="3415" spans="1:13">
      <c r="A3415" s="16" t="s">
        <v>21023</v>
      </c>
      <c r="B3415" s="16" t="s">
        <v>34082</v>
      </c>
      <c r="C3415" s="17">
        <v>0.6</v>
      </c>
      <c r="D3415" s="16" t="str">
        <f xml:space="preserve"> _xlfn.CONCAT(ChhoeTaigi_TaioanPehoeKichhooGi!H3800, ":", ChhoeTaigi_TaioanPehoeKichhooGi!J3800)</f>
        <v>phoo2-phian3:普遍</v>
      </c>
      <c r="E3415" s="18">
        <f ca="1" xml:space="preserve"> NOW()</f>
        <v>46202.697500231479</v>
      </c>
      <c r="G3415" s="10" t="str">
        <f t="shared" si="221"/>
        <v>phoo2-phian3</v>
      </c>
      <c r="H3415" s="10" t="str">
        <f t="shared" si="222"/>
        <v>普遍</v>
      </c>
      <c r="I3415" s="10">
        <f xml:space="preserve"> IFERROR( SEARCH("、", A3415), VALUE("0"))</f>
        <v>0</v>
      </c>
      <c r="J3415" s="10" t="str">
        <f xml:space="preserve"> IF(I3415=0, A3415, LEFT(A3415, I3415-1))</f>
        <v>普遍</v>
      </c>
      <c r="K3415" s="10" t="str">
        <f t="shared" si="219"/>
        <v>普遍</v>
      </c>
      <c r="M3415" s="10" t="str">
        <f t="shared" si="220"/>
        <v>普遍</v>
      </c>
    </row>
    <row r="3416" spans="1:13">
      <c r="A3416" s="16" t="s">
        <v>35525</v>
      </c>
      <c r="B3416" s="16" t="s">
        <v>33140</v>
      </c>
      <c r="C3416" s="17">
        <v>0.6</v>
      </c>
      <c r="D3416" s="16" t="str">
        <f xml:space="preserve"> _xlfn.CONCAT(ChhoeTaigi_TaioanPehoeKichhooGi!H2419, ":", ChhoeTaigi_TaioanPehoeKichhooGi!J2419)</f>
        <v>king2-sik:景色、風景</v>
      </c>
      <c r="E3416" s="18">
        <f ca="1" xml:space="preserve"> NOW()</f>
        <v>46202.697500115741</v>
      </c>
      <c r="G3416" s="10" t="str">
        <f t="shared" si="221"/>
        <v>king2-sik</v>
      </c>
      <c r="H3416" s="10" t="str">
        <f t="shared" si="222"/>
        <v>景色、風景</v>
      </c>
      <c r="I3416" s="10">
        <f xml:space="preserve"> IFERROR( SEARCH("、", A3416), VALUE("0"))</f>
        <v>0</v>
      </c>
      <c r="J3416" s="10" t="str">
        <f xml:space="preserve"> IF(I3416=0, A3416, LEFT(A3416, I3416-1))</f>
        <v>景色</v>
      </c>
      <c r="K3416" s="10" t="str">
        <f t="shared" si="219"/>
        <v>景色</v>
      </c>
      <c r="M3416" s="10" t="str">
        <f t="shared" si="220"/>
        <v>景色</v>
      </c>
    </row>
    <row r="3417" spans="1:13">
      <c r="A3417" s="16" t="s">
        <v>13981</v>
      </c>
      <c r="B3417" s="16" t="s">
        <v>33139</v>
      </c>
      <c r="C3417" s="17">
        <v>0.6</v>
      </c>
      <c r="D3417" s="16" t="str">
        <f xml:space="preserve"> _xlfn.CONCAT(ChhoeTaigi_TaioanPehoeKichhooGi!H2418, ":", ChhoeTaigi_TaioanPehoeKichhooGi!J2418)</f>
        <v>king2-khi3:景氣</v>
      </c>
      <c r="E3417" s="18">
        <f ca="1" xml:space="preserve"> NOW()</f>
        <v>46202.697500115741</v>
      </c>
      <c r="G3417" s="10" t="str">
        <f t="shared" si="221"/>
        <v>king2-khi3</v>
      </c>
      <c r="H3417" s="10" t="str">
        <f t="shared" si="222"/>
        <v>景氣</v>
      </c>
      <c r="I3417" s="10">
        <f xml:space="preserve"> IFERROR( SEARCH("、", A3417), VALUE("0"))</f>
        <v>0</v>
      </c>
      <c r="J3417" s="10" t="str">
        <f xml:space="preserve"> IF(I3417=0, A3417, LEFT(A3417, I3417-1))</f>
        <v>景氣</v>
      </c>
      <c r="K3417" s="10" t="str">
        <f t="shared" si="219"/>
        <v>景氣</v>
      </c>
      <c r="M3417" s="10" t="str">
        <f t="shared" si="220"/>
        <v>景氣</v>
      </c>
    </row>
    <row r="3418" spans="1:13">
      <c r="A3418" s="16" t="s">
        <v>9526</v>
      </c>
      <c r="B3418" s="16" t="s">
        <v>32461</v>
      </c>
      <c r="C3418" s="17">
        <v>0.6</v>
      </c>
      <c r="D3418" s="16" t="str">
        <f xml:space="preserve"> _xlfn.CONCAT(ChhoeTaigi_TaioanPehoeKichhooGi!H1602, ":", ChhoeTaigi_TaioanPehoeKichhooGi!J1602)</f>
        <v>hioh-juah8:暑假</v>
      </c>
      <c r="E3418" s="18">
        <f ca="1" xml:space="preserve"> NOW()</f>
        <v>46202.697500115741</v>
      </c>
      <c r="G3418" s="10" t="str">
        <f t="shared" si="221"/>
        <v>hioh-juah8</v>
      </c>
      <c r="H3418" s="10" t="str">
        <f t="shared" si="222"/>
        <v>暑假</v>
      </c>
      <c r="I3418" s="10">
        <f xml:space="preserve"> IFERROR( SEARCH("、", A3418), VALUE("0"))</f>
        <v>0</v>
      </c>
      <c r="J3418" s="10" t="str">
        <f xml:space="preserve"> IF(I3418=0, A3418, LEFT(A3418, I3418-1))</f>
        <v>暑假</v>
      </c>
      <c r="K3418" s="10" t="str">
        <f t="shared" si="219"/>
        <v>暑假</v>
      </c>
      <c r="M3418" s="10" t="str">
        <f t="shared" si="220"/>
        <v>暑假</v>
      </c>
    </row>
    <row r="3419" spans="1:13">
      <c r="A3419" s="16" t="s">
        <v>9526</v>
      </c>
      <c r="B3419" s="16" t="s">
        <v>34541</v>
      </c>
      <c r="C3419" s="17">
        <v>0.6</v>
      </c>
      <c r="D3419" s="16" t="str">
        <f xml:space="preserve"> _xlfn.CONCAT(ChhoeTaigi_TaioanPehoeKichhooGi!H4478, ":", ChhoeTaigi_TaioanPehoeKichhooGi!J4478)</f>
        <v>su2-ka2:暑假</v>
      </c>
      <c r="E3419" s="18">
        <f ca="1" xml:space="preserve"> NOW()</f>
        <v>46202.697500115741</v>
      </c>
      <c r="G3419" s="10" t="str">
        <f t="shared" si="221"/>
        <v>su2-ka2</v>
      </c>
      <c r="H3419" s="10" t="str">
        <f t="shared" si="222"/>
        <v>暑假</v>
      </c>
      <c r="I3419" s="10">
        <f xml:space="preserve"> IFERROR( SEARCH("、", A3419), VALUE("0"))</f>
        <v>0</v>
      </c>
      <c r="J3419" s="10" t="str">
        <f xml:space="preserve"> IF(I3419=0, A3419, LEFT(A3419, I3419-1))</f>
        <v>暑假</v>
      </c>
      <c r="K3419" s="10" t="str">
        <f t="shared" si="219"/>
        <v>暑假</v>
      </c>
      <c r="M3419" s="10" t="str">
        <f t="shared" si="220"/>
        <v>暑假</v>
      </c>
    </row>
    <row r="3420" spans="1:13">
      <c r="A3420" s="16" t="s">
        <v>1012</v>
      </c>
      <c r="B3420" s="16" t="s">
        <v>31383</v>
      </c>
      <c r="C3420" s="17">
        <v>0.6</v>
      </c>
      <c r="D3420" s="16" t="str">
        <f xml:space="preserve"> _xlfn.CONCAT(ChhoeTaigi_TaioanPehoeKichhooGi!H184, ":", ChhoeTaigi_TaioanPehoeKichhooGi!J184)</f>
        <v>bat:曾經</v>
      </c>
      <c r="E3420" s="18">
        <f ca="1" xml:space="preserve"> NOW()</f>
        <v>46202.697500115741</v>
      </c>
      <c r="G3420" s="10" t="str">
        <f t="shared" si="221"/>
        <v>bat</v>
      </c>
      <c r="H3420" s="10" t="str">
        <f t="shared" si="222"/>
        <v>曾經</v>
      </c>
      <c r="I3420" s="10">
        <f xml:space="preserve"> IFERROR( SEARCH("、", A3420), VALUE("0"))</f>
        <v>0</v>
      </c>
      <c r="J3420" s="10" t="str">
        <f xml:space="preserve"> IF(I3420=0, A3420, LEFT(A3420, I3420-1))</f>
        <v>曾經</v>
      </c>
      <c r="K3420" s="10" t="str">
        <f t="shared" si="219"/>
        <v>曾經</v>
      </c>
      <c r="M3420" s="10" t="str">
        <f t="shared" si="220"/>
        <v>曾經</v>
      </c>
    </row>
    <row r="3421" spans="1:13">
      <c r="A3421" s="16" t="s">
        <v>26003</v>
      </c>
      <c r="B3421" s="16" t="s">
        <v>26002</v>
      </c>
      <c r="C3421" s="17">
        <v>0.6</v>
      </c>
      <c r="D3421" s="16" t="str">
        <f xml:space="preserve"> _xlfn.CONCAT(ChhoeTaigi_TaioanPehoeKichhooGi!H4786, ":", ChhoeTaigi_TaioanPehoeKichhooGi!J4786)</f>
        <v>the3:替</v>
      </c>
      <c r="E3421" s="18">
        <f ca="1" xml:space="preserve"> NOW()</f>
        <v>46202.697500115741</v>
      </c>
      <c r="G3421" s="10" t="str">
        <f t="shared" si="221"/>
        <v>the3</v>
      </c>
      <c r="H3421" s="10" t="str">
        <f t="shared" si="222"/>
        <v>替</v>
      </c>
      <c r="I3421" s="10">
        <f xml:space="preserve"> IFERROR( SEARCH("、", A3421), VALUE("0"))</f>
        <v>0</v>
      </c>
      <c r="J3421" s="10" t="str">
        <f xml:space="preserve"> IF(I3421=0, A3421, LEFT(A3421, I3421-1))</f>
        <v>替</v>
      </c>
      <c r="K3421" s="10" t="str">
        <f t="shared" si="219"/>
        <v>替</v>
      </c>
      <c r="M3421" s="10" t="str">
        <f t="shared" si="220"/>
        <v>替</v>
      </c>
    </row>
    <row r="3422" spans="1:13">
      <c r="A3422" s="16" t="s">
        <v>7064</v>
      </c>
      <c r="B3422" s="16" t="s">
        <v>7063</v>
      </c>
      <c r="C3422" s="17">
        <v>0.6</v>
      </c>
      <c r="D3422" s="16" t="str">
        <f xml:space="preserve"> _xlfn.CONCAT(ChhoeTaigi_TaioanPehoeKichhooGi!H1177, ":", ChhoeTaigi_TaioanPehoeKichhooGi!J1177)</f>
        <v>tsue3:最</v>
      </c>
      <c r="E3422" s="18">
        <f ca="1" xml:space="preserve"> NOW()</f>
        <v>46202.697500115741</v>
      </c>
      <c r="G3422" s="10" t="str">
        <f t="shared" si="221"/>
        <v>tsue3</v>
      </c>
      <c r="H3422" s="10" t="str">
        <f t="shared" si="222"/>
        <v>最</v>
      </c>
      <c r="I3422" s="10">
        <f xml:space="preserve"> IFERROR( SEARCH("、", A3422), VALUE("0"))</f>
        <v>0</v>
      </c>
      <c r="J3422" s="10" t="str">
        <f xml:space="preserve"> IF(I3422=0, A3422, LEFT(A3422, I3422-1))</f>
        <v>最</v>
      </c>
      <c r="K3422" s="10" t="str">
        <f t="shared" si="219"/>
        <v>最</v>
      </c>
      <c r="M3422" s="10" t="str">
        <f t="shared" si="220"/>
        <v>最</v>
      </c>
    </row>
    <row r="3423" spans="1:13">
      <c r="A3423" s="16" t="s">
        <v>2111</v>
      </c>
      <c r="B3423" s="16" t="s">
        <v>31532</v>
      </c>
      <c r="C3423" s="17">
        <v>0.6</v>
      </c>
      <c r="D3423" s="16" t="str">
        <f xml:space="preserve"> _xlfn.CONCAT(ChhoeTaigi_TaioanPehoeKichhooGi!H375, ":", ChhoeTaigi_TaioanPehoeKichhooGi!J375)</f>
        <v>suah bue2-a2 kiann2:最小的兒子</v>
      </c>
      <c r="E3423" s="18">
        <f ca="1" xml:space="preserve"> NOW()</f>
        <v>46202.697500115741</v>
      </c>
      <c r="G3423" s="10" t="str">
        <f t="shared" si="221"/>
        <v>suah bue2-a2 kiann2</v>
      </c>
      <c r="H3423" s="10" t="str">
        <f t="shared" si="222"/>
        <v>最小的兒子</v>
      </c>
      <c r="I3423" s="10">
        <f xml:space="preserve"> IFERROR( SEARCH("、", A3423), VALUE("0"))</f>
        <v>0</v>
      </c>
      <c r="J3423" s="10" t="str">
        <f xml:space="preserve"> IF(I3423=0, A3423, LEFT(A3423, I3423-1))</f>
        <v>最小的兒子</v>
      </c>
      <c r="K3423" s="10" t="str">
        <f t="shared" si="219"/>
        <v>最小的兒子</v>
      </c>
      <c r="M3423" s="10" t="str">
        <f t="shared" si="220"/>
        <v>最小的兒子</v>
      </c>
    </row>
    <row r="3424" spans="1:13">
      <c r="A3424" s="16" t="s">
        <v>7088</v>
      </c>
      <c r="B3424" s="16" t="s">
        <v>32134</v>
      </c>
      <c r="C3424" s="17">
        <v>0.6</v>
      </c>
      <c r="D3424" s="16" t="str">
        <f xml:space="preserve"> _xlfn.CONCAT(ChhoeTaigi_TaioanPehoeKichhooGi!H1181, ":", ChhoeTaigi_TaioanPehoeKichhooGi!J1181)</f>
        <v>tsue3-tsio2:最少</v>
      </c>
      <c r="E3424" s="18">
        <f ca="1" xml:space="preserve"> NOW()</f>
        <v>46202.697500115741</v>
      </c>
      <c r="G3424" s="10" t="str">
        <f t="shared" si="221"/>
        <v>tsue3-tsio2</v>
      </c>
      <c r="H3424" s="10" t="str">
        <f t="shared" si="222"/>
        <v>最少</v>
      </c>
      <c r="I3424" s="10">
        <f xml:space="preserve"> IFERROR( SEARCH("、", A3424), VALUE("0"))</f>
        <v>0</v>
      </c>
      <c r="J3424" s="10" t="str">
        <f xml:space="preserve"> IF(I3424=0, A3424, LEFT(A3424, I3424-1))</f>
        <v>最少</v>
      </c>
      <c r="K3424" s="10" t="str">
        <f t="shared" si="219"/>
        <v>最少</v>
      </c>
      <c r="M3424" s="10" t="str">
        <f t="shared" si="220"/>
        <v>最少</v>
      </c>
    </row>
    <row r="3425" spans="1:13">
      <c r="A3425" s="16" t="s">
        <v>7082</v>
      </c>
      <c r="B3425" s="16" t="s">
        <v>32133</v>
      </c>
      <c r="C3425" s="17">
        <v>0.6</v>
      </c>
      <c r="D3425" s="16" t="str">
        <f xml:space="preserve"> _xlfn.CONCAT(ChhoeTaigi_TaioanPehoeKichhooGi!H1180, ":", ChhoeTaigi_TaioanPehoeKichhooGi!J1180)</f>
        <v>tsue3-tse7:最多</v>
      </c>
      <c r="E3425" s="18">
        <f ca="1" xml:space="preserve"> NOW()</f>
        <v>46202.697500115741</v>
      </c>
      <c r="G3425" s="10" t="str">
        <f t="shared" si="221"/>
        <v>tsue3-tse7</v>
      </c>
      <c r="H3425" s="10" t="str">
        <f t="shared" si="222"/>
        <v>最多</v>
      </c>
      <c r="I3425" s="10">
        <f xml:space="preserve"> IFERROR( SEARCH("、", A3425), VALUE("0"))</f>
        <v>0</v>
      </c>
      <c r="J3425" s="10" t="str">
        <f xml:space="preserve"> IF(I3425=0, A3425, LEFT(A3425, I3425-1))</f>
        <v>最多</v>
      </c>
      <c r="K3425" s="10" t="str">
        <f t="shared" si="219"/>
        <v>最多</v>
      </c>
      <c r="M3425" s="10" t="str">
        <f t="shared" si="220"/>
        <v>最多</v>
      </c>
    </row>
    <row r="3426" spans="1:13">
      <c r="A3426" s="16" t="s">
        <v>25304</v>
      </c>
      <c r="B3426" s="16" t="s">
        <v>34653</v>
      </c>
      <c r="C3426" s="17">
        <v>0.6</v>
      </c>
      <c r="D3426" s="16" t="str">
        <f xml:space="preserve"> _xlfn.CONCAT(ChhoeTaigi_TaioanPehoeKichhooGi!H4643, ":", ChhoeTaigi_TaioanPehoeKichhooGi!J4643)</f>
        <v>te7-it ho2:最好</v>
      </c>
      <c r="E3426" s="18">
        <f ca="1" xml:space="preserve"> NOW()</f>
        <v>46202.697500115741</v>
      </c>
      <c r="G3426" s="10" t="str">
        <f t="shared" si="221"/>
        <v>te7-it ho2</v>
      </c>
      <c r="H3426" s="10" t="str">
        <f t="shared" si="222"/>
        <v>最好</v>
      </c>
      <c r="I3426" s="10">
        <f xml:space="preserve"> IFERROR( SEARCH("、", A3426), VALUE("0"))</f>
        <v>0</v>
      </c>
      <c r="J3426" s="10" t="str">
        <f xml:space="preserve"> IF(I3426=0, A3426, LEFT(A3426, I3426-1))</f>
        <v>最好</v>
      </c>
      <c r="K3426" s="10" t="str">
        <f t="shared" si="219"/>
        <v>最好</v>
      </c>
      <c r="M3426" s="10" t="str">
        <f t="shared" si="220"/>
        <v>最好</v>
      </c>
    </row>
    <row r="3427" spans="1:13">
      <c r="A3427" s="16" t="s">
        <v>25304</v>
      </c>
      <c r="B3427" s="16" t="s">
        <v>23599</v>
      </c>
      <c r="C3427" s="17">
        <v>0.6</v>
      </c>
      <c r="D3427" s="16" t="str">
        <f xml:space="preserve"> _xlfn.CONCAT(ChhoeTaigi_TaioanPehoeKichhooGi!H4313, ":", ChhoeTaigi_TaioanPehoeKichhooGi!J4313)</f>
        <v>siong7 ho2:最好、頂好</v>
      </c>
      <c r="E3427" s="18">
        <f ca="1" xml:space="preserve"> NOW()</f>
        <v>46202.697500115741</v>
      </c>
      <c r="G3427" s="10" t="str">
        <f t="shared" si="221"/>
        <v>siong7 ho2</v>
      </c>
      <c r="H3427" s="10" t="str">
        <f t="shared" si="222"/>
        <v>最好、頂好</v>
      </c>
      <c r="I3427" s="10">
        <f xml:space="preserve"> IFERROR( SEARCH("、", A3427), VALUE("0"))</f>
        <v>0</v>
      </c>
      <c r="J3427" s="10" t="str">
        <f xml:space="preserve"> IF(I3427=0, A3427, LEFT(A3427, I3427-1))</f>
        <v>最好</v>
      </c>
      <c r="K3427" s="10" t="str">
        <f t="shared" si="219"/>
        <v>最好</v>
      </c>
      <c r="M3427" s="10" t="str">
        <f t="shared" si="220"/>
        <v>最好</v>
      </c>
    </row>
    <row r="3428" spans="1:13">
      <c r="A3428" s="16" t="s">
        <v>7070</v>
      </c>
      <c r="B3428" s="16" t="s">
        <v>32131</v>
      </c>
      <c r="C3428" s="17">
        <v>0.6</v>
      </c>
      <c r="D3428" s="16" t="str">
        <f xml:space="preserve"> _xlfn.CONCAT(ChhoeTaigi_TaioanPehoeKichhooGi!H1178, ":", ChhoeTaigi_TaioanPehoeKichhooGi!J1178)</f>
        <v>tsue3-kin7:最近</v>
      </c>
      <c r="E3428" s="18">
        <f ca="1" xml:space="preserve"> NOW()</f>
        <v>46202.697500115741</v>
      </c>
      <c r="G3428" s="10" t="str">
        <f t="shared" si="221"/>
        <v>tsue3-kin7</v>
      </c>
      <c r="H3428" s="10" t="str">
        <f t="shared" si="222"/>
        <v>最近</v>
      </c>
      <c r="I3428" s="10">
        <f xml:space="preserve"> IFERROR( SEARCH("、", A3428), VALUE("0"))</f>
        <v>0</v>
      </c>
      <c r="J3428" s="10" t="str">
        <f xml:space="preserve"> IF(I3428=0, A3428, LEFT(A3428, I3428-1))</f>
        <v>最近</v>
      </c>
      <c r="K3428" s="10" t="str">
        <f t="shared" si="219"/>
        <v>最近</v>
      </c>
      <c r="M3428" s="10" t="str">
        <f t="shared" si="220"/>
        <v>最近</v>
      </c>
    </row>
    <row r="3429" spans="1:13">
      <c r="A3429" s="16" t="s">
        <v>7070</v>
      </c>
      <c r="B3429" s="16" t="s">
        <v>33612</v>
      </c>
      <c r="C3429" s="17">
        <v>0.6</v>
      </c>
      <c r="D3429" s="16" t="str">
        <f xml:space="preserve"> _xlfn.CONCAT(ChhoeTaigi_TaioanPehoeKichhooGi!H3056, ":", ChhoeTaigi_TaioanPehoeKichhooGi!J3056)</f>
        <v>tsit bo5 lua7-ku2:最近</v>
      </c>
      <c r="E3429" s="18">
        <f ca="1" xml:space="preserve"> NOW()</f>
        <v>46202.697500231479</v>
      </c>
      <c r="G3429" s="10" t="str">
        <f t="shared" si="221"/>
        <v>tsit bo5 lua7-ku2</v>
      </c>
      <c r="H3429" s="10" t="str">
        <f t="shared" si="222"/>
        <v>最近</v>
      </c>
      <c r="I3429" s="10">
        <f xml:space="preserve"> IFERROR( SEARCH("、", A3429), VALUE("0"))</f>
        <v>0</v>
      </c>
      <c r="J3429" s="10" t="str">
        <f xml:space="preserve"> IF(I3429=0, A3429, LEFT(A3429, I3429-1))</f>
        <v>最近</v>
      </c>
      <c r="K3429" s="10" t="str">
        <f t="shared" si="219"/>
        <v>最近</v>
      </c>
      <c r="M3429" s="10" t="str">
        <f t="shared" si="220"/>
        <v>最近</v>
      </c>
    </row>
    <row r="3430" spans="1:13">
      <c r="A3430" s="16" t="s">
        <v>18768</v>
      </c>
      <c r="B3430" s="16" t="s">
        <v>33053</v>
      </c>
      <c r="C3430" s="17">
        <v>0.6</v>
      </c>
      <c r="D3430" s="16" t="str">
        <f xml:space="preserve"> _xlfn.CONCAT(ChhoeTaigi_TaioanPehoeKichhooGi!H3336, ":", ChhoeTaigi_TaioanPehoeKichhooGi!J3336)</f>
        <v>kau3-loo7-bue2:最後</v>
      </c>
      <c r="E3430" s="18">
        <f ca="1" xml:space="preserve"> NOW()</f>
        <v>46202.697500115741</v>
      </c>
      <c r="G3430" s="10" t="str">
        <f t="shared" si="221"/>
        <v>kau3-loo7-bue2</v>
      </c>
      <c r="H3430" s="10" t="str">
        <f t="shared" si="222"/>
        <v>最後</v>
      </c>
      <c r="I3430" s="10">
        <f xml:space="preserve"> IFERROR( SEARCH("、", A3430), VALUE("0"))</f>
        <v>0</v>
      </c>
      <c r="J3430" s="10" t="str">
        <f xml:space="preserve"> IF(I3430=0, A3430, LEFT(A3430, I3430-1))</f>
        <v>最後</v>
      </c>
      <c r="K3430" s="10" t="str">
        <f t="shared" si="219"/>
        <v>最後</v>
      </c>
      <c r="M3430" s="10" t="str">
        <f t="shared" si="220"/>
        <v>最後</v>
      </c>
    </row>
    <row r="3431" spans="1:13">
      <c r="A3431" s="16" t="s">
        <v>18768</v>
      </c>
      <c r="B3431" s="16" t="s">
        <v>33053</v>
      </c>
      <c r="C3431" s="17">
        <v>0.6</v>
      </c>
      <c r="D3431" s="16" t="str">
        <f xml:space="preserve"> _xlfn.CONCAT(ChhoeTaigi_TaioanPehoeKichhooGi!H2318, ":", ChhoeTaigi_TaioanPehoeKichhooGi!J2318)</f>
        <v>kau3-loo7-bue2:最後、後來</v>
      </c>
      <c r="E3431" s="18">
        <f ca="1" xml:space="preserve"> NOW()</f>
        <v>46202.697500231479</v>
      </c>
      <c r="G3431" s="10" t="str">
        <f t="shared" si="221"/>
        <v>kau3-loo7-bue2</v>
      </c>
      <c r="H3431" s="10" t="str">
        <f t="shared" si="222"/>
        <v>最後、後來</v>
      </c>
      <c r="I3431" s="10">
        <f xml:space="preserve"> IFERROR( SEARCH("、", A3431), VALUE("0"))</f>
        <v>0</v>
      </c>
      <c r="J3431" s="10" t="str">
        <f xml:space="preserve"> IF(I3431=0, A3431, LEFT(A3431, I3431-1))</f>
        <v>最後</v>
      </c>
      <c r="K3431" s="10" t="str">
        <f t="shared" si="219"/>
        <v>最後</v>
      </c>
      <c r="M3431" s="10" t="str">
        <f t="shared" si="220"/>
        <v>最後</v>
      </c>
    </row>
    <row r="3432" spans="1:13">
      <c r="A3432" s="16" t="s">
        <v>18768</v>
      </c>
      <c r="B3432" s="16" t="s">
        <v>31531</v>
      </c>
      <c r="C3432" s="17">
        <v>0.6</v>
      </c>
      <c r="D3432" s="16" t="str">
        <f xml:space="preserve"> _xlfn.CONCAT(ChhoeTaigi_TaioanPehoeKichhooGi!H374, ":", ChhoeTaigi_TaioanPehoeKichhooGi!J374)</f>
        <v>loo7-bue2:最後、終於</v>
      </c>
      <c r="E3432" s="18">
        <f ca="1" xml:space="preserve"> NOW()</f>
        <v>46202.697500115741</v>
      </c>
      <c r="G3432" s="10" t="str">
        <f t="shared" si="221"/>
        <v>loo7-bue2</v>
      </c>
      <c r="H3432" s="10" t="str">
        <f t="shared" si="222"/>
        <v>最後、終於</v>
      </c>
      <c r="I3432" s="10">
        <f xml:space="preserve"> IFERROR( SEARCH("、", A3432), VALUE("0"))</f>
        <v>0</v>
      </c>
      <c r="J3432" s="10" t="str">
        <f xml:space="preserve"> IF(I3432=0, A3432, LEFT(A3432, I3432-1))</f>
        <v>最後</v>
      </c>
      <c r="K3432" s="10" t="str">
        <f t="shared" si="219"/>
        <v>最後</v>
      </c>
      <c r="M3432" s="10" t="str">
        <f t="shared" si="220"/>
        <v>最後</v>
      </c>
    </row>
    <row r="3433" spans="1:13">
      <c r="A3433" s="16" t="s">
        <v>2006</v>
      </c>
      <c r="B3433" s="16" t="s">
        <v>2004</v>
      </c>
      <c r="C3433" s="17">
        <v>0.6</v>
      </c>
      <c r="D3433" s="16" t="str">
        <f xml:space="preserve"> _xlfn.CONCAT(ChhoeTaigi_TaioanPehoeKichhooGi!H357, ":", ChhoeTaigi_TaioanPehoeKichhooGi!J357)</f>
        <v>bue2 jit8:最後一天</v>
      </c>
      <c r="E3433" s="18">
        <f ca="1" xml:space="preserve"> NOW()</f>
        <v>46202.697500231479</v>
      </c>
      <c r="G3433" s="10" t="str">
        <f t="shared" si="221"/>
        <v>bue2 jit8</v>
      </c>
      <c r="H3433" s="10" t="str">
        <f t="shared" si="222"/>
        <v>最後一天</v>
      </c>
      <c r="I3433" s="10">
        <f xml:space="preserve"> IFERROR( SEARCH("、", A3433), VALUE("0"))</f>
        <v>0</v>
      </c>
      <c r="J3433" s="10" t="str">
        <f xml:space="preserve"> IF(I3433=0, A3433, LEFT(A3433, I3433-1))</f>
        <v>最後一天</v>
      </c>
      <c r="K3433" s="10" t="str">
        <f t="shared" si="219"/>
        <v>最後一天</v>
      </c>
      <c r="M3433" s="10" t="str">
        <f t="shared" si="220"/>
        <v>最後一天</v>
      </c>
    </row>
    <row r="3434" spans="1:13">
      <c r="A3434" s="16" t="s">
        <v>2066</v>
      </c>
      <c r="B3434" s="16" t="s">
        <v>31525</v>
      </c>
      <c r="C3434" s="17">
        <v>0.6</v>
      </c>
      <c r="D3434" s="16" t="str">
        <f xml:space="preserve"> _xlfn.CONCAT(ChhoeTaigi_TaioanPehoeKichhooGi!H367, ":", ChhoeTaigi_TaioanPehoeKichhooGi!J367)</f>
        <v>bue2--a hit sann ku3:最後三句</v>
      </c>
      <c r="E3434" s="18">
        <f ca="1" xml:space="preserve"> NOW()</f>
        <v>46202.697500115741</v>
      </c>
      <c r="G3434" s="10" t="str">
        <f t="shared" si="221"/>
        <v>bue2--a hit sann ku3</v>
      </c>
      <c r="H3434" s="10" t="str">
        <f t="shared" si="222"/>
        <v>最後三句</v>
      </c>
      <c r="I3434" s="10">
        <f xml:space="preserve"> IFERROR( SEARCH("、", A3434), VALUE("0"))</f>
        <v>0</v>
      </c>
      <c r="J3434" s="10" t="str">
        <f xml:space="preserve"> IF(I3434=0, A3434, LEFT(A3434, I3434-1))</f>
        <v>最後三句</v>
      </c>
      <c r="K3434" s="10" t="str">
        <f t="shared" si="219"/>
        <v>最後三句</v>
      </c>
      <c r="M3434" s="10" t="str">
        <f t="shared" si="220"/>
        <v>最後三句</v>
      </c>
    </row>
    <row r="3435" spans="1:13">
      <c r="A3435" s="16" t="s">
        <v>2045</v>
      </c>
      <c r="B3435" s="16" t="s">
        <v>31521</v>
      </c>
      <c r="C3435" s="17">
        <v>0.6</v>
      </c>
      <c r="D3435" s="16" t="str">
        <f xml:space="preserve"> _xlfn.CONCAT(ChhoeTaigi_TaioanPehoeKichhooGi!H363, ":", ChhoeTaigi_TaioanPehoeKichhooGi!J363)</f>
        <v>bue2--a hit goo7 phinn:最後五頁</v>
      </c>
      <c r="E3435" s="18">
        <f ca="1" xml:space="preserve"> NOW()</f>
        <v>46202.697500115741</v>
      </c>
      <c r="G3435" s="10" t="str">
        <f t="shared" si="221"/>
        <v>bue2--a hit goo7 phinn</v>
      </c>
      <c r="H3435" s="10" t="str">
        <f t="shared" si="222"/>
        <v>最後五頁</v>
      </c>
      <c r="I3435" s="10">
        <f xml:space="preserve"> IFERROR( SEARCH("、", A3435), VALUE("0"))</f>
        <v>0</v>
      </c>
      <c r="J3435" s="10" t="str">
        <f xml:space="preserve"> IF(I3435=0, A3435, LEFT(A3435, I3435-1))</f>
        <v>最後五頁</v>
      </c>
      <c r="K3435" s="10" t="str">
        <f t="shared" ref="K3435:K3498" si="223" xml:space="preserve"> IFERROR( LEFT(J3435, SEARCH("（", J3435)-1), J3435)</f>
        <v>最後五頁</v>
      </c>
      <c r="M3435" s="10" t="str">
        <f t="shared" si="220"/>
        <v>最後五頁</v>
      </c>
    </row>
    <row r="3436" spans="1:13">
      <c r="A3436" s="16" t="s">
        <v>27436</v>
      </c>
      <c r="B3436" s="16" t="s">
        <v>32132</v>
      </c>
      <c r="C3436" s="17">
        <v>0.6</v>
      </c>
      <c r="D3436" s="16" t="str">
        <f xml:space="preserve"> _xlfn.CONCAT(ChhoeTaigi_TaioanPehoeKichhooGi!H5073, ":", ChhoeTaigi_TaioanPehoeKichhooGi!J5073)</f>
        <v>tsue3 au7 hit tiam2-tsing:最後那一節</v>
      </c>
      <c r="E3436" s="18">
        <f ca="1" xml:space="preserve"> NOW()</f>
        <v>46202.697500115741</v>
      </c>
      <c r="G3436" s="10" t="str">
        <f t="shared" si="221"/>
        <v>tsue3 au7 hit tiam2-tsing</v>
      </c>
      <c r="H3436" s="10" t="str">
        <f t="shared" si="222"/>
        <v>最後那一節</v>
      </c>
      <c r="I3436" s="10">
        <f xml:space="preserve"> IFERROR( SEARCH("、", A3436), VALUE("0"))</f>
        <v>0</v>
      </c>
      <c r="J3436" s="10" t="str">
        <f xml:space="preserve"> IF(I3436=0, A3436, LEFT(A3436, I3436-1))</f>
        <v>最後那一節</v>
      </c>
      <c r="K3436" s="10" t="str">
        <f t="shared" si="223"/>
        <v>最後那一節</v>
      </c>
      <c r="M3436" s="10" t="str">
        <f t="shared" si="220"/>
        <v>最後那一節</v>
      </c>
    </row>
    <row r="3437" spans="1:13">
      <c r="A3437" s="16" t="s">
        <v>2033</v>
      </c>
      <c r="B3437" s="16" t="s">
        <v>31519</v>
      </c>
      <c r="C3437" s="17">
        <v>0.6</v>
      </c>
      <c r="D3437" s="16" t="str">
        <f xml:space="preserve"> _xlfn.CONCAT(ChhoeTaigi_TaioanPehoeKichhooGi!H361, ":", ChhoeTaigi_TaioanPehoeKichhooGi!J361)</f>
        <v>bue2--a hit ku3:最後那句</v>
      </c>
      <c r="E3437" s="18">
        <f ca="1" xml:space="preserve"> NOW()</f>
        <v>46202.697500115741</v>
      </c>
      <c r="G3437" s="10" t="str">
        <f t="shared" si="221"/>
        <v>bue2--a hit ku3</v>
      </c>
      <c r="H3437" s="10" t="str">
        <f t="shared" si="222"/>
        <v>最後那句</v>
      </c>
      <c r="I3437" s="10">
        <f xml:space="preserve"> IFERROR( SEARCH("、", A3437), VALUE("0"))</f>
        <v>0</v>
      </c>
      <c r="J3437" s="10" t="str">
        <f xml:space="preserve"> IF(I3437=0, A3437, LEFT(A3437, I3437-1))</f>
        <v>最後那句</v>
      </c>
      <c r="K3437" s="10" t="str">
        <f t="shared" si="223"/>
        <v>最後那句</v>
      </c>
      <c r="M3437" s="10" t="str">
        <f t="shared" si="220"/>
        <v>最後那句</v>
      </c>
    </row>
    <row r="3438" spans="1:13">
      <c r="A3438" s="16" t="s">
        <v>1988</v>
      </c>
      <c r="B3438" s="16" t="s">
        <v>31516</v>
      </c>
      <c r="C3438" s="17">
        <v>0.6</v>
      </c>
      <c r="D3438" s="16" t="str">
        <f xml:space="preserve"> _xlfn.CONCAT(ChhoeTaigi_TaioanPehoeKichhooGi!H355, ":", ChhoeTaigi_TaioanPehoeKichhooGi!J355)</f>
        <v>tsue3 au7 hit e5:最後那個</v>
      </c>
      <c r="E3438" s="18">
        <f ca="1" xml:space="preserve"> NOW()</f>
        <v>46202.697500115741</v>
      </c>
      <c r="G3438" s="10" t="str">
        <f t="shared" si="221"/>
        <v>tsue3 au7 hit e5</v>
      </c>
      <c r="H3438" s="10" t="str">
        <f t="shared" si="222"/>
        <v>最後那個</v>
      </c>
      <c r="I3438" s="10">
        <f xml:space="preserve"> IFERROR( SEARCH("、", A3438), VALUE("0"))</f>
        <v>0</v>
      </c>
      <c r="J3438" s="10" t="str">
        <f xml:space="preserve"> IF(I3438=0, A3438, LEFT(A3438, I3438-1))</f>
        <v>最後那個</v>
      </c>
      <c r="K3438" s="10" t="str">
        <f t="shared" si="223"/>
        <v>最後那個</v>
      </c>
      <c r="M3438" s="10" t="str">
        <f t="shared" si="220"/>
        <v>最後那個</v>
      </c>
    </row>
    <row r="3439" spans="1:13">
      <c r="A3439" s="16" t="s">
        <v>7076</v>
      </c>
      <c r="B3439" s="16" t="s">
        <v>32132</v>
      </c>
      <c r="C3439" s="17">
        <v>0.6</v>
      </c>
      <c r="D3439" s="16" t="str">
        <f xml:space="preserve"> _xlfn.CONCAT(ChhoeTaigi_TaioanPehoeKichhooGi!H1179, ":", ChhoeTaigi_TaioanPehoeKichhooGi!J1179)</f>
        <v>tsue3 au7 hit tiam2 tsing:最後那堂</v>
      </c>
      <c r="E3439" s="18">
        <f ca="1" xml:space="preserve"> NOW()</f>
        <v>46202.697500115741</v>
      </c>
      <c r="G3439" s="10" t="str">
        <f t="shared" si="221"/>
        <v>tsue3 au7 hit tiam2 tsing</v>
      </c>
      <c r="H3439" s="10" t="str">
        <f t="shared" si="222"/>
        <v>最後那堂</v>
      </c>
      <c r="I3439" s="10">
        <f xml:space="preserve"> IFERROR( SEARCH("、", A3439), VALUE("0"))</f>
        <v>0</v>
      </c>
      <c r="J3439" s="10" t="str">
        <f xml:space="preserve"> IF(I3439=0, A3439, LEFT(A3439, I3439-1))</f>
        <v>最後那堂</v>
      </c>
      <c r="K3439" s="10" t="str">
        <f t="shared" si="223"/>
        <v>最後那堂</v>
      </c>
      <c r="M3439" s="10" t="str">
        <f t="shared" si="220"/>
        <v>最後那堂</v>
      </c>
    </row>
    <row r="3440" spans="1:13">
      <c r="A3440" s="16" t="s">
        <v>2054</v>
      </c>
      <c r="B3440" s="16" t="s">
        <v>31523</v>
      </c>
      <c r="C3440" s="17">
        <v>0.6</v>
      </c>
      <c r="D3440" s="16" t="str">
        <f xml:space="preserve"> _xlfn.CONCAT(ChhoeTaigi_TaioanPehoeKichhooGi!H365, ":", ChhoeTaigi_TaioanPehoeKichhooGi!J365)</f>
        <v>bue2--a hit nng7 pai2:最後兩次</v>
      </c>
      <c r="E3440" s="18">
        <f ca="1" xml:space="preserve"> NOW()</f>
        <v>46202.697500231479</v>
      </c>
      <c r="G3440" s="10" t="str">
        <f t="shared" si="221"/>
        <v>bue2--a hit nng7 pai2</v>
      </c>
      <c r="H3440" s="10" t="str">
        <f t="shared" si="222"/>
        <v>最後兩次</v>
      </c>
      <c r="I3440" s="10">
        <f xml:space="preserve"> IFERROR( SEARCH("、", A3440), VALUE("0"))</f>
        <v>0</v>
      </c>
      <c r="J3440" s="10" t="str">
        <f xml:space="preserve"> IF(I3440=0, A3440, LEFT(A3440, I3440-1))</f>
        <v>最後兩次</v>
      </c>
      <c r="K3440" s="10" t="str">
        <f t="shared" si="223"/>
        <v>最後兩次</v>
      </c>
      <c r="M3440" s="10" t="str">
        <f t="shared" si="220"/>
        <v>最後兩次</v>
      </c>
    </row>
    <row r="3441" spans="1:13">
      <c r="A3441" s="16" t="s">
        <v>2015</v>
      </c>
      <c r="B3441" s="16" t="s">
        <v>31518</v>
      </c>
      <c r="C3441" s="17">
        <v>0.6</v>
      </c>
      <c r="D3441" s="16" t="str">
        <f xml:space="preserve"> _xlfn.CONCAT(ChhoeTaigi_TaioanPehoeKichhooGi!H359, ":", ChhoeTaigi_TaioanPehoeKichhooGi!J359)</f>
        <v>bue2--a hit nng7 e5:最後兩個</v>
      </c>
      <c r="E3441" s="18">
        <f ca="1" xml:space="preserve"> NOW()</f>
        <v>46202.697500115741</v>
      </c>
      <c r="G3441" s="10" t="str">
        <f t="shared" si="221"/>
        <v>bue2--a hit nng7 e5</v>
      </c>
      <c r="H3441" s="10" t="str">
        <f t="shared" si="222"/>
        <v>最後兩個</v>
      </c>
      <c r="I3441" s="10">
        <f xml:space="preserve"> IFERROR( SEARCH("、", A3441), VALUE("0"))</f>
        <v>0</v>
      </c>
      <c r="J3441" s="10" t="str">
        <f xml:space="preserve"> IF(I3441=0, A3441, LEFT(A3441, I3441-1))</f>
        <v>最後兩個</v>
      </c>
      <c r="K3441" s="10" t="str">
        <f t="shared" si="223"/>
        <v>最後兩個</v>
      </c>
      <c r="M3441" s="10" t="str">
        <f t="shared" si="220"/>
        <v>最後兩個</v>
      </c>
    </row>
    <row r="3442" spans="1:13">
      <c r="A3442" s="16" t="s">
        <v>13947</v>
      </c>
      <c r="B3442" s="16" t="s">
        <v>33134</v>
      </c>
      <c r="C3442" s="17">
        <v>0.6</v>
      </c>
      <c r="D3442" s="16" t="str">
        <f xml:space="preserve"> _xlfn.CONCAT(ChhoeTaigi_TaioanPehoeKichhooGi!H2413, ":", ChhoeTaigi_TaioanPehoeKichhooGi!J2413)</f>
        <v>kik8-sui2:最美麗</v>
      </c>
      <c r="E3442" s="18">
        <f ca="1" xml:space="preserve"> NOW()</f>
        <v>46202.697500115741</v>
      </c>
      <c r="G3442" s="10" t="str">
        <f t="shared" si="221"/>
        <v>kik8-sui2</v>
      </c>
      <c r="H3442" s="10" t="str">
        <f t="shared" si="222"/>
        <v>最美麗</v>
      </c>
      <c r="I3442" s="10">
        <f xml:space="preserve"> IFERROR( SEARCH("、", A3442), VALUE("0"))</f>
        <v>0</v>
      </c>
      <c r="J3442" s="10" t="str">
        <f xml:space="preserve"> IF(I3442=0, A3442, LEFT(A3442, I3442-1))</f>
        <v>最美麗</v>
      </c>
      <c r="K3442" s="10" t="str">
        <f t="shared" si="223"/>
        <v>最美麗</v>
      </c>
      <c r="M3442" s="10" t="str">
        <f t="shared" si="220"/>
        <v>最美麗</v>
      </c>
    </row>
    <row r="3443" spans="1:13">
      <c r="A3443" s="16" t="s">
        <v>243</v>
      </c>
      <c r="B3443" s="16" t="s">
        <v>31272</v>
      </c>
      <c r="C3443" s="17">
        <v>0.6</v>
      </c>
      <c r="D3443" s="16" t="str">
        <f xml:space="preserve"> _xlfn.CONCAT(ChhoeTaigi_TaioanPehoeKichhooGi!H39, ":", ChhoeTaigi_TaioanPehoeKichhooGi!J39)</f>
        <v>kik8-ai3:最喜歡</v>
      </c>
      <c r="E3443" s="18">
        <f ca="1" xml:space="preserve"> NOW()</f>
        <v>46202.697500115741</v>
      </c>
      <c r="G3443" s="10" t="str">
        <f t="shared" si="221"/>
        <v>kik8-ai3</v>
      </c>
      <c r="H3443" s="10" t="str">
        <f t="shared" si="222"/>
        <v>最喜歡</v>
      </c>
      <c r="I3443" s="10">
        <f xml:space="preserve"> IFERROR( SEARCH("、", A3443), VALUE("0"))</f>
        <v>0</v>
      </c>
      <c r="J3443" s="10" t="str">
        <f xml:space="preserve"> IF(I3443=0, A3443, LEFT(A3443, I3443-1))</f>
        <v>最喜歡</v>
      </c>
      <c r="K3443" s="10" t="str">
        <f t="shared" si="223"/>
        <v>最喜歡</v>
      </c>
      <c r="M3443" s="10" t="str">
        <f t="shared" ref="M3443:M3506" si="224" xml:space="preserve"> IF(L3443&lt;&gt;"",L3443, K3443)</f>
        <v>最喜歡</v>
      </c>
    </row>
    <row r="3444" spans="1:13">
      <c r="A3444" s="16" t="s">
        <v>243</v>
      </c>
      <c r="B3444" s="16" t="s">
        <v>31275</v>
      </c>
      <c r="C3444" s="17">
        <v>0.6</v>
      </c>
      <c r="D3444" s="16" t="str">
        <f xml:space="preserve"> _xlfn.CONCAT(ChhoeTaigi_TaioanPehoeKichhooGi!H42, ":", ChhoeTaigi_TaioanPehoeKichhooGi!J42)</f>
        <v>siong7-ai3:最喜歡</v>
      </c>
      <c r="E3444" s="18">
        <f ca="1" xml:space="preserve"> NOW()</f>
        <v>46202.697500115741</v>
      </c>
      <c r="G3444" s="10" t="str">
        <f t="shared" si="221"/>
        <v>siong7-ai3</v>
      </c>
      <c r="H3444" s="10" t="str">
        <f t="shared" si="222"/>
        <v>最喜歡</v>
      </c>
      <c r="I3444" s="10">
        <f xml:space="preserve"> IFERROR( SEARCH("、", A3444), VALUE("0"))</f>
        <v>0</v>
      </c>
      <c r="J3444" s="10" t="str">
        <f xml:space="preserve"> IF(I3444=0, A3444, LEFT(A3444, I3444-1))</f>
        <v>最喜歡</v>
      </c>
      <c r="K3444" s="10" t="str">
        <f t="shared" si="223"/>
        <v>最喜歡</v>
      </c>
      <c r="M3444" s="10" t="str">
        <f t="shared" si="224"/>
        <v>最喜歡</v>
      </c>
    </row>
    <row r="3445" spans="1:13">
      <c r="A3445" s="16" t="s">
        <v>243</v>
      </c>
      <c r="B3445" s="16" t="s">
        <v>31276</v>
      </c>
      <c r="C3445" s="17">
        <v>0.6</v>
      </c>
      <c r="D3445" s="16" t="str">
        <f xml:space="preserve"> _xlfn.CONCAT(ChhoeTaigi_TaioanPehoeKichhooGi!H43, ":", ChhoeTaigi_TaioanPehoeKichhooGi!J43)</f>
        <v>te7 it ai3:最喜歡</v>
      </c>
      <c r="E3445" s="18">
        <f ca="1" xml:space="preserve"> NOW()</f>
        <v>46202.697500115741</v>
      </c>
      <c r="G3445" s="10" t="str">
        <f t="shared" si="221"/>
        <v>te7 it ai3</v>
      </c>
      <c r="H3445" s="10" t="str">
        <f t="shared" si="222"/>
        <v>最喜歡</v>
      </c>
      <c r="I3445" s="10">
        <f xml:space="preserve"> IFERROR( SEARCH("、", A3445), VALUE("0"))</f>
        <v>0</v>
      </c>
      <c r="J3445" s="10" t="str">
        <f xml:space="preserve"> IF(I3445=0, A3445, LEFT(A3445, I3445-1))</f>
        <v>最喜歡</v>
      </c>
      <c r="K3445" s="10" t="str">
        <f t="shared" si="223"/>
        <v>最喜歡</v>
      </c>
      <c r="M3445" s="10" t="str">
        <f t="shared" si="224"/>
        <v>最喜歡</v>
      </c>
    </row>
    <row r="3446" spans="1:13">
      <c r="A3446" s="16" t="s">
        <v>15673</v>
      </c>
      <c r="B3446" s="16" t="s">
        <v>33372</v>
      </c>
      <c r="C3446" s="17">
        <v>0.6</v>
      </c>
      <c r="D3446" s="16" t="str">
        <f xml:space="preserve"> _xlfn.CONCAT(ChhoeTaigi_TaioanPehoeKichhooGi!H2734, ":", ChhoeTaigi_TaioanPehoeKichhooGi!J2734)</f>
        <v>ki5-kho2:期考</v>
      </c>
      <c r="E3446" s="18">
        <f ca="1" xml:space="preserve"> NOW()</f>
        <v>46202.697500231479</v>
      </c>
      <c r="G3446" s="10" t="str">
        <f t="shared" si="221"/>
        <v>ki5-kho2</v>
      </c>
      <c r="H3446" s="10" t="str">
        <f t="shared" si="222"/>
        <v>期考</v>
      </c>
      <c r="I3446" s="10">
        <f xml:space="preserve"> IFERROR( SEARCH("、", A3446), VALUE("0"))</f>
        <v>0</v>
      </c>
      <c r="J3446" s="10" t="str">
        <f xml:space="preserve"> IF(I3446=0, A3446, LEFT(A3446, I3446-1))</f>
        <v>期考</v>
      </c>
      <c r="K3446" s="10" t="str">
        <f t="shared" si="223"/>
        <v>期考</v>
      </c>
      <c r="M3446" s="10" t="str">
        <f t="shared" si="224"/>
        <v>期考</v>
      </c>
    </row>
    <row r="3447" spans="1:13">
      <c r="A3447" s="16" t="s">
        <v>19221</v>
      </c>
      <c r="B3447" s="16" t="s">
        <v>33852</v>
      </c>
      <c r="C3447" s="17">
        <v>0.6</v>
      </c>
      <c r="D3447" s="16" t="str">
        <f xml:space="preserve"> _xlfn.CONCAT(ChhoeTaigi_TaioanPehoeKichhooGi!H3433, ":", ChhoeTaigi_TaioanPehoeKichhooGi!J3433)</f>
        <v>mi5-a2:棉花</v>
      </c>
      <c r="E3447" s="18">
        <f ca="1" xml:space="preserve"> NOW()</f>
        <v>46202.697500115741</v>
      </c>
      <c r="G3447" s="10" t="str">
        <f t="shared" si="221"/>
        <v>mi5-a2</v>
      </c>
      <c r="H3447" s="10" t="str">
        <f t="shared" si="222"/>
        <v>棉花</v>
      </c>
      <c r="I3447" s="10">
        <f xml:space="preserve"> IFERROR( SEARCH("、", A3447), VALUE("0"))</f>
        <v>0</v>
      </c>
      <c r="J3447" s="10" t="str">
        <f xml:space="preserve"> IF(I3447=0, A3447, LEFT(A3447, I3447-1))</f>
        <v>棉花</v>
      </c>
      <c r="K3447" s="10" t="str">
        <f t="shared" si="223"/>
        <v>棉花</v>
      </c>
      <c r="M3447" s="10" t="str">
        <f t="shared" si="224"/>
        <v>棉花</v>
      </c>
    </row>
    <row r="3448" spans="1:13">
      <c r="A3448" s="16" t="s">
        <v>19227</v>
      </c>
      <c r="B3448" s="16" t="s">
        <v>33853</v>
      </c>
      <c r="C3448" s="17">
        <v>0.6</v>
      </c>
      <c r="D3448" s="16" t="str">
        <f xml:space="preserve"> _xlfn.CONCAT(ChhoeTaigi_TaioanPehoeKichhooGi!H3434, ":", ChhoeTaigi_TaioanPehoeKichhooGi!J3434)</f>
        <v>mi5-tsioh-phue7:棉被</v>
      </c>
      <c r="E3448" s="18">
        <f ca="1" xml:space="preserve"> NOW()</f>
        <v>46202.697500115741</v>
      </c>
      <c r="G3448" s="10" t="str">
        <f t="shared" si="221"/>
        <v>mi5-tsioh-phue7</v>
      </c>
      <c r="H3448" s="10" t="str">
        <f t="shared" si="222"/>
        <v>棉被</v>
      </c>
      <c r="I3448" s="10">
        <f xml:space="preserve"> IFERROR( SEARCH("、", A3448), VALUE("0"))</f>
        <v>0</v>
      </c>
      <c r="J3448" s="10" t="str">
        <f xml:space="preserve"> IF(I3448=0, A3448, LEFT(A3448, I3448-1))</f>
        <v>棉被</v>
      </c>
      <c r="K3448" s="10" t="str">
        <f t="shared" si="223"/>
        <v>棉被</v>
      </c>
      <c r="M3448" s="10" t="str">
        <f t="shared" si="224"/>
        <v>棉被</v>
      </c>
    </row>
    <row r="3449" spans="1:13">
      <c r="A3449" s="16" t="s">
        <v>19227</v>
      </c>
      <c r="B3449" s="16" t="s">
        <v>33853</v>
      </c>
      <c r="C3449" s="17">
        <v>0.6</v>
      </c>
      <c r="D3449" s="16" t="str">
        <f xml:space="preserve"> _xlfn.CONCAT(ChhoeTaigi_TaioanPehoeKichhooGi!H3823, ":", ChhoeTaigi_TaioanPehoeKichhooGi!J3823)</f>
        <v>mi5 tsioh phue7:棉被</v>
      </c>
      <c r="E3449" s="18">
        <f ca="1" xml:space="preserve"> NOW()</f>
        <v>46202.697500115741</v>
      </c>
      <c r="G3449" s="10" t="str">
        <f t="shared" ref="G3449:G3512" si="225" xml:space="preserve"> MID(D3449, 1, SEARCH(":", D3449) -1)</f>
        <v>mi5 tsioh phue7</v>
      </c>
      <c r="H3449" s="10" t="str">
        <f t="shared" ref="H3449:H3512" si="226" xml:space="preserve"> MID(D3449, SEARCH(":", D3449)+1, LEN(D3449) - SEARCH(":", D3449))</f>
        <v>棉被</v>
      </c>
      <c r="I3449" s="10">
        <f xml:space="preserve"> IFERROR( SEARCH("、", A3449), VALUE("0"))</f>
        <v>0</v>
      </c>
      <c r="J3449" s="10" t="str">
        <f xml:space="preserve"> IF(I3449=0, A3449, LEFT(A3449, I3449-1))</f>
        <v>棉被</v>
      </c>
      <c r="K3449" s="10" t="str">
        <f t="shared" si="223"/>
        <v>棉被</v>
      </c>
      <c r="M3449" s="10" t="str">
        <f t="shared" si="224"/>
        <v>棉被</v>
      </c>
    </row>
    <row r="3450" spans="1:13">
      <c r="A3450" s="16" t="s">
        <v>15702</v>
      </c>
      <c r="B3450" s="16" t="s">
        <v>15684</v>
      </c>
      <c r="C3450" s="17">
        <v>0.6</v>
      </c>
      <c r="D3450" s="16" t="str">
        <f xml:space="preserve"> _xlfn.CONCAT(ChhoeTaigi_TaioanPehoeKichhooGi!H2740, ":", ChhoeTaigi_TaioanPehoeKichhooGi!J2740)</f>
        <v>ki5:棋</v>
      </c>
      <c r="E3450" s="18">
        <f ca="1" xml:space="preserve"> NOW()</f>
        <v>46202.697500115741</v>
      </c>
      <c r="G3450" s="10" t="str">
        <f t="shared" si="225"/>
        <v>ki5</v>
      </c>
      <c r="H3450" s="10" t="str">
        <f t="shared" si="226"/>
        <v>棋</v>
      </c>
      <c r="I3450" s="10">
        <f xml:space="preserve"> IFERROR( SEARCH("、", A3450), VALUE("0"))</f>
        <v>0</v>
      </c>
      <c r="J3450" s="10" t="str">
        <f xml:space="preserve"> IF(I3450=0, A3450, LEFT(A3450, I3450-1))</f>
        <v>棋</v>
      </c>
      <c r="K3450" s="10" t="str">
        <f t="shared" si="223"/>
        <v>棋</v>
      </c>
      <c r="M3450" s="10" t="str">
        <f t="shared" si="224"/>
        <v>棋</v>
      </c>
    </row>
    <row r="3451" spans="1:13">
      <c r="A3451" s="16" t="s">
        <v>16282</v>
      </c>
      <c r="B3451" s="16" t="s">
        <v>33458</v>
      </c>
      <c r="C3451" s="17">
        <v>0.6</v>
      </c>
      <c r="D3451" s="16" t="str">
        <f xml:space="preserve"> _xlfn.CONCAT(ChhoeTaigi_TaioanPehoeKichhooGi!H2859, ":", ChhoeTaigi_TaioanPehoeKichhooGi!J2859)</f>
        <v>pang5-kiu5:棒球</v>
      </c>
      <c r="E3451" s="18">
        <f ca="1" xml:space="preserve"> NOW()</f>
        <v>46202.697500115741</v>
      </c>
      <c r="G3451" s="10" t="str">
        <f t="shared" si="225"/>
        <v>pang5-kiu5</v>
      </c>
      <c r="H3451" s="10" t="str">
        <f t="shared" si="226"/>
        <v>棒球</v>
      </c>
      <c r="I3451" s="10">
        <f xml:space="preserve"> IFERROR( SEARCH("、", A3451), VALUE("0"))</f>
        <v>0</v>
      </c>
      <c r="J3451" s="10" t="str">
        <f xml:space="preserve"> IF(I3451=0, A3451, LEFT(A3451, I3451-1))</f>
        <v>棒球</v>
      </c>
      <c r="K3451" s="10" t="str">
        <f t="shared" si="223"/>
        <v>棒球</v>
      </c>
      <c r="M3451" s="10" t="str">
        <f t="shared" si="224"/>
        <v>棒球</v>
      </c>
    </row>
    <row r="3452" spans="1:13">
      <c r="A3452" s="16" t="s">
        <v>16282</v>
      </c>
      <c r="B3452" s="16" t="s">
        <v>33458</v>
      </c>
      <c r="C3452" s="17">
        <v>0.6</v>
      </c>
      <c r="D3452" s="16" t="str">
        <f xml:space="preserve"> _xlfn.CONCAT(ChhoeTaigi_TaioanPehoeKichhooGi!H3669, ":", ChhoeTaigi_TaioanPehoeKichhooGi!J3669)</f>
        <v>pang5-kiu5:棒球</v>
      </c>
      <c r="E3452" s="18">
        <f ca="1" xml:space="preserve"> NOW()</f>
        <v>46202.697500115741</v>
      </c>
      <c r="G3452" s="10" t="str">
        <f t="shared" si="225"/>
        <v>pang5-kiu5</v>
      </c>
      <c r="H3452" s="10" t="str">
        <f t="shared" si="226"/>
        <v>棒球</v>
      </c>
      <c r="I3452" s="10">
        <f xml:space="preserve"> IFERROR( SEARCH("、", A3452), VALUE("0"))</f>
        <v>0</v>
      </c>
      <c r="J3452" s="10" t="str">
        <f xml:space="preserve"> IF(I3452=0, A3452, LEFT(A3452, I3452-1))</f>
        <v>棒球</v>
      </c>
      <c r="K3452" s="10" t="str">
        <f t="shared" si="223"/>
        <v>棒球</v>
      </c>
      <c r="M3452" s="10" t="str">
        <f t="shared" si="224"/>
        <v>棒球</v>
      </c>
    </row>
    <row r="3453" spans="1:13">
      <c r="A3453" s="16" t="s">
        <v>28824</v>
      </c>
      <c r="B3453" s="16" t="s">
        <v>35110</v>
      </c>
      <c r="C3453" s="17">
        <v>0.6</v>
      </c>
      <c r="D3453" s="16" t="str">
        <f xml:space="preserve"> _xlfn.CONCAT(ChhoeTaigi_TaioanPehoeKichhooGi!H5359, ":", ChhoeTaigi_TaioanPehoeKichhooGi!J5359)</f>
        <v>pang5-kiu5 tui7:棒球隊</v>
      </c>
      <c r="E3453" s="18">
        <f ca="1" xml:space="preserve"> NOW()</f>
        <v>46202.697500231479</v>
      </c>
      <c r="G3453" s="10" t="str">
        <f t="shared" si="225"/>
        <v>pang5-kiu5 tui7</v>
      </c>
      <c r="H3453" s="10" t="str">
        <f t="shared" si="226"/>
        <v>棒球隊</v>
      </c>
      <c r="I3453" s="10">
        <f xml:space="preserve"> IFERROR( SEARCH("、", A3453), VALUE("0"))</f>
        <v>0</v>
      </c>
      <c r="J3453" s="10" t="str">
        <f xml:space="preserve"> IF(I3453=0, A3453, LEFT(A3453, I3453-1))</f>
        <v>棒球隊</v>
      </c>
      <c r="K3453" s="10" t="str">
        <f t="shared" si="223"/>
        <v>棒球隊</v>
      </c>
      <c r="M3453" s="10" t="str">
        <f t="shared" si="224"/>
        <v>棒球隊</v>
      </c>
    </row>
    <row r="3454" spans="1:13">
      <c r="A3454" s="16" t="s">
        <v>4112</v>
      </c>
      <c r="B3454" s="16" t="s">
        <v>31779</v>
      </c>
      <c r="C3454" s="17">
        <v>0.6</v>
      </c>
      <c r="D3454" s="16" t="str">
        <f xml:space="preserve"> _xlfn.CONCAT(ChhoeTaigi_TaioanPehoeKichhooGi!H710, ":", ChhoeTaigi_TaioanPehoeKichhooGi!J710)</f>
        <v>tshiah:棕色</v>
      </c>
      <c r="E3454" s="18">
        <f ca="1" xml:space="preserve"> NOW()</f>
        <v>46202.697500231479</v>
      </c>
      <c r="G3454" s="10" t="str">
        <f t="shared" si="225"/>
        <v>tshiah</v>
      </c>
      <c r="H3454" s="10" t="str">
        <f t="shared" si="226"/>
        <v>棕色</v>
      </c>
      <c r="I3454" s="10">
        <f xml:space="preserve"> IFERROR( SEARCH("、", A3454), VALUE("0"))</f>
        <v>0</v>
      </c>
      <c r="J3454" s="10" t="str">
        <f xml:space="preserve"> IF(I3454=0, A3454, LEFT(A3454, I3454-1))</f>
        <v>棕色</v>
      </c>
      <c r="K3454" s="10" t="str">
        <f t="shared" si="223"/>
        <v>棕色</v>
      </c>
      <c r="M3454" s="10" t="str">
        <f t="shared" si="224"/>
        <v>棕色</v>
      </c>
    </row>
    <row r="3455" spans="1:13">
      <c r="A3455" s="16" t="s">
        <v>4569</v>
      </c>
      <c r="B3455" s="16" t="s">
        <v>31846</v>
      </c>
      <c r="C3455" s="17">
        <v>0.6</v>
      </c>
      <c r="D3455" s="16" t="str">
        <f xml:space="preserve"> _xlfn.CONCAT(ChhoeTaigi_TaioanPehoeKichhooGi!H787, ":", ChhoeTaigi_TaioanPehoeKichhooGi!J787)</f>
        <v>tshiu7-na5:森林</v>
      </c>
      <c r="E3455" s="18">
        <f ca="1" xml:space="preserve"> NOW()</f>
        <v>46202.697500115741</v>
      </c>
      <c r="G3455" s="10" t="str">
        <f t="shared" si="225"/>
        <v>tshiu7-na5</v>
      </c>
      <c r="H3455" s="10" t="str">
        <f t="shared" si="226"/>
        <v>森林</v>
      </c>
      <c r="I3455" s="10">
        <f xml:space="preserve"> IFERROR( SEARCH("、", A3455), VALUE("0"))</f>
        <v>0</v>
      </c>
      <c r="J3455" s="10" t="str">
        <f xml:space="preserve"> IF(I3455=0, A3455, LEFT(A3455, I3455-1))</f>
        <v>森林</v>
      </c>
      <c r="K3455" s="10" t="str">
        <f t="shared" si="223"/>
        <v>森林</v>
      </c>
      <c r="M3455" s="10" t="str">
        <f t="shared" si="224"/>
        <v>森林</v>
      </c>
    </row>
    <row r="3456" spans="1:13">
      <c r="A3456" s="16" t="s">
        <v>2763</v>
      </c>
      <c r="B3456" s="16" t="s">
        <v>2762</v>
      </c>
      <c r="C3456" s="17">
        <v>0.6</v>
      </c>
      <c r="D3456" s="16" t="str">
        <f xml:space="preserve"> _xlfn.CONCAT(ChhoeTaigi_TaioanPehoeKichhooGi!H483, ":", ChhoeTaigi_TaioanPehoeKichhooGi!J483)</f>
        <v>tsang5:棵</v>
      </c>
      <c r="E3456" s="18">
        <f ca="1" xml:space="preserve"> NOW()</f>
        <v>46202.697500115741</v>
      </c>
      <c r="G3456" s="10" t="str">
        <f t="shared" si="225"/>
        <v>tsang5</v>
      </c>
      <c r="H3456" s="10" t="str">
        <f t="shared" si="226"/>
        <v>棵</v>
      </c>
      <c r="I3456" s="10">
        <f xml:space="preserve"> IFERROR( SEARCH("、", A3456), VALUE("0"))</f>
        <v>0</v>
      </c>
      <c r="J3456" s="10" t="str">
        <f xml:space="preserve"> IF(I3456=0, A3456, LEFT(A3456, I3456-1))</f>
        <v>棵</v>
      </c>
      <c r="K3456" s="10" t="str">
        <f t="shared" si="223"/>
        <v>棵</v>
      </c>
      <c r="M3456" s="10" t="str">
        <f t="shared" si="224"/>
        <v>棵</v>
      </c>
    </row>
    <row r="3457" spans="1:13">
      <c r="A3457" s="16" t="s">
        <v>16627</v>
      </c>
      <c r="B3457" s="16" t="s">
        <v>33507</v>
      </c>
      <c r="C3457" s="17">
        <v>0.6</v>
      </c>
      <c r="D3457" s="16" t="str">
        <f xml:space="preserve"> _xlfn.CONCAT(ChhoeTaigi_TaioanPehoeKichhooGi!H2931, ":", ChhoeTaigi_TaioanPehoeKichhooGi!J2931)</f>
        <v>kuann-tsha5:棺木</v>
      </c>
      <c r="E3457" s="18">
        <f ca="1" xml:space="preserve"> NOW()</f>
        <v>46202.697500115741</v>
      </c>
      <c r="G3457" s="10" t="str">
        <f t="shared" si="225"/>
        <v>kuann-tsha5</v>
      </c>
      <c r="H3457" s="10" t="str">
        <f t="shared" si="226"/>
        <v>棺木</v>
      </c>
      <c r="I3457" s="10">
        <f xml:space="preserve"> IFERROR( SEARCH("、", A3457), VALUE("0"))</f>
        <v>0</v>
      </c>
      <c r="J3457" s="10" t="str">
        <f xml:space="preserve"> IF(I3457=0, A3457, LEFT(A3457, I3457-1))</f>
        <v>棺木</v>
      </c>
      <c r="K3457" s="10" t="str">
        <f t="shared" si="223"/>
        <v>棺木</v>
      </c>
      <c r="M3457" s="10" t="str">
        <f t="shared" si="224"/>
        <v>棺木</v>
      </c>
    </row>
    <row r="3458" spans="1:13">
      <c r="A3458" s="16" t="s">
        <v>10998</v>
      </c>
      <c r="B3458" s="16" t="s">
        <v>32669</v>
      </c>
      <c r="C3458" s="17">
        <v>0.6</v>
      </c>
      <c r="D3458" s="16" t="str">
        <f xml:space="preserve"> _xlfn.CONCAT(ChhoeTaigi_TaioanPehoeKichhooGi!H1861, ":", ChhoeTaigi_TaioanPehoeKichhooGi!J1861)</f>
        <v>i2-a2:椅子</v>
      </c>
      <c r="E3458" s="18">
        <f ca="1" xml:space="preserve"> NOW()</f>
        <v>46202.697500115741</v>
      </c>
      <c r="G3458" s="10" t="str">
        <f t="shared" si="225"/>
        <v>i2-a2</v>
      </c>
      <c r="H3458" s="10" t="str">
        <f t="shared" si="226"/>
        <v>椅子</v>
      </c>
      <c r="I3458" s="10">
        <f xml:space="preserve"> IFERROR( SEARCH("、", A3458), VALUE("0"))</f>
        <v>0</v>
      </c>
      <c r="J3458" s="10" t="str">
        <f xml:space="preserve"> IF(I3458=0, A3458, LEFT(A3458, I3458-1))</f>
        <v>椅子</v>
      </c>
      <c r="K3458" s="10" t="str">
        <f t="shared" si="223"/>
        <v>椅子</v>
      </c>
      <c r="M3458" s="10" t="str">
        <f t="shared" si="224"/>
        <v>椅子</v>
      </c>
    </row>
    <row r="3459" spans="1:13">
      <c r="A3459" s="16" t="s">
        <v>23764</v>
      </c>
      <c r="B3459" s="16" t="s">
        <v>34442</v>
      </c>
      <c r="C3459" s="17">
        <v>0.6</v>
      </c>
      <c r="D3459" s="16" t="str">
        <f xml:space="preserve"> _xlfn.CONCAT(ChhoeTaigi_TaioanPehoeKichhooGi!H4343, ":", ChhoeTaigi_TaioanPehoeKichhooGi!J4343)</f>
        <v>sit8-but8:植物</v>
      </c>
      <c r="E3459" s="18">
        <f ca="1" xml:space="preserve"> NOW()</f>
        <v>46202.697500115741</v>
      </c>
      <c r="G3459" s="10" t="str">
        <f t="shared" si="225"/>
        <v>sit8-but8</v>
      </c>
      <c r="H3459" s="10" t="str">
        <f t="shared" si="226"/>
        <v>植物</v>
      </c>
      <c r="I3459" s="10">
        <f xml:space="preserve"> IFERROR( SEARCH("、", A3459), VALUE("0"))</f>
        <v>0</v>
      </c>
      <c r="J3459" s="10" t="str">
        <f xml:space="preserve"> IF(I3459=0, A3459, LEFT(A3459, I3459-1))</f>
        <v>植物</v>
      </c>
      <c r="K3459" s="10" t="str">
        <f t="shared" si="223"/>
        <v>植物</v>
      </c>
      <c r="M3459" s="10" t="str">
        <f t="shared" si="224"/>
        <v>植物</v>
      </c>
    </row>
    <row r="3460" spans="1:13">
      <c r="A3460" s="16" t="s">
        <v>2732</v>
      </c>
      <c r="B3460" s="16" t="s">
        <v>31612</v>
      </c>
      <c r="C3460" s="17">
        <v>0.6</v>
      </c>
      <c r="D3460" s="16" t="str">
        <f xml:space="preserve"> _xlfn.CONCAT(ChhoeTaigi_TaioanPehoeKichhooGi!H478, ":", ChhoeTaigi_TaioanPehoeKichhooGi!J478)</f>
        <v>tsan5-jim2:殘忍</v>
      </c>
      <c r="E3460" s="18">
        <f ca="1" xml:space="preserve"> NOW()</f>
        <v>46202.697500231479</v>
      </c>
      <c r="G3460" s="10" t="str">
        <f t="shared" si="225"/>
        <v>tsan5-jim2</v>
      </c>
      <c r="H3460" s="10" t="str">
        <f t="shared" si="226"/>
        <v>殘忍</v>
      </c>
      <c r="I3460" s="10">
        <f xml:space="preserve"> IFERROR( SEARCH("、", A3460), VALUE("0"))</f>
        <v>0</v>
      </c>
      <c r="J3460" s="10" t="str">
        <f xml:space="preserve"> IF(I3460=0, A3460, LEFT(A3460, I3460-1))</f>
        <v>殘忍</v>
      </c>
      <c r="K3460" s="10" t="str">
        <f t="shared" si="223"/>
        <v>殘忍</v>
      </c>
      <c r="M3460" s="10" t="str">
        <f t="shared" si="224"/>
        <v>殘忍</v>
      </c>
    </row>
    <row r="3461" spans="1:13">
      <c r="A3461" s="16" t="s">
        <v>35526</v>
      </c>
      <c r="B3461" s="16" t="s">
        <v>34097</v>
      </c>
      <c r="C3461" s="17">
        <v>0.6</v>
      </c>
      <c r="D3461" s="16" t="str">
        <f xml:space="preserve"> _xlfn.CONCAT(ChhoeTaigi_TaioanPehoeKichhooGi!H3825, ":", ChhoeTaigi_TaioanPehoeKichhooGi!J3825)</f>
        <v>phoh:殘粕、殘滓</v>
      </c>
      <c r="E3461" s="18">
        <f ca="1" xml:space="preserve"> NOW()</f>
        <v>46202.697500231479</v>
      </c>
      <c r="G3461" s="10" t="str">
        <f t="shared" si="225"/>
        <v>phoh</v>
      </c>
      <c r="H3461" s="10" t="str">
        <f t="shared" si="226"/>
        <v>殘粕、殘滓</v>
      </c>
      <c r="I3461" s="10">
        <f xml:space="preserve"> IFERROR( SEARCH("、", A3461), VALUE("0"))</f>
        <v>0</v>
      </c>
      <c r="J3461" s="10" t="str">
        <f xml:space="preserve"> IF(I3461=0, A3461, LEFT(A3461, I3461-1))</f>
        <v>殘粕</v>
      </c>
      <c r="K3461" s="10" t="str">
        <f t="shared" si="223"/>
        <v>殘粕</v>
      </c>
      <c r="M3461" s="10" t="str">
        <f t="shared" si="224"/>
        <v>殘粕</v>
      </c>
    </row>
    <row r="3462" spans="1:13">
      <c r="A3462" s="16" t="s">
        <v>15945</v>
      </c>
      <c r="B3462" s="16" t="s">
        <v>15944</v>
      </c>
      <c r="C3462" s="17">
        <v>0.6</v>
      </c>
      <c r="D3462" s="16" t="str">
        <f xml:space="preserve"> _xlfn.CONCAT(ChhoeTaigi_TaioanPehoeKichhooGi!H2786, ":", ChhoeTaigi_TaioanPehoeKichhooGi!J2786)</f>
        <v>kiam2:減</v>
      </c>
      <c r="E3462" s="18">
        <f ca="1" xml:space="preserve"> NOW()</f>
        <v>46202.697500115741</v>
      </c>
      <c r="G3462" s="10" t="str">
        <f t="shared" si="225"/>
        <v>kiam2</v>
      </c>
      <c r="H3462" s="10" t="str">
        <f t="shared" si="226"/>
        <v>減</v>
      </c>
      <c r="I3462" s="10">
        <f xml:space="preserve"> IFERROR( SEARCH("、", A3462), VALUE("0"))</f>
        <v>0</v>
      </c>
      <c r="J3462" s="10" t="str">
        <f xml:space="preserve"> IF(I3462=0, A3462, LEFT(A3462, I3462-1))</f>
        <v>減</v>
      </c>
      <c r="K3462" s="10" t="str">
        <f t="shared" si="223"/>
        <v>減</v>
      </c>
      <c r="M3462" s="10" t="str">
        <f t="shared" si="224"/>
        <v>減</v>
      </c>
    </row>
    <row r="3463" spans="1:13">
      <c r="A3463" s="16" t="s">
        <v>3775</v>
      </c>
      <c r="B3463" s="16" t="s">
        <v>31739</v>
      </c>
      <c r="C3463" s="17">
        <v>0.6</v>
      </c>
      <c r="D3463" s="16" t="str">
        <f xml:space="preserve"> _xlfn.CONCAT(ChhoeTaigi_TaioanPehoeKichhooGi!H652, ":", ChhoeTaigi_TaioanPehoeKichhooGi!J652)</f>
        <v>tshik-liong7:測量</v>
      </c>
      <c r="E3463" s="18">
        <f ca="1" xml:space="preserve"> NOW()</f>
        <v>46202.697500115741</v>
      </c>
      <c r="G3463" s="10" t="str">
        <f t="shared" si="225"/>
        <v>tshik-liong7</v>
      </c>
      <c r="H3463" s="10" t="str">
        <f t="shared" si="226"/>
        <v>測量</v>
      </c>
      <c r="I3463" s="10">
        <f xml:space="preserve"> IFERROR( SEARCH("、", A3463), VALUE("0"))</f>
        <v>0</v>
      </c>
      <c r="J3463" s="10" t="str">
        <f xml:space="preserve"> IF(I3463=0, A3463, LEFT(A3463, I3463-1))</f>
        <v>測量</v>
      </c>
      <c r="K3463" s="10" t="str">
        <f t="shared" si="223"/>
        <v>測量</v>
      </c>
      <c r="M3463" s="10" t="str">
        <f t="shared" si="224"/>
        <v>測量</v>
      </c>
    </row>
    <row r="3464" spans="1:13">
      <c r="A3464" s="16" t="s">
        <v>13398</v>
      </c>
      <c r="B3464" s="16" t="s">
        <v>13397</v>
      </c>
      <c r="C3464" s="17">
        <v>0.6</v>
      </c>
      <c r="D3464" s="16" t="str">
        <f xml:space="preserve"> _xlfn.CONCAT(ChhoeTaigi_TaioanPehoeKichhooGi!H2301, ":", ChhoeTaigi_TaioanPehoeKichhooGi!J2301)</f>
        <v>kang2:港</v>
      </c>
      <c r="E3464" s="18">
        <f ca="1" xml:space="preserve"> NOW()</f>
        <v>46202.697500115741</v>
      </c>
      <c r="G3464" s="10" t="str">
        <f t="shared" si="225"/>
        <v>kang2</v>
      </c>
      <c r="H3464" s="10" t="str">
        <f t="shared" si="226"/>
        <v>港</v>
      </c>
      <c r="I3464" s="10">
        <f xml:space="preserve"> IFERROR( SEARCH("、", A3464), VALUE("0"))</f>
        <v>0</v>
      </c>
      <c r="J3464" s="10" t="str">
        <f xml:space="preserve"> IF(I3464=0, A3464, LEFT(A3464, I3464-1))</f>
        <v>港</v>
      </c>
      <c r="K3464" s="10" t="str">
        <f t="shared" si="223"/>
        <v>港</v>
      </c>
      <c r="M3464" s="10" t="str">
        <f t="shared" si="224"/>
        <v>港</v>
      </c>
    </row>
    <row r="3465" spans="1:13">
      <c r="A3465" s="16" t="s">
        <v>8258</v>
      </c>
      <c r="B3465" s="16" t="s">
        <v>8257</v>
      </c>
      <c r="C3465" s="17">
        <v>0.6</v>
      </c>
      <c r="D3465" s="16" t="str">
        <f xml:space="preserve"> _xlfn.CONCAT(ChhoeTaigi_TaioanPehoeKichhooGi!H1374, ":", ChhoeTaigi_TaioanPehoeKichhooGi!J1374)</f>
        <v>gian3:渴望</v>
      </c>
      <c r="E3465" s="18">
        <f ca="1" xml:space="preserve"> NOW()</f>
        <v>46202.697500115741</v>
      </c>
      <c r="G3465" s="10" t="str">
        <f t="shared" si="225"/>
        <v>gian3</v>
      </c>
      <c r="H3465" s="10" t="str">
        <f t="shared" si="226"/>
        <v>渴望</v>
      </c>
      <c r="I3465" s="10">
        <f xml:space="preserve"> IFERROR( SEARCH("、", A3465), VALUE("0"))</f>
        <v>0</v>
      </c>
      <c r="J3465" s="10" t="str">
        <f xml:space="preserve"> IF(I3465=0, A3465, LEFT(A3465, I3465-1))</f>
        <v>渴望</v>
      </c>
      <c r="K3465" s="10" t="str">
        <f t="shared" si="223"/>
        <v>渴望</v>
      </c>
      <c r="M3465" s="10" t="str">
        <f t="shared" si="224"/>
        <v>渴望</v>
      </c>
    </row>
    <row r="3466" spans="1:13">
      <c r="A3466" s="16" t="s">
        <v>23996</v>
      </c>
      <c r="B3466" s="16" t="s">
        <v>23995</v>
      </c>
      <c r="C3466" s="17">
        <v>0.6</v>
      </c>
      <c r="D3466" s="16" t="str">
        <f xml:space="preserve"> _xlfn.CONCAT(ChhoeTaigi_TaioanPehoeKichhooGi!H4388, ":", ChhoeTaigi_TaioanPehoeKichhooGi!J4388)</f>
        <v>siu5:游</v>
      </c>
      <c r="E3466" s="18">
        <f ca="1" xml:space="preserve"> NOW()</f>
        <v>46202.697500231479</v>
      </c>
      <c r="G3466" s="10" t="str">
        <f t="shared" si="225"/>
        <v>siu5</v>
      </c>
      <c r="H3466" s="10" t="str">
        <f t="shared" si="226"/>
        <v>游</v>
      </c>
      <c r="I3466" s="10">
        <f xml:space="preserve"> IFERROR( SEARCH("、", A3466), VALUE("0"))</f>
        <v>0</v>
      </c>
      <c r="J3466" s="10" t="str">
        <f xml:space="preserve"> IF(I3466=0, A3466, LEFT(A3466, I3466-1))</f>
        <v>游</v>
      </c>
      <c r="K3466" s="10" t="str">
        <f t="shared" si="223"/>
        <v>游</v>
      </c>
      <c r="M3466" s="10" t="str">
        <f t="shared" si="224"/>
        <v>游</v>
      </c>
    </row>
    <row r="3467" spans="1:13">
      <c r="A3467" s="16" t="s">
        <v>12127</v>
      </c>
      <c r="B3467" s="16" t="s">
        <v>32847</v>
      </c>
      <c r="C3467" s="17">
        <v>0.6</v>
      </c>
      <c r="D3467" s="16" t="str">
        <f xml:space="preserve"> _xlfn.CONCAT(ChhoeTaigi_TaioanPehoeKichhooGi!H2070, ":", ChhoeTaigi_TaioanPehoeKichhooGi!J2070)</f>
        <v>iu5-ing2:游泳</v>
      </c>
      <c r="E3467" s="18">
        <f ca="1" xml:space="preserve"> NOW()</f>
        <v>46202.697500115741</v>
      </c>
      <c r="G3467" s="10" t="str">
        <f t="shared" si="225"/>
        <v>iu5-ing2</v>
      </c>
      <c r="H3467" s="10" t="str">
        <f t="shared" si="226"/>
        <v>游泳</v>
      </c>
      <c r="I3467" s="10">
        <f xml:space="preserve"> IFERROR( SEARCH("、", A3467), VALUE("0"))</f>
        <v>0</v>
      </c>
      <c r="J3467" s="10" t="str">
        <f xml:space="preserve"> IF(I3467=0, A3467, LEFT(A3467, I3467-1))</f>
        <v>游泳</v>
      </c>
      <c r="K3467" s="10" t="str">
        <f t="shared" si="223"/>
        <v>游泳</v>
      </c>
      <c r="M3467" s="10" t="str">
        <f t="shared" si="224"/>
        <v>游泳</v>
      </c>
    </row>
    <row r="3468" spans="1:13">
      <c r="A3468" s="16" t="s">
        <v>12133</v>
      </c>
      <c r="B3468" s="16" t="s">
        <v>32848</v>
      </c>
      <c r="C3468" s="17">
        <v>0.6</v>
      </c>
      <c r="D3468" s="16" t="str">
        <f xml:space="preserve"> _xlfn.CONCAT(ChhoeTaigi_TaioanPehoeKichhooGi!H2071, ":", ChhoeTaigi_TaioanPehoeKichhooGi!J2071)</f>
        <v>iu5-ing2-ti5:游泳池</v>
      </c>
      <c r="E3468" s="18">
        <f ca="1" xml:space="preserve"> NOW()</f>
        <v>46202.697500115741</v>
      </c>
      <c r="G3468" s="10" t="str">
        <f t="shared" si="225"/>
        <v>iu5-ing2-ti5</v>
      </c>
      <c r="H3468" s="10" t="str">
        <f t="shared" si="226"/>
        <v>游泳池</v>
      </c>
      <c r="I3468" s="10">
        <f xml:space="preserve"> IFERROR( SEARCH("、", A3468), VALUE("0"))</f>
        <v>0</v>
      </c>
      <c r="J3468" s="10" t="str">
        <f xml:space="preserve"> IF(I3468=0, A3468, LEFT(A3468, I3468-1))</f>
        <v>游泳池</v>
      </c>
      <c r="K3468" s="10" t="str">
        <f t="shared" si="223"/>
        <v>游泳池</v>
      </c>
      <c r="M3468" s="10" t="str">
        <f t="shared" si="224"/>
        <v>游泳池</v>
      </c>
    </row>
    <row r="3469" spans="1:13">
      <c r="A3469" s="16" t="s">
        <v>12203</v>
      </c>
      <c r="B3469" s="16" t="s">
        <v>32857</v>
      </c>
      <c r="C3469" s="17">
        <v>0.6</v>
      </c>
      <c r="D3469" s="16" t="str">
        <f xml:space="preserve"> _xlfn.CONCAT(ChhoeTaigi_TaioanPehoeKichhooGi!H2080, ":", ChhoeTaigi_TaioanPehoeKichhooGi!J2080)</f>
        <v>iu5-bok8:游牧</v>
      </c>
      <c r="E3469" s="18">
        <f ca="1" xml:space="preserve"> NOW()</f>
        <v>46202.697500231479</v>
      </c>
      <c r="G3469" s="10" t="str">
        <f t="shared" si="225"/>
        <v>iu5-bok8</v>
      </c>
      <c r="H3469" s="10" t="str">
        <f t="shared" si="226"/>
        <v>游牧</v>
      </c>
      <c r="I3469" s="10">
        <f xml:space="preserve"> IFERROR( SEARCH("、", A3469), VALUE("0"))</f>
        <v>0</v>
      </c>
      <c r="J3469" s="10" t="str">
        <f xml:space="preserve"> IF(I3469=0, A3469, LEFT(A3469, I3469-1))</f>
        <v>游牧</v>
      </c>
      <c r="K3469" s="10" t="str">
        <f t="shared" si="223"/>
        <v>游牧</v>
      </c>
      <c r="M3469" s="10" t="str">
        <f t="shared" si="224"/>
        <v>游牧</v>
      </c>
    </row>
    <row r="3470" spans="1:13">
      <c r="A3470" s="16" t="s">
        <v>12213</v>
      </c>
      <c r="B3470" s="16" t="s">
        <v>32859</v>
      </c>
      <c r="C3470" s="17">
        <v>0.6</v>
      </c>
      <c r="D3470" s="16" t="str">
        <f xml:space="preserve"> _xlfn.CONCAT(ChhoeTaigi_TaioanPehoeKichhooGi!H2082, ":", ChhoeTaigi_TaioanPehoeKichhooGi!J2082)</f>
        <v>iu5-bok8 e5 sing-uah8:游牧生活</v>
      </c>
      <c r="E3470" s="18">
        <f ca="1" xml:space="preserve"> NOW()</f>
        <v>46202.697500115741</v>
      </c>
      <c r="G3470" s="10" t="str">
        <f t="shared" si="225"/>
        <v>iu5-bok8 e5 sing-uah8</v>
      </c>
      <c r="H3470" s="10" t="str">
        <f t="shared" si="226"/>
        <v>游牧生活</v>
      </c>
      <c r="I3470" s="10">
        <f xml:space="preserve"> IFERROR( SEARCH("、", A3470), VALUE("0"))</f>
        <v>0</v>
      </c>
      <c r="J3470" s="10" t="str">
        <f xml:space="preserve"> IF(I3470=0, A3470, LEFT(A3470, I3470-1))</f>
        <v>游牧生活</v>
      </c>
      <c r="K3470" s="10" t="str">
        <f t="shared" si="223"/>
        <v>游牧生活</v>
      </c>
      <c r="M3470" s="10" t="str">
        <f t="shared" si="224"/>
        <v>游牧生活</v>
      </c>
    </row>
    <row r="3471" spans="1:13">
      <c r="A3471" s="16" t="s">
        <v>12207</v>
      </c>
      <c r="B3471" s="16" t="s">
        <v>32858</v>
      </c>
      <c r="C3471" s="17">
        <v>0.6</v>
      </c>
      <c r="D3471" s="16" t="str">
        <f xml:space="preserve"> _xlfn.CONCAT(ChhoeTaigi_TaioanPehoeKichhooGi!H2081, ":", ChhoeTaigi_TaioanPehoeKichhooGi!J2081)</f>
        <v>iu5-bok8 e5 si5-tai7:游牧時代</v>
      </c>
      <c r="E3471" s="18">
        <f ca="1" xml:space="preserve"> NOW()</f>
        <v>46202.697500115741</v>
      </c>
      <c r="G3471" s="10" t="str">
        <f t="shared" si="225"/>
        <v>iu5-bok8 e5 si5-tai7</v>
      </c>
      <c r="H3471" s="10" t="str">
        <f t="shared" si="226"/>
        <v>游牧時代</v>
      </c>
      <c r="I3471" s="10">
        <f xml:space="preserve"> IFERROR( SEARCH("、", A3471), VALUE("0"))</f>
        <v>0</v>
      </c>
      <c r="J3471" s="10" t="str">
        <f xml:space="preserve"> IF(I3471=0, A3471, LEFT(A3471, I3471-1))</f>
        <v>游牧時代</v>
      </c>
      <c r="K3471" s="10" t="str">
        <f t="shared" si="223"/>
        <v>游牧時代</v>
      </c>
      <c r="M3471" s="10" t="str">
        <f t="shared" si="224"/>
        <v>游牧時代</v>
      </c>
    </row>
    <row r="3472" spans="1:13">
      <c r="A3472" s="16" t="s">
        <v>12219</v>
      </c>
      <c r="B3472" s="16" t="s">
        <v>32860</v>
      </c>
      <c r="C3472" s="17">
        <v>0.6</v>
      </c>
      <c r="D3472" s="16" t="str">
        <f xml:space="preserve"> _xlfn.CONCAT(ChhoeTaigi_TaioanPehoeKichhooGi!H2083, ":", ChhoeTaigi_TaioanPehoeKichhooGi!J2083)</f>
        <v>iu5-kik8-tsian3:游擊戰</v>
      </c>
      <c r="E3472" s="18">
        <f ca="1" xml:space="preserve"> NOW()</f>
        <v>46202.697500115741</v>
      </c>
      <c r="G3472" s="10" t="str">
        <f t="shared" si="225"/>
        <v>iu5-kik8-tsian3</v>
      </c>
      <c r="H3472" s="10" t="str">
        <f t="shared" si="226"/>
        <v>游擊戰</v>
      </c>
      <c r="I3472" s="10">
        <f xml:space="preserve"> IFERROR( SEARCH("、", A3472), VALUE("0"))</f>
        <v>0</v>
      </c>
      <c r="J3472" s="10" t="str">
        <f xml:space="preserve"> IF(I3472=0, A3472, LEFT(A3472, I3472-1))</f>
        <v>游擊戰</v>
      </c>
      <c r="K3472" s="10" t="str">
        <f t="shared" si="223"/>
        <v>游擊戰</v>
      </c>
      <c r="M3472" s="10" t="str">
        <f t="shared" si="224"/>
        <v>游擊戰</v>
      </c>
    </row>
    <row r="3473" spans="1:13">
      <c r="A3473" s="16" t="s">
        <v>26756</v>
      </c>
      <c r="B3473" s="16" t="s">
        <v>34843</v>
      </c>
      <c r="C3473" s="17">
        <v>0.6</v>
      </c>
      <c r="D3473" s="16" t="str">
        <f xml:space="preserve"> _xlfn.CONCAT(ChhoeTaigi_TaioanPehoeKichhooGi!H4934, ":", ChhoeTaigi_TaioanPehoeKichhooGi!J4934)</f>
        <v>thng:湯</v>
      </c>
      <c r="E3473" s="18">
        <f ca="1" xml:space="preserve"> NOW()</f>
        <v>46202.697500231479</v>
      </c>
      <c r="G3473" s="10" t="str">
        <f t="shared" si="225"/>
        <v>thng</v>
      </c>
      <c r="H3473" s="10" t="str">
        <f t="shared" si="226"/>
        <v>湯</v>
      </c>
      <c r="I3473" s="10">
        <f xml:space="preserve"> IFERROR( SEARCH("、", A3473), VALUE("0"))</f>
        <v>0</v>
      </c>
      <c r="J3473" s="10" t="str">
        <f xml:space="preserve"> IF(I3473=0, A3473, LEFT(A3473, I3473-1))</f>
        <v>湯</v>
      </c>
      <c r="K3473" s="10" t="str">
        <f t="shared" si="223"/>
        <v>湯</v>
      </c>
      <c r="M3473" s="10" t="str">
        <f t="shared" si="224"/>
        <v>湯</v>
      </c>
    </row>
    <row r="3474" spans="1:13">
      <c r="A3474" s="16" t="s">
        <v>35527</v>
      </c>
      <c r="B3474" s="16" t="s">
        <v>1674</v>
      </c>
      <c r="C3474" s="17">
        <v>0.6</v>
      </c>
      <c r="D3474" s="16" t="str">
        <f xml:space="preserve"> _xlfn.CONCAT(ChhoeTaigi_TaioanPehoeKichhooGi!H303, ":", ChhoeTaigi_TaioanPehoeKichhooGi!J303)</f>
        <v>bo5:無、沒有</v>
      </c>
      <c r="E3474" s="18">
        <f ca="1" xml:space="preserve"> NOW()</f>
        <v>46202.697500115741</v>
      </c>
      <c r="G3474" s="10" t="str">
        <f t="shared" si="225"/>
        <v>bo5</v>
      </c>
      <c r="H3474" s="10" t="str">
        <f t="shared" si="226"/>
        <v>無、沒有</v>
      </c>
      <c r="I3474" s="10">
        <f xml:space="preserve"> IFERROR( SEARCH("、", A3474), VALUE("0"))</f>
        <v>0</v>
      </c>
      <c r="J3474" s="10" t="str">
        <f xml:space="preserve"> IF(I3474=0, A3474, LEFT(A3474, I3474-1))</f>
        <v>無</v>
      </c>
      <c r="K3474" s="10" t="str">
        <f t="shared" si="223"/>
        <v>無</v>
      </c>
      <c r="M3474" s="10" t="str">
        <f t="shared" si="224"/>
        <v>無</v>
      </c>
    </row>
    <row r="3475" spans="1:13">
      <c r="A3475" s="16" t="s">
        <v>17944</v>
      </c>
      <c r="B3475" s="16" t="s">
        <v>17943</v>
      </c>
      <c r="C3475" s="17">
        <v>0.6</v>
      </c>
      <c r="D3475" s="16" t="str">
        <f xml:space="preserve"> _xlfn.CONCAT(ChhoeTaigi_TaioanPehoeKichhooGi!H3176, ":", ChhoeTaigi_TaioanPehoeKichhooGi!J3176)</f>
        <v>bo5 lat8:無力</v>
      </c>
      <c r="E3475" s="18">
        <f ca="1" xml:space="preserve"> NOW()</f>
        <v>46202.697500231479</v>
      </c>
      <c r="G3475" s="10" t="str">
        <f t="shared" si="225"/>
        <v>bo5 lat8</v>
      </c>
      <c r="H3475" s="10" t="str">
        <f t="shared" si="226"/>
        <v>無力</v>
      </c>
      <c r="I3475" s="10">
        <f xml:space="preserve"> IFERROR( SEARCH("、", A3475), VALUE("0"))</f>
        <v>0</v>
      </c>
      <c r="J3475" s="10" t="str">
        <f xml:space="preserve"> IF(I3475=0, A3475, LEFT(A3475, I3475-1))</f>
        <v>無力</v>
      </c>
      <c r="K3475" s="10" t="str">
        <f t="shared" si="223"/>
        <v>無力</v>
      </c>
      <c r="M3475" s="10" t="str">
        <f t="shared" si="224"/>
        <v>無力</v>
      </c>
    </row>
    <row r="3476" spans="1:13">
      <c r="A3476" s="16" t="s">
        <v>9162</v>
      </c>
      <c r="B3476" s="16" t="s">
        <v>32406</v>
      </c>
      <c r="C3476" s="17">
        <v>0.6</v>
      </c>
      <c r="D3476" s="16" t="str">
        <f xml:space="preserve"> _xlfn.CONCAT(ChhoeTaigi_TaioanPehoeKichhooGi!H1532, ":", ChhoeTaigi_TaioanPehoeKichhooGi!J1532)</f>
        <v>bo5 hau7-ko2:無効</v>
      </c>
      <c r="E3476" s="18">
        <f ca="1" xml:space="preserve"> NOW()</f>
        <v>46202.697500115741</v>
      </c>
      <c r="G3476" s="10" t="str">
        <f t="shared" si="225"/>
        <v>bo5 hau7-ko2</v>
      </c>
      <c r="H3476" s="10" t="str">
        <f t="shared" si="226"/>
        <v>無効</v>
      </c>
      <c r="I3476" s="10">
        <f xml:space="preserve"> IFERROR( SEARCH("、", A3476), VALUE("0"))</f>
        <v>0</v>
      </c>
      <c r="J3476" s="10" t="str">
        <f xml:space="preserve"> IF(I3476=0, A3476, LEFT(A3476, I3476-1))</f>
        <v>無効</v>
      </c>
      <c r="K3476" s="10" t="str">
        <f t="shared" si="223"/>
        <v>無効</v>
      </c>
      <c r="M3476" s="10" t="str">
        <f t="shared" si="224"/>
        <v>無効</v>
      </c>
    </row>
    <row r="3477" spans="1:13">
      <c r="A3477" s="16" t="s">
        <v>2251</v>
      </c>
      <c r="B3477" s="16" t="s">
        <v>31552</v>
      </c>
      <c r="C3477" s="17">
        <v>0.6</v>
      </c>
      <c r="D3477" s="16" t="str">
        <f xml:space="preserve"> _xlfn.CONCAT(ChhoeTaigi_TaioanPehoeKichhooGi!H401, ":", ChhoeTaigi_TaioanPehoeKichhooGi!J401)</f>
        <v>bu5-soo2-put-tsai7:無所不在</v>
      </c>
      <c r="E3477" s="18">
        <f ca="1" xml:space="preserve"> NOW()</f>
        <v>46202.697500115741</v>
      </c>
      <c r="G3477" s="10" t="str">
        <f t="shared" si="225"/>
        <v>bu5-soo2-put-tsai7</v>
      </c>
      <c r="H3477" s="10" t="str">
        <f t="shared" si="226"/>
        <v>無所不在</v>
      </c>
      <c r="I3477" s="10">
        <f xml:space="preserve"> IFERROR( SEARCH("、", A3477), VALUE("0"))</f>
        <v>0</v>
      </c>
      <c r="J3477" s="10" t="str">
        <f xml:space="preserve"> IF(I3477=0, A3477, LEFT(A3477, I3477-1))</f>
        <v>無所不在</v>
      </c>
      <c r="K3477" s="10" t="str">
        <f t="shared" si="223"/>
        <v>無所不在</v>
      </c>
      <c r="M3477" s="10" t="str">
        <f t="shared" si="224"/>
        <v>無所不在</v>
      </c>
    </row>
    <row r="3478" spans="1:13">
      <c r="A3478" s="16" t="s">
        <v>2245</v>
      </c>
      <c r="B3478" s="16" t="s">
        <v>31551</v>
      </c>
      <c r="C3478" s="17">
        <v>0.6</v>
      </c>
      <c r="D3478" s="16" t="str">
        <f xml:space="preserve"> _xlfn.CONCAT(ChhoeTaigi_TaioanPehoeKichhooGi!H400, ":", ChhoeTaigi_TaioanPehoeKichhooGi!J400)</f>
        <v>bu5-soo2-put-ling5:無所不能</v>
      </c>
      <c r="E3478" s="18">
        <f ca="1" xml:space="preserve"> NOW()</f>
        <v>46202.697500115741</v>
      </c>
      <c r="G3478" s="10" t="str">
        <f t="shared" si="225"/>
        <v>bu5-soo2-put-ling5</v>
      </c>
      <c r="H3478" s="10" t="str">
        <f t="shared" si="226"/>
        <v>無所不能</v>
      </c>
      <c r="I3478" s="10">
        <f xml:space="preserve"> IFERROR( SEARCH("、", A3478), VALUE("0"))</f>
        <v>0</v>
      </c>
      <c r="J3478" s="10" t="str">
        <f xml:space="preserve"> IF(I3478=0, A3478, LEFT(A3478, I3478-1))</f>
        <v>無所不能</v>
      </c>
      <c r="K3478" s="10" t="str">
        <f t="shared" si="223"/>
        <v>無所不能</v>
      </c>
      <c r="M3478" s="10" t="str">
        <f t="shared" si="224"/>
        <v>無所不能</v>
      </c>
    </row>
    <row r="3479" spans="1:13">
      <c r="A3479" s="16" t="s">
        <v>2239</v>
      </c>
      <c r="B3479" s="16" t="s">
        <v>31550</v>
      </c>
      <c r="C3479" s="17">
        <v>0.6</v>
      </c>
      <c r="D3479" s="16" t="str">
        <f xml:space="preserve"> _xlfn.CONCAT(ChhoeTaigi_TaioanPehoeKichhooGi!H399, ":", ChhoeTaigi_TaioanPehoeKichhooGi!J399)</f>
        <v>bu5-hua-ko2:無花果</v>
      </c>
      <c r="E3479" s="18">
        <f ca="1" xml:space="preserve"> NOW()</f>
        <v>46202.697500115741</v>
      </c>
      <c r="G3479" s="10" t="str">
        <f t="shared" si="225"/>
        <v>bu5-hua-ko2</v>
      </c>
      <c r="H3479" s="10" t="str">
        <f t="shared" si="226"/>
        <v>無花果</v>
      </c>
      <c r="I3479" s="10">
        <f xml:space="preserve"> IFERROR( SEARCH("、", A3479), VALUE("0"))</f>
        <v>0</v>
      </c>
      <c r="J3479" s="10" t="str">
        <f xml:space="preserve"> IF(I3479=0, A3479, LEFT(A3479, I3479-1))</f>
        <v>無花果</v>
      </c>
      <c r="K3479" s="10" t="str">
        <f t="shared" si="223"/>
        <v>無花果</v>
      </c>
      <c r="M3479" s="10" t="str">
        <f t="shared" si="224"/>
        <v>無花果</v>
      </c>
    </row>
    <row r="3480" spans="1:13">
      <c r="A3480" s="16" t="s">
        <v>1727</v>
      </c>
      <c r="B3480" s="16" t="s">
        <v>1726</v>
      </c>
      <c r="C3480" s="17">
        <v>0.6</v>
      </c>
      <c r="D3480" s="16" t="str">
        <f xml:space="preserve"> _xlfn.CONCAT(ChhoeTaigi_TaioanPehoeKichhooGi!H314, ":", ChhoeTaigi_TaioanPehoeKichhooGi!J314)</f>
        <v>bo5 lun7:無論</v>
      </c>
      <c r="E3480" s="18">
        <f ca="1" xml:space="preserve"> NOW()</f>
        <v>46202.697500115741</v>
      </c>
      <c r="G3480" s="10" t="str">
        <f t="shared" si="225"/>
        <v>bo5 lun7</v>
      </c>
      <c r="H3480" s="10" t="str">
        <f t="shared" si="226"/>
        <v>無論</v>
      </c>
      <c r="I3480" s="10">
        <f xml:space="preserve"> IFERROR( SEARCH("、", A3480), VALUE("0"))</f>
        <v>0</v>
      </c>
      <c r="J3480" s="10" t="str">
        <f xml:space="preserve"> IF(I3480=0, A3480, LEFT(A3480, I3480-1))</f>
        <v>無論</v>
      </c>
      <c r="K3480" s="10" t="str">
        <f t="shared" si="223"/>
        <v>無論</v>
      </c>
      <c r="M3480" s="10" t="str">
        <f t="shared" si="224"/>
        <v>無論</v>
      </c>
    </row>
    <row r="3481" spans="1:13">
      <c r="A3481" s="16" t="s">
        <v>17072</v>
      </c>
      <c r="B3481" s="16" t="s">
        <v>33559</v>
      </c>
      <c r="C3481" s="17">
        <v>0.6</v>
      </c>
      <c r="D3481" s="16" t="str">
        <f xml:space="preserve"> _xlfn.CONCAT(ChhoeTaigi_TaioanPehoeKichhooGi!H3007, ":", ChhoeTaigi_TaioanPehoeKichhooGi!J3007)</f>
        <v>koh-khah:無論怎麼...也...</v>
      </c>
      <c r="E3481" s="18">
        <f ca="1" xml:space="preserve"> NOW()</f>
        <v>46202.697500231479</v>
      </c>
      <c r="G3481" s="10" t="str">
        <f t="shared" si="225"/>
        <v>koh-khah</v>
      </c>
      <c r="H3481" s="10" t="str">
        <f t="shared" si="226"/>
        <v>無論怎麼...也...</v>
      </c>
      <c r="I3481" s="10">
        <f xml:space="preserve"> IFERROR( SEARCH("、", A3481), VALUE("0"))</f>
        <v>0</v>
      </c>
      <c r="J3481" s="10" t="str">
        <f xml:space="preserve"> IF(I3481=0, A3481, LEFT(A3481, I3481-1))</f>
        <v>無論怎麼...也...</v>
      </c>
      <c r="K3481" s="10" t="str">
        <f t="shared" si="223"/>
        <v>無論怎麼...也...</v>
      </c>
      <c r="M3481" s="10" t="str">
        <f t="shared" si="224"/>
        <v>無論怎麼...也...</v>
      </c>
    </row>
    <row r="3482" spans="1:13">
      <c r="A3482" s="16" t="s">
        <v>1731</v>
      </c>
      <c r="B3482" s="16" t="s">
        <v>31484</v>
      </c>
      <c r="C3482" s="17">
        <v>0.6</v>
      </c>
      <c r="D3482" s="16" t="str">
        <f xml:space="preserve"> _xlfn.CONCAT(ChhoeTaigi_TaioanPehoeKichhooGi!H315, ":", ChhoeTaigi_TaioanPehoeKichhooGi!J315)</f>
        <v>bo5-lun7 sim2-mih:無論甚麼</v>
      </c>
      <c r="E3482" s="18">
        <f ca="1" xml:space="preserve"> NOW()</f>
        <v>46202.697500115741</v>
      </c>
      <c r="G3482" s="10" t="str">
        <f t="shared" si="225"/>
        <v>bo5-lun7 sim2-mih</v>
      </c>
      <c r="H3482" s="10" t="str">
        <f t="shared" si="226"/>
        <v>無論甚麼</v>
      </c>
      <c r="I3482" s="10">
        <f xml:space="preserve"> IFERROR( SEARCH("、", A3482), VALUE("0"))</f>
        <v>0</v>
      </c>
      <c r="J3482" s="10" t="str">
        <f xml:space="preserve"> IF(I3482=0, A3482, LEFT(A3482, I3482-1))</f>
        <v>無論甚麼</v>
      </c>
      <c r="K3482" s="10" t="str">
        <f t="shared" si="223"/>
        <v>無論甚麼</v>
      </c>
      <c r="M3482" s="10" t="str">
        <f t="shared" si="224"/>
        <v>無論甚麼</v>
      </c>
    </row>
    <row r="3483" spans="1:13">
      <c r="A3483" s="16" t="s">
        <v>1735</v>
      </c>
      <c r="B3483" s="16" t="s">
        <v>31485</v>
      </c>
      <c r="C3483" s="17">
        <v>0.6</v>
      </c>
      <c r="D3483" s="16" t="str">
        <f xml:space="preserve"> _xlfn.CONCAT(ChhoeTaigi_TaioanPehoeKichhooGi!H316, ":", ChhoeTaigi_TaioanPehoeKichhooGi!J316)</f>
        <v>bo5-lun7 sim2-mih lang5:無論甚麼人</v>
      </c>
      <c r="E3483" s="18">
        <f ca="1" xml:space="preserve"> NOW()</f>
        <v>46202.697500231479</v>
      </c>
      <c r="G3483" s="10" t="str">
        <f t="shared" si="225"/>
        <v>bo5-lun7 sim2-mih lang5</v>
      </c>
      <c r="H3483" s="10" t="str">
        <f t="shared" si="226"/>
        <v>無論甚麼人</v>
      </c>
      <c r="I3483" s="10">
        <f xml:space="preserve"> IFERROR( SEARCH("、", A3483), VALUE("0"))</f>
        <v>0</v>
      </c>
      <c r="J3483" s="10" t="str">
        <f xml:space="preserve"> IF(I3483=0, A3483, LEFT(A3483, I3483-1))</f>
        <v>無論甚麼人</v>
      </c>
      <c r="K3483" s="10" t="str">
        <f t="shared" si="223"/>
        <v>無論甚麼人</v>
      </c>
      <c r="M3483" s="10" t="str">
        <f t="shared" si="224"/>
        <v>無論甚麼人</v>
      </c>
    </row>
    <row r="3484" spans="1:13">
      <c r="A3484" s="16" t="s">
        <v>1740</v>
      </c>
      <c r="B3484" s="16" t="s">
        <v>31486</v>
      </c>
      <c r="C3484" s="17">
        <v>0.6</v>
      </c>
      <c r="D3484" s="16" t="str">
        <f xml:space="preserve"> _xlfn.CONCAT(ChhoeTaigi_TaioanPehoeKichhooGi!H317, ":", ChhoeTaigi_TaioanPehoeKichhooGi!J317)</f>
        <v>bo5-lun7 toh-ui7:無論甚麼地方</v>
      </c>
      <c r="E3484" s="18">
        <f ca="1" xml:space="preserve"> NOW()</f>
        <v>46202.697500231479</v>
      </c>
      <c r="G3484" s="10" t="str">
        <f t="shared" si="225"/>
        <v>bo5-lun7 toh-ui7</v>
      </c>
      <c r="H3484" s="10" t="str">
        <f t="shared" si="226"/>
        <v>無論甚麼地方</v>
      </c>
      <c r="I3484" s="10">
        <f xml:space="preserve"> IFERROR( SEARCH("、", A3484), VALUE("0"))</f>
        <v>0</v>
      </c>
      <c r="J3484" s="10" t="str">
        <f xml:space="preserve"> IF(I3484=0, A3484, LEFT(A3484, I3484-1))</f>
        <v>無論甚麼地方</v>
      </c>
      <c r="K3484" s="10" t="str">
        <f t="shared" si="223"/>
        <v>無論甚麼地方</v>
      </c>
      <c r="M3484" s="10" t="str">
        <f t="shared" si="224"/>
        <v>無論甚麼地方</v>
      </c>
    </row>
    <row r="3485" spans="1:13">
      <c r="A3485" s="16" t="s">
        <v>1740</v>
      </c>
      <c r="B3485" s="16" t="s">
        <v>31487</v>
      </c>
      <c r="C3485" s="17">
        <v>0.6</v>
      </c>
      <c r="D3485" s="16" t="str">
        <f xml:space="preserve"> _xlfn.CONCAT(ChhoeTaigi_TaioanPehoeKichhooGi!H318, ":", ChhoeTaigi_TaioanPehoeKichhooGi!J318)</f>
        <v>bo5-lun7 sim2-mih soo2-tsai7:無論甚麼地方</v>
      </c>
      <c r="E3485" s="18">
        <f ca="1" xml:space="preserve"> NOW()</f>
        <v>46202.697500115741</v>
      </c>
      <c r="G3485" s="10" t="str">
        <f t="shared" si="225"/>
        <v>bo5-lun7 sim2-mih soo2-tsai7</v>
      </c>
      <c r="H3485" s="10" t="str">
        <f t="shared" si="226"/>
        <v>無論甚麼地方</v>
      </c>
      <c r="I3485" s="10">
        <f xml:space="preserve"> IFERROR( SEARCH("、", A3485), VALUE("0"))</f>
        <v>0</v>
      </c>
      <c r="J3485" s="10" t="str">
        <f xml:space="preserve"> IF(I3485=0, A3485, LEFT(A3485, I3485-1))</f>
        <v>無論甚麼地方</v>
      </c>
      <c r="K3485" s="10" t="str">
        <f t="shared" si="223"/>
        <v>無論甚麼地方</v>
      </c>
      <c r="M3485" s="10" t="str">
        <f t="shared" si="224"/>
        <v>無論甚麼地方</v>
      </c>
    </row>
    <row r="3486" spans="1:13">
      <c r="A3486" s="16" t="s">
        <v>35218</v>
      </c>
      <c r="B3486" s="16" t="s">
        <v>33618</v>
      </c>
      <c r="C3486" s="17">
        <v>0.6</v>
      </c>
      <c r="D3486" s="16" t="str">
        <f xml:space="preserve"> _xlfn.CONCAT(ChhoeTaigi_TaioanPehoeKichhooGi!H3393, ":", ChhoeTaigi_TaioanPehoeKichhooGi!J3393)</f>
        <v>m7-ku2:然而、但是</v>
      </c>
      <c r="E3486" s="18">
        <f ca="1" xml:space="preserve"> NOW()</f>
        <v>46202.697500115741</v>
      </c>
      <c r="G3486" s="10" t="str">
        <f t="shared" si="225"/>
        <v>m7-ku2</v>
      </c>
      <c r="H3486" s="10" t="str">
        <f t="shared" si="226"/>
        <v>然而、但是</v>
      </c>
      <c r="I3486" s="10">
        <f xml:space="preserve"> IFERROR( SEARCH("、", A3486), VALUE("0"))</f>
        <v>0</v>
      </c>
      <c r="J3486" s="10" t="str">
        <f xml:space="preserve"> IF(I3486=0, A3486, LEFT(A3486, I3486-1))</f>
        <v>然而</v>
      </c>
      <c r="K3486" s="10" t="str">
        <f t="shared" si="223"/>
        <v>然而</v>
      </c>
      <c r="M3486" s="10" t="str">
        <f t="shared" si="224"/>
        <v>然而</v>
      </c>
    </row>
    <row r="3487" spans="1:13">
      <c r="A3487" s="16" t="s">
        <v>12304</v>
      </c>
      <c r="B3487" s="16" t="s">
        <v>32873</v>
      </c>
      <c r="C3487" s="17">
        <v>0.6</v>
      </c>
      <c r="D3487" s="16" t="str">
        <f xml:space="preserve"> _xlfn.CONCAT(ChhoeTaigi_TaioanPehoeKichhooGi!H2100, ":", ChhoeTaigi_TaioanPehoeKichhooGi!J2100)</f>
        <v>jian5-au7:然後</v>
      </c>
      <c r="E3487" s="18">
        <f ca="1" xml:space="preserve"> NOW()</f>
        <v>46202.697500115741</v>
      </c>
      <c r="G3487" s="10" t="str">
        <f t="shared" si="225"/>
        <v>jian5-au7</v>
      </c>
      <c r="H3487" s="10" t="str">
        <f t="shared" si="226"/>
        <v>然後</v>
      </c>
      <c r="I3487" s="10">
        <f xml:space="preserve"> IFERROR( SEARCH("、", A3487), VALUE("0"))</f>
        <v>0</v>
      </c>
      <c r="J3487" s="10" t="str">
        <f xml:space="preserve"> IF(I3487=0, A3487, LEFT(A3487, I3487-1))</f>
        <v>然後</v>
      </c>
      <c r="K3487" s="10" t="str">
        <f t="shared" si="223"/>
        <v>然後</v>
      </c>
      <c r="M3487" s="10" t="str">
        <f t="shared" si="224"/>
        <v>然後</v>
      </c>
    </row>
    <row r="3488" spans="1:13">
      <c r="A3488" s="16" t="s">
        <v>22243</v>
      </c>
      <c r="B3488" s="16" t="s">
        <v>34225</v>
      </c>
      <c r="C3488" s="17">
        <v>0.6</v>
      </c>
      <c r="D3488" s="16" t="str">
        <f xml:space="preserve"> _xlfn.CONCAT(ChhoeTaigi_TaioanPehoeKichhooGi!H4033, ":", ChhoeTaigi_TaioanPehoeKichhooGi!J4033)</f>
        <v>sah8 sann:煮衣服</v>
      </c>
      <c r="E3488" s="18">
        <f ca="1" xml:space="preserve"> NOW()</f>
        <v>46202.697500115741</v>
      </c>
      <c r="G3488" s="10" t="str">
        <f t="shared" si="225"/>
        <v>sah8 sann</v>
      </c>
      <c r="H3488" s="10" t="str">
        <f t="shared" si="226"/>
        <v>煮衣服</v>
      </c>
      <c r="I3488" s="10">
        <f xml:space="preserve"> IFERROR( SEARCH("、", A3488), VALUE("0"))</f>
        <v>0</v>
      </c>
      <c r="J3488" s="10" t="str">
        <f xml:space="preserve"> IF(I3488=0, A3488, LEFT(A3488, I3488-1))</f>
        <v>煮衣服</v>
      </c>
      <c r="K3488" s="10" t="str">
        <f t="shared" si="223"/>
        <v>煮衣服</v>
      </c>
      <c r="M3488" s="10" t="str">
        <f t="shared" si="224"/>
        <v>煮衣服</v>
      </c>
    </row>
    <row r="3489" spans="1:13">
      <c r="A3489" s="16" t="s">
        <v>22236</v>
      </c>
      <c r="B3489" s="16" t="s">
        <v>22235</v>
      </c>
      <c r="C3489" s="17">
        <v>0.6</v>
      </c>
      <c r="D3489" s="16" t="str">
        <f xml:space="preserve"> _xlfn.CONCAT(ChhoeTaigi_TaioanPehoeKichhooGi!H4031, ":", ChhoeTaigi_TaioanPehoeKichhooGi!J4031)</f>
        <v>sah8:煮沸</v>
      </c>
      <c r="E3489" s="18">
        <f ca="1" xml:space="preserve"> NOW()</f>
        <v>46202.697500115741</v>
      </c>
      <c r="G3489" s="10" t="str">
        <f t="shared" si="225"/>
        <v>sah8</v>
      </c>
      <c r="H3489" s="10" t="str">
        <f t="shared" si="226"/>
        <v>煮沸</v>
      </c>
      <c r="I3489" s="10">
        <f xml:space="preserve"> IFERROR( SEARCH("、", A3489), VALUE("0"))</f>
        <v>0</v>
      </c>
      <c r="J3489" s="10" t="str">
        <f xml:space="preserve"> IF(I3489=0, A3489, LEFT(A3489, I3489-1))</f>
        <v>煮沸</v>
      </c>
      <c r="K3489" s="10" t="str">
        <f t="shared" si="223"/>
        <v>煮沸</v>
      </c>
      <c r="M3489" s="10" t="str">
        <f t="shared" si="224"/>
        <v>煮沸</v>
      </c>
    </row>
    <row r="3490" spans="1:13">
      <c r="A3490" s="16" t="s">
        <v>22239</v>
      </c>
      <c r="B3490" s="16" t="s">
        <v>34224</v>
      </c>
      <c r="C3490" s="17">
        <v>0.6</v>
      </c>
      <c r="D3490" s="16" t="str">
        <f xml:space="preserve"> _xlfn.CONCAT(ChhoeTaigi_TaioanPehoeKichhooGi!H4032, ":", ChhoeTaigi_TaioanPehoeKichhooGi!J4032)</f>
        <v>sah8 ke-nng7:煮沸雞蛋</v>
      </c>
      <c r="E3490" s="18">
        <f ca="1" xml:space="preserve"> NOW()</f>
        <v>46202.697500115741</v>
      </c>
      <c r="G3490" s="10" t="str">
        <f t="shared" si="225"/>
        <v>sah8 ke-nng7</v>
      </c>
      <c r="H3490" s="10" t="str">
        <f t="shared" si="226"/>
        <v>煮沸雞蛋</v>
      </c>
      <c r="I3490" s="10">
        <f xml:space="preserve"> IFERROR( SEARCH("、", A3490), VALUE("0"))</f>
        <v>0</v>
      </c>
      <c r="J3490" s="10" t="str">
        <f xml:space="preserve"> IF(I3490=0, A3490, LEFT(A3490, I3490-1))</f>
        <v>煮沸雞蛋</v>
      </c>
      <c r="K3490" s="10" t="str">
        <f t="shared" si="223"/>
        <v>煮沸雞蛋</v>
      </c>
      <c r="M3490" s="10" t="str">
        <f t="shared" si="224"/>
        <v>煮沸雞蛋</v>
      </c>
    </row>
    <row r="3491" spans="1:13">
      <c r="A3491" s="16" t="s">
        <v>21532</v>
      </c>
      <c r="B3491" s="16" t="s">
        <v>21531</v>
      </c>
      <c r="C3491" s="17">
        <v>0.6</v>
      </c>
      <c r="D3491" s="16" t="str">
        <f xml:space="preserve"> _xlfn.CONCAT(ChhoeTaigi_TaioanPehoeKichhooGi!H3898, ":", ChhoeTaigi_TaioanPehoeKichhooGi!J3898)</f>
        <v>tsu2 png7:煮飯</v>
      </c>
      <c r="E3491" s="18">
        <f ca="1" xml:space="preserve"> NOW()</f>
        <v>46202.697500231479</v>
      </c>
      <c r="G3491" s="10" t="str">
        <f t="shared" si="225"/>
        <v>tsu2 png7</v>
      </c>
      <c r="H3491" s="10" t="str">
        <f t="shared" si="226"/>
        <v>煮飯</v>
      </c>
      <c r="I3491" s="10">
        <f xml:space="preserve"> IFERROR( SEARCH("、", A3491), VALUE("0"))</f>
        <v>0</v>
      </c>
      <c r="J3491" s="10" t="str">
        <f xml:space="preserve"> IF(I3491=0, A3491, LEFT(A3491, I3491-1))</f>
        <v>煮飯</v>
      </c>
      <c r="K3491" s="10" t="str">
        <f t="shared" si="223"/>
        <v>煮飯</v>
      </c>
      <c r="M3491" s="10" t="str">
        <f t="shared" si="224"/>
        <v>煮飯</v>
      </c>
    </row>
    <row r="3492" spans="1:13">
      <c r="A3492" s="16" t="s">
        <v>21535</v>
      </c>
      <c r="B3492" s="16" t="s">
        <v>34142</v>
      </c>
      <c r="C3492" s="17">
        <v>0.6</v>
      </c>
      <c r="D3492" s="16" t="str">
        <f xml:space="preserve"> _xlfn.CONCAT(ChhoeTaigi_TaioanPehoeKichhooGi!H3899, ":", ChhoeTaigi_TaioanPehoeKichhooGi!J3899)</f>
        <v>tsu2 png7 ê:煮飯的</v>
      </c>
      <c r="E3492" s="18">
        <f ca="1" xml:space="preserve"> NOW()</f>
        <v>46202.697500115741</v>
      </c>
      <c r="G3492" s="10" t="str">
        <f t="shared" si="225"/>
        <v>tsu2 png7 ê</v>
      </c>
      <c r="H3492" s="10" t="str">
        <f t="shared" si="226"/>
        <v>煮飯的</v>
      </c>
      <c r="I3492" s="10">
        <f xml:space="preserve"> IFERROR( SEARCH("、", A3492), VALUE("0"))</f>
        <v>0</v>
      </c>
      <c r="J3492" s="10" t="str">
        <f xml:space="preserve"> IF(I3492=0, A3492, LEFT(A3492, I3492-1))</f>
        <v>煮飯的</v>
      </c>
      <c r="K3492" s="10" t="str">
        <f t="shared" si="223"/>
        <v>煮飯的</v>
      </c>
      <c r="M3492" s="10" t="str">
        <f t="shared" si="224"/>
        <v>煮飯的</v>
      </c>
    </row>
    <row r="3493" spans="1:13">
      <c r="A3493" s="16" t="s">
        <v>750</v>
      </c>
      <c r="B3493" s="16" t="s">
        <v>31346</v>
      </c>
      <c r="C3493" s="17">
        <v>0.6</v>
      </c>
      <c r="D3493" s="16" t="str">
        <f xml:space="preserve"> _xlfn.CONCAT(ChhoeTaigi_TaioanPehoeKichhooGi!H130, ":", ChhoeTaigi_TaioanPehoeKichhooGi!J130)</f>
        <v>ti-bah:猪肉</v>
      </c>
      <c r="E3493" s="18">
        <f ca="1" xml:space="preserve"> NOW()</f>
        <v>46202.697500115741</v>
      </c>
      <c r="G3493" s="10" t="str">
        <f t="shared" si="225"/>
        <v>ti-bah</v>
      </c>
      <c r="H3493" s="10" t="str">
        <f t="shared" si="226"/>
        <v>猪肉</v>
      </c>
      <c r="I3493" s="10">
        <f xml:space="preserve"> IFERROR( SEARCH("、", A3493), VALUE("0"))</f>
        <v>0</v>
      </c>
      <c r="J3493" s="10" t="str">
        <f xml:space="preserve"> IF(I3493=0, A3493, LEFT(A3493, I3493-1))</f>
        <v>猪肉</v>
      </c>
      <c r="K3493" s="10" t="str">
        <f t="shared" si="223"/>
        <v>猪肉</v>
      </c>
      <c r="M3493" s="10" t="str">
        <f t="shared" si="224"/>
        <v>猪肉</v>
      </c>
    </row>
    <row r="3494" spans="1:13">
      <c r="A3494" s="16" t="s">
        <v>13642</v>
      </c>
      <c r="B3494" s="16" t="s">
        <v>13641</v>
      </c>
      <c r="C3494" s="17">
        <v>0.6</v>
      </c>
      <c r="D3494" s="16" t="str">
        <f xml:space="preserve"> _xlfn.CONCAT(ChhoeTaigi_TaioanPehoeKichhooGi!H2349, ":", ChhoeTaigi_TaioanPehoeKichhooGi!J2349)</f>
        <v>kau5:猴</v>
      </c>
      <c r="E3494" s="18">
        <f ca="1" xml:space="preserve"> NOW()</f>
        <v>46202.697500115741</v>
      </c>
      <c r="G3494" s="10" t="str">
        <f t="shared" si="225"/>
        <v>kau5</v>
      </c>
      <c r="H3494" s="10" t="str">
        <f t="shared" si="226"/>
        <v>猴</v>
      </c>
      <c r="I3494" s="10">
        <f xml:space="preserve"> IFERROR( SEARCH("、", A3494), VALUE("0"))</f>
        <v>0</v>
      </c>
      <c r="J3494" s="10" t="str">
        <f xml:space="preserve"> IF(I3494=0, A3494, LEFT(A3494, I3494-1))</f>
        <v>猴</v>
      </c>
      <c r="K3494" s="10" t="str">
        <f t="shared" si="223"/>
        <v>猴</v>
      </c>
      <c r="M3494" s="10" t="str">
        <f t="shared" si="224"/>
        <v>猴</v>
      </c>
    </row>
    <row r="3495" spans="1:13">
      <c r="A3495" s="16" t="s">
        <v>20059</v>
      </c>
      <c r="B3495" s="16" t="s">
        <v>33953</v>
      </c>
      <c r="C3495" s="17">
        <v>0.6</v>
      </c>
      <c r="D3495" s="16" t="str">
        <f xml:space="preserve"> _xlfn.CONCAT(ChhoeTaigi_TaioanPehoeKichhooGi!H3607, ":", ChhoeTaigi_TaioanPehoeKichhooGi!J3607)</f>
        <v>ue7-too5:畫圖</v>
      </c>
      <c r="E3495" s="18">
        <f ca="1" xml:space="preserve"> NOW()</f>
        <v>46202.697500115741</v>
      </c>
      <c r="G3495" s="10" t="str">
        <f t="shared" si="225"/>
        <v>ue7-too5</v>
      </c>
      <c r="H3495" s="10" t="str">
        <f t="shared" si="226"/>
        <v>畫圖</v>
      </c>
      <c r="I3495" s="10">
        <f xml:space="preserve"> IFERROR( SEARCH("、", A3495), VALUE("0"))</f>
        <v>0</v>
      </c>
      <c r="J3495" s="10" t="str">
        <f xml:space="preserve"> IF(I3495=0, A3495, LEFT(A3495, I3495-1))</f>
        <v>畫圖</v>
      </c>
      <c r="K3495" s="10" t="str">
        <f t="shared" si="223"/>
        <v>畫圖</v>
      </c>
      <c r="M3495" s="10" t="str">
        <f t="shared" si="224"/>
        <v>畫圖</v>
      </c>
    </row>
    <row r="3496" spans="1:13">
      <c r="A3496" s="16" t="s">
        <v>35528</v>
      </c>
      <c r="B3496" s="16" t="s">
        <v>26321</v>
      </c>
      <c r="C3496" s="17">
        <v>0.6</v>
      </c>
      <c r="D3496" s="16" t="str">
        <f xml:space="preserve"> _xlfn.CONCAT(ChhoeTaigi_TaioanPehoeKichhooGi!H4853, ":", ChhoeTaigi_TaioanPehoeKichhooGi!J4853)</f>
        <v>thiann3:痛、疼愛</v>
      </c>
      <c r="E3496" s="18">
        <f ca="1" xml:space="preserve"> NOW()</f>
        <v>46202.697500115741</v>
      </c>
      <c r="G3496" s="10" t="str">
        <f t="shared" si="225"/>
        <v>thiann3</v>
      </c>
      <c r="H3496" s="10" t="str">
        <f t="shared" si="226"/>
        <v>痛、疼愛</v>
      </c>
      <c r="I3496" s="10">
        <f xml:space="preserve"> IFERROR( SEARCH("、", A3496), VALUE("0"))</f>
        <v>0</v>
      </c>
      <c r="J3496" s="10" t="str">
        <f xml:space="preserve"> IF(I3496=0, A3496, LEFT(A3496, I3496-1))</f>
        <v>痛</v>
      </c>
      <c r="K3496" s="10" t="str">
        <f t="shared" si="223"/>
        <v>痛</v>
      </c>
      <c r="M3496" s="10" t="str">
        <f t="shared" si="224"/>
        <v>痛</v>
      </c>
    </row>
    <row r="3497" spans="1:13">
      <c r="A3497" s="16" t="s">
        <v>27052</v>
      </c>
      <c r="B3497" s="16" t="s">
        <v>34887</v>
      </c>
      <c r="C3497" s="17">
        <v>0.6</v>
      </c>
      <c r="D3497" s="16" t="str">
        <f xml:space="preserve"> _xlfn.CONCAT(ChhoeTaigi_TaioanPehoeKichhooGi!H4994, ":", ChhoeTaigi_TaioanPehoeKichhooGi!J4994)</f>
        <v>thong3-hin7:痛恨</v>
      </c>
      <c r="E3497" s="18">
        <f ca="1" xml:space="preserve"> NOW()</f>
        <v>46202.697500115741</v>
      </c>
      <c r="G3497" s="10" t="str">
        <f t="shared" si="225"/>
        <v>thong3-hin7</v>
      </c>
      <c r="H3497" s="10" t="str">
        <f t="shared" si="226"/>
        <v>痛恨</v>
      </c>
      <c r="I3497" s="10">
        <f xml:space="preserve"> IFERROR( SEARCH("、", A3497), VALUE("0"))</f>
        <v>0</v>
      </c>
      <c r="J3497" s="10" t="str">
        <f xml:space="preserve"> IF(I3497=0, A3497, LEFT(A3497, I3497-1))</f>
        <v>痛恨</v>
      </c>
      <c r="K3497" s="10" t="str">
        <f t="shared" si="223"/>
        <v>痛恨</v>
      </c>
      <c r="M3497" s="10" t="str">
        <f t="shared" si="224"/>
        <v>痛恨</v>
      </c>
    </row>
    <row r="3498" spans="1:13">
      <c r="A3498" s="16" t="s">
        <v>27046</v>
      </c>
      <c r="B3498" s="16" t="s">
        <v>34886</v>
      </c>
      <c r="C3498" s="17">
        <v>0.6</v>
      </c>
      <c r="D3498" s="16" t="str">
        <f xml:space="preserve"> _xlfn.CONCAT(ChhoeTaigi_TaioanPehoeKichhooGi!H4993, ":", ChhoeTaigi_TaioanPehoeKichhooGi!J4993)</f>
        <v>thong3-khoo2:痛苦</v>
      </c>
      <c r="E3498" s="18">
        <f ca="1" xml:space="preserve"> NOW()</f>
        <v>46202.697500231479</v>
      </c>
      <c r="G3498" s="10" t="str">
        <f t="shared" si="225"/>
        <v>thong3-khoo2</v>
      </c>
      <c r="H3498" s="10" t="str">
        <f t="shared" si="226"/>
        <v>痛苦</v>
      </c>
      <c r="I3498" s="10">
        <f xml:space="preserve"> IFERROR( SEARCH("、", A3498), VALUE("0"))</f>
        <v>0</v>
      </c>
      <c r="J3498" s="10" t="str">
        <f xml:space="preserve"> IF(I3498=0, A3498, LEFT(A3498, I3498-1))</f>
        <v>痛苦</v>
      </c>
      <c r="K3498" s="10" t="str">
        <f t="shared" si="223"/>
        <v>痛苦</v>
      </c>
      <c r="M3498" s="10" t="str">
        <f t="shared" si="224"/>
        <v>痛苦</v>
      </c>
    </row>
    <row r="3499" spans="1:13">
      <c r="A3499" s="16" t="s">
        <v>27035</v>
      </c>
      <c r="B3499" s="16" t="s">
        <v>34884</v>
      </c>
      <c r="C3499" s="17">
        <v>0.6</v>
      </c>
      <c r="D3499" s="16" t="str">
        <f xml:space="preserve"> _xlfn.CONCAT(ChhoeTaigi_TaioanPehoeKichhooGi!H4991, ":", ChhoeTaigi_TaioanPehoeKichhooGi!J4991)</f>
        <v>thong3-hue3:痛悔</v>
      </c>
      <c r="E3499" s="18">
        <f ca="1" xml:space="preserve"> NOW()</f>
        <v>46202.697500231479</v>
      </c>
      <c r="G3499" s="10" t="str">
        <f t="shared" si="225"/>
        <v>thong3-hue3</v>
      </c>
      <c r="H3499" s="10" t="str">
        <f t="shared" si="226"/>
        <v>痛悔</v>
      </c>
      <c r="I3499" s="10">
        <f xml:space="preserve"> IFERROR( SEARCH("、", A3499), VALUE("0"))</f>
        <v>0</v>
      </c>
      <c r="J3499" s="10" t="str">
        <f xml:space="preserve"> IF(I3499=0, A3499, LEFT(A3499, I3499-1))</f>
        <v>痛悔</v>
      </c>
      <c r="K3499" s="10" t="str">
        <f t="shared" ref="K3499:K3562" si="227" xml:space="preserve"> IFERROR( LEFT(J3499, SEARCH("（", J3499)-1), J3499)</f>
        <v>痛悔</v>
      </c>
      <c r="M3499" s="10" t="str">
        <f t="shared" si="224"/>
        <v>痛悔</v>
      </c>
    </row>
    <row r="3500" spans="1:13">
      <c r="A3500" s="16" t="s">
        <v>27041</v>
      </c>
      <c r="B3500" s="16" t="s">
        <v>34885</v>
      </c>
      <c r="C3500" s="17">
        <v>0.6</v>
      </c>
      <c r="D3500" s="16" t="str">
        <f xml:space="preserve"> _xlfn.CONCAT(ChhoeTaigi_TaioanPehoeKichhooGi!H4992, ":", ChhoeTaigi_TaioanPehoeKichhooGi!J4992)</f>
        <v>thong3-hue3-king:痛悔經</v>
      </c>
      <c r="E3500" s="18">
        <f ca="1" xml:space="preserve"> NOW()</f>
        <v>46202.697500115741</v>
      </c>
      <c r="G3500" s="10" t="str">
        <f t="shared" si="225"/>
        <v>thong3-hue3-king</v>
      </c>
      <c r="H3500" s="10" t="str">
        <f t="shared" si="226"/>
        <v>痛悔經</v>
      </c>
      <c r="I3500" s="10">
        <f xml:space="preserve"> IFERROR( SEARCH("、", A3500), VALUE("0"))</f>
        <v>0</v>
      </c>
      <c r="J3500" s="10" t="str">
        <f xml:space="preserve"> IF(I3500=0, A3500, LEFT(A3500, I3500-1))</f>
        <v>痛悔經</v>
      </c>
      <c r="K3500" s="10" t="str">
        <f t="shared" si="227"/>
        <v>痛悔經</v>
      </c>
      <c r="M3500" s="10" t="str">
        <f t="shared" si="224"/>
        <v>痛悔經</v>
      </c>
    </row>
    <row r="3501" spans="1:13">
      <c r="A3501" s="16" t="s">
        <v>25513</v>
      </c>
      <c r="B3501" s="16" t="s">
        <v>34680</v>
      </c>
      <c r="C3501" s="17">
        <v>0.6</v>
      </c>
      <c r="D3501" s="16" t="str">
        <f xml:space="preserve"> _xlfn.CONCAT(ChhoeTaigi_TaioanPehoeKichhooGi!H4686, ":", ChhoeTaigi_TaioanPehoeKichhooGi!J4686)</f>
        <v>ting-ki3:登記</v>
      </c>
      <c r="E3501" s="18">
        <f ca="1" xml:space="preserve"> NOW()</f>
        <v>46202.697500115741</v>
      </c>
      <c r="G3501" s="10" t="str">
        <f t="shared" si="225"/>
        <v>ting-ki3</v>
      </c>
      <c r="H3501" s="10" t="str">
        <f t="shared" si="226"/>
        <v>登記</v>
      </c>
      <c r="I3501" s="10">
        <f xml:space="preserve"> IFERROR( SEARCH("、", A3501), VALUE("0"))</f>
        <v>0</v>
      </c>
      <c r="J3501" s="10" t="str">
        <f xml:space="preserve"> IF(I3501=0, A3501, LEFT(A3501, I3501-1))</f>
        <v>登記</v>
      </c>
      <c r="K3501" s="10" t="str">
        <f t="shared" si="227"/>
        <v>登記</v>
      </c>
      <c r="M3501" s="10" t="str">
        <f t="shared" si="224"/>
        <v>登記</v>
      </c>
    </row>
    <row r="3502" spans="1:13">
      <c r="A3502" s="16" t="s">
        <v>10189</v>
      </c>
      <c r="B3502" s="16" t="s">
        <v>32548</v>
      </c>
      <c r="C3502" s="17">
        <v>0.6</v>
      </c>
      <c r="D3502" s="16" t="str">
        <f xml:space="preserve"> _xlfn.CONCAT(ChhoeTaigi_TaioanPehoeKichhooGi!H1713, ":", ChhoeTaigi_TaioanPehoeKichhooGi!J1713)</f>
        <v>huat-sing:發生</v>
      </c>
      <c r="E3502" s="18">
        <f ca="1" xml:space="preserve"> NOW()</f>
        <v>46202.697500115741</v>
      </c>
      <c r="G3502" s="10" t="str">
        <f t="shared" si="225"/>
        <v>huat-sing</v>
      </c>
      <c r="H3502" s="10" t="str">
        <f t="shared" si="226"/>
        <v>發生</v>
      </c>
      <c r="I3502" s="10">
        <f xml:space="preserve"> IFERROR( SEARCH("、", A3502), VALUE("0"))</f>
        <v>0</v>
      </c>
      <c r="J3502" s="10" t="str">
        <f xml:space="preserve"> IF(I3502=0, A3502, LEFT(A3502, I3502-1))</f>
        <v>發生</v>
      </c>
      <c r="K3502" s="10" t="str">
        <f t="shared" si="227"/>
        <v>發生</v>
      </c>
      <c r="M3502" s="10" t="str">
        <f t="shared" si="224"/>
        <v>發生</v>
      </c>
    </row>
    <row r="3503" spans="1:13">
      <c r="A3503" s="16" t="s">
        <v>35529</v>
      </c>
      <c r="B3503" s="16" t="s">
        <v>32549</v>
      </c>
      <c r="C3503" s="17">
        <v>0.6</v>
      </c>
      <c r="D3503" s="16" t="str">
        <f xml:space="preserve"> _xlfn.CONCAT(ChhoeTaigi_TaioanPehoeKichhooGi!H1714, ":", ChhoeTaigi_TaioanPehoeKichhooGi!J1714)</f>
        <v>huat-hing5:發行、發刊</v>
      </c>
      <c r="E3503" s="18">
        <f ca="1" xml:space="preserve"> NOW()</f>
        <v>46202.697500115741</v>
      </c>
      <c r="G3503" s="10" t="str">
        <f t="shared" si="225"/>
        <v>huat-hing5</v>
      </c>
      <c r="H3503" s="10" t="str">
        <f t="shared" si="226"/>
        <v>發行、發刊</v>
      </c>
      <c r="I3503" s="10">
        <f xml:space="preserve"> IFERROR( SEARCH("、", A3503), VALUE("0"))</f>
        <v>0</v>
      </c>
      <c r="J3503" s="10" t="str">
        <f xml:space="preserve"> IF(I3503=0, A3503, LEFT(A3503, I3503-1))</f>
        <v>發行</v>
      </c>
      <c r="K3503" s="10" t="str">
        <f t="shared" si="227"/>
        <v>發行</v>
      </c>
      <c r="M3503" s="10" t="str">
        <f t="shared" si="224"/>
        <v>發行</v>
      </c>
    </row>
    <row r="3504" spans="1:13">
      <c r="A3504" s="16" t="s">
        <v>17175</v>
      </c>
      <c r="B3504" s="16" t="s">
        <v>33591</v>
      </c>
      <c r="C3504" s="17">
        <v>0.6</v>
      </c>
      <c r="D3504" s="16" t="str">
        <f xml:space="preserve"> _xlfn.CONCAT(ChhoeTaigi_TaioanPehoeKichhooGi!H3031, ":", ChhoeTaigi_TaioanPehoeKichhooGi!J3031)</f>
        <v>kong2-put-ping5:發牢騷</v>
      </c>
      <c r="E3504" s="18">
        <f ca="1" xml:space="preserve"> NOW()</f>
        <v>46202.697500231479</v>
      </c>
      <c r="G3504" s="10" t="str">
        <f t="shared" si="225"/>
        <v>kong2-put-ping5</v>
      </c>
      <c r="H3504" s="10" t="str">
        <f t="shared" si="226"/>
        <v>發牢騷</v>
      </c>
      <c r="I3504" s="10">
        <f xml:space="preserve"> IFERROR( SEARCH("、", A3504), VALUE("0"))</f>
        <v>0</v>
      </c>
      <c r="J3504" s="10" t="str">
        <f xml:space="preserve"> IF(I3504=0, A3504, LEFT(A3504, I3504-1))</f>
        <v>發牢騷</v>
      </c>
      <c r="K3504" s="10" t="str">
        <f t="shared" si="227"/>
        <v>發牢騷</v>
      </c>
      <c r="M3504" s="10" t="str">
        <f t="shared" si="224"/>
        <v>發牢騷</v>
      </c>
    </row>
    <row r="3505" spans="1:13">
      <c r="A3505" s="16" t="s">
        <v>23243</v>
      </c>
      <c r="B3505" s="16" t="s">
        <v>33253</v>
      </c>
      <c r="C3505" s="17">
        <v>0.6</v>
      </c>
      <c r="D3505" s="16" t="str">
        <f xml:space="preserve"> _xlfn.CONCAT(ChhoeTaigi_TaioanPehoeKichhooGi!H4242, ":", ChhoeTaigi_TaioanPehoeKichhooGi!J4242)</f>
        <v>khi2-siau2:發狂</v>
      </c>
      <c r="E3505" s="18">
        <f ca="1" xml:space="preserve"> NOW()</f>
        <v>46202.697500231479</v>
      </c>
      <c r="G3505" s="10" t="str">
        <f t="shared" si="225"/>
        <v>khi2-siau2</v>
      </c>
      <c r="H3505" s="10" t="str">
        <f t="shared" si="226"/>
        <v>發狂</v>
      </c>
      <c r="I3505" s="10">
        <f xml:space="preserve"> IFERROR( SEARCH("、", A3505), VALUE("0"))</f>
        <v>0</v>
      </c>
      <c r="J3505" s="10" t="str">
        <f xml:space="preserve"> IF(I3505=0, A3505, LEFT(A3505, I3505-1))</f>
        <v>發狂</v>
      </c>
      <c r="K3505" s="10" t="str">
        <f t="shared" si="227"/>
        <v>發狂</v>
      </c>
      <c r="M3505" s="10" t="str">
        <f t="shared" si="224"/>
        <v>發狂</v>
      </c>
    </row>
    <row r="3506" spans="1:13">
      <c r="A3506" s="16" t="s">
        <v>10174</v>
      </c>
      <c r="B3506" s="16" t="s">
        <v>32546</v>
      </c>
      <c r="C3506" s="17">
        <v>0.6</v>
      </c>
      <c r="D3506" s="16" t="str">
        <f xml:space="preserve"> _xlfn.CONCAT(ChhoeTaigi_TaioanPehoeKichhooGi!H1711, ":", ChhoeTaigi_TaioanPehoeKichhooGi!J1711)</f>
        <v>huat-kian3:發見</v>
      </c>
      <c r="E3506" s="18">
        <f ca="1" xml:space="preserve"> NOW()</f>
        <v>46202.697500115741</v>
      </c>
      <c r="G3506" s="10" t="str">
        <f t="shared" si="225"/>
        <v>huat-kian3</v>
      </c>
      <c r="H3506" s="10" t="str">
        <f t="shared" si="226"/>
        <v>發見</v>
      </c>
      <c r="I3506" s="10">
        <f xml:space="preserve"> IFERROR( SEARCH("、", A3506), VALUE("0"))</f>
        <v>0</v>
      </c>
      <c r="J3506" s="10" t="str">
        <f xml:space="preserve"> IF(I3506=0, A3506, LEFT(A3506, I3506-1))</f>
        <v>發見</v>
      </c>
      <c r="K3506" s="10" t="str">
        <f t="shared" si="227"/>
        <v>發見</v>
      </c>
      <c r="M3506" s="10" t="str">
        <f t="shared" si="224"/>
        <v>發見</v>
      </c>
    </row>
    <row r="3507" spans="1:13">
      <c r="A3507" s="16" t="s">
        <v>10156</v>
      </c>
      <c r="B3507" s="16" t="s">
        <v>32544</v>
      </c>
      <c r="C3507" s="17">
        <v>0.6</v>
      </c>
      <c r="D3507" s="16" t="str">
        <f xml:space="preserve"> _xlfn.CONCAT(ChhoeTaigi_TaioanPehoeKichhooGi!H1709, ":", ChhoeTaigi_TaioanPehoeKichhooGi!J1709)</f>
        <v>huat-bing5:發明</v>
      </c>
      <c r="E3507" s="18">
        <f ca="1" xml:space="preserve"> NOW()</f>
        <v>46202.697500115741</v>
      </c>
      <c r="G3507" s="10" t="str">
        <f t="shared" si="225"/>
        <v>huat-bing5</v>
      </c>
      <c r="H3507" s="10" t="str">
        <f t="shared" si="226"/>
        <v>發明</v>
      </c>
      <c r="I3507" s="10">
        <f xml:space="preserve"> IFERROR( SEARCH("、", A3507), VALUE("0"))</f>
        <v>0</v>
      </c>
      <c r="J3507" s="10" t="str">
        <f xml:space="preserve"> IF(I3507=0, A3507, LEFT(A3507, I3507-1))</f>
        <v>發明</v>
      </c>
      <c r="K3507" s="10" t="str">
        <f t="shared" si="227"/>
        <v>發明</v>
      </c>
      <c r="M3507" s="10" t="str">
        <f t="shared" ref="M3507:M3570" si="228" xml:space="preserve"> IF(L3507&lt;&gt;"",L3507, K3507)</f>
        <v>發明</v>
      </c>
    </row>
    <row r="3508" spans="1:13">
      <c r="A3508" s="16" t="s">
        <v>11350</v>
      </c>
      <c r="B3508" s="16" t="s">
        <v>32718</v>
      </c>
      <c r="C3508" s="17">
        <v>0.6</v>
      </c>
      <c r="D3508" s="16" t="str">
        <f xml:space="preserve"> _xlfn.CONCAT(ChhoeTaigi_TaioanPehoeKichhooGi!H1926, ":", ChhoeTaigi_TaioanPehoeKichhooGi!J1926)</f>
        <v>huat-iam7:發炎</v>
      </c>
      <c r="E3508" s="18">
        <f ca="1" xml:space="preserve"> NOW()</f>
        <v>46202.697500115741</v>
      </c>
      <c r="G3508" s="10" t="str">
        <f t="shared" si="225"/>
        <v>huat-iam7</v>
      </c>
      <c r="H3508" s="10" t="str">
        <f t="shared" si="226"/>
        <v>發炎</v>
      </c>
      <c r="I3508" s="10">
        <f xml:space="preserve"> IFERROR( SEARCH("、", A3508), VALUE("0"))</f>
        <v>0</v>
      </c>
      <c r="J3508" s="10" t="str">
        <f xml:space="preserve"> IF(I3508=0, A3508, LEFT(A3508, I3508-1))</f>
        <v>發炎</v>
      </c>
      <c r="K3508" s="10" t="str">
        <f t="shared" si="227"/>
        <v>發炎</v>
      </c>
      <c r="M3508" s="10" t="str">
        <f t="shared" si="228"/>
        <v>發炎</v>
      </c>
    </row>
    <row r="3509" spans="1:13">
      <c r="A3509" s="16" t="s">
        <v>10183</v>
      </c>
      <c r="B3509" s="16" t="s">
        <v>32547</v>
      </c>
      <c r="C3509" s="17">
        <v>0.6</v>
      </c>
      <c r="D3509" s="16" t="str">
        <f xml:space="preserve"> _xlfn.CONCAT(ChhoeTaigi_TaioanPehoeKichhooGi!H1712, ":", ChhoeTaigi_TaioanPehoeKichhooGi!J1712)</f>
        <v>huat-piau2:發表</v>
      </c>
      <c r="E3509" s="18">
        <f ca="1" xml:space="preserve"> NOW()</f>
        <v>46202.697500231479</v>
      </c>
      <c r="G3509" s="10" t="str">
        <f t="shared" si="225"/>
        <v>huat-piau2</v>
      </c>
      <c r="H3509" s="10" t="str">
        <f t="shared" si="226"/>
        <v>發表</v>
      </c>
      <c r="I3509" s="10">
        <f xml:space="preserve"> IFERROR( SEARCH("、", A3509), VALUE("0"))</f>
        <v>0</v>
      </c>
      <c r="J3509" s="10" t="str">
        <f xml:space="preserve"> IF(I3509=0, A3509, LEFT(A3509, I3509-1))</f>
        <v>發表</v>
      </c>
      <c r="K3509" s="10" t="str">
        <f t="shared" si="227"/>
        <v>發表</v>
      </c>
      <c r="M3509" s="10" t="str">
        <f t="shared" si="228"/>
        <v>發表</v>
      </c>
    </row>
    <row r="3510" spans="1:13">
      <c r="A3510" s="16" t="s">
        <v>18151</v>
      </c>
      <c r="B3510" s="16" t="s">
        <v>33704</v>
      </c>
      <c r="C3510" s="17">
        <v>0.6</v>
      </c>
      <c r="D3510" s="16" t="str">
        <f xml:space="preserve"> _xlfn.CONCAT(ChhoeTaigi_TaioanPehoeKichhooGi!H3219, ":", ChhoeTaigi_TaioanPehoeKichhooGi!J3219)</f>
        <v>lik-sik:發青</v>
      </c>
      <c r="E3510" s="18">
        <f ca="1" xml:space="preserve"> NOW()</f>
        <v>46202.697500115741</v>
      </c>
      <c r="G3510" s="10" t="str">
        <f t="shared" si="225"/>
        <v>lik-sik</v>
      </c>
      <c r="H3510" s="10" t="str">
        <f t="shared" si="226"/>
        <v>發青</v>
      </c>
      <c r="I3510" s="10">
        <f xml:space="preserve"> IFERROR( SEARCH("、", A3510), VALUE("0"))</f>
        <v>0</v>
      </c>
      <c r="J3510" s="10" t="str">
        <f xml:space="preserve"> IF(I3510=0, A3510, LEFT(A3510, I3510-1))</f>
        <v>發青</v>
      </c>
      <c r="K3510" s="10" t="str">
        <f t="shared" si="227"/>
        <v>發青</v>
      </c>
      <c r="M3510" s="10" t="str">
        <f t="shared" si="228"/>
        <v>發青</v>
      </c>
    </row>
    <row r="3511" spans="1:13">
      <c r="A3511" s="16" t="s">
        <v>10092</v>
      </c>
      <c r="B3511" s="16" t="s">
        <v>32534</v>
      </c>
      <c r="C3511" s="17">
        <v>0.6</v>
      </c>
      <c r="D3511" s="16" t="str">
        <f xml:space="preserve"> _xlfn.CONCAT(ChhoeTaigi_TaioanPehoeKichhooGi!H1699, ":", ChhoeTaigi_TaioanPehoeKichhooGi!J1699)</f>
        <v>huat-im:發音</v>
      </c>
      <c r="E3511" s="18">
        <f ca="1" xml:space="preserve"> NOW()</f>
        <v>46202.697500115741</v>
      </c>
      <c r="G3511" s="10" t="str">
        <f t="shared" si="225"/>
        <v>huat-im</v>
      </c>
      <c r="H3511" s="10" t="str">
        <f t="shared" si="226"/>
        <v>發音</v>
      </c>
      <c r="I3511" s="10">
        <f xml:space="preserve"> IFERROR( SEARCH("、", A3511), VALUE("0"))</f>
        <v>0</v>
      </c>
      <c r="J3511" s="10" t="str">
        <f xml:space="preserve"> IF(I3511=0, A3511, LEFT(A3511, I3511-1))</f>
        <v>發音</v>
      </c>
      <c r="K3511" s="10" t="str">
        <f t="shared" si="227"/>
        <v>發音</v>
      </c>
      <c r="M3511" s="10" t="str">
        <f t="shared" si="228"/>
        <v>發音</v>
      </c>
    </row>
    <row r="3512" spans="1:13">
      <c r="A3512" s="16" t="s">
        <v>10081</v>
      </c>
      <c r="B3512" s="16" t="s">
        <v>32533</v>
      </c>
      <c r="C3512" s="17">
        <v>0.6</v>
      </c>
      <c r="D3512" s="16" t="str">
        <f xml:space="preserve"> _xlfn.CONCAT(ChhoeTaigi_TaioanPehoeKichhooGi!H1697, ":", ChhoeTaigi_TaioanPehoeKichhooGi!J1697)</f>
        <v>huat-tian2:發展</v>
      </c>
      <c r="E3512" s="18">
        <f ca="1" xml:space="preserve"> NOW()</f>
        <v>46202.697500115741</v>
      </c>
      <c r="G3512" s="10" t="str">
        <f t="shared" si="225"/>
        <v>huat-tian2</v>
      </c>
      <c r="H3512" s="10" t="str">
        <f t="shared" si="226"/>
        <v>發展</v>
      </c>
      <c r="I3512" s="10">
        <f xml:space="preserve"> IFERROR( SEARCH("、", A3512), VALUE("0"))</f>
        <v>0</v>
      </c>
      <c r="J3512" s="10" t="str">
        <f xml:space="preserve"> IF(I3512=0, A3512, LEFT(A3512, I3512-1))</f>
        <v>發展</v>
      </c>
      <c r="K3512" s="10" t="str">
        <f t="shared" si="227"/>
        <v>發展</v>
      </c>
      <c r="M3512" s="10" t="str">
        <f t="shared" si="228"/>
        <v>發展</v>
      </c>
    </row>
    <row r="3513" spans="1:13">
      <c r="A3513" s="16" t="s">
        <v>10130</v>
      </c>
      <c r="B3513" s="16" t="s">
        <v>32540</v>
      </c>
      <c r="C3513" s="17">
        <v>0.6</v>
      </c>
      <c r="D3513" s="16" t="str">
        <f xml:space="preserve"> _xlfn.CONCAT(ChhoeTaigi_TaioanPehoeKichhooGi!H1705, ":", ChhoeTaigi_TaioanPehoeKichhooGi!J1705)</f>
        <v>huat hun2:發粉</v>
      </c>
      <c r="E3513" s="18">
        <f ca="1" xml:space="preserve"> NOW()</f>
        <v>46202.697500115741</v>
      </c>
      <c r="G3513" s="10" t="str">
        <f t="shared" ref="G3513:G3576" si="229" xml:space="preserve"> MID(D3513, 1, SEARCH(":", D3513) -1)</f>
        <v>huat hun2</v>
      </c>
      <c r="H3513" s="10" t="str">
        <f t="shared" ref="H3513:H3576" si="230" xml:space="preserve"> MID(D3513, SEARCH(":", D3513)+1, LEN(D3513) - SEARCH(":", D3513))</f>
        <v>發粉</v>
      </c>
      <c r="I3513" s="10">
        <f xml:space="preserve"> IFERROR( SEARCH("、", A3513), VALUE("0"))</f>
        <v>0</v>
      </c>
      <c r="J3513" s="10" t="str">
        <f xml:space="preserve"> IF(I3513=0, A3513, LEFT(A3513, I3513-1))</f>
        <v>發粉</v>
      </c>
      <c r="K3513" s="10" t="str">
        <f t="shared" si="227"/>
        <v>發粉</v>
      </c>
      <c r="M3513" s="10" t="str">
        <f t="shared" si="228"/>
        <v>發粉</v>
      </c>
    </row>
    <row r="3514" spans="1:13">
      <c r="A3514" s="16" t="s">
        <v>10130</v>
      </c>
      <c r="B3514" s="16" t="s">
        <v>32540</v>
      </c>
      <c r="C3514" s="17">
        <v>0.6</v>
      </c>
      <c r="D3514" s="16" t="str">
        <f xml:space="preserve"> _xlfn.CONCAT(ChhoeTaigi_TaioanPehoeKichhooGi!H1838, ":", ChhoeTaigi_TaioanPehoeKichhooGi!J1838)</f>
        <v>huat-hun2:發粉、酵母</v>
      </c>
      <c r="E3514" s="18">
        <f ca="1" xml:space="preserve"> NOW()</f>
        <v>46202.697500115741</v>
      </c>
      <c r="G3514" s="10" t="str">
        <f t="shared" si="229"/>
        <v>huat-hun2</v>
      </c>
      <c r="H3514" s="10" t="str">
        <f t="shared" si="230"/>
        <v>發粉、酵母</v>
      </c>
      <c r="I3514" s="10">
        <f xml:space="preserve"> IFERROR( SEARCH("、", A3514), VALUE("0"))</f>
        <v>0</v>
      </c>
      <c r="J3514" s="10" t="str">
        <f xml:space="preserve"> IF(I3514=0, A3514, LEFT(A3514, I3514-1))</f>
        <v>發粉</v>
      </c>
      <c r="K3514" s="10" t="str">
        <f t="shared" si="227"/>
        <v>發粉</v>
      </c>
      <c r="M3514" s="10" t="str">
        <f t="shared" si="228"/>
        <v>發粉</v>
      </c>
    </row>
    <row r="3515" spans="1:13">
      <c r="A3515" s="16" t="s">
        <v>10142</v>
      </c>
      <c r="B3515" s="16" t="s">
        <v>32542</v>
      </c>
      <c r="C3515" s="17">
        <v>0.6</v>
      </c>
      <c r="D3515" s="16" t="str">
        <f xml:space="preserve"> _xlfn.CONCAT(ChhoeTaigi_TaioanPehoeKichhooGi!H1707, ":", ChhoeTaigi_TaioanPehoeKichhooGi!J1707)</f>
        <v>huat-tsai5:發財</v>
      </c>
      <c r="E3515" s="18">
        <f ca="1" xml:space="preserve"> NOW()</f>
        <v>46202.697500115741</v>
      </c>
      <c r="G3515" s="10" t="str">
        <f t="shared" si="229"/>
        <v>huat-tsai5</v>
      </c>
      <c r="H3515" s="10" t="str">
        <f t="shared" si="230"/>
        <v>發財</v>
      </c>
      <c r="I3515" s="10">
        <f xml:space="preserve"> IFERROR( SEARCH("、", A3515), VALUE("0"))</f>
        <v>0</v>
      </c>
      <c r="J3515" s="10" t="str">
        <f xml:space="preserve"> IF(I3515=0, A3515, LEFT(A3515, I3515-1))</f>
        <v>發財</v>
      </c>
      <c r="K3515" s="10" t="str">
        <f t="shared" si="227"/>
        <v>發財</v>
      </c>
      <c r="M3515" s="10" t="str">
        <f t="shared" si="228"/>
        <v>發財</v>
      </c>
    </row>
    <row r="3516" spans="1:13">
      <c r="A3516" s="16" t="s">
        <v>10098</v>
      </c>
      <c r="B3516" s="16" t="s">
        <v>32535</v>
      </c>
      <c r="C3516" s="17">
        <v>0.6</v>
      </c>
      <c r="D3516" s="16" t="str">
        <f xml:space="preserve"> _xlfn.CONCAT(ChhoeTaigi_TaioanPehoeKichhooGi!H1700, ":", ChhoeTaigi_TaioanPehoeKichhooGi!J1700)</f>
        <v>huat-khi2:發起</v>
      </c>
      <c r="E3516" s="18">
        <f ca="1" xml:space="preserve"> NOW()</f>
        <v>46202.697500115741</v>
      </c>
      <c r="G3516" s="10" t="str">
        <f t="shared" si="229"/>
        <v>huat-khi2</v>
      </c>
      <c r="H3516" s="10" t="str">
        <f t="shared" si="230"/>
        <v>發起</v>
      </c>
      <c r="I3516" s="10">
        <f xml:space="preserve"> IFERROR( SEARCH("、", A3516), VALUE("0"))</f>
        <v>0</v>
      </c>
      <c r="J3516" s="10" t="str">
        <f xml:space="preserve"> IF(I3516=0, A3516, LEFT(A3516, I3516-1))</f>
        <v>發起</v>
      </c>
      <c r="K3516" s="10" t="str">
        <f t="shared" si="227"/>
        <v>發起</v>
      </c>
      <c r="M3516" s="10" t="str">
        <f t="shared" si="228"/>
        <v>發起</v>
      </c>
    </row>
    <row r="3517" spans="1:13">
      <c r="A3517" s="16" t="s">
        <v>10208</v>
      </c>
      <c r="B3517" s="16" t="s">
        <v>32550</v>
      </c>
      <c r="C3517" s="17">
        <v>0.6</v>
      </c>
      <c r="D3517" s="16" t="str">
        <f xml:space="preserve"> _xlfn.CONCAT(ChhoeTaigi_TaioanPehoeKichhooGi!H1715, ":", ChhoeTaigi_TaioanPehoeKichhooGi!J1715)</f>
        <v>huat-tiau5:發條</v>
      </c>
      <c r="E3517" s="18">
        <f ca="1" xml:space="preserve"> NOW()</f>
        <v>46202.697500115741</v>
      </c>
      <c r="G3517" s="10" t="str">
        <f t="shared" si="229"/>
        <v>huat-tiau5</v>
      </c>
      <c r="H3517" s="10" t="str">
        <f t="shared" si="230"/>
        <v>發條</v>
      </c>
      <c r="I3517" s="10">
        <f xml:space="preserve"> IFERROR( SEARCH("、", A3517), VALUE("0"))</f>
        <v>0</v>
      </c>
      <c r="J3517" s="10" t="str">
        <f xml:space="preserve"> IF(I3517=0, A3517, LEFT(A3517, I3517-1))</f>
        <v>發條</v>
      </c>
      <c r="K3517" s="10" t="str">
        <f t="shared" si="227"/>
        <v>發條</v>
      </c>
      <c r="M3517" s="10" t="str">
        <f t="shared" si="228"/>
        <v>發條</v>
      </c>
    </row>
    <row r="3518" spans="1:13">
      <c r="A3518" s="16" t="s">
        <v>35530</v>
      </c>
      <c r="B3518" s="16" t="s">
        <v>32459</v>
      </c>
      <c r="C3518" s="17">
        <v>0.6</v>
      </c>
      <c r="D3518" s="16" t="str">
        <f xml:space="preserve"> _xlfn.CONCAT(ChhoeTaigi_TaioanPehoeKichhooGi!H1600, ":", ChhoeTaigi_TaioanPehoeKichhooGi!J1600)</f>
        <v>hih-hih-tshio3:發痴笑、格格作笑</v>
      </c>
      <c r="E3518" s="18">
        <f ca="1" xml:space="preserve"> NOW()</f>
        <v>46202.697500231479</v>
      </c>
      <c r="G3518" s="10" t="str">
        <f t="shared" si="229"/>
        <v>hih-hih-tshio3</v>
      </c>
      <c r="H3518" s="10" t="str">
        <f t="shared" si="230"/>
        <v>發痴笑、格格作笑</v>
      </c>
      <c r="I3518" s="10">
        <f xml:space="preserve"> IFERROR( SEARCH("、", A3518), VALUE("0"))</f>
        <v>0</v>
      </c>
      <c r="J3518" s="10" t="str">
        <f xml:space="preserve"> IF(I3518=0, A3518, LEFT(A3518, I3518-1))</f>
        <v>發痴笑</v>
      </c>
      <c r="K3518" s="10" t="str">
        <f t="shared" si="227"/>
        <v>發痴笑</v>
      </c>
      <c r="M3518" s="10" t="str">
        <f t="shared" si="228"/>
        <v>發痴笑</v>
      </c>
    </row>
    <row r="3519" spans="1:13">
      <c r="A3519" s="16" t="s">
        <v>10136</v>
      </c>
      <c r="B3519" s="16" t="s">
        <v>32541</v>
      </c>
      <c r="C3519" s="17">
        <v>0.6</v>
      </c>
      <c r="D3519" s="16" t="str">
        <f xml:space="preserve"> _xlfn.CONCAT(ChhoeTaigi_TaioanPehoeKichhooGi!H1706, ":", ChhoeTaigi_TaioanPehoeKichhooGi!J1706)</f>
        <v>huat-tat8:發達</v>
      </c>
      <c r="E3519" s="18">
        <f ca="1" xml:space="preserve"> NOW()</f>
        <v>46202.697500115741</v>
      </c>
      <c r="G3519" s="10" t="str">
        <f t="shared" si="229"/>
        <v>huat-tat8</v>
      </c>
      <c r="H3519" s="10" t="str">
        <f t="shared" si="230"/>
        <v>發達</v>
      </c>
      <c r="I3519" s="10">
        <f xml:space="preserve"> IFERROR( SEARCH("、", A3519), VALUE("0"))</f>
        <v>0</v>
      </c>
      <c r="J3519" s="10" t="str">
        <f xml:space="preserve"> IF(I3519=0, A3519, LEFT(A3519, I3519-1))</f>
        <v>發達</v>
      </c>
      <c r="K3519" s="10" t="str">
        <f t="shared" si="227"/>
        <v>發達</v>
      </c>
      <c r="M3519" s="10" t="str">
        <f t="shared" si="228"/>
        <v>發達</v>
      </c>
    </row>
    <row r="3520" spans="1:13">
      <c r="A3520" s="16" t="s">
        <v>27656</v>
      </c>
      <c r="B3520" s="16" t="s">
        <v>34968</v>
      </c>
      <c r="C3520" s="17">
        <v>0.6</v>
      </c>
      <c r="D3520" s="16" t="str">
        <f xml:space="preserve"> _xlfn.CONCAT(ChhoeTaigi_TaioanPehoeKichhooGi!H5122, ":", ChhoeTaigi_TaioanPehoeKichhooGi!J5122)</f>
        <v>huat-tian7:發電</v>
      </c>
      <c r="E3520" s="18">
        <f ca="1" xml:space="preserve"> NOW()</f>
        <v>46202.697500115741</v>
      </c>
      <c r="G3520" s="10" t="str">
        <f t="shared" si="229"/>
        <v>huat-tian7</v>
      </c>
      <c r="H3520" s="10" t="str">
        <f t="shared" si="230"/>
        <v>發電</v>
      </c>
      <c r="I3520" s="10">
        <f xml:space="preserve"> IFERROR( SEARCH("、", A3520), VALUE("0"))</f>
        <v>0</v>
      </c>
      <c r="J3520" s="10" t="str">
        <f xml:space="preserve"> IF(I3520=0, A3520, LEFT(A3520, I3520-1))</f>
        <v>發電</v>
      </c>
      <c r="K3520" s="10" t="str">
        <f t="shared" si="227"/>
        <v>發電</v>
      </c>
      <c r="M3520" s="10" t="str">
        <f t="shared" si="228"/>
        <v>發電</v>
      </c>
    </row>
    <row r="3521" spans="1:13">
      <c r="A3521" s="16" t="s">
        <v>27662</v>
      </c>
      <c r="B3521" s="16" t="s">
        <v>34969</v>
      </c>
      <c r="C3521" s="17">
        <v>0.6</v>
      </c>
      <c r="D3521" s="16" t="str">
        <f xml:space="preserve"> _xlfn.CONCAT(ChhoeTaigi_TaioanPehoeKichhooGi!H5123, ":", ChhoeTaigi_TaioanPehoeKichhooGi!J5123)</f>
        <v>huat-tian7-ki:發電機</v>
      </c>
      <c r="E3521" s="18">
        <f ca="1" xml:space="preserve"> NOW()</f>
        <v>46202.697500115741</v>
      </c>
      <c r="G3521" s="10" t="str">
        <f t="shared" si="229"/>
        <v>huat-tian7-ki</v>
      </c>
      <c r="H3521" s="10" t="str">
        <f t="shared" si="230"/>
        <v>發電機</v>
      </c>
      <c r="I3521" s="10">
        <f xml:space="preserve"> IFERROR( SEARCH("、", A3521), VALUE("0"))</f>
        <v>0</v>
      </c>
      <c r="J3521" s="10" t="str">
        <f xml:space="preserve"> IF(I3521=0, A3521, LEFT(A3521, I3521-1))</f>
        <v>發電機</v>
      </c>
      <c r="K3521" s="10" t="str">
        <f t="shared" si="227"/>
        <v>發電機</v>
      </c>
      <c r="M3521" s="10" t="str">
        <f t="shared" si="228"/>
        <v>發電機</v>
      </c>
    </row>
    <row r="3522" spans="1:13">
      <c r="A3522" s="16" t="s">
        <v>6578</v>
      </c>
      <c r="B3522" s="16" t="s">
        <v>32079</v>
      </c>
      <c r="C3522" s="17">
        <v>0.6</v>
      </c>
      <c r="D3522" s="16" t="str">
        <f xml:space="preserve"> _xlfn.CONCAT(ChhoeTaigi_TaioanPehoeKichhooGi!H1100, ":", ChhoeTaigi_TaioanPehoeKichhooGi!J1100)</f>
        <v>tsiu3-tsua7:發誓</v>
      </c>
      <c r="E3522" s="18">
        <f ca="1" xml:space="preserve"> NOW()</f>
        <v>46202.697500115741</v>
      </c>
      <c r="G3522" s="10" t="str">
        <f t="shared" si="229"/>
        <v>tsiu3-tsua7</v>
      </c>
      <c r="H3522" s="10" t="str">
        <f t="shared" si="230"/>
        <v>發誓</v>
      </c>
      <c r="I3522" s="10">
        <f xml:space="preserve"> IFERROR( SEARCH("、", A3522), VALUE("0"))</f>
        <v>0</v>
      </c>
      <c r="J3522" s="10" t="str">
        <f xml:space="preserve"> IF(I3522=0, A3522, LEFT(A3522, I3522-1))</f>
        <v>發誓</v>
      </c>
      <c r="K3522" s="10" t="str">
        <f t="shared" si="227"/>
        <v>發誓</v>
      </c>
      <c r="M3522" s="10" t="str">
        <f t="shared" si="228"/>
        <v>發誓</v>
      </c>
    </row>
    <row r="3523" spans="1:13">
      <c r="A3523" s="16" t="s">
        <v>10150</v>
      </c>
      <c r="B3523" s="16" t="s">
        <v>32543</v>
      </c>
      <c r="C3523" s="17">
        <v>0.6</v>
      </c>
      <c r="D3523" s="16" t="str">
        <f xml:space="preserve"> _xlfn.CONCAT(ChhoeTaigi_TaioanPehoeKichhooGi!H1708, ":", ChhoeTaigi_TaioanPehoeKichhooGi!J1708)</f>
        <v>huat-sio:發熱</v>
      </c>
      <c r="E3523" s="18">
        <f ca="1" xml:space="preserve"> NOW()</f>
        <v>46202.697500115741</v>
      </c>
      <c r="G3523" s="10" t="str">
        <f t="shared" si="229"/>
        <v>huat-sio</v>
      </c>
      <c r="H3523" s="10" t="str">
        <f t="shared" si="230"/>
        <v>發熱</v>
      </c>
      <c r="I3523" s="10">
        <f xml:space="preserve"> IFERROR( SEARCH("、", A3523), VALUE("0"))</f>
        <v>0</v>
      </c>
      <c r="J3523" s="10" t="str">
        <f xml:space="preserve"> IF(I3523=0, A3523, LEFT(A3523, I3523-1))</f>
        <v>發熱</v>
      </c>
      <c r="K3523" s="10" t="str">
        <f t="shared" si="227"/>
        <v>發熱</v>
      </c>
      <c r="M3523" s="10" t="str">
        <f t="shared" si="228"/>
        <v>發熱</v>
      </c>
    </row>
    <row r="3524" spans="1:13">
      <c r="A3524" s="16" t="s">
        <v>10150</v>
      </c>
      <c r="B3524" s="16" t="s">
        <v>32875</v>
      </c>
      <c r="C3524" s="17">
        <v>0.6</v>
      </c>
      <c r="D3524" s="16" t="str">
        <f xml:space="preserve"> _xlfn.CONCAT(ChhoeTaigi_TaioanPehoeKichhooGi!H2103, ":", ChhoeTaigi_TaioanPehoeKichhooGi!J2103)</f>
        <v>huat-jiat8:發熱、發燒</v>
      </c>
      <c r="E3524" s="18">
        <f ca="1" xml:space="preserve"> NOW()</f>
        <v>46202.697500115741</v>
      </c>
      <c r="G3524" s="10" t="str">
        <f t="shared" si="229"/>
        <v>huat-jiat8</v>
      </c>
      <c r="H3524" s="10" t="str">
        <f t="shared" si="230"/>
        <v>發熱、發燒</v>
      </c>
      <c r="I3524" s="10">
        <f xml:space="preserve"> IFERROR( SEARCH("、", A3524), VALUE("0"))</f>
        <v>0</v>
      </c>
      <c r="J3524" s="10" t="str">
        <f xml:space="preserve"> IF(I3524=0, A3524, LEFT(A3524, I3524-1))</f>
        <v>發熱</v>
      </c>
      <c r="K3524" s="10" t="str">
        <f t="shared" si="227"/>
        <v>發熱</v>
      </c>
      <c r="M3524" s="10" t="str">
        <f t="shared" si="228"/>
        <v>發熱</v>
      </c>
    </row>
    <row r="3525" spans="1:13">
      <c r="A3525" s="16" t="s">
        <v>25270</v>
      </c>
      <c r="B3525" s="16" t="s">
        <v>25269</v>
      </c>
      <c r="C3525" s="17">
        <v>0.6</v>
      </c>
      <c r="D3525" s="16" t="str">
        <f xml:space="preserve"> _xlfn.CONCAT(ChhoeTaigi_TaioanPehoeKichhooGi!H4637, ":", ChhoeTaigi_TaioanPehoeKichhooGi!J4637)</f>
        <v>te2:短</v>
      </c>
      <c r="E3525" s="18">
        <f ca="1" xml:space="preserve"> NOW()</f>
        <v>46202.697500115741</v>
      </c>
      <c r="G3525" s="10" t="str">
        <f t="shared" si="229"/>
        <v>te2</v>
      </c>
      <c r="H3525" s="10" t="str">
        <f t="shared" si="230"/>
        <v>短</v>
      </c>
      <c r="I3525" s="10">
        <f xml:space="preserve"> IFERROR( SEARCH("、", A3525), VALUE("0"))</f>
        <v>0</v>
      </c>
      <c r="J3525" s="10" t="str">
        <f xml:space="preserve"> IF(I3525=0, A3525, LEFT(A3525, I3525-1))</f>
        <v>短</v>
      </c>
      <c r="K3525" s="10" t="str">
        <f t="shared" si="227"/>
        <v>短</v>
      </c>
      <c r="M3525" s="10" t="str">
        <f t="shared" si="228"/>
        <v>短</v>
      </c>
    </row>
    <row r="3526" spans="1:13">
      <c r="A3526" s="16" t="s">
        <v>10444</v>
      </c>
      <c r="B3526" s="16" t="s">
        <v>32582</v>
      </c>
      <c r="C3526" s="17">
        <v>0.6</v>
      </c>
      <c r="D3526" s="16" t="str">
        <f xml:space="preserve"> _xlfn.CONCAT(ChhoeTaigi_TaioanPehoeKichhooGi!H1755, ":", ChhoeTaigi_TaioanPehoeKichhooGi!J1755)</f>
        <v>te2 hue3-siu7:短命</v>
      </c>
      <c r="E3526" s="18">
        <f ca="1" xml:space="preserve"> NOW()</f>
        <v>46202.697500115741</v>
      </c>
      <c r="G3526" s="10" t="str">
        <f t="shared" si="229"/>
        <v>te2 hue3-siu7</v>
      </c>
      <c r="H3526" s="10" t="str">
        <f t="shared" si="230"/>
        <v>短命</v>
      </c>
      <c r="I3526" s="10">
        <f xml:space="preserve"> IFERROR( SEARCH("、", A3526), VALUE("0"))</f>
        <v>0</v>
      </c>
      <c r="J3526" s="10" t="str">
        <f xml:space="preserve"> IF(I3526=0, A3526, LEFT(A3526, I3526-1))</f>
        <v>短命</v>
      </c>
      <c r="K3526" s="10" t="str">
        <f t="shared" si="227"/>
        <v>短命</v>
      </c>
      <c r="M3526" s="10" t="str">
        <f t="shared" si="228"/>
        <v>短命</v>
      </c>
    </row>
    <row r="3527" spans="1:13">
      <c r="A3527" s="16" t="s">
        <v>25284</v>
      </c>
      <c r="B3527" s="16" t="s">
        <v>34650</v>
      </c>
      <c r="C3527" s="17">
        <v>0.6</v>
      </c>
      <c r="D3527" s="16" t="str">
        <f xml:space="preserve"> _xlfn.CONCAT(ChhoeTaigi_TaioanPehoeKichhooGi!H4639, ":", ChhoeTaigi_TaioanPehoeKichhooGi!J4639)</f>
        <v>te2-khoo3:短褲</v>
      </c>
      <c r="E3527" s="18">
        <f ca="1" xml:space="preserve"> NOW()</f>
        <v>46202.697500115741</v>
      </c>
      <c r="G3527" s="10" t="str">
        <f t="shared" si="229"/>
        <v>te2-khoo3</v>
      </c>
      <c r="H3527" s="10" t="str">
        <f t="shared" si="230"/>
        <v>短褲</v>
      </c>
      <c r="I3527" s="10">
        <f xml:space="preserve"> IFERROR( SEARCH("、", A3527), VALUE("0"))</f>
        <v>0</v>
      </c>
      <c r="J3527" s="10" t="str">
        <f xml:space="preserve"> IF(I3527=0, A3527, LEFT(A3527, I3527-1))</f>
        <v>短褲</v>
      </c>
      <c r="K3527" s="10" t="str">
        <f t="shared" si="227"/>
        <v>短褲</v>
      </c>
      <c r="M3527" s="10" t="str">
        <f t="shared" si="228"/>
        <v>短褲</v>
      </c>
    </row>
    <row r="3528" spans="1:13">
      <c r="A3528" s="16" t="s">
        <v>19576</v>
      </c>
      <c r="B3528" s="16" t="s">
        <v>19574</v>
      </c>
      <c r="C3528" s="17">
        <v>0.6</v>
      </c>
      <c r="D3528" s="16" t="str">
        <f xml:space="preserve"> _xlfn.CONCAT(ChhoeTaigi_TaioanPehoeKichhooGi!H3506, ":", ChhoeTaigi_TaioanPehoeKichhooGi!J3506)</f>
        <v>ngi7:硬</v>
      </c>
      <c r="E3528" s="18">
        <f ca="1" xml:space="preserve"> NOW()</f>
        <v>46202.697500115741</v>
      </c>
      <c r="G3528" s="10" t="str">
        <f t="shared" si="229"/>
        <v>ngi7</v>
      </c>
      <c r="H3528" s="10" t="str">
        <f t="shared" si="230"/>
        <v>硬</v>
      </c>
      <c r="I3528" s="10">
        <f xml:space="preserve"> IFERROR( SEARCH("、", A3528), VALUE("0"))</f>
        <v>0</v>
      </c>
      <c r="J3528" s="10" t="str">
        <f xml:space="preserve"> IF(I3528=0, A3528, LEFT(A3528, I3528-1))</f>
        <v>硬</v>
      </c>
      <c r="K3528" s="10" t="str">
        <f t="shared" si="227"/>
        <v>硬</v>
      </c>
      <c r="M3528" s="10" t="str">
        <f t="shared" si="228"/>
        <v>硬</v>
      </c>
    </row>
    <row r="3529" spans="1:13">
      <c r="A3529" s="16" t="s">
        <v>19576</v>
      </c>
      <c r="B3529" s="16" t="s">
        <v>25417</v>
      </c>
      <c r="C3529" s="17">
        <v>0.6</v>
      </c>
      <c r="D3529" s="16" t="str">
        <f xml:space="preserve"> _xlfn.CONCAT(ChhoeTaigi_TaioanPehoeKichhooGi!H4667, ":", ChhoeTaigi_TaioanPehoeKichhooGi!J4667)</f>
        <v>ting7:硬</v>
      </c>
      <c r="E3529" s="18">
        <f ca="1" xml:space="preserve"> NOW()</f>
        <v>46202.697500115741</v>
      </c>
      <c r="G3529" s="10" t="str">
        <f t="shared" si="229"/>
        <v>ting7</v>
      </c>
      <c r="H3529" s="10" t="str">
        <f t="shared" si="230"/>
        <v>硬</v>
      </c>
      <c r="I3529" s="10">
        <f xml:space="preserve"> IFERROR( SEARCH("、", A3529), VALUE("0"))</f>
        <v>0</v>
      </c>
      <c r="J3529" s="10" t="str">
        <f xml:space="preserve"> IF(I3529=0, A3529, LEFT(A3529, I3529-1))</f>
        <v>硬</v>
      </c>
      <c r="K3529" s="10" t="str">
        <f t="shared" si="227"/>
        <v>硬</v>
      </c>
      <c r="M3529" s="10" t="str">
        <f t="shared" si="228"/>
        <v>硬</v>
      </c>
    </row>
    <row r="3530" spans="1:13">
      <c r="A3530" s="16" t="s">
        <v>9299</v>
      </c>
      <c r="B3530" s="16" t="s">
        <v>32425</v>
      </c>
      <c r="C3530" s="17">
        <v>0.6</v>
      </c>
      <c r="D3530" s="16" t="str">
        <f xml:space="preserve"> _xlfn.CONCAT(ChhoeTaigi_TaioanPehoeKichhooGi!H1557, ":", ChhoeTaigi_TaioanPehoeKichhooGi!J1557)</f>
        <v>hi-han2:稀罕</v>
      </c>
      <c r="E3530" s="18">
        <f ca="1" xml:space="preserve"> NOW()</f>
        <v>46202.697500115741</v>
      </c>
      <c r="G3530" s="10" t="str">
        <f t="shared" si="229"/>
        <v>hi-han2</v>
      </c>
      <c r="H3530" s="10" t="str">
        <f t="shared" si="230"/>
        <v>稀罕</v>
      </c>
      <c r="I3530" s="10">
        <f xml:space="preserve"> IFERROR( SEARCH("、", A3530), VALUE("0"))</f>
        <v>0</v>
      </c>
      <c r="J3530" s="10" t="str">
        <f xml:space="preserve"> IF(I3530=0, A3530, LEFT(A3530, I3530-1))</f>
        <v>稀罕</v>
      </c>
      <c r="K3530" s="10" t="str">
        <f t="shared" si="227"/>
        <v>稀罕</v>
      </c>
      <c r="M3530" s="10" t="str">
        <f t="shared" si="228"/>
        <v>稀罕</v>
      </c>
    </row>
    <row r="3531" spans="1:13">
      <c r="A3531" s="16" t="s">
        <v>419</v>
      </c>
      <c r="B3531" s="16" t="s">
        <v>31296</v>
      </c>
      <c r="C3531" s="17">
        <v>0.6</v>
      </c>
      <c r="D3531" s="16" t="str">
        <f xml:space="preserve"> _xlfn.CONCAT(ChhoeTaigi_TaioanPehoeKichhooGi!H68, ":", ChhoeTaigi_TaioanPehoeKichhooGi!J68)</f>
        <v>am2-mue5:稀飯</v>
      </c>
      <c r="E3531" s="18">
        <f ca="1" xml:space="preserve"> NOW()</f>
        <v>46202.697500115741</v>
      </c>
      <c r="G3531" s="10" t="str">
        <f t="shared" si="229"/>
        <v>am2-mue5</v>
      </c>
      <c r="H3531" s="10" t="str">
        <f t="shared" si="230"/>
        <v>稀飯</v>
      </c>
      <c r="I3531" s="10">
        <f xml:space="preserve"> IFERROR( SEARCH("、", A3531), VALUE("0"))</f>
        <v>0</v>
      </c>
      <c r="J3531" s="10" t="str">
        <f xml:space="preserve"> IF(I3531=0, A3531, LEFT(A3531, I3531-1))</f>
        <v>稀飯</v>
      </c>
      <c r="K3531" s="10" t="str">
        <f t="shared" si="227"/>
        <v>稀飯</v>
      </c>
      <c r="M3531" s="10" t="str">
        <f t="shared" si="228"/>
        <v>稀飯</v>
      </c>
    </row>
    <row r="3532" spans="1:13">
      <c r="A3532" s="16" t="s">
        <v>419</v>
      </c>
      <c r="B3532" s="16" t="s">
        <v>19447</v>
      </c>
      <c r="C3532" s="17">
        <v>0.6</v>
      </c>
      <c r="D3532" s="16" t="str">
        <f xml:space="preserve"> _xlfn.CONCAT(ChhoeTaigi_TaioanPehoeKichhooGi!H3479, ":", ChhoeTaigi_TaioanPehoeKichhooGi!J3479)</f>
        <v>mue5:稀飯、粥</v>
      </c>
      <c r="E3532" s="18">
        <f ca="1" xml:space="preserve"> NOW()</f>
        <v>46202.697500115741</v>
      </c>
      <c r="G3532" s="10" t="str">
        <f t="shared" si="229"/>
        <v>mue5</v>
      </c>
      <c r="H3532" s="10" t="str">
        <f t="shared" si="230"/>
        <v>稀飯、粥</v>
      </c>
      <c r="I3532" s="10">
        <f xml:space="preserve"> IFERROR( SEARCH("、", A3532), VALUE("0"))</f>
        <v>0</v>
      </c>
      <c r="J3532" s="10" t="str">
        <f xml:space="preserve"> IF(I3532=0, A3532, LEFT(A3532, I3532-1))</f>
        <v>稀飯</v>
      </c>
      <c r="K3532" s="10" t="str">
        <f t="shared" si="227"/>
        <v>稀飯</v>
      </c>
      <c r="M3532" s="10" t="str">
        <f t="shared" si="228"/>
        <v>稀飯</v>
      </c>
    </row>
    <row r="3533" spans="1:13">
      <c r="A3533" s="16" t="s">
        <v>24402</v>
      </c>
      <c r="B3533" s="16" t="s">
        <v>6937</v>
      </c>
      <c r="C3533" s="17">
        <v>0.6</v>
      </c>
      <c r="D3533" s="16" t="str">
        <f xml:space="preserve"> _xlfn.CONCAT(ChhoeTaigi_TaioanPehoeKichhooGi!H4459, ":", ChhoeTaigi_TaioanPehoeKichhooGi!J4459)</f>
        <v>sue3:稅</v>
      </c>
      <c r="E3533" s="18">
        <f ca="1" xml:space="preserve"> NOW()</f>
        <v>46202.697500115741</v>
      </c>
      <c r="G3533" s="10" t="str">
        <f t="shared" si="229"/>
        <v>sue3</v>
      </c>
      <c r="H3533" s="10" t="str">
        <f t="shared" si="230"/>
        <v>稅</v>
      </c>
      <c r="I3533" s="10">
        <f xml:space="preserve"> IFERROR( SEARCH("、", A3533), VALUE("0"))</f>
        <v>0</v>
      </c>
      <c r="J3533" s="10" t="str">
        <f xml:space="preserve"> IF(I3533=0, A3533, LEFT(A3533, I3533-1))</f>
        <v>稅</v>
      </c>
      <c r="K3533" s="10" t="str">
        <f t="shared" si="227"/>
        <v>稅</v>
      </c>
      <c r="M3533" s="10" t="str">
        <f t="shared" si="228"/>
        <v>稅</v>
      </c>
    </row>
    <row r="3534" spans="1:13">
      <c r="A3534" s="16" t="s">
        <v>35531</v>
      </c>
      <c r="B3534" s="16" t="s">
        <v>34529</v>
      </c>
      <c r="C3534" s="17">
        <v>0.6</v>
      </c>
      <c r="D3534" s="16" t="str">
        <f xml:space="preserve"> _xlfn.CONCAT(ChhoeTaigi_TaioanPehoeKichhooGi!H4460, ":", ChhoeTaigi_TaioanPehoeKichhooGi!J4460)</f>
        <v>sue3-kuan:稅關、海關</v>
      </c>
      <c r="E3534" s="18">
        <f ca="1" xml:space="preserve"> NOW()</f>
        <v>46202.697500231479</v>
      </c>
      <c r="G3534" s="10" t="str">
        <f t="shared" si="229"/>
        <v>sue3-kuan</v>
      </c>
      <c r="H3534" s="10" t="str">
        <f t="shared" si="230"/>
        <v>稅關、海關</v>
      </c>
      <c r="I3534" s="10">
        <f xml:space="preserve"> IFERROR( SEARCH("、", A3534), VALUE("0"))</f>
        <v>0</v>
      </c>
      <c r="J3534" s="10" t="str">
        <f xml:space="preserve"> IF(I3534=0, A3534, LEFT(A3534, I3534-1))</f>
        <v>稅關</v>
      </c>
      <c r="K3534" s="10" t="str">
        <f t="shared" si="227"/>
        <v>稅關</v>
      </c>
      <c r="M3534" s="10" t="str">
        <f t="shared" si="228"/>
        <v>稅關</v>
      </c>
    </row>
    <row r="3535" spans="1:13">
      <c r="A3535" s="16" t="s">
        <v>25800</v>
      </c>
      <c r="B3535" s="16" t="s">
        <v>34714</v>
      </c>
      <c r="C3535" s="17">
        <v>0.6</v>
      </c>
      <c r="D3535" s="16" t="str">
        <f xml:space="preserve"> _xlfn.CONCAT(ChhoeTaigi_TaioanPehoeKichhooGi!H4744, ":", ChhoeTaigi_TaioanPehoeKichhooGi!J4744)</f>
        <v>thang-a2-mng5:窗</v>
      </c>
      <c r="E3535" s="18">
        <f ca="1" xml:space="preserve"> NOW()</f>
        <v>46202.697500115741</v>
      </c>
      <c r="G3535" s="10" t="str">
        <f t="shared" si="229"/>
        <v>thang-a2-mng5</v>
      </c>
      <c r="H3535" s="10" t="str">
        <f t="shared" si="230"/>
        <v>窗</v>
      </c>
      <c r="I3535" s="10">
        <f xml:space="preserve"> IFERROR( SEARCH("、", A3535), VALUE("0"))</f>
        <v>0</v>
      </c>
      <c r="J3535" s="10" t="str">
        <f xml:space="preserve"> IF(I3535=0, A3535, LEFT(A3535, I3535-1))</f>
        <v>窗</v>
      </c>
      <c r="K3535" s="10" t="str">
        <f t="shared" si="227"/>
        <v>窗</v>
      </c>
      <c r="M3535" s="10" t="str">
        <f t="shared" si="228"/>
        <v>窗</v>
      </c>
    </row>
    <row r="3536" spans="1:13">
      <c r="A3536" s="16" t="s">
        <v>25796</v>
      </c>
      <c r="B3536" s="16" t="s">
        <v>34713</v>
      </c>
      <c r="C3536" s="17">
        <v>0.6</v>
      </c>
      <c r="D3536" s="16" t="str">
        <f xml:space="preserve"> _xlfn.CONCAT(ChhoeTaigi_TaioanPehoeKichhooGi!H4743, ":", ChhoeTaigi_TaioanPehoeKichhooGi!J4743)</f>
        <v>thang-a2:窗戶</v>
      </c>
      <c r="E3536" s="18">
        <f ca="1" xml:space="preserve"> NOW()</f>
        <v>46202.697500231479</v>
      </c>
      <c r="G3536" s="10" t="str">
        <f t="shared" si="229"/>
        <v>thang-a2</v>
      </c>
      <c r="H3536" s="10" t="str">
        <f t="shared" si="230"/>
        <v>窗戶</v>
      </c>
      <c r="I3536" s="10">
        <f xml:space="preserve"> IFERROR( SEARCH("、", A3536), VALUE("0"))</f>
        <v>0</v>
      </c>
      <c r="J3536" s="10" t="str">
        <f xml:space="preserve"> IF(I3536=0, A3536, LEFT(A3536, I3536-1))</f>
        <v>窗戶</v>
      </c>
      <c r="K3536" s="10" t="str">
        <f t="shared" si="227"/>
        <v>窗戶</v>
      </c>
      <c r="M3536" s="10" t="str">
        <f t="shared" si="228"/>
        <v>窗戶</v>
      </c>
    </row>
    <row r="3537" spans="1:13">
      <c r="A3537" s="16" t="s">
        <v>21821</v>
      </c>
      <c r="B3537" s="16" t="s">
        <v>34176</v>
      </c>
      <c r="C3537" s="17">
        <v>0.6</v>
      </c>
      <c r="D3537" s="16" t="str">
        <f xml:space="preserve"> _xlfn.CONCAT(ChhoeTaigi_TaioanPehoeKichhooGi!H3952, ":", ChhoeTaigi_TaioanPehoeKichhooGi!J3952)</f>
        <v>thang-a2-mng5 puah8-loh8-ba2:窗戶出軌</v>
      </c>
      <c r="E3537" s="18">
        <f ca="1" xml:space="preserve"> NOW()</f>
        <v>46202.697500115741</v>
      </c>
      <c r="G3537" s="10" t="str">
        <f t="shared" si="229"/>
        <v>thang-a2-mng5 puah8-loh8-ba2</v>
      </c>
      <c r="H3537" s="10" t="str">
        <f t="shared" si="230"/>
        <v>窗戶出軌</v>
      </c>
      <c r="I3537" s="10">
        <f xml:space="preserve"> IFERROR( SEARCH("、", A3537), VALUE("0"))</f>
        <v>0</v>
      </c>
      <c r="J3537" s="10" t="str">
        <f xml:space="preserve"> IF(I3537=0, A3537, LEFT(A3537, I3537-1))</f>
        <v>窗戶出軌</v>
      </c>
      <c r="K3537" s="10" t="str">
        <f t="shared" si="227"/>
        <v>窗戶出軌</v>
      </c>
      <c r="M3537" s="10" t="str">
        <f t="shared" si="228"/>
        <v>窗戶出軌</v>
      </c>
    </row>
    <row r="3538" spans="1:13">
      <c r="A3538" s="16" t="s">
        <v>28779</v>
      </c>
      <c r="B3538" s="16" t="s">
        <v>35107</v>
      </c>
      <c r="C3538" s="17">
        <v>0.6</v>
      </c>
      <c r="D3538" s="16" t="str">
        <f xml:space="preserve"> _xlfn.CONCAT(ChhoeTaigi_TaioanPehoeKichhooGi!H5350, ":", ChhoeTaigi_TaioanPehoeKichhooGi!J5350)</f>
        <v>tong5-tsu2-kun:童子軍</v>
      </c>
      <c r="E3538" s="18">
        <f ca="1" xml:space="preserve"> NOW()</f>
        <v>46202.697500231479</v>
      </c>
      <c r="G3538" s="10" t="str">
        <f t="shared" si="229"/>
        <v>tong5-tsu2-kun</v>
      </c>
      <c r="H3538" s="10" t="str">
        <f t="shared" si="230"/>
        <v>童子軍</v>
      </c>
      <c r="I3538" s="10">
        <f xml:space="preserve"> IFERROR( SEARCH("、", A3538), VALUE("0"))</f>
        <v>0</v>
      </c>
      <c r="J3538" s="10" t="str">
        <f xml:space="preserve"> IF(I3538=0, A3538, LEFT(A3538, I3538-1))</f>
        <v>童子軍</v>
      </c>
      <c r="K3538" s="10" t="str">
        <f t="shared" si="227"/>
        <v>童子軍</v>
      </c>
      <c r="M3538" s="10" t="str">
        <f t="shared" si="228"/>
        <v>童子軍</v>
      </c>
    </row>
    <row r="3539" spans="1:13">
      <c r="A3539" s="16" t="s">
        <v>21515</v>
      </c>
      <c r="B3539" s="16" t="s">
        <v>34141</v>
      </c>
      <c r="C3539" s="17">
        <v>0.6</v>
      </c>
      <c r="D3539" s="16" t="str">
        <f xml:space="preserve"> _xlfn.CONCAT(ChhoeTaigi_TaioanPehoeKichhooGi!H3893, ":", ChhoeTaigi_TaioanPehoeKichhooGi!J3893)</f>
        <v>pit:筆</v>
      </c>
      <c r="E3539" s="18">
        <f ca="1" xml:space="preserve"> NOW()</f>
        <v>46202.697500115741</v>
      </c>
      <c r="G3539" s="10" t="str">
        <f t="shared" si="229"/>
        <v>pit</v>
      </c>
      <c r="H3539" s="10" t="str">
        <f t="shared" si="230"/>
        <v>筆</v>
      </c>
      <c r="I3539" s="10">
        <f xml:space="preserve"> IFERROR( SEARCH("、", A3539), VALUE("0"))</f>
        <v>0</v>
      </c>
      <c r="J3539" s="10" t="str">
        <f xml:space="preserve"> IF(I3539=0, A3539, LEFT(A3539, I3539-1))</f>
        <v>筆</v>
      </c>
      <c r="K3539" s="10" t="str">
        <f t="shared" si="227"/>
        <v>筆</v>
      </c>
      <c r="M3539" s="10" t="str">
        <f t="shared" si="228"/>
        <v>筆</v>
      </c>
    </row>
    <row r="3540" spans="1:13">
      <c r="A3540" s="16" t="s">
        <v>35532</v>
      </c>
      <c r="B3540" s="16" t="s">
        <v>24963</v>
      </c>
      <c r="C3540" s="17">
        <v>0.6</v>
      </c>
      <c r="D3540" s="16" t="str">
        <f xml:space="preserve"> _xlfn.CONCAT(ChhoeTaigi_TaioanPehoeKichhooGi!H4570, ":", ChhoeTaigi_TaioanPehoeKichhooGi!J4570)</f>
        <v>tan2:等、等候</v>
      </c>
      <c r="E3540" s="18">
        <f ca="1" xml:space="preserve"> NOW()</f>
        <v>46202.697500115741</v>
      </c>
      <c r="G3540" s="10" t="str">
        <f t="shared" si="229"/>
        <v>tan2</v>
      </c>
      <c r="H3540" s="10" t="str">
        <f t="shared" si="230"/>
        <v>等、等候</v>
      </c>
      <c r="I3540" s="10">
        <f xml:space="preserve"> IFERROR( SEARCH("、", A3540), VALUE("0"))</f>
        <v>0</v>
      </c>
      <c r="J3540" s="10" t="str">
        <f xml:space="preserve"> IF(I3540=0, A3540, LEFT(A3540, I3540-1))</f>
        <v>等</v>
      </c>
      <c r="K3540" s="10" t="str">
        <f t="shared" si="227"/>
        <v>等</v>
      </c>
      <c r="M3540" s="10" t="str">
        <f t="shared" si="228"/>
        <v>等</v>
      </c>
    </row>
    <row r="3541" spans="1:13">
      <c r="A3541" s="16" t="s">
        <v>24972</v>
      </c>
      <c r="B3541" s="16" t="s">
        <v>34608</v>
      </c>
      <c r="C3541" s="17">
        <v>0.6</v>
      </c>
      <c r="D3541" s="16" t="str">
        <f xml:space="preserve"> _xlfn.CONCAT(ChhoeTaigi_TaioanPehoeKichhooGi!H4571, ":", ChhoeTaigi_TaioanPehoeKichhooGi!J4571)</f>
        <v>tan2-hau7:等候</v>
      </c>
      <c r="E3541" s="18">
        <f ca="1" xml:space="preserve"> NOW()</f>
        <v>46202.697500115741</v>
      </c>
      <c r="G3541" s="10" t="str">
        <f t="shared" si="229"/>
        <v>tan2-hau7</v>
      </c>
      <c r="H3541" s="10" t="str">
        <f t="shared" si="230"/>
        <v>等候</v>
      </c>
      <c r="I3541" s="10">
        <f xml:space="preserve"> IFERROR( SEARCH("、", A3541), VALUE("0"))</f>
        <v>0</v>
      </c>
      <c r="J3541" s="10" t="str">
        <f xml:space="preserve"> IF(I3541=0, A3541, LEFT(A3541, I3541-1))</f>
        <v>等候</v>
      </c>
      <c r="K3541" s="10" t="str">
        <f t="shared" si="227"/>
        <v>等候</v>
      </c>
      <c r="M3541" s="10" t="str">
        <f t="shared" si="228"/>
        <v>等候</v>
      </c>
    </row>
    <row r="3542" spans="1:13">
      <c r="A3542" s="16" t="s">
        <v>24972</v>
      </c>
      <c r="B3542" s="16" t="s">
        <v>34761</v>
      </c>
      <c r="C3542" s="17">
        <v>0.6</v>
      </c>
      <c r="D3542" s="16" t="str">
        <f xml:space="preserve"> _xlfn.CONCAT(ChhoeTaigi_TaioanPehoeKichhooGi!H4827, ":", ChhoeTaigi_TaioanPehoeKichhooGi!J4827)</f>
        <v>thing3-hau7:等候</v>
      </c>
      <c r="E3542" s="18">
        <f ca="1" xml:space="preserve"> NOW()</f>
        <v>46202.697500115741</v>
      </c>
      <c r="G3542" s="10" t="str">
        <f t="shared" si="229"/>
        <v>thing3-hau7</v>
      </c>
      <c r="H3542" s="10" t="str">
        <f t="shared" si="230"/>
        <v>等候</v>
      </c>
      <c r="I3542" s="10">
        <f xml:space="preserve"> IFERROR( SEARCH("、", A3542), VALUE("0"))</f>
        <v>0</v>
      </c>
      <c r="J3542" s="10" t="str">
        <f xml:space="preserve"> IF(I3542=0, A3542, LEFT(A3542, I3542-1))</f>
        <v>等候</v>
      </c>
      <c r="K3542" s="10" t="str">
        <f t="shared" si="227"/>
        <v>等候</v>
      </c>
      <c r="M3542" s="10" t="str">
        <f t="shared" si="228"/>
        <v>等候</v>
      </c>
    </row>
    <row r="3543" spans="1:13">
      <c r="A3543" s="16" t="s">
        <v>25539</v>
      </c>
      <c r="B3543" s="16" t="s">
        <v>34683</v>
      </c>
      <c r="C3543" s="17">
        <v>0.6</v>
      </c>
      <c r="D3543" s="16" t="str">
        <f xml:space="preserve"> _xlfn.CONCAT(ChhoeTaigi_TaioanPehoeKichhooGi!H4689, ":", ChhoeTaigi_TaioanPehoeKichhooGi!J4689)</f>
        <v>ting2-ting2:等等</v>
      </c>
      <c r="E3543" s="18">
        <f ca="1" xml:space="preserve"> NOW()</f>
        <v>46202.697500115741</v>
      </c>
      <c r="G3543" s="10" t="str">
        <f t="shared" si="229"/>
        <v>ting2-ting2</v>
      </c>
      <c r="H3543" s="10" t="str">
        <f t="shared" si="230"/>
        <v>等等</v>
      </c>
      <c r="I3543" s="10">
        <f xml:space="preserve"> IFERROR( SEARCH("、", A3543), VALUE("0"))</f>
        <v>0</v>
      </c>
      <c r="J3543" s="10" t="str">
        <f xml:space="preserve"> IF(I3543=0, A3543, LEFT(A3543, I3543-1))</f>
        <v>等等</v>
      </c>
      <c r="K3543" s="10" t="str">
        <f t="shared" si="227"/>
        <v>等等</v>
      </c>
      <c r="M3543" s="10" t="str">
        <f t="shared" si="228"/>
        <v>等等</v>
      </c>
    </row>
    <row r="3544" spans="1:13">
      <c r="A3544" s="16" t="s">
        <v>35533</v>
      </c>
      <c r="B3544" s="16" t="s">
        <v>17898</v>
      </c>
      <c r="C3544" s="17">
        <v>0.6</v>
      </c>
      <c r="D3544" s="16" t="str">
        <f xml:space="preserve"> _xlfn.CONCAT(ChhoeTaigi_TaioanPehoeKichhooGi!H3168, ":", ChhoeTaigi_TaioanPehoeKichhooGi!J3168)</f>
        <v>lang2:筐、籠</v>
      </c>
      <c r="E3544" s="18">
        <f ca="1" xml:space="preserve"> NOW()</f>
        <v>46202.697500231479</v>
      </c>
      <c r="G3544" s="10" t="str">
        <f t="shared" si="229"/>
        <v>lang2</v>
      </c>
      <c r="H3544" s="10" t="str">
        <f t="shared" si="230"/>
        <v>筐、籠</v>
      </c>
      <c r="I3544" s="10">
        <f xml:space="preserve"> IFERROR( SEARCH("、", A3544), VALUE("0"))</f>
        <v>0</v>
      </c>
      <c r="J3544" s="10" t="str">
        <f xml:space="preserve"> IF(I3544=0, A3544, LEFT(A3544, I3544-1))</f>
        <v>筐</v>
      </c>
      <c r="K3544" s="10" t="str">
        <f t="shared" si="227"/>
        <v>筐</v>
      </c>
      <c r="M3544" s="10" t="str">
        <f t="shared" si="228"/>
        <v>筐</v>
      </c>
    </row>
    <row r="3545" spans="1:13">
      <c r="A3545" s="16" t="s">
        <v>5400</v>
      </c>
      <c r="B3545" s="16" t="s">
        <v>31941</v>
      </c>
      <c r="C3545" s="17">
        <v>0.6</v>
      </c>
      <c r="D3545" s="16" t="str">
        <f xml:space="preserve"> _xlfn.CONCAT(ChhoeTaigi_TaioanPehoeKichhooGi!H908, ":", ChhoeTaigi_TaioanPehoeKichhooGi!J908)</f>
        <v>tsi2-sik:紫色</v>
      </c>
      <c r="E3545" s="18">
        <f ca="1" xml:space="preserve"> NOW()</f>
        <v>46202.697500231479</v>
      </c>
      <c r="G3545" s="10" t="str">
        <f t="shared" si="229"/>
        <v>tsi2-sik</v>
      </c>
      <c r="H3545" s="10" t="str">
        <f t="shared" si="230"/>
        <v>紫色</v>
      </c>
      <c r="I3545" s="10">
        <f xml:space="preserve"> IFERROR( SEARCH("、", A3545), VALUE("0"))</f>
        <v>0</v>
      </c>
      <c r="J3545" s="10" t="str">
        <f xml:space="preserve"> IF(I3545=0, A3545, LEFT(A3545, I3545-1))</f>
        <v>紫色</v>
      </c>
      <c r="K3545" s="10" t="str">
        <f t="shared" si="227"/>
        <v>紫色</v>
      </c>
      <c r="M3545" s="10" t="str">
        <f t="shared" si="228"/>
        <v>紫色</v>
      </c>
    </row>
    <row r="3546" spans="1:13">
      <c r="A3546" s="16" t="s">
        <v>16040</v>
      </c>
      <c r="B3546" s="16" t="s">
        <v>33422</v>
      </c>
      <c r="C3546" s="17">
        <v>0.6</v>
      </c>
      <c r="D3546" s="16" t="str">
        <f xml:space="preserve"> _xlfn.CONCAT(ChhoeTaigi_TaioanPehoeKichhooGi!H2804, ":", ChhoeTaigi_TaioanPehoeKichhooGi!J2804)</f>
        <v>kiat-ko2:結果</v>
      </c>
      <c r="E3546" s="18">
        <f ca="1" xml:space="preserve"> NOW()</f>
        <v>46202.697500115741</v>
      </c>
      <c r="G3546" s="10" t="str">
        <f t="shared" si="229"/>
        <v>kiat-ko2</v>
      </c>
      <c r="H3546" s="10" t="str">
        <f t="shared" si="230"/>
        <v>結果</v>
      </c>
      <c r="I3546" s="10">
        <f xml:space="preserve"> IFERROR( SEARCH("、", A3546), VALUE("0"))</f>
        <v>0</v>
      </c>
      <c r="J3546" s="10" t="str">
        <f xml:space="preserve"> IF(I3546=0, A3546, LEFT(A3546, I3546-1))</f>
        <v>結果</v>
      </c>
      <c r="K3546" s="10" t="str">
        <f t="shared" si="227"/>
        <v>結果</v>
      </c>
      <c r="M3546" s="10" t="str">
        <f t="shared" si="228"/>
        <v>結果</v>
      </c>
    </row>
    <row r="3547" spans="1:13">
      <c r="A3547" s="16" t="s">
        <v>16033</v>
      </c>
      <c r="B3547" s="16" t="s">
        <v>33421</v>
      </c>
      <c r="C3547" s="17">
        <v>0.6</v>
      </c>
      <c r="D3547" s="16" t="str">
        <f xml:space="preserve"> _xlfn.CONCAT(ChhoeTaigi_TaioanPehoeKichhooGi!H2803, ":", ChhoeTaigi_TaioanPehoeKichhooGi!J2803)</f>
        <v>kiat-hun:結婚</v>
      </c>
      <c r="E3547" s="18">
        <f ca="1" xml:space="preserve"> NOW()</f>
        <v>46202.697500115741</v>
      </c>
      <c r="G3547" s="10" t="str">
        <f t="shared" si="229"/>
        <v>kiat-hun</v>
      </c>
      <c r="H3547" s="10" t="str">
        <f t="shared" si="230"/>
        <v>結婚</v>
      </c>
      <c r="I3547" s="10">
        <f xml:space="preserve"> IFERROR( SEARCH("、", A3547), VALUE("0"))</f>
        <v>0</v>
      </c>
      <c r="J3547" s="10" t="str">
        <f xml:space="preserve"> IF(I3547=0, A3547, LEFT(A3547, I3547-1))</f>
        <v>結婚</v>
      </c>
      <c r="K3547" s="10" t="str">
        <f t="shared" si="227"/>
        <v>結婚</v>
      </c>
      <c r="M3547" s="10" t="str">
        <f t="shared" si="228"/>
        <v>結婚</v>
      </c>
    </row>
    <row r="3548" spans="1:13">
      <c r="A3548" s="16" t="s">
        <v>7049</v>
      </c>
      <c r="B3548" s="16" t="s">
        <v>32129</v>
      </c>
      <c r="C3548" s="17">
        <v>0.6</v>
      </c>
      <c r="D3548" s="16" t="str">
        <f xml:space="preserve"> _xlfn.CONCAT(ChhoeTaigi_TaioanPehoeKichhooGi!H1175, ":", ChhoeTaigi_TaioanPehoeKichhooGi!J1175)</f>
        <v>tsuat8-kau:絕交</v>
      </c>
      <c r="E3548" s="18">
        <f ca="1" xml:space="preserve"> NOW()</f>
        <v>46202.697500231479</v>
      </c>
      <c r="G3548" s="10" t="str">
        <f t="shared" si="229"/>
        <v>tsuat8-kau</v>
      </c>
      <c r="H3548" s="10" t="str">
        <f t="shared" si="230"/>
        <v>絕交</v>
      </c>
      <c r="I3548" s="10">
        <f xml:space="preserve"> IFERROR( SEARCH("、", A3548), VALUE("0"))</f>
        <v>0</v>
      </c>
      <c r="J3548" s="10" t="str">
        <f xml:space="preserve"> IF(I3548=0, A3548, LEFT(A3548, I3548-1))</f>
        <v>絕交</v>
      </c>
      <c r="K3548" s="10" t="str">
        <f t="shared" si="227"/>
        <v>絕交</v>
      </c>
      <c r="M3548" s="10" t="str">
        <f t="shared" si="228"/>
        <v>絕交</v>
      </c>
    </row>
    <row r="3549" spans="1:13">
      <c r="A3549" s="16" t="s">
        <v>7033</v>
      </c>
      <c r="B3549" s="16" t="s">
        <v>32127</v>
      </c>
      <c r="C3549" s="17">
        <v>0.6</v>
      </c>
      <c r="D3549" s="16" t="str">
        <f xml:space="preserve"> _xlfn.CONCAT(ChhoeTaigi_TaioanPehoeKichhooGi!H1173, ":", ChhoeTaigi_TaioanPehoeKichhooGi!J1173)</f>
        <v>tsuat8-bong7:絕望</v>
      </c>
      <c r="E3549" s="18">
        <f ca="1" xml:space="preserve"> NOW()</f>
        <v>46202.697500115741</v>
      </c>
      <c r="G3549" s="10" t="str">
        <f t="shared" si="229"/>
        <v>tsuat8-bong7</v>
      </c>
      <c r="H3549" s="10" t="str">
        <f t="shared" si="230"/>
        <v>絕望</v>
      </c>
      <c r="I3549" s="10">
        <f xml:space="preserve"> IFERROR( SEARCH("、", A3549), VALUE("0"))</f>
        <v>0</v>
      </c>
      <c r="J3549" s="10" t="str">
        <f xml:space="preserve"> IF(I3549=0, A3549, LEFT(A3549, I3549-1))</f>
        <v>絕望</v>
      </c>
      <c r="K3549" s="10" t="str">
        <f t="shared" si="227"/>
        <v>絕望</v>
      </c>
      <c r="M3549" s="10" t="str">
        <f t="shared" si="228"/>
        <v>絕望</v>
      </c>
    </row>
    <row r="3550" spans="1:13">
      <c r="A3550" s="16" t="s">
        <v>7058</v>
      </c>
      <c r="B3550" s="16" t="s">
        <v>32130</v>
      </c>
      <c r="C3550" s="17">
        <v>0.6</v>
      </c>
      <c r="D3550" s="16" t="str">
        <f xml:space="preserve"> _xlfn.CONCAT(ChhoeTaigi_TaioanPehoeKichhooGi!H1176, ":", ChhoeTaigi_TaioanPehoeKichhooGi!J1176)</f>
        <v>tsuat8-pit:絕筆</v>
      </c>
      <c r="E3550" s="18">
        <f ca="1" xml:space="preserve"> NOW()</f>
        <v>46202.697500231479</v>
      </c>
      <c r="G3550" s="10" t="str">
        <f t="shared" si="229"/>
        <v>tsuat8-pit</v>
      </c>
      <c r="H3550" s="10" t="str">
        <f t="shared" si="230"/>
        <v>絕筆</v>
      </c>
      <c r="I3550" s="10">
        <f xml:space="preserve"> IFERROR( SEARCH("、", A3550), VALUE("0"))</f>
        <v>0</v>
      </c>
      <c r="J3550" s="10" t="str">
        <f xml:space="preserve"> IF(I3550=0, A3550, LEFT(A3550, I3550-1))</f>
        <v>絕筆</v>
      </c>
      <c r="K3550" s="10" t="str">
        <f t="shared" si="227"/>
        <v>絕筆</v>
      </c>
      <c r="M3550" s="10" t="str">
        <f t="shared" si="228"/>
        <v>絕筆</v>
      </c>
    </row>
    <row r="3551" spans="1:13">
      <c r="A3551" s="16" t="s">
        <v>7025</v>
      </c>
      <c r="B3551" s="16" t="s">
        <v>32126</v>
      </c>
      <c r="C3551" s="17">
        <v>0.6</v>
      </c>
      <c r="D3551" s="16" t="str">
        <f xml:space="preserve"> _xlfn.CONCAT(ChhoeTaigi_TaioanPehoeKichhooGi!H1172, ":", ChhoeTaigi_TaioanPehoeKichhooGi!J1172)</f>
        <v>tsuat8-tui3:絕對</v>
      </c>
      <c r="E3551" s="18">
        <f ca="1" xml:space="preserve"> NOW()</f>
        <v>46202.697500115741</v>
      </c>
      <c r="G3551" s="10" t="str">
        <f t="shared" si="229"/>
        <v>tsuat8-tui3</v>
      </c>
      <c r="H3551" s="10" t="str">
        <f t="shared" si="230"/>
        <v>絕對</v>
      </c>
      <c r="I3551" s="10">
        <f xml:space="preserve"> IFERROR( SEARCH("、", A3551), VALUE("0"))</f>
        <v>0</v>
      </c>
      <c r="J3551" s="10" t="str">
        <f xml:space="preserve"> IF(I3551=0, A3551, LEFT(A3551, I3551-1))</f>
        <v>絕對</v>
      </c>
      <c r="K3551" s="10" t="str">
        <f t="shared" si="227"/>
        <v>絕對</v>
      </c>
      <c r="M3551" s="10" t="str">
        <f t="shared" si="228"/>
        <v>絕對</v>
      </c>
    </row>
    <row r="3552" spans="1:13">
      <c r="A3552" s="16" t="s">
        <v>7041</v>
      </c>
      <c r="B3552" s="16" t="s">
        <v>32128</v>
      </c>
      <c r="C3552" s="17">
        <v>0.6</v>
      </c>
      <c r="D3552" s="16" t="str">
        <f xml:space="preserve"> _xlfn.CONCAT(ChhoeTaigi_TaioanPehoeKichhooGi!H1174, ":", ChhoeTaigi_TaioanPehoeKichhooGi!J1174)</f>
        <v>tsuat8-ian5:絕緣</v>
      </c>
      <c r="E3552" s="18">
        <f ca="1" xml:space="preserve"> NOW()</f>
        <v>46202.697500115741</v>
      </c>
      <c r="G3552" s="10" t="str">
        <f t="shared" si="229"/>
        <v>tsuat8-ian5</v>
      </c>
      <c r="H3552" s="10" t="str">
        <f t="shared" si="230"/>
        <v>絕緣</v>
      </c>
      <c r="I3552" s="10">
        <f xml:space="preserve"> IFERROR( SEARCH("、", A3552), VALUE("0"))</f>
        <v>0</v>
      </c>
      <c r="J3552" s="10" t="str">
        <f xml:space="preserve"> IF(I3552=0, A3552, LEFT(A3552, I3552-1))</f>
        <v>絕緣</v>
      </c>
      <c r="K3552" s="10" t="str">
        <f t="shared" si="227"/>
        <v>絕緣</v>
      </c>
      <c r="M3552" s="10" t="str">
        <f t="shared" si="228"/>
        <v>絕緣</v>
      </c>
    </row>
    <row r="3553" spans="1:13">
      <c r="A3553" s="16" t="s">
        <v>9792</v>
      </c>
      <c r="B3553" s="16" t="s">
        <v>9790</v>
      </c>
      <c r="C3553" s="17">
        <v>0.6</v>
      </c>
      <c r="D3553" s="16" t="str">
        <f xml:space="preserve"> _xlfn.CONCAT(ChhoeTaigi_TaioanPehoeKichhooGi!H1649, ":", ChhoeTaigi_TaioanPehoeKichhooGi!J1649)</f>
        <v>hoo7:給</v>
      </c>
      <c r="E3553" s="18">
        <f ca="1" xml:space="preserve"> NOW()</f>
        <v>46202.697500115741</v>
      </c>
      <c r="G3553" s="10" t="str">
        <f t="shared" si="229"/>
        <v>hoo7</v>
      </c>
      <c r="H3553" s="10" t="str">
        <f t="shared" si="230"/>
        <v>給</v>
      </c>
      <c r="I3553" s="10">
        <f xml:space="preserve"> IFERROR( SEARCH("、", A3553), VALUE("0"))</f>
        <v>0</v>
      </c>
      <c r="J3553" s="10" t="str">
        <f xml:space="preserve"> IF(I3553=0, A3553, LEFT(A3553, I3553-1))</f>
        <v>給</v>
      </c>
      <c r="K3553" s="10" t="str">
        <f t="shared" si="227"/>
        <v>給</v>
      </c>
      <c r="M3553" s="10" t="str">
        <f t="shared" si="228"/>
        <v>給</v>
      </c>
    </row>
    <row r="3554" spans="1:13">
      <c r="A3554" s="16" t="s">
        <v>9792</v>
      </c>
      <c r="B3554" s="16" t="s">
        <v>12757</v>
      </c>
      <c r="C3554" s="17">
        <v>0.6</v>
      </c>
      <c r="D3554" s="16" t="str">
        <f xml:space="preserve"> _xlfn.CONCAT(ChhoeTaigi_TaioanPehoeKichhooGi!H2184, ":", ChhoeTaigi_TaioanPehoeKichhooGi!J2184)</f>
        <v>ka7:給</v>
      </c>
      <c r="E3554" s="18">
        <f ca="1" xml:space="preserve"> NOW()</f>
        <v>46202.697500115741</v>
      </c>
      <c r="G3554" s="10" t="str">
        <f t="shared" si="229"/>
        <v>ka7</v>
      </c>
      <c r="H3554" s="10" t="str">
        <f t="shared" si="230"/>
        <v>給</v>
      </c>
      <c r="I3554" s="10">
        <f xml:space="preserve"> IFERROR( SEARCH("、", A3554), VALUE("0"))</f>
        <v>0</v>
      </c>
      <c r="J3554" s="10" t="str">
        <f xml:space="preserve"> IF(I3554=0, A3554, LEFT(A3554, I3554-1))</f>
        <v>給</v>
      </c>
      <c r="K3554" s="10" t="str">
        <f t="shared" si="227"/>
        <v>給</v>
      </c>
      <c r="M3554" s="10" t="str">
        <f t="shared" si="228"/>
        <v>給</v>
      </c>
    </row>
    <row r="3555" spans="1:13">
      <c r="A3555" s="16" t="s">
        <v>3459</v>
      </c>
      <c r="B3555" s="16" t="s">
        <v>31699</v>
      </c>
      <c r="C3555" s="17">
        <v>0.6</v>
      </c>
      <c r="D3555" s="16" t="str">
        <f xml:space="preserve"> _xlfn.CONCAT(ChhoeTaigi_TaioanPehoeKichhooGi!H600, ":", ChhoeTaigi_TaioanPehoeKichhooGi!J600)</f>
        <v>hoo7 li2 tso3 tsham-kho2:給你做參考</v>
      </c>
      <c r="E3555" s="18">
        <f ca="1" xml:space="preserve"> NOW()</f>
        <v>46202.697500115741</v>
      </c>
      <c r="G3555" s="10" t="str">
        <f t="shared" si="229"/>
        <v>hoo7 li2 tso3 tsham-kho2</v>
      </c>
      <c r="H3555" s="10" t="str">
        <f t="shared" si="230"/>
        <v>給你做參考</v>
      </c>
      <c r="I3555" s="10">
        <f xml:space="preserve"> IFERROR( SEARCH("、", A3555), VALUE("0"))</f>
        <v>0</v>
      </c>
      <c r="J3555" s="10" t="str">
        <f xml:space="preserve"> IF(I3555=0, A3555, LEFT(A3555, I3555-1))</f>
        <v>給你做參考</v>
      </c>
      <c r="K3555" s="10" t="str">
        <f t="shared" si="227"/>
        <v>給你做參考</v>
      </c>
      <c r="M3555" s="10" t="str">
        <f t="shared" si="228"/>
        <v>給你做參考</v>
      </c>
    </row>
    <row r="3556" spans="1:13">
      <c r="A3556" s="16" t="s">
        <v>11760</v>
      </c>
      <c r="B3556" s="16" t="s">
        <v>32785</v>
      </c>
      <c r="C3556" s="17">
        <v>0.6</v>
      </c>
      <c r="D3556" s="16" t="str">
        <f xml:space="preserve"> _xlfn.CONCAT(ChhoeTaigi_TaioanPehoeKichhooGi!H2001, ":", ChhoeTaigi_TaioanPehoeKichhooGi!J2001)</f>
        <v>hoo7 li2 ioh:給你猜</v>
      </c>
      <c r="E3556" s="18">
        <f ca="1" xml:space="preserve"> NOW()</f>
        <v>46202.697500231479</v>
      </c>
      <c r="G3556" s="10" t="str">
        <f t="shared" si="229"/>
        <v>hoo7 li2 ioh</v>
      </c>
      <c r="H3556" s="10" t="str">
        <f t="shared" si="230"/>
        <v>給你猜</v>
      </c>
      <c r="I3556" s="10">
        <f xml:space="preserve"> IFERROR( SEARCH("、", A3556), VALUE("0"))</f>
        <v>0</v>
      </c>
      <c r="J3556" s="10" t="str">
        <f xml:space="preserve"> IF(I3556=0, A3556, LEFT(A3556, I3556-1))</f>
        <v>給你猜</v>
      </c>
      <c r="K3556" s="10" t="str">
        <f t="shared" si="227"/>
        <v>給你猜</v>
      </c>
      <c r="M3556" s="10" t="str">
        <f t="shared" si="228"/>
        <v>給你猜</v>
      </c>
    </row>
    <row r="3557" spans="1:13">
      <c r="A3557" s="16" t="s">
        <v>22832</v>
      </c>
      <c r="B3557" s="16" t="s">
        <v>34299</v>
      </c>
      <c r="C3557" s="17">
        <v>0.6</v>
      </c>
      <c r="D3557" s="16" t="str">
        <f xml:space="preserve"> _xlfn.CONCAT(ChhoeTaigi_TaioanPehoeKichhooGi!H4157, ":", ChhoeTaigi_TaioanPehoeKichhooGi!J4157)</f>
        <v>si:絲</v>
      </c>
      <c r="E3557" s="18">
        <f ca="1" xml:space="preserve"> NOW()</f>
        <v>46202.697500231479</v>
      </c>
      <c r="G3557" s="10" t="str">
        <f t="shared" si="229"/>
        <v>si</v>
      </c>
      <c r="H3557" s="10" t="str">
        <f t="shared" si="230"/>
        <v>絲</v>
      </c>
      <c r="I3557" s="10">
        <f xml:space="preserve"> IFERROR( SEARCH("、", A3557), VALUE("0"))</f>
        <v>0</v>
      </c>
      <c r="J3557" s="10" t="str">
        <f xml:space="preserve"> IF(I3557=0, A3557, LEFT(A3557, I3557-1))</f>
        <v>絲</v>
      </c>
      <c r="K3557" s="10" t="str">
        <f t="shared" si="227"/>
        <v>絲</v>
      </c>
      <c r="M3557" s="10" t="str">
        <f t="shared" si="228"/>
        <v>絲</v>
      </c>
    </row>
    <row r="3558" spans="1:13">
      <c r="A3558" s="16" t="s">
        <v>21269</v>
      </c>
      <c r="B3558" s="16" t="s">
        <v>34107</v>
      </c>
      <c r="C3558" s="17">
        <v>0.6</v>
      </c>
      <c r="D3558" s="16" t="str">
        <f xml:space="preserve"> _xlfn.CONCAT(ChhoeTaigi_TaioanPehoeKichhooGi!H3841, ":", ChhoeTaigi_TaioanPehoeKichhooGi!J3841)</f>
        <v>pi5-khi3:脾氣</v>
      </c>
      <c r="E3558" s="18">
        <f ca="1" xml:space="preserve"> NOW()</f>
        <v>46202.697500231479</v>
      </c>
      <c r="G3558" s="10" t="str">
        <f t="shared" si="229"/>
        <v>pi5-khi3</v>
      </c>
      <c r="H3558" s="10" t="str">
        <f t="shared" si="230"/>
        <v>脾氣</v>
      </c>
      <c r="I3558" s="10">
        <f xml:space="preserve"> IFERROR( SEARCH("、", A3558), VALUE("0"))</f>
        <v>0</v>
      </c>
      <c r="J3558" s="10" t="str">
        <f xml:space="preserve"> IF(I3558=0, A3558, LEFT(A3558, I3558-1))</f>
        <v>脾氣</v>
      </c>
      <c r="K3558" s="10" t="str">
        <f t="shared" si="227"/>
        <v>脾氣</v>
      </c>
      <c r="M3558" s="10" t="str">
        <f t="shared" si="228"/>
        <v>脾氣</v>
      </c>
    </row>
    <row r="3559" spans="1:13">
      <c r="A3559" s="16" t="s">
        <v>21263</v>
      </c>
      <c r="B3559" s="16" t="s">
        <v>21261</v>
      </c>
      <c r="C3559" s="17">
        <v>0.6</v>
      </c>
      <c r="D3559" s="16" t="str">
        <f xml:space="preserve"> _xlfn.CONCAT(ChhoeTaigi_TaioanPehoeKichhooGi!H3840, ":", ChhoeTaigi_TaioanPehoeKichhooGi!J3840)</f>
        <v>pi5:脾臟</v>
      </c>
      <c r="E3559" s="18">
        <f ca="1" xml:space="preserve"> NOW()</f>
        <v>46202.697500231479</v>
      </c>
      <c r="G3559" s="10" t="str">
        <f t="shared" si="229"/>
        <v>pi5</v>
      </c>
      <c r="H3559" s="10" t="str">
        <f t="shared" si="230"/>
        <v>脾臟</v>
      </c>
      <c r="I3559" s="10">
        <f xml:space="preserve"> IFERROR( SEARCH("、", A3559), VALUE("0"))</f>
        <v>0</v>
      </c>
      <c r="J3559" s="10" t="str">
        <f xml:space="preserve"> IF(I3559=0, A3559, LEFT(A3559, I3559-1))</f>
        <v>脾臟</v>
      </c>
      <c r="K3559" s="10" t="str">
        <f t="shared" si="227"/>
        <v>脾臟</v>
      </c>
      <c r="M3559" s="10" t="str">
        <f t="shared" si="228"/>
        <v>脾臟</v>
      </c>
    </row>
    <row r="3560" spans="1:13">
      <c r="A3560" s="16" t="s">
        <v>35534</v>
      </c>
      <c r="B3560" s="16" t="s">
        <v>34539</v>
      </c>
      <c r="C3560" s="17">
        <v>0.6</v>
      </c>
      <c r="D3560" s="16" t="str">
        <f xml:space="preserve"> _xlfn.CONCAT(ChhoeTaigi_TaioanPehoeKichhooGi!H4476, ":", ChhoeTaigi_TaioanPehoeKichhooGi!J4476)</f>
        <v>su3-si7:舒適、舒當</v>
      </c>
      <c r="E3560" s="18">
        <f ca="1" xml:space="preserve"> NOW()</f>
        <v>46202.697500231479</v>
      </c>
      <c r="G3560" s="10" t="str">
        <f t="shared" si="229"/>
        <v>su3-si7</v>
      </c>
      <c r="H3560" s="10" t="str">
        <f t="shared" si="230"/>
        <v>舒適、舒當</v>
      </c>
      <c r="I3560" s="10">
        <f xml:space="preserve"> IFERROR( SEARCH("、", A3560), VALUE("0"))</f>
        <v>0</v>
      </c>
      <c r="J3560" s="10" t="str">
        <f xml:space="preserve"> IF(I3560=0, A3560, LEFT(A3560, I3560-1))</f>
        <v>舒適</v>
      </c>
      <c r="K3560" s="10" t="str">
        <f t="shared" si="227"/>
        <v>舒適</v>
      </c>
      <c r="M3560" s="10" t="str">
        <f t="shared" si="228"/>
        <v>舒適</v>
      </c>
    </row>
    <row r="3561" spans="1:13">
      <c r="A3561" s="16" t="s">
        <v>3367</v>
      </c>
      <c r="B3561" s="16" t="s">
        <v>3366</v>
      </c>
      <c r="C3561" s="17">
        <v>0.6</v>
      </c>
      <c r="D3561" s="16" t="str">
        <f xml:space="preserve"> _xlfn.CONCAT(ChhoeTaigi_TaioanPehoeKichhooGi!H587, ":", ChhoeTaigi_TaioanPehoeKichhooGi!J587)</f>
        <v>tshai3:菜</v>
      </c>
      <c r="E3561" s="18">
        <f ca="1" xml:space="preserve"> NOW()</f>
        <v>46202.697500115741</v>
      </c>
      <c r="G3561" s="10" t="str">
        <f t="shared" si="229"/>
        <v>tshai3</v>
      </c>
      <c r="H3561" s="10" t="str">
        <f t="shared" si="230"/>
        <v>菜</v>
      </c>
      <c r="I3561" s="10">
        <f xml:space="preserve"> IFERROR( SEARCH("、", A3561), VALUE("0"))</f>
        <v>0</v>
      </c>
      <c r="J3561" s="10" t="str">
        <f xml:space="preserve"> IF(I3561=0, A3561, LEFT(A3561, I3561-1))</f>
        <v>菜</v>
      </c>
      <c r="K3561" s="10" t="str">
        <f t="shared" si="227"/>
        <v>菜</v>
      </c>
      <c r="M3561" s="10" t="str">
        <f t="shared" si="228"/>
        <v>菜</v>
      </c>
    </row>
    <row r="3562" spans="1:13">
      <c r="A3562" s="16" t="s">
        <v>28261</v>
      </c>
      <c r="B3562" s="16" t="s">
        <v>35051</v>
      </c>
      <c r="C3562" s="17">
        <v>0.6</v>
      </c>
      <c r="D3562" s="16" t="str">
        <f xml:space="preserve"> _xlfn.CONCAT(ChhoeTaigi_TaioanPehoeKichhooGi!H5252, ":", ChhoeTaigi_TaioanPehoeKichhooGi!J5252)</f>
        <v>tshai3-to:菜刀</v>
      </c>
      <c r="E3562" s="18">
        <f ca="1" xml:space="preserve"> NOW()</f>
        <v>46202.697500115741</v>
      </c>
      <c r="G3562" s="10" t="str">
        <f t="shared" si="229"/>
        <v>tshai3-to</v>
      </c>
      <c r="H3562" s="10" t="str">
        <f t="shared" si="230"/>
        <v>菜刀</v>
      </c>
      <c r="I3562" s="10">
        <f xml:space="preserve"> IFERROR( SEARCH("、", A3562), VALUE("0"))</f>
        <v>0</v>
      </c>
      <c r="J3562" s="10" t="str">
        <f xml:space="preserve"> IF(I3562=0, A3562, LEFT(A3562, I3562-1))</f>
        <v>菜刀</v>
      </c>
      <c r="K3562" s="10" t="str">
        <f t="shared" si="227"/>
        <v>菜刀</v>
      </c>
      <c r="M3562" s="10" t="str">
        <f t="shared" si="228"/>
        <v>菜刀</v>
      </c>
    </row>
    <row r="3563" spans="1:13">
      <c r="A3563" s="16" t="s">
        <v>3373</v>
      </c>
      <c r="B3563" s="16" t="s">
        <v>31689</v>
      </c>
      <c r="C3563" s="17">
        <v>0.6</v>
      </c>
      <c r="D3563" s="16" t="str">
        <f xml:space="preserve"> _xlfn.CONCAT(ChhoeTaigi_TaioanPehoeKichhooGi!H588, ":", ChhoeTaigi_TaioanPehoeKichhooGi!J588)</f>
        <v>tsha3-tsi2:菜的種子</v>
      </c>
      <c r="E3563" s="18">
        <f ca="1" xml:space="preserve"> NOW()</f>
        <v>46202.697500115741</v>
      </c>
      <c r="G3563" s="10" t="str">
        <f t="shared" si="229"/>
        <v>tsha3-tsi2</v>
      </c>
      <c r="H3563" s="10" t="str">
        <f t="shared" si="230"/>
        <v>菜的種子</v>
      </c>
      <c r="I3563" s="10">
        <f xml:space="preserve"> IFERROR( SEARCH("、", A3563), VALUE("0"))</f>
        <v>0</v>
      </c>
      <c r="J3563" s="10" t="str">
        <f xml:space="preserve"> IF(I3563=0, A3563, LEFT(A3563, I3563-1))</f>
        <v>菜的種子</v>
      </c>
      <c r="K3563" s="10" t="str">
        <f t="shared" ref="K3563:K3625" si="231" xml:space="preserve"> IFERROR( LEFT(J3563, SEARCH("（", J3563)-1), J3563)</f>
        <v>菜的種子</v>
      </c>
      <c r="M3563" s="10" t="str">
        <f t="shared" si="228"/>
        <v>菜的種子</v>
      </c>
    </row>
    <row r="3564" spans="1:13">
      <c r="A3564" s="16" t="s">
        <v>28559</v>
      </c>
      <c r="B3564" s="16" t="s">
        <v>35084</v>
      </c>
      <c r="C3564" s="17">
        <v>0.6</v>
      </c>
      <c r="D3564" s="16" t="str">
        <f xml:space="preserve"> _xlfn.CONCAT(ChhoeTaigi_TaioanPehoeKichhooGi!H5305, ":", ChhoeTaigi_TaioanPehoeKichhooGi!J5305)</f>
        <v>tshai3-tuann:菜單</v>
      </c>
      <c r="E3564" s="18">
        <f ca="1" xml:space="preserve"> NOW()</f>
        <v>46202.697500115741</v>
      </c>
      <c r="G3564" s="10" t="str">
        <f t="shared" si="229"/>
        <v>tshai3-tuann</v>
      </c>
      <c r="H3564" s="10" t="str">
        <f t="shared" si="230"/>
        <v>菜單</v>
      </c>
      <c r="I3564" s="10">
        <f xml:space="preserve"> IFERROR( SEARCH("、", A3564), VALUE("0"))</f>
        <v>0</v>
      </c>
      <c r="J3564" s="10" t="str">
        <f xml:space="preserve"> IF(I3564=0, A3564, LEFT(A3564, I3564-1))</f>
        <v>菜單</v>
      </c>
      <c r="K3564" s="10" t="str">
        <f t="shared" si="231"/>
        <v>菜單</v>
      </c>
      <c r="M3564" s="10" t="str">
        <f t="shared" si="228"/>
        <v>菜單</v>
      </c>
    </row>
    <row r="3565" spans="1:13">
      <c r="A3565" s="16" t="s">
        <v>9587</v>
      </c>
      <c r="B3565" s="16" t="s">
        <v>32471</v>
      </c>
      <c r="C3565" s="17">
        <v>0.6</v>
      </c>
      <c r="D3565" s="16" t="str">
        <f xml:space="preserve"> _xlfn.CONCAT(ChhoeTaigi_TaioanPehoeKichhooGi!H1614, ":", ChhoeTaigi_TaioanPehoeKichhooGi!J1614)</f>
        <v>tshai3-hng5:菜園</v>
      </c>
      <c r="E3565" s="18">
        <f ca="1" xml:space="preserve"> NOW()</f>
        <v>46202.697500115741</v>
      </c>
      <c r="G3565" s="10" t="str">
        <f t="shared" si="229"/>
        <v>tshai3-hng5</v>
      </c>
      <c r="H3565" s="10" t="str">
        <f t="shared" si="230"/>
        <v>菜園</v>
      </c>
      <c r="I3565" s="10">
        <f xml:space="preserve"> IFERROR( SEARCH("、", A3565), VALUE("0"))</f>
        <v>0</v>
      </c>
      <c r="J3565" s="10" t="str">
        <f xml:space="preserve"> IF(I3565=0, A3565, LEFT(A3565, I3565-1))</f>
        <v>菜園</v>
      </c>
      <c r="K3565" s="10" t="str">
        <f t="shared" si="231"/>
        <v>菜園</v>
      </c>
      <c r="M3565" s="10" t="str">
        <f t="shared" si="228"/>
        <v>菜園</v>
      </c>
    </row>
    <row r="3566" spans="1:13">
      <c r="A3566" s="16" t="s">
        <v>5390</v>
      </c>
      <c r="B3566" s="16" t="s">
        <v>31940</v>
      </c>
      <c r="C3566" s="17">
        <v>0.6</v>
      </c>
      <c r="D3566" s="16" t="str">
        <f xml:space="preserve"> _xlfn.CONCAT(ChhoeTaigi_TaioanPehoeKichhooGi!H907, ":", ChhoeTaigi_TaioanPehoeKichhooGi!J907)</f>
        <v>tshai3-tsi2:菜種</v>
      </c>
      <c r="E3566" s="18">
        <f ca="1" xml:space="preserve"> NOW()</f>
        <v>46202.697500115741</v>
      </c>
      <c r="G3566" s="10" t="str">
        <f t="shared" si="229"/>
        <v>tshai3-tsi2</v>
      </c>
      <c r="H3566" s="10" t="str">
        <f t="shared" si="230"/>
        <v>菜種</v>
      </c>
      <c r="I3566" s="10">
        <f xml:space="preserve"> IFERROR( SEARCH("、", A3566), VALUE("0"))</f>
        <v>0</v>
      </c>
      <c r="J3566" s="10" t="str">
        <f xml:space="preserve"> IF(I3566=0, A3566, LEFT(A3566, I3566-1))</f>
        <v>菜種</v>
      </c>
      <c r="K3566" s="10" t="str">
        <f t="shared" si="231"/>
        <v>菜種</v>
      </c>
      <c r="M3566" s="10" t="str">
        <f t="shared" si="228"/>
        <v>菜種</v>
      </c>
    </row>
    <row r="3567" spans="1:13">
      <c r="A3567" s="16" t="s">
        <v>28905</v>
      </c>
      <c r="B3567" s="16" t="s">
        <v>35121</v>
      </c>
      <c r="C3567" s="17">
        <v>0.6</v>
      </c>
      <c r="D3567" s="16" t="str">
        <f xml:space="preserve"> _xlfn.CONCAT(ChhoeTaigi_TaioanPehoeKichhooGi!H5373, ":", ChhoeTaigi_TaioanPehoeKichhooGi!J5373)</f>
        <v>tshai3-tu5:菜櫥</v>
      </c>
      <c r="E3567" s="18">
        <f ca="1" xml:space="preserve"> NOW()</f>
        <v>46202.697500115741</v>
      </c>
      <c r="G3567" s="10" t="str">
        <f t="shared" si="229"/>
        <v>tshai3-tu5</v>
      </c>
      <c r="H3567" s="10" t="str">
        <f t="shared" si="230"/>
        <v>菜櫥</v>
      </c>
      <c r="I3567" s="10">
        <f xml:space="preserve"> IFERROR( SEARCH("、", A3567), VALUE("0"))</f>
        <v>0</v>
      </c>
      <c r="J3567" s="10" t="str">
        <f xml:space="preserve"> IF(I3567=0, A3567, LEFT(A3567, I3567-1))</f>
        <v>菜櫥</v>
      </c>
      <c r="K3567" s="10" t="str">
        <f t="shared" si="231"/>
        <v>菜櫥</v>
      </c>
      <c r="M3567" s="10" t="str">
        <f t="shared" si="228"/>
        <v>菜櫥</v>
      </c>
    </row>
    <row r="3568" spans="1:13">
      <c r="A3568" s="16" t="s">
        <v>21901</v>
      </c>
      <c r="B3568" s="16" t="s">
        <v>34183</v>
      </c>
      <c r="C3568" s="17">
        <v>0.6</v>
      </c>
      <c r="D3568" s="16" t="str">
        <f xml:space="preserve"> _xlfn.CONCAT(ChhoeTaigi_TaioanPehoeKichhooGi!H3967, ":", ChhoeTaigi_TaioanPehoeKichhooGi!J3967)</f>
        <v>pue-ling5-a2-tshai3:菠菜</v>
      </c>
      <c r="E3568" s="18">
        <f ca="1" xml:space="preserve"> NOW()</f>
        <v>46202.697500115741</v>
      </c>
      <c r="G3568" s="10" t="str">
        <f t="shared" si="229"/>
        <v>pue-ling5-a2-tshai3</v>
      </c>
      <c r="H3568" s="10" t="str">
        <f t="shared" si="230"/>
        <v>菠菜</v>
      </c>
      <c r="I3568" s="10">
        <f xml:space="preserve"> IFERROR( SEARCH("、", A3568), VALUE("0"))</f>
        <v>0</v>
      </c>
      <c r="J3568" s="10" t="str">
        <f xml:space="preserve"> IF(I3568=0, A3568, LEFT(A3568, I3568-1))</f>
        <v>菠菜</v>
      </c>
      <c r="K3568" s="10" t="str">
        <f t="shared" si="231"/>
        <v>菠菜</v>
      </c>
      <c r="M3568" s="10" t="str">
        <f t="shared" si="228"/>
        <v>菠菜</v>
      </c>
    </row>
    <row r="3569" spans="1:13">
      <c r="A3569" s="16" t="s">
        <v>35535</v>
      </c>
      <c r="B3569" s="16" t="s">
        <v>32889</v>
      </c>
      <c r="C3569" s="17">
        <v>0.6</v>
      </c>
      <c r="D3569" s="16" t="str">
        <f xml:space="preserve"> _xlfn.CONCAT(ChhoeTaigi_TaioanPehoeKichhooGi!H2122, ":", ChhoeTaigi_TaioanPehoeKichhooGi!J2122)</f>
        <v>jin5-khi3:衆望、人緣</v>
      </c>
      <c r="E3569" s="18">
        <f ca="1" xml:space="preserve"> NOW()</f>
        <v>46202.697500115741</v>
      </c>
      <c r="G3569" s="10" t="str">
        <f t="shared" si="229"/>
        <v>jin5-khi3</v>
      </c>
      <c r="H3569" s="10" t="str">
        <f t="shared" si="230"/>
        <v>衆望、人緣</v>
      </c>
      <c r="I3569" s="10">
        <f xml:space="preserve"> IFERROR( SEARCH("、", A3569), VALUE("0"))</f>
        <v>0</v>
      </c>
      <c r="J3569" s="10" t="str">
        <f xml:space="preserve"> IF(I3569=0, A3569, LEFT(A3569, I3569-1))</f>
        <v>衆望</v>
      </c>
      <c r="K3569" s="10" t="str">
        <f t="shared" si="231"/>
        <v>衆望</v>
      </c>
      <c r="M3569" s="10" t="str">
        <f t="shared" si="228"/>
        <v>衆望</v>
      </c>
    </row>
    <row r="3570" spans="1:13">
      <c r="A3570" s="16" t="s">
        <v>13847</v>
      </c>
      <c r="B3570" s="16" t="s">
        <v>33119</v>
      </c>
      <c r="C3570" s="17">
        <v>0.6</v>
      </c>
      <c r="D3570" s="16" t="str">
        <f xml:space="preserve"> _xlfn.CONCAT(ChhoeTaigi_TaioanPehoeKichhooGi!H2393, ":", ChhoeTaigi_TaioanPehoeKichhooGi!J2393)</f>
        <v>ke-a2:街上</v>
      </c>
      <c r="E3570" s="18">
        <f ca="1" xml:space="preserve"> NOW()</f>
        <v>46202.697500115741</v>
      </c>
      <c r="G3570" s="10" t="str">
        <f t="shared" si="229"/>
        <v>ke-a2</v>
      </c>
      <c r="H3570" s="10" t="str">
        <f t="shared" si="230"/>
        <v>街上</v>
      </c>
      <c r="I3570" s="10">
        <f xml:space="preserve"> IFERROR( SEARCH("、", A3570), VALUE("0"))</f>
        <v>0</v>
      </c>
      <c r="J3570" s="10" t="str">
        <f xml:space="preserve"> IF(I3570=0, A3570, LEFT(A3570, I3570-1))</f>
        <v>街上</v>
      </c>
      <c r="K3570" s="10" t="str">
        <f t="shared" si="231"/>
        <v>街上</v>
      </c>
      <c r="M3570" s="10" t="str">
        <f t="shared" si="228"/>
        <v>街上</v>
      </c>
    </row>
    <row r="3571" spans="1:13">
      <c r="A3571" s="16" t="s">
        <v>13847</v>
      </c>
      <c r="B3571" s="16" t="s">
        <v>33120</v>
      </c>
      <c r="C3571" s="17">
        <v>0.6</v>
      </c>
      <c r="D3571" s="16" t="str">
        <f xml:space="preserve"> _xlfn.CONCAT(ChhoeTaigi_TaioanPehoeKichhooGi!H2394, ":", ChhoeTaigi_TaioanPehoeKichhooGi!J2394)</f>
        <v>ke-a2-loo7:街上</v>
      </c>
      <c r="E3571" s="18">
        <f ca="1" xml:space="preserve"> NOW()</f>
        <v>46202.697500115741</v>
      </c>
      <c r="G3571" s="10" t="str">
        <f t="shared" si="229"/>
        <v>ke-a2-loo7</v>
      </c>
      <c r="H3571" s="10" t="str">
        <f t="shared" si="230"/>
        <v>街上</v>
      </c>
      <c r="I3571" s="10">
        <f xml:space="preserve"> IFERROR( SEARCH("、", A3571), VALUE("0"))</f>
        <v>0</v>
      </c>
      <c r="J3571" s="10" t="str">
        <f xml:space="preserve"> IF(I3571=0, A3571, LEFT(A3571, I3571-1))</f>
        <v>街上</v>
      </c>
      <c r="K3571" s="10" t="str">
        <f t="shared" si="231"/>
        <v>街上</v>
      </c>
      <c r="M3571" s="10" t="str">
        <f t="shared" ref="M3571:M3633" si="232" xml:space="preserve"> IF(L3571&lt;&gt;"",L3571, K3571)</f>
        <v>街上</v>
      </c>
    </row>
    <row r="3572" spans="1:13">
      <c r="A3572" s="16" t="s">
        <v>3391</v>
      </c>
      <c r="B3572" s="16" t="s">
        <v>31692</v>
      </c>
      <c r="C3572" s="17">
        <v>0.6</v>
      </c>
      <c r="D3572" s="16" t="str">
        <f xml:space="preserve"> _xlfn.CONCAT(ChhoeTaigi_TaioanPehoeKichhooGi!H591, ":", ChhoeTaigi_TaioanPehoeKichhooGi!J591)</f>
        <v>tshai5-hong5-sai-hu7:裁縫師</v>
      </c>
      <c r="E3572" s="18">
        <f ca="1" xml:space="preserve"> NOW()</f>
        <v>46202.697500115741</v>
      </c>
      <c r="G3572" s="10" t="str">
        <f t="shared" si="229"/>
        <v>tshai5-hong5-sai-hu7</v>
      </c>
      <c r="H3572" s="10" t="str">
        <f t="shared" si="230"/>
        <v>裁縫師</v>
      </c>
      <c r="I3572" s="10">
        <f xml:space="preserve"> IFERROR( SEARCH("、", A3572), VALUE("0"))</f>
        <v>0</v>
      </c>
      <c r="J3572" s="10" t="str">
        <f xml:space="preserve"> IF(I3572=0, A3572, LEFT(A3572, I3572-1))</f>
        <v>裁縫師</v>
      </c>
      <c r="K3572" s="10" t="str">
        <f t="shared" si="231"/>
        <v>裁縫師</v>
      </c>
      <c r="M3572" s="10" t="str">
        <f t="shared" si="232"/>
        <v>裁縫師</v>
      </c>
    </row>
    <row r="3573" spans="1:13">
      <c r="A3573" s="16" t="s">
        <v>3391</v>
      </c>
      <c r="B3573" s="16" t="s">
        <v>31692</v>
      </c>
      <c r="C3573" s="17">
        <v>0.6</v>
      </c>
      <c r="D3573" s="16" t="str">
        <f xml:space="preserve"> _xlfn.CONCAT(ChhoeTaigi_TaioanPehoeKichhooGi!H4040, ":", ChhoeTaigi_TaioanPehoeKichhooGi!J4040)</f>
        <v>tshai5-hong5 sai-hu7:裁縫師</v>
      </c>
      <c r="E3573" s="18">
        <f ca="1" xml:space="preserve"> NOW()</f>
        <v>46202.697500115741</v>
      </c>
      <c r="G3573" s="10" t="str">
        <f t="shared" si="229"/>
        <v>tshai5-hong5 sai-hu7</v>
      </c>
      <c r="H3573" s="10" t="str">
        <f t="shared" si="230"/>
        <v>裁縫師</v>
      </c>
      <c r="I3573" s="10">
        <f xml:space="preserve"> IFERROR( SEARCH("、", A3573), VALUE("0"))</f>
        <v>0</v>
      </c>
      <c r="J3573" s="10" t="str">
        <f xml:space="preserve"> IF(I3573=0, A3573, LEFT(A3573, I3573-1))</f>
        <v>裁縫師</v>
      </c>
      <c r="K3573" s="10" t="str">
        <f t="shared" si="231"/>
        <v>裁縫師</v>
      </c>
      <c r="M3573" s="10" t="str">
        <f t="shared" si="232"/>
        <v>裁縫師</v>
      </c>
    </row>
    <row r="3574" spans="1:13">
      <c r="A3574" s="16" t="s">
        <v>2302</v>
      </c>
      <c r="B3574" s="16" t="s">
        <v>2301</v>
      </c>
      <c r="C3574" s="17">
        <v>0.6</v>
      </c>
      <c r="D3574" s="16" t="str">
        <f xml:space="preserve"> _xlfn.CONCAT(ChhoeTaigi_TaioanPehoeKichhooGi!H411, ":", ChhoeTaigi_TaioanPehoeKichhooGi!J411)</f>
        <v>bu7:視力弱的</v>
      </c>
      <c r="E3574" s="18">
        <f ca="1" xml:space="preserve"> NOW()</f>
        <v>46202.697500115741</v>
      </c>
      <c r="G3574" s="10" t="str">
        <f t="shared" si="229"/>
        <v>bu7</v>
      </c>
      <c r="H3574" s="10" t="str">
        <f t="shared" si="230"/>
        <v>視力弱的</v>
      </c>
      <c r="I3574" s="10">
        <f xml:space="preserve"> IFERROR( SEARCH("、", A3574), VALUE("0"))</f>
        <v>0</v>
      </c>
      <c r="J3574" s="10" t="str">
        <f xml:space="preserve"> IF(I3574=0, A3574, LEFT(A3574, I3574-1))</f>
        <v>視力弱的</v>
      </c>
      <c r="K3574" s="10" t="str">
        <f t="shared" si="231"/>
        <v>視力弱的</v>
      </c>
      <c r="M3574" s="10" t="str">
        <f t="shared" si="232"/>
        <v>視力弱的</v>
      </c>
    </row>
    <row r="3575" spans="1:13">
      <c r="A3575" s="16" t="s">
        <v>6169</v>
      </c>
      <c r="B3575" s="16" t="s">
        <v>32030</v>
      </c>
      <c r="C3575" s="17">
        <v>0.6</v>
      </c>
      <c r="D3575" s="16" t="str">
        <f xml:space="preserve"> _xlfn.CONCAT(ChhoeTaigi_TaioanPehoeKichhooGi!H1038, ":", ChhoeTaigi_TaioanPehoeKichhooGi!J1038)</f>
        <v>tsin2-tuan7:診斷</v>
      </c>
      <c r="E3575" s="18">
        <f ca="1" xml:space="preserve"> NOW()</f>
        <v>46202.697500231479</v>
      </c>
      <c r="G3575" s="10" t="str">
        <f t="shared" si="229"/>
        <v>tsin2-tuan7</v>
      </c>
      <c r="H3575" s="10" t="str">
        <f t="shared" si="230"/>
        <v>診斷</v>
      </c>
      <c r="I3575" s="10">
        <f xml:space="preserve"> IFERROR( SEARCH("、", A3575), VALUE("0"))</f>
        <v>0</v>
      </c>
      <c r="J3575" s="10" t="str">
        <f xml:space="preserve"> IF(I3575=0, A3575, LEFT(A3575, I3575-1))</f>
        <v>診斷</v>
      </c>
      <c r="K3575" s="10" t="str">
        <f t="shared" si="231"/>
        <v>診斷</v>
      </c>
      <c r="M3575" s="10" t="str">
        <f t="shared" si="232"/>
        <v>診斷</v>
      </c>
    </row>
    <row r="3576" spans="1:13">
      <c r="A3576" s="16" t="s">
        <v>2473</v>
      </c>
      <c r="B3576" s="16" t="s">
        <v>31585</v>
      </c>
      <c r="C3576" s="17">
        <v>0.6</v>
      </c>
      <c r="D3576" s="16" t="str">
        <f xml:space="preserve"> _xlfn.CONCAT(ChhoeTaigi_TaioanPehoeKichhooGi!H442, ":", ChhoeTaigi_TaioanPehoeKichhooGi!J442)</f>
        <v>tsa3-khi:詐欺</v>
      </c>
      <c r="E3576" s="18">
        <f ca="1" xml:space="preserve"> NOW()</f>
        <v>46202.697500115741</v>
      </c>
      <c r="G3576" s="10" t="str">
        <f t="shared" si="229"/>
        <v>tsa3-khi</v>
      </c>
      <c r="H3576" s="10" t="str">
        <f t="shared" si="230"/>
        <v>詐欺</v>
      </c>
      <c r="I3576" s="10">
        <f xml:space="preserve"> IFERROR( SEARCH("、", A3576), VALUE("0"))</f>
        <v>0</v>
      </c>
      <c r="J3576" s="10" t="str">
        <f xml:space="preserve"> IF(I3576=0, A3576, LEFT(A3576, I3576-1))</f>
        <v>詐欺</v>
      </c>
      <c r="K3576" s="10" t="str">
        <f t="shared" si="231"/>
        <v>詐欺</v>
      </c>
      <c r="M3576" s="10" t="str">
        <f t="shared" si="232"/>
        <v>詐欺</v>
      </c>
    </row>
    <row r="3577" spans="1:13">
      <c r="A3577" s="16" t="s">
        <v>4673</v>
      </c>
      <c r="B3577" s="16" t="s">
        <v>4672</v>
      </c>
      <c r="C3577" s="17">
        <v>0.6</v>
      </c>
      <c r="D3577" s="16" t="str">
        <f xml:space="preserve"> _xlfn.CONCAT(ChhoeTaigi_TaioanPehoeKichhooGi!H801, ":", ChhoeTaigi_TaioanPehoeKichhooGi!J801)</f>
        <v>tshiunn7:象</v>
      </c>
      <c r="E3577" s="18">
        <f ca="1" xml:space="preserve"> NOW()</f>
        <v>46202.697500115741</v>
      </c>
      <c r="G3577" s="10" t="str">
        <f t="shared" ref="G3577:G3639" si="233" xml:space="preserve"> MID(D3577, 1, SEARCH(":", D3577) -1)</f>
        <v>tshiunn7</v>
      </c>
      <c r="H3577" s="10" t="str">
        <f t="shared" ref="H3577:H3639" si="234" xml:space="preserve"> MID(D3577, SEARCH(":", D3577)+1, LEN(D3577) - SEARCH(":", D3577))</f>
        <v>象</v>
      </c>
      <c r="I3577" s="10">
        <f xml:space="preserve"> IFERROR( SEARCH("、", A3577), VALUE("0"))</f>
        <v>0</v>
      </c>
      <c r="J3577" s="10" t="str">
        <f xml:space="preserve"> IF(I3577=0, A3577, LEFT(A3577, I3577-1))</f>
        <v>象</v>
      </c>
      <c r="K3577" s="10" t="str">
        <f t="shared" si="231"/>
        <v>象</v>
      </c>
      <c r="M3577" s="10" t="str">
        <f t="shared" si="232"/>
        <v>象</v>
      </c>
    </row>
    <row r="3578" spans="1:13">
      <c r="A3578" s="16" t="s">
        <v>4678</v>
      </c>
      <c r="B3578" s="16" t="s">
        <v>4677</v>
      </c>
      <c r="C3578" s="17">
        <v>0.6</v>
      </c>
      <c r="D3578" s="16" t="str">
        <f xml:space="preserve"> _xlfn.CONCAT(ChhoeTaigi_TaioanPehoeKichhooGi!H802, ":", ChhoeTaigi_TaioanPehoeKichhooGi!J802)</f>
        <v>tshiunn7 ge5:象牙</v>
      </c>
      <c r="E3578" s="18">
        <f ca="1" xml:space="preserve"> NOW()</f>
        <v>46202.697500115741</v>
      </c>
      <c r="G3578" s="10" t="str">
        <f t="shared" si="233"/>
        <v>tshiunn7 ge5</v>
      </c>
      <c r="H3578" s="10" t="str">
        <f t="shared" si="234"/>
        <v>象牙</v>
      </c>
      <c r="I3578" s="10">
        <f xml:space="preserve"> IFERROR( SEARCH("、", A3578), VALUE("0"))</f>
        <v>0</v>
      </c>
      <c r="J3578" s="10" t="str">
        <f xml:space="preserve"> IF(I3578=0, A3578, LEFT(A3578, I3578-1))</f>
        <v>象牙</v>
      </c>
      <c r="K3578" s="10" t="str">
        <f t="shared" si="231"/>
        <v>象牙</v>
      </c>
      <c r="M3578" s="10" t="str">
        <f t="shared" si="232"/>
        <v>象牙</v>
      </c>
    </row>
    <row r="3579" spans="1:13">
      <c r="A3579" s="16" t="s">
        <v>17529</v>
      </c>
      <c r="B3579" s="16" t="s">
        <v>17527</v>
      </c>
      <c r="C3579" s="17">
        <v>0.6</v>
      </c>
      <c r="D3579" s="16" t="str">
        <f xml:space="preserve"> _xlfn.CONCAT(ChhoeTaigi_TaioanPehoeKichhooGi!H3088, ":", ChhoeTaigi_TaioanPehoeKichhooGi!J3088)</f>
        <v>kui3:貴</v>
      </c>
      <c r="E3579" s="18">
        <f ca="1" xml:space="preserve"> NOW()</f>
        <v>46202.697500115741</v>
      </c>
      <c r="G3579" s="10" t="str">
        <f t="shared" si="233"/>
        <v>kui3</v>
      </c>
      <c r="H3579" s="10" t="str">
        <f t="shared" si="234"/>
        <v>貴</v>
      </c>
      <c r="I3579" s="10">
        <f xml:space="preserve"> IFERROR( SEARCH("、", A3579), VALUE("0"))</f>
        <v>0</v>
      </c>
      <c r="J3579" s="10" t="str">
        <f xml:space="preserve"> IF(I3579=0, A3579, LEFT(A3579, I3579-1))</f>
        <v>貴</v>
      </c>
      <c r="K3579" s="10" t="str">
        <f t="shared" si="231"/>
        <v>貴</v>
      </c>
      <c r="M3579" s="10" t="str">
        <f t="shared" si="232"/>
        <v>貴</v>
      </c>
    </row>
    <row r="3580" spans="1:13">
      <c r="A3580" s="16" t="s">
        <v>1049</v>
      </c>
      <c r="B3580" s="16" t="s">
        <v>1042</v>
      </c>
      <c r="C3580" s="17">
        <v>0.6</v>
      </c>
      <c r="D3580" s="16" t="str">
        <f xml:space="preserve"> _xlfn.CONCAT(ChhoeTaigi_TaioanPehoeKichhooGi!H193, ":", ChhoeTaigi_TaioanPehoeKichhooGi!J193)</f>
        <v>be2:買</v>
      </c>
      <c r="E3580" s="18">
        <f ca="1" xml:space="preserve"> NOW()</f>
        <v>46202.697500115741</v>
      </c>
      <c r="G3580" s="10" t="str">
        <f t="shared" si="233"/>
        <v>be2</v>
      </c>
      <c r="H3580" s="10" t="str">
        <f t="shared" si="234"/>
        <v>買</v>
      </c>
      <c r="I3580" s="10">
        <f xml:space="preserve"> IFERROR( SEARCH("、", A3580), VALUE("0"))</f>
        <v>0</v>
      </c>
      <c r="J3580" s="10" t="str">
        <f xml:space="preserve"> IF(I3580=0, A3580, LEFT(A3580, I3580-1))</f>
        <v>買</v>
      </c>
      <c r="K3580" s="10" t="str">
        <f t="shared" si="231"/>
        <v>買</v>
      </c>
      <c r="M3580" s="10" t="str">
        <f t="shared" si="232"/>
        <v>買</v>
      </c>
    </row>
    <row r="3581" spans="1:13">
      <c r="A3581" s="16" t="s">
        <v>27365</v>
      </c>
      <c r="B3581" s="16" t="s">
        <v>27364</v>
      </c>
      <c r="C3581" s="17">
        <v>0.6</v>
      </c>
      <c r="D3581" s="16" t="str">
        <f xml:space="preserve"> _xlfn.CONCAT(ChhoeTaigi_TaioanPehoeKichhooGi!H5058, ":", ChhoeTaigi_TaioanPehoeKichhooGi!J5058)</f>
        <v>tiah8:買(穀類)</v>
      </c>
      <c r="E3581" s="18">
        <f ca="1" xml:space="preserve"> NOW()</f>
        <v>46202.697500231479</v>
      </c>
      <c r="G3581" s="10" t="str">
        <f t="shared" si="233"/>
        <v>tiah8</v>
      </c>
      <c r="H3581" s="10" t="str">
        <f t="shared" si="234"/>
        <v>買(穀類)</v>
      </c>
      <c r="I3581" s="10">
        <f xml:space="preserve"> IFERROR( SEARCH("、", A3581), VALUE("0"))</f>
        <v>0</v>
      </c>
      <c r="J3581" s="10" t="str">
        <f xml:space="preserve"> IF(I3581=0, A3581, LEFT(A3581, I3581-1))</f>
        <v>買(穀類)</v>
      </c>
      <c r="K3581" s="10" t="str">
        <f t="shared" si="231"/>
        <v>買(穀類)</v>
      </c>
      <c r="M3581" s="10" t="str">
        <f t="shared" si="232"/>
        <v>買(穀類)</v>
      </c>
    </row>
    <row r="3582" spans="1:13">
      <c r="A3582" s="16" t="s">
        <v>27370</v>
      </c>
      <c r="B3582" s="16" t="s">
        <v>34931</v>
      </c>
      <c r="C3582" s="17">
        <v>0.6</v>
      </c>
      <c r="D3582" s="16" t="str">
        <f xml:space="preserve"> _xlfn.CONCAT(ChhoeTaigi_TaioanPehoeKichhooGi!H5059, ":", ChhoeTaigi_TaioanPehoeKichhooGi!J5059)</f>
        <v>tiah8-bi2:買米</v>
      </c>
      <c r="E3582" s="18">
        <f ca="1" xml:space="preserve"> NOW()</f>
        <v>46202.697500115741</v>
      </c>
      <c r="G3582" s="10" t="str">
        <f t="shared" si="233"/>
        <v>tiah8-bi2</v>
      </c>
      <c r="H3582" s="10" t="str">
        <f t="shared" si="234"/>
        <v>買米</v>
      </c>
      <c r="I3582" s="10">
        <f xml:space="preserve"> IFERROR( SEARCH("、", A3582), VALUE("0"))</f>
        <v>0</v>
      </c>
      <c r="J3582" s="10" t="str">
        <f xml:space="preserve"> IF(I3582=0, A3582, LEFT(A3582, I3582-1))</f>
        <v>買米</v>
      </c>
      <c r="K3582" s="10" t="str">
        <f t="shared" si="231"/>
        <v>買米</v>
      </c>
      <c r="M3582" s="10" t="str">
        <f t="shared" si="232"/>
        <v>買米</v>
      </c>
    </row>
    <row r="3583" spans="1:13">
      <c r="A3583" s="16" t="s">
        <v>20921</v>
      </c>
      <c r="B3583" s="16" t="s">
        <v>34069</v>
      </c>
      <c r="C3583" s="17">
        <v>0.6</v>
      </c>
      <c r="D3583" s="16" t="str">
        <f xml:space="preserve"> _xlfn.CONCAT(ChhoeTaigi_TaioanPehoeKichhooGi!H3781, ":", ChhoeTaigi_TaioanPehoeKichhooGi!J3781)</f>
        <v>phah tshia-phio3:買車票</v>
      </c>
      <c r="E3583" s="18">
        <f ca="1" xml:space="preserve"> NOW()</f>
        <v>46202.697500115741</v>
      </c>
      <c r="G3583" s="10" t="str">
        <f t="shared" si="233"/>
        <v>phah tshia-phio3</v>
      </c>
      <c r="H3583" s="10" t="str">
        <f t="shared" si="234"/>
        <v>買車票</v>
      </c>
      <c r="I3583" s="10">
        <f xml:space="preserve"> IFERROR( SEARCH("、", A3583), VALUE("0"))</f>
        <v>0</v>
      </c>
      <c r="J3583" s="10" t="str">
        <f xml:space="preserve"> IF(I3583=0, A3583, LEFT(A3583, I3583-1))</f>
        <v>買車票</v>
      </c>
      <c r="K3583" s="10" t="str">
        <f t="shared" si="231"/>
        <v>買車票</v>
      </c>
      <c r="M3583" s="10" t="str">
        <f t="shared" si="232"/>
        <v>買車票</v>
      </c>
    </row>
    <row r="3584" spans="1:13">
      <c r="A3584" s="16" t="s">
        <v>27375</v>
      </c>
      <c r="B3584" s="16" t="s">
        <v>34932</v>
      </c>
      <c r="C3584" s="17">
        <v>0.6</v>
      </c>
      <c r="D3584" s="16" t="str">
        <f xml:space="preserve"> _xlfn.CONCAT(ChhoeTaigi_TaioanPehoeKichhooGi!H5060, ":", ChhoeTaigi_TaioanPehoeKichhooGi!J5060)</f>
        <v>tiah8 thoo5-tau7:買花生米</v>
      </c>
      <c r="E3584" s="18">
        <f ca="1" xml:space="preserve"> NOW()</f>
        <v>46202.697500115741</v>
      </c>
      <c r="G3584" s="10" t="str">
        <f t="shared" si="233"/>
        <v>tiah8 thoo5-tau7</v>
      </c>
      <c r="H3584" s="10" t="str">
        <f t="shared" si="234"/>
        <v>買花生米</v>
      </c>
      <c r="I3584" s="10">
        <f xml:space="preserve"> IFERROR( SEARCH("、", A3584), VALUE("0"))</f>
        <v>0</v>
      </c>
      <c r="J3584" s="10" t="str">
        <f xml:space="preserve"> IF(I3584=0, A3584, LEFT(A3584, I3584-1))</f>
        <v>買花生米</v>
      </c>
      <c r="K3584" s="10" t="str">
        <f t="shared" si="231"/>
        <v>買花生米</v>
      </c>
      <c r="M3584" s="10" t="str">
        <f t="shared" si="232"/>
        <v>買花生米</v>
      </c>
    </row>
    <row r="3585" spans="1:13">
      <c r="A3585" s="16" t="s">
        <v>20655</v>
      </c>
      <c r="B3585" s="16" t="s">
        <v>34035</v>
      </c>
      <c r="C3585" s="17">
        <v>0.6</v>
      </c>
      <c r="D3585" s="16" t="str">
        <f xml:space="preserve"> _xlfn.CONCAT(ChhoeTaigi_TaioanPehoeKichhooGi!H3730, ":", ChhoeTaigi_TaioanPehoeKichhooGi!J3730)</f>
        <v>phah tuann:買票</v>
      </c>
      <c r="E3585" s="18">
        <f ca="1" xml:space="preserve"> NOW()</f>
        <v>46202.697500115741</v>
      </c>
      <c r="G3585" s="10" t="str">
        <f t="shared" si="233"/>
        <v>phah tuann</v>
      </c>
      <c r="H3585" s="10" t="str">
        <f t="shared" si="234"/>
        <v>買票</v>
      </c>
      <c r="I3585" s="10">
        <f xml:space="preserve"> IFERROR( SEARCH("、", A3585), VALUE("0"))</f>
        <v>0</v>
      </c>
      <c r="J3585" s="10" t="str">
        <f xml:space="preserve"> IF(I3585=0, A3585, LEFT(A3585, I3585-1))</f>
        <v>買票</v>
      </c>
      <c r="K3585" s="10" t="str">
        <f t="shared" si="231"/>
        <v>買票</v>
      </c>
      <c r="M3585" s="10" t="str">
        <f t="shared" si="232"/>
        <v>買票</v>
      </c>
    </row>
    <row r="3586" spans="1:13">
      <c r="A3586" s="16" t="s">
        <v>27379</v>
      </c>
      <c r="B3586" s="16" t="s">
        <v>34933</v>
      </c>
      <c r="C3586" s="17">
        <v>0.6</v>
      </c>
      <c r="D3586" s="16" t="str">
        <f xml:space="preserve"> _xlfn.CONCAT(ChhoeTaigi_TaioanPehoeKichhooGi!H5061, ":", ChhoeTaigi_TaioanPehoeKichhooGi!J5061)</f>
        <v>tiah8 beh8-a2:買麥</v>
      </c>
      <c r="E3586" s="18">
        <f ca="1" xml:space="preserve"> NOW()</f>
        <v>46202.697500115741</v>
      </c>
      <c r="G3586" s="10" t="str">
        <f t="shared" si="233"/>
        <v>tiah8 beh8-a2</v>
      </c>
      <c r="H3586" s="10" t="str">
        <f t="shared" si="234"/>
        <v>買麥</v>
      </c>
      <c r="I3586" s="10">
        <f xml:space="preserve"> IFERROR( SEARCH("、", A3586), VALUE("0"))</f>
        <v>0</v>
      </c>
      <c r="J3586" s="10" t="str">
        <f xml:space="preserve"> IF(I3586=0, A3586, LEFT(A3586, I3586-1))</f>
        <v>買麥</v>
      </c>
      <c r="K3586" s="10" t="str">
        <f t="shared" si="231"/>
        <v>買麥</v>
      </c>
      <c r="M3586" s="10" t="str">
        <f t="shared" si="232"/>
        <v>買麥</v>
      </c>
    </row>
    <row r="3587" spans="1:13">
      <c r="A3587" s="16" t="s">
        <v>1057</v>
      </c>
      <c r="B3587" s="16" t="s">
        <v>31386</v>
      </c>
      <c r="C3587" s="17">
        <v>0.6</v>
      </c>
      <c r="D3587" s="16" t="str">
        <f xml:space="preserve"> _xlfn.CONCAT(ChhoeTaigi_TaioanPehoeKichhooGi!H195, ":", ChhoeTaigi_TaioanPehoeKichhooGi!J195)</f>
        <v>be2-be7:買賣</v>
      </c>
      <c r="E3587" s="18">
        <f ca="1" xml:space="preserve"> NOW()</f>
        <v>46202.697500115741</v>
      </c>
      <c r="G3587" s="10" t="str">
        <f t="shared" si="233"/>
        <v>be2-be7</v>
      </c>
      <c r="H3587" s="10" t="str">
        <f t="shared" si="234"/>
        <v>買賣</v>
      </c>
      <c r="I3587" s="10">
        <f xml:space="preserve"> IFERROR( SEARCH("、", A3587), VALUE("0"))</f>
        <v>0</v>
      </c>
      <c r="J3587" s="10" t="str">
        <f xml:space="preserve"> IF(I3587=0, A3587, LEFT(A3587, I3587-1))</f>
        <v>買賣</v>
      </c>
      <c r="K3587" s="10" t="str">
        <f t="shared" si="231"/>
        <v>買賣</v>
      </c>
      <c r="M3587" s="10" t="str">
        <f t="shared" si="232"/>
        <v>買賣</v>
      </c>
    </row>
    <row r="3588" spans="1:13">
      <c r="A3588" s="16" t="s">
        <v>24151</v>
      </c>
      <c r="B3588" s="16" t="s">
        <v>34496</v>
      </c>
      <c r="C3588" s="17">
        <v>0.6</v>
      </c>
      <c r="D3588" s="16" t="str">
        <f xml:space="preserve"> _xlfn.CONCAT(ChhoeTaigi_TaioanPehoeKichhooGi!H4418, ":", ChhoeTaigi_TaioanPehoeKichhooGi!J4418)</f>
        <v>soo2-hui3:費用</v>
      </c>
      <c r="E3588" s="18">
        <f ca="1" xml:space="preserve"> NOW()</f>
        <v>46202.697500115741</v>
      </c>
      <c r="G3588" s="10" t="str">
        <f t="shared" si="233"/>
        <v>soo2-hui3</v>
      </c>
      <c r="H3588" s="10" t="str">
        <f t="shared" si="234"/>
        <v>費用</v>
      </c>
      <c r="I3588" s="10">
        <f xml:space="preserve"> IFERROR( SEARCH("、", A3588), VALUE("0"))</f>
        <v>0</v>
      </c>
      <c r="J3588" s="10" t="str">
        <f xml:space="preserve"> IF(I3588=0, A3588, LEFT(A3588, I3588-1))</f>
        <v>費用</v>
      </c>
      <c r="K3588" s="10" t="str">
        <f t="shared" si="231"/>
        <v>費用</v>
      </c>
      <c r="M3588" s="10" t="str">
        <f t="shared" si="232"/>
        <v>費用</v>
      </c>
    </row>
    <row r="3589" spans="1:13">
      <c r="A3589" s="16" t="s">
        <v>24156</v>
      </c>
      <c r="B3589" s="16" t="s">
        <v>34497</v>
      </c>
      <c r="C3589" s="17">
        <v>0.6</v>
      </c>
      <c r="D3589" s="16" t="str">
        <f xml:space="preserve"> _xlfn.CONCAT(ChhoeTaigi_TaioanPehoeKichhooGi!H4419, ":", ChhoeTaigi_TaioanPehoeKichhooGi!J4419)</f>
        <v>soo2-hui7 tsin tse7 tsinn5:費用很多</v>
      </c>
      <c r="E3589" s="18">
        <f ca="1" xml:space="preserve"> NOW()</f>
        <v>46202.697500231479</v>
      </c>
      <c r="G3589" s="10" t="str">
        <f t="shared" si="233"/>
        <v>soo2-hui7 tsin tse7 tsinn5</v>
      </c>
      <c r="H3589" s="10" t="str">
        <f t="shared" si="234"/>
        <v>費用很多</v>
      </c>
      <c r="I3589" s="10">
        <f xml:space="preserve"> IFERROR( SEARCH("、", A3589), VALUE("0"))</f>
        <v>0</v>
      </c>
      <c r="J3589" s="10" t="str">
        <f xml:space="preserve"> IF(I3589=0, A3589, LEFT(A3589, I3589-1))</f>
        <v>費用很多</v>
      </c>
      <c r="K3589" s="10" t="str">
        <f t="shared" si="231"/>
        <v>費用很多</v>
      </c>
      <c r="M3589" s="10" t="str">
        <f t="shared" si="232"/>
        <v>費用很多</v>
      </c>
    </row>
    <row r="3590" spans="1:13">
      <c r="A3590" s="16" t="s">
        <v>16383</v>
      </c>
      <c r="B3590" s="16" t="s">
        <v>16381</v>
      </c>
      <c r="C3590" s="17">
        <v>0.6</v>
      </c>
      <c r="D3590" s="16" t="str">
        <f xml:space="preserve"> _xlfn.CONCAT(ChhoeTaigi_TaioanPehoeKichhooGi!H2883, ":", ChhoeTaigi_TaioanPehoeKichhooGi!J2883)</f>
        <v>koo5:貼</v>
      </c>
      <c r="E3590" s="18">
        <f ca="1" xml:space="preserve"> NOW()</f>
        <v>46202.697500115741</v>
      </c>
      <c r="G3590" s="10" t="str">
        <f t="shared" si="233"/>
        <v>koo5</v>
      </c>
      <c r="H3590" s="10" t="str">
        <f t="shared" si="234"/>
        <v>貼</v>
      </c>
      <c r="I3590" s="10">
        <f xml:space="preserve"> IFERROR( SEARCH("、", A3590), VALUE("0"))</f>
        <v>0</v>
      </c>
      <c r="J3590" s="10" t="str">
        <f xml:space="preserve"> IF(I3590=0, A3590, LEFT(A3590, I3590-1))</f>
        <v>貼</v>
      </c>
      <c r="K3590" s="10" t="str">
        <f t="shared" si="231"/>
        <v>貼</v>
      </c>
      <c r="M3590" s="10" t="str">
        <f t="shared" si="232"/>
        <v>貼</v>
      </c>
    </row>
    <row r="3591" spans="1:13">
      <c r="A3591" s="16" t="s">
        <v>16383</v>
      </c>
      <c r="B3591" s="16" t="s">
        <v>34569</v>
      </c>
      <c r="C3591" s="17">
        <v>0.6</v>
      </c>
      <c r="D3591" s="16" t="str">
        <f xml:space="preserve"> _xlfn.CONCAT(ChhoeTaigi_TaioanPehoeKichhooGi!H4521, ":", ChhoeTaigi_TaioanPehoeKichhooGi!J4521)</f>
        <v>tah:貼</v>
      </c>
      <c r="E3591" s="18">
        <f ca="1" xml:space="preserve"> NOW()</f>
        <v>46202.697500115741</v>
      </c>
      <c r="G3591" s="10" t="str">
        <f t="shared" si="233"/>
        <v>tah</v>
      </c>
      <c r="H3591" s="10" t="str">
        <f t="shared" si="234"/>
        <v>貼</v>
      </c>
      <c r="I3591" s="10">
        <f xml:space="preserve"> IFERROR( SEARCH("、", A3591), VALUE("0"))</f>
        <v>0</v>
      </c>
      <c r="J3591" s="10" t="str">
        <f xml:space="preserve"> IF(I3591=0, A3591, LEFT(A3591, I3591-1))</f>
        <v>貼</v>
      </c>
      <c r="K3591" s="10" t="str">
        <f t="shared" si="231"/>
        <v>貼</v>
      </c>
      <c r="M3591" s="10" t="str">
        <f t="shared" si="232"/>
        <v>貼</v>
      </c>
    </row>
    <row r="3592" spans="1:13">
      <c r="A3592" s="16" t="s">
        <v>20939</v>
      </c>
      <c r="B3592" s="16" t="s">
        <v>34071</v>
      </c>
      <c r="C3592" s="17">
        <v>0.6</v>
      </c>
      <c r="D3592" s="16" t="str">
        <f xml:space="preserve"> _xlfn.CONCAT(ChhoeTaigi_TaioanPehoeKichhooGi!H3785, ":", ChhoeTaigi_TaioanPehoeKichhooGi!J3785)</f>
        <v>koo5 iu5-phio3:貼郵票</v>
      </c>
      <c r="E3592" s="18">
        <f ca="1" xml:space="preserve"> NOW()</f>
        <v>46202.697500231479</v>
      </c>
      <c r="G3592" s="10" t="str">
        <f t="shared" si="233"/>
        <v>koo5 iu5-phio3</v>
      </c>
      <c r="H3592" s="10" t="str">
        <f t="shared" si="234"/>
        <v>貼郵票</v>
      </c>
      <c r="I3592" s="10">
        <f xml:space="preserve"> IFERROR( SEARCH("、", A3592), VALUE("0"))</f>
        <v>0</v>
      </c>
      <c r="J3592" s="10" t="str">
        <f xml:space="preserve"> IF(I3592=0, A3592, LEFT(A3592, I3592-1))</f>
        <v>貼郵票</v>
      </c>
      <c r="K3592" s="10" t="str">
        <f t="shared" si="231"/>
        <v>貼郵票</v>
      </c>
      <c r="M3592" s="10" t="str">
        <f t="shared" si="232"/>
        <v>貼郵票</v>
      </c>
    </row>
    <row r="3593" spans="1:13">
      <c r="A3593" s="16" t="s">
        <v>20939</v>
      </c>
      <c r="B3593" s="16" t="s">
        <v>34570</v>
      </c>
      <c r="C3593" s="17">
        <v>0.6</v>
      </c>
      <c r="D3593" s="16" t="str">
        <f xml:space="preserve"> _xlfn.CONCAT(ChhoeTaigi_TaioanPehoeKichhooGi!H4522, ":", ChhoeTaigi_TaioanPehoeKichhooGi!J4522)</f>
        <v>tah iu5 phio3:貼郵票</v>
      </c>
      <c r="E3593" s="18">
        <f ca="1" xml:space="preserve"> NOW()</f>
        <v>46202.697500115741</v>
      </c>
      <c r="G3593" s="10" t="str">
        <f t="shared" si="233"/>
        <v>tah iu5 phio3</v>
      </c>
      <c r="H3593" s="10" t="str">
        <f t="shared" si="234"/>
        <v>貼郵票</v>
      </c>
      <c r="I3593" s="10">
        <f xml:space="preserve"> IFERROR( SEARCH("、", A3593), VALUE("0"))</f>
        <v>0</v>
      </c>
      <c r="J3593" s="10" t="str">
        <f xml:space="preserve"> IF(I3593=0, A3593, LEFT(A3593, I3593-1))</f>
        <v>貼郵票</v>
      </c>
      <c r="K3593" s="10" t="str">
        <f t="shared" si="231"/>
        <v>貼郵票</v>
      </c>
      <c r="M3593" s="10" t="str">
        <f t="shared" si="232"/>
        <v>貼郵票</v>
      </c>
    </row>
    <row r="3594" spans="1:13">
      <c r="A3594" s="16" t="s">
        <v>1863</v>
      </c>
      <c r="B3594" s="16" t="s">
        <v>31503</v>
      </c>
      <c r="C3594" s="17">
        <v>0.6</v>
      </c>
      <c r="D3594" s="16" t="str">
        <f xml:space="preserve"> _xlfn.CONCAT(ChhoeTaigi_TaioanPehoeKichhooGi!H336, ":", ChhoeTaigi_TaioanPehoeKichhooGi!J336)</f>
        <v>boo7-ik8:貿易</v>
      </c>
      <c r="E3594" s="18">
        <f ca="1" xml:space="preserve"> NOW()</f>
        <v>46202.697500115741</v>
      </c>
      <c r="G3594" s="10" t="str">
        <f t="shared" si="233"/>
        <v>boo7-ik8</v>
      </c>
      <c r="H3594" s="10" t="str">
        <f t="shared" si="234"/>
        <v>貿易</v>
      </c>
      <c r="I3594" s="10">
        <f xml:space="preserve"> IFERROR( SEARCH("、", A3594), VALUE("0"))</f>
        <v>0</v>
      </c>
      <c r="J3594" s="10" t="str">
        <f xml:space="preserve"> IF(I3594=0, A3594, LEFT(A3594, I3594-1))</f>
        <v>貿易</v>
      </c>
      <c r="K3594" s="10" t="str">
        <f t="shared" si="231"/>
        <v>貿易</v>
      </c>
      <c r="M3594" s="10" t="str">
        <f t="shared" si="232"/>
        <v>貿易</v>
      </c>
    </row>
    <row r="3595" spans="1:13">
      <c r="A3595" s="16" t="s">
        <v>1872</v>
      </c>
      <c r="B3595" s="16" t="s">
        <v>31504</v>
      </c>
      <c r="C3595" s="17">
        <v>0.6</v>
      </c>
      <c r="D3595" s="16" t="str">
        <f xml:space="preserve"> _xlfn.CONCAT(ChhoeTaigi_TaioanPehoeKichhooGi!H337, ":", ChhoeTaigi_TaioanPehoeKichhooGi!J337)</f>
        <v>boo7 ik8 siong:貿易商</v>
      </c>
      <c r="E3595" s="18">
        <f ca="1" xml:space="preserve"> NOW()</f>
        <v>46202.697500115741</v>
      </c>
      <c r="G3595" s="10" t="str">
        <f t="shared" si="233"/>
        <v>boo7 ik8 siong</v>
      </c>
      <c r="H3595" s="10" t="str">
        <f t="shared" si="234"/>
        <v>貿易商</v>
      </c>
      <c r="I3595" s="10">
        <f xml:space="preserve"> IFERROR( SEARCH("、", A3595), VALUE("0"))</f>
        <v>0</v>
      </c>
      <c r="J3595" s="10" t="str">
        <f xml:space="preserve"> IF(I3595=0, A3595, LEFT(A3595, I3595-1))</f>
        <v>貿易商</v>
      </c>
      <c r="K3595" s="10" t="str">
        <f t="shared" si="231"/>
        <v>貿易商</v>
      </c>
      <c r="M3595" s="10" t="str">
        <f t="shared" si="232"/>
        <v>貿易商</v>
      </c>
    </row>
    <row r="3596" spans="1:13">
      <c r="A3596" s="16" t="s">
        <v>25737</v>
      </c>
      <c r="B3596" s="16" t="s">
        <v>25736</v>
      </c>
      <c r="C3596" s="17">
        <v>0.6</v>
      </c>
      <c r="D3596" s="16" t="str">
        <f xml:space="preserve"> _xlfn.CONCAT(ChhoeTaigi_TaioanPehoeKichhooGi!H4728, ":", ChhoeTaigi_TaioanPehoeKichhooGi!J4728)</f>
        <v>than3:趁</v>
      </c>
      <c r="E3596" s="18">
        <f ca="1" xml:space="preserve"> NOW()</f>
        <v>46202.697500115741</v>
      </c>
      <c r="G3596" s="10" t="str">
        <f t="shared" si="233"/>
        <v>than3</v>
      </c>
      <c r="H3596" s="10" t="str">
        <f t="shared" si="234"/>
        <v>趁</v>
      </c>
      <c r="I3596" s="10">
        <f xml:space="preserve"> IFERROR( SEARCH("、", A3596), VALUE("0"))</f>
        <v>0</v>
      </c>
      <c r="J3596" s="10" t="str">
        <f xml:space="preserve"> IF(I3596=0, A3596, LEFT(A3596, I3596-1))</f>
        <v>趁</v>
      </c>
      <c r="K3596" s="10" t="str">
        <f t="shared" si="231"/>
        <v>趁</v>
      </c>
      <c r="M3596" s="10" t="str">
        <f t="shared" si="232"/>
        <v>趁</v>
      </c>
    </row>
    <row r="3597" spans="1:13">
      <c r="A3597" s="16" t="s">
        <v>25750</v>
      </c>
      <c r="B3597" s="16" t="s">
        <v>34708</v>
      </c>
      <c r="C3597" s="17">
        <v>0.6</v>
      </c>
      <c r="D3597" s="16" t="str">
        <f xml:space="preserve"> _xlfn.CONCAT(ChhoeTaigi_TaioanPehoeKichhooGi!H4731, ":", ChhoeTaigi_TaioanPehoeKichhooGi!J4731)</f>
        <v>than3 i bo5 ti7--leh:趁他不在</v>
      </c>
      <c r="E3597" s="18">
        <f ca="1" xml:space="preserve"> NOW()</f>
        <v>46202.697500115741</v>
      </c>
      <c r="G3597" s="10" t="str">
        <f t="shared" si="233"/>
        <v>than3 i bo5 ti7--leh</v>
      </c>
      <c r="H3597" s="10" t="str">
        <f t="shared" si="234"/>
        <v>趁他不在</v>
      </c>
      <c r="I3597" s="10">
        <f xml:space="preserve"> IFERROR( SEARCH("、", A3597), VALUE("0"))</f>
        <v>0</v>
      </c>
      <c r="J3597" s="10" t="str">
        <f xml:space="preserve"> IF(I3597=0, A3597, LEFT(A3597, I3597-1))</f>
        <v>趁他不在</v>
      </c>
      <c r="K3597" s="10" t="str">
        <f t="shared" si="231"/>
        <v>趁他不在</v>
      </c>
      <c r="M3597" s="10" t="str">
        <f t="shared" si="232"/>
        <v>趁他不在</v>
      </c>
    </row>
    <row r="3598" spans="1:13">
      <c r="A3598" s="16" t="s">
        <v>35536</v>
      </c>
      <c r="B3598" s="16" t="s">
        <v>34706</v>
      </c>
      <c r="C3598" s="17">
        <v>0.6</v>
      </c>
      <c r="D3598" s="16" t="str">
        <f xml:space="preserve"> _xlfn.CONCAT(ChhoeTaigi_TaioanPehoeKichhooGi!H4729, ":", ChhoeTaigi_TaioanPehoeKichhooGi!J4729)</f>
        <v>than3 iau2 e7 ki3--tit:趁我還記住、趁你還記住</v>
      </c>
      <c r="E3598" s="18">
        <f ca="1" xml:space="preserve"> NOW()</f>
        <v>46202.697500115741</v>
      </c>
      <c r="G3598" s="10" t="str">
        <f t="shared" si="233"/>
        <v>than3 iau2 e7 ki3--tit</v>
      </c>
      <c r="H3598" s="10" t="str">
        <f t="shared" si="234"/>
        <v>趁我還記住、趁你還記住</v>
      </c>
      <c r="I3598" s="10">
        <f xml:space="preserve"> IFERROR( SEARCH("、", A3598), VALUE("0"))</f>
        <v>0</v>
      </c>
      <c r="J3598" s="10" t="str">
        <f xml:space="preserve"> IF(I3598=0, A3598, LEFT(A3598, I3598-1))</f>
        <v>趁我還記住</v>
      </c>
      <c r="K3598" s="10" t="str">
        <f t="shared" si="231"/>
        <v>趁我還記住</v>
      </c>
      <c r="M3598" s="10" t="str">
        <f t="shared" si="232"/>
        <v>趁我還記住</v>
      </c>
    </row>
    <row r="3599" spans="1:13">
      <c r="A3599" s="16" t="s">
        <v>25746</v>
      </c>
      <c r="B3599" s="16" t="s">
        <v>34707</v>
      </c>
      <c r="C3599" s="17">
        <v>0.6</v>
      </c>
      <c r="D3599" s="16" t="str">
        <f xml:space="preserve"> _xlfn.CONCAT(ChhoeTaigi_TaioanPehoeKichhooGi!H4730, ":", ChhoeTaigi_TaioanPehoeKichhooGi!J4730)</f>
        <v>than3 sio:趁熱</v>
      </c>
      <c r="E3599" s="18">
        <f ca="1" xml:space="preserve"> NOW()</f>
        <v>46202.697500115741</v>
      </c>
      <c r="G3599" s="10" t="str">
        <f t="shared" si="233"/>
        <v>than3 sio</v>
      </c>
      <c r="H3599" s="10" t="str">
        <f t="shared" si="234"/>
        <v>趁熱</v>
      </c>
      <c r="I3599" s="10">
        <f xml:space="preserve"> IFERROR( SEARCH("、", A3599), VALUE("0"))</f>
        <v>0</v>
      </c>
      <c r="J3599" s="10" t="str">
        <f xml:space="preserve"> IF(I3599=0, A3599, LEFT(A3599, I3599-1))</f>
        <v>趁熱</v>
      </c>
      <c r="K3599" s="10" t="str">
        <f t="shared" si="231"/>
        <v>趁熱</v>
      </c>
      <c r="M3599" s="10" t="str">
        <f t="shared" si="232"/>
        <v>趁熱</v>
      </c>
    </row>
    <row r="3600" spans="1:13">
      <c r="A3600" s="16" t="s">
        <v>25756</v>
      </c>
      <c r="B3600" s="16" t="s">
        <v>34709</v>
      </c>
      <c r="C3600" s="17">
        <v>0.6</v>
      </c>
      <c r="D3600" s="16" t="str">
        <f xml:space="preserve"> _xlfn.CONCAT(ChhoeTaigi_TaioanPehoeKichhooGi!H4732, ":", ChhoeTaigi_TaioanPehoeKichhooGi!J4732)</f>
        <v>than3 ki-hue7:趁機會</v>
      </c>
      <c r="E3600" s="18">
        <f ca="1" xml:space="preserve"> NOW()</f>
        <v>46202.697500115741</v>
      </c>
      <c r="G3600" s="10" t="str">
        <f t="shared" si="233"/>
        <v>than3 ki-hue7</v>
      </c>
      <c r="H3600" s="10" t="str">
        <f t="shared" si="234"/>
        <v>趁機會</v>
      </c>
      <c r="I3600" s="10">
        <f xml:space="preserve"> IFERROR( SEARCH("、", A3600), VALUE("0"))</f>
        <v>0</v>
      </c>
      <c r="J3600" s="10" t="str">
        <f xml:space="preserve"> IF(I3600=0, A3600, LEFT(A3600, I3600-1))</f>
        <v>趁機會</v>
      </c>
      <c r="K3600" s="10" t="str">
        <f t="shared" si="231"/>
        <v>趁機會</v>
      </c>
      <c r="M3600" s="10" t="str">
        <f t="shared" si="232"/>
        <v>趁機會</v>
      </c>
    </row>
    <row r="3601" spans="1:13">
      <c r="A3601" s="16" t="s">
        <v>35537</v>
      </c>
      <c r="B3601" s="16" t="s">
        <v>35221</v>
      </c>
      <c r="C3601" s="17">
        <v>0.6</v>
      </c>
      <c r="D3601" s="16" t="str">
        <f xml:space="preserve"> _xlfn.CONCAT(ChhoeTaigi_TaioanPehoeKichhooGi!H3492, ":", ChhoeTaigi_TaioanPehoeKichhooGi!J3492)</f>
        <v>na2...na2...:越...越...、像...像...</v>
      </c>
      <c r="E3601" s="18">
        <f ca="1" xml:space="preserve"> NOW()</f>
        <v>46202.697500115741</v>
      </c>
      <c r="G3601" s="10" t="str">
        <f t="shared" si="233"/>
        <v>na2...na2...</v>
      </c>
      <c r="H3601" s="10" t="str">
        <f t="shared" si="234"/>
        <v>越...越...、像...像...</v>
      </c>
      <c r="I3601" s="10">
        <f xml:space="preserve"> IFERROR( SEARCH("、", A3601), VALUE("0"))</f>
        <v>0</v>
      </c>
      <c r="J3601" s="10" t="str">
        <f xml:space="preserve"> IF(I3601=0, A3601, LEFT(A3601, I3601-1))</f>
        <v>越...越...</v>
      </c>
      <c r="K3601" s="10" t="str">
        <f t="shared" si="231"/>
        <v>越...越...</v>
      </c>
      <c r="M3601" s="10" t="str">
        <f t="shared" si="232"/>
        <v>越...越...</v>
      </c>
    </row>
    <row r="3602" spans="1:13">
      <c r="A3602" s="16" t="s">
        <v>21777</v>
      </c>
      <c r="B3602" s="16" t="s">
        <v>21776</v>
      </c>
      <c r="C3602" s="17">
        <v>0.6</v>
      </c>
      <c r="D3602" s="16" t="str">
        <f xml:space="preserve"> _xlfn.CONCAT(ChhoeTaigi_TaioanPehoeKichhooGi!H3946, ":", ChhoeTaigi_TaioanPehoeKichhooGi!J3946)</f>
        <v>puah8:跌</v>
      </c>
      <c r="E3602" s="18">
        <f ca="1" xml:space="preserve"> NOW()</f>
        <v>46202.697500231479</v>
      </c>
      <c r="G3602" s="10" t="str">
        <f t="shared" si="233"/>
        <v>puah8</v>
      </c>
      <c r="H3602" s="10" t="str">
        <f t="shared" si="234"/>
        <v>跌</v>
      </c>
      <c r="I3602" s="10">
        <f xml:space="preserve"> IFERROR( SEARCH("、", A3602), VALUE("0"))</f>
        <v>0</v>
      </c>
      <c r="J3602" s="10" t="str">
        <f xml:space="preserve"> IF(I3602=0, A3602, LEFT(A3602, I3602-1))</f>
        <v>跌</v>
      </c>
      <c r="K3602" s="10" t="str">
        <f t="shared" si="231"/>
        <v>跌</v>
      </c>
      <c r="M3602" s="10" t="str">
        <f t="shared" si="232"/>
        <v>跌</v>
      </c>
    </row>
    <row r="3603" spans="1:13">
      <c r="A3603" s="16" t="s">
        <v>21786</v>
      </c>
      <c r="B3603" s="16" t="s">
        <v>34171</v>
      </c>
      <c r="C3603" s="17">
        <v>0.6</v>
      </c>
      <c r="D3603" s="16" t="str">
        <f xml:space="preserve"> _xlfn.CONCAT(ChhoeTaigi_TaioanPehoeKichhooGi!H3947, ":", ChhoeTaigi_TaioanPehoeKichhooGi!J3947)</f>
        <v>puah8-to3:跌倒</v>
      </c>
      <c r="E3603" s="18">
        <f ca="1" xml:space="preserve"> NOW()</f>
        <v>46202.697500115741</v>
      </c>
      <c r="G3603" s="10" t="str">
        <f t="shared" si="233"/>
        <v>puah8-to3</v>
      </c>
      <c r="H3603" s="10" t="str">
        <f t="shared" si="234"/>
        <v>跌倒</v>
      </c>
      <c r="I3603" s="10">
        <f xml:space="preserve"> IFERROR( SEARCH("、", A3603), VALUE("0"))</f>
        <v>0</v>
      </c>
      <c r="J3603" s="10" t="str">
        <f xml:space="preserve"> IF(I3603=0, A3603, LEFT(A3603, I3603-1))</f>
        <v>跌倒</v>
      </c>
      <c r="K3603" s="10" t="str">
        <f t="shared" si="231"/>
        <v>跌倒</v>
      </c>
      <c r="M3603" s="10" t="str">
        <f t="shared" si="232"/>
        <v>跌倒</v>
      </c>
    </row>
    <row r="3604" spans="1:13">
      <c r="A3604" s="16" t="s">
        <v>18848</v>
      </c>
      <c r="B3604" s="16" t="s">
        <v>33794</v>
      </c>
      <c r="C3604" s="17">
        <v>0.6</v>
      </c>
      <c r="D3604" s="16" t="str">
        <f xml:space="preserve"> _xlfn.CONCAT(ChhoeTaigi_TaioanPehoeKichhooGi!H3351, ":", ChhoeTaigi_TaioanPehoeKichhooGi!J3351)</f>
        <v>loh8-ke3:跌價</v>
      </c>
      <c r="E3604" s="18">
        <f ca="1" xml:space="preserve"> NOW()</f>
        <v>46202.697500231479</v>
      </c>
      <c r="G3604" s="10" t="str">
        <f t="shared" si="233"/>
        <v>loh8-ke3</v>
      </c>
      <c r="H3604" s="10" t="str">
        <f t="shared" si="234"/>
        <v>跌價</v>
      </c>
      <c r="I3604" s="10">
        <f xml:space="preserve"> IFERROR( SEARCH("、", A3604), VALUE("0"))</f>
        <v>0</v>
      </c>
      <c r="J3604" s="10" t="str">
        <f xml:space="preserve"> IF(I3604=0, A3604, LEFT(A3604, I3604-1))</f>
        <v>跌價</v>
      </c>
      <c r="K3604" s="10" t="str">
        <f t="shared" si="231"/>
        <v>跌價</v>
      </c>
      <c r="M3604" s="10" t="str">
        <f t="shared" si="232"/>
        <v>跌價</v>
      </c>
    </row>
    <row r="3605" spans="1:13">
      <c r="A3605" s="16" t="s">
        <v>35538</v>
      </c>
      <c r="B3605" s="16" t="s">
        <v>2876</v>
      </c>
      <c r="C3605" s="17">
        <v>0.6</v>
      </c>
      <c r="D3605" s="16" t="str">
        <f xml:space="preserve"> _xlfn.CONCAT(ChhoeTaigi_TaioanPehoeKichhooGi!H501, ":", ChhoeTaigi_TaioanPehoeKichhooGi!J501)</f>
        <v>tsau2:跑、走</v>
      </c>
      <c r="E3605" s="18">
        <f ca="1" xml:space="preserve"> NOW()</f>
        <v>46202.697500115741</v>
      </c>
      <c r="G3605" s="10" t="str">
        <f t="shared" si="233"/>
        <v>tsau2</v>
      </c>
      <c r="H3605" s="10" t="str">
        <f t="shared" si="234"/>
        <v>跑、走</v>
      </c>
      <c r="I3605" s="10">
        <f xml:space="preserve"> IFERROR( SEARCH("、", A3605), VALUE("0"))</f>
        <v>0</v>
      </c>
      <c r="J3605" s="10" t="str">
        <f xml:space="preserve"> IF(I3605=0, A3605, LEFT(A3605, I3605-1))</f>
        <v>跑</v>
      </c>
      <c r="K3605" s="10" t="str">
        <f t="shared" si="231"/>
        <v>跑</v>
      </c>
      <c r="M3605" s="10" t="str">
        <f t="shared" si="232"/>
        <v>跑</v>
      </c>
    </row>
    <row r="3606" spans="1:13">
      <c r="A3606" s="16" t="s">
        <v>2883</v>
      </c>
      <c r="B3606" s="16" t="s">
        <v>31629</v>
      </c>
      <c r="C3606" s="17">
        <v>0.6</v>
      </c>
      <c r="D3606" s="16" t="str">
        <f xml:space="preserve"> _xlfn.CONCAT(ChhoeTaigi_TaioanPehoeKichhooGi!H502, ":", ChhoeTaigi_TaioanPehoeKichhooGi!J502)</f>
        <v>tsau2-lai5 tsau2-khi3:跑來跑去</v>
      </c>
      <c r="E3606" s="18">
        <f ca="1" xml:space="preserve"> NOW()</f>
        <v>46202.697500231479</v>
      </c>
      <c r="G3606" s="10" t="str">
        <f t="shared" si="233"/>
        <v>tsau2-lai5 tsau2-khi3</v>
      </c>
      <c r="H3606" s="10" t="str">
        <f t="shared" si="234"/>
        <v>跑來跑去</v>
      </c>
      <c r="I3606" s="10">
        <f xml:space="preserve"> IFERROR( SEARCH("、", A3606), VALUE("0"))</f>
        <v>0</v>
      </c>
      <c r="J3606" s="10" t="str">
        <f xml:space="preserve"> IF(I3606=0, A3606, LEFT(A3606, I3606-1))</f>
        <v>跑來跑去</v>
      </c>
      <c r="K3606" s="10" t="str">
        <f t="shared" si="231"/>
        <v>跑來跑去</v>
      </c>
      <c r="M3606" s="10" t="str">
        <f t="shared" si="232"/>
        <v>跑來跑去</v>
      </c>
    </row>
    <row r="3607" spans="1:13">
      <c r="A3607" s="16" t="s">
        <v>2889</v>
      </c>
      <c r="B3607" s="16" t="s">
        <v>31630</v>
      </c>
      <c r="C3607" s="17">
        <v>0.6</v>
      </c>
      <c r="D3607" s="16" t="str">
        <f xml:space="preserve"> _xlfn.CONCAT(ChhoeTaigi_TaioanPehoeKichhooGi!H503, ":", ChhoeTaigi_TaioanPehoeKichhooGi!J503)</f>
        <v>tsau2-toh--e5:跑堂</v>
      </c>
      <c r="E3607" s="18">
        <f ca="1" xml:space="preserve"> NOW()</f>
        <v>46202.697500231479</v>
      </c>
      <c r="G3607" s="10" t="str">
        <f t="shared" si="233"/>
        <v>tsau2-toh--e5</v>
      </c>
      <c r="H3607" s="10" t="str">
        <f t="shared" si="234"/>
        <v>跑堂</v>
      </c>
      <c r="I3607" s="10">
        <f xml:space="preserve"> IFERROR( SEARCH("、", A3607), VALUE("0"))</f>
        <v>0</v>
      </c>
      <c r="J3607" s="10" t="str">
        <f xml:space="preserve"> IF(I3607=0, A3607, LEFT(A3607, I3607-1))</f>
        <v>跑堂</v>
      </c>
      <c r="K3607" s="10" t="str">
        <f t="shared" si="231"/>
        <v>跑堂</v>
      </c>
      <c r="M3607" s="10" t="str">
        <f t="shared" si="232"/>
        <v>跑堂</v>
      </c>
    </row>
    <row r="3608" spans="1:13">
      <c r="A3608" s="16" t="s">
        <v>20201</v>
      </c>
      <c r="B3608" s="16" t="s">
        <v>33970</v>
      </c>
      <c r="C3608" s="17">
        <v>0.6</v>
      </c>
      <c r="D3608" s="16" t="str">
        <f xml:space="preserve"> _xlfn.CONCAT(ChhoeTaigi_TaioanPehoeKichhooGi!H3635, ":", ChhoeTaigi_TaioanPehoeKichhooGi!J3635)</f>
        <v>pai2-kha:跛子</v>
      </c>
      <c r="E3608" s="18">
        <f ca="1" xml:space="preserve"> NOW()</f>
        <v>46202.697500115741</v>
      </c>
      <c r="G3608" s="10" t="str">
        <f t="shared" si="233"/>
        <v>pai2-kha</v>
      </c>
      <c r="H3608" s="10" t="str">
        <f t="shared" si="234"/>
        <v>跛子</v>
      </c>
      <c r="I3608" s="10">
        <f xml:space="preserve"> IFERROR( SEARCH("、", A3608), VALUE("0"))</f>
        <v>0</v>
      </c>
      <c r="J3608" s="10" t="str">
        <f xml:space="preserve"> IF(I3608=0, A3608, LEFT(A3608, I3608-1))</f>
        <v>跛子</v>
      </c>
      <c r="K3608" s="10" t="str">
        <f t="shared" si="231"/>
        <v>跛子</v>
      </c>
      <c r="M3608" s="10" t="str">
        <f t="shared" si="232"/>
        <v>跛子</v>
      </c>
    </row>
    <row r="3609" spans="1:13">
      <c r="A3609" s="16" t="s">
        <v>6599</v>
      </c>
      <c r="B3609" s="16" t="s">
        <v>32080</v>
      </c>
      <c r="C3609" s="17">
        <v>0.6</v>
      </c>
      <c r="D3609" s="16" t="str">
        <f xml:space="preserve"> _xlfn.CONCAT(ChhoeTaigi_TaioanPehoeKichhooGi!H1103, ":", ChhoeTaigi_TaioanPehoeKichhooGi!J1103)</f>
        <v>tsiu-khan:週刊的</v>
      </c>
      <c r="E3609" s="18">
        <f ca="1" xml:space="preserve"> NOW()</f>
        <v>46202.697500231479</v>
      </c>
      <c r="G3609" s="10" t="str">
        <f t="shared" si="233"/>
        <v>tsiu-khan</v>
      </c>
      <c r="H3609" s="10" t="str">
        <f t="shared" si="234"/>
        <v>週刊的</v>
      </c>
      <c r="I3609" s="10">
        <f xml:space="preserve"> IFERROR( SEARCH("、", A3609), VALUE("0"))</f>
        <v>0</v>
      </c>
      <c r="J3609" s="10" t="str">
        <f xml:space="preserve"> IF(I3609=0, A3609, LEFT(A3609, I3609-1))</f>
        <v>週刊的</v>
      </c>
      <c r="K3609" s="10" t="str">
        <f t="shared" si="231"/>
        <v>週刊的</v>
      </c>
      <c r="M3609" s="10" t="str">
        <f t="shared" si="232"/>
        <v>週刊的</v>
      </c>
    </row>
    <row r="3610" spans="1:13">
      <c r="A3610" s="16" t="s">
        <v>6605</v>
      </c>
      <c r="B3610" s="16" t="s">
        <v>32081</v>
      </c>
      <c r="C3610" s="17">
        <v>0.6</v>
      </c>
      <c r="D3610" s="16" t="str">
        <f xml:space="preserve"> _xlfn.CONCAT(ChhoeTaigi_TaioanPehoeKichhooGi!H1104, ":", ChhoeTaigi_TaioanPehoeKichhooGi!J1104)</f>
        <v>tsiu-khan sin-bun5:週刊報紙</v>
      </c>
      <c r="E3610" s="18">
        <f ca="1" xml:space="preserve"> NOW()</f>
        <v>46202.697500115741</v>
      </c>
      <c r="G3610" s="10" t="str">
        <f t="shared" si="233"/>
        <v>tsiu-khan sin-bun5</v>
      </c>
      <c r="H3610" s="10" t="str">
        <f t="shared" si="234"/>
        <v>週刊報紙</v>
      </c>
      <c r="I3610" s="10">
        <f xml:space="preserve"> IFERROR( SEARCH("、", A3610), VALUE("0"))</f>
        <v>0</v>
      </c>
      <c r="J3610" s="10" t="str">
        <f xml:space="preserve"> IF(I3610=0, A3610, LEFT(A3610, I3610-1))</f>
        <v>週刊報紙</v>
      </c>
      <c r="K3610" s="10" t="str">
        <f t="shared" si="231"/>
        <v>週刊報紙</v>
      </c>
      <c r="M3610" s="10" t="str">
        <f t="shared" si="232"/>
        <v>週刊報紙</v>
      </c>
    </row>
    <row r="3611" spans="1:13">
      <c r="A3611" s="16" t="s">
        <v>6611</v>
      </c>
      <c r="B3611" s="16" t="s">
        <v>32082</v>
      </c>
      <c r="C3611" s="17">
        <v>0.6</v>
      </c>
      <c r="D3611" s="16" t="str">
        <f xml:space="preserve"> _xlfn.CONCAT(ChhoeTaigi_TaioanPehoeKichhooGi!H1105, ":", ChhoeTaigi_TaioanPehoeKichhooGi!J1105)</f>
        <v>tsiu-khan tsap8-tsi3:週刊雜誌</v>
      </c>
      <c r="E3611" s="18">
        <f ca="1" xml:space="preserve"> NOW()</f>
        <v>46202.697500115741</v>
      </c>
      <c r="G3611" s="10" t="str">
        <f t="shared" si="233"/>
        <v>tsiu-khan tsap8-tsi3</v>
      </c>
      <c r="H3611" s="10" t="str">
        <f t="shared" si="234"/>
        <v>週刊雜誌</v>
      </c>
      <c r="I3611" s="10">
        <f xml:space="preserve"> IFERROR( SEARCH("、", A3611), VALUE("0"))</f>
        <v>0</v>
      </c>
      <c r="J3611" s="10" t="str">
        <f xml:space="preserve"> IF(I3611=0, A3611, LEFT(A3611, I3611-1))</f>
        <v>週刊雜誌</v>
      </c>
      <c r="K3611" s="10" t="str">
        <f t="shared" si="231"/>
        <v>週刊雜誌</v>
      </c>
      <c r="M3611" s="10" t="str">
        <f t="shared" si="232"/>
        <v>週刊雜誌</v>
      </c>
    </row>
    <row r="3612" spans="1:13">
      <c r="A3612" s="16" t="s">
        <v>12615</v>
      </c>
      <c r="B3612" s="16" t="s">
        <v>32918</v>
      </c>
      <c r="C3612" s="17">
        <v>0.6</v>
      </c>
      <c r="D3612" s="16" t="str">
        <f xml:space="preserve"> _xlfn.CONCAT(ChhoeTaigi_TaioanPehoeKichhooGi!H2157, ":", ChhoeTaigi_TaioanPehoeKichhooGi!J2157)</f>
        <v>jip8--khi3:進去</v>
      </c>
      <c r="E3612" s="18">
        <f ca="1" xml:space="preserve"> NOW()</f>
        <v>46202.697500115741</v>
      </c>
      <c r="G3612" s="10" t="str">
        <f t="shared" si="233"/>
        <v>jip8--khi3</v>
      </c>
      <c r="H3612" s="10" t="str">
        <f t="shared" si="234"/>
        <v>進去</v>
      </c>
      <c r="I3612" s="10">
        <f xml:space="preserve"> IFERROR( SEARCH("、", A3612), VALUE("0"))</f>
        <v>0</v>
      </c>
      <c r="J3612" s="10" t="str">
        <f xml:space="preserve"> IF(I3612=0, A3612, LEFT(A3612, I3612-1))</f>
        <v>進去</v>
      </c>
      <c r="K3612" s="10" t="str">
        <f t="shared" si="231"/>
        <v>進去</v>
      </c>
      <c r="M3612" s="10" t="str">
        <f t="shared" si="232"/>
        <v>進去</v>
      </c>
    </row>
    <row r="3613" spans="1:13">
      <c r="A3613" s="16" t="s">
        <v>6146</v>
      </c>
      <c r="B3613" s="16" t="s">
        <v>6145</v>
      </c>
      <c r="C3613" s="17">
        <v>0.6</v>
      </c>
      <c r="D3613" s="16" t="str">
        <f xml:space="preserve"> _xlfn.CONCAT(ChhoeTaigi_TaioanPehoeKichhooGi!H1035, ":", ChhoeTaigi_TaioanPehoeKichhooGi!J1035)</f>
        <v>tsin3 poo7:進步</v>
      </c>
      <c r="E3613" s="18">
        <f ca="1" xml:space="preserve"> NOW()</f>
        <v>46202.697500115741</v>
      </c>
      <c r="G3613" s="10" t="str">
        <f t="shared" si="233"/>
        <v>tsin3 poo7</v>
      </c>
      <c r="H3613" s="10" t="str">
        <f t="shared" si="234"/>
        <v>進步</v>
      </c>
      <c r="I3613" s="10">
        <f xml:space="preserve"> IFERROR( SEARCH("、", A3613), VALUE("0"))</f>
        <v>0</v>
      </c>
      <c r="J3613" s="10" t="str">
        <f xml:space="preserve"> IF(I3613=0, A3613, LEFT(A3613, I3613-1))</f>
        <v>進步</v>
      </c>
      <c r="K3613" s="10" t="str">
        <f t="shared" si="231"/>
        <v>進步</v>
      </c>
      <c r="M3613" s="10" t="str">
        <f t="shared" si="232"/>
        <v>進步</v>
      </c>
    </row>
    <row r="3614" spans="1:13">
      <c r="A3614" s="16" t="s">
        <v>12611</v>
      </c>
      <c r="B3614" s="16" t="s">
        <v>32917</v>
      </c>
      <c r="C3614" s="17">
        <v>0.6</v>
      </c>
      <c r="D3614" s="16" t="str">
        <f xml:space="preserve"> _xlfn.CONCAT(ChhoeTaigi_TaioanPehoeKichhooGi!H2156, ":", ChhoeTaigi_TaioanPehoeKichhooGi!J2156)</f>
        <v>jip--lai5:進來</v>
      </c>
      <c r="E3614" s="18">
        <f ca="1" xml:space="preserve"> NOW()</f>
        <v>46202.697500115741</v>
      </c>
      <c r="G3614" s="10" t="str">
        <f t="shared" si="233"/>
        <v>jip--lai5</v>
      </c>
      <c r="H3614" s="10" t="str">
        <f t="shared" si="234"/>
        <v>進來</v>
      </c>
      <c r="I3614" s="10">
        <f xml:space="preserve"> IFERROR( SEARCH("、", A3614), VALUE("0"))</f>
        <v>0</v>
      </c>
      <c r="J3614" s="10" t="str">
        <f xml:space="preserve"> IF(I3614=0, A3614, LEFT(A3614, I3614-1))</f>
        <v>進來</v>
      </c>
      <c r="K3614" s="10" t="str">
        <f t="shared" si="231"/>
        <v>進來</v>
      </c>
      <c r="M3614" s="10" t="str">
        <f t="shared" si="232"/>
        <v>進來</v>
      </c>
    </row>
    <row r="3615" spans="1:13">
      <c r="A3615" s="16" t="s">
        <v>6161</v>
      </c>
      <c r="B3615" s="16" t="s">
        <v>32029</v>
      </c>
      <c r="C3615" s="17">
        <v>0.6</v>
      </c>
      <c r="D3615" s="16" t="str">
        <f xml:space="preserve"> _xlfn.CONCAT(ChhoeTaigi_TaioanPehoeKichhooGi!H1037, ":", ChhoeTaigi_TaioanPehoeKichhooGi!J1037)</f>
        <v>tsin3-the3 liong2-lan5:進退兩難</v>
      </c>
      <c r="E3615" s="18">
        <f ca="1" xml:space="preserve"> NOW()</f>
        <v>46202.697500231479</v>
      </c>
      <c r="G3615" s="10" t="str">
        <f t="shared" si="233"/>
        <v>tsin3-the3 liong2-lan5</v>
      </c>
      <c r="H3615" s="10" t="str">
        <f t="shared" si="234"/>
        <v>進退兩難</v>
      </c>
      <c r="I3615" s="10">
        <f xml:space="preserve"> IFERROR( SEARCH("、", A3615), VALUE("0"))</f>
        <v>0</v>
      </c>
      <c r="J3615" s="10" t="str">
        <f xml:space="preserve"> IF(I3615=0, A3615, LEFT(A3615, I3615-1))</f>
        <v>進退兩難</v>
      </c>
      <c r="K3615" s="10" t="str">
        <f t="shared" si="231"/>
        <v>進退兩難</v>
      </c>
      <c r="M3615" s="10" t="str">
        <f t="shared" si="232"/>
        <v>進退兩難</v>
      </c>
    </row>
    <row r="3616" spans="1:13">
      <c r="A3616" s="16" t="s">
        <v>12100</v>
      </c>
      <c r="B3616" s="16" t="s">
        <v>32841</v>
      </c>
      <c r="C3616" s="17">
        <v>0.6</v>
      </c>
      <c r="D3616" s="16" t="str">
        <f xml:space="preserve"> _xlfn.CONCAT(ChhoeTaigi_TaioanPehoeKichhooGi!H2064, ":", ChhoeTaigi_TaioanPehoeKichhooGi!J2064)</f>
        <v>iu5-pian7-kiok8:郵便局</v>
      </c>
      <c r="E3616" s="18">
        <f ca="1" xml:space="preserve"> NOW()</f>
        <v>46202.697500231479</v>
      </c>
      <c r="G3616" s="10" t="str">
        <f t="shared" si="233"/>
        <v>iu5-pian7-kiok8</v>
      </c>
      <c r="H3616" s="10" t="str">
        <f t="shared" si="234"/>
        <v>郵便局</v>
      </c>
      <c r="I3616" s="10">
        <f xml:space="preserve"> IFERROR( SEARCH("、", A3616), VALUE("0"))</f>
        <v>0</v>
      </c>
      <c r="J3616" s="10" t="str">
        <f xml:space="preserve"> IF(I3616=0, A3616, LEFT(A3616, I3616-1))</f>
        <v>郵便局</v>
      </c>
      <c r="K3616" s="10" t="str">
        <f t="shared" si="231"/>
        <v>郵便局</v>
      </c>
      <c r="M3616" s="10" t="str">
        <f t="shared" si="232"/>
        <v>郵便局</v>
      </c>
    </row>
    <row r="3617" spans="1:13">
      <c r="A3617" s="16" t="s">
        <v>12106</v>
      </c>
      <c r="B3617" s="16" t="s">
        <v>32842</v>
      </c>
      <c r="C3617" s="17">
        <v>0.6</v>
      </c>
      <c r="D3617" s="16" t="str">
        <f xml:space="preserve"> _xlfn.CONCAT(ChhoeTaigi_TaioanPehoeKichhooGi!H2065, ":", ChhoeTaigi_TaioanPehoeKichhooGi!J2065)</f>
        <v>iu5-tsing3-kiok8:郵政局</v>
      </c>
      <c r="E3617" s="18">
        <f ca="1" xml:space="preserve"> NOW()</f>
        <v>46202.697500115741</v>
      </c>
      <c r="G3617" s="10" t="str">
        <f t="shared" si="233"/>
        <v>iu5-tsing3-kiok8</v>
      </c>
      <c r="H3617" s="10" t="str">
        <f t="shared" si="234"/>
        <v>郵政局</v>
      </c>
      <c r="I3617" s="10">
        <f xml:space="preserve"> IFERROR( SEARCH("、", A3617), VALUE("0"))</f>
        <v>0</v>
      </c>
      <c r="J3617" s="10" t="str">
        <f xml:space="preserve"> IF(I3617=0, A3617, LEFT(A3617, I3617-1))</f>
        <v>郵政局</v>
      </c>
      <c r="K3617" s="10" t="str">
        <f t="shared" si="231"/>
        <v>郵政局</v>
      </c>
      <c r="M3617" s="10" t="str">
        <f t="shared" si="232"/>
        <v>郵政局</v>
      </c>
    </row>
    <row r="3618" spans="1:13">
      <c r="A3618" s="16" t="s">
        <v>12109</v>
      </c>
      <c r="B3618" s="16" t="s">
        <v>32843</v>
      </c>
      <c r="C3618" s="17">
        <v>0.6</v>
      </c>
      <c r="D3618" s="16" t="str">
        <f xml:space="preserve"> _xlfn.CONCAT(ChhoeTaigi_TaioanPehoeKichhooGi!H2066, ":", ChhoeTaigi_TaioanPehoeKichhooGi!J2066)</f>
        <v>iu5-phio3:郵票</v>
      </c>
      <c r="E3618" s="18">
        <f ca="1" xml:space="preserve"> NOW()</f>
        <v>46202.697500115741</v>
      </c>
      <c r="G3618" s="10" t="str">
        <f t="shared" si="233"/>
        <v>iu5-phio3</v>
      </c>
      <c r="H3618" s="10" t="str">
        <f t="shared" si="234"/>
        <v>郵票</v>
      </c>
      <c r="I3618" s="10">
        <f xml:space="preserve"> IFERROR( SEARCH("、", A3618), VALUE("0"))</f>
        <v>0</v>
      </c>
      <c r="J3618" s="10" t="str">
        <f xml:space="preserve"> IF(I3618=0, A3618, LEFT(A3618, I3618-1))</f>
        <v>郵票</v>
      </c>
      <c r="K3618" s="10" t="str">
        <f t="shared" si="231"/>
        <v>郵票</v>
      </c>
      <c r="M3618" s="10" t="str">
        <f t="shared" si="232"/>
        <v>郵票</v>
      </c>
    </row>
    <row r="3619" spans="1:13">
      <c r="A3619" s="16" t="s">
        <v>12109</v>
      </c>
      <c r="B3619" s="16" t="s">
        <v>32843</v>
      </c>
      <c r="C3619" s="17">
        <v>0.6</v>
      </c>
      <c r="D3619" s="16" t="str">
        <f xml:space="preserve"> _xlfn.CONCAT(ChhoeTaigi_TaioanPehoeKichhooGi!H3784, ":", ChhoeTaigi_TaioanPehoeKichhooGi!J3784)</f>
        <v>iu5-phio3:郵票</v>
      </c>
      <c r="E3619" s="18">
        <f ca="1" xml:space="preserve"> NOW()</f>
        <v>46202.697500231479</v>
      </c>
      <c r="G3619" s="10" t="str">
        <f t="shared" si="233"/>
        <v>iu5-phio3</v>
      </c>
      <c r="H3619" s="10" t="str">
        <f t="shared" si="234"/>
        <v>郵票</v>
      </c>
      <c r="I3619" s="10">
        <f xml:space="preserve"> IFERROR( SEARCH("、", A3619), VALUE("0"))</f>
        <v>0</v>
      </c>
      <c r="J3619" s="10" t="str">
        <f xml:space="preserve"> IF(I3619=0, A3619, LEFT(A3619, I3619-1))</f>
        <v>郵票</v>
      </c>
      <c r="K3619" s="10" t="str">
        <f t="shared" si="231"/>
        <v>郵票</v>
      </c>
      <c r="M3619" s="10" t="str">
        <f t="shared" si="232"/>
        <v>郵票</v>
      </c>
    </row>
    <row r="3620" spans="1:13">
      <c r="A3620" s="16" t="s">
        <v>3200</v>
      </c>
      <c r="B3620" s="16" t="s">
        <v>31668</v>
      </c>
      <c r="C3620" s="17">
        <v>0.6</v>
      </c>
      <c r="D3620" s="16" t="str">
        <f xml:space="preserve"> _xlfn.CONCAT(ChhoeTaigi_TaioanPehoeKichhooGi!H558, ":", ChhoeTaigi_TaioanPehoeKichhooGi!J558)</f>
        <v>hiong:鄉</v>
      </c>
      <c r="E3620" s="18">
        <f ca="1" xml:space="preserve"> NOW()</f>
        <v>46202.697500231479</v>
      </c>
      <c r="G3620" s="10" t="str">
        <f t="shared" si="233"/>
        <v>hiong</v>
      </c>
      <c r="H3620" s="10" t="str">
        <f t="shared" si="234"/>
        <v>鄉</v>
      </c>
      <c r="I3620" s="10">
        <f xml:space="preserve"> IFERROR( SEARCH("、", A3620), VALUE("0"))</f>
        <v>0</v>
      </c>
      <c r="J3620" s="10" t="str">
        <f xml:space="preserve"> IF(I3620=0, A3620, LEFT(A3620, I3620-1))</f>
        <v>鄉</v>
      </c>
      <c r="K3620" s="10" t="str">
        <f t="shared" si="231"/>
        <v>鄉</v>
      </c>
      <c r="M3620" s="10" t="str">
        <f t="shared" si="232"/>
        <v>鄉</v>
      </c>
    </row>
    <row r="3621" spans="1:13">
      <c r="A3621" s="16" t="s">
        <v>3502</v>
      </c>
      <c r="B3621" s="16" t="s">
        <v>31704</v>
      </c>
      <c r="C3621" s="17">
        <v>0.6</v>
      </c>
      <c r="D3621" s="16" t="str">
        <f xml:space="preserve"> _xlfn.CONCAT(ChhoeTaigi_TaioanPehoeKichhooGi!H607, ":", ChhoeTaigi_TaioanPehoeKichhooGi!J607)</f>
        <v>tshan5 tsng:鄉下</v>
      </c>
      <c r="E3621" s="18">
        <f ca="1" xml:space="preserve"> NOW()</f>
        <v>46202.697500115741</v>
      </c>
      <c r="G3621" s="10" t="str">
        <f t="shared" si="233"/>
        <v>tshan5 tsng</v>
      </c>
      <c r="H3621" s="10" t="str">
        <f t="shared" si="234"/>
        <v>鄉下</v>
      </c>
      <c r="I3621" s="10">
        <f xml:space="preserve"> IFERROR( SEARCH("、", A3621), VALUE("0"))</f>
        <v>0</v>
      </c>
      <c r="J3621" s="10" t="str">
        <f xml:space="preserve"> IF(I3621=0, A3621, LEFT(A3621, I3621-1))</f>
        <v>鄉下</v>
      </c>
      <c r="K3621" s="10" t="str">
        <f t="shared" si="231"/>
        <v>鄉下</v>
      </c>
      <c r="M3621" s="10" t="str">
        <f t="shared" si="232"/>
        <v>鄉下</v>
      </c>
    </row>
    <row r="3622" spans="1:13">
      <c r="A3622" s="16" t="s">
        <v>3520</v>
      </c>
      <c r="B3622" s="16" t="s">
        <v>31706</v>
      </c>
      <c r="C3622" s="17">
        <v>0.6</v>
      </c>
      <c r="D3622" s="16" t="str">
        <f xml:space="preserve"> _xlfn.CONCAT(ChhoeTaigi_TaioanPehoeKichhooGi!H609, ":", ChhoeTaigi_TaioanPehoeKichhooGi!J609)</f>
        <v>tshan5-tsng-lang5:鄉下人</v>
      </c>
      <c r="E3622" s="18">
        <f ca="1" xml:space="preserve"> NOW()</f>
        <v>46202.697500115741</v>
      </c>
      <c r="G3622" s="10" t="str">
        <f t="shared" si="233"/>
        <v>tshan5-tsng-lang5</v>
      </c>
      <c r="H3622" s="10" t="str">
        <f t="shared" si="234"/>
        <v>鄉下人</v>
      </c>
      <c r="I3622" s="10">
        <f xml:space="preserve"> IFERROR( SEARCH("、", A3622), VALUE("0"))</f>
        <v>0</v>
      </c>
      <c r="J3622" s="10" t="str">
        <f xml:space="preserve"> IF(I3622=0, A3622, LEFT(A3622, I3622-1))</f>
        <v>鄉下人</v>
      </c>
      <c r="K3622" s="10" t="str">
        <f t="shared" si="231"/>
        <v>鄉下人</v>
      </c>
      <c r="M3622" s="10" t="str">
        <f t="shared" si="232"/>
        <v>鄉下人</v>
      </c>
    </row>
    <row r="3623" spans="1:13">
      <c r="A3623" s="16" t="s">
        <v>3520</v>
      </c>
      <c r="B3623" s="16" t="s">
        <v>31706</v>
      </c>
      <c r="C3623" s="17">
        <v>0.6</v>
      </c>
      <c r="D3623" s="16" t="str">
        <f xml:space="preserve"> _xlfn.CONCAT(ChhoeTaigi_TaioanPehoeKichhooGi!H1126, ":", ChhoeTaigi_TaioanPehoeKichhooGi!J1126)</f>
        <v>tshan5-tsng-lang5:鄉下人</v>
      </c>
      <c r="E3623" s="18">
        <f ca="1" xml:space="preserve"> NOW()</f>
        <v>46202.697500231479</v>
      </c>
      <c r="G3623" s="10" t="str">
        <f t="shared" si="233"/>
        <v>tshan5-tsng-lang5</v>
      </c>
      <c r="H3623" s="10" t="str">
        <f t="shared" si="234"/>
        <v>鄉下人</v>
      </c>
      <c r="I3623" s="10">
        <f xml:space="preserve"> IFERROR( SEARCH("、", A3623), VALUE("0"))</f>
        <v>0</v>
      </c>
      <c r="J3623" s="10" t="str">
        <f xml:space="preserve"> IF(I3623=0, A3623, LEFT(A3623, I3623-1))</f>
        <v>鄉下人</v>
      </c>
      <c r="K3623" s="10" t="str">
        <f t="shared" si="231"/>
        <v>鄉下人</v>
      </c>
      <c r="M3623" s="10" t="str">
        <f t="shared" si="232"/>
        <v>鄉下人</v>
      </c>
    </row>
    <row r="3624" spans="1:13">
      <c r="A3624" s="16" t="s">
        <v>35539</v>
      </c>
      <c r="B3624" s="16" t="s">
        <v>31707</v>
      </c>
      <c r="C3624" s="17">
        <v>0.6</v>
      </c>
      <c r="D3624" s="16" t="str">
        <f xml:space="preserve"> _xlfn.CONCAT(ChhoeTaigi_TaioanPehoeKichhooGi!H610, ":", ChhoeTaigi_TaioanPehoeKichhooGi!J610)</f>
        <v>tshan5-tsng e5 soo2-tsai7:鄉下地方、在鄉下</v>
      </c>
      <c r="E3624" s="18">
        <f ca="1" xml:space="preserve"> NOW()</f>
        <v>46202.697500115741</v>
      </c>
      <c r="G3624" s="10" t="str">
        <f t="shared" si="233"/>
        <v>tshan5-tsng e5 soo2-tsai7</v>
      </c>
      <c r="H3624" s="10" t="str">
        <f t="shared" si="234"/>
        <v>鄉下地方、在鄉下</v>
      </c>
      <c r="I3624" s="10">
        <f xml:space="preserve"> IFERROR( SEARCH("、", A3624), VALUE("0"))</f>
        <v>0</v>
      </c>
      <c r="J3624" s="10" t="str">
        <f xml:space="preserve"> IF(I3624=0, A3624, LEFT(A3624, I3624-1))</f>
        <v>鄉下地方</v>
      </c>
      <c r="K3624" s="10" t="str">
        <f t="shared" si="231"/>
        <v>鄉下地方</v>
      </c>
      <c r="M3624" s="10" t="str">
        <f t="shared" si="232"/>
        <v>鄉下地方</v>
      </c>
    </row>
    <row r="3625" spans="1:13">
      <c r="A3625" s="16" t="s">
        <v>3204</v>
      </c>
      <c r="B3625" s="16" t="s">
        <v>31669</v>
      </c>
      <c r="C3625" s="17">
        <v>0.6</v>
      </c>
      <c r="D3625" s="16" t="str">
        <f xml:space="preserve"> _xlfn.CONCAT(ChhoeTaigi_TaioanPehoeKichhooGi!H559, ":", ChhoeTaigi_TaioanPehoeKichhooGi!J559)</f>
        <v>Hiong Kong-soo2:鄉公所</v>
      </c>
      <c r="E3625" s="18">
        <f ca="1" xml:space="preserve"> NOW()</f>
        <v>46202.697500115741</v>
      </c>
      <c r="G3625" s="10" t="str">
        <f t="shared" si="233"/>
        <v>Hiong Kong-soo2</v>
      </c>
      <c r="H3625" s="10" t="str">
        <f t="shared" si="234"/>
        <v>鄉公所</v>
      </c>
      <c r="I3625" s="10">
        <f xml:space="preserve"> IFERROR( SEARCH("、", A3625), VALUE("0"))</f>
        <v>0</v>
      </c>
      <c r="J3625" s="10" t="str">
        <f xml:space="preserve"> IF(I3625=0, A3625, LEFT(A3625, I3625-1))</f>
        <v>鄉公所</v>
      </c>
      <c r="K3625" s="10" t="str">
        <f t="shared" si="231"/>
        <v>鄉公所</v>
      </c>
      <c r="M3625" s="10" t="str">
        <f t="shared" si="232"/>
        <v>鄉公所</v>
      </c>
    </row>
    <row r="3626" spans="1:13">
      <c r="A3626" s="16" t="s">
        <v>3207</v>
      </c>
      <c r="B3626" s="16" t="s">
        <v>31670</v>
      </c>
      <c r="C3626" s="17">
        <v>0.6</v>
      </c>
      <c r="D3626" s="16" t="str">
        <f xml:space="preserve"> _xlfn.CONCAT(ChhoeTaigi_TaioanPehoeKichhooGi!H560, ":", ChhoeTaigi_TaioanPehoeKichhooGi!J560)</f>
        <v>Hiong Tiunn2:鄉長</v>
      </c>
      <c r="E3626" s="18">
        <f ca="1" xml:space="preserve"> NOW()</f>
        <v>46202.697500115741</v>
      </c>
      <c r="G3626" s="10" t="str">
        <f t="shared" si="233"/>
        <v>Hiong Tiunn2</v>
      </c>
      <c r="H3626" s="10" t="str">
        <f t="shared" si="234"/>
        <v>鄉長</v>
      </c>
      <c r="I3626" s="10">
        <f xml:space="preserve"> IFERROR( SEARCH("、", A3626), VALUE("0"))</f>
        <v>0</v>
      </c>
      <c r="J3626" s="10" t="str">
        <f xml:space="preserve"> IF(I3626=0, A3626, LEFT(A3626, I3626-1))</f>
        <v>鄉長</v>
      </c>
      <c r="K3626" s="10" t="str">
        <f t="shared" ref="K3626:K3689" si="235" xml:space="preserve"> IFERROR( LEFT(J3626, SEARCH("（", J3626)-1), J3626)</f>
        <v>鄉長</v>
      </c>
      <c r="M3626" s="10" t="str">
        <f t="shared" si="232"/>
        <v>鄉長</v>
      </c>
    </row>
    <row r="3627" spans="1:13">
      <c r="A3627" s="16" t="s">
        <v>3207</v>
      </c>
      <c r="B3627" s="16" t="s">
        <v>35039</v>
      </c>
      <c r="C3627" s="17">
        <v>0.6</v>
      </c>
      <c r="D3627" s="16" t="str">
        <f xml:space="preserve"> _xlfn.CONCAT(ChhoeTaigi_TaioanPehoeKichhooGi!H5234, ":", ChhoeTaigi_TaioanPehoeKichhooGi!J5234)</f>
        <v>hiong-tiunn2:鄉長</v>
      </c>
      <c r="E3627" s="18">
        <f ca="1" xml:space="preserve"> NOW()</f>
        <v>46202.697500115741</v>
      </c>
      <c r="G3627" s="10" t="str">
        <f t="shared" si="233"/>
        <v>hiong-tiunn2</v>
      </c>
      <c r="H3627" s="10" t="str">
        <f t="shared" si="234"/>
        <v>鄉長</v>
      </c>
      <c r="I3627" s="10">
        <f xml:space="preserve"> IFERROR( SEARCH("、", A3627), VALUE("0"))</f>
        <v>0</v>
      </c>
      <c r="J3627" s="10" t="str">
        <f xml:space="preserve"> IF(I3627=0, A3627, LEFT(A3627, I3627-1))</f>
        <v>鄉長</v>
      </c>
      <c r="K3627" s="10" t="str">
        <f t="shared" si="235"/>
        <v>鄉長</v>
      </c>
      <c r="M3627" s="10" t="str">
        <f t="shared" si="232"/>
        <v>鄉長</v>
      </c>
    </row>
    <row r="3628" spans="1:13">
      <c r="A3628" s="16" t="s">
        <v>19703</v>
      </c>
      <c r="B3628" s="16" t="s">
        <v>19702</v>
      </c>
      <c r="C3628" s="17">
        <v>0.6</v>
      </c>
      <c r="D3628" s="16" t="str">
        <f xml:space="preserve"> _xlfn.CONCAT(ChhoeTaigi_TaioanPehoeKichhooGi!H3539, ":", ChhoeTaigi_TaioanPehoeKichhooGi!J3539)</f>
        <v>niu5:量</v>
      </c>
      <c r="E3628" s="18">
        <f ca="1" xml:space="preserve"> NOW()</f>
        <v>46202.697500115741</v>
      </c>
      <c r="G3628" s="10" t="str">
        <f t="shared" si="233"/>
        <v>niu5</v>
      </c>
      <c r="H3628" s="10" t="str">
        <f t="shared" si="234"/>
        <v>量</v>
      </c>
      <c r="I3628" s="10">
        <f xml:space="preserve"> IFERROR( SEARCH("、", A3628), VALUE("0"))</f>
        <v>0</v>
      </c>
      <c r="J3628" s="10" t="str">
        <f xml:space="preserve"> IF(I3628=0, A3628, LEFT(A3628, I3628-1))</f>
        <v>量</v>
      </c>
      <c r="K3628" s="10" t="str">
        <f t="shared" si="235"/>
        <v>量</v>
      </c>
      <c r="M3628" s="10" t="str">
        <f t="shared" si="232"/>
        <v>量</v>
      </c>
    </row>
    <row r="3629" spans="1:13">
      <c r="A3629" s="16" t="s">
        <v>15221</v>
      </c>
      <c r="B3629" s="16" t="s">
        <v>33909</v>
      </c>
      <c r="C3629" s="17">
        <v>0.6</v>
      </c>
      <c r="D3629" s="16" t="str">
        <f xml:space="preserve"> _xlfn.CONCAT(ChhoeTaigi_TaioanPehoeKichhooGi!H3540, ":", ChhoeTaigi_TaioanPehoeKichhooGi!J3540)</f>
        <v>niu5 khuann3--bai7-le3:量量看</v>
      </c>
      <c r="E3629" s="18">
        <f ca="1" xml:space="preserve"> NOW()</f>
        <v>46202.697500115741</v>
      </c>
      <c r="G3629" s="10" t="str">
        <f t="shared" si="233"/>
        <v>niu5 khuann3--bai7-le3</v>
      </c>
      <c r="H3629" s="10" t="str">
        <f t="shared" si="234"/>
        <v>量量看</v>
      </c>
      <c r="I3629" s="10">
        <f xml:space="preserve"> IFERROR( SEARCH("、", A3629), VALUE("0"))</f>
        <v>0</v>
      </c>
      <c r="J3629" s="10" t="str">
        <f xml:space="preserve"> IF(I3629=0, A3629, LEFT(A3629, I3629-1))</f>
        <v>量量看</v>
      </c>
      <c r="K3629" s="10" t="str">
        <f t="shared" si="235"/>
        <v>量量看</v>
      </c>
      <c r="M3629" s="10" t="str">
        <f t="shared" si="232"/>
        <v>量量看</v>
      </c>
    </row>
    <row r="3630" spans="1:13">
      <c r="A3630" s="16" t="s">
        <v>28941</v>
      </c>
      <c r="B3630" s="16" t="s">
        <v>35126</v>
      </c>
      <c r="C3630" s="17">
        <v>0.6</v>
      </c>
      <c r="D3630" s="16" t="str">
        <f xml:space="preserve"> _xlfn.CONCAT(ChhoeTaigi_TaioanPehoeKichhooGi!H5380, ":", ChhoeTaigi_TaioanPehoeKichhooGi!J5380)</f>
        <v>tun:鈍</v>
      </c>
      <c r="E3630" s="18">
        <f ca="1" xml:space="preserve"> NOW()</f>
        <v>46202.697500115741</v>
      </c>
      <c r="G3630" s="10" t="str">
        <f t="shared" si="233"/>
        <v>tun</v>
      </c>
      <c r="H3630" s="10" t="str">
        <f t="shared" si="234"/>
        <v>鈍</v>
      </c>
      <c r="I3630" s="10">
        <f xml:space="preserve"> IFERROR( SEARCH("、", A3630), VALUE("0"))</f>
        <v>0</v>
      </c>
      <c r="J3630" s="10" t="str">
        <f xml:space="preserve"> IF(I3630=0, A3630, LEFT(A3630, I3630-1))</f>
        <v>鈍</v>
      </c>
      <c r="K3630" s="10" t="str">
        <f t="shared" si="235"/>
        <v>鈍</v>
      </c>
      <c r="M3630" s="10" t="str">
        <f t="shared" si="232"/>
        <v>鈍</v>
      </c>
    </row>
    <row r="3631" spans="1:13">
      <c r="A3631" s="16" t="s">
        <v>3614</v>
      </c>
      <c r="B3631" s="16" t="s">
        <v>31713</v>
      </c>
      <c r="C3631" s="17">
        <v>0.6</v>
      </c>
      <c r="D3631" s="16" t="str">
        <f xml:space="preserve"> _xlfn.CONCAT(ChhoeTaigi_TaioanPehoeKichhooGi!H625, ":", ChhoeTaigi_TaioanPehoeKichhooGi!J625)</f>
        <v>tshau:鈔</v>
      </c>
      <c r="E3631" s="18">
        <f ca="1" xml:space="preserve"> NOW()</f>
        <v>46202.697500115741</v>
      </c>
      <c r="G3631" s="10" t="str">
        <f t="shared" si="233"/>
        <v>tshau</v>
      </c>
      <c r="H3631" s="10" t="str">
        <f t="shared" si="234"/>
        <v>鈔</v>
      </c>
      <c r="I3631" s="10">
        <f xml:space="preserve"> IFERROR( SEARCH("、", A3631), VALUE("0"))</f>
        <v>0</v>
      </c>
      <c r="J3631" s="10" t="str">
        <f xml:space="preserve"> IF(I3631=0, A3631, LEFT(A3631, I3631-1))</f>
        <v>鈔</v>
      </c>
      <c r="K3631" s="10" t="str">
        <f t="shared" si="235"/>
        <v>鈔</v>
      </c>
      <c r="M3631" s="10" t="str">
        <f t="shared" si="232"/>
        <v>鈔</v>
      </c>
    </row>
    <row r="3632" spans="1:13">
      <c r="A3632" s="16" t="s">
        <v>35540</v>
      </c>
      <c r="B3632" s="16" t="s">
        <v>20912</v>
      </c>
      <c r="C3632" s="17">
        <v>0.6</v>
      </c>
      <c r="D3632" s="16" t="str">
        <f xml:space="preserve"> _xlfn.CONCAT(ChhoeTaigi_TaioanPehoeKichhooGi!H3779, ":", ChhoeTaigi_TaioanPehoeKichhooGi!J3779)</f>
        <v>phio3:鈔票、現鈔</v>
      </c>
      <c r="E3632" s="18">
        <f ca="1" xml:space="preserve"> NOW()</f>
        <v>46202.697500115741</v>
      </c>
      <c r="G3632" s="10" t="str">
        <f t="shared" si="233"/>
        <v>phio3</v>
      </c>
      <c r="H3632" s="10" t="str">
        <f t="shared" si="234"/>
        <v>鈔票、現鈔</v>
      </c>
      <c r="I3632" s="10">
        <f xml:space="preserve"> IFERROR( SEARCH("、", A3632), VALUE("0"))</f>
        <v>0</v>
      </c>
      <c r="J3632" s="10" t="str">
        <f xml:space="preserve"> IF(I3632=0, A3632, LEFT(A3632, I3632-1))</f>
        <v>鈔票</v>
      </c>
      <c r="K3632" s="10" t="str">
        <f t="shared" si="235"/>
        <v>鈔票</v>
      </c>
      <c r="M3632" s="10" t="str">
        <f t="shared" si="232"/>
        <v>鈔票</v>
      </c>
    </row>
    <row r="3633" spans="1:13">
      <c r="A3633" s="16" t="s">
        <v>18632</v>
      </c>
      <c r="B3633" s="16" t="s">
        <v>33768</v>
      </c>
      <c r="C3633" s="17">
        <v>0.6</v>
      </c>
      <c r="D3633" s="16" t="str">
        <f xml:space="preserve"> _xlfn.CONCAT(ChhoeTaigi_TaioanPehoeKichhooGi!H3310, ":", ChhoeTaigi_TaioanPehoeKichhooGi!J3310)</f>
        <v>liu-a2:鈕扣</v>
      </c>
      <c r="E3633" s="18">
        <f ca="1" xml:space="preserve"> NOW()</f>
        <v>46202.697500115741</v>
      </c>
      <c r="G3633" s="10" t="str">
        <f t="shared" si="233"/>
        <v>liu-a2</v>
      </c>
      <c r="H3633" s="10" t="str">
        <f t="shared" si="234"/>
        <v>鈕扣</v>
      </c>
      <c r="I3633" s="10">
        <f xml:space="preserve"> IFERROR( SEARCH("、", A3633), VALUE("0"))</f>
        <v>0</v>
      </c>
      <c r="J3633" s="10" t="str">
        <f xml:space="preserve"> IF(I3633=0, A3633, LEFT(A3633, I3633-1))</f>
        <v>鈕扣</v>
      </c>
      <c r="K3633" s="10" t="str">
        <f t="shared" si="235"/>
        <v>鈕扣</v>
      </c>
      <c r="M3633" s="10" t="str">
        <f t="shared" si="232"/>
        <v>鈕扣</v>
      </c>
    </row>
    <row r="3634" spans="1:13">
      <c r="A3634" s="16" t="s">
        <v>18636</v>
      </c>
      <c r="B3634" s="16" t="s">
        <v>33769</v>
      </c>
      <c r="C3634" s="17">
        <v>0.6</v>
      </c>
      <c r="D3634" s="16" t="str">
        <f xml:space="preserve"> _xlfn.CONCAT(ChhoeTaigi_TaioanPehoeKichhooGi!H3311, ":", ChhoeTaigi_TaioanPehoeKichhooGi!J3311)</f>
        <v>liu-a2 khang:鈕扣孔</v>
      </c>
      <c r="E3634" s="18">
        <f ca="1" xml:space="preserve"> NOW()</f>
        <v>46202.697500231479</v>
      </c>
      <c r="G3634" s="10" t="str">
        <f t="shared" si="233"/>
        <v>liu-a2 khang</v>
      </c>
      <c r="H3634" s="10" t="str">
        <f t="shared" si="234"/>
        <v>鈕扣孔</v>
      </c>
      <c r="I3634" s="10">
        <f xml:space="preserve"> IFERROR( SEARCH("、", A3634), VALUE("0"))</f>
        <v>0</v>
      </c>
      <c r="J3634" s="10" t="str">
        <f xml:space="preserve"> IF(I3634=0, A3634, LEFT(A3634, I3634-1))</f>
        <v>鈕扣孔</v>
      </c>
      <c r="K3634" s="10" t="str">
        <f t="shared" si="235"/>
        <v>鈕扣孔</v>
      </c>
      <c r="M3634" s="10" t="str">
        <f t="shared" ref="M3634:M3697" si="236" xml:space="preserve"> IF(L3634&lt;&gt;"",L3634, K3634)</f>
        <v>鈕扣孔</v>
      </c>
    </row>
    <row r="3635" spans="1:13">
      <c r="A3635" s="16" t="s">
        <v>15543</v>
      </c>
      <c r="B3635" s="16" t="s">
        <v>33354</v>
      </c>
      <c r="C3635" s="17">
        <v>0.6</v>
      </c>
      <c r="D3635" s="16" t="str">
        <f xml:space="preserve"> _xlfn.CONCAT(ChhoeTaigi_TaioanPehoeKichhooGi!H2706, ":", ChhoeTaigi_TaioanPehoeKichhooGi!J2706)</f>
        <v>khui:開</v>
      </c>
      <c r="E3635" s="18">
        <f ca="1" xml:space="preserve"> NOW()</f>
        <v>46202.697500115741</v>
      </c>
      <c r="G3635" s="10" t="str">
        <f t="shared" si="233"/>
        <v>khui</v>
      </c>
      <c r="H3635" s="10" t="str">
        <f t="shared" si="234"/>
        <v>開</v>
      </c>
      <c r="I3635" s="10">
        <f xml:space="preserve"> IFERROR( SEARCH("、", A3635), VALUE("0"))</f>
        <v>0</v>
      </c>
      <c r="J3635" s="10" t="str">
        <f xml:space="preserve"> IF(I3635=0, A3635, LEFT(A3635, I3635-1))</f>
        <v>開</v>
      </c>
      <c r="K3635" s="10" t="str">
        <f t="shared" si="235"/>
        <v>開</v>
      </c>
      <c r="M3635" s="10" t="str">
        <f t="shared" si="236"/>
        <v>開</v>
      </c>
    </row>
    <row r="3636" spans="1:13">
      <c r="A3636" s="16" t="s">
        <v>15543</v>
      </c>
      <c r="B3636" s="16" t="s">
        <v>33354</v>
      </c>
      <c r="C3636" s="17">
        <v>0.6</v>
      </c>
      <c r="D3636" s="16" t="str">
        <f xml:space="preserve"> _xlfn.CONCAT(ChhoeTaigi_TaioanPehoeKichhooGi!H2707, ":", ChhoeTaigi_TaioanPehoeKichhooGi!J2707)</f>
        <v>khui:開（打開）</v>
      </c>
      <c r="E3636" s="18">
        <f ca="1" xml:space="preserve"> NOW()</f>
        <v>46202.697500115741</v>
      </c>
      <c r="G3636" s="10" t="str">
        <f t="shared" si="233"/>
        <v>khui</v>
      </c>
      <c r="H3636" s="10" t="str">
        <f t="shared" si="234"/>
        <v>開（打開）</v>
      </c>
      <c r="I3636" s="10">
        <f xml:space="preserve"> IFERROR( SEARCH("、", A3636), VALUE("0"))</f>
        <v>0</v>
      </c>
      <c r="J3636" s="10" t="str">
        <f xml:space="preserve"> IF(I3636=0, A3636, LEFT(A3636, I3636-1))</f>
        <v>開</v>
      </c>
      <c r="K3636" s="10" t="str">
        <f t="shared" si="235"/>
        <v>開</v>
      </c>
      <c r="M3636" s="10" t="str">
        <f t="shared" si="236"/>
        <v>開</v>
      </c>
    </row>
    <row r="3637" spans="1:13">
      <c r="A3637" s="16" t="s">
        <v>7437</v>
      </c>
      <c r="B3637" s="16" t="s">
        <v>32183</v>
      </c>
      <c r="C3637" s="17">
        <v>0.6</v>
      </c>
      <c r="D3637" s="16" t="str">
        <f xml:space="preserve"> _xlfn.CONCAT(ChhoeTaigi_TaioanPehoeKichhooGi!H1238, ":", ChhoeTaigi_TaioanPehoeKichhooGi!J1238)</f>
        <v>kun2-tsui2:開水</v>
      </c>
      <c r="E3637" s="18">
        <f ca="1" xml:space="preserve"> NOW()</f>
        <v>46202.697500115741</v>
      </c>
      <c r="G3637" s="10" t="str">
        <f t="shared" si="233"/>
        <v>kun2-tsui2</v>
      </c>
      <c r="H3637" s="10" t="str">
        <f t="shared" si="234"/>
        <v>開水</v>
      </c>
      <c r="I3637" s="10">
        <f xml:space="preserve"> IFERROR( SEARCH("、", A3637), VALUE("0"))</f>
        <v>0</v>
      </c>
      <c r="J3637" s="10" t="str">
        <f xml:space="preserve"> IF(I3637=0, A3637, LEFT(A3637, I3637-1))</f>
        <v>開水</v>
      </c>
      <c r="K3637" s="10" t="str">
        <f t="shared" si="235"/>
        <v>開水</v>
      </c>
      <c r="M3637" s="10" t="str">
        <f t="shared" si="236"/>
        <v>開水</v>
      </c>
    </row>
    <row r="3638" spans="1:13">
      <c r="A3638" s="16" t="s">
        <v>15588</v>
      </c>
      <c r="B3638" s="16" t="s">
        <v>32561</v>
      </c>
      <c r="C3638" s="17">
        <v>0.6</v>
      </c>
      <c r="D3638" s="16" t="str">
        <f xml:space="preserve"> _xlfn.CONCAT(ChhoeTaigi_TaioanPehoeKichhooGi!H2716, ":", ChhoeTaigi_TaioanPehoeKichhooGi!J2716)</f>
        <v>khui-hue:開花</v>
      </c>
      <c r="E3638" s="18">
        <f ca="1" xml:space="preserve"> NOW()</f>
        <v>46202.697500115741</v>
      </c>
      <c r="G3638" s="10" t="str">
        <f t="shared" si="233"/>
        <v>khui-hue</v>
      </c>
      <c r="H3638" s="10" t="str">
        <f t="shared" si="234"/>
        <v>開花</v>
      </c>
      <c r="I3638" s="10">
        <f xml:space="preserve"> IFERROR( SEARCH("、", A3638), VALUE("0"))</f>
        <v>0</v>
      </c>
      <c r="J3638" s="10" t="str">
        <f xml:space="preserve"> IF(I3638=0, A3638, LEFT(A3638, I3638-1))</f>
        <v>開花</v>
      </c>
      <c r="K3638" s="10" t="str">
        <f t="shared" si="235"/>
        <v>開花</v>
      </c>
      <c r="M3638" s="10" t="str">
        <f t="shared" si="236"/>
        <v>開花</v>
      </c>
    </row>
    <row r="3639" spans="1:13">
      <c r="A3639" s="16" t="s">
        <v>15550</v>
      </c>
      <c r="B3639" s="16" t="s">
        <v>33355</v>
      </c>
      <c r="C3639" s="17">
        <v>0.6</v>
      </c>
      <c r="D3639" s="16" t="str">
        <f xml:space="preserve"> _xlfn.CONCAT(ChhoeTaigi_TaioanPehoeKichhooGi!H2708, ":", ChhoeTaigi_TaioanPehoeKichhooGi!J2708)</f>
        <v>khui mng5:開門</v>
      </c>
      <c r="E3639" s="18">
        <f ca="1" xml:space="preserve"> NOW()</f>
        <v>46202.697500115741</v>
      </c>
      <c r="G3639" s="10" t="str">
        <f t="shared" si="233"/>
        <v>khui mng5</v>
      </c>
      <c r="H3639" s="10" t="str">
        <f t="shared" si="234"/>
        <v>開門</v>
      </c>
      <c r="I3639" s="10">
        <f xml:space="preserve"> IFERROR( SEARCH("、", A3639), VALUE("0"))</f>
        <v>0</v>
      </c>
      <c r="J3639" s="10" t="str">
        <f xml:space="preserve"> IF(I3639=0, A3639, LEFT(A3639, I3639-1))</f>
        <v>開門</v>
      </c>
      <c r="K3639" s="10" t="str">
        <f t="shared" si="235"/>
        <v>開門</v>
      </c>
      <c r="M3639" s="10" t="str">
        <f t="shared" si="236"/>
        <v>開門</v>
      </c>
    </row>
    <row r="3640" spans="1:13">
      <c r="A3640" s="16" t="s">
        <v>28572</v>
      </c>
      <c r="B3640" s="16" t="s">
        <v>35087</v>
      </c>
      <c r="C3640" s="17">
        <v>0.6</v>
      </c>
      <c r="D3640" s="16" t="str">
        <f xml:space="preserve"> _xlfn.CONCAT(ChhoeTaigi_TaioanPehoeKichhooGi!H5308, ":", ChhoeTaigi_TaioanPehoeKichhooGi!J5308)</f>
        <v>khui-tuann:開單</v>
      </c>
      <c r="E3640" s="18">
        <f ca="1" xml:space="preserve"> NOW()</f>
        <v>46202.697500115741</v>
      </c>
      <c r="G3640" s="10" t="str">
        <f t="shared" ref="G3640:G3703" si="237" xml:space="preserve"> MID(D3640, 1, SEARCH(":", D3640) -1)</f>
        <v>khui-tuann</v>
      </c>
      <c r="H3640" s="10" t="str">
        <f t="shared" ref="H3640:H3703" si="238" xml:space="preserve"> MID(D3640, SEARCH(":", D3640)+1, LEN(D3640) - SEARCH(":", D3640))</f>
        <v>開單</v>
      </c>
      <c r="I3640" s="10">
        <f xml:space="preserve"> IFERROR( SEARCH("、", A3640), VALUE("0"))</f>
        <v>0</v>
      </c>
      <c r="J3640" s="10" t="str">
        <f xml:space="preserve"> IF(I3640=0, A3640, LEFT(A3640, I3640-1))</f>
        <v>開單</v>
      </c>
      <c r="K3640" s="10" t="str">
        <f t="shared" si="235"/>
        <v>開單</v>
      </c>
      <c r="M3640" s="10" t="str">
        <f t="shared" si="236"/>
        <v>開單</v>
      </c>
    </row>
    <row r="3641" spans="1:13">
      <c r="A3641" s="16" t="s">
        <v>15554</v>
      </c>
      <c r="B3641" s="16" t="s">
        <v>33356</v>
      </c>
      <c r="C3641" s="17">
        <v>0.6</v>
      </c>
      <c r="D3641" s="16" t="str">
        <f xml:space="preserve"> _xlfn.CONCAT(ChhoeTaigi_TaioanPehoeKichhooGi!H2709, ":", ChhoeTaigi_TaioanPehoeKichhooGi!J2709)</f>
        <v>khui thang-a2-mng5:開窗</v>
      </c>
      <c r="E3641" s="18">
        <f ca="1" xml:space="preserve"> NOW()</f>
        <v>46202.697500115741</v>
      </c>
      <c r="G3641" s="10" t="str">
        <f t="shared" si="237"/>
        <v>khui thang-a2-mng5</v>
      </c>
      <c r="H3641" s="10" t="str">
        <f t="shared" si="238"/>
        <v>開窗</v>
      </c>
      <c r="I3641" s="10">
        <f xml:space="preserve"> IFERROR( SEARCH("、", A3641), VALUE("0"))</f>
        <v>0</v>
      </c>
      <c r="J3641" s="10" t="str">
        <f xml:space="preserve"> IF(I3641=0, A3641, LEFT(A3641, I3641-1))</f>
        <v>開窗</v>
      </c>
      <c r="K3641" s="10" t="str">
        <f t="shared" si="235"/>
        <v>開窗</v>
      </c>
      <c r="M3641" s="10" t="str">
        <f t="shared" si="236"/>
        <v>開窗</v>
      </c>
    </row>
    <row r="3642" spans="1:13">
      <c r="A3642" s="16" t="s">
        <v>10281</v>
      </c>
      <c r="B3642" s="16" t="s">
        <v>32561</v>
      </c>
      <c r="C3642" s="17">
        <v>0.6</v>
      </c>
      <c r="D3642" s="16" t="str">
        <f xml:space="preserve"> _xlfn.CONCAT(ChhoeTaigi_TaioanPehoeKichhooGi!H1730, ":", ChhoeTaigi_TaioanPehoeKichhooGi!J1730)</f>
        <v>khui-hue:開會</v>
      </c>
      <c r="E3642" s="18">
        <f ca="1" xml:space="preserve"> NOW()</f>
        <v>46202.697500115741</v>
      </c>
      <c r="G3642" s="10" t="str">
        <f t="shared" si="237"/>
        <v>khui-hue</v>
      </c>
      <c r="H3642" s="10" t="str">
        <f t="shared" si="238"/>
        <v>開會</v>
      </c>
      <c r="I3642" s="10">
        <f xml:space="preserve"> IFERROR( SEARCH("、", A3642), VALUE("0"))</f>
        <v>0</v>
      </c>
      <c r="J3642" s="10" t="str">
        <f xml:space="preserve"> IF(I3642=0, A3642, LEFT(A3642, I3642-1))</f>
        <v>開會</v>
      </c>
      <c r="K3642" s="10" t="str">
        <f t="shared" si="235"/>
        <v>開會</v>
      </c>
      <c r="M3642" s="10" t="str">
        <f t="shared" si="236"/>
        <v>開會</v>
      </c>
    </row>
    <row r="3643" spans="1:13">
      <c r="A3643" s="16" t="s">
        <v>10281</v>
      </c>
      <c r="B3643" s="16" t="s">
        <v>32562</v>
      </c>
      <c r="C3643" s="17">
        <v>0.6</v>
      </c>
      <c r="D3643" s="16" t="str">
        <f xml:space="preserve"> _xlfn.CONCAT(ChhoeTaigi_TaioanPehoeKichhooGi!H1731, ":", ChhoeTaigi_TaioanPehoeKichhooGi!J1731)</f>
        <v>khai-hue7:開會</v>
      </c>
      <c r="E3643" s="18">
        <f ca="1" xml:space="preserve"> NOW()</f>
        <v>46202.697500115741</v>
      </c>
      <c r="G3643" s="10" t="str">
        <f t="shared" si="237"/>
        <v>khai-hue7</v>
      </c>
      <c r="H3643" s="10" t="str">
        <f t="shared" si="238"/>
        <v>開會</v>
      </c>
      <c r="I3643" s="10">
        <f xml:space="preserve"> IFERROR( SEARCH("、", A3643), VALUE("0"))</f>
        <v>0</v>
      </c>
      <c r="J3643" s="10" t="str">
        <f xml:space="preserve"> IF(I3643=0, A3643, LEFT(A3643, I3643-1))</f>
        <v>開會</v>
      </c>
      <c r="K3643" s="10" t="str">
        <f t="shared" si="235"/>
        <v>開會</v>
      </c>
      <c r="M3643" s="10" t="str">
        <f t="shared" si="236"/>
        <v>開會</v>
      </c>
    </row>
    <row r="3644" spans="1:13">
      <c r="A3644" s="16" t="s">
        <v>10281</v>
      </c>
      <c r="B3644" s="16" t="s">
        <v>33361</v>
      </c>
      <c r="C3644" s="17">
        <v>0.6</v>
      </c>
      <c r="D3644" s="16" t="str">
        <f xml:space="preserve"> _xlfn.CONCAT(ChhoeTaigi_TaioanPehoeKichhooGi!H2714, ":", ChhoeTaigi_TaioanPehoeKichhooGi!J2714)</f>
        <v>khui-hue7:開會</v>
      </c>
      <c r="E3644" s="18">
        <f ca="1" xml:space="preserve"> NOW()</f>
        <v>46202.697500115741</v>
      </c>
      <c r="G3644" s="10" t="str">
        <f t="shared" si="237"/>
        <v>khui-hue7</v>
      </c>
      <c r="H3644" s="10" t="str">
        <f t="shared" si="238"/>
        <v>開會</v>
      </c>
      <c r="I3644" s="10">
        <f xml:space="preserve"> IFERROR( SEARCH("、", A3644), VALUE("0"))</f>
        <v>0</v>
      </c>
      <c r="J3644" s="10" t="str">
        <f xml:space="preserve"> IF(I3644=0, A3644, LEFT(A3644, I3644-1))</f>
        <v>開會</v>
      </c>
      <c r="K3644" s="10" t="str">
        <f t="shared" si="235"/>
        <v>開會</v>
      </c>
      <c r="M3644" s="10" t="str">
        <f t="shared" si="236"/>
        <v>開會</v>
      </c>
    </row>
    <row r="3645" spans="1:13">
      <c r="A3645" s="16" t="s">
        <v>15586</v>
      </c>
      <c r="B3645" s="16" t="s">
        <v>33362</v>
      </c>
      <c r="C3645" s="17">
        <v>0.6</v>
      </c>
      <c r="D3645" s="16" t="str">
        <f xml:space="preserve"> _xlfn.CONCAT(ChhoeTaigi_TaioanPehoeKichhooGi!H2715, ":", ChhoeTaigi_TaioanPehoeKichhooGi!J2715)</f>
        <v>khui-oh8:開學</v>
      </c>
      <c r="E3645" s="18">
        <f ca="1" xml:space="preserve"> NOW()</f>
        <v>46202.697500115741</v>
      </c>
      <c r="G3645" s="10" t="str">
        <f t="shared" si="237"/>
        <v>khui-oh8</v>
      </c>
      <c r="H3645" s="10" t="str">
        <f t="shared" si="238"/>
        <v>開學</v>
      </c>
      <c r="I3645" s="10">
        <f xml:space="preserve"> IFERROR( SEARCH("、", A3645), VALUE("0"))</f>
        <v>0</v>
      </c>
      <c r="J3645" s="10" t="str">
        <f xml:space="preserve"> IF(I3645=0, A3645, LEFT(A3645, I3645-1))</f>
        <v>開學</v>
      </c>
      <c r="K3645" s="10" t="str">
        <f t="shared" si="235"/>
        <v>開學</v>
      </c>
      <c r="M3645" s="10" t="str">
        <f t="shared" si="236"/>
        <v>開學</v>
      </c>
    </row>
    <row r="3646" spans="1:13">
      <c r="A3646" s="16" t="s">
        <v>15560</v>
      </c>
      <c r="B3646" s="16" t="s">
        <v>33357</v>
      </c>
      <c r="C3646" s="17">
        <v>0.6</v>
      </c>
      <c r="D3646" s="16" t="str">
        <f xml:space="preserve"> _xlfn.CONCAT(ChhoeTaigi_TaioanPehoeKichhooGi!H2710, ":", ChhoeTaigi_TaioanPehoeKichhooGi!J2710)</f>
        <v>khui kuan3-thau5:開罐頭</v>
      </c>
      <c r="E3646" s="18">
        <f ca="1" xml:space="preserve"> NOW()</f>
        <v>46202.697500231479</v>
      </c>
      <c r="G3646" s="10" t="str">
        <f t="shared" si="237"/>
        <v>khui kuan3-thau5</v>
      </c>
      <c r="H3646" s="10" t="str">
        <f t="shared" si="238"/>
        <v>開罐頭</v>
      </c>
      <c r="I3646" s="10">
        <f xml:space="preserve"> IFERROR( SEARCH("、", A3646), VALUE("0"))</f>
        <v>0</v>
      </c>
      <c r="J3646" s="10" t="str">
        <f xml:space="preserve"> IF(I3646=0, A3646, LEFT(A3646, I3646-1))</f>
        <v>開罐頭</v>
      </c>
      <c r="K3646" s="10" t="str">
        <f t="shared" si="235"/>
        <v>開罐頭</v>
      </c>
      <c r="M3646" s="10" t="str">
        <f t="shared" si="236"/>
        <v>開罐頭</v>
      </c>
    </row>
    <row r="3647" spans="1:13">
      <c r="A3647" s="16" t="s">
        <v>15566</v>
      </c>
      <c r="B3647" s="16" t="s">
        <v>33358</v>
      </c>
      <c r="C3647" s="17">
        <v>0.6</v>
      </c>
      <c r="D3647" s="16" t="str">
        <f xml:space="preserve"> _xlfn.CONCAT(ChhoeTaigi_TaioanPehoeKichhooGi!H2711, ":", ChhoeTaigi_TaioanPehoeKichhooGi!J2711)</f>
        <v>khui kuan3-thau5--e5:開罐頭的</v>
      </c>
      <c r="E3647" s="18">
        <f ca="1" xml:space="preserve"> NOW()</f>
        <v>46202.697500115741</v>
      </c>
      <c r="G3647" s="10" t="str">
        <f t="shared" si="237"/>
        <v>khui kuan3-thau5--e5</v>
      </c>
      <c r="H3647" s="10" t="str">
        <f t="shared" si="238"/>
        <v>開罐頭的</v>
      </c>
      <c r="I3647" s="10">
        <f xml:space="preserve"> IFERROR( SEARCH("、", A3647), VALUE("0"))</f>
        <v>0</v>
      </c>
      <c r="J3647" s="10" t="str">
        <f xml:space="preserve"> IF(I3647=0, A3647, LEFT(A3647, I3647-1))</f>
        <v>開罐頭的</v>
      </c>
      <c r="K3647" s="10" t="str">
        <f t="shared" si="235"/>
        <v>開罐頭的</v>
      </c>
      <c r="M3647" s="10" t="str">
        <f t="shared" si="236"/>
        <v>開罐頭的</v>
      </c>
    </row>
    <row r="3648" spans="1:13">
      <c r="A3648" s="16" t="s">
        <v>19017</v>
      </c>
      <c r="B3648" s="16" t="s">
        <v>33822</v>
      </c>
      <c r="C3648" s="17">
        <v>0.6</v>
      </c>
      <c r="D3648" s="16" t="str">
        <f xml:space="preserve"> _xlfn.CONCAT(ChhoeTaigi_TaioanPehoeKichhooGi!H3385, ":", ChhoeTaigi_TaioanPehoeKichhooGi!J3385)</f>
        <v>lun7-gueh8:閏月</v>
      </c>
      <c r="E3648" s="18">
        <f ca="1" xml:space="preserve"> NOW()</f>
        <v>46202.697500115741</v>
      </c>
      <c r="G3648" s="10" t="str">
        <f t="shared" si="237"/>
        <v>lun7-gueh8</v>
      </c>
      <c r="H3648" s="10" t="str">
        <f t="shared" si="238"/>
        <v>閏月</v>
      </c>
      <c r="I3648" s="10">
        <f xml:space="preserve"> IFERROR( SEARCH("、", A3648), VALUE("0"))</f>
        <v>0</v>
      </c>
      <c r="J3648" s="10" t="str">
        <f xml:space="preserve"> IF(I3648=0, A3648, LEFT(A3648, I3648-1))</f>
        <v>閏月</v>
      </c>
      <c r="K3648" s="10" t="str">
        <f t="shared" si="235"/>
        <v>閏月</v>
      </c>
      <c r="M3648" s="10" t="str">
        <f t="shared" si="236"/>
        <v>閏月</v>
      </c>
    </row>
    <row r="3649" spans="1:13">
      <c r="A3649" s="16" t="s">
        <v>7941</v>
      </c>
      <c r="B3649" s="16" t="s">
        <v>7940</v>
      </c>
      <c r="C3649" s="17">
        <v>0.6</v>
      </c>
      <c r="D3649" s="16" t="str">
        <f xml:space="preserve"> _xlfn.CONCAT(ChhoeTaigi_TaioanPehoeKichhooGi!H1320, ":", ChhoeTaigi_TaioanPehoeKichhooGi!J1320)</f>
        <v>ing5:閒</v>
      </c>
      <c r="E3649" s="18">
        <f ca="1" xml:space="preserve"> NOW()</f>
        <v>46202.697500231479</v>
      </c>
      <c r="G3649" s="10" t="str">
        <f t="shared" si="237"/>
        <v>ing5</v>
      </c>
      <c r="H3649" s="10" t="str">
        <f t="shared" si="238"/>
        <v>閒</v>
      </c>
      <c r="I3649" s="10">
        <f xml:space="preserve"> IFERROR( SEARCH("、", A3649), VALUE("0"))</f>
        <v>0</v>
      </c>
      <c r="J3649" s="10" t="str">
        <f xml:space="preserve"> IF(I3649=0, A3649, LEFT(A3649, I3649-1))</f>
        <v>閒</v>
      </c>
      <c r="K3649" s="10" t="str">
        <f t="shared" si="235"/>
        <v>閒</v>
      </c>
      <c r="M3649" s="10" t="str">
        <f t="shared" si="236"/>
        <v>閒</v>
      </c>
    </row>
    <row r="3650" spans="1:13">
      <c r="A3650" s="16" t="s">
        <v>35541</v>
      </c>
      <c r="B3650" s="16" t="s">
        <v>32260</v>
      </c>
      <c r="C3650" s="17">
        <v>0.6</v>
      </c>
      <c r="D3650" s="16" t="str">
        <f xml:space="preserve"> _xlfn.CONCAT(ChhoeTaigi_TaioanPehoeKichhooGi!H1338, ":", ChhoeTaigi_TaioanPehoeKichhooGi!J1338)</f>
        <v>ing5-ue7:閒話、閒談</v>
      </c>
      <c r="E3650" s="18">
        <f ca="1" xml:space="preserve"> NOW()</f>
        <v>46202.697500115741</v>
      </c>
      <c r="G3650" s="10" t="str">
        <f t="shared" si="237"/>
        <v>ing5-ue7</v>
      </c>
      <c r="H3650" s="10" t="str">
        <f t="shared" si="238"/>
        <v>閒話、閒談</v>
      </c>
      <c r="I3650" s="10">
        <f xml:space="preserve"> IFERROR( SEARCH("、", A3650), VALUE("0"))</f>
        <v>0</v>
      </c>
      <c r="J3650" s="10" t="str">
        <f xml:space="preserve"> IF(I3650=0, A3650, LEFT(A3650, I3650-1))</f>
        <v>閒話</v>
      </c>
      <c r="K3650" s="10" t="str">
        <f t="shared" si="235"/>
        <v>閒話</v>
      </c>
      <c r="M3650" s="10" t="str">
        <f t="shared" si="236"/>
        <v>閒話</v>
      </c>
    </row>
    <row r="3651" spans="1:13">
      <c r="A3651" s="16" t="s">
        <v>9036</v>
      </c>
      <c r="B3651" s="16" t="s">
        <v>32385</v>
      </c>
      <c r="C3651" s="17">
        <v>0.6</v>
      </c>
      <c r="D3651" s="16" t="str">
        <f xml:space="preserve"> _xlfn.CONCAT(ChhoeTaigi_TaioanPehoeKichhooGi!H1507, ":", ChhoeTaigi_TaioanPehoeKichhooGi!J1507)</f>
        <v>han5-tam5:閒談</v>
      </c>
      <c r="E3651" s="18">
        <f ca="1" xml:space="preserve"> NOW()</f>
        <v>46202.697500115741</v>
      </c>
      <c r="G3651" s="10" t="str">
        <f t="shared" si="237"/>
        <v>han5-tam5</v>
      </c>
      <c r="H3651" s="10" t="str">
        <f t="shared" si="238"/>
        <v>閒談</v>
      </c>
      <c r="I3651" s="10">
        <f xml:space="preserve"> IFERROR( SEARCH("、", A3651), VALUE("0"))</f>
        <v>0</v>
      </c>
      <c r="J3651" s="10" t="str">
        <f xml:space="preserve"> IF(I3651=0, A3651, LEFT(A3651, I3651-1))</f>
        <v>閒談</v>
      </c>
      <c r="K3651" s="10" t="str">
        <f t="shared" si="235"/>
        <v>閒談</v>
      </c>
      <c r="M3651" s="10" t="str">
        <f t="shared" si="236"/>
        <v>閒談</v>
      </c>
    </row>
    <row r="3652" spans="1:13">
      <c r="A3652" s="16" t="s">
        <v>35542</v>
      </c>
      <c r="B3652" s="16" t="s">
        <v>33020</v>
      </c>
      <c r="C3652" s="17">
        <v>0.6</v>
      </c>
      <c r="D3652" s="16" t="str">
        <f xml:space="preserve"> _xlfn.CONCAT(ChhoeTaigi_TaioanPehoeKichhooGi!H2274, ":", ChhoeTaigi_TaioanPehoeKichhooGi!J2274)</f>
        <v>kan-tsiap:間接的、間接地</v>
      </c>
      <c r="E3652" s="18">
        <f ca="1" xml:space="preserve"> NOW()</f>
        <v>46202.697500115741</v>
      </c>
      <c r="G3652" s="10" t="str">
        <f t="shared" si="237"/>
        <v>kan-tsiap</v>
      </c>
      <c r="H3652" s="10" t="str">
        <f t="shared" si="238"/>
        <v>間接的、間接地</v>
      </c>
      <c r="I3652" s="10">
        <f xml:space="preserve"> IFERROR( SEARCH("、", A3652), VALUE("0"))</f>
        <v>0</v>
      </c>
      <c r="J3652" s="10" t="str">
        <f xml:space="preserve"> IF(I3652=0, A3652, LEFT(A3652, I3652-1))</f>
        <v>間接的</v>
      </c>
      <c r="K3652" s="10" t="str">
        <f t="shared" si="235"/>
        <v>間接的</v>
      </c>
      <c r="M3652" s="10" t="str">
        <f t="shared" si="236"/>
        <v>間接的</v>
      </c>
    </row>
    <row r="3653" spans="1:13">
      <c r="A3653" s="16" t="s">
        <v>13275</v>
      </c>
      <c r="B3653" s="16" t="s">
        <v>33021</v>
      </c>
      <c r="C3653" s="17">
        <v>0.6</v>
      </c>
      <c r="D3653" s="16" t="str">
        <f xml:space="preserve"> _xlfn.CONCAT(ChhoeTaigi_TaioanPehoeKichhooGi!H2275, ":", ChhoeTaigi_TaioanPehoeKichhooGi!J2275)</f>
        <v>kan-tiap8:間諜</v>
      </c>
      <c r="E3653" s="18">
        <f ca="1" xml:space="preserve"> NOW()</f>
        <v>46202.697500115741</v>
      </c>
      <c r="G3653" s="10" t="str">
        <f t="shared" si="237"/>
        <v>kan-tiap8</v>
      </c>
      <c r="H3653" s="10" t="str">
        <f t="shared" si="238"/>
        <v>間諜</v>
      </c>
      <c r="I3653" s="10">
        <f xml:space="preserve"> IFERROR( SEARCH("、", A3653), VALUE("0"))</f>
        <v>0</v>
      </c>
      <c r="J3653" s="10" t="str">
        <f xml:space="preserve"> IF(I3653=0, A3653, LEFT(A3653, I3653-1))</f>
        <v>間諜</v>
      </c>
      <c r="K3653" s="10" t="str">
        <f t="shared" si="235"/>
        <v>間諜</v>
      </c>
      <c r="M3653" s="10" t="str">
        <f t="shared" si="236"/>
        <v>間諜</v>
      </c>
    </row>
    <row r="3654" spans="1:13">
      <c r="A3654" s="16" t="s">
        <v>11888</v>
      </c>
      <c r="B3654" s="16" t="s">
        <v>32805</v>
      </c>
      <c r="C3654" s="17">
        <v>0.6</v>
      </c>
      <c r="D3654" s="16" t="str">
        <f xml:space="preserve"> _xlfn.CONCAT(ChhoeTaigi_TaioanPehoeKichhooGi!H2024, ":", ChhoeTaigi_TaioanPehoeKichhooGi!J2024)</f>
        <v>iong5-lik8:陽曆</v>
      </c>
      <c r="E3654" s="18">
        <f ca="1" xml:space="preserve"> NOW()</f>
        <v>46202.697500231479</v>
      </c>
      <c r="G3654" s="10" t="str">
        <f t="shared" si="237"/>
        <v>iong5-lik8</v>
      </c>
      <c r="H3654" s="10" t="str">
        <f t="shared" si="238"/>
        <v>陽曆</v>
      </c>
      <c r="I3654" s="10">
        <f xml:space="preserve"> IFERROR( SEARCH("、", A3654), VALUE("0"))</f>
        <v>0</v>
      </c>
      <c r="J3654" s="10" t="str">
        <f xml:space="preserve"> IF(I3654=0, A3654, LEFT(A3654, I3654-1))</f>
        <v>陽曆</v>
      </c>
      <c r="K3654" s="10" t="str">
        <f t="shared" si="235"/>
        <v>陽曆</v>
      </c>
      <c r="M3654" s="10" t="str">
        <f t="shared" si="236"/>
        <v>陽曆</v>
      </c>
    </row>
    <row r="3655" spans="1:13">
      <c r="A3655" s="16" t="s">
        <v>28815</v>
      </c>
      <c r="B3655" s="16" t="s">
        <v>28813</v>
      </c>
      <c r="C3655" s="17">
        <v>0.6</v>
      </c>
      <c r="D3655" s="16" t="str">
        <f xml:space="preserve"> _xlfn.CONCAT(ChhoeTaigi_TaioanPehoeKichhooGi!H5358, ":", ChhoeTaigi_TaioanPehoeKichhooGi!J5358)</f>
        <v>tui7:隊</v>
      </c>
      <c r="E3655" s="18">
        <f ca="1" xml:space="preserve"> NOW()</f>
        <v>46202.697500231479</v>
      </c>
      <c r="G3655" s="10" t="str">
        <f t="shared" si="237"/>
        <v>tui7</v>
      </c>
      <c r="H3655" s="10" t="str">
        <f t="shared" si="238"/>
        <v>隊</v>
      </c>
      <c r="I3655" s="10">
        <f xml:space="preserve"> IFERROR( SEARCH("、", A3655), VALUE("0"))</f>
        <v>0</v>
      </c>
      <c r="J3655" s="10" t="str">
        <f xml:space="preserve"> IF(I3655=0, A3655, LEFT(A3655, I3655-1))</f>
        <v>隊</v>
      </c>
      <c r="K3655" s="10" t="str">
        <f t="shared" si="235"/>
        <v>隊</v>
      </c>
      <c r="M3655" s="10" t="str">
        <f t="shared" si="236"/>
        <v>隊</v>
      </c>
    </row>
    <row r="3656" spans="1:13">
      <c r="A3656" s="16" t="s">
        <v>35543</v>
      </c>
      <c r="B3656" s="16" t="s">
        <v>32061</v>
      </c>
      <c r="C3656" s="17">
        <v>0.6</v>
      </c>
      <c r="D3656" s="16" t="str">
        <f xml:space="preserve"> _xlfn.CONCAT(ChhoeTaigi_TaioanPehoeKichhooGi!H1074, ":", ChhoeTaigi_TaioanPehoeKichhooGi!J1074)</f>
        <v>tsip8-hap8:集合、聚集</v>
      </c>
      <c r="E3656" s="18">
        <f ca="1" xml:space="preserve"> NOW()</f>
        <v>46202.697500115741</v>
      </c>
      <c r="G3656" s="10" t="str">
        <f t="shared" si="237"/>
        <v>tsip8-hap8</v>
      </c>
      <c r="H3656" s="10" t="str">
        <f t="shared" si="238"/>
        <v>集合、聚集</v>
      </c>
      <c r="I3656" s="10">
        <f xml:space="preserve"> IFERROR( SEARCH("、", A3656), VALUE("0"))</f>
        <v>0</v>
      </c>
      <c r="J3656" s="10" t="str">
        <f xml:space="preserve"> IF(I3656=0, A3656, LEFT(A3656, I3656-1))</f>
        <v>集合</v>
      </c>
      <c r="K3656" s="10" t="str">
        <f t="shared" si="235"/>
        <v>集合</v>
      </c>
      <c r="M3656" s="10" t="str">
        <f t="shared" si="236"/>
        <v>集合</v>
      </c>
    </row>
    <row r="3657" spans="1:13">
      <c r="A3657" s="16" t="s">
        <v>4106</v>
      </c>
      <c r="B3657" s="16" t="s">
        <v>4105</v>
      </c>
      <c r="C3657" s="17">
        <v>0.6</v>
      </c>
      <c r="D3657" s="16" t="str">
        <f xml:space="preserve"> _xlfn.CONCAT(ChhoeTaigi_TaioanPehoeKichhooGi!H709, ":", ChhoeTaigi_TaioanPehoeKichhooGi!J709)</f>
        <v>tshiann3:雇用</v>
      </c>
      <c r="E3657" s="18">
        <f ca="1" xml:space="preserve"> NOW()</f>
        <v>46202.697500231479</v>
      </c>
      <c r="G3657" s="10" t="str">
        <f t="shared" si="237"/>
        <v>tshiann3</v>
      </c>
      <c r="H3657" s="10" t="str">
        <f t="shared" si="238"/>
        <v>雇用</v>
      </c>
      <c r="I3657" s="10">
        <f xml:space="preserve"> IFERROR( SEARCH("、", A3657), VALUE("0"))</f>
        <v>0</v>
      </c>
      <c r="J3657" s="10" t="str">
        <f xml:space="preserve"> IF(I3657=0, A3657, LEFT(A3657, I3657-1))</f>
        <v>雇用</v>
      </c>
      <c r="K3657" s="10" t="str">
        <f t="shared" si="235"/>
        <v>雇用</v>
      </c>
      <c r="M3657" s="10" t="str">
        <f t="shared" si="236"/>
        <v>雇用</v>
      </c>
    </row>
    <row r="3658" spans="1:13">
      <c r="A3658" s="16" t="s">
        <v>10881</v>
      </c>
      <c r="B3658" s="16" t="s">
        <v>10880</v>
      </c>
      <c r="C3658" s="17">
        <v>0.6</v>
      </c>
      <c r="D3658" s="16" t="str">
        <f xml:space="preserve"> _xlfn.CONCAT(ChhoeTaigi_TaioanPehoeKichhooGi!H1834, ":", ChhoeTaigi_TaioanPehoeKichhooGi!J1834)</f>
        <v>hun5:雲</v>
      </c>
      <c r="E3658" s="18">
        <f ca="1" xml:space="preserve"> NOW()</f>
        <v>46202.697500115741</v>
      </c>
      <c r="G3658" s="10" t="str">
        <f t="shared" si="237"/>
        <v>hun5</v>
      </c>
      <c r="H3658" s="10" t="str">
        <f t="shared" si="238"/>
        <v>雲</v>
      </c>
      <c r="I3658" s="10">
        <f xml:space="preserve"> IFERROR( SEARCH("、", A3658), VALUE("0"))</f>
        <v>0</v>
      </c>
      <c r="J3658" s="10" t="str">
        <f xml:space="preserve"> IF(I3658=0, A3658, LEFT(A3658, I3658-1))</f>
        <v>雲</v>
      </c>
      <c r="K3658" s="10" t="str">
        <f t="shared" si="235"/>
        <v>雲</v>
      </c>
      <c r="M3658" s="10" t="str">
        <f t="shared" si="236"/>
        <v>雲</v>
      </c>
    </row>
    <row r="3659" spans="1:13">
      <c r="A3659" s="16" t="s">
        <v>16827</v>
      </c>
      <c r="B3659" s="16" t="s">
        <v>33535</v>
      </c>
      <c r="C3659" s="17">
        <v>0.6</v>
      </c>
      <c r="D3659" s="16" t="str">
        <f xml:space="preserve"> _xlfn.CONCAT(ChhoeTaigi_TaioanPehoeKichhooGi!H2963, ":", ChhoeTaigi_TaioanPehoeKichhooGi!J2963)</f>
        <v>hun5-lim5 kuan7:雲林縣</v>
      </c>
      <c r="E3659" s="18">
        <f ca="1" xml:space="preserve"> NOW()</f>
        <v>46202.697500115741</v>
      </c>
      <c r="G3659" s="10" t="str">
        <f t="shared" si="237"/>
        <v>hun5-lim5 kuan7</v>
      </c>
      <c r="H3659" s="10" t="str">
        <f t="shared" si="238"/>
        <v>雲林縣</v>
      </c>
      <c r="I3659" s="10">
        <f xml:space="preserve"> IFERROR( SEARCH("、", A3659), VALUE("0"))</f>
        <v>0</v>
      </c>
      <c r="J3659" s="10" t="str">
        <f xml:space="preserve"> IF(I3659=0, A3659, LEFT(A3659, I3659-1))</f>
        <v>雲林縣</v>
      </c>
      <c r="K3659" s="10" t="str">
        <f t="shared" si="235"/>
        <v>雲林縣</v>
      </c>
      <c r="M3659" s="10" t="str">
        <f t="shared" si="236"/>
        <v>雲林縣</v>
      </c>
    </row>
    <row r="3660" spans="1:13">
      <c r="A3660" s="16" t="s">
        <v>10885</v>
      </c>
      <c r="B3660" s="16" t="s">
        <v>32650</v>
      </c>
      <c r="C3660" s="17">
        <v>0.6</v>
      </c>
      <c r="D3660" s="16" t="str">
        <f xml:space="preserve"> _xlfn.CONCAT(ChhoeTaigi_TaioanPehoeKichhooGi!H1835, ":", ChhoeTaigi_TaioanPehoeKichhooGi!J1835)</f>
        <v>hun5-hai2:雲海</v>
      </c>
      <c r="E3660" s="18">
        <f ca="1" xml:space="preserve"> NOW()</f>
        <v>46202.697500115741</v>
      </c>
      <c r="G3660" s="10" t="str">
        <f t="shared" si="237"/>
        <v>hun5-hai2</v>
      </c>
      <c r="H3660" s="10" t="str">
        <f t="shared" si="238"/>
        <v>雲海</v>
      </c>
      <c r="I3660" s="10">
        <f xml:space="preserve"> IFERROR( SEARCH("、", A3660), VALUE("0"))</f>
        <v>0</v>
      </c>
      <c r="J3660" s="10" t="str">
        <f xml:space="preserve"> IF(I3660=0, A3660, LEFT(A3660, I3660-1))</f>
        <v>雲海</v>
      </c>
      <c r="K3660" s="10" t="str">
        <f t="shared" si="235"/>
        <v>雲海</v>
      </c>
      <c r="M3660" s="10" t="str">
        <f t="shared" si="236"/>
        <v>雲海</v>
      </c>
    </row>
    <row r="3661" spans="1:13">
      <c r="A3661" s="16" t="s">
        <v>24219</v>
      </c>
      <c r="B3661" s="16" t="s">
        <v>34503</v>
      </c>
      <c r="C3661" s="17">
        <v>0.6</v>
      </c>
      <c r="D3661" s="16" t="str">
        <f xml:space="preserve"> _xlfn.CONCAT(ChhoeTaigi_TaioanPehoeKichhooGi!H4428, ":", ChhoeTaigi_TaioanPehoeKichhooGi!J4428)</f>
        <v>sun7-sua3:順便</v>
      </c>
      <c r="E3661" s="18">
        <f ca="1" xml:space="preserve"> NOW()</f>
        <v>46202.697500231479</v>
      </c>
      <c r="G3661" s="10" t="str">
        <f t="shared" si="237"/>
        <v>sun7-sua3</v>
      </c>
      <c r="H3661" s="10" t="str">
        <f t="shared" si="238"/>
        <v>順便</v>
      </c>
      <c r="I3661" s="10">
        <f xml:space="preserve"> IFERROR( SEARCH("、", A3661), VALUE("0"))</f>
        <v>0</v>
      </c>
      <c r="J3661" s="10" t="str">
        <f xml:space="preserve"> IF(I3661=0, A3661, LEFT(A3661, I3661-1))</f>
        <v>順便</v>
      </c>
      <c r="K3661" s="10" t="str">
        <f t="shared" si="235"/>
        <v>順便</v>
      </c>
      <c r="M3661" s="10" t="str">
        <f t="shared" si="236"/>
        <v>順便</v>
      </c>
    </row>
    <row r="3662" spans="1:13">
      <c r="A3662" s="16" t="s">
        <v>24219</v>
      </c>
      <c r="B3662" s="16" t="s">
        <v>34503</v>
      </c>
      <c r="C3662" s="17">
        <v>0.6</v>
      </c>
      <c r="D3662" s="16" t="str">
        <f xml:space="preserve"> _xlfn.CONCAT(ChhoeTaigi_TaioanPehoeKichhooGi!H4498, ":", ChhoeTaigi_TaioanPehoeKichhooGi!J4498)</f>
        <v>sun7-sua3:順便</v>
      </c>
      <c r="E3662" s="18">
        <f ca="1" xml:space="preserve"> NOW()</f>
        <v>46202.697500115741</v>
      </c>
      <c r="G3662" s="10" t="str">
        <f t="shared" si="237"/>
        <v>sun7-sua3</v>
      </c>
      <c r="H3662" s="10" t="str">
        <f t="shared" si="238"/>
        <v>順便</v>
      </c>
      <c r="I3662" s="10">
        <f xml:space="preserve"> IFERROR( SEARCH("、", A3662), VALUE("0"))</f>
        <v>0</v>
      </c>
      <c r="J3662" s="10" t="str">
        <f xml:space="preserve"> IF(I3662=0, A3662, LEFT(A3662, I3662-1))</f>
        <v>順便</v>
      </c>
      <c r="K3662" s="10" t="str">
        <f t="shared" si="235"/>
        <v>順便</v>
      </c>
      <c r="M3662" s="10" t="str">
        <f t="shared" si="236"/>
        <v>順便</v>
      </c>
    </row>
    <row r="3663" spans="1:13">
      <c r="A3663" s="16" t="s">
        <v>35544</v>
      </c>
      <c r="B3663" s="16" t="s">
        <v>32033</v>
      </c>
      <c r="C3663" s="17">
        <v>0.6</v>
      </c>
      <c r="D3663" s="16" t="str">
        <f xml:space="preserve"> _xlfn.CONCAT(ChhoeTaigi_TaioanPehoeKichhooGi!H1043, ":", ChhoeTaigi_TaioanPehoeKichhooGi!J1043)</f>
        <v>tsio:順便喚⋯⋯、勸誘</v>
      </c>
      <c r="E3663" s="18">
        <f ca="1" xml:space="preserve"> NOW()</f>
        <v>46202.697500115741</v>
      </c>
      <c r="G3663" s="10" t="str">
        <f t="shared" si="237"/>
        <v>tsio</v>
      </c>
      <c r="H3663" s="10" t="str">
        <f t="shared" si="238"/>
        <v>順便喚⋯⋯、勸誘</v>
      </c>
      <c r="I3663" s="10">
        <f xml:space="preserve"> IFERROR( SEARCH("、", A3663), VALUE("0"))</f>
        <v>0</v>
      </c>
      <c r="J3663" s="10" t="str">
        <f xml:space="preserve"> IF(I3663=0, A3663, LEFT(A3663, I3663-1))</f>
        <v>順便喚⋯⋯</v>
      </c>
      <c r="K3663" s="10" t="str">
        <f t="shared" si="235"/>
        <v>順便喚⋯⋯</v>
      </c>
      <c r="M3663" s="10" t="str">
        <f t="shared" si="236"/>
        <v>順便喚⋯⋯</v>
      </c>
    </row>
    <row r="3664" spans="1:13">
      <c r="A3664" s="16" t="s">
        <v>24652</v>
      </c>
      <c r="B3664" s="16" t="s">
        <v>34562</v>
      </c>
      <c r="C3664" s="17">
        <v>0.6</v>
      </c>
      <c r="D3664" s="16" t="str">
        <f xml:space="preserve"> _xlfn.CONCAT(ChhoeTaigi_TaioanPehoeKichhooGi!H4505, ":", ChhoeTaigi_TaioanPehoeKichhooGi!J4505)</f>
        <v>sun7-hong:順風</v>
      </c>
      <c r="E3664" s="18">
        <f ca="1" xml:space="preserve"> NOW()</f>
        <v>46202.697500115741</v>
      </c>
      <c r="G3664" s="10" t="str">
        <f t="shared" si="237"/>
        <v>sun7-hong</v>
      </c>
      <c r="H3664" s="10" t="str">
        <f t="shared" si="238"/>
        <v>順風</v>
      </c>
      <c r="I3664" s="10">
        <f xml:space="preserve"> IFERROR( SEARCH("、", A3664), VALUE("0"))</f>
        <v>0</v>
      </c>
      <c r="J3664" s="10" t="str">
        <f xml:space="preserve"> IF(I3664=0, A3664, LEFT(A3664, I3664-1))</f>
        <v>順風</v>
      </c>
      <c r="K3664" s="10" t="str">
        <f t="shared" si="235"/>
        <v>順風</v>
      </c>
      <c r="M3664" s="10" t="str">
        <f t="shared" si="236"/>
        <v>順風</v>
      </c>
    </row>
    <row r="3665" spans="1:13">
      <c r="A3665" s="16" t="s">
        <v>24549</v>
      </c>
      <c r="B3665" s="16" t="s">
        <v>34546</v>
      </c>
      <c r="C3665" s="17">
        <v>0.6</v>
      </c>
      <c r="D3665" s="16" t="str">
        <f xml:space="preserve"> _xlfn.CONCAT(ChhoeTaigi_TaioanPehoeKichhooGi!H4485, ":", ChhoeTaigi_TaioanPehoeKichhooGi!J4485)</f>
        <v>su-iau3:須要</v>
      </c>
      <c r="E3665" s="18">
        <f ca="1" xml:space="preserve"> NOW()</f>
        <v>46202.697500231479</v>
      </c>
      <c r="G3665" s="10" t="str">
        <f t="shared" si="237"/>
        <v>su-iau3</v>
      </c>
      <c r="H3665" s="10" t="str">
        <f t="shared" si="238"/>
        <v>須要</v>
      </c>
      <c r="I3665" s="10">
        <f xml:space="preserve"> IFERROR( SEARCH("、", A3665), VALUE("0"))</f>
        <v>0</v>
      </c>
      <c r="J3665" s="10" t="str">
        <f xml:space="preserve"> IF(I3665=0, A3665, LEFT(A3665, I3665-1))</f>
        <v>須要</v>
      </c>
      <c r="K3665" s="10" t="str">
        <f t="shared" si="235"/>
        <v>須要</v>
      </c>
      <c r="M3665" s="10" t="str">
        <f t="shared" si="236"/>
        <v>須要</v>
      </c>
    </row>
    <row r="3666" spans="1:13">
      <c r="A3666" s="16" t="s">
        <v>21528</v>
      </c>
      <c r="B3666" s="16" t="s">
        <v>21527</v>
      </c>
      <c r="C3666" s="17">
        <v>0.6</v>
      </c>
      <c r="D3666" s="16" t="str">
        <f xml:space="preserve"> _xlfn.CONCAT(ChhoeTaigi_TaioanPehoeKichhooGi!H3897, ":", ChhoeTaigi_TaioanPehoeKichhooGi!J3897)</f>
        <v>png7:飯</v>
      </c>
      <c r="E3666" s="18">
        <f ca="1" xml:space="preserve"> NOW()</f>
        <v>46202.697500231479</v>
      </c>
      <c r="G3666" s="10" t="str">
        <f t="shared" si="237"/>
        <v>png7</v>
      </c>
      <c r="H3666" s="10" t="str">
        <f t="shared" si="238"/>
        <v>飯</v>
      </c>
      <c r="I3666" s="10">
        <f xml:space="preserve"> IFERROR( SEARCH("、", A3666), VALUE("0"))</f>
        <v>0</v>
      </c>
      <c r="J3666" s="10" t="str">
        <f xml:space="preserve"> IF(I3666=0, A3666, LEFT(A3666, I3666-1))</f>
        <v>飯</v>
      </c>
      <c r="K3666" s="10" t="str">
        <f t="shared" si="235"/>
        <v>飯</v>
      </c>
      <c r="M3666" s="10" t="str">
        <f t="shared" si="236"/>
        <v>飯</v>
      </c>
    </row>
    <row r="3667" spans="1:13">
      <c r="A3667" s="16" t="s">
        <v>21528</v>
      </c>
      <c r="B3667" s="16" t="s">
        <v>33759</v>
      </c>
      <c r="C3667" s="17">
        <v>0.6</v>
      </c>
      <c r="D3667" s="16" t="str">
        <f xml:space="preserve"> _xlfn.CONCAT(ChhoeTaigi_TaioanPehoeKichhooGi!H3297, ":", ChhoeTaigi_TaioanPehoeKichhooGi!J3297)</f>
        <v>lim:飯、喝</v>
      </c>
      <c r="E3667" s="18">
        <f ca="1" xml:space="preserve"> NOW()</f>
        <v>46202.697500115741</v>
      </c>
      <c r="G3667" s="10" t="str">
        <f t="shared" si="237"/>
        <v>lim</v>
      </c>
      <c r="H3667" s="10" t="str">
        <f t="shared" si="238"/>
        <v>飯、喝</v>
      </c>
      <c r="I3667" s="10">
        <f xml:space="preserve"> IFERROR( SEARCH("、", A3667), VALUE("0"))</f>
        <v>0</v>
      </c>
      <c r="J3667" s="10" t="str">
        <f xml:space="preserve"> IF(I3667=0, A3667, LEFT(A3667, I3667-1))</f>
        <v>飯</v>
      </c>
      <c r="K3667" s="10" t="str">
        <f t="shared" si="235"/>
        <v>飯</v>
      </c>
      <c r="M3667" s="10" t="str">
        <f t="shared" si="236"/>
        <v>飯</v>
      </c>
    </row>
    <row r="3668" spans="1:13">
      <c r="A3668" s="16" t="s">
        <v>27480</v>
      </c>
      <c r="B3668" s="16" t="s">
        <v>27479</v>
      </c>
      <c r="C3668" s="17">
        <v>0.6</v>
      </c>
      <c r="D3668" s="16" t="str">
        <f xml:space="preserve"> _xlfn.CONCAT(ChhoeTaigi_TaioanPehoeKichhooGi!H5084, ":", ChhoeTaigi_TaioanPehoeKichhooGi!J5084)</f>
        <v>png7 tiam3:飯店</v>
      </c>
      <c r="E3668" s="18">
        <f ca="1" xml:space="preserve"> NOW()</f>
        <v>46202.697500115741</v>
      </c>
      <c r="G3668" s="10" t="str">
        <f t="shared" si="237"/>
        <v>png7 tiam3</v>
      </c>
      <c r="H3668" s="10" t="str">
        <f t="shared" si="238"/>
        <v>飯店</v>
      </c>
      <c r="I3668" s="10">
        <f xml:space="preserve"> IFERROR( SEARCH("、", A3668), VALUE("0"))</f>
        <v>0</v>
      </c>
      <c r="J3668" s="10" t="str">
        <f xml:space="preserve"> IF(I3668=0, A3668, LEFT(A3668, I3668-1))</f>
        <v>飯店</v>
      </c>
      <c r="K3668" s="10" t="str">
        <f t="shared" si="235"/>
        <v>飯店</v>
      </c>
      <c r="M3668" s="10" t="str">
        <f t="shared" si="236"/>
        <v>飯店</v>
      </c>
    </row>
    <row r="3669" spans="1:13">
      <c r="A3669" s="16" t="s">
        <v>35545</v>
      </c>
      <c r="B3669" s="16" t="s">
        <v>21549</v>
      </c>
      <c r="C3669" s="17">
        <v>0.6</v>
      </c>
      <c r="D3669" s="16" t="str">
        <f xml:space="preserve"> _xlfn.CONCAT(ChhoeTaigi_TaioanPehoeKichhooGi!H3903, ":", ChhoeTaigi_TaioanPehoeKichhooGi!J3903)</f>
        <v>png7 thang2:飯桶、笨桶</v>
      </c>
      <c r="E3669" s="18">
        <f ca="1" xml:space="preserve"> NOW()</f>
        <v>46202.697500115741</v>
      </c>
      <c r="G3669" s="10" t="str">
        <f t="shared" si="237"/>
        <v>png7 thang2</v>
      </c>
      <c r="H3669" s="10" t="str">
        <f t="shared" si="238"/>
        <v>飯桶、笨桶</v>
      </c>
      <c r="I3669" s="10">
        <f xml:space="preserve"> IFERROR( SEARCH("、", A3669), VALUE("0"))</f>
        <v>0</v>
      </c>
      <c r="J3669" s="10" t="str">
        <f xml:space="preserve"> IF(I3669=0, A3669, LEFT(A3669, I3669-1))</f>
        <v>飯桶</v>
      </c>
      <c r="K3669" s="10" t="str">
        <f t="shared" si="235"/>
        <v>飯桶</v>
      </c>
      <c r="M3669" s="10" t="str">
        <f t="shared" si="236"/>
        <v>飯桶</v>
      </c>
    </row>
    <row r="3670" spans="1:13">
      <c r="A3670" s="16" t="s">
        <v>19872</v>
      </c>
      <c r="B3670" s="16" t="s">
        <v>21538</v>
      </c>
      <c r="C3670" s="17">
        <v>0.6</v>
      </c>
      <c r="D3670" s="16" t="str">
        <f xml:space="preserve"> _xlfn.CONCAT(ChhoeTaigi_TaioanPehoeKichhooGi!H3575, ":", ChhoeTaigi_TaioanPehoeKichhooGi!J3575)</f>
        <v>png7-uann2:飯碗</v>
      </c>
      <c r="E3670" s="18">
        <f ca="1" xml:space="preserve"> NOW()</f>
        <v>46202.697500115741</v>
      </c>
      <c r="G3670" s="10" t="str">
        <f t="shared" si="237"/>
        <v>png7-uann2</v>
      </c>
      <c r="H3670" s="10" t="str">
        <f t="shared" si="238"/>
        <v>飯碗</v>
      </c>
      <c r="I3670" s="10">
        <f xml:space="preserve"> IFERROR( SEARCH("、", A3670), VALUE("0"))</f>
        <v>0</v>
      </c>
      <c r="J3670" s="10" t="str">
        <f xml:space="preserve"> IF(I3670=0, A3670, LEFT(A3670, I3670-1))</f>
        <v>飯碗</v>
      </c>
      <c r="K3670" s="10" t="str">
        <f t="shared" si="235"/>
        <v>飯碗</v>
      </c>
      <c r="M3670" s="10" t="str">
        <f t="shared" si="236"/>
        <v>飯碗</v>
      </c>
    </row>
    <row r="3671" spans="1:13">
      <c r="A3671" s="16" t="s">
        <v>19872</v>
      </c>
      <c r="B3671" s="16" t="s">
        <v>21538</v>
      </c>
      <c r="C3671" s="17">
        <v>0.6</v>
      </c>
      <c r="D3671" s="16" t="str">
        <f xml:space="preserve"> _xlfn.CONCAT(ChhoeTaigi_TaioanPehoeKichhooGi!H3900, ":", ChhoeTaigi_TaioanPehoeKichhooGi!J3900)</f>
        <v>png7 uann2:飯碗</v>
      </c>
      <c r="E3671" s="18">
        <f ca="1" xml:space="preserve"> NOW()</f>
        <v>46202.697500115741</v>
      </c>
      <c r="G3671" s="10" t="str">
        <f t="shared" si="237"/>
        <v>png7 uann2</v>
      </c>
      <c r="H3671" s="10" t="str">
        <f t="shared" si="238"/>
        <v>飯碗</v>
      </c>
      <c r="I3671" s="10">
        <f xml:space="preserve"> IFERROR( SEARCH("、", A3671), VALUE("0"))</f>
        <v>0</v>
      </c>
      <c r="J3671" s="10" t="str">
        <f xml:space="preserve"> IF(I3671=0, A3671, LEFT(A3671, I3671-1))</f>
        <v>飯碗</v>
      </c>
      <c r="K3671" s="10" t="str">
        <f t="shared" si="235"/>
        <v>飯碗</v>
      </c>
      <c r="M3671" s="10" t="str">
        <f t="shared" si="236"/>
        <v>飯碗</v>
      </c>
    </row>
    <row r="3672" spans="1:13">
      <c r="A3672" s="16" t="s">
        <v>26492</v>
      </c>
      <c r="B3672" s="16" t="s">
        <v>31970</v>
      </c>
      <c r="C3672" s="17">
        <v>0.6</v>
      </c>
      <c r="D3672" s="16" t="str">
        <f xml:space="preserve"> _xlfn.CONCAT(ChhoeTaigi_TaioanPehoeKichhooGi!H4886, ":", ChhoeTaigi_TaioanPehoeKichhooGi!J4886)</f>
        <v>tsiah8 png7 thiann:飯廳</v>
      </c>
      <c r="E3672" s="18">
        <f ca="1" xml:space="preserve"> NOW()</f>
        <v>46202.697500231479</v>
      </c>
      <c r="G3672" s="10" t="str">
        <f t="shared" si="237"/>
        <v>tsiah8 png7 thiann</v>
      </c>
      <c r="H3672" s="10" t="str">
        <f t="shared" si="238"/>
        <v>飯廳</v>
      </c>
      <c r="I3672" s="10">
        <f xml:space="preserve"> IFERROR( SEARCH("、", A3672), VALUE("0"))</f>
        <v>0</v>
      </c>
      <c r="J3672" s="10" t="str">
        <f xml:space="preserve"> IF(I3672=0, A3672, LEFT(A3672, I3672-1))</f>
        <v>飯廳</v>
      </c>
      <c r="K3672" s="10" t="str">
        <f t="shared" si="235"/>
        <v>飯廳</v>
      </c>
      <c r="M3672" s="10" t="str">
        <f t="shared" si="236"/>
        <v>飯廳</v>
      </c>
    </row>
    <row r="3673" spans="1:13">
      <c r="A3673" s="16" t="s">
        <v>19554</v>
      </c>
      <c r="B3673" s="16" t="s">
        <v>19553</v>
      </c>
      <c r="C3673" s="17">
        <v>0.6</v>
      </c>
      <c r="D3673" s="16" t="str">
        <f xml:space="preserve"> _xlfn.CONCAT(ChhoeTaigi_TaioanPehoeKichhooGi!H3502, ":", ChhoeTaigi_TaioanPehoeKichhooGi!J3502)</f>
        <v>ng5:黃</v>
      </c>
      <c r="E3673" s="18">
        <f ca="1" xml:space="preserve"> NOW()</f>
        <v>46202.697500115741</v>
      </c>
      <c r="G3673" s="10" t="str">
        <f t="shared" si="237"/>
        <v>ng5</v>
      </c>
      <c r="H3673" s="10" t="str">
        <f t="shared" si="238"/>
        <v>黃</v>
      </c>
      <c r="I3673" s="10">
        <f xml:space="preserve"> IFERROR( SEARCH("、", A3673), VALUE("0"))</f>
        <v>0</v>
      </c>
      <c r="J3673" s="10" t="str">
        <f xml:space="preserve"> IF(I3673=0, A3673, LEFT(A3673, I3673-1))</f>
        <v>黃</v>
      </c>
      <c r="K3673" s="10" t="str">
        <f t="shared" si="235"/>
        <v>黃</v>
      </c>
      <c r="M3673" s="10" t="str">
        <f t="shared" si="236"/>
        <v>黃</v>
      </c>
    </row>
    <row r="3674" spans="1:13">
      <c r="A3674" s="16" t="s">
        <v>4118</v>
      </c>
      <c r="B3674" s="16" t="s">
        <v>31780</v>
      </c>
      <c r="C3674" s="17">
        <v>0.6</v>
      </c>
      <c r="D3674" s="16" t="str">
        <f xml:space="preserve"> _xlfn.CONCAT(ChhoeTaigi_TaioanPehoeKichhooGi!H711, ":", ChhoeTaigi_TaioanPehoeKichhooGi!J711)</f>
        <v>tshiah gu5:黃牛</v>
      </c>
      <c r="E3674" s="18">
        <f ca="1" xml:space="preserve"> NOW()</f>
        <v>46202.697500115741</v>
      </c>
      <c r="G3674" s="10" t="str">
        <f t="shared" si="237"/>
        <v>tshiah gu5</v>
      </c>
      <c r="H3674" s="10" t="str">
        <f t="shared" si="238"/>
        <v>黃牛</v>
      </c>
      <c r="I3674" s="10">
        <f xml:space="preserve"> IFERROR( SEARCH("、", A3674), VALUE("0"))</f>
        <v>0</v>
      </c>
      <c r="J3674" s="10" t="str">
        <f xml:space="preserve"> IF(I3674=0, A3674, LEFT(A3674, I3674-1))</f>
        <v>黃牛</v>
      </c>
      <c r="K3674" s="10" t="str">
        <f t="shared" si="235"/>
        <v>黃牛</v>
      </c>
      <c r="M3674" s="10" t="str">
        <f t="shared" si="236"/>
        <v>黃牛</v>
      </c>
    </row>
    <row r="3675" spans="1:13">
      <c r="A3675" s="16" t="s">
        <v>4118</v>
      </c>
      <c r="B3675" s="16" t="s">
        <v>31780</v>
      </c>
      <c r="C3675" s="17">
        <v>0.6</v>
      </c>
      <c r="D3675" s="16" t="str">
        <f xml:space="preserve"> _xlfn.CONCAT(ChhoeTaigi_TaioanPehoeKichhooGi!H1454, ":", ChhoeTaigi_TaioanPehoeKichhooGi!J1454)</f>
        <v>tshiah gu5:黃牛</v>
      </c>
      <c r="E3675" s="18">
        <f ca="1" xml:space="preserve"> NOW()</f>
        <v>46202.697500115741</v>
      </c>
      <c r="G3675" s="10" t="str">
        <f t="shared" si="237"/>
        <v>tshiah gu5</v>
      </c>
      <c r="H3675" s="10" t="str">
        <f t="shared" si="238"/>
        <v>黃牛</v>
      </c>
      <c r="I3675" s="10">
        <f xml:space="preserve"> IFERROR( SEARCH("、", A3675), VALUE("0"))</f>
        <v>0</v>
      </c>
      <c r="J3675" s="10" t="str">
        <f xml:space="preserve"> IF(I3675=0, A3675, LEFT(A3675, I3675-1))</f>
        <v>黃牛</v>
      </c>
      <c r="K3675" s="10" t="str">
        <f t="shared" si="235"/>
        <v>黃牛</v>
      </c>
      <c r="M3675" s="10" t="str">
        <f t="shared" si="236"/>
        <v>黃牛</v>
      </c>
    </row>
    <row r="3676" spans="1:13">
      <c r="A3676" s="16" t="s">
        <v>19560</v>
      </c>
      <c r="B3676" s="16" t="s">
        <v>33891</v>
      </c>
      <c r="C3676" s="17">
        <v>0.6</v>
      </c>
      <c r="D3676" s="16" t="str">
        <f xml:space="preserve"> _xlfn.CONCAT(ChhoeTaigi_TaioanPehoeKichhooGi!H3503, ":", ChhoeTaigi_TaioanPehoeKichhooGi!J3503)</f>
        <v>ng5 sin-senn:黃先生</v>
      </c>
      <c r="E3676" s="18">
        <f ca="1" xml:space="preserve"> NOW()</f>
        <v>46202.697500115741</v>
      </c>
      <c r="G3676" s="10" t="str">
        <f t="shared" si="237"/>
        <v>ng5 sin-senn</v>
      </c>
      <c r="H3676" s="10" t="str">
        <f t="shared" si="238"/>
        <v>黃先生</v>
      </c>
      <c r="I3676" s="10">
        <f xml:space="preserve"> IFERROR( SEARCH("、", A3676), VALUE("0"))</f>
        <v>0</v>
      </c>
      <c r="J3676" s="10" t="str">
        <f xml:space="preserve"> IF(I3676=0, A3676, LEFT(A3676, I3676-1))</f>
        <v>黃先生</v>
      </c>
      <c r="K3676" s="10" t="str">
        <f t="shared" si="235"/>
        <v>黃先生</v>
      </c>
      <c r="M3676" s="10" t="str">
        <f t="shared" si="236"/>
        <v>黃先生</v>
      </c>
    </row>
    <row r="3677" spans="1:13">
      <c r="A3677" s="16" t="s">
        <v>396</v>
      </c>
      <c r="B3677" s="16" t="s">
        <v>31294</v>
      </c>
      <c r="C3677" s="17">
        <v>0.6</v>
      </c>
      <c r="D3677" s="16" t="str">
        <f xml:space="preserve"> _xlfn.CONCAT(ChhoeTaigi_TaioanPehoeKichhooGi!H64, ":", ChhoeTaigi_TaioanPehoeKichhooGi!J64)</f>
        <v>bueh-am3-a2:黃昏</v>
      </c>
      <c r="E3677" s="18">
        <f ca="1" xml:space="preserve"> NOW()</f>
        <v>46202.697500115741</v>
      </c>
      <c r="G3677" s="10" t="str">
        <f t="shared" si="237"/>
        <v>bueh-am3-a2</v>
      </c>
      <c r="H3677" s="10" t="str">
        <f t="shared" si="238"/>
        <v>黃昏</v>
      </c>
      <c r="I3677" s="10">
        <f xml:space="preserve"> IFERROR( SEARCH("、", A3677), VALUE("0"))</f>
        <v>0</v>
      </c>
      <c r="J3677" s="10" t="str">
        <f xml:space="preserve"> IF(I3677=0, A3677, LEFT(A3677, I3677-1))</f>
        <v>黃昏</v>
      </c>
      <c r="K3677" s="10" t="str">
        <f t="shared" si="235"/>
        <v>黃昏</v>
      </c>
      <c r="M3677" s="10" t="str">
        <f t="shared" si="236"/>
        <v>黃昏</v>
      </c>
    </row>
    <row r="3678" spans="1:13">
      <c r="A3678" s="16" t="s">
        <v>396</v>
      </c>
      <c r="B3678" s="16" t="s">
        <v>31294</v>
      </c>
      <c r="C3678" s="17">
        <v>0.6</v>
      </c>
      <c r="D3678" s="16" t="str">
        <f xml:space="preserve"> _xlfn.CONCAT(ChhoeTaigi_TaioanPehoeKichhooGi!H380, ":", ChhoeTaigi_TaioanPehoeKichhooGi!J380)</f>
        <v>bueh am3-a2:黃昏</v>
      </c>
      <c r="E3678" s="18">
        <f ca="1" xml:space="preserve"> NOW()</f>
        <v>46202.697500115741</v>
      </c>
      <c r="G3678" s="10" t="str">
        <f t="shared" si="237"/>
        <v>bueh am3-a2</v>
      </c>
      <c r="H3678" s="10" t="str">
        <f t="shared" si="238"/>
        <v>黃昏</v>
      </c>
      <c r="I3678" s="10">
        <f xml:space="preserve"> IFERROR( SEARCH("、", A3678), VALUE("0"))</f>
        <v>0</v>
      </c>
      <c r="J3678" s="10" t="str">
        <f xml:space="preserve"> IF(I3678=0, A3678, LEFT(A3678, I3678-1))</f>
        <v>黃昏</v>
      </c>
      <c r="K3678" s="10" t="str">
        <f t="shared" si="235"/>
        <v>黃昏</v>
      </c>
      <c r="M3678" s="10" t="str">
        <f t="shared" si="236"/>
        <v>黃昏</v>
      </c>
    </row>
    <row r="3679" spans="1:13">
      <c r="A3679" s="16" t="s">
        <v>20364</v>
      </c>
      <c r="B3679" s="16" t="s">
        <v>33994</v>
      </c>
      <c r="C3679" s="17">
        <v>0.6</v>
      </c>
      <c r="D3679" s="16" t="str">
        <f xml:space="preserve"> _xlfn.CONCAT(ChhoeTaigi_TaioanPehoeKichhooGi!H3671, ":", ChhoeTaigi_TaioanPehoeKichhooGi!J3671)</f>
        <v>oo-pang:黑板</v>
      </c>
      <c r="E3679" s="18">
        <f ca="1" xml:space="preserve"> NOW()</f>
        <v>46202.697500115741</v>
      </c>
      <c r="G3679" s="10" t="str">
        <f t="shared" si="237"/>
        <v>oo-pang</v>
      </c>
      <c r="H3679" s="10" t="str">
        <f t="shared" si="238"/>
        <v>黑板</v>
      </c>
      <c r="I3679" s="10">
        <f xml:space="preserve"> IFERROR( SEARCH("、", A3679), VALUE("0"))</f>
        <v>0</v>
      </c>
      <c r="J3679" s="10" t="str">
        <f xml:space="preserve"> IF(I3679=0, A3679, LEFT(A3679, I3679-1))</f>
        <v>黑板</v>
      </c>
      <c r="K3679" s="10" t="str">
        <f t="shared" si="235"/>
        <v>黑板</v>
      </c>
      <c r="M3679" s="10" t="str">
        <f t="shared" si="236"/>
        <v>黑板</v>
      </c>
    </row>
    <row r="3680" spans="1:13">
      <c r="A3680" s="16" t="s">
        <v>35546</v>
      </c>
      <c r="B3680" s="16" t="s">
        <v>31833</v>
      </c>
      <c r="C3680" s="17">
        <v>0.6</v>
      </c>
      <c r="D3680" s="16" t="str">
        <f xml:space="preserve"> _xlfn.CONCAT(ChhoeTaigi_TaioanPehoeKichhooGi!H772, ":", ChhoeTaigi_TaioanPehoeKichhooGi!J772)</f>
        <v>tshit-la2:黑板刷、橡皮</v>
      </c>
      <c r="E3680" s="18">
        <f ca="1" xml:space="preserve"> NOW()</f>
        <v>46202.697500115741</v>
      </c>
      <c r="G3680" s="10" t="str">
        <f t="shared" si="237"/>
        <v>tshit-la2</v>
      </c>
      <c r="H3680" s="10" t="str">
        <f t="shared" si="238"/>
        <v>黑板刷、橡皮</v>
      </c>
      <c r="I3680" s="10">
        <f xml:space="preserve"> IFERROR( SEARCH("、", A3680), VALUE("0"))</f>
        <v>0</v>
      </c>
      <c r="J3680" s="10" t="str">
        <f xml:space="preserve"> IF(I3680=0, A3680, LEFT(A3680, I3680-1))</f>
        <v>黑板刷</v>
      </c>
      <c r="K3680" s="10" t="str">
        <f t="shared" si="235"/>
        <v>黑板刷</v>
      </c>
      <c r="M3680" s="10" t="str">
        <f t="shared" si="236"/>
        <v>黑板刷</v>
      </c>
    </row>
    <row r="3681" spans="1:13">
      <c r="A3681" s="16" t="s">
        <v>20502</v>
      </c>
      <c r="B3681" s="16" t="s">
        <v>34012</v>
      </c>
      <c r="C3681" s="17">
        <v>0.6</v>
      </c>
      <c r="D3681" s="16" t="str">
        <f xml:space="preserve"> _xlfn.CONCAT(ChhoeTaigi_TaioanPehoeKichhooGi!H3703, ":", ChhoeTaigi_TaioanPehoeKichhooGi!J3703)</f>
        <v>oo-oo-oo:黑漆漆</v>
      </c>
      <c r="E3681" s="18">
        <f ca="1" xml:space="preserve"> NOW()</f>
        <v>46202.697500115741</v>
      </c>
      <c r="G3681" s="10" t="str">
        <f t="shared" si="237"/>
        <v>oo-oo-oo</v>
      </c>
      <c r="H3681" s="10" t="str">
        <f t="shared" si="238"/>
        <v>黑漆漆</v>
      </c>
      <c r="I3681" s="10">
        <f xml:space="preserve"> IFERROR( SEARCH("、", A3681), VALUE("0"))</f>
        <v>0</v>
      </c>
      <c r="J3681" s="10" t="str">
        <f xml:space="preserve"> IF(I3681=0, A3681, LEFT(A3681, I3681-1))</f>
        <v>黑漆漆</v>
      </c>
      <c r="K3681" s="10" t="str">
        <f t="shared" si="235"/>
        <v>黑漆漆</v>
      </c>
      <c r="M3681" s="10" t="str">
        <f t="shared" si="236"/>
        <v>黑漆漆</v>
      </c>
    </row>
    <row r="3682" spans="1:13">
      <c r="A3682" s="16" t="s">
        <v>18821</v>
      </c>
      <c r="B3682" s="16" t="s">
        <v>18820</v>
      </c>
      <c r="C3682" s="17">
        <v>0.6</v>
      </c>
      <c r="D3682" s="16" t="str">
        <f xml:space="preserve"> _xlfn.CONCAT(ChhoeTaigi_TaioanPehoeKichhooGi!H3345, ":", ChhoeTaigi_TaioanPehoeKichhooGi!J3345)</f>
        <v>luan7:亂</v>
      </c>
      <c r="E3682" s="18">
        <f ca="1" xml:space="preserve"> NOW()</f>
        <v>46202.697500115741</v>
      </c>
      <c r="G3682" s="10" t="str">
        <f t="shared" si="237"/>
        <v>luan7</v>
      </c>
      <c r="H3682" s="10" t="str">
        <f t="shared" si="238"/>
        <v>亂</v>
      </c>
      <c r="I3682" s="10">
        <f xml:space="preserve"> IFERROR( SEARCH("、", A3682), VALUE("0"))</f>
        <v>0</v>
      </c>
      <c r="J3682" s="10" t="str">
        <f xml:space="preserve"> IF(I3682=0, A3682, LEFT(A3682, I3682-1))</f>
        <v>亂</v>
      </c>
      <c r="K3682" s="10" t="str">
        <f t="shared" si="235"/>
        <v>亂</v>
      </c>
      <c r="M3682" s="10" t="str">
        <f t="shared" si="236"/>
        <v>亂</v>
      </c>
    </row>
    <row r="3683" spans="1:13">
      <c r="A3683" s="16" t="s">
        <v>24273</v>
      </c>
      <c r="B3683" s="16" t="s">
        <v>34511</v>
      </c>
      <c r="C3683" s="17">
        <v>0.6</v>
      </c>
      <c r="D3683" s="16" t="str">
        <f xml:space="preserve"> _xlfn.CONCAT(ChhoeTaigi_TaioanPehoeKichhooGi!H4439, ":", ChhoeTaigi_TaioanPehoeKichhooGi!J4439)</f>
        <v>suann3 phong2-phong2:亂七八糟</v>
      </c>
      <c r="E3683" s="18">
        <f ca="1" xml:space="preserve"> NOW()</f>
        <v>46202.697500115741</v>
      </c>
      <c r="G3683" s="10" t="str">
        <f t="shared" si="237"/>
        <v>suann3 phong2-phong2</v>
      </c>
      <c r="H3683" s="10" t="str">
        <f t="shared" si="238"/>
        <v>亂七八糟</v>
      </c>
      <c r="I3683" s="10">
        <f xml:space="preserve"> IFERROR( SEARCH("、", A3683), VALUE("0"))</f>
        <v>0</v>
      </c>
      <c r="J3683" s="10" t="str">
        <f xml:space="preserve"> IF(I3683=0, A3683, LEFT(A3683, I3683-1))</f>
        <v>亂七八糟</v>
      </c>
      <c r="K3683" s="10" t="str">
        <f t="shared" si="235"/>
        <v>亂七八糟</v>
      </c>
      <c r="M3683" s="10" t="str">
        <f t="shared" si="236"/>
        <v>亂七八糟</v>
      </c>
    </row>
    <row r="3684" spans="1:13">
      <c r="A3684" s="16" t="s">
        <v>35547</v>
      </c>
      <c r="B3684" s="16" t="s">
        <v>2894</v>
      </c>
      <c r="C3684" s="17">
        <v>0.6</v>
      </c>
      <c r="D3684" s="16" t="str">
        <f xml:space="preserve"> _xlfn.CONCAT(ChhoeTaigi_TaioanPehoeKichhooGi!H504, ":", ChhoeTaigi_TaioanPehoeKichhooGi!J504)</f>
        <v>tsau3:亂說、奏</v>
      </c>
      <c r="E3684" s="18">
        <f ca="1" xml:space="preserve"> NOW()</f>
        <v>46202.697500115741</v>
      </c>
      <c r="G3684" s="10" t="str">
        <f t="shared" si="237"/>
        <v>tsau3</v>
      </c>
      <c r="H3684" s="10" t="str">
        <f t="shared" si="238"/>
        <v>亂說、奏</v>
      </c>
      <c r="I3684" s="10">
        <f xml:space="preserve"> IFERROR( SEARCH("、", A3684), VALUE("0"))</f>
        <v>0</v>
      </c>
      <c r="J3684" s="10" t="str">
        <f xml:space="preserve"> IF(I3684=0, A3684, LEFT(A3684, I3684-1))</f>
        <v>亂說</v>
      </c>
      <c r="K3684" s="10" t="str">
        <f t="shared" si="235"/>
        <v>亂說</v>
      </c>
      <c r="M3684" s="10" t="str">
        <f t="shared" si="236"/>
        <v>亂說</v>
      </c>
    </row>
    <row r="3685" spans="1:13">
      <c r="A3685" s="16" t="s">
        <v>19829</v>
      </c>
      <c r="B3685" s="16" t="s">
        <v>33924</v>
      </c>
      <c r="C3685" s="17">
        <v>0.6</v>
      </c>
      <c r="D3685" s="16" t="str">
        <f xml:space="preserve"> _xlfn.CONCAT(ChhoeTaigi_TaioanPehoeKichhooGi!H3566, ":", ChhoeTaigi_TaioanPehoeKichhooGi!J3566)</f>
        <v>oo-peh8 kong2:亂講</v>
      </c>
      <c r="E3685" s="18">
        <f ca="1" xml:space="preserve"> NOW()</f>
        <v>46202.697500115741</v>
      </c>
      <c r="G3685" s="10" t="str">
        <f t="shared" si="237"/>
        <v>oo-peh8 kong2</v>
      </c>
      <c r="H3685" s="10" t="str">
        <f t="shared" si="238"/>
        <v>亂講</v>
      </c>
      <c r="I3685" s="10">
        <f xml:space="preserve"> IFERROR( SEARCH("、", A3685), VALUE("0"))</f>
        <v>0</v>
      </c>
      <c r="J3685" s="10" t="str">
        <f xml:space="preserve"> IF(I3685=0, A3685, LEFT(A3685, I3685-1))</f>
        <v>亂講</v>
      </c>
      <c r="K3685" s="10" t="str">
        <f t="shared" si="235"/>
        <v>亂講</v>
      </c>
      <c r="M3685" s="10" t="str">
        <f t="shared" si="236"/>
        <v>亂講</v>
      </c>
    </row>
    <row r="3686" spans="1:13">
      <c r="A3686" s="16" t="s">
        <v>5176</v>
      </c>
      <c r="B3686" s="16" t="s">
        <v>31913</v>
      </c>
      <c r="C3686" s="17">
        <v>0.6</v>
      </c>
      <c r="D3686" s="16" t="str">
        <f xml:space="preserve"> _xlfn.CONCAT(ChhoeTaigi_TaioanPehoeKichhooGi!H875, ":", ChhoeTaigi_TaioanPehoeKichhooGi!J875)</f>
        <v>tshui-tshiok:催促</v>
      </c>
      <c r="E3686" s="18">
        <f ca="1" xml:space="preserve"> NOW()</f>
        <v>46202.697500115741</v>
      </c>
      <c r="G3686" s="10" t="str">
        <f t="shared" si="237"/>
        <v>tshui-tshiok</v>
      </c>
      <c r="H3686" s="10" t="str">
        <f t="shared" si="238"/>
        <v>催促</v>
      </c>
      <c r="I3686" s="10">
        <f xml:space="preserve"> IFERROR( SEARCH("、", A3686), VALUE("0"))</f>
        <v>0</v>
      </c>
      <c r="J3686" s="10" t="str">
        <f xml:space="preserve"> IF(I3686=0, A3686, LEFT(A3686, I3686-1))</f>
        <v>催促</v>
      </c>
      <c r="K3686" s="10" t="str">
        <f t="shared" si="235"/>
        <v>催促</v>
      </c>
      <c r="M3686" s="10" t="str">
        <f t="shared" si="236"/>
        <v>催促</v>
      </c>
    </row>
    <row r="3687" spans="1:13">
      <c r="A3687" s="16" t="s">
        <v>26948</v>
      </c>
      <c r="B3687" s="16" t="s">
        <v>34869</v>
      </c>
      <c r="C3687" s="17">
        <v>0.6</v>
      </c>
      <c r="D3687" s="16" t="str">
        <f xml:space="preserve"> _xlfn.CONCAT(ChhoeTaigi_TaioanPehoeKichhooGi!H4976, ":", ChhoeTaigi_TaioanPehoeKichhooGi!J4976)</f>
        <v>thuan5-to7 hak8-sing:傳到學生</v>
      </c>
      <c r="E3687" s="18">
        <f ca="1" xml:space="preserve"> NOW()</f>
        <v>46202.697500115741</v>
      </c>
      <c r="G3687" s="10" t="str">
        <f t="shared" si="237"/>
        <v>thuan5-to7 hak8-sing</v>
      </c>
      <c r="H3687" s="10" t="str">
        <f t="shared" si="238"/>
        <v>傳到學生</v>
      </c>
      <c r="I3687" s="10">
        <f xml:space="preserve"> IFERROR( SEARCH("、", A3687), VALUE("0"))</f>
        <v>0</v>
      </c>
      <c r="J3687" s="10" t="str">
        <f xml:space="preserve"> IF(I3687=0, A3687, LEFT(A3687, I3687-1))</f>
        <v>傳到學生</v>
      </c>
      <c r="K3687" s="10" t="str">
        <f t="shared" si="235"/>
        <v>傳到學生</v>
      </c>
      <c r="M3687" s="10" t="str">
        <f t="shared" si="236"/>
        <v>傳到學生</v>
      </c>
    </row>
    <row r="3688" spans="1:13">
      <c r="A3688" s="16" t="s">
        <v>26942</v>
      </c>
      <c r="B3688" s="16" t="s">
        <v>34868</v>
      </c>
      <c r="C3688" s="17">
        <v>0.6</v>
      </c>
      <c r="D3688" s="16" t="str">
        <f xml:space="preserve"> _xlfn.CONCAT(ChhoeTaigi_TaioanPehoeKichhooGi!H4975, ":", ChhoeTaigi_TaioanPehoeKichhooGi!J4975)</f>
        <v>thuan5-to7 hak8-hau7:傳到學校</v>
      </c>
      <c r="E3688" s="18">
        <f ca="1" xml:space="preserve"> NOW()</f>
        <v>46202.697500231479</v>
      </c>
      <c r="G3688" s="10" t="str">
        <f t="shared" si="237"/>
        <v>thuan5-to7 hak8-hau7</v>
      </c>
      <c r="H3688" s="10" t="str">
        <f t="shared" si="238"/>
        <v>傳到學校</v>
      </c>
      <c r="I3688" s="10">
        <f xml:space="preserve"> IFERROR( SEARCH("、", A3688), VALUE("0"))</f>
        <v>0</v>
      </c>
      <c r="J3688" s="10" t="str">
        <f xml:space="preserve"> IF(I3688=0, A3688, LEFT(A3688, I3688-1))</f>
        <v>傳到學校</v>
      </c>
      <c r="K3688" s="10" t="str">
        <f t="shared" si="235"/>
        <v>傳到學校</v>
      </c>
      <c r="M3688" s="10" t="str">
        <f t="shared" si="236"/>
        <v>傳到學校</v>
      </c>
    </row>
    <row r="3689" spans="1:13">
      <c r="A3689" s="16" t="s">
        <v>26963</v>
      </c>
      <c r="B3689" s="16" t="s">
        <v>34871</v>
      </c>
      <c r="C3689" s="17">
        <v>0.6</v>
      </c>
      <c r="D3689" s="16" t="str">
        <f xml:space="preserve"> _xlfn.CONCAT(ChhoeTaigi_TaioanPehoeKichhooGi!H4978, ":", ChhoeTaigi_TaioanPehoeKichhooGi!J4978)</f>
        <v>thuan5-jiam2:傳染</v>
      </c>
      <c r="E3689" s="18">
        <f ca="1" xml:space="preserve"> NOW()</f>
        <v>46202.697500115741</v>
      </c>
      <c r="G3689" s="10" t="str">
        <f t="shared" si="237"/>
        <v>thuan5-jiam2</v>
      </c>
      <c r="H3689" s="10" t="str">
        <f t="shared" si="238"/>
        <v>傳染</v>
      </c>
      <c r="I3689" s="10">
        <f xml:space="preserve"> IFERROR( SEARCH("、", A3689), VALUE("0"))</f>
        <v>0</v>
      </c>
      <c r="J3689" s="10" t="str">
        <f xml:space="preserve"> IF(I3689=0, A3689, LEFT(A3689, I3689-1))</f>
        <v>傳染</v>
      </c>
      <c r="K3689" s="10" t="str">
        <f t="shared" si="235"/>
        <v>傳染</v>
      </c>
      <c r="M3689" s="10" t="str">
        <f t="shared" si="236"/>
        <v>傳染</v>
      </c>
    </row>
    <row r="3690" spans="1:13">
      <c r="A3690" s="16" t="s">
        <v>26971</v>
      </c>
      <c r="B3690" s="16" t="s">
        <v>34872</v>
      </c>
      <c r="C3690" s="17">
        <v>0.6</v>
      </c>
      <c r="D3690" s="16" t="str">
        <f xml:space="preserve"> _xlfn.CONCAT(ChhoeTaigi_TaioanPehoeKichhooGi!H4979, ":", ChhoeTaigi_TaioanPehoeKichhooGi!J4979)</f>
        <v>thuan5-jiam2 pinn7:傳染病</v>
      </c>
      <c r="E3690" s="18">
        <f ca="1" xml:space="preserve"> NOW()</f>
        <v>46202.697500115741</v>
      </c>
      <c r="G3690" s="10" t="str">
        <f t="shared" si="237"/>
        <v>thuan5-jiam2 pinn7</v>
      </c>
      <c r="H3690" s="10" t="str">
        <f t="shared" si="238"/>
        <v>傳染病</v>
      </c>
      <c r="I3690" s="10">
        <f xml:space="preserve"> IFERROR( SEARCH("、", A3690), VALUE("0"))</f>
        <v>0</v>
      </c>
      <c r="J3690" s="10" t="str">
        <f xml:space="preserve"> IF(I3690=0, A3690, LEFT(A3690, I3690-1))</f>
        <v>傳染病</v>
      </c>
      <c r="K3690" s="10" t="str">
        <f t="shared" ref="K3690:K3752" si="239" xml:space="preserve"> IFERROR( LEFT(J3690, SEARCH("（", J3690)-1), J3690)</f>
        <v>傳染病</v>
      </c>
      <c r="M3690" s="10" t="str">
        <f t="shared" si="236"/>
        <v>傳染病</v>
      </c>
    </row>
    <row r="3691" spans="1:13">
      <c r="A3691" s="16" t="s">
        <v>26925</v>
      </c>
      <c r="B3691" s="16" t="s">
        <v>34865</v>
      </c>
      <c r="C3691" s="17">
        <v>0.6</v>
      </c>
      <c r="D3691" s="16" t="str">
        <f xml:space="preserve"> _xlfn.CONCAT(ChhoeTaigi_TaioanPehoeKichhooGi!H4972, ":", ChhoeTaigi_TaioanPehoeKichhooGi!J4972)</f>
        <v>thuan5-kau3:傳教</v>
      </c>
      <c r="E3691" s="18">
        <f ca="1" xml:space="preserve"> NOW()</f>
        <v>46202.697500115741</v>
      </c>
      <c r="G3691" s="10" t="str">
        <f t="shared" si="237"/>
        <v>thuan5-kau3</v>
      </c>
      <c r="H3691" s="10" t="str">
        <f t="shared" si="238"/>
        <v>傳教</v>
      </c>
      <c r="I3691" s="10">
        <f xml:space="preserve"> IFERROR( SEARCH("、", A3691), VALUE("0"))</f>
        <v>0</v>
      </c>
      <c r="J3691" s="10" t="str">
        <f xml:space="preserve"> IF(I3691=0, A3691, LEFT(A3691, I3691-1))</f>
        <v>傳教</v>
      </c>
      <c r="K3691" s="10" t="str">
        <f t="shared" si="239"/>
        <v>傳教</v>
      </c>
      <c r="M3691" s="10" t="str">
        <f t="shared" si="236"/>
        <v>傳教</v>
      </c>
    </row>
    <row r="3692" spans="1:13">
      <c r="A3692" s="16" t="s">
        <v>26931</v>
      </c>
      <c r="B3692" s="16" t="s">
        <v>34866</v>
      </c>
      <c r="C3692" s="17">
        <v>0.6</v>
      </c>
      <c r="D3692" s="16" t="str">
        <f xml:space="preserve"> _xlfn.CONCAT(ChhoeTaigi_TaioanPehoeKichhooGi!H4973, ":", ChhoeTaigi_TaioanPehoeKichhooGi!J4973)</f>
        <v>thuan5-kau3 kang-tsok:傳教工作</v>
      </c>
      <c r="E3692" s="18">
        <f ca="1" xml:space="preserve"> NOW()</f>
        <v>46202.697500115741</v>
      </c>
      <c r="G3692" s="10" t="str">
        <f t="shared" si="237"/>
        <v>thuan5-kau3 kang-tsok</v>
      </c>
      <c r="H3692" s="10" t="str">
        <f t="shared" si="238"/>
        <v>傳教工作</v>
      </c>
      <c r="I3692" s="10">
        <f xml:space="preserve"> IFERROR( SEARCH("、", A3692), VALUE("0"))</f>
        <v>0</v>
      </c>
      <c r="J3692" s="10" t="str">
        <f xml:space="preserve"> IF(I3692=0, A3692, LEFT(A3692, I3692-1))</f>
        <v>傳教工作</v>
      </c>
      <c r="K3692" s="10" t="str">
        <f t="shared" si="239"/>
        <v>傳教工作</v>
      </c>
      <c r="M3692" s="10" t="str">
        <f t="shared" si="236"/>
        <v>傳教工作</v>
      </c>
    </row>
    <row r="3693" spans="1:13">
      <c r="A3693" s="16" t="s">
        <v>26936</v>
      </c>
      <c r="B3693" s="16" t="s">
        <v>34867</v>
      </c>
      <c r="C3693" s="17">
        <v>0.6</v>
      </c>
      <c r="D3693" s="16" t="str">
        <f xml:space="preserve"> _xlfn.CONCAT(ChhoeTaigi_TaioanPehoeKichhooGi!H4974, ":", ChhoeTaigi_TaioanPehoeKichhooGi!J4974)</f>
        <v>thuan5-kau3 sian-sinn:傳教先生</v>
      </c>
      <c r="E3693" s="18">
        <f ca="1" xml:space="preserve"> NOW()</f>
        <v>46202.697500231479</v>
      </c>
      <c r="G3693" s="10" t="str">
        <f t="shared" si="237"/>
        <v>thuan5-kau3 sian-sinn</v>
      </c>
      <c r="H3693" s="10" t="str">
        <f t="shared" si="238"/>
        <v>傳教先生</v>
      </c>
      <c r="I3693" s="10">
        <f xml:space="preserve"> IFERROR( SEARCH("、", A3693), VALUE("0"))</f>
        <v>0</v>
      </c>
      <c r="J3693" s="10" t="str">
        <f xml:space="preserve"> IF(I3693=0, A3693, LEFT(A3693, I3693-1))</f>
        <v>傳教先生</v>
      </c>
      <c r="K3693" s="10" t="str">
        <f t="shared" si="239"/>
        <v>傳教先生</v>
      </c>
      <c r="M3693" s="10" t="str">
        <f t="shared" si="236"/>
        <v>傳教先生</v>
      </c>
    </row>
    <row r="3694" spans="1:13">
      <c r="A3694" s="16" t="s">
        <v>26977</v>
      </c>
      <c r="B3694" s="16" t="s">
        <v>34873</v>
      </c>
      <c r="C3694" s="17">
        <v>0.6</v>
      </c>
      <c r="D3694" s="16" t="str">
        <f xml:space="preserve"> _xlfn.CONCAT(ChhoeTaigi_TaioanPehoeKichhooGi!H4980, ":", ChhoeTaigi_TaioanPehoeKichhooGi!J4980)</f>
        <v>thuan5-suat:傳說</v>
      </c>
      <c r="E3694" s="18">
        <f ca="1" xml:space="preserve"> NOW()</f>
        <v>46202.697500115741</v>
      </c>
      <c r="G3694" s="10" t="str">
        <f t="shared" si="237"/>
        <v>thuan5-suat</v>
      </c>
      <c r="H3694" s="10" t="str">
        <f t="shared" si="238"/>
        <v>傳說</v>
      </c>
      <c r="I3694" s="10">
        <f xml:space="preserve"> IFERROR( SEARCH("、", A3694), VALUE("0"))</f>
        <v>0</v>
      </c>
      <c r="J3694" s="10" t="str">
        <f xml:space="preserve"> IF(I3694=0, A3694, LEFT(A3694, I3694-1))</f>
        <v>傳說</v>
      </c>
      <c r="K3694" s="10" t="str">
        <f t="shared" si="239"/>
        <v>傳說</v>
      </c>
      <c r="M3694" s="10" t="str">
        <f t="shared" si="236"/>
        <v>傳說</v>
      </c>
    </row>
    <row r="3695" spans="1:13">
      <c r="A3695" s="16" t="s">
        <v>35548</v>
      </c>
      <c r="B3695" s="16" t="s">
        <v>2981</v>
      </c>
      <c r="C3695" s="17">
        <v>0.6</v>
      </c>
      <c r="D3695" s="16" t="str">
        <f xml:space="preserve"> _xlfn.CONCAT(ChhoeTaigi_TaioanPehoeKichhooGi!H518, ":", ChhoeTaigi_TaioanPehoeKichhooGi!J518)</f>
        <v>tse3:債、負債</v>
      </c>
      <c r="E3695" s="18">
        <f ca="1" xml:space="preserve"> NOW()</f>
        <v>46202.697500231479</v>
      </c>
      <c r="G3695" s="10" t="str">
        <f t="shared" si="237"/>
        <v>tse3</v>
      </c>
      <c r="H3695" s="10" t="str">
        <f t="shared" si="238"/>
        <v>債、負債</v>
      </c>
      <c r="I3695" s="10">
        <f xml:space="preserve"> IFERROR( SEARCH("、", A3695), VALUE("0"))</f>
        <v>0</v>
      </c>
      <c r="J3695" s="10" t="str">
        <f xml:space="preserve"> IF(I3695=0, A3695, LEFT(A3695, I3695-1))</f>
        <v>債</v>
      </c>
      <c r="K3695" s="10" t="str">
        <f t="shared" si="239"/>
        <v>債</v>
      </c>
      <c r="M3695" s="10" t="str">
        <f t="shared" si="236"/>
        <v>債</v>
      </c>
    </row>
    <row r="3696" spans="1:13">
      <c r="A3696" s="16" t="s">
        <v>2989</v>
      </c>
      <c r="B3696" s="16" t="s">
        <v>31640</v>
      </c>
      <c r="C3696" s="17">
        <v>0.6</v>
      </c>
      <c r="D3696" s="16" t="str">
        <f xml:space="preserve"> _xlfn.CONCAT(ChhoeTaigi_TaioanPehoeKichhooGi!H519, ":", ChhoeTaigi_TaioanPehoeKichhooGi!J519)</f>
        <v>tse3-tsu2:債主</v>
      </c>
      <c r="E3696" s="18">
        <f ca="1" xml:space="preserve"> NOW()</f>
        <v>46202.697500231479</v>
      </c>
      <c r="G3696" s="10" t="str">
        <f t="shared" si="237"/>
        <v>tse3-tsu2</v>
      </c>
      <c r="H3696" s="10" t="str">
        <f t="shared" si="238"/>
        <v>債主</v>
      </c>
      <c r="I3696" s="10">
        <f xml:space="preserve"> IFERROR( SEARCH("、", A3696), VALUE("0"))</f>
        <v>0</v>
      </c>
      <c r="J3696" s="10" t="str">
        <f xml:space="preserve"> IF(I3696=0, A3696, LEFT(A3696, I3696-1))</f>
        <v>債主</v>
      </c>
      <c r="K3696" s="10" t="str">
        <f t="shared" si="239"/>
        <v>債主</v>
      </c>
      <c r="M3696" s="10" t="str">
        <f t="shared" si="236"/>
        <v>債主</v>
      </c>
    </row>
    <row r="3697" spans="1:13">
      <c r="A3697" s="16" t="s">
        <v>23684</v>
      </c>
      <c r="B3697" s="16" t="s">
        <v>34430</v>
      </c>
      <c r="C3697" s="17">
        <v>0.6</v>
      </c>
      <c r="D3697" s="16" t="str">
        <f xml:space="preserve"> _xlfn.CONCAT(ChhoeTaigi_TaioanPehoeKichhooGi!H4330, ":", ChhoeTaigi_TaioanPehoeKichhooGi!J4330)</f>
        <v>siong-sim:傷心</v>
      </c>
      <c r="E3697" s="18">
        <f ca="1" xml:space="preserve"> NOW()</f>
        <v>46202.697500115741</v>
      </c>
      <c r="G3697" s="10" t="str">
        <f t="shared" si="237"/>
        <v>siong-sim</v>
      </c>
      <c r="H3697" s="10" t="str">
        <f t="shared" si="238"/>
        <v>傷心</v>
      </c>
      <c r="I3697" s="10">
        <f xml:space="preserve"> IFERROR( SEARCH("、", A3697), VALUE("0"))</f>
        <v>0</v>
      </c>
      <c r="J3697" s="10" t="str">
        <f xml:space="preserve"> IF(I3697=0, A3697, LEFT(A3697, I3697-1))</f>
        <v>傷心</v>
      </c>
      <c r="K3697" s="10" t="str">
        <f t="shared" si="239"/>
        <v>傷心</v>
      </c>
      <c r="M3697" s="10" t="str">
        <f t="shared" si="236"/>
        <v>傷心</v>
      </c>
    </row>
    <row r="3698" spans="1:13">
      <c r="A3698" s="16" t="s">
        <v>23668</v>
      </c>
      <c r="B3698" s="16" t="s">
        <v>34427</v>
      </c>
      <c r="C3698" s="17">
        <v>0.6</v>
      </c>
      <c r="D3698" s="16" t="str">
        <f xml:space="preserve"> _xlfn.CONCAT(ChhoeTaigi_TaioanPehoeKichhooGi!H4327, ":", ChhoeTaigi_TaioanPehoeKichhooGi!J4327)</f>
        <v>siong-hai7:傷害</v>
      </c>
      <c r="E3698" s="18">
        <f ca="1" xml:space="preserve"> NOW()</f>
        <v>46202.697500115741</v>
      </c>
      <c r="G3698" s="10" t="str">
        <f t="shared" si="237"/>
        <v>siong-hai7</v>
      </c>
      <c r="H3698" s="10" t="str">
        <f t="shared" si="238"/>
        <v>傷害</v>
      </c>
      <c r="I3698" s="10">
        <f xml:space="preserve"> IFERROR( SEARCH("、", A3698), VALUE("0"))</f>
        <v>0</v>
      </c>
      <c r="J3698" s="10" t="str">
        <f xml:space="preserve"> IF(I3698=0, A3698, LEFT(A3698, I3698-1))</f>
        <v>傷害</v>
      </c>
      <c r="K3698" s="10" t="str">
        <f t="shared" si="239"/>
        <v>傷害</v>
      </c>
      <c r="M3698" s="10" t="str">
        <f t="shared" ref="M3698:M3760" si="240" xml:space="preserve"> IF(L3698&lt;&gt;"",L3698, K3698)</f>
        <v>傷害</v>
      </c>
    </row>
    <row r="3699" spans="1:13">
      <c r="A3699" s="16" t="s">
        <v>18529</v>
      </c>
      <c r="B3699" s="16" t="s">
        <v>33753</v>
      </c>
      <c r="C3699" s="17">
        <v>0.6</v>
      </c>
      <c r="D3699" s="16" t="str">
        <f xml:space="preserve"> _xlfn.CONCAT(ChhoeTaigi_TaioanPehoeKichhooGi!H3289, ":", ChhoeTaigi_TaioanPehoeKichhooGi!J3289)</f>
        <v>liap8-a2:傷腫</v>
      </c>
      <c r="E3699" s="18">
        <f ca="1" xml:space="preserve"> NOW()</f>
        <v>46202.697500115741</v>
      </c>
      <c r="G3699" s="10" t="str">
        <f t="shared" si="237"/>
        <v>liap8-a2</v>
      </c>
      <c r="H3699" s="10" t="str">
        <f t="shared" si="238"/>
        <v>傷腫</v>
      </c>
      <c r="I3699" s="10">
        <f xml:space="preserve"> IFERROR( SEARCH("、", A3699), VALUE("0"))</f>
        <v>0</v>
      </c>
      <c r="J3699" s="10" t="str">
        <f xml:space="preserve"> IF(I3699=0, A3699, LEFT(A3699, I3699-1))</f>
        <v>傷腫</v>
      </c>
      <c r="K3699" s="10" t="str">
        <f t="shared" si="239"/>
        <v>傷腫</v>
      </c>
      <c r="M3699" s="10" t="str">
        <f t="shared" si="240"/>
        <v>傷腫</v>
      </c>
    </row>
    <row r="3700" spans="1:13">
      <c r="A3700" s="16" t="s">
        <v>35549</v>
      </c>
      <c r="B3700" s="16" t="s">
        <v>33904</v>
      </c>
      <c r="C3700" s="17">
        <v>0.6</v>
      </c>
      <c r="D3700" s="16" t="str">
        <f xml:space="preserve"> _xlfn.CONCAT(ChhoeTaigi_TaioanPehoeKichhooGi!H3529, ":", ChhoeTaigi_TaioanPehoeKichhooGi!J3529)</f>
        <v>nia7-nia7:僅僅、而已</v>
      </c>
      <c r="E3700" s="18">
        <f ca="1" xml:space="preserve"> NOW()</f>
        <v>46202.697500231479</v>
      </c>
      <c r="G3700" s="10" t="str">
        <f t="shared" si="237"/>
        <v>nia7-nia7</v>
      </c>
      <c r="H3700" s="10" t="str">
        <f t="shared" si="238"/>
        <v>僅僅、而已</v>
      </c>
      <c r="I3700" s="10">
        <f xml:space="preserve"> IFERROR( SEARCH("、", A3700), VALUE("0"))</f>
        <v>0</v>
      </c>
      <c r="J3700" s="10" t="str">
        <f xml:space="preserve"> IF(I3700=0, A3700, LEFT(A3700, I3700-1))</f>
        <v>僅僅</v>
      </c>
      <c r="K3700" s="10" t="str">
        <f t="shared" si="239"/>
        <v>僅僅</v>
      </c>
      <c r="M3700" s="10" t="str">
        <f t="shared" si="240"/>
        <v>僅僅</v>
      </c>
    </row>
    <row r="3701" spans="1:13">
      <c r="A3701" s="16" t="s">
        <v>27058</v>
      </c>
      <c r="B3701" s="16" t="s">
        <v>34888</v>
      </c>
      <c r="C3701" s="17">
        <v>0.6</v>
      </c>
      <c r="D3701" s="16" t="str">
        <f xml:space="preserve"> _xlfn.CONCAT(ChhoeTaigi_TaioanPehoeKichhooGi!H4995, ":", ChhoeTaigi_TaioanPehoeKichhooGi!J4995)</f>
        <v>thuh:剷</v>
      </c>
      <c r="E3701" s="18">
        <f ca="1" xml:space="preserve"> NOW()</f>
        <v>46202.697500115741</v>
      </c>
      <c r="G3701" s="10" t="str">
        <f t="shared" si="237"/>
        <v>thuh</v>
      </c>
      <c r="H3701" s="10" t="str">
        <f t="shared" si="238"/>
        <v>剷</v>
      </c>
      <c r="I3701" s="10">
        <f xml:space="preserve"> IFERROR( SEARCH("、", A3701), VALUE("0"))</f>
        <v>0</v>
      </c>
      <c r="J3701" s="10" t="str">
        <f xml:space="preserve"> IF(I3701=0, A3701, LEFT(A3701, I3701-1))</f>
        <v>剷</v>
      </c>
      <c r="K3701" s="10" t="str">
        <f t="shared" si="239"/>
        <v>剷</v>
      </c>
      <c r="M3701" s="10" t="str">
        <f t="shared" si="240"/>
        <v>剷</v>
      </c>
    </row>
    <row r="3702" spans="1:13">
      <c r="A3702" s="16" t="s">
        <v>1884</v>
      </c>
      <c r="B3702" s="16" t="s">
        <v>31506</v>
      </c>
      <c r="C3702" s="17">
        <v>0.6</v>
      </c>
      <c r="D3702" s="16" t="str">
        <f xml:space="preserve"> _xlfn.CONCAT(ChhoeTaigi_TaioanPehoeKichhooGi!H339, ":", ChhoeTaigi_TaioanPehoeKichhooGi!J339)</f>
        <v>boo7-kuan:募捐</v>
      </c>
      <c r="E3702" s="18">
        <f ca="1" xml:space="preserve"> NOW()</f>
        <v>46202.697500115741</v>
      </c>
      <c r="G3702" s="10" t="str">
        <f t="shared" si="237"/>
        <v>boo7-kuan</v>
      </c>
      <c r="H3702" s="10" t="str">
        <f t="shared" si="238"/>
        <v>募捐</v>
      </c>
      <c r="I3702" s="10">
        <f xml:space="preserve"> IFERROR( SEARCH("、", A3702), VALUE("0"))</f>
        <v>0</v>
      </c>
      <c r="J3702" s="10" t="str">
        <f xml:space="preserve"> IF(I3702=0, A3702, LEFT(A3702, I3702-1))</f>
        <v>募捐</v>
      </c>
      <c r="K3702" s="10" t="str">
        <f t="shared" si="239"/>
        <v>募捐</v>
      </c>
      <c r="M3702" s="10" t="str">
        <f t="shared" si="240"/>
        <v>募捐</v>
      </c>
    </row>
    <row r="3703" spans="1:13">
      <c r="A3703" s="16" t="s">
        <v>1878</v>
      </c>
      <c r="B3703" s="16" t="s">
        <v>31505</v>
      </c>
      <c r="C3703" s="17">
        <v>0.6</v>
      </c>
      <c r="D3703" s="16" t="str">
        <f xml:space="preserve"> _xlfn.CONCAT(ChhoeTaigi_TaioanPehoeKichhooGi!H338, ":", ChhoeTaigi_TaioanPehoeKichhooGi!J338)</f>
        <v>boo7-tsip8:募集</v>
      </c>
      <c r="E3703" s="18">
        <f ca="1" xml:space="preserve"> NOW()</f>
        <v>46202.697500115741</v>
      </c>
      <c r="G3703" s="10" t="str">
        <f t="shared" si="237"/>
        <v>boo7-tsip8</v>
      </c>
      <c r="H3703" s="10" t="str">
        <f t="shared" si="238"/>
        <v>募集</v>
      </c>
      <c r="I3703" s="10">
        <f xml:space="preserve"> IFERROR( SEARCH("、", A3703), VALUE("0"))</f>
        <v>0</v>
      </c>
      <c r="J3703" s="10" t="str">
        <f xml:space="preserve"> IF(I3703=0, A3703, LEFT(A3703, I3703-1))</f>
        <v>募集</v>
      </c>
      <c r="K3703" s="10" t="str">
        <f t="shared" si="239"/>
        <v>募集</v>
      </c>
      <c r="M3703" s="10" t="str">
        <f t="shared" si="240"/>
        <v>募集</v>
      </c>
    </row>
    <row r="3704" spans="1:13">
      <c r="A3704" s="16" t="s">
        <v>14972</v>
      </c>
      <c r="B3704" s="16" t="s">
        <v>33644</v>
      </c>
      <c r="C3704" s="17">
        <v>0.6</v>
      </c>
      <c r="D3704" s="16" t="str">
        <f xml:space="preserve"> _xlfn.CONCAT(ChhoeTaigi_TaioanPehoeKichhooGi!H3106, ":", ChhoeTaigi_TaioanPehoeKichhooGi!J3106)</f>
        <v>kut-lat8:勤勉</v>
      </c>
      <c r="E3704" s="18">
        <f ca="1" xml:space="preserve"> NOW()</f>
        <v>46202.697500115741</v>
      </c>
      <c r="G3704" s="10" t="str">
        <f t="shared" ref="G3704:G3766" si="241" xml:space="preserve"> MID(D3704, 1, SEARCH(":", D3704) -1)</f>
        <v>kut-lat8</v>
      </c>
      <c r="H3704" s="10" t="str">
        <f t="shared" ref="H3704:H3766" si="242" xml:space="preserve"> MID(D3704, SEARCH(":", D3704)+1, LEN(D3704) - SEARCH(":", D3704))</f>
        <v>勤勉</v>
      </c>
      <c r="I3704" s="10">
        <f xml:space="preserve"> IFERROR( SEARCH("、", A3704), VALUE("0"))</f>
        <v>0</v>
      </c>
      <c r="J3704" s="10" t="str">
        <f xml:space="preserve"> IF(I3704=0, A3704, LEFT(A3704, I3704-1))</f>
        <v>勤勉</v>
      </c>
      <c r="K3704" s="10" t="str">
        <f t="shared" si="239"/>
        <v>勤勉</v>
      </c>
      <c r="M3704" s="10" t="str">
        <f t="shared" si="240"/>
        <v>勤勉</v>
      </c>
    </row>
    <row r="3705" spans="1:13">
      <c r="A3705" s="16" t="s">
        <v>35550</v>
      </c>
      <c r="B3705" s="16" t="s">
        <v>34114</v>
      </c>
      <c r="C3705" s="17">
        <v>0.6</v>
      </c>
      <c r="D3705" s="16" t="str">
        <f xml:space="preserve"> _xlfn.CONCAT(ChhoeTaigi_TaioanPehoeKichhooGi!H3857, ":", ChhoeTaigi_TaioanPehoeKichhooGi!J3857)</f>
        <v>piann3-si3:勤勞、認真、努力</v>
      </c>
      <c r="E3705" s="18">
        <f ca="1" xml:space="preserve"> NOW()</f>
        <v>46202.697500231479</v>
      </c>
      <c r="G3705" s="10" t="str">
        <f t="shared" si="241"/>
        <v>piann3-si3</v>
      </c>
      <c r="H3705" s="10" t="str">
        <f t="shared" si="242"/>
        <v>勤勞、認真、努力</v>
      </c>
      <c r="I3705" s="10">
        <f xml:space="preserve"> IFERROR( SEARCH("、", A3705), VALUE("0"))</f>
        <v>0</v>
      </c>
      <c r="J3705" s="10" t="str">
        <f xml:space="preserve"> IF(I3705=0, A3705, LEFT(A3705, I3705-1))</f>
        <v>勤勞</v>
      </c>
      <c r="K3705" s="10" t="str">
        <f t="shared" si="239"/>
        <v>勤勞</v>
      </c>
      <c r="M3705" s="10" t="str">
        <f t="shared" si="240"/>
        <v>勤勞</v>
      </c>
    </row>
    <row r="3706" spans="1:13">
      <c r="A3706" s="16" t="s">
        <v>13830</v>
      </c>
      <c r="B3706" s="16" t="s">
        <v>33115</v>
      </c>
      <c r="C3706" s="17">
        <v>0.6</v>
      </c>
      <c r="D3706" s="16" t="str">
        <f xml:space="preserve"> _xlfn.CONCAT(ChhoeTaigi_TaioanPehoeKichhooGi!H2389, ":", ChhoeTaigi_TaioanPehoeKichhooGi!J2389)</f>
        <v>ke-kui:嗉囊</v>
      </c>
      <c r="E3706" s="18">
        <f ca="1" xml:space="preserve"> NOW()</f>
        <v>46202.697500231479</v>
      </c>
      <c r="G3706" s="10" t="str">
        <f t="shared" si="241"/>
        <v>ke-kui</v>
      </c>
      <c r="H3706" s="10" t="str">
        <f t="shared" si="242"/>
        <v>嗉囊</v>
      </c>
      <c r="I3706" s="10">
        <f xml:space="preserve"> IFERROR( SEARCH("、", A3706), VALUE("0"))</f>
        <v>0</v>
      </c>
      <c r="J3706" s="10" t="str">
        <f xml:space="preserve"> IF(I3706=0, A3706, LEFT(A3706, I3706-1))</f>
        <v>嗉囊</v>
      </c>
      <c r="K3706" s="10" t="str">
        <f t="shared" si="239"/>
        <v>嗉囊</v>
      </c>
      <c r="M3706" s="10" t="str">
        <f t="shared" si="240"/>
        <v>嗉囊</v>
      </c>
    </row>
    <row r="3707" spans="1:13">
      <c r="A3707" s="16" t="s">
        <v>9574</v>
      </c>
      <c r="B3707" s="16" t="s">
        <v>9573</v>
      </c>
      <c r="C3707" s="17">
        <v>0.6</v>
      </c>
      <c r="D3707" s="16" t="str">
        <f xml:space="preserve"> _xlfn.CONCAT(ChhoeTaigi_TaioanPehoeKichhooGi!H1612, ":", ChhoeTaigi_TaioanPehoeKichhooGi!J1612)</f>
        <v>hng5:園</v>
      </c>
      <c r="E3707" s="18">
        <f ca="1" xml:space="preserve"> NOW()</f>
        <v>46202.697500115741</v>
      </c>
      <c r="G3707" s="10" t="str">
        <f t="shared" si="241"/>
        <v>hng5</v>
      </c>
      <c r="H3707" s="10" t="str">
        <f t="shared" si="242"/>
        <v>園</v>
      </c>
      <c r="I3707" s="10">
        <f xml:space="preserve"> IFERROR( SEARCH("、", A3707), VALUE("0"))</f>
        <v>0</v>
      </c>
      <c r="J3707" s="10" t="str">
        <f xml:space="preserve"> IF(I3707=0, A3707, LEFT(A3707, I3707-1))</f>
        <v>園</v>
      </c>
      <c r="K3707" s="10" t="str">
        <f t="shared" si="239"/>
        <v>園</v>
      </c>
      <c r="M3707" s="10" t="str">
        <f t="shared" si="240"/>
        <v>園</v>
      </c>
    </row>
    <row r="3708" spans="1:13">
      <c r="A3708" s="16" t="s">
        <v>11176</v>
      </c>
      <c r="B3708" s="16" t="s">
        <v>11174</v>
      </c>
      <c r="C3708" s="17">
        <v>0.6</v>
      </c>
      <c r="D3708" s="16" t="str">
        <f xml:space="preserve"> _xlfn.CONCAT(ChhoeTaigi_TaioanPehoeKichhooGi!H1893, ":", ChhoeTaigi_TaioanPehoeKichhooGi!J1893)</f>
        <v>inn5:圓</v>
      </c>
      <c r="E3708" s="18">
        <f ca="1" xml:space="preserve"> NOW()</f>
        <v>46202.697500115741</v>
      </c>
      <c r="G3708" s="10" t="str">
        <f t="shared" si="241"/>
        <v>inn5</v>
      </c>
      <c r="H3708" s="10" t="str">
        <f t="shared" si="242"/>
        <v>圓</v>
      </c>
      <c r="I3708" s="10">
        <f xml:space="preserve"> IFERROR( SEARCH("、", A3708), VALUE("0"))</f>
        <v>0</v>
      </c>
      <c r="J3708" s="10" t="str">
        <f xml:space="preserve"> IF(I3708=0, A3708, LEFT(A3708, I3708-1))</f>
        <v>圓</v>
      </c>
      <c r="K3708" s="10" t="str">
        <f t="shared" si="239"/>
        <v>圓</v>
      </c>
      <c r="M3708" s="10" t="str">
        <f t="shared" si="240"/>
        <v>圓</v>
      </c>
    </row>
    <row r="3709" spans="1:13">
      <c r="A3709" s="16" t="s">
        <v>11172</v>
      </c>
      <c r="B3709" s="16" t="s">
        <v>32695</v>
      </c>
      <c r="C3709" s="17">
        <v>0.6</v>
      </c>
      <c r="D3709" s="16" t="str">
        <f xml:space="preserve"> _xlfn.CONCAT(ChhoeTaigi_TaioanPehoeKichhooGi!H1892, ":", ChhoeTaigi_TaioanPehoeKichhooGi!J1892)</f>
        <v>inn5 suann-a2:圓山</v>
      </c>
      <c r="E3709" s="18">
        <f ca="1" xml:space="preserve"> NOW()</f>
        <v>46202.697500115741</v>
      </c>
      <c r="G3709" s="10" t="str">
        <f t="shared" si="241"/>
        <v>inn5 suann-a2</v>
      </c>
      <c r="H3709" s="10" t="str">
        <f t="shared" si="242"/>
        <v>圓山</v>
      </c>
      <c r="I3709" s="10">
        <f xml:space="preserve"> IFERROR( SEARCH("、", A3709), VALUE("0"))</f>
        <v>0</v>
      </c>
      <c r="J3709" s="10" t="str">
        <f xml:space="preserve"> IF(I3709=0, A3709, LEFT(A3709, I3709-1))</f>
        <v>圓山</v>
      </c>
      <c r="K3709" s="10" t="str">
        <f t="shared" si="239"/>
        <v>圓山</v>
      </c>
      <c r="M3709" s="10" t="str">
        <f t="shared" si="240"/>
        <v>圓山</v>
      </c>
    </row>
    <row r="3710" spans="1:13">
      <c r="A3710" s="16" t="s">
        <v>19953</v>
      </c>
      <c r="B3710" s="16" t="s">
        <v>33938</v>
      </c>
      <c r="C3710" s="17">
        <v>0.6</v>
      </c>
      <c r="D3710" s="16" t="str">
        <f xml:space="preserve"> _xlfn.CONCAT(ChhoeTaigi_TaioanPehoeKichhooGi!H3589, ":", ChhoeTaigi_TaioanPehoeKichhooGi!J3589)</f>
        <v>uan5-buan2:圓滿</v>
      </c>
      <c r="E3710" s="18">
        <f ca="1" xml:space="preserve"> NOW()</f>
        <v>46202.697500115741</v>
      </c>
      <c r="G3710" s="10" t="str">
        <f t="shared" si="241"/>
        <v>uan5-buan2</v>
      </c>
      <c r="H3710" s="10" t="str">
        <f t="shared" si="242"/>
        <v>圓滿</v>
      </c>
      <c r="I3710" s="10">
        <f xml:space="preserve"> IFERROR( SEARCH("、", A3710), VALUE("0"))</f>
        <v>0</v>
      </c>
      <c r="J3710" s="10" t="str">
        <f xml:space="preserve"> IF(I3710=0, A3710, LEFT(A3710, I3710-1))</f>
        <v>圓滿</v>
      </c>
      <c r="K3710" s="10" t="str">
        <f t="shared" si="239"/>
        <v>圓滿</v>
      </c>
      <c r="M3710" s="10" t="str">
        <f t="shared" si="240"/>
        <v>圓滿</v>
      </c>
    </row>
    <row r="3711" spans="1:13">
      <c r="A3711" s="16" t="s">
        <v>25287</v>
      </c>
      <c r="B3711" s="16" t="s">
        <v>25286</v>
      </c>
      <c r="C3711" s="17">
        <v>0.6</v>
      </c>
      <c r="D3711" s="16" t="str">
        <f xml:space="preserve"> _xlfn.CONCAT(ChhoeTaigi_TaioanPehoeKichhooGi!H4640, ":", ChhoeTaigi_TaioanPehoeKichhooGi!J4640)</f>
        <v>te3:塊</v>
      </c>
      <c r="E3711" s="18">
        <f ca="1" xml:space="preserve"> NOW()</f>
        <v>46202.697500115741</v>
      </c>
      <c r="G3711" s="10" t="str">
        <f t="shared" si="241"/>
        <v>te3</v>
      </c>
      <c r="H3711" s="10" t="str">
        <f t="shared" si="242"/>
        <v>塊</v>
      </c>
      <c r="I3711" s="10">
        <f xml:space="preserve"> IFERROR( SEARCH("、", A3711), VALUE("0"))</f>
        <v>0</v>
      </c>
      <c r="J3711" s="10" t="str">
        <f xml:space="preserve"> IF(I3711=0, A3711, LEFT(A3711, I3711-1))</f>
        <v>塊</v>
      </c>
      <c r="K3711" s="10" t="str">
        <f t="shared" si="239"/>
        <v>塊</v>
      </c>
      <c r="M3711" s="10" t="str">
        <f t="shared" si="240"/>
        <v>塊</v>
      </c>
    </row>
    <row r="3712" spans="1:13">
      <c r="A3712" s="16" t="s">
        <v>10425</v>
      </c>
      <c r="B3712" s="16" t="s">
        <v>32579</v>
      </c>
      <c r="C3712" s="17">
        <v>0.6</v>
      </c>
      <c r="D3712" s="16" t="str">
        <f xml:space="preserve"> _xlfn.CONCAT(ChhoeTaigi_TaioanPehoeKichhooGi!H1752, ":", ChhoeTaigi_TaioanPehoeKichhooGi!J1752)</f>
        <v>buah hue:塗以灰泥</v>
      </c>
      <c r="E3712" s="18">
        <f ca="1" xml:space="preserve"> NOW()</f>
        <v>46202.697500231479</v>
      </c>
      <c r="G3712" s="10" t="str">
        <f t="shared" si="241"/>
        <v>buah hue</v>
      </c>
      <c r="H3712" s="10" t="str">
        <f t="shared" si="242"/>
        <v>塗以灰泥</v>
      </c>
      <c r="I3712" s="10">
        <f xml:space="preserve"> IFERROR( SEARCH("、", A3712), VALUE("0"))</f>
        <v>0</v>
      </c>
      <c r="J3712" s="10" t="str">
        <f xml:space="preserve"> IF(I3712=0, A3712, LEFT(A3712, I3712-1))</f>
        <v>塗以灰泥</v>
      </c>
      <c r="K3712" s="10" t="str">
        <f t="shared" si="239"/>
        <v>塗以灰泥</v>
      </c>
      <c r="M3712" s="10" t="str">
        <f t="shared" si="240"/>
        <v>塗以灰泥</v>
      </c>
    </row>
    <row r="3713" spans="1:13">
      <c r="A3713" s="16" t="s">
        <v>35551</v>
      </c>
      <c r="B3713" s="16" t="s">
        <v>31711</v>
      </c>
      <c r="C3713" s="17">
        <v>0.6</v>
      </c>
      <c r="D3713" s="16" t="str">
        <f xml:space="preserve"> _xlfn.CONCAT(ChhoeTaigi_TaioanPehoeKichhooGi!H615, ":", ChhoeTaigi_TaioanPehoeKichhooGi!J615)</f>
        <v>tshat:塗料、油漆、塗抹</v>
      </c>
      <c r="E3713" s="18">
        <f ca="1" xml:space="preserve"> NOW()</f>
        <v>46202.697500115741</v>
      </c>
      <c r="G3713" s="10" t="str">
        <f t="shared" si="241"/>
        <v>tshat</v>
      </c>
      <c r="H3713" s="10" t="str">
        <f t="shared" si="242"/>
        <v>塗料、油漆、塗抹</v>
      </c>
      <c r="I3713" s="10">
        <f xml:space="preserve"> IFERROR( SEARCH("、", A3713), VALUE("0"))</f>
        <v>0</v>
      </c>
      <c r="J3713" s="10" t="str">
        <f xml:space="preserve"> IF(I3713=0, A3713, LEFT(A3713, I3713-1))</f>
        <v>塗料</v>
      </c>
      <c r="K3713" s="10" t="str">
        <f t="shared" si="239"/>
        <v>塗料</v>
      </c>
      <c r="M3713" s="10" t="str">
        <f t="shared" si="240"/>
        <v>塗料</v>
      </c>
    </row>
    <row r="3714" spans="1:13">
      <c r="A3714" s="16" t="s">
        <v>35552</v>
      </c>
      <c r="B3714" s="16" t="s">
        <v>34715</v>
      </c>
      <c r="C3714" s="17">
        <v>0.6</v>
      </c>
      <c r="D3714" s="16" t="str">
        <f xml:space="preserve"> _xlfn.CONCAT(ChhoeTaigi_TaioanPehoeKichhooGi!H4747, ":", ChhoeTaigi_TaioanPehoeKichhooGi!J4747)</f>
        <v>that:塞、填</v>
      </c>
      <c r="E3714" s="18">
        <f ca="1" xml:space="preserve"> NOW()</f>
        <v>46202.697500115741</v>
      </c>
      <c r="G3714" s="10" t="str">
        <f t="shared" si="241"/>
        <v>that</v>
      </c>
      <c r="H3714" s="10" t="str">
        <f t="shared" si="242"/>
        <v>塞、填</v>
      </c>
      <c r="I3714" s="10">
        <f xml:space="preserve"> IFERROR( SEARCH("、", A3714), VALUE("0"))</f>
        <v>0</v>
      </c>
      <c r="J3714" s="10" t="str">
        <f xml:space="preserve"> IF(I3714=0, A3714, LEFT(A3714, I3714-1))</f>
        <v>塞</v>
      </c>
      <c r="K3714" s="10" t="str">
        <f t="shared" si="239"/>
        <v>塞</v>
      </c>
      <c r="M3714" s="10" t="str">
        <f t="shared" si="240"/>
        <v>塞</v>
      </c>
    </row>
    <row r="3715" spans="1:13">
      <c r="A3715" s="16" t="s">
        <v>25818</v>
      </c>
      <c r="B3715" s="16" t="s">
        <v>34717</v>
      </c>
      <c r="C3715" s="17">
        <v>0.6</v>
      </c>
      <c r="D3715" s="16" t="str">
        <f xml:space="preserve"> _xlfn.CONCAT(ChhoeTaigi_TaioanPehoeKichhooGi!H4748, ":", ChhoeTaigi_TaioanPehoeKichhooGi!J4748)</f>
        <v>that hinn7-khang:塞耳孔</v>
      </c>
      <c r="E3715" s="18">
        <f ca="1" xml:space="preserve"> NOW()</f>
        <v>46202.697500115741</v>
      </c>
      <c r="G3715" s="10" t="str">
        <f t="shared" si="241"/>
        <v>that hinn7-khang</v>
      </c>
      <c r="H3715" s="10" t="str">
        <f t="shared" si="242"/>
        <v>塞耳孔</v>
      </c>
      <c r="I3715" s="10">
        <f xml:space="preserve"> IFERROR( SEARCH("、", A3715), VALUE("0"))</f>
        <v>0</v>
      </c>
      <c r="J3715" s="10" t="str">
        <f xml:space="preserve"> IF(I3715=0, A3715, LEFT(A3715, I3715-1))</f>
        <v>塞耳孔</v>
      </c>
      <c r="K3715" s="10" t="str">
        <f t="shared" si="239"/>
        <v>塞耳孔</v>
      </c>
      <c r="M3715" s="10" t="str">
        <f t="shared" si="240"/>
        <v>塞耳孔</v>
      </c>
    </row>
    <row r="3716" spans="1:13">
      <c r="A3716" s="16" t="s">
        <v>35241</v>
      </c>
      <c r="B3716" s="16" t="s">
        <v>27116</v>
      </c>
      <c r="C3716" s="17">
        <v>0.6</v>
      </c>
      <c r="D3716" s="16" t="str">
        <f xml:space="preserve"> _xlfn.CONCAT(ChhoeTaigi_TaioanPehoeKichhooGi!H5005, ":", ChhoeTaigi_TaioanPehoeKichhooGi!J5005)</f>
        <v>thun7:填、埋</v>
      </c>
      <c r="E3716" s="18">
        <f ca="1" xml:space="preserve"> NOW()</f>
        <v>46202.697500115741</v>
      </c>
      <c r="G3716" s="10" t="str">
        <f t="shared" si="241"/>
        <v>thun7</v>
      </c>
      <c r="H3716" s="10" t="str">
        <f t="shared" si="242"/>
        <v>填、埋</v>
      </c>
      <c r="I3716" s="10">
        <f xml:space="preserve"> IFERROR( SEARCH("、", A3716), VALUE("0"))</f>
        <v>0</v>
      </c>
      <c r="J3716" s="10" t="str">
        <f xml:space="preserve"> IF(I3716=0, A3716, LEFT(A3716, I3716-1))</f>
        <v>填</v>
      </c>
      <c r="K3716" s="10" t="str">
        <f t="shared" si="239"/>
        <v>填</v>
      </c>
      <c r="M3716" s="10" t="str">
        <f t="shared" si="240"/>
        <v>填</v>
      </c>
    </row>
    <row r="3717" spans="1:13">
      <c r="A3717" s="16" t="s">
        <v>23378</v>
      </c>
      <c r="B3717" s="16" t="s">
        <v>34383</v>
      </c>
      <c r="C3717" s="17">
        <v>0.6</v>
      </c>
      <c r="D3717" s="16" t="str">
        <f xml:space="preserve"> _xlfn.CONCAT(ChhoeTaigi_TaioanPehoeKichhooGi!H4268, ":", ChhoeTaigi_TaioanPehoeKichhooGi!J4268)</f>
        <v>sim-pu7:媳婦</v>
      </c>
      <c r="E3717" s="18">
        <f ca="1" xml:space="preserve"> NOW()</f>
        <v>46202.697500115741</v>
      </c>
      <c r="G3717" s="10" t="str">
        <f t="shared" si="241"/>
        <v>sim-pu7</v>
      </c>
      <c r="H3717" s="10" t="str">
        <f t="shared" si="242"/>
        <v>媳婦</v>
      </c>
      <c r="I3717" s="10">
        <f xml:space="preserve"> IFERROR( SEARCH("、", A3717), VALUE("0"))</f>
        <v>0</v>
      </c>
      <c r="J3717" s="10" t="str">
        <f xml:space="preserve"> IF(I3717=0, A3717, LEFT(A3717, I3717-1))</f>
        <v>媳婦</v>
      </c>
      <c r="K3717" s="10" t="str">
        <f t="shared" si="239"/>
        <v>媳婦</v>
      </c>
      <c r="M3717" s="10" t="str">
        <f t="shared" si="240"/>
        <v>媳婦</v>
      </c>
    </row>
    <row r="3718" spans="1:13">
      <c r="A3718" s="16" t="s">
        <v>13757</v>
      </c>
      <c r="B3718" s="16" t="s">
        <v>13756</v>
      </c>
      <c r="C3718" s="17">
        <v>0.6</v>
      </c>
      <c r="D3718" s="16" t="str">
        <f xml:space="preserve"> _xlfn.CONCAT(ChhoeTaigi_TaioanPehoeKichhooGi!H2375, ":", ChhoeTaigi_TaioanPehoeKichhooGi!J2375)</f>
        <v>ke3:嫁</v>
      </c>
      <c r="E3718" s="18">
        <f ca="1" xml:space="preserve"> NOW()</f>
        <v>46202.697500115741</v>
      </c>
      <c r="G3718" s="10" t="str">
        <f t="shared" si="241"/>
        <v>ke3</v>
      </c>
      <c r="H3718" s="10" t="str">
        <f t="shared" si="242"/>
        <v>嫁</v>
      </c>
      <c r="I3718" s="10">
        <f xml:space="preserve"> IFERROR( SEARCH("、", A3718), VALUE("0"))</f>
        <v>0</v>
      </c>
      <c r="J3718" s="10" t="str">
        <f xml:space="preserve"> IF(I3718=0, A3718, LEFT(A3718, I3718-1))</f>
        <v>嫁</v>
      </c>
      <c r="K3718" s="10" t="str">
        <f t="shared" si="239"/>
        <v>嫁</v>
      </c>
      <c r="M3718" s="10" t="str">
        <f t="shared" si="240"/>
        <v>嫁</v>
      </c>
    </row>
    <row r="3719" spans="1:13">
      <c r="A3719" s="16" t="s">
        <v>13757</v>
      </c>
      <c r="B3719" s="16" t="s">
        <v>33102</v>
      </c>
      <c r="C3719" s="17">
        <v>0.6</v>
      </c>
      <c r="D3719" s="16" t="str">
        <f xml:space="preserve"> _xlfn.CONCAT(ChhoeTaigi_TaioanPehoeKichhooGi!H2376, ":", ChhoeTaigi_TaioanPehoeKichhooGi!J2376)</f>
        <v>ke3-ang:嫁</v>
      </c>
      <c r="E3719" s="18">
        <f ca="1" xml:space="preserve"> NOW()</f>
        <v>46202.697500115741</v>
      </c>
      <c r="G3719" s="10" t="str">
        <f t="shared" si="241"/>
        <v>ke3-ang</v>
      </c>
      <c r="H3719" s="10" t="str">
        <f t="shared" si="242"/>
        <v>嫁</v>
      </c>
      <c r="I3719" s="10">
        <f xml:space="preserve"> IFERROR( SEARCH("、", A3719), VALUE("0"))</f>
        <v>0</v>
      </c>
      <c r="J3719" s="10" t="str">
        <f xml:space="preserve"> IF(I3719=0, A3719, LEFT(A3719, I3719-1))</f>
        <v>嫁</v>
      </c>
      <c r="K3719" s="10" t="str">
        <f t="shared" si="239"/>
        <v>嫁</v>
      </c>
      <c r="M3719" s="10" t="str">
        <f t="shared" si="240"/>
        <v>嫁</v>
      </c>
    </row>
    <row r="3720" spans="1:13">
      <c r="A3720" s="16" t="s">
        <v>13777</v>
      </c>
      <c r="B3720" s="16" t="s">
        <v>33105</v>
      </c>
      <c r="C3720" s="17">
        <v>0.6</v>
      </c>
      <c r="D3720" s="16" t="str">
        <f xml:space="preserve"> _xlfn.CONCAT(ChhoeTaigi_TaioanPehoeKichhooGi!H2379, ":", ChhoeTaigi_TaioanPehoeKichhooGi!J2379)</f>
        <v>ke3-tsng:嫁妝</v>
      </c>
      <c r="E3720" s="18">
        <f ca="1" xml:space="preserve"> NOW()</f>
        <v>46202.697500115741</v>
      </c>
      <c r="G3720" s="10" t="str">
        <f t="shared" si="241"/>
        <v>ke3-tsng</v>
      </c>
      <c r="H3720" s="10" t="str">
        <f t="shared" si="242"/>
        <v>嫁妝</v>
      </c>
      <c r="I3720" s="10">
        <f xml:space="preserve"> IFERROR( SEARCH("、", A3720), VALUE("0"))</f>
        <v>0</v>
      </c>
      <c r="J3720" s="10" t="str">
        <f xml:space="preserve"> IF(I3720=0, A3720, LEFT(A3720, I3720-1))</f>
        <v>嫁妝</v>
      </c>
      <c r="K3720" s="10" t="str">
        <f t="shared" si="239"/>
        <v>嫁妝</v>
      </c>
      <c r="M3720" s="10" t="str">
        <f t="shared" si="240"/>
        <v>嫁妝</v>
      </c>
    </row>
    <row r="3721" spans="1:13">
      <c r="A3721" s="16" t="s">
        <v>13771</v>
      </c>
      <c r="B3721" s="16" t="s">
        <v>33104</v>
      </c>
      <c r="C3721" s="17">
        <v>0.6</v>
      </c>
      <c r="D3721" s="16" t="str">
        <f xml:space="preserve"> _xlfn.CONCAT(ChhoeTaigi_TaioanPehoeKichhooGi!H2378, ":", ChhoeTaigi_TaioanPehoeKichhooGi!J2378)</f>
        <v>ke3-tshua7:嫁娶</v>
      </c>
      <c r="E3721" s="18">
        <f ca="1" xml:space="preserve"> NOW()</f>
        <v>46202.697500115741</v>
      </c>
      <c r="G3721" s="10" t="str">
        <f t="shared" si="241"/>
        <v>ke3-tshua7</v>
      </c>
      <c r="H3721" s="10" t="str">
        <f t="shared" si="242"/>
        <v>嫁娶</v>
      </c>
      <c r="I3721" s="10">
        <f xml:space="preserve"> IFERROR( SEARCH("、", A3721), VALUE("0"))</f>
        <v>0</v>
      </c>
      <c r="J3721" s="10" t="str">
        <f xml:space="preserve"> IF(I3721=0, A3721, LEFT(A3721, I3721-1))</f>
        <v>嫁娶</v>
      </c>
      <c r="K3721" s="10" t="str">
        <f t="shared" si="239"/>
        <v>嫁娶</v>
      </c>
      <c r="M3721" s="10" t="str">
        <f t="shared" si="240"/>
        <v>嫁娶</v>
      </c>
    </row>
    <row r="3722" spans="1:13">
      <c r="A3722" s="16" t="s">
        <v>142</v>
      </c>
      <c r="B3722" s="16" t="s">
        <v>31256</v>
      </c>
      <c r="C3722" s="17">
        <v>0.6</v>
      </c>
      <c r="D3722" s="16" t="str">
        <f xml:space="preserve"> _xlfn.CONCAT(ChhoeTaigi_TaioanPehoeKichhooGi!H21, ":", ChhoeTaigi_TaioanPehoeKichhooGi!J21)</f>
        <v>a-so2:嫂嫂</v>
      </c>
      <c r="E3722" s="18">
        <f ca="1" xml:space="preserve"> NOW()</f>
        <v>46202.697500231479</v>
      </c>
      <c r="G3722" s="10" t="str">
        <f t="shared" si="241"/>
        <v>a-so2</v>
      </c>
      <c r="H3722" s="10" t="str">
        <f t="shared" si="242"/>
        <v>嫂嫂</v>
      </c>
      <c r="I3722" s="10">
        <f xml:space="preserve"> IFERROR( SEARCH("、", A3722), VALUE("0"))</f>
        <v>0</v>
      </c>
      <c r="J3722" s="10" t="str">
        <f xml:space="preserve"> IF(I3722=0, A3722, LEFT(A3722, I3722-1))</f>
        <v>嫂嫂</v>
      </c>
      <c r="K3722" s="10" t="str">
        <f t="shared" si="239"/>
        <v>嫂嫂</v>
      </c>
      <c r="M3722" s="10" t="str">
        <f t="shared" si="240"/>
        <v>嫂嫂</v>
      </c>
    </row>
    <row r="3723" spans="1:13">
      <c r="A3723" s="16" t="s">
        <v>142</v>
      </c>
      <c r="B3723" s="16" t="s">
        <v>31256</v>
      </c>
      <c r="C3723" s="17">
        <v>0.6</v>
      </c>
      <c r="D3723" s="16" t="str">
        <f xml:space="preserve"> _xlfn.CONCAT(ChhoeTaigi_TaioanPehoeKichhooGi!H4409, ":", ChhoeTaigi_TaioanPehoeKichhooGi!J4409)</f>
        <v>a-so2:嫂嫂</v>
      </c>
      <c r="E3723" s="18">
        <f ca="1" xml:space="preserve"> NOW()</f>
        <v>46202.697500115741</v>
      </c>
      <c r="G3723" s="10" t="str">
        <f t="shared" si="241"/>
        <v>a-so2</v>
      </c>
      <c r="H3723" s="10" t="str">
        <f t="shared" si="242"/>
        <v>嫂嫂</v>
      </c>
      <c r="I3723" s="10">
        <f xml:space="preserve"> IFERROR( SEARCH("、", A3723), VALUE("0"))</f>
        <v>0</v>
      </c>
      <c r="J3723" s="10" t="str">
        <f xml:space="preserve"> IF(I3723=0, A3723, LEFT(A3723, I3723-1))</f>
        <v>嫂嫂</v>
      </c>
      <c r="K3723" s="10" t="str">
        <f t="shared" si="239"/>
        <v>嫂嫂</v>
      </c>
      <c r="M3723" s="10" t="str">
        <f t="shared" si="240"/>
        <v>嫂嫂</v>
      </c>
    </row>
    <row r="3724" spans="1:13">
      <c r="A3724" s="16" t="s">
        <v>35553</v>
      </c>
      <c r="B3724" s="16" t="s">
        <v>31882</v>
      </c>
      <c r="C3724" s="17">
        <v>0.6</v>
      </c>
      <c r="D3724" s="16" t="str">
        <f xml:space="preserve"> _xlfn.CONCAT(ChhoeTaigi_TaioanPehoeKichhooGi!H833, ":", ChhoeTaigi_TaioanPehoeKichhooGi!J833)</f>
        <v>tsiah8-tshoo3:嫉妬、吃醋</v>
      </c>
      <c r="E3724" s="18">
        <f ca="1" xml:space="preserve"> NOW()</f>
        <v>46202.697500115741</v>
      </c>
      <c r="G3724" s="10" t="str">
        <f t="shared" si="241"/>
        <v>tsiah8-tshoo3</v>
      </c>
      <c r="H3724" s="10" t="str">
        <f t="shared" si="242"/>
        <v>嫉妬、吃醋</v>
      </c>
      <c r="I3724" s="10">
        <f xml:space="preserve"> IFERROR( SEARCH("、", A3724), VALUE("0"))</f>
        <v>0</v>
      </c>
      <c r="J3724" s="10" t="str">
        <f xml:space="preserve"> IF(I3724=0, A3724, LEFT(A3724, I3724-1))</f>
        <v>嫉妬</v>
      </c>
      <c r="K3724" s="10" t="str">
        <f t="shared" si="239"/>
        <v>嫉妬</v>
      </c>
      <c r="M3724" s="10" t="str">
        <f t="shared" si="240"/>
        <v>嫉妬</v>
      </c>
    </row>
    <row r="3725" spans="1:13">
      <c r="A3725" s="16" t="s">
        <v>9381</v>
      </c>
      <c r="B3725" s="16" t="s">
        <v>9380</v>
      </c>
      <c r="C3725" s="17">
        <v>0.6</v>
      </c>
      <c r="D3725" s="16" t="str">
        <f xml:space="preserve"> _xlfn.CONCAT(ChhoeTaigi_TaioanPehoeKichhooGi!H1574, ":", ChhoeTaigi_TaioanPehoeKichhooGi!J1574)</f>
        <v>hiam5:嫌</v>
      </c>
      <c r="E3725" s="18">
        <f ca="1" xml:space="preserve"> NOW()</f>
        <v>46202.697500115741</v>
      </c>
      <c r="G3725" s="10" t="str">
        <f t="shared" si="241"/>
        <v>hiam5</v>
      </c>
      <c r="H3725" s="10" t="str">
        <f t="shared" si="242"/>
        <v>嫌</v>
      </c>
      <c r="I3725" s="10">
        <f xml:space="preserve"> IFERROR( SEARCH("、", A3725), VALUE("0"))</f>
        <v>0</v>
      </c>
      <c r="J3725" s="10" t="str">
        <f xml:space="preserve"> IF(I3725=0, A3725, LEFT(A3725, I3725-1))</f>
        <v>嫌</v>
      </c>
      <c r="K3725" s="10" t="str">
        <f t="shared" si="239"/>
        <v>嫌</v>
      </c>
      <c r="M3725" s="10" t="str">
        <f t="shared" si="240"/>
        <v>嫌</v>
      </c>
    </row>
    <row r="3726" spans="1:13">
      <c r="A3726" s="16" t="s">
        <v>13262</v>
      </c>
      <c r="B3726" s="16" t="s">
        <v>33019</v>
      </c>
      <c r="C3726" s="17">
        <v>0.6</v>
      </c>
      <c r="D3726" s="16" t="str">
        <f xml:space="preserve"> _xlfn.CONCAT(ChhoeTaigi_TaioanPehoeKichhooGi!H2273, ":", ChhoeTaigi_TaioanPehoeKichhooGi!J2273)</f>
        <v>kan3-poo7:幹部</v>
      </c>
      <c r="E3726" s="18">
        <f ca="1" xml:space="preserve"> NOW()</f>
        <v>46202.697500115741</v>
      </c>
      <c r="G3726" s="10" t="str">
        <f t="shared" si="241"/>
        <v>kan3-poo7</v>
      </c>
      <c r="H3726" s="10" t="str">
        <f t="shared" si="242"/>
        <v>幹部</v>
      </c>
      <c r="I3726" s="10">
        <f xml:space="preserve"> IFERROR( SEARCH("、", A3726), VALUE("0"))</f>
        <v>0</v>
      </c>
      <c r="J3726" s="10" t="str">
        <f xml:space="preserve"> IF(I3726=0, A3726, LEFT(A3726, I3726-1))</f>
        <v>幹部</v>
      </c>
      <c r="K3726" s="10" t="str">
        <f t="shared" si="239"/>
        <v>幹部</v>
      </c>
      <c r="M3726" s="10" t="str">
        <f t="shared" si="240"/>
        <v>幹部</v>
      </c>
    </row>
    <row r="3727" spans="1:13">
      <c r="A3727" s="16" t="s">
        <v>35554</v>
      </c>
      <c r="B3727" s="16" t="s">
        <v>34413</v>
      </c>
      <c r="C3727" s="17">
        <v>0.6</v>
      </c>
      <c r="D3727" s="16" t="str">
        <f xml:space="preserve"> _xlfn.CONCAT(ChhoeTaigi_TaioanPehoeKichhooGi!H4305, ":", ChhoeTaigi_TaioanPehoeKichhooGi!J4305)</f>
        <v>sio2-khua2:微細的、少些</v>
      </c>
      <c r="E3727" s="18">
        <f ca="1" xml:space="preserve"> NOW()</f>
        <v>46202.697500115741</v>
      </c>
      <c r="G3727" s="10" t="str">
        <f t="shared" si="241"/>
        <v>sio2-khua2</v>
      </c>
      <c r="H3727" s="10" t="str">
        <f t="shared" si="242"/>
        <v>微細的、少些</v>
      </c>
      <c r="I3727" s="10">
        <f xml:space="preserve"> IFERROR( SEARCH("、", A3727), VALUE("0"))</f>
        <v>0</v>
      </c>
      <c r="J3727" s="10" t="str">
        <f xml:space="preserve"> IF(I3727=0, A3727, LEFT(A3727, I3727-1))</f>
        <v>微細的</v>
      </c>
      <c r="K3727" s="10" t="str">
        <f t="shared" si="239"/>
        <v>微細的</v>
      </c>
      <c r="M3727" s="10" t="str">
        <f t="shared" si="240"/>
        <v>微細的</v>
      </c>
    </row>
    <row r="3728" spans="1:13">
      <c r="A3728" s="16" t="s">
        <v>17660</v>
      </c>
      <c r="B3728" s="16" t="s">
        <v>33650</v>
      </c>
      <c r="C3728" s="17">
        <v>0.6</v>
      </c>
      <c r="D3728" s="16" t="str">
        <f xml:space="preserve"> _xlfn.CONCAT(ChhoeTaigi_TaioanPehoeKichhooGi!H3115, ":", ChhoeTaigi_TaioanPehoeKichhooGi!J3115)</f>
        <v>la5-lun5-sio:微熱的</v>
      </c>
      <c r="E3728" s="18">
        <f ca="1" xml:space="preserve"> NOW()</f>
        <v>46202.697500115741</v>
      </c>
      <c r="G3728" s="10" t="str">
        <f t="shared" si="241"/>
        <v>la5-lun5-sio</v>
      </c>
      <c r="H3728" s="10" t="str">
        <f t="shared" si="242"/>
        <v>微熱的</v>
      </c>
      <c r="I3728" s="10">
        <f xml:space="preserve"> IFERROR( SEARCH("、", A3728), VALUE("0"))</f>
        <v>0</v>
      </c>
      <c r="J3728" s="10" t="str">
        <f xml:space="preserve"> IF(I3728=0, A3728, LEFT(A3728, I3728-1))</f>
        <v>微熱的</v>
      </c>
      <c r="K3728" s="10" t="str">
        <f t="shared" si="239"/>
        <v>微熱的</v>
      </c>
      <c r="M3728" s="10" t="str">
        <f t="shared" si="240"/>
        <v>微熱的</v>
      </c>
    </row>
    <row r="3729" spans="1:13">
      <c r="A3729" s="16" t="s">
        <v>24008</v>
      </c>
      <c r="B3729" s="16" t="s">
        <v>24006</v>
      </c>
      <c r="C3729" s="17">
        <v>0.6</v>
      </c>
      <c r="D3729" s="16" t="str">
        <f xml:space="preserve"> _xlfn.CONCAT(ChhoeTaigi_TaioanPehoeKichhooGi!H4390, ":", ChhoeTaigi_TaioanPehoeKichhooGi!J4390)</f>
        <v>siunn7:想</v>
      </c>
      <c r="E3729" s="18">
        <f ca="1" xml:space="preserve"> NOW()</f>
        <v>46202.697500115741</v>
      </c>
      <c r="G3729" s="10" t="str">
        <f t="shared" si="241"/>
        <v>siunn7</v>
      </c>
      <c r="H3729" s="10" t="str">
        <f t="shared" si="242"/>
        <v>想</v>
      </c>
      <c r="I3729" s="10">
        <f xml:space="preserve"> IFERROR( SEARCH("、", A3729), VALUE("0"))</f>
        <v>0</v>
      </c>
      <c r="J3729" s="10" t="str">
        <f xml:space="preserve"> IF(I3729=0, A3729, LEFT(A3729, I3729-1))</f>
        <v>想</v>
      </c>
      <c r="K3729" s="10" t="str">
        <f t="shared" si="239"/>
        <v>想</v>
      </c>
      <c r="M3729" s="10" t="str">
        <f t="shared" si="240"/>
        <v>想</v>
      </c>
    </row>
    <row r="3730" spans="1:13">
      <c r="A3730" s="16" t="s">
        <v>24013</v>
      </c>
      <c r="B3730" s="16" t="s">
        <v>34478</v>
      </c>
      <c r="C3730" s="17">
        <v>0.6</v>
      </c>
      <c r="D3730" s="16" t="str">
        <f xml:space="preserve"> _xlfn.CONCAT(ChhoeTaigi_TaioanPehoeKichhooGi!H4391, ":", ChhoeTaigi_TaioanPehoeKichhooGi!J4391)</f>
        <v>siunn7 be7 tshut:想不出</v>
      </c>
      <c r="E3730" s="18">
        <f ca="1" xml:space="preserve"> NOW()</f>
        <v>46202.697500115741</v>
      </c>
      <c r="G3730" s="10" t="str">
        <f t="shared" si="241"/>
        <v>siunn7 be7 tshut</v>
      </c>
      <c r="H3730" s="10" t="str">
        <f t="shared" si="242"/>
        <v>想不出</v>
      </c>
      <c r="I3730" s="10">
        <f xml:space="preserve"> IFERROR( SEARCH("、", A3730), VALUE("0"))</f>
        <v>0</v>
      </c>
      <c r="J3730" s="10" t="str">
        <f xml:space="preserve"> IF(I3730=0, A3730, LEFT(A3730, I3730-1))</f>
        <v>想不出</v>
      </c>
      <c r="K3730" s="10" t="str">
        <f t="shared" si="239"/>
        <v>想不出</v>
      </c>
      <c r="M3730" s="10" t="str">
        <f t="shared" si="240"/>
        <v>想不出</v>
      </c>
    </row>
    <row r="3731" spans="1:13">
      <c r="A3731" s="16" t="s">
        <v>26875</v>
      </c>
      <c r="B3731" s="16" t="s">
        <v>34859</v>
      </c>
      <c r="C3731" s="17">
        <v>0.6</v>
      </c>
      <c r="D3731" s="16" t="str">
        <f xml:space="preserve"> _xlfn.CONCAT(ChhoeTaigi_TaioanPehoeKichhooGi!H4961, ":", ChhoeTaigi_TaioanPehoeKichhooGi!J4961)</f>
        <v>bueh thoo3 bueh thoo3:想吐</v>
      </c>
      <c r="E3731" s="18">
        <f ca="1" xml:space="preserve"> NOW()</f>
        <v>46202.697500231479</v>
      </c>
      <c r="G3731" s="10" t="str">
        <f t="shared" si="241"/>
        <v>bueh thoo3 bueh thoo3</v>
      </c>
      <c r="H3731" s="10" t="str">
        <f t="shared" si="242"/>
        <v>想吐</v>
      </c>
      <c r="I3731" s="10">
        <f xml:space="preserve"> IFERROR( SEARCH("、", A3731), VALUE("0"))</f>
        <v>0</v>
      </c>
      <c r="J3731" s="10" t="str">
        <f xml:space="preserve"> IF(I3731=0, A3731, LEFT(A3731, I3731-1))</f>
        <v>想吐</v>
      </c>
      <c r="K3731" s="10" t="str">
        <f t="shared" si="239"/>
        <v>想吐</v>
      </c>
      <c r="M3731" s="10" t="str">
        <f t="shared" si="240"/>
        <v>想吐</v>
      </c>
    </row>
    <row r="3732" spans="1:13">
      <c r="A3732" s="16" t="s">
        <v>24025</v>
      </c>
      <c r="B3732" s="16" t="s">
        <v>34480</v>
      </c>
      <c r="C3732" s="17">
        <v>0.6</v>
      </c>
      <c r="D3732" s="16" t="str">
        <f xml:space="preserve"> _xlfn.CONCAT(ChhoeTaigi_TaioanPehoeKichhooGi!H4393, ":", ChhoeTaigi_TaioanPehoeKichhooGi!J4393)</f>
        <v>siunn7 bueh:想要</v>
      </c>
      <c r="E3732" s="18">
        <f ca="1" xml:space="preserve"> NOW()</f>
        <v>46202.697500115741</v>
      </c>
      <c r="G3732" s="10" t="str">
        <f t="shared" si="241"/>
        <v>siunn7 bueh</v>
      </c>
      <c r="H3732" s="10" t="str">
        <f t="shared" si="242"/>
        <v>想要</v>
      </c>
      <c r="I3732" s="10">
        <f xml:space="preserve"> IFERROR( SEARCH("、", A3732), VALUE("0"))</f>
        <v>0</v>
      </c>
      <c r="J3732" s="10" t="str">
        <f xml:space="preserve"> IF(I3732=0, A3732, LEFT(A3732, I3732-1))</f>
        <v>想要</v>
      </c>
      <c r="K3732" s="10" t="str">
        <f t="shared" si="239"/>
        <v>想要</v>
      </c>
      <c r="M3732" s="10" t="str">
        <f t="shared" si="240"/>
        <v>想要</v>
      </c>
    </row>
    <row r="3733" spans="1:13">
      <c r="A3733" s="16" t="s">
        <v>24020</v>
      </c>
      <c r="B3733" s="16" t="s">
        <v>34479</v>
      </c>
      <c r="C3733" s="17">
        <v>0.6</v>
      </c>
      <c r="D3733" s="16" t="str">
        <f xml:space="preserve"> _xlfn.CONCAT(ChhoeTaigi_TaioanPehoeKichhooGi!H4392, ":", ChhoeTaigi_TaioanPehoeKichhooGi!J4392)</f>
        <v>siunn7 e7 tshut:想得出</v>
      </c>
      <c r="E3733" s="18">
        <f ca="1" xml:space="preserve"> NOW()</f>
        <v>46202.697500115741</v>
      </c>
      <c r="G3733" s="10" t="str">
        <f t="shared" si="241"/>
        <v>siunn7 e7 tshut</v>
      </c>
      <c r="H3733" s="10" t="str">
        <f t="shared" si="242"/>
        <v>想得出</v>
      </c>
      <c r="I3733" s="10">
        <f xml:space="preserve"> IFERROR( SEARCH("、", A3733), VALUE("0"))</f>
        <v>0</v>
      </c>
      <c r="J3733" s="10" t="str">
        <f xml:space="preserve"> IF(I3733=0, A3733, LEFT(A3733, I3733-1))</f>
        <v>想得出</v>
      </c>
      <c r="K3733" s="10" t="str">
        <f t="shared" si="239"/>
        <v>想得出</v>
      </c>
      <c r="M3733" s="10" t="str">
        <f t="shared" si="240"/>
        <v>想得出</v>
      </c>
    </row>
    <row r="3734" spans="1:13">
      <c r="A3734" s="16" t="s">
        <v>18980</v>
      </c>
      <c r="B3734" s="16" t="s">
        <v>35212</v>
      </c>
      <c r="C3734" s="17">
        <v>0.6</v>
      </c>
      <c r="D3734" s="16" t="str">
        <f xml:space="preserve"> _xlfn.CONCAT(ChhoeTaigi_TaioanPehoeKichhooGi!H3378, ":", ChhoeTaigi_TaioanPehoeKichhooGi!J3378)</f>
        <v>lu2...lu2...:愈...愈...</v>
      </c>
      <c r="E3734" s="18">
        <f ca="1" xml:space="preserve"> NOW()</f>
        <v>46202.697500115741</v>
      </c>
      <c r="G3734" s="10" t="str">
        <f t="shared" si="241"/>
        <v>lu2...lu2...</v>
      </c>
      <c r="H3734" s="10" t="str">
        <f t="shared" si="242"/>
        <v>愈...愈...</v>
      </c>
      <c r="I3734" s="10">
        <f xml:space="preserve"> IFERROR( SEARCH("、", A3734), VALUE("0"))</f>
        <v>0</v>
      </c>
      <c r="J3734" s="10" t="str">
        <f xml:space="preserve"> IF(I3734=0, A3734, LEFT(A3734, I3734-1))</f>
        <v>愈...愈...</v>
      </c>
      <c r="K3734" s="10" t="str">
        <f t="shared" si="239"/>
        <v>愈...愈...</v>
      </c>
      <c r="M3734" s="10" t="str">
        <f t="shared" si="240"/>
        <v>愈...愈...</v>
      </c>
    </row>
    <row r="3735" spans="1:13">
      <c r="A3735" s="16" t="s">
        <v>11146</v>
      </c>
      <c r="B3735" s="16" t="s">
        <v>32691</v>
      </c>
      <c r="C3735" s="17">
        <v>0.6</v>
      </c>
      <c r="D3735" s="16" t="str">
        <f xml:space="preserve"> _xlfn.CONCAT(ChhoeTaigi_TaioanPehoeKichhooGi!H1888, ":", ChhoeTaigi_TaioanPehoeKichhooGi!J1888)</f>
        <v>i3-tiong:意中</v>
      </c>
      <c r="E3735" s="18">
        <f ca="1" xml:space="preserve"> NOW()</f>
        <v>46202.697500231479</v>
      </c>
      <c r="G3735" s="10" t="str">
        <f t="shared" si="241"/>
        <v>i3-tiong</v>
      </c>
      <c r="H3735" s="10" t="str">
        <f t="shared" si="242"/>
        <v>意中</v>
      </c>
      <c r="I3735" s="10">
        <f xml:space="preserve"> IFERROR( SEARCH("、", A3735), VALUE("0"))</f>
        <v>0</v>
      </c>
      <c r="J3735" s="10" t="str">
        <f xml:space="preserve"> IF(I3735=0, A3735, LEFT(A3735, I3735-1))</f>
        <v>意中</v>
      </c>
      <c r="K3735" s="10" t="str">
        <f t="shared" si="239"/>
        <v>意中</v>
      </c>
      <c r="M3735" s="10" t="str">
        <f t="shared" si="240"/>
        <v>意中</v>
      </c>
    </row>
    <row r="3736" spans="1:13">
      <c r="A3736" s="16" t="s">
        <v>35555</v>
      </c>
      <c r="B3736" s="16" t="s">
        <v>32692</v>
      </c>
      <c r="C3736" s="17">
        <v>0.6</v>
      </c>
      <c r="D3736" s="16" t="str">
        <f xml:space="preserve"> _xlfn.CONCAT(ChhoeTaigi_TaioanPehoeKichhooGi!H1889, ":", ChhoeTaigi_TaioanPehoeKichhooGi!J1889)</f>
        <v>i3-gua7:意外、意料之外</v>
      </c>
      <c r="E3736" s="18">
        <f ca="1" xml:space="preserve"> NOW()</f>
        <v>46202.697500115741</v>
      </c>
      <c r="G3736" s="10" t="str">
        <f t="shared" si="241"/>
        <v>i3-gua7</v>
      </c>
      <c r="H3736" s="10" t="str">
        <f t="shared" si="242"/>
        <v>意外、意料之外</v>
      </c>
      <c r="I3736" s="10">
        <f xml:space="preserve"> IFERROR( SEARCH("、", A3736), VALUE("0"))</f>
        <v>0</v>
      </c>
      <c r="J3736" s="10" t="str">
        <f xml:space="preserve"> IF(I3736=0, A3736, LEFT(A3736, I3736-1))</f>
        <v>意外</v>
      </c>
      <c r="K3736" s="10" t="str">
        <f t="shared" si="239"/>
        <v>意外</v>
      </c>
      <c r="M3736" s="10" t="str">
        <f t="shared" si="240"/>
        <v>意外</v>
      </c>
    </row>
    <row r="3737" spans="1:13">
      <c r="A3737" s="16" t="s">
        <v>11071</v>
      </c>
      <c r="B3737" s="16" t="s">
        <v>32680</v>
      </c>
      <c r="C3737" s="17">
        <v>0.6</v>
      </c>
      <c r="D3737" s="16" t="str">
        <f xml:space="preserve"> _xlfn.CONCAT(ChhoeTaigi_TaioanPehoeKichhooGi!H1876, ":", ChhoeTaigi_TaioanPehoeKichhooGi!J1876)</f>
        <v>i3-kian3:意見</v>
      </c>
      <c r="E3737" s="18">
        <f ca="1" xml:space="preserve"> NOW()</f>
        <v>46202.697500115741</v>
      </c>
      <c r="G3737" s="10" t="str">
        <f t="shared" si="241"/>
        <v>i3-kian3</v>
      </c>
      <c r="H3737" s="10" t="str">
        <f t="shared" si="242"/>
        <v>意見</v>
      </c>
      <c r="I3737" s="10">
        <f xml:space="preserve"> IFERROR( SEARCH("、", A3737), VALUE("0"))</f>
        <v>0</v>
      </c>
      <c r="J3737" s="10" t="str">
        <f xml:space="preserve"> IF(I3737=0, A3737, LEFT(A3737, I3737-1))</f>
        <v>意見</v>
      </c>
      <c r="K3737" s="10" t="str">
        <f t="shared" si="239"/>
        <v>意見</v>
      </c>
      <c r="M3737" s="10" t="str">
        <f t="shared" si="240"/>
        <v>意見</v>
      </c>
    </row>
    <row r="3738" spans="1:13">
      <c r="A3738" s="16" t="s">
        <v>11009</v>
      </c>
      <c r="B3738" s="16" t="s">
        <v>32671</v>
      </c>
      <c r="C3738" s="17">
        <v>0.6</v>
      </c>
      <c r="D3738" s="16" t="str">
        <f xml:space="preserve"> _xlfn.CONCAT(ChhoeTaigi_TaioanPehoeKichhooGi!H1864, ":", ChhoeTaigi_TaioanPehoeKichhooGi!J1864)</f>
        <v>i3-su3:意思</v>
      </c>
      <c r="E3738" s="18">
        <f ca="1" xml:space="preserve"> NOW()</f>
        <v>46202.697500231479</v>
      </c>
      <c r="G3738" s="10" t="str">
        <f t="shared" si="241"/>
        <v>i3-su3</v>
      </c>
      <c r="H3738" s="10" t="str">
        <f t="shared" si="242"/>
        <v>意思</v>
      </c>
      <c r="I3738" s="10">
        <f xml:space="preserve"> IFERROR( SEARCH("、", A3738), VALUE("0"))</f>
        <v>0</v>
      </c>
      <c r="J3738" s="10" t="str">
        <f xml:space="preserve"> IF(I3738=0, A3738, LEFT(A3738, I3738-1))</f>
        <v>意思</v>
      </c>
      <c r="K3738" s="10" t="str">
        <f t="shared" si="239"/>
        <v>意思</v>
      </c>
      <c r="M3738" s="10" t="str">
        <f t="shared" si="240"/>
        <v>意思</v>
      </c>
    </row>
    <row r="3739" spans="1:13">
      <c r="A3739" s="16" t="s">
        <v>11137</v>
      </c>
      <c r="B3739" s="16" t="s">
        <v>32690</v>
      </c>
      <c r="C3739" s="17">
        <v>0.6</v>
      </c>
      <c r="D3739" s="16" t="str">
        <f xml:space="preserve"> _xlfn.CONCAT(ChhoeTaigi_TaioanPehoeKichhooGi!H1887, ":", ChhoeTaigi_TaioanPehoeKichhooGi!J1887)</f>
        <v>i3-gi7:意義</v>
      </c>
      <c r="E3739" s="18">
        <f ca="1" xml:space="preserve"> NOW()</f>
        <v>46202.697500115741</v>
      </c>
      <c r="G3739" s="10" t="str">
        <f t="shared" si="241"/>
        <v>i3-gi7</v>
      </c>
      <c r="H3739" s="10" t="str">
        <f t="shared" si="242"/>
        <v>意義</v>
      </c>
      <c r="I3739" s="10">
        <f xml:space="preserve"> IFERROR( SEARCH("、", A3739), VALUE("0"))</f>
        <v>0</v>
      </c>
      <c r="J3739" s="10" t="str">
        <f xml:space="preserve"> IF(I3739=0, A3739, LEFT(A3739, I3739-1))</f>
        <v>意義</v>
      </c>
      <c r="K3739" s="10" t="str">
        <f t="shared" si="239"/>
        <v>意義</v>
      </c>
      <c r="M3739" s="10" t="str">
        <f t="shared" si="240"/>
        <v>意義</v>
      </c>
    </row>
    <row r="3740" spans="1:13">
      <c r="A3740" s="16" t="s">
        <v>28953</v>
      </c>
      <c r="B3740" s="16" t="s">
        <v>28951</v>
      </c>
      <c r="C3740" s="17">
        <v>0.6</v>
      </c>
      <c r="D3740" s="16" t="str">
        <f xml:space="preserve"> _xlfn.CONCAT(ChhoeTaigi_TaioanPehoeKichhooGi!H5382, ":", ChhoeTaigi_TaioanPehoeKichhooGi!J5382)</f>
        <v>tun7:愚笨</v>
      </c>
      <c r="E3740" s="18">
        <f ca="1" xml:space="preserve"> NOW()</f>
        <v>46202.697500231479</v>
      </c>
      <c r="G3740" s="10" t="str">
        <f t="shared" si="241"/>
        <v>tun7</v>
      </c>
      <c r="H3740" s="10" t="str">
        <f t="shared" si="242"/>
        <v>愚笨</v>
      </c>
      <c r="I3740" s="10">
        <f xml:space="preserve"> IFERROR( SEARCH("、", A3740), VALUE("0"))</f>
        <v>0</v>
      </c>
      <c r="J3740" s="10" t="str">
        <f xml:space="preserve"> IF(I3740=0, A3740, LEFT(A3740, I3740-1))</f>
        <v>愚笨</v>
      </c>
      <c r="K3740" s="10" t="str">
        <f t="shared" si="239"/>
        <v>愚笨</v>
      </c>
      <c r="M3740" s="10" t="str">
        <f t="shared" si="240"/>
        <v>愚笨</v>
      </c>
    </row>
    <row r="3741" spans="1:13">
      <c r="A3741" s="16" t="s">
        <v>8729</v>
      </c>
      <c r="B3741" s="16" t="s">
        <v>8728</v>
      </c>
      <c r="C3741" s="17">
        <v>0.6</v>
      </c>
      <c r="D3741" s="16" t="str">
        <f xml:space="preserve"> _xlfn.CONCAT(ChhoeTaigi_TaioanPehoeKichhooGi!H1447, ":", ChhoeTaigi_TaioanPehoeKichhooGi!J1447)</f>
        <v>gong7 lang5:愚笨的人</v>
      </c>
      <c r="E3741" s="18">
        <f ca="1" xml:space="preserve"> NOW()</f>
        <v>46202.697500115741</v>
      </c>
      <c r="G3741" s="10" t="str">
        <f t="shared" si="241"/>
        <v>gong7 lang5</v>
      </c>
      <c r="H3741" s="10" t="str">
        <f t="shared" si="242"/>
        <v>愚笨的人</v>
      </c>
      <c r="I3741" s="10">
        <f xml:space="preserve"> IFERROR( SEARCH("、", A3741), VALUE("0"))</f>
        <v>0</v>
      </c>
      <c r="J3741" s="10" t="str">
        <f xml:space="preserve"> IF(I3741=0, A3741, LEFT(A3741, I3741-1))</f>
        <v>愚笨的人</v>
      </c>
      <c r="K3741" s="10" t="str">
        <f t="shared" si="239"/>
        <v>愚笨的人</v>
      </c>
      <c r="M3741" s="10" t="str">
        <f t="shared" si="240"/>
        <v>愚笨的人</v>
      </c>
    </row>
    <row r="3742" spans="1:13">
      <c r="A3742" s="26" t="s">
        <v>35166</v>
      </c>
      <c r="B3742" s="16" t="s">
        <v>185</v>
      </c>
      <c r="C3742" s="17">
        <v>0.6</v>
      </c>
      <c r="D3742" s="16" t="str">
        <f xml:space="preserve"> _xlfn.CONCAT(ChhoeTaigi_TaioanPehoeKichhooGi!H44, ":", ChhoeTaigi_TaioanPehoeKichhooGi!J44)</f>
        <v>ai3:有‧‧‧之癖的</v>
      </c>
      <c r="E3742" s="18">
        <f ca="1" xml:space="preserve"> NOW()</f>
        <v>46202.697500115741</v>
      </c>
      <c r="G3742" s="10" t="str">
        <f t="shared" si="241"/>
        <v>ai3</v>
      </c>
      <c r="H3742" s="10" t="str">
        <f t="shared" si="242"/>
        <v>有‧‧‧之癖的</v>
      </c>
      <c r="I3742" s="10">
        <f xml:space="preserve"> IFERROR( SEARCH("、", A3742), VALUE("0"))</f>
        <v>0</v>
      </c>
      <c r="J3742" s="10" t="str">
        <f xml:space="preserve"> IF(I3742=0, A3742, LEFT(A3742, I3742-1))</f>
        <v>愛</v>
      </c>
      <c r="K3742" s="10" t="str">
        <f t="shared" si="239"/>
        <v>愛</v>
      </c>
      <c r="M3742" s="10" t="str">
        <f t="shared" si="240"/>
        <v>愛</v>
      </c>
    </row>
    <row r="3743" spans="1:13">
      <c r="A3743" s="16" t="s">
        <v>35556</v>
      </c>
      <c r="B3743" s="16" t="s">
        <v>31279</v>
      </c>
      <c r="C3743" s="17">
        <v>0.6</v>
      </c>
      <c r="D3743" s="16" t="str">
        <f xml:space="preserve"> _xlfn.CONCAT(ChhoeTaigi_TaioanPehoeKichhooGi!H47, ":", ChhoeTaigi_TaioanPehoeKichhooGi!J47)</f>
        <v>ai3-jin5:愛人、意中人</v>
      </c>
      <c r="E3743" s="18">
        <f ca="1" xml:space="preserve"> NOW()</f>
        <v>46202.697500115741</v>
      </c>
      <c r="G3743" s="10" t="str">
        <f t="shared" si="241"/>
        <v>ai3-jin5</v>
      </c>
      <c r="H3743" s="10" t="str">
        <f t="shared" si="242"/>
        <v>愛人、意中人</v>
      </c>
      <c r="I3743" s="10">
        <f xml:space="preserve"> IFERROR( SEARCH("、", A3743), VALUE("0"))</f>
        <v>0</v>
      </c>
      <c r="J3743" s="10" t="str">
        <f xml:space="preserve"> IF(I3743=0, A3743, LEFT(A3743, I3743-1))</f>
        <v>愛人</v>
      </c>
      <c r="K3743" s="10" t="str">
        <f t="shared" si="239"/>
        <v>愛人</v>
      </c>
      <c r="M3743" s="10" t="str">
        <f t="shared" si="240"/>
        <v>愛人</v>
      </c>
    </row>
    <row r="3744" spans="1:13">
      <c r="A3744" s="16" t="s">
        <v>296</v>
      </c>
      <c r="B3744" s="16" t="s">
        <v>31281</v>
      </c>
      <c r="C3744" s="17">
        <v>0.6</v>
      </c>
      <c r="D3744" s="16" t="str">
        <f xml:space="preserve"> _xlfn.CONCAT(ChhoeTaigi_TaioanPehoeKichhooGi!H49, ":", ChhoeTaigi_TaioanPehoeKichhooGi!J49)</f>
        <v>ai3-kok-sim:愛國心</v>
      </c>
      <c r="E3744" s="18">
        <f ca="1" xml:space="preserve"> NOW()</f>
        <v>46202.697500115741</v>
      </c>
      <c r="G3744" s="10" t="str">
        <f t="shared" si="241"/>
        <v>ai3-kok-sim</v>
      </c>
      <c r="H3744" s="10" t="str">
        <f t="shared" si="242"/>
        <v>愛國心</v>
      </c>
      <c r="I3744" s="10">
        <f xml:space="preserve"> IFERROR( SEARCH("、", A3744), VALUE("0"))</f>
        <v>0</v>
      </c>
      <c r="J3744" s="10" t="str">
        <f xml:space="preserve"> IF(I3744=0, A3744, LEFT(A3744, I3744-1))</f>
        <v>愛國心</v>
      </c>
      <c r="K3744" s="10" t="str">
        <f t="shared" si="239"/>
        <v>愛國心</v>
      </c>
      <c r="M3744" s="10" t="str">
        <f t="shared" si="240"/>
        <v>愛國心</v>
      </c>
    </row>
    <row r="3745" spans="1:13">
      <c r="A3745" s="16" t="s">
        <v>290</v>
      </c>
      <c r="B3745" s="16" t="s">
        <v>31280</v>
      </c>
      <c r="C3745" s="17">
        <v>0.6</v>
      </c>
      <c r="D3745" s="16" t="str">
        <f xml:space="preserve"> _xlfn.CONCAT(ChhoeTaigi_TaioanPehoeKichhooGi!H48, ":", ChhoeTaigi_TaioanPehoeKichhooGi!J48)</f>
        <v>ai3-tsing5:愛情</v>
      </c>
      <c r="E3745" s="18">
        <f ca="1" xml:space="preserve"> NOW()</f>
        <v>46202.697500115741</v>
      </c>
      <c r="G3745" s="10" t="str">
        <f t="shared" si="241"/>
        <v>ai3-tsing5</v>
      </c>
      <c r="H3745" s="10" t="str">
        <f t="shared" si="242"/>
        <v>愛情</v>
      </c>
      <c r="I3745" s="10">
        <f xml:space="preserve"> IFERROR( SEARCH("、", A3745), VALUE("0"))</f>
        <v>0</v>
      </c>
      <c r="J3745" s="10" t="str">
        <f xml:space="preserve"> IF(I3745=0, A3745, LEFT(A3745, I3745-1))</f>
        <v>愛情</v>
      </c>
      <c r="K3745" s="10" t="str">
        <f t="shared" si="239"/>
        <v>愛情</v>
      </c>
      <c r="M3745" s="10" t="str">
        <f t="shared" si="240"/>
        <v>愛情</v>
      </c>
    </row>
    <row r="3746" spans="1:13">
      <c r="A3746" s="16" t="s">
        <v>277</v>
      </c>
      <c r="B3746" s="16" t="s">
        <v>31278</v>
      </c>
      <c r="C3746" s="17">
        <v>0.6</v>
      </c>
      <c r="D3746" s="16" t="str">
        <f xml:space="preserve"> _xlfn.CONCAT(ChhoeTaigi_TaioanPehoeKichhooGi!H46, ":", ChhoeTaigi_TaioanPehoeKichhooGi!J46)</f>
        <v>ai3-khun3:愛睡的</v>
      </c>
      <c r="E3746" s="18">
        <f ca="1" xml:space="preserve"> NOW()</f>
        <v>46202.697500115741</v>
      </c>
      <c r="G3746" s="10" t="str">
        <f t="shared" si="241"/>
        <v>ai3-khun3</v>
      </c>
      <c r="H3746" s="10" t="str">
        <f t="shared" si="242"/>
        <v>愛睡的</v>
      </c>
      <c r="I3746" s="10">
        <f xml:space="preserve"> IFERROR( SEARCH("、", A3746), VALUE("0"))</f>
        <v>0</v>
      </c>
      <c r="J3746" s="10" t="str">
        <f xml:space="preserve"> IF(I3746=0, A3746, LEFT(A3746, I3746-1))</f>
        <v>愛睡的</v>
      </c>
      <c r="K3746" s="10" t="str">
        <f t="shared" si="239"/>
        <v>愛睡的</v>
      </c>
      <c r="M3746" s="10" t="str">
        <f t="shared" si="240"/>
        <v>愛睡的</v>
      </c>
    </row>
    <row r="3747" spans="1:13">
      <c r="A3747" s="16" t="s">
        <v>273</v>
      </c>
      <c r="B3747" s="16" t="s">
        <v>31277</v>
      </c>
      <c r="C3747" s="17">
        <v>0.6</v>
      </c>
      <c r="D3747" s="16" t="str">
        <f xml:space="preserve"> _xlfn.CONCAT(ChhoeTaigi_TaioanPehoeKichhooGi!H45, ":", ChhoeTaigi_TaioanPehoeKichhooGi!J45)</f>
        <v>ai3-boo7:愛慕</v>
      </c>
      <c r="E3747" s="18">
        <f ca="1" xml:space="preserve"> NOW()</f>
        <v>46202.697500231479</v>
      </c>
      <c r="G3747" s="10" t="str">
        <f t="shared" si="241"/>
        <v>ai3-boo7</v>
      </c>
      <c r="H3747" s="10" t="str">
        <f t="shared" si="242"/>
        <v>愛慕</v>
      </c>
      <c r="I3747" s="10">
        <f xml:space="preserve"> IFERROR( SEARCH("、", A3747), VALUE("0"))</f>
        <v>0</v>
      </c>
      <c r="J3747" s="10" t="str">
        <f xml:space="preserve"> IF(I3747=0, A3747, LEFT(A3747, I3747-1))</f>
        <v>愛慕</v>
      </c>
      <c r="K3747" s="10" t="str">
        <f t="shared" si="239"/>
        <v>愛慕</v>
      </c>
      <c r="M3747" s="10" t="str">
        <f t="shared" si="240"/>
        <v>愛慕</v>
      </c>
    </row>
    <row r="3748" spans="1:13">
      <c r="A3748" s="16" t="s">
        <v>13148</v>
      </c>
      <c r="B3748" s="16" t="s">
        <v>33001</v>
      </c>
      <c r="C3748" s="17">
        <v>0.6</v>
      </c>
      <c r="D3748" s="16" t="str">
        <f xml:space="preserve"> _xlfn.CONCAT(ChhoeTaigi_TaioanPehoeKichhooGi!H2255, ":", ChhoeTaigi_TaioanPehoeKichhooGi!J2255)</f>
        <v>kam2-hua3:感化</v>
      </c>
      <c r="E3748" s="18">
        <f ca="1" xml:space="preserve"> NOW()</f>
        <v>46202.697500115741</v>
      </c>
      <c r="G3748" s="10" t="str">
        <f t="shared" si="241"/>
        <v>kam2-hua3</v>
      </c>
      <c r="H3748" s="10" t="str">
        <f t="shared" si="242"/>
        <v>感化</v>
      </c>
      <c r="I3748" s="10">
        <f xml:space="preserve"> IFERROR( SEARCH("、", A3748), VALUE("0"))</f>
        <v>0</v>
      </c>
      <c r="J3748" s="10" t="str">
        <f xml:space="preserve"> IF(I3748=0, A3748, LEFT(A3748, I3748-1))</f>
        <v>感化</v>
      </c>
      <c r="K3748" s="10" t="str">
        <f t="shared" si="239"/>
        <v>感化</v>
      </c>
      <c r="M3748" s="10" t="str">
        <f t="shared" si="240"/>
        <v>感化</v>
      </c>
    </row>
    <row r="3749" spans="1:13">
      <c r="A3749" s="16" t="s">
        <v>35557</v>
      </c>
      <c r="B3749" s="16" t="s">
        <v>33008</v>
      </c>
      <c r="C3749" s="17">
        <v>0.6</v>
      </c>
      <c r="D3749" s="16" t="str">
        <f xml:space="preserve"> _xlfn.CONCAT(ChhoeTaigi_TaioanPehoeKichhooGi!H2262, ":", ChhoeTaigi_TaioanPehoeKichhooGi!J2262)</f>
        <v>kam2-moo7:感冒、傷風</v>
      </c>
      <c r="E3749" s="18">
        <f ca="1" xml:space="preserve"> NOW()</f>
        <v>46202.697500231479</v>
      </c>
      <c r="G3749" s="10" t="str">
        <f t="shared" si="241"/>
        <v>kam2-moo7</v>
      </c>
      <c r="H3749" s="10" t="str">
        <f t="shared" si="242"/>
        <v>感冒、傷風</v>
      </c>
      <c r="I3749" s="10">
        <f xml:space="preserve"> IFERROR( SEARCH("、", A3749), VALUE("0"))</f>
        <v>0</v>
      </c>
      <c r="J3749" s="10" t="str">
        <f xml:space="preserve"> IF(I3749=0, A3749, LEFT(A3749, I3749-1))</f>
        <v>感冒</v>
      </c>
      <c r="K3749" s="10" t="str">
        <f t="shared" si="239"/>
        <v>感冒</v>
      </c>
      <c r="M3749" s="10" t="str">
        <f t="shared" si="240"/>
        <v>感冒</v>
      </c>
    </row>
    <row r="3750" spans="1:13">
      <c r="A3750" s="16" t="s">
        <v>13204</v>
      </c>
      <c r="B3750" s="16" t="s">
        <v>33009</v>
      </c>
      <c r="C3750" s="17">
        <v>0.6</v>
      </c>
      <c r="D3750" s="16" t="str">
        <f xml:space="preserve"> _xlfn.CONCAT(ChhoeTaigi_TaioanPehoeKichhooGi!H2263, ":", ChhoeTaigi_TaioanPehoeKichhooGi!J2263)</f>
        <v>kam2-tong7:感動</v>
      </c>
      <c r="E3750" s="18">
        <f ca="1" xml:space="preserve"> NOW()</f>
        <v>46202.697500115741</v>
      </c>
      <c r="G3750" s="10" t="str">
        <f t="shared" si="241"/>
        <v>kam2-tong7</v>
      </c>
      <c r="H3750" s="10" t="str">
        <f t="shared" si="242"/>
        <v>感動</v>
      </c>
      <c r="I3750" s="10">
        <f xml:space="preserve"> IFERROR( SEARCH("、", A3750), VALUE("0"))</f>
        <v>0</v>
      </c>
      <c r="J3750" s="10" t="str">
        <f xml:space="preserve"> IF(I3750=0, A3750, LEFT(A3750, I3750-1))</f>
        <v>感動</v>
      </c>
      <c r="K3750" s="10" t="str">
        <f t="shared" si="239"/>
        <v>感動</v>
      </c>
      <c r="M3750" s="10" t="str">
        <f t="shared" si="240"/>
        <v>感動</v>
      </c>
    </row>
    <row r="3751" spans="1:13">
      <c r="A3751" s="16" t="s">
        <v>13193</v>
      </c>
      <c r="B3751" s="16" t="s">
        <v>33007</v>
      </c>
      <c r="C3751" s="17">
        <v>0.6</v>
      </c>
      <c r="D3751" s="16" t="str">
        <f xml:space="preserve"> _xlfn.CONCAT(ChhoeTaigi_TaioanPehoeKichhooGi!H2261, ":", ChhoeTaigi_TaioanPehoeKichhooGi!J2261)</f>
        <v>kam2-tsing5:感情</v>
      </c>
      <c r="E3751" s="18">
        <f ca="1" xml:space="preserve"> NOW()</f>
        <v>46202.697500115741</v>
      </c>
      <c r="G3751" s="10" t="str">
        <f t="shared" si="241"/>
        <v>kam2-tsing5</v>
      </c>
      <c r="H3751" s="10" t="str">
        <f t="shared" si="242"/>
        <v>感情</v>
      </c>
      <c r="I3751" s="10">
        <f xml:space="preserve"> IFERROR( SEARCH("、", A3751), VALUE("0"))</f>
        <v>0</v>
      </c>
      <c r="J3751" s="10" t="str">
        <f xml:space="preserve"> IF(I3751=0, A3751, LEFT(A3751, I3751-1))</f>
        <v>感情</v>
      </c>
      <c r="K3751" s="10" t="str">
        <f t="shared" si="239"/>
        <v>感情</v>
      </c>
      <c r="M3751" s="10" t="str">
        <f t="shared" si="240"/>
        <v>感情</v>
      </c>
    </row>
    <row r="3752" spans="1:13">
      <c r="A3752" s="16" t="s">
        <v>13210</v>
      </c>
      <c r="B3752" s="16" t="s">
        <v>33010</v>
      </c>
      <c r="C3752" s="17">
        <v>0.6</v>
      </c>
      <c r="D3752" s="16" t="str">
        <f xml:space="preserve"> _xlfn.CONCAT(ChhoeTaigi_TaioanPehoeKichhooGi!H2264, ":", ChhoeTaigi_TaioanPehoeKichhooGi!J2264)</f>
        <v>kam2-siong2:感想</v>
      </c>
      <c r="E3752" s="18">
        <f ca="1" xml:space="preserve"> NOW()</f>
        <v>46202.697500115741</v>
      </c>
      <c r="G3752" s="10" t="str">
        <f t="shared" si="241"/>
        <v>kam2-siong2</v>
      </c>
      <c r="H3752" s="10" t="str">
        <f t="shared" si="242"/>
        <v>感想</v>
      </c>
      <c r="I3752" s="10">
        <f xml:space="preserve"> IFERROR( SEARCH("、", A3752), VALUE("0"))</f>
        <v>0</v>
      </c>
      <c r="J3752" s="10" t="str">
        <f xml:space="preserve"> IF(I3752=0, A3752, LEFT(A3752, I3752-1))</f>
        <v>感想</v>
      </c>
      <c r="K3752" s="10" t="str">
        <f t="shared" si="239"/>
        <v>感想</v>
      </c>
      <c r="M3752" s="10" t="str">
        <f t="shared" si="240"/>
        <v>感想</v>
      </c>
    </row>
    <row r="3753" spans="1:13">
      <c r="A3753" s="16" t="s">
        <v>35247</v>
      </c>
      <c r="B3753" s="16" t="s">
        <v>34954</v>
      </c>
      <c r="C3753" s="17">
        <v>0.6</v>
      </c>
      <c r="D3753" s="16" t="str">
        <f xml:space="preserve"> _xlfn.CONCAT(ChhoeTaigi_TaioanPehoeKichhooGi!H5098, ":", ChhoeTaigi_TaioanPehoeKichhooGi!J5098)</f>
        <v>tian7--tioh8:感電、受電擊</v>
      </c>
      <c r="E3753" s="18">
        <f ca="1" xml:space="preserve"> NOW()</f>
        <v>46202.697500115741</v>
      </c>
      <c r="G3753" s="10" t="str">
        <f t="shared" si="241"/>
        <v>tian7--tioh8</v>
      </c>
      <c r="H3753" s="10" t="str">
        <f t="shared" si="242"/>
        <v>感電、受電擊</v>
      </c>
      <c r="I3753" s="10">
        <f xml:space="preserve"> IFERROR( SEARCH("、", A3753), VALUE("0"))</f>
        <v>0</v>
      </c>
      <c r="J3753" s="10" t="str">
        <f xml:space="preserve"> IF(I3753=0, A3753, LEFT(A3753, I3753-1))</f>
        <v>感電</v>
      </c>
      <c r="K3753" s="10" t="str">
        <f t="shared" ref="K3753:K3816" si="243" xml:space="preserve"> IFERROR( LEFT(J3753, SEARCH("（", J3753)-1), J3753)</f>
        <v>感電</v>
      </c>
      <c r="M3753" s="10" t="str">
        <f t="shared" si="240"/>
        <v>感電</v>
      </c>
    </row>
    <row r="3754" spans="1:13">
      <c r="A3754" s="16" t="s">
        <v>35247</v>
      </c>
      <c r="B3754" s="16" t="s">
        <v>33012</v>
      </c>
      <c r="C3754" s="17">
        <v>0.6</v>
      </c>
      <c r="D3754" s="16" t="str">
        <f xml:space="preserve"> _xlfn.CONCAT(ChhoeTaigi_TaioanPehoeKichhooGi!H2266, ":", ChhoeTaigi_TaioanPehoeKichhooGi!J2266)</f>
        <v>kam2-tian7:感電、觸電</v>
      </c>
      <c r="E3754" s="18">
        <f ca="1" xml:space="preserve"> NOW()</f>
        <v>46202.697500115741</v>
      </c>
      <c r="G3754" s="10" t="str">
        <f t="shared" si="241"/>
        <v>kam2-tian7</v>
      </c>
      <c r="H3754" s="10" t="str">
        <f t="shared" si="242"/>
        <v>感電、觸電</v>
      </c>
      <c r="I3754" s="10">
        <f xml:space="preserve"> IFERROR( SEARCH("、", A3754), VALUE("0"))</f>
        <v>0</v>
      </c>
      <c r="J3754" s="10" t="str">
        <f xml:space="preserve"> IF(I3754=0, A3754, LEFT(A3754, I3754-1))</f>
        <v>感電</v>
      </c>
      <c r="K3754" s="10" t="str">
        <f t="shared" si="243"/>
        <v>感電</v>
      </c>
      <c r="M3754" s="10" t="str">
        <f t="shared" si="240"/>
        <v>感電</v>
      </c>
    </row>
    <row r="3755" spans="1:13">
      <c r="A3755" s="16" t="s">
        <v>13185</v>
      </c>
      <c r="B3755" s="16" t="s">
        <v>33006</v>
      </c>
      <c r="C3755" s="17">
        <v>0.6</v>
      </c>
      <c r="D3755" s="16" t="str">
        <f xml:space="preserve"> _xlfn.CONCAT(ChhoeTaigi_TaioanPehoeKichhooGi!H2260, ":", ChhoeTaigi_TaioanPehoeKichhooGi!J2260)</f>
        <v>kam2-sia7:感謝</v>
      </c>
      <c r="E3755" s="18">
        <f ca="1" xml:space="preserve"> NOW()</f>
        <v>46202.697500231479</v>
      </c>
      <c r="G3755" s="10" t="str">
        <f t="shared" si="241"/>
        <v>kam2-sia7</v>
      </c>
      <c r="H3755" s="10" t="str">
        <f t="shared" si="242"/>
        <v>感謝</v>
      </c>
      <c r="I3755" s="10">
        <f xml:space="preserve"> IFERROR( SEARCH("、", A3755), VALUE("0"))</f>
        <v>0</v>
      </c>
      <c r="J3755" s="10" t="str">
        <f xml:space="preserve"> IF(I3755=0, A3755, LEFT(A3755, I3755-1))</f>
        <v>感謝</v>
      </c>
      <c r="K3755" s="10" t="str">
        <f t="shared" si="243"/>
        <v>感謝</v>
      </c>
      <c r="M3755" s="10" t="str">
        <f t="shared" si="240"/>
        <v>感謝</v>
      </c>
    </row>
    <row r="3756" spans="1:13">
      <c r="A3756" s="16" t="s">
        <v>13165</v>
      </c>
      <c r="B3756" s="16" t="s">
        <v>33003</v>
      </c>
      <c r="C3756" s="17">
        <v>0.6</v>
      </c>
      <c r="D3756" s="16" t="str">
        <f xml:space="preserve"> _xlfn.CONCAT(ChhoeTaigi_TaioanPehoeKichhooGi!H2257, ":", ChhoeTaigi_TaioanPehoeKichhooGi!J2257)</f>
        <v>kam2-kak:感覺</v>
      </c>
      <c r="E3756" s="18">
        <f ca="1" xml:space="preserve"> NOW()</f>
        <v>46202.697500115741</v>
      </c>
      <c r="G3756" s="10" t="str">
        <f t="shared" si="241"/>
        <v>kam2-kak</v>
      </c>
      <c r="H3756" s="10" t="str">
        <f t="shared" si="242"/>
        <v>感覺</v>
      </c>
      <c r="I3756" s="10">
        <f xml:space="preserve"> IFERROR( SEARCH("、", A3756), VALUE("0"))</f>
        <v>0</v>
      </c>
      <c r="J3756" s="10" t="str">
        <f xml:space="preserve"> IF(I3756=0, A3756, LEFT(A3756, I3756-1))</f>
        <v>感覺</v>
      </c>
      <c r="K3756" s="10" t="str">
        <f t="shared" si="243"/>
        <v>感覺</v>
      </c>
      <c r="M3756" s="10" t="str">
        <f t="shared" si="240"/>
        <v>感覺</v>
      </c>
    </row>
    <row r="3757" spans="1:13">
      <c r="A3757" s="16" t="s">
        <v>7370</v>
      </c>
      <c r="B3757" s="16" t="s">
        <v>32172</v>
      </c>
      <c r="C3757" s="17">
        <v>0.6</v>
      </c>
      <c r="D3757" s="16" t="str">
        <f xml:space="preserve"> _xlfn.CONCAT(ChhoeTaigi_TaioanPehoeKichhooGi!H1226, ":", ChhoeTaigi_TaioanPehoeKichhooGi!J1226)</f>
        <v>tsu5-sian7:慈善</v>
      </c>
      <c r="E3757" s="18">
        <f ca="1" xml:space="preserve"> NOW()</f>
        <v>46202.697500115741</v>
      </c>
      <c r="G3757" s="10" t="str">
        <f t="shared" si="241"/>
        <v>tsu5-sian7</v>
      </c>
      <c r="H3757" s="10" t="str">
        <f t="shared" si="242"/>
        <v>慈善</v>
      </c>
      <c r="I3757" s="10">
        <f xml:space="preserve"> IFERROR( SEARCH("、", A3757), VALUE("0"))</f>
        <v>0</v>
      </c>
      <c r="J3757" s="10" t="str">
        <f xml:space="preserve"> IF(I3757=0, A3757, LEFT(A3757, I3757-1))</f>
        <v>慈善</v>
      </c>
      <c r="K3757" s="10" t="str">
        <f t="shared" si="243"/>
        <v>慈善</v>
      </c>
      <c r="M3757" s="10" t="str">
        <f t="shared" si="240"/>
        <v>慈善</v>
      </c>
    </row>
    <row r="3758" spans="1:13">
      <c r="A3758" s="16" t="s">
        <v>7381</v>
      </c>
      <c r="B3758" s="16" t="s">
        <v>32174</v>
      </c>
      <c r="C3758" s="17">
        <v>0.6</v>
      </c>
      <c r="D3758" s="16" t="str">
        <f xml:space="preserve"> _xlfn.CONCAT(ChhoeTaigi_TaioanPehoeKichhooGi!H1228, ":", ChhoeTaigi_TaioanPehoeKichhooGi!J1228)</f>
        <v>tsu5-sian7 su7-giap8:慈善事業</v>
      </c>
      <c r="E3758" s="18">
        <f ca="1" xml:space="preserve"> NOW()</f>
        <v>46202.697500115741</v>
      </c>
      <c r="G3758" s="10" t="str">
        <f t="shared" si="241"/>
        <v>tsu5-sian7 su7-giap8</v>
      </c>
      <c r="H3758" s="10" t="str">
        <f t="shared" si="242"/>
        <v>慈善事業</v>
      </c>
      <c r="I3758" s="10">
        <f xml:space="preserve"> IFERROR( SEARCH("、", A3758), VALUE("0"))</f>
        <v>0</v>
      </c>
      <c r="J3758" s="10" t="str">
        <f xml:space="preserve"> IF(I3758=0, A3758, LEFT(A3758, I3758-1))</f>
        <v>慈善事業</v>
      </c>
      <c r="K3758" s="10" t="str">
        <f t="shared" si="243"/>
        <v>慈善事業</v>
      </c>
      <c r="M3758" s="10" t="str">
        <f t="shared" si="240"/>
        <v>慈善事業</v>
      </c>
    </row>
    <row r="3759" spans="1:13">
      <c r="A3759" s="16" t="s">
        <v>7387</v>
      </c>
      <c r="B3759" s="16" t="s">
        <v>32175</v>
      </c>
      <c r="C3759" s="17">
        <v>0.6</v>
      </c>
      <c r="D3759" s="16" t="str">
        <f xml:space="preserve"> _xlfn.CONCAT(ChhoeTaigi_TaioanPehoeKichhooGi!H1229, ":", ChhoeTaigi_TaioanPehoeKichhooGi!J1229)</f>
        <v>tsu5-sian7 im-gak8-hue7:慈善音樂會</v>
      </c>
      <c r="E3759" s="18">
        <f ca="1" xml:space="preserve"> NOW()</f>
        <v>46202.697500115741</v>
      </c>
      <c r="G3759" s="10" t="str">
        <f t="shared" si="241"/>
        <v>tsu5-sian7 im-gak8-hue7</v>
      </c>
      <c r="H3759" s="10" t="str">
        <f t="shared" si="242"/>
        <v>慈善音樂會</v>
      </c>
      <c r="I3759" s="10">
        <f xml:space="preserve"> IFERROR( SEARCH("、", A3759), VALUE("0"))</f>
        <v>0</v>
      </c>
      <c r="J3759" s="10" t="str">
        <f xml:space="preserve"> IF(I3759=0, A3759, LEFT(A3759, I3759-1))</f>
        <v>慈善音樂會</v>
      </c>
      <c r="K3759" s="10" t="str">
        <f t="shared" si="243"/>
        <v>慈善音樂會</v>
      </c>
      <c r="M3759" s="10" t="str">
        <f t="shared" si="240"/>
        <v>慈善音樂會</v>
      </c>
    </row>
    <row r="3760" spans="1:13">
      <c r="A3760" s="16" t="s">
        <v>7375</v>
      </c>
      <c r="B3760" s="16" t="s">
        <v>32173</v>
      </c>
      <c r="C3760" s="17">
        <v>0.6</v>
      </c>
      <c r="D3760" s="16" t="str">
        <f xml:space="preserve"> _xlfn.CONCAT(ChhoeTaigi_TaioanPehoeKichhooGi!H1227, ":", ChhoeTaigi_TaioanPehoeKichhooGi!J1227)</f>
        <v>tsu5-sian7 pinn7-inn7:慈善醫院</v>
      </c>
      <c r="E3760" s="18">
        <f ca="1" xml:space="preserve"> NOW()</f>
        <v>46202.697500115741</v>
      </c>
      <c r="G3760" s="10" t="str">
        <f t="shared" si="241"/>
        <v>tsu5-sian7 pinn7-inn7</v>
      </c>
      <c r="H3760" s="10" t="str">
        <f t="shared" si="242"/>
        <v>慈善醫院</v>
      </c>
      <c r="I3760" s="10">
        <f xml:space="preserve"> IFERROR( SEARCH("、", A3760), VALUE("0"))</f>
        <v>0</v>
      </c>
      <c r="J3760" s="10" t="str">
        <f xml:space="preserve"> IF(I3760=0, A3760, LEFT(A3760, I3760-1))</f>
        <v>慈善醫院</v>
      </c>
      <c r="K3760" s="10" t="str">
        <f t="shared" si="243"/>
        <v>慈善醫院</v>
      </c>
      <c r="M3760" s="10" t="str">
        <f t="shared" si="240"/>
        <v>慈善醫院</v>
      </c>
    </row>
    <row r="3761" spans="1:13">
      <c r="A3761" s="16" t="s">
        <v>28150</v>
      </c>
      <c r="B3761" s="16" t="s">
        <v>35032</v>
      </c>
      <c r="C3761" s="17">
        <v>0.6</v>
      </c>
      <c r="D3761" s="16" t="str">
        <f xml:space="preserve"> _xlfn.CONCAT(ChhoeTaigi_TaioanPehoeKichhooGi!H5221, ":", ChhoeTaigi_TaioanPehoeKichhooGi!J5221)</f>
        <v>tiunn:慍怒</v>
      </c>
      <c r="E3761" s="18">
        <f ca="1" xml:space="preserve"> NOW()</f>
        <v>46202.697500115741</v>
      </c>
      <c r="G3761" s="10" t="str">
        <f t="shared" si="241"/>
        <v>tiunn</v>
      </c>
      <c r="H3761" s="10" t="str">
        <f t="shared" si="242"/>
        <v>慍怒</v>
      </c>
      <c r="I3761" s="10">
        <f xml:space="preserve"> IFERROR( SEARCH("、", A3761), VALUE("0"))</f>
        <v>0</v>
      </c>
      <c r="J3761" s="10" t="str">
        <f xml:space="preserve"> IF(I3761=0, A3761, LEFT(A3761, I3761-1))</f>
        <v>慍怒</v>
      </c>
      <c r="K3761" s="10" t="str">
        <f t="shared" si="243"/>
        <v>慍怒</v>
      </c>
      <c r="M3761" s="10" t="str">
        <f t="shared" ref="M3761:M3823" si="244" xml:space="preserve"> IF(L3761&lt;&gt;"",L3761, K3761)</f>
        <v>慍怒</v>
      </c>
    </row>
    <row r="3762" spans="1:13">
      <c r="A3762" s="16" t="s">
        <v>24649</v>
      </c>
      <c r="B3762" s="16" t="s">
        <v>34561</v>
      </c>
      <c r="C3762" s="17">
        <v>0.6</v>
      </c>
      <c r="D3762" s="16" t="str">
        <f xml:space="preserve"> _xlfn.CONCAT(ChhoeTaigi_TaioanPehoeKichhooGi!H4504, ":", ChhoeTaigi_TaioanPehoeKichhooGi!J4504)</f>
        <v>sun2-sit:損失</v>
      </c>
      <c r="E3762" s="18">
        <f ca="1" xml:space="preserve"> NOW()</f>
        <v>46202.697500115741</v>
      </c>
      <c r="G3762" s="10" t="str">
        <f t="shared" si="241"/>
        <v>sun2-sit</v>
      </c>
      <c r="H3762" s="10" t="str">
        <f t="shared" si="242"/>
        <v>損失</v>
      </c>
      <c r="I3762" s="10">
        <f xml:space="preserve"> IFERROR( SEARCH("、", A3762), VALUE("0"))</f>
        <v>0</v>
      </c>
      <c r="J3762" s="10" t="str">
        <f xml:space="preserve"> IF(I3762=0, A3762, LEFT(A3762, I3762-1))</f>
        <v>損失</v>
      </c>
      <c r="K3762" s="10" t="str">
        <f t="shared" si="243"/>
        <v>損失</v>
      </c>
      <c r="M3762" s="10" t="str">
        <f t="shared" si="244"/>
        <v>損失</v>
      </c>
    </row>
    <row r="3763" spans="1:13">
      <c r="A3763" s="16" t="s">
        <v>24643</v>
      </c>
      <c r="B3763" s="16" t="s">
        <v>34560</v>
      </c>
      <c r="C3763" s="17">
        <v>0.6</v>
      </c>
      <c r="D3763" s="16" t="str">
        <f xml:space="preserve"> _xlfn.CONCAT(ChhoeTaigi_TaioanPehoeKichhooGi!H4503, ":", ChhoeTaigi_TaioanPehoeKichhooGi!J4503)</f>
        <v>sun2-hai7:損害</v>
      </c>
      <c r="E3763" s="18">
        <f ca="1" xml:space="preserve"> NOW()</f>
        <v>46202.697500115741</v>
      </c>
      <c r="G3763" s="10" t="str">
        <f t="shared" si="241"/>
        <v>sun2-hai7</v>
      </c>
      <c r="H3763" s="10" t="str">
        <f t="shared" si="242"/>
        <v>損害</v>
      </c>
      <c r="I3763" s="10">
        <f xml:space="preserve"> IFERROR( SEARCH("、", A3763), VALUE("0"))</f>
        <v>0</v>
      </c>
      <c r="J3763" s="10" t="str">
        <f xml:space="preserve"> IF(I3763=0, A3763, LEFT(A3763, I3763-1))</f>
        <v>損害</v>
      </c>
      <c r="K3763" s="10" t="str">
        <f t="shared" si="243"/>
        <v>損害</v>
      </c>
      <c r="M3763" s="10" t="str">
        <f t="shared" si="244"/>
        <v>損害</v>
      </c>
    </row>
    <row r="3764" spans="1:13">
      <c r="A3764" s="16" t="s">
        <v>14603</v>
      </c>
      <c r="B3764" s="16" t="s">
        <v>20411</v>
      </c>
      <c r="C3764" s="17">
        <v>0.6</v>
      </c>
      <c r="D3764" s="16" t="str">
        <f xml:space="preserve"> _xlfn.CONCAT(ChhoeTaigi_TaioanPehoeKichhooGi!H3685, ":", ChhoeTaigi_TaioanPehoeKichhooGi!J3685)</f>
        <v>pe5:搔</v>
      </c>
      <c r="E3764" s="18">
        <f ca="1" xml:space="preserve"> NOW()</f>
        <v>46202.697500115741</v>
      </c>
      <c r="G3764" s="10" t="str">
        <f t="shared" si="241"/>
        <v>pe5</v>
      </c>
      <c r="H3764" s="10" t="str">
        <f t="shared" si="242"/>
        <v>搔</v>
      </c>
      <c r="I3764" s="10">
        <f xml:space="preserve"> IFERROR( SEARCH("、", A3764), VALUE("0"))</f>
        <v>0</v>
      </c>
      <c r="J3764" s="10" t="str">
        <f xml:space="preserve"> IF(I3764=0, A3764, LEFT(A3764, I3764-1))</f>
        <v>搔</v>
      </c>
      <c r="K3764" s="10" t="str">
        <f t="shared" si="243"/>
        <v>搔</v>
      </c>
      <c r="M3764" s="10" t="str">
        <f t="shared" si="244"/>
        <v>搔</v>
      </c>
    </row>
    <row r="3765" spans="1:13">
      <c r="A3765" s="16" t="s">
        <v>11720</v>
      </c>
      <c r="B3765" s="16" t="s">
        <v>11719</v>
      </c>
      <c r="C3765" s="17">
        <v>0.6</v>
      </c>
      <c r="D3765" s="16" t="str">
        <f xml:space="preserve"> _xlfn.CONCAT(ChhoeTaigi_TaioanPehoeKichhooGi!H1993, ":", ChhoeTaigi_TaioanPehoeKichhooGi!J1993)</f>
        <v>io5:搖</v>
      </c>
      <c r="E3765" s="18">
        <f ca="1" xml:space="preserve"> NOW()</f>
        <v>46202.697500231479</v>
      </c>
      <c r="G3765" s="10" t="str">
        <f t="shared" si="241"/>
        <v>io5</v>
      </c>
      <c r="H3765" s="10" t="str">
        <f t="shared" si="242"/>
        <v>搖</v>
      </c>
      <c r="I3765" s="10">
        <f xml:space="preserve"> IFERROR( SEARCH("、", A3765), VALUE("0"))</f>
        <v>0</v>
      </c>
      <c r="J3765" s="10" t="str">
        <f xml:space="preserve"> IF(I3765=0, A3765, LEFT(A3765, I3765-1))</f>
        <v>搖</v>
      </c>
      <c r="K3765" s="10" t="str">
        <f t="shared" si="243"/>
        <v>搖</v>
      </c>
      <c r="M3765" s="10" t="str">
        <f t="shared" si="244"/>
        <v>搖</v>
      </c>
    </row>
    <row r="3766" spans="1:13">
      <c r="A3766" s="16" t="s">
        <v>35558</v>
      </c>
      <c r="B3766" s="16" t="s">
        <v>8907</v>
      </c>
      <c r="C3766" s="17">
        <v>0.6</v>
      </c>
      <c r="D3766" s="16" t="str">
        <f xml:space="preserve"> _xlfn.CONCAT(ChhoeTaigi_TaioanPehoeKichhooGi!H1481, ":", ChhoeTaigi_TaioanPehoeKichhooGi!J1481)</f>
        <v>hainn3:搖動、振動</v>
      </c>
      <c r="E3766" s="18">
        <f ca="1" xml:space="preserve"> NOW()</f>
        <v>46202.697500115741</v>
      </c>
      <c r="G3766" s="10" t="str">
        <f t="shared" si="241"/>
        <v>hainn3</v>
      </c>
      <c r="H3766" s="10" t="str">
        <f t="shared" si="242"/>
        <v>搖動、振動</v>
      </c>
      <c r="I3766" s="10">
        <f xml:space="preserve"> IFERROR( SEARCH("、", A3766), VALUE("0"))</f>
        <v>0</v>
      </c>
      <c r="J3766" s="10" t="str">
        <f xml:space="preserve"> IF(I3766=0, A3766, LEFT(A3766, I3766-1))</f>
        <v>搖動</v>
      </c>
      <c r="K3766" s="10" t="str">
        <f t="shared" si="243"/>
        <v>搖動</v>
      </c>
      <c r="M3766" s="10" t="str">
        <f t="shared" si="244"/>
        <v>搖動</v>
      </c>
    </row>
    <row r="3767" spans="1:13">
      <c r="A3767" s="16" t="s">
        <v>11732</v>
      </c>
      <c r="B3767" s="16" t="s">
        <v>32780</v>
      </c>
      <c r="C3767" s="17">
        <v>0.6</v>
      </c>
      <c r="D3767" s="16" t="str">
        <f xml:space="preserve"> _xlfn.CONCAT(ChhoeTaigi_TaioanPehoeKichhooGi!H1995, ":", ChhoeTaigi_TaioanPehoeKichhooGi!J1995)</f>
        <v>io5-na5:搖籃</v>
      </c>
      <c r="E3767" s="18">
        <f ca="1" xml:space="preserve"> NOW()</f>
        <v>46202.697500115741</v>
      </c>
      <c r="G3767" s="10" t="str">
        <f t="shared" ref="G3767:G3829" si="245" xml:space="preserve"> MID(D3767, 1, SEARCH(":", D3767) -1)</f>
        <v>io5-na5</v>
      </c>
      <c r="H3767" s="10" t="str">
        <f t="shared" ref="H3767:H3829" si="246" xml:space="preserve"> MID(D3767, SEARCH(":", D3767)+1, LEN(D3767) - SEARCH(":", D3767))</f>
        <v>搖籃</v>
      </c>
      <c r="I3767" s="10">
        <f xml:space="preserve"> IFERROR( SEARCH("、", A3767), VALUE("0"))</f>
        <v>0</v>
      </c>
      <c r="J3767" s="10" t="str">
        <f xml:space="preserve"> IF(I3767=0, A3767, LEFT(A3767, I3767-1))</f>
        <v>搖籃</v>
      </c>
      <c r="K3767" s="10" t="str">
        <f t="shared" si="243"/>
        <v>搖籃</v>
      </c>
      <c r="M3767" s="10" t="str">
        <f t="shared" si="244"/>
        <v>搖籃</v>
      </c>
    </row>
    <row r="3768" spans="1:13">
      <c r="A3768" s="16" t="s">
        <v>11728</v>
      </c>
      <c r="B3768" s="16" t="s">
        <v>32779</v>
      </c>
      <c r="C3768" s="17">
        <v>0.6</v>
      </c>
      <c r="D3768" s="16" t="str">
        <f xml:space="preserve"> _xlfn.CONCAT(ChhoeTaigi_TaioanPehoeKichhooGi!H1994, ":", ChhoeTaigi_TaioanPehoeKichhooGi!J1994)</f>
        <v>io5-tsing:搖鐘</v>
      </c>
      <c r="E3768" s="18">
        <f ca="1" xml:space="preserve"> NOW()</f>
        <v>46202.697500115741</v>
      </c>
      <c r="G3768" s="10" t="str">
        <f t="shared" si="245"/>
        <v>io5-tsing</v>
      </c>
      <c r="H3768" s="10" t="str">
        <f t="shared" si="246"/>
        <v>搖鐘</v>
      </c>
      <c r="I3768" s="10">
        <f xml:space="preserve"> IFERROR( SEARCH("、", A3768), VALUE("0"))</f>
        <v>0</v>
      </c>
      <c r="J3768" s="10" t="str">
        <f xml:space="preserve"> IF(I3768=0, A3768, LEFT(A3768, I3768-1))</f>
        <v>搖鐘</v>
      </c>
      <c r="K3768" s="10" t="str">
        <f t="shared" si="243"/>
        <v>搖鐘</v>
      </c>
      <c r="M3768" s="10" t="str">
        <f t="shared" si="244"/>
        <v>搖鐘</v>
      </c>
    </row>
    <row r="3769" spans="1:13">
      <c r="A3769" s="16" t="s">
        <v>21757</v>
      </c>
      <c r="B3769" s="16" t="s">
        <v>34169</v>
      </c>
      <c r="C3769" s="17">
        <v>0.6</v>
      </c>
      <c r="D3769" s="16" t="str">
        <f xml:space="preserve"> _xlfn.CONCAT(ChhoeTaigi_TaioanPehoeKichhooGi!H3943, ":", ChhoeTaigi_TaioanPehoeKichhooGi!J3943)</f>
        <v>puann:搬</v>
      </c>
      <c r="E3769" s="18">
        <f ca="1" xml:space="preserve"> NOW()</f>
        <v>46202.697500115741</v>
      </c>
      <c r="G3769" s="10" t="str">
        <f t="shared" si="245"/>
        <v>puann</v>
      </c>
      <c r="H3769" s="10" t="str">
        <f t="shared" si="246"/>
        <v>搬</v>
      </c>
      <c r="I3769" s="10">
        <f xml:space="preserve"> IFERROR( SEARCH("、", A3769), VALUE("0"))</f>
        <v>0</v>
      </c>
      <c r="J3769" s="10" t="str">
        <f xml:space="preserve"> IF(I3769=0, A3769, LEFT(A3769, I3769-1))</f>
        <v>搬</v>
      </c>
      <c r="K3769" s="10" t="str">
        <f t="shared" si="243"/>
        <v>搬</v>
      </c>
      <c r="M3769" s="10" t="str">
        <f t="shared" si="244"/>
        <v>搬</v>
      </c>
    </row>
    <row r="3770" spans="1:13">
      <c r="A3770" s="16" t="s">
        <v>21757</v>
      </c>
      <c r="B3770" s="16" t="s">
        <v>24201</v>
      </c>
      <c r="C3770" s="17">
        <v>0.6</v>
      </c>
      <c r="D3770" s="16" t="str">
        <f xml:space="preserve"> _xlfn.CONCAT(ChhoeTaigi_TaioanPehoeKichhooGi!H4426, ":", ChhoeTaigi_TaioanPehoeKichhooGi!J4426)</f>
        <v>sua2:搬、移動</v>
      </c>
      <c r="E3770" s="18">
        <f ca="1" xml:space="preserve"> NOW()</f>
        <v>46202.697500115741</v>
      </c>
      <c r="G3770" s="10" t="str">
        <f t="shared" si="245"/>
        <v>sua2</v>
      </c>
      <c r="H3770" s="10" t="str">
        <f t="shared" si="246"/>
        <v>搬、移動</v>
      </c>
      <c r="I3770" s="10">
        <f xml:space="preserve"> IFERROR( SEARCH("、", A3770), VALUE("0"))</f>
        <v>0</v>
      </c>
      <c r="J3770" s="10" t="str">
        <f xml:space="preserve"> IF(I3770=0, A3770, LEFT(A3770, I3770-1))</f>
        <v>搬</v>
      </c>
      <c r="K3770" s="10" t="str">
        <f t="shared" si="243"/>
        <v>搬</v>
      </c>
      <c r="M3770" s="10" t="str">
        <f t="shared" si="244"/>
        <v>搬</v>
      </c>
    </row>
    <row r="3771" spans="1:13">
      <c r="A3771" s="16" t="s">
        <v>21762</v>
      </c>
      <c r="B3771" s="16" t="s">
        <v>34170</v>
      </c>
      <c r="C3771" s="17">
        <v>0.6</v>
      </c>
      <c r="D3771" s="16" t="str">
        <f xml:space="preserve"> _xlfn.CONCAT(ChhoeTaigi_TaioanPehoeKichhooGi!H3944, ":", ChhoeTaigi_TaioanPehoeKichhooGi!J3944)</f>
        <v>puann tshu3:搬家</v>
      </c>
      <c r="E3771" s="18">
        <f ca="1" xml:space="preserve"> NOW()</f>
        <v>46202.697500115741</v>
      </c>
      <c r="G3771" s="10" t="str">
        <f t="shared" si="245"/>
        <v>puann tshu3</v>
      </c>
      <c r="H3771" s="10" t="str">
        <f t="shared" si="246"/>
        <v>搬家</v>
      </c>
      <c r="I3771" s="10">
        <f xml:space="preserve"> IFERROR( SEARCH("、", A3771), VALUE("0"))</f>
        <v>0</v>
      </c>
      <c r="J3771" s="10" t="str">
        <f xml:space="preserve"> IF(I3771=0, A3771, LEFT(A3771, I3771-1))</f>
        <v>搬家</v>
      </c>
      <c r="K3771" s="10" t="str">
        <f t="shared" si="243"/>
        <v>搬家</v>
      </c>
      <c r="M3771" s="10" t="str">
        <f t="shared" si="244"/>
        <v>搬家</v>
      </c>
    </row>
    <row r="3772" spans="1:13">
      <c r="A3772" s="16" t="s">
        <v>4703</v>
      </c>
      <c r="B3772" s="16" t="s">
        <v>4702</v>
      </c>
      <c r="C3772" s="17">
        <v>0.6</v>
      </c>
      <c r="D3772" s="16" t="str">
        <f xml:space="preserve"> _xlfn.CONCAT(ChhoeTaigi_TaioanPehoeKichhooGi!H806, ":", ChhoeTaigi_TaioanPehoeKichhooGi!J806)</f>
        <v>tshiunn2:搶</v>
      </c>
      <c r="E3772" s="18">
        <f ca="1" xml:space="preserve"> NOW()</f>
        <v>46202.697500231479</v>
      </c>
      <c r="G3772" s="10" t="str">
        <f t="shared" si="245"/>
        <v>tshiunn2</v>
      </c>
      <c r="H3772" s="10" t="str">
        <f t="shared" si="246"/>
        <v>搶</v>
      </c>
      <c r="I3772" s="10">
        <f xml:space="preserve"> IFERROR( SEARCH("、", A3772), VALUE("0"))</f>
        <v>0</v>
      </c>
      <c r="J3772" s="10" t="str">
        <f xml:space="preserve"> IF(I3772=0, A3772, LEFT(A3772, I3772-1))</f>
        <v>搶</v>
      </c>
      <c r="K3772" s="10" t="str">
        <f t="shared" si="243"/>
        <v>搶</v>
      </c>
      <c r="M3772" s="10" t="str">
        <f t="shared" si="244"/>
        <v>搶</v>
      </c>
    </row>
    <row r="3773" spans="1:13">
      <c r="A3773" s="16" t="s">
        <v>17910</v>
      </c>
      <c r="B3773" s="16" t="s">
        <v>33678</v>
      </c>
      <c r="C3773" s="17">
        <v>0.6</v>
      </c>
      <c r="D3773" s="16" t="str">
        <f xml:space="preserve"> _xlfn.CONCAT(ChhoeTaigi_TaioanPehoeKichhooGi!H3170, ":", ChhoeTaigi_TaioanPehoeKichhooGi!J3170)</f>
        <v>tsiik liap8-a2 lang5:搾瘡膿</v>
      </c>
      <c r="E3773" s="18">
        <f ca="1" xml:space="preserve"> NOW()</f>
        <v>46202.697500231479</v>
      </c>
      <c r="G3773" s="10" t="str">
        <f t="shared" si="245"/>
        <v>tsiik liap8-a2 lang5</v>
      </c>
      <c r="H3773" s="10" t="str">
        <f t="shared" si="246"/>
        <v>搾瘡膿</v>
      </c>
      <c r="I3773" s="10">
        <f xml:space="preserve"> IFERROR( SEARCH("、", A3773), VALUE("0"))</f>
        <v>0</v>
      </c>
      <c r="J3773" s="10" t="str">
        <f xml:space="preserve"> IF(I3773=0, A3773, LEFT(A3773, I3773-1))</f>
        <v>搾瘡膿</v>
      </c>
      <c r="K3773" s="10" t="str">
        <f t="shared" si="243"/>
        <v>搾瘡膿</v>
      </c>
      <c r="M3773" s="10" t="str">
        <f t="shared" si="244"/>
        <v>搾瘡膿</v>
      </c>
    </row>
    <row r="3774" spans="1:13">
      <c r="A3774" s="16" t="s">
        <v>14089</v>
      </c>
      <c r="B3774" s="16" t="s">
        <v>33154</v>
      </c>
      <c r="C3774" s="17">
        <v>0.6</v>
      </c>
      <c r="D3774" s="16" t="str">
        <f xml:space="preserve"> _xlfn.CONCAT(ChhoeTaigi_TaioanPehoeKichhooGi!H2433, ":", ChhoeTaigi_TaioanPehoeKichhooGi!J2433)</f>
        <v>king3-i3:敬意</v>
      </c>
      <c r="E3774" s="18">
        <f ca="1" xml:space="preserve"> NOW()</f>
        <v>46202.697500115741</v>
      </c>
      <c r="G3774" s="10" t="str">
        <f t="shared" si="245"/>
        <v>king3-i3</v>
      </c>
      <c r="H3774" s="10" t="str">
        <f t="shared" si="246"/>
        <v>敬意</v>
      </c>
      <c r="I3774" s="10">
        <f xml:space="preserve"> IFERROR( SEARCH("、", A3774), VALUE("0"))</f>
        <v>0</v>
      </c>
      <c r="J3774" s="10" t="str">
        <f xml:space="preserve"> IF(I3774=0, A3774, LEFT(A3774, I3774-1))</f>
        <v>敬意</v>
      </c>
      <c r="K3774" s="10" t="str">
        <f t="shared" si="243"/>
        <v>敬意</v>
      </c>
      <c r="M3774" s="10" t="str">
        <f t="shared" si="244"/>
        <v>敬意</v>
      </c>
    </row>
    <row r="3775" spans="1:13">
      <c r="A3775" s="16" t="s">
        <v>35559</v>
      </c>
      <c r="B3775" s="16" t="s">
        <v>26733</v>
      </c>
      <c r="C3775" s="17">
        <v>0.6</v>
      </c>
      <c r="D3775" s="16" t="str">
        <f xml:space="preserve"> _xlfn.CONCAT(ChhoeTaigi_TaioanPehoeKichhooGi!H4929, ":", ChhoeTaigi_TaioanPehoeKichhooGi!J4929)</f>
        <v>thin5:斟酌、倒</v>
      </c>
      <c r="E3775" s="18">
        <f ca="1" xml:space="preserve"> NOW()</f>
        <v>46202.697500231479</v>
      </c>
      <c r="G3775" s="10" t="str">
        <f t="shared" si="245"/>
        <v>thin5</v>
      </c>
      <c r="H3775" s="10" t="str">
        <f t="shared" si="246"/>
        <v>斟酌、倒</v>
      </c>
      <c r="I3775" s="10">
        <f xml:space="preserve"> IFERROR( SEARCH("、", A3775), VALUE("0"))</f>
        <v>0</v>
      </c>
      <c r="J3775" s="10" t="str">
        <f xml:space="preserve"> IF(I3775=0, A3775, LEFT(A3775, I3775-1))</f>
        <v>斟酌</v>
      </c>
      <c r="K3775" s="10" t="str">
        <f t="shared" si="243"/>
        <v>斟酌</v>
      </c>
      <c r="M3775" s="10" t="str">
        <f t="shared" si="244"/>
        <v>斟酌</v>
      </c>
    </row>
    <row r="3776" spans="1:13">
      <c r="A3776" s="16" t="s">
        <v>19616</v>
      </c>
      <c r="B3776" s="16" t="s">
        <v>33899</v>
      </c>
      <c r="C3776" s="17">
        <v>0.6</v>
      </c>
      <c r="D3776" s="16" t="str">
        <f xml:space="preserve"> _xlfn.CONCAT(ChhoeTaigi_TaioanPehoeKichhooGi!H3518, ":", ChhoeTaigi_TaioanPehoeKichhooGi!J3518)</f>
        <v>sin-ni5:新年</v>
      </c>
      <c r="E3776" s="18">
        <f ca="1" xml:space="preserve"> NOW()</f>
        <v>46202.697500115741</v>
      </c>
      <c r="G3776" s="10" t="str">
        <f t="shared" si="245"/>
        <v>sin-ni5</v>
      </c>
      <c r="H3776" s="10" t="str">
        <f t="shared" si="246"/>
        <v>新年</v>
      </c>
      <c r="I3776" s="10">
        <f xml:space="preserve"> IFERROR( SEARCH("、", A3776), VALUE("0"))</f>
        <v>0</v>
      </c>
      <c r="J3776" s="10" t="str">
        <f xml:space="preserve"> IF(I3776=0, A3776, LEFT(A3776, I3776-1))</f>
        <v>新年</v>
      </c>
      <c r="K3776" s="10" t="str">
        <f t="shared" si="243"/>
        <v>新年</v>
      </c>
      <c r="M3776" s="10" t="str">
        <f t="shared" si="244"/>
        <v>新年</v>
      </c>
    </row>
    <row r="3777" spans="1:13">
      <c r="A3777" s="16" t="s">
        <v>19616</v>
      </c>
      <c r="B3777" s="16" t="s">
        <v>33899</v>
      </c>
      <c r="C3777" s="17">
        <v>0.6</v>
      </c>
      <c r="D3777" s="16" t="str">
        <f xml:space="preserve"> _xlfn.CONCAT(ChhoeTaigi_TaioanPehoeKichhooGi!H4292, ":", ChhoeTaigi_TaioanPehoeKichhooGi!J4292)</f>
        <v>sin-ni5:新年</v>
      </c>
      <c r="E3777" s="18">
        <f ca="1" xml:space="preserve"> NOW()</f>
        <v>46202.697500115741</v>
      </c>
      <c r="G3777" s="10" t="str">
        <f t="shared" si="245"/>
        <v>sin-ni5</v>
      </c>
      <c r="H3777" s="10" t="str">
        <f t="shared" si="246"/>
        <v>新年</v>
      </c>
      <c r="I3777" s="10">
        <f xml:space="preserve"> IFERROR( SEARCH("、", A3777), VALUE("0"))</f>
        <v>0</v>
      </c>
      <c r="J3777" s="10" t="str">
        <f xml:space="preserve"> IF(I3777=0, A3777, LEFT(A3777, I3777-1))</f>
        <v>新年</v>
      </c>
      <c r="K3777" s="10" t="str">
        <f t="shared" si="243"/>
        <v>新年</v>
      </c>
      <c r="M3777" s="10" t="str">
        <f t="shared" si="244"/>
        <v>新年</v>
      </c>
    </row>
    <row r="3778" spans="1:13">
      <c r="A3778" s="16" t="s">
        <v>16183</v>
      </c>
      <c r="B3778" s="16" t="s">
        <v>33442</v>
      </c>
      <c r="C3778" s="17">
        <v>0.6</v>
      </c>
      <c r="D3778" s="16" t="str">
        <f xml:space="preserve"> _xlfn.CONCAT(ChhoeTaigi_TaioanPehoeKichhooGi!H2838, ":", ChhoeTaigi_TaioanPehoeKichhooGi!J2838)</f>
        <v>sin-ni5 kiong-hi2:新年恭喜</v>
      </c>
      <c r="E3778" s="18">
        <f ca="1" xml:space="preserve"> NOW()</f>
        <v>46202.697500231479</v>
      </c>
      <c r="G3778" s="10" t="str">
        <f t="shared" si="245"/>
        <v>sin-ni5 kiong-hi2</v>
      </c>
      <c r="H3778" s="10" t="str">
        <f t="shared" si="246"/>
        <v>新年恭喜</v>
      </c>
      <c r="I3778" s="10">
        <f xml:space="preserve"> IFERROR( SEARCH("、", A3778), VALUE("0"))</f>
        <v>0</v>
      </c>
      <c r="J3778" s="10" t="str">
        <f xml:space="preserve"> IF(I3778=0, A3778, LEFT(A3778, I3778-1))</f>
        <v>新年恭喜</v>
      </c>
      <c r="K3778" s="10" t="str">
        <f t="shared" si="243"/>
        <v>新年恭喜</v>
      </c>
      <c r="M3778" s="10" t="str">
        <f t="shared" si="244"/>
        <v>新年恭喜</v>
      </c>
    </row>
    <row r="3779" spans="1:13">
      <c r="A3779" s="16" t="s">
        <v>23511</v>
      </c>
      <c r="B3779" s="16" t="s">
        <v>34404</v>
      </c>
      <c r="C3779" s="17">
        <v>0.6</v>
      </c>
      <c r="D3779" s="16" t="str">
        <f xml:space="preserve"> _xlfn.CONCAT(ChhoeTaigi_TaioanPehoeKichhooGi!H4294, ":", ChhoeTaigi_TaioanPehoeKichhooGi!J4294)</f>
        <v>sin-sik:新式</v>
      </c>
      <c r="E3779" s="18">
        <f ca="1" xml:space="preserve"> NOW()</f>
        <v>46202.697500115741</v>
      </c>
      <c r="G3779" s="10" t="str">
        <f t="shared" si="245"/>
        <v>sin-sik</v>
      </c>
      <c r="H3779" s="10" t="str">
        <f t="shared" si="246"/>
        <v>新式</v>
      </c>
      <c r="I3779" s="10">
        <f xml:space="preserve"> IFERROR( SEARCH("、", A3779), VALUE("0"))</f>
        <v>0</v>
      </c>
      <c r="J3779" s="10" t="str">
        <f xml:space="preserve"> IF(I3779=0, A3779, LEFT(A3779, I3779-1))</f>
        <v>新式</v>
      </c>
      <c r="K3779" s="10" t="str">
        <f t="shared" si="243"/>
        <v>新式</v>
      </c>
      <c r="M3779" s="10" t="str">
        <f t="shared" si="244"/>
        <v>新式</v>
      </c>
    </row>
    <row r="3780" spans="1:13">
      <c r="A3780" s="16" t="s">
        <v>23433</v>
      </c>
      <c r="B3780" s="16" t="s">
        <v>34391</v>
      </c>
      <c r="C3780" s="17">
        <v>0.6</v>
      </c>
      <c r="D3780" s="16" t="str">
        <f xml:space="preserve"> _xlfn.CONCAT(ChhoeTaigi_TaioanPehoeKichhooGi!H4279, ":", ChhoeTaigi_TaioanPehoeKichhooGi!J4279)</f>
        <v>sin-tik:新竹</v>
      </c>
      <c r="E3780" s="18">
        <f ca="1" xml:space="preserve"> NOW()</f>
        <v>46202.697500115741</v>
      </c>
      <c r="G3780" s="10" t="str">
        <f t="shared" si="245"/>
        <v>sin-tik</v>
      </c>
      <c r="H3780" s="10" t="str">
        <f t="shared" si="246"/>
        <v>新竹</v>
      </c>
      <c r="I3780" s="10">
        <f xml:space="preserve"> IFERROR( SEARCH("、", A3780), VALUE("0"))</f>
        <v>0</v>
      </c>
      <c r="J3780" s="10" t="str">
        <f xml:space="preserve"> IF(I3780=0, A3780, LEFT(A3780, I3780-1))</f>
        <v>新竹</v>
      </c>
      <c r="K3780" s="10" t="str">
        <f t="shared" si="243"/>
        <v>新竹</v>
      </c>
      <c r="M3780" s="10" t="str">
        <f t="shared" si="244"/>
        <v>新竹</v>
      </c>
    </row>
    <row r="3781" spans="1:13">
      <c r="A3781" s="16" t="s">
        <v>16798</v>
      </c>
      <c r="B3781" s="16" t="s">
        <v>33530</v>
      </c>
      <c r="C3781" s="17">
        <v>0.6</v>
      </c>
      <c r="D3781" s="16" t="str">
        <f xml:space="preserve"> _xlfn.CONCAT(ChhoeTaigi_TaioanPehoeKichhooGi!H2958, ":", ChhoeTaigi_TaioanPehoeKichhooGi!J2958)</f>
        <v>sin-tik kuan7:新竹縣</v>
      </c>
      <c r="E3781" s="18">
        <f ca="1" xml:space="preserve"> NOW()</f>
        <v>46202.697500231479</v>
      </c>
      <c r="G3781" s="10" t="str">
        <f t="shared" si="245"/>
        <v>sin-tik kuan7</v>
      </c>
      <c r="H3781" s="10" t="str">
        <f t="shared" si="246"/>
        <v>新竹縣</v>
      </c>
      <c r="I3781" s="10">
        <f xml:space="preserve"> IFERROR( SEARCH("、", A3781), VALUE("0"))</f>
        <v>0</v>
      </c>
      <c r="J3781" s="10" t="str">
        <f xml:space="preserve"> IF(I3781=0, A3781, LEFT(A3781, I3781-1))</f>
        <v>新竹縣</v>
      </c>
      <c r="K3781" s="10" t="str">
        <f t="shared" si="243"/>
        <v>新竹縣</v>
      </c>
      <c r="M3781" s="10" t="str">
        <f t="shared" si="244"/>
        <v>新竹縣</v>
      </c>
    </row>
    <row r="3782" spans="1:13">
      <c r="A3782" s="16" t="s">
        <v>23504</v>
      </c>
      <c r="B3782" s="16" t="s">
        <v>34403</v>
      </c>
      <c r="C3782" s="17">
        <v>0.6</v>
      </c>
      <c r="D3782" s="16" t="str">
        <f xml:space="preserve"> _xlfn.CONCAT(ChhoeTaigi_TaioanPehoeKichhooGi!H4293, ":", ChhoeTaigi_TaioanPehoeKichhooGi!J4293)</f>
        <v>sin-hing5:新型</v>
      </c>
      <c r="E3782" s="18">
        <f ca="1" xml:space="preserve"> NOW()</f>
        <v>46202.697500115741</v>
      </c>
      <c r="G3782" s="10" t="str">
        <f t="shared" si="245"/>
        <v>sin-hing5</v>
      </c>
      <c r="H3782" s="10" t="str">
        <f t="shared" si="246"/>
        <v>新型</v>
      </c>
      <c r="I3782" s="10">
        <f xml:space="preserve"> IFERROR( SEARCH("、", A3782), VALUE("0"))</f>
        <v>0</v>
      </c>
      <c r="J3782" s="10" t="str">
        <f xml:space="preserve"> IF(I3782=0, A3782, LEFT(A3782, I3782-1))</f>
        <v>新型</v>
      </c>
      <c r="K3782" s="10" t="str">
        <f t="shared" si="243"/>
        <v>新型</v>
      </c>
      <c r="M3782" s="10" t="str">
        <f t="shared" si="244"/>
        <v>新型</v>
      </c>
    </row>
    <row r="3783" spans="1:13">
      <c r="A3783" s="16" t="s">
        <v>23441</v>
      </c>
      <c r="B3783" s="16" t="s">
        <v>34393</v>
      </c>
      <c r="C3783" s="17">
        <v>0.6</v>
      </c>
      <c r="D3783" s="16" t="str">
        <f xml:space="preserve"> _xlfn.CONCAT(ChhoeTaigi_TaioanPehoeKichhooGi!H4281, ":", ChhoeTaigi_TaioanPehoeKichhooGi!J4281)</f>
        <v>sin-kiann2 sai3:新郎</v>
      </c>
      <c r="E3783" s="18">
        <f ca="1" xml:space="preserve"> NOW()</f>
        <v>46202.697500115741</v>
      </c>
      <c r="G3783" s="10" t="str">
        <f t="shared" si="245"/>
        <v>sin-kiann2 sai3</v>
      </c>
      <c r="H3783" s="10" t="str">
        <f t="shared" si="246"/>
        <v>新郎</v>
      </c>
      <c r="I3783" s="10">
        <f xml:space="preserve"> IFERROR( SEARCH("、", A3783), VALUE("0"))</f>
        <v>0</v>
      </c>
      <c r="J3783" s="10" t="str">
        <f xml:space="preserve"> IF(I3783=0, A3783, LEFT(A3783, I3783-1))</f>
        <v>新郎</v>
      </c>
      <c r="K3783" s="10" t="str">
        <f t="shared" si="243"/>
        <v>新郎</v>
      </c>
      <c r="M3783" s="10" t="str">
        <f t="shared" si="244"/>
        <v>新郎</v>
      </c>
    </row>
    <row r="3784" spans="1:13">
      <c r="A3784" s="16" t="s">
        <v>23445</v>
      </c>
      <c r="B3784" s="16" t="s">
        <v>34394</v>
      </c>
      <c r="C3784" s="17">
        <v>0.6</v>
      </c>
      <c r="D3784" s="16" t="str">
        <f xml:space="preserve"> _xlfn.CONCAT(ChhoeTaigi_TaioanPehoeKichhooGi!H4282, ":", ChhoeTaigi_TaioanPehoeKichhooGi!J4282)</f>
        <v>sin-long5 sin-pu7:新郎新婦</v>
      </c>
      <c r="E3784" s="18">
        <f ca="1" xml:space="preserve"> NOW()</f>
        <v>46202.697500231479</v>
      </c>
      <c r="G3784" s="10" t="str">
        <f t="shared" si="245"/>
        <v>sin-long5 sin-pu7</v>
      </c>
      <c r="H3784" s="10" t="str">
        <f t="shared" si="246"/>
        <v>新郎新婦</v>
      </c>
      <c r="I3784" s="10">
        <f xml:space="preserve"> IFERROR( SEARCH("、", A3784), VALUE("0"))</f>
        <v>0</v>
      </c>
      <c r="J3784" s="10" t="str">
        <f xml:space="preserve"> IF(I3784=0, A3784, LEFT(A3784, I3784-1))</f>
        <v>新郎新婦</v>
      </c>
      <c r="K3784" s="10" t="str">
        <f t="shared" si="243"/>
        <v>新郎新婦</v>
      </c>
      <c r="M3784" s="10" t="str">
        <f t="shared" si="244"/>
        <v>新郎新婦</v>
      </c>
    </row>
    <row r="3785" spans="1:13">
      <c r="A3785" s="16" t="s">
        <v>23437</v>
      </c>
      <c r="B3785" s="16" t="s">
        <v>34392</v>
      </c>
      <c r="C3785" s="17">
        <v>0.6</v>
      </c>
      <c r="D3785" s="16" t="str">
        <f xml:space="preserve"> _xlfn.CONCAT(ChhoeTaigi_TaioanPehoeKichhooGi!H4280, ":", ChhoeTaigi_TaioanPehoeKichhooGi!J4280)</f>
        <v>sin-niu5:新娘</v>
      </c>
      <c r="E3785" s="18">
        <f ca="1" xml:space="preserve"> NOW()</f>
        <v>46202.697500115741</v>
      </c>
      <c r="G3785" s="10" t="str">
        <f t="shared" si="245"/>
        <v>sin-niu5</v>
      </c>
      <c r="H3785" s="10" t="str">
        <f t="shared" si="246"/>
        <v>新娘</v>
      </c>
      <c r="I3785" s="10">
        <f xml:space="preserve"> IFERROR( SEARCH("、", A3785), VALUE("0"))</f>
        <v>0</v>
      </c>
      <c r="J3785" s="10" t="str">
        <f xml:space="preserve"> IF(I3785=0, A3785, LEFT(A3785, I3785-1))</f>
        <v>新娘</v>
      </c>
      <c r="K3785" s="10" t="str">
        <f t="shared" si="243"/>
        <v>新娘</v>
      </c>
      <c r="M3785" s="10" t="str">
        <f t="shared" si="244"/>
        <v>新娘</v>
      </c>
    </row>
    <row r="3786" spans="1:13">
      <c r="A3786" s="16" t="s">
        <v>13543</v>
      </c>
      <c r="B3786" s="16" t="s">
        <v>33061</v>
      </c>
      <c r="C3786" s="17">
        <v>0.6</v>
      </c>
      <c r="D3786" s="16" t="str">
        <f xml:space="preserve"> _xlfn.CONCAT(ChhoeTaigi_TaioanPehoeKichhooGi!H2327, ":", ChhoeTaigi_TaioanPehoeKichhooGi!J2327)</f>
        <v>sin-kau3:新教</v>
      </c>
      <c r="E3786" s="18">
        <f ca="1" xml:space="preserve"> NOW()</f>
        <v>46202.697500115741</v>
      </c>
      <c r="G3786" s="10" t="str">
        <f t="shared" si="245"/>
        <v>sin-kau3</v>
      </c>
      <c r="H3786" s="10" t="str">
        <f t="shared" si="246"/>
        <v>新教</v>
      </c>
      <c r="I3786" s="10">
        <f xml:space="preserve"> IFERROR( SEARCH("、", A3786), VALUE("0"))</f>
        <v>0</v>
      </c>
      <c r="J3786" s="10" t="str">
        <f xml:space="preserve"> IF(I3786=0, A3786, LEFT(A3786, I3786-1))</f>
        <v>新教</v>
      </c>
      <c r="K3786" s="10" t="str">
        <f t="shared" si="243"/>
        <v>新教</v>
      </c>
      <c r="M3786" s="10" t="str">
        <f t="shared" si="244"/>
        <v>新教</v>
      </c>
    </row>
    <row r="3787" spans="1:13">
      <c r="A3787" s="16" t="s">
        <v>13543</v>
      </c>
      <c r="B3787" s="16" t="s">
        <v>33061</v>
      </c>
      <c r="C3787" s="17">
        <v>0.6</v>
      </c>
      <c r="D3787" s="16" t="str">
        <f xml:space="preserve"> _xlfn.CONCAT(ChhoeTaigi_TaioanPehoeKichhooGi!H4291, ":", ChhoeTaigi_TaioanPehoeKichhooGi!J4291)</f>
        <v>sin-kau3:新教</v>
      </c>
      <c r="E3787" s="18">
        <f ca="1" xml:space="preserve"> NOW()</f>
        <v>46202.697500231479</v>
      </c>
      <c r="G3787" s="10" t="str">
        <f t="shared" si="245"/>
        <v>sin-kau3</v>
      </c>
      <c r="H3787" s="10" t="str">
        <f t="shared" si="246"/>
        <v>新教</v>
      </c>
      <c r="I3787" s="10">
        <f xml:space="preserve"> IFERROR( SEARCH("、", A3787), VALUE("0"))</f>
        <v>0</v>
      </c>
      <c r="J3787" s="10" t="str">
        <f xml:space="preserve"> IF(I3787=0, A3787, LEFT(A3787, I3787-1))</f>
        <v>新教</v>
      </c>
      <c r="K3787" s="10" t="str">
        <f t="shared" si="243"/>
        <v>新教</v>
      </c>
      <c r="M3787" s="10" t="str">
        <f t="shared" si="244"/>
        <v>新教</v>
      </c>
    </row>
    <row r="3788" spans="1:13">
      <c r="A3788" s="16" t="s">
        <v>23408</v>
      </c>
      <c r="B3788" s="16" t="s">
        <v>34388</v>
      </c>
      <c r="C3788" s="17">
        <v>0.6</v>
      </c>
      <c r="D3788" s="16" t="str">
        <f xml:space="preserve"> _xlfn.CONCAT(ChhoeTaigi_TaioanPehoeKichhooGi!H4274, ":", ChhoeTaigi_TaioanPehoeKichhooGi!J4274)</f>
        <v>sin5-bun5:新聞</v>
      </c>
      <c r="E3788" s="18">
        <f ca="1" xml:space="preserve"> NOW()</f>
        <v>46202.697500231479</v>
      </c>
      <c r="G3788" s="10" t="str">
        <f t="shared" si="245"/>
        <v>sin5-bun5</v>
      </c>
      <c r="H3788" s="10" t="str">
        <f t="shared" si="246"/>
        <v>新聞</v>
      </c>
      <c r="I3788" s="10">
        <f xml:space="preserve"> IFERROR( SEARCH("、", A3788), VALUE("0"))</f>
        <v>0</v>
      </c>
      <c r="J3788" s="10" t="str">
        <f xml:space="preserve"> IF(I3788=0, A3788, LEFT(A3788, I3788-1))</f>
        <v>新聞</v>
      </c>
      <c r="K3788" s="10" t="str">
        <f t="shared" si="243"/>
        <v>新聞</v>
      </c>
      <c r="M3788" s="10" t="str">
        <f t="shared" si="244"/>
        <v>新聞</v>
      </c>
    </row>
    <row r="3789" spans="1:13">
      <c r="A3789" s="16" t="s">
        <v>23489</v>
      </c>
      <c r="B3789" s="16" t="s">
        <v>34401</v>
      </c>
      <c r="C3789" s="17">
        <v>0.6</v>
      </c>
      <c r="D3789" s="16" t="str">
        <f xml:space="preserve"> _xlfn.CONCAT(ChhoeTaigi_TaioanPehoeKichhooGi!H4289, ":", ChhoeTaigi_TaioanPehoeKichhooGi!J4289)</f>
        <v>sin-gi2:新語</v>
      </c>
      <c r="E3789" s="18">
        <f ca="1" xml:space="preserve"> NOW()</f>
        <v>46202.697500115741</v>
      </c>
      <c r="G3789" s="10" t="str">
        <f t="shared" si="245"/>
        <v>sin-gi2</v>
      </c>
      <c r="H3789" s="10" t="str">
        <f t="shared" si="246"/>
        <v>新語</v>
      </c>
      <c r="I3789" s="10">
        <f xml:space="preserve"> IFERROR( SEARCH("、", A3789), VALUE("0"))</f>
        <v>0</v>
      </c>
      <c r="J3789" s="10" t="str">
        <f xml:space="preserve"> IF(I3789=0, A3789, LEFT(A3789, I3789-1))</f>
        <v>新語</v>
      </c>
      <c r="K3789" s="10" t="str">
        <f t="shared" si="243"/>
        <v>新語</v>
      </c>
      <c r="M3789" s="10" t="str">
        <f t="shared" si="244"/>
        <v>新語</v>
      </c>
    </row>
    <row r="3790" spans="1:13">
      <c r="A3790" s="16" t="s">
        <v>20981</v>
      </c>
      <c r="B3790" s="16" t="s">
        <v>34076</v>
      </c>
      <c r="C3790" s="17">
        <v>0.6</v>
      </c>
      <c r="D3790" s="16" t="str">
        <f xml:space="preserve"> _xlfn.CONCAT(ChhoeTaigi_TaioanPehoeKichhooGi!H3793, ":", ChhoeTaigi_TaioanPehoeKichhooGi!J3793)</f>
        <v>sin-gi2 e5 phoo7-a2:新語的簿子</v>
      </c>
      <c r="E3790" s="18">
        <f ca="1" xml:space="preserve"> NOW()</f>
        <v>46202.697500231479</v>
      </c>
      <c r="G3790" s="10" t="str">
        <f t="shared" si="245"/>
        <v>sin-gi2 e5 phoo7-a2</v>
      </c>
      <c r="H3790" s="10" t="str">
        <f t="shared" si="246"/>
        <v>新語的簿子</v>
      </c>
      <c r="I3790" s="10">
        <f xml:space="preserve"> IFERROR( SEARCH("、", A3790), VALUE("0"))</f>
        <v>0</v>
      </c>
      <c r="J3790" s="10" t="str">
        <f xml:space="preserve"> IF(I3790=0, A3790, LEFT(A3790, I3790-1))</f>
        <v>新語的簿子</v>
      </c>
      <c r="K3790" s="10" t="str">
        <f t="shared" si="243"/>
        <v>新語的簿子</v>
      </c>
      <c r="M3790" s="10" t="str">
        <f t="shared" si="244"/>
        <v>新語的簿子</v>
      </c>
    </row>
    <row r="3791" spans="1:13">
      <c r="A3791" s="16" t="s">
        <v>9599</v>
      </c>
      <c r="B3791" s="16" t="s">
        <v>32474</v>
      </c>
      <c r="C3791" s="17">
        <v>0.6</v>
      </c>
      <c r="D3791" s="16" t="str">
        <f xml:space="preserve"> _xlfn.CONCAT(ChhoeTaigi_TaioanPehoeKichhooGi!H1617, ":", ChhoeTaigi_TaioanPehoeKichhooGi!J1617)</f>
        <v>sin lok8-hng5:新樂園</v>
      </c>
      <c r="E3791" s="18">
        <f ca="1" xml:space="preserve"> NOW()</f>
        <v>46202.697500115741</v>
      </c>
      <c r="G3791" s="10" t="str">
        <f t="shared" si="245"/>
        <v>sin lok8-hng5</v>
      </c>
      <c r="H3791" s="10" t="str">
        <f t="shared" si="246"/>
        <v>新樂園</v>
      </c>
      <c r="I3791" s="10">
        <f xml:space="preserve"> IFERROR( SEARCH("、", A3791), VALUE("0"))</f>
        <v>0</v>
      </c>
      <c r="J3791" s="10" t="str">
        <f xml:space="preserve"> IF(I3791=0, A3791, LEFT(A3791, I3791-1))</f>
        <v>新樂園</v>
      </c>
      <c r="K3791" s="10" t="str">
        <f t="shared" si="243"/>
        <v>新樂園</v>
      </c>
      <c r="M3791" s="10" t="str">
        <f t="shared" si="244"/>
        <v>新樂園</v>
      </c>
    </row>
    <row r="3792" spans="1:13">
      <c r="A3792" s="16" t="s">
        <v>35560</v>
      </c>
      <c r="B3792" s="16" t="s">
        <v>34402</v>
      </c>
      <c r="C3792" s="17">
        <v>0.6</v>
      </c>
      <c r="D3792" s="16" t="str">
        <f xml:space="preserve"> _xlfn.CONCAT(ChhoeTaigi_TaioanPehoeKichhooGi!H4290, ":", ChhoeTaigi_TaioanPehoeKichhooGi!J4290)</f>
        <v>sin-lik8:新曆、陽曆</v>
      </c>
      <c r="E3792" s="18">
        <f ca="1" xml:space="preserve"> NOW()</f>
        <v>46202.697500231479</v>
      </c>
      <c r="G3792" s="10" t="str">
        <f t="shared" si="245"/>
        <v>sin-lik8</v>
      </c>
      <c r="H3792" s="10" t="str">
        <f t="shared" si="246"/>
        <v>新曆、陽曆</v>
      </c>
      <c r="I3792" s="10">
        <f xml:space="preserve"> IFERROR( SEARCH("、", A3792), VALUE("0"))</f>
        <v>0</v>
      </c>
      <c r="J3792" s="10" t="str">
        <f xml:space="preserve"> IF(I3792=0, A3792, LEFT(A3792, I3792-1))</f>
        <v>新曆</v>
      </c>
      <c r="K3792" s="10" t="str">
        <f t="shared" si="243"/>
        <v>新曆</v>
      </c>
      <c r="M3792" s="10" t="str">
        <f t="shared" si="244"/>
        <v>新曆</v>
      </c>
    </row>
    <row r="3793" spans="1:13">
      <c r="A3793" s="16" t="s">
        <v>35561</v>
      </c>
      <c r="B3793" s="16" t="s">
        <v>31764</v>
      </c>
      <c r="C3793" s="17">
        <v>0.6</v>
      </c>
      <c r="D3793" s="16" t="str">
        <f xml:space="preserve"> _xlfn.CONCAT(ChhoeTaigi_TaioanPehoeKichhooGi!H689, ":", ChhoeTaigi_TaioanPehoeKichhooGi!J689)</f>
        <v>tshinn:新鮮、生</v>
      </c>
      <c r="E3793" s="18">
        <f ca="1" xml:space="preserve"> NOW()</f>
        <v>46202.697500115741</v>
      </c>
      <c r="G3793" s="10" t="str">
        <f t="shared" si="245"/>
        <v>tshinn</v>
      </c>
      <c r="H3793" s="10" t="str">
        <f t="shared" si="246"/>
        <v>新鮮、生</v>
      </c>
      <c r="I3793" s="10">
        <f xml:space="preserve"> IFERROR( SEARCH("、", A3793), VALUE("0"))</f>
        <v>0</v>
      </c>
      <c r="J3793" s="10" t="str">
        <f xml:space="preserve"> IF(I3793=0, A3793, LEFT(A3793, I3793-1))</f>
        <v>新鮮</v>
      </c>
      <c r="K3793" s="10" t="str">
        <f t="shared" si="243"/>
        <v>新鮮</v>
      </c>
      <c r="M3793" s="10" t="str">
        <f t="shared" si="244"/>
        <v>新鮮</v>
      </c>
    </row>
    <row r="3794" spans="1:13">
      <c r="A3794" s="16" t="s">
        <v>8743</v>
      </c>
      <c r="B3794" s="16" t="s">
        <v>8742</v>
      </c>
      <c r="C3794" s="17">
        <v>0.6</v>
      </c>
      <c r="D3794" s="16" t="str">
        <f xml:space="preserve"> _xlfn.CONCAT(ChhoeTaigi_TaioanPehoeKichhooGi!H1450, ":", ChhoeTaigi_TaioanPehoeKichhooGi!J1450)</f>
        <v>gong5:暈</v>
      </c>
      <c r="E3794" s="18">
        <f ca="1" xml:space="preserve"> NOW()</f>
        <v>46202.697500115741</v>
      </c>
      <c r="G3794" s="10" t="str">
        <f t="shared" si="245"/>
        <v>gong5</v>
      </c>
      <c r="H3794" s="10" t="str">
        <f t="shared" si="246"/>
        <v>暈</v>
      </c>
      <c r="I3794" s="10">
        <f xml:space="preserve"> IFERROR( SEARCH("、", A3794), VALUE("0"))</f>
        <v>0</v>
      </c>
      <c r="J3794" s="10" t="str">
        <f xml:space="preserve"> IF(I3794=0, A3794, LEFT(A3794, I3794-1))</f>
        <v>暈</v>
      </c>
      <c r="K3794" s="10" t="str">
        <f t="shared" si="243"/>
        <v>暈</v>
      </c>
      <c r="M3794" s="10" t="str">
        <f t="shared" si="244"/>
        <v>暈</v>
      </c>
    </row>
    <row r="3795" spans="1:13">
      <c r="A3795" s="16" t="s">
        <v>8743</v>
      </c>
      <c r="B3795" s="16" t="s">
        <v>9486</v>
      </c>
      <c r="C3795" s="17">
        <v>0.6</v>
      </c>
      <c r="D3795" s="16" t="str">
        <f xml:space="preserve"> _xlfn.CONCAT(ChhoeTaigi_TaioanPehoeKichhooGi!H1597, ":", ChhoeTaigi_TaioanPehoeKichhooGi!J1597)</f>
        <v>hin5:暈</v>
      </c>
      <c r="E3795" s="18">
        <f ca="1" xml:space="preserve"> NOW()</f>
        <v>46202.697500115741</v>
      </c>
      <c r="G3795" s="10" t="str">
        <f t="shared" si="245"/>
        <v>hin5</v>
      </c>
      <c r="H3795" s="10" t="str">
        <f t="shared" si="246"/>
        <v>暈</v>
      </c>
      <c r="I3795" s="10">
        <f xml:space="preserve"> IFERROR( SEARCH("、", A3795), VALUE("0"))</f>
        <v>0</v>
      </c>
      <c r="J3795" s="10" t="str">
        <f xml:space="preserve"> IF(I3795=0, A3795, LEFT(A3795, I3795-1))</f>
        <v>暈</v>
      </c>
      <c r="K3795" s="10" t="str">
        <f t="shared" si="243"/>
        <v>暈</v>
      </c>
      <c r="M3795" s="10" t="str">
        <f t="shared" si="244"/>
        <v>暈</v>
      </c>
    </row>
    <row r="3796" spans="1:13">
      <c r="A3796" s="16" t="s">
        <v>9495</v>
      </c>
      <c r="B3796" s="16" t="s">
        <v>32458</v>
      </c>
      <c r="C3796" s="17">
        <v>0.6</v>
      </c>
      <c r="D3796" s="16" t="str">
        <f xml:space="preserve"> _xlfn.CONCAT(ChhoeTaigi_TaioanPehoeKichhooGi!H1598, ":", ChhoeTaigi_TaioanPehoeKichhooGi!J1598)</f>
        <v>hin5-tsun5:暈船</v>
      </c>
      <c r="E3796" s="18">
        <f ca="1" xml:space="preserve"> NOW()</f>
        <v>46202.697500115741</v>
      </c>
      <c r="G3796" s="10" t="str">
        <f t="shared" si="245"/>
        <v>hin5-tsun5</v>
      </c>
      <c r="H3796" s="10" t="str">
        <f t="shared" si="246"/>
        <v>暈船</v>
      </c>
      <c r="I3796" s="10">
        <f xml:space="preserve"> IFERROR( SEARCH("、", A3796), VALUE("0"))</f>
        <v>0</v>
      </c>
      <c r="J3796" s="10" t="str">
        <f xml:space="preserve"> IF(I3796=0, A3796, LEFT(A3796, I3796-1))</f>
        <v>暈船</v>
      </c>
      <c r="K3796" s="10" t="str">
        <f t="shared" si="243"/>
        <v>暈船</v>
      </c>
      <c r="M3796" s="10" t="str">
        <f t="shared" si="244"/>
        <v>暈船</v>
      </c>
    </row>
    <row r="3797" spans="1:13">
      <c r="A3797" s="16" t="s">
        <v>372</v>
      </c>
      <c r="B3797" s="16" t="s">
        <v>371</v>
      </c>
      <c r="C3797" s="17">
        <v>0.6</v>
      </c>
      <c r="D3797" s="16" t="str">
        <f xml:space="preserve"> _xlfn.CONCAT(ChhoeTaigi_TaioanPehoeKichhooGi!H61, ":", ChhoeTaigi_TaioanPehoeKichhooGi!J61)</f>
        <v>am3:暗</v>
      </c>
      <c r="E3797" s="18">
        <f ca="1" xml:space="preserve"> NOW()</f>
        <v>46202.697500231479</v>
      </c>
      <c r="G3797" s="10" t="str">
        <f t="shared" si="245"/>
        <v>am3</v>
      </c>
      <c r="H3797" s="10" t="str">
        <f t="shared" si="246"/>
        <v>暗</v>
      </c>
      <c r="I3797" s="10">
        <f xml:space="preserve"> IFERROR( SEARCH("、", A3797), VALUE("0"))</f>
        <v>0</v>
      </c>
      <c r="J3797" s="10" t="str">
        <f xml:space="preserve"> IF(I3797=0, A3797, LEFT(A3797, I3797-1))</f>
        <v>暗</v>
      </c>
      <c r="K3797" s="10" t="str">
        <f t="shared" si="243"/>
        <v>暗</v>
      </c>
      <c r="M3797" s="10" t="str">
        <f t="shared" si="244"/>
        <v>暗</v>
      </c>
    </row>
    <row r="3798" spans="1:13">
      <c r="A3798" s="16" t="s">
        <v>453</v>
      </c>
      <c r="B3798" s="16" t="s">
        <v>31302</v>
      </c>
      <c r="C3798" s="17">
        <v>0.6</v>
      </c>
      <c r="D3798" s="16" t="str">
        <f xml:space="preserve"> _xlfn.CONCAT(ChhoeTaigi_TaioanPehoeKichhooGi!H74, ":", ChhoeTaigi_TaioanPehoeKichhooGi!J74)</f>
        <v>am3-si7:暗示</v>
      </c>
      <c r="E3798" s="18">
        <f ca="1" xml:space="preserve"> NOW()</f>
        <v>46202.697500115741</v>
      </c>
      <c r="G3798" s="10" t="str">
        <f t="shared" si="245"/>
        <v>am3-si7</v>
      </c>
      <c r="H3798" s="10" t="str">
        <f t="shared" si="246"/>
        <v>暗示</v>
      </c>
      <c r="I3798" s="10">
        <f xml:space="preserve"> IFERROR( SEARCH("、", A3798), VALUE("0"))</f>
        <v>0</v>
      </c>
      <c r="J3798" s="10" t="str">
        <f xml:space="preserve"> IF(I3798=0, A3798, LEFT(A3798, I3798-1))</f>
        <v>暗示</v>
      </c>
      <c r="K3798" s="10" t="str">
        <f t="shared" si="243"/>
        <v>暗示</v>
      </c>
      <c r="M3798" s="10" t="str">
        <f t="shared" si="244"/>
        <v>暗示</v>
      </c>
    </row>
    <row r="3799" spans="1:13">
      <c r="A3799" s="16" t="s">
        <v>443</v>
      </c>
      <c r="B3799" s="16" t="s">
        <v>31300</v>
      </c>
      <c r="C3799" s="17">
        <v>0.6</v>
      </c>
      <c r="D3799" s="16" t="str">
        <f xml:space="preserve"> _xlfn.CONCAT(ChhoeTaigi_TaioanPehoeKichhooGi!H72, ":", ChhoeTaigi_TaioanPehoeKichhooGi!J72)</f>
        <v>am3-sik:暗室</v>
      </c>
      <c r="E3799" s="18">
        <f ca="1" xml:space="preserve"> NOW()</f>
        <v>46202.697500115741</v>
      </c>
      <c r="G3799" s="10" t="str">
        <f t="shared" si="245"/>
        <v>am3-sik</v>
      </c>
      <c r="H3799" s="10" t="str">
        <f t="shared" si="246"/>
        <v>暗室</v>
      </c>
      <c r="I3799" s="10">
        <f xml:space="preserve"> IFERROR( SEARCH("、", A3799), VALUE("0"))</f>
        <v>0</v>
      </c>
      <c r="J3799" s="10" t="str">
        <f xml:space="preserve"> IF(I3799=0, A3799, LEFT(A3799, I3799-1))</f>
        <v>暗室</v>
      </c>
      <c r="K3799" s="10" t="str">
        <f t="shared" si="243"/>
        <v>暗室</v>
      </c>
      <c r="M3799" s="10" t="str">
        <f t="shared" si="244"/>
        <v>暗室</v>
      </c>
    </row>
    <row r="3800" spans="1:13">
      <c r="A3800" s="16" t="s">
        <v>35562</v>
      </c>
      <c r="B3800" s="16" t="s">
        <v>31297</v>
      </c>
      <c r="C3800" s="17">
        <v>0.6</v>
      </c>
      <c r="D3800" s="16" t="str">
        <f xml:space="preserve"> _xlfn.CONCAT(ChhoeTaigi_TaioanPehoeKichhooGi!H69, ":", ChhoeTaigi_TaioanPehoeKichhooGi!J69)</f>
        <v>am3-ki3:暗記、背念</v>
      </c>
      <c r="E3800" s="18">
        <f ca="1" xml:space="preserve"> NOW()</f>
        <v>46202.697500231479</v>
      </c>
      <c r="G3800" s="10" t="str">
        <f t="shared" si="245"/>
        <v>am3-ki3</v>
      </c>
      <c r="H3800" s="10" t="str">
        <f t="shared" si="246"/>
        <v>暗記、背念</v>
      </c>
      <c r="I3800" s="10">
        <f xml:space="preserve"> IFERROR( SEARCH("、", A3800), VALUE("0"))</f>
        <v>0</v>
      </c>
      <c r="J3800" s="10" t="str">
        <f xml:space="preserve"> IF(I3800=0, A3800, LEFT(A3800, I3800-1))</f>
        <v>暗記</v>
      </c>
      <c r="K3800" s="10" t="str">
        <f t="shared" si="243"/>
        <v>暗記</v>
      </c>
      <c r="M3800" s="10" t="str">
        <f t="shared" si="244"/>
        <v>暗記</v>
      </c>
    </row>
    <row r="3801" spans="1:13">
      <c r="A3801" s="16" t="s">
        <v>447</v>
      </c>
      <c r="B3801" s="16" t="s">
        <v>31301</v>
      </c>
      <c r="C3801" s="17">
        <v>0.6</v>
      </c>
      <c r="D3801" s="16" t="str">
        <f xml:space="preserve"> _xlfn.CONCAT(ChhoeTaigi_TaioanPehoeKichhooGi!H73, ":", ChhoeTaigi_TaioanPehoeKichhooGi!J73)</f>
        <v>am3-sat:暗殺</v>
      </c>
      <c r="E3801" s="18">
        <f ca="1" xml:space="preserve"> NOW()</f>
        <v>46202.697500115741</v>
      </c>
      <c r="G3801" s="10" t="str">
        <f t="shared" si="245"/>
        <v>am3-sat</v>
      </c>
      <c r="H3801" s="10" t="str">
        <f t="shared" si="246"/>
        <v>暗殺</v>
      </c>
      <c r="I3801" s="10">
        <f xml:space="preserve"> IFERROR( SEARCH("、", A3801), VALUE("0"))</f>
        <v>0</v>
      </c>
      <c r="J3801" s="10" t="str">
        <f xml:space="preserve"> IF(I3801=0, A3801, LEFT(A3801, I3801-1))</f>
        <v>暗殺</v>
      </c>
      <c r="K3801" s="10" t="str">
        <f t="shared" si="243"/>
        <v>暗殺</v>
      </c>
      <c r="M3801" s="10" t="str">
        <f t="shared" si="244"/>
        <v>暗殺</v>
      </c>
    </row>
    <row r="3802" spans="1:13">
      <c r="A3802" s="16" t="s">
        <v>35563</v>
      </c>
      <c r="B3802" s="16" t="s">
        <v>31303</v>
      </c>
      <c r="C3802" s="17">
        <v>0.6</v>
      </c>
      <c r="D3802" s="16" t="str">
        <f xml:space="preserve"> _xlfn.CONCAT(ChhoeTaigi_TaioanPehoeKichhooGi!H75, ":", ChhoeTaigi_TaioanPehoeKichhooGi!J75)</f>
        <v>am5-khang:暗渠、暗溝</v>
      </c>
      <c r="E3802" s="18">
        <f ca="1" xml:space="preserve"> NOW()</f>
        <v>46202.697500115741</v>
      </c>
      <c r="G3802" s="10" t="str">
        <f t="shared" si="245"/>
        <v>am5-khang</v>
      </c>
      <c r="H3802" s="10" t="str">
        <f t="shared" si="246"/>
        <v>暗渠、暗溝</v>
      </c>
      <c r="I3802" s="10">
        <f xml:space="preserve"> IFERROR( SEARCH("、", A3802), VALUE("0"))</f>
        <v>0</v>
      </c>
      <c r="J3802" s="10" t="str">
        <f xml:space="preserve"> IF(I3802=0, A3802, LEFT(A3802, I3802-1))</f>
        <v>暗渠</v>
      </c>
      <c r="K3802" s="10" t="str">
        <f t="shared" si="243"/>
        <v>暗渠</v>
      </c>
      <c r="M3802" s="10" t="str">
        <f t="shared" si="244"/>
        <v>暗渠</v>
      </c>
    </row>
    <row r="3803" spans="1:13">
      <c r="A3803" s="16" t="s">
        <v>437</v>
      </c>
      <c r="B3803" s="16" t="s">
        <v>31299</v>
      </c>
      <c r="C3803" s="17">
        <v>0.6</v>
      </c>
      <c r="D3803" s="16" t="str">
        <f xml:space="preserve"> _xlfn.CONCAT(ChhoeTaigi_TaioanPehoeKichhooGi!H71, ":", ChhoeTaigi_TaioanPehoeKichhooGi!J71)</f>
        <v>am3-ho7:暗號</v>
      </c>
      <c r="E3803" s="18">
        <f ca="1" xml:space="preserve"> NOW()</f>
        <v>46202.697500115741</v>
      </c>
      <c r="G3803" s="10" t="str">
        <f t="shared" si="245"/>
        <v>am3-ho7</v>
      </c>
      <c r="H3803" s="10" t="str">
        <f t="shared" si="246"/>
        <v>暗號</v>
      </c>
      <c r="I3803" s="10">
        <f xml:space="preserve"> IFERROR( SEARCH("、", A3803), VALUE("0"))</f>
        <v>0</v>
      </c>
      <c r="J3803" s="10" t="str">
        <f xml:space="preserve"> IF(I3803=0, A3803, LEFT(A3803, I3803-1))</f>
        <v>暗號</v>
      </c>
      <c r="K3803" s="10" t="str">
        <f t="shared" si="243"/>
        <v>暗號</v>
      </c>
      <c r="M3803" s="10" t="str">
        <f t="shared" si="244"/>
        <v>暗號</v>
      </c>
    </row>
    <row r="3804" spans="1:13">
      <c r="A3804" s="16" t="s">
        <v>7768</v>
      </c>
      <c r="B3804" s="16" t="s">
        <v>32221</v>
      </c>
      <c r="C3804" s="17">
        <v>0.6</v>
      </c>
      <c r="D3804" s="16" t="str">
        <f xml:space="preserve"> _xlfn.CONCAT(ChhoeTaigi_TaioanPehoeKichhooGi!H1288, ":", ChhoeTaigi_TaioanPehoeKichhooGi!J1288)</f>
        <v>e7-hiau2:會</v>
      </c>
      <c r="E3804" s="18">
        <f ca="1" xml:space="preserve"> NOW()</f>
        <v>46202.697500231479</v>
      </c>
      <c r="G3804" s="10" t="str">
        <f t="shared" si="245"/>
        <v>e7-hiau2</v>
      </c>
      <c r="H3804" s="10" t="str">
        <f t="shared" si="246"/>
        <v>會</v>
      </c>
      <c r="I3804" s="10">
        <f xml:space="preserve"> IFERROR( SEARCH("、", A3804), VALUE("0"))</f>
        <v>0</v>
      </c>
      <c r="J3804" s="10" t="str">
        <f xml:space="preserve"> IF(I3804=0, A3804, LEFT(A3804, I3804-1))</f>
        <v>會</v>
      </c>
      <c r="K3804" s="10" t="str">
        <f t="shared" si="243"/>
        <v>會</v>
      </c>
      <c r="M3804" s="10" t="str">
        <f t="shared" si="244"/>
        <v>會</v>
      </c>
    </row>
    <row r="3805" spans="1:13">
      <c r="A3805" s="16" t="s">
        <v>7768</v>
      </c>
      <c r="B3805" s="16" t="s">
        <v>10276</v>
      </c>
      <c r="C3805" s="17">
        <v>0.6</v>
      </c>
      <c r="D3805" s="16" t="str">
        <f xml:space="preserve"> _xlfn.CONCAT(ChhoeTaigi_TaioanPehoeKichhooGi!H1729, ":", ChhoeTaigi_TaioanPehoeKichhooGi!J1729)</f>
        <v>hue7:會</v>
      </c>
      <c r="E3805" s="18">
        <f ca="1" xml:space="preserve"> NOW()</f>
        <v>46202.697500115741</v>
      </c>
      <c r="G3805" s="10" t="str">
        <f t="shared" si="245"/>
        <v>hue7</v>
      </c>
      <c r="H3805" s="10" t="str">
        <f t="shared" si="246"/>
        <v>會</v>
      </c>
      <c r="I3805" s="10">
        <f xml:space="preserve"> IFERROR( SEARCH("、", A3805), VALUE("0"))</f>
        <v>0</v>
      </c>
      <c r="J3805" s="10" t="str">
        <f xml:space="preserve"> IF(I3805=0, A3805, LEFT(A3805, I3805-1))</f>
        <v>會</v>
      </c>
      <c r="K3805" s="10" t="str">
        <f t="shared" si="243"/>
        <v>會</v>
      </c>
      <c r="M3805" s="10" t="str">
        <f t="shared" si="244"/>
        <v>會</v>
      </c>
    </row>
    <row r="3806" spans="1:13">
      <c r="A3806" s="16" t="s">
        <v>7768</v>
      </c>
      <c r="B3806" s="16" t="s">
        <v>7755</v>
      </c>
      <c r="C3806" s="17">
        <v>0.6</v>
      </c>
      <c r="D3806" s="16" t="str">
        <f xml:space="preserve"> _xlfn.CONCAT(ChhoeTaigi_TaioanPehoeKichhooGi!H1286, ":", ChhoeTaigi_TaioanPehoeKichhooGi!J1286)</f>
        <v>e7:會、能</v>
      </c>
      <c r="E3806" s="18">
        <f ca="1" xml:space="preserve"> NOW()</f>
        <v>46202.697500115741</v>
      </c>
      <c r="G3806" s="10" t="str">
        <f t="shared" si="245"/>
        <v>e7</v>
      </c>
      <c r="H3806" s="10" t="str">
        <f t="shared" si="246"/>
        <v>會、能</v>
      </c>
      <c r="I3806" s="10">
        <f xml:space="preserve"> IFERROR( SEARCH("、", A3806), VALUE("0"))</f>
        <v>0</v>
      </c>
      <c r="J3806" s="10" t="str">
        <f xml:space="preserve"> IF(I3806=0, A3806, LEFT(A3806, I3806-1))</f>
        <v>會</v>
      </c>
      <c r="K3806" s="10" t="str">
        <f t="shared" si="243"/>
        <v>會</v>
      </c>
      <c r="M3806" s="10" t="str">
        <f t="shared" si="244"/>
        <v>會</v>
      </c>
    </row>
    <row r="3807" spans="1:13">
      <c r="A3807" s="16" t="s">
        <v>14335</v>
      </c>
      <c r="B3807" s="16" t="s">
        <v>33186</v>
      </c>
      <c r="C3807" s="17">
        <v>0.6</v>
      </c>
      <c r="D3807" s="16" t="str">
        <f xml:space="preserve"> _xlfn.CONCAT(ChhoeTaigi_TaioanPehoeKichhooGi!H2471, ":", ChhoeTaigi_TaioanPehoeKichhooGi!J2471)</f>
        <v>e7 khah sit-le2:會失禮</v>
      </c>
      <c r="E3807" s="18">
        <f ca="1" xml:space="preserve"> NOW()</f>
        <v>46202.697500231479</v>
      </c>
      <c r="G3807" s="10" t="str">
        <f t="shared" si="245"/>
        <v>e7 khah sit-le2</v>
      </c>
      <c r="H3807" s="10" t="str">
        <f t="shared" si="246"/>
        <v>會失禮</v>
      </c>
      <c r="I3807" s="10">
        <f xml:space="preserve"> IFERROR( SEARCH("、", A3807), VALUE("0"))</f>
        <v>0</v>
      </c>
      <c r="J3807" s="10" t="str">
        <f xml:space="preserve"> IF(I3807=0, A3807, LEFT(A3807, I3807-1))</f>
        <v>會失禮</v>
      </c>
      <c r="K3807" s="10" t="str">
        <f t="shared" si="243"/>
        <v>會失禮</v>
      </c>
      <c r="M3807" s="10" t="str">
        <f t="shared" si="244"/>
        <v>會失禮</v>
      </c>
    </row>
    <row r="3808" spans="1:13">
      <c r="A3808" s="16" t="s">
        <v>7830</v>
      </c>
      <c r="B3808" s="16" t="s">
        <v>32230</v>
      </c>
      <c r="C3808" s="17">
        <v>0.6</v>
      </c>
      <c r="D3808" s="16" t="str">
        <f xml:space="preserve"> _xlfn.CONCAT(ChhoeTaigi_TaioanPehoeKichhooGi!H1299, ":", ChhoeTaigi_TaioanPehoeKichhooGi!J1299)</f>
        <v>e7 sing5-kong:會成功</v>
      </c>
      <c r="E3808" s="18">
        <f ca="1" xml:space="preserve"> NOW()</f>
        <v>46202.697500115741</v>
      </c>
      <c r="G3808" s="10" t="str">
        <f t="shared" si="245"/>
        <v>e7 sing5-kong</v>
      </c>
      <c r="H3808" s="10" t="str">
        <f t="shared" si="246"/>
        <v>會成功</v>
      </c>
      <c r="I3808" s="10">
        <f xml:space="preserve"> IFERROR( SEARCH("、", A3808), VALUE("0"))</f>
        <v>0</v>
      </c>
      <c r="J3808" s="10" t="str">
        <f xml:space="preserve"> IF(I3808=0, A3808, LEFT(A3808, I3808-1))</f>
        <v>會成功</v>
      </c>
      <c r="K3808" s="10" t="str">
        <f t="shared" si="243"/>
        <v>會成功</v>
      </c>
      <c r="M3808" s="10" t="str">
        <f t="shared" si="244"/>
        <v>會成功</v>
      </c>
    </row>
    <row r="3809" spans="1:13">
      <c r="A3809" s="16" t="s">
        <v>7830</v>
      </c>
      <c r="B3809" s="16" t="s">
        <v>32230</v>
      </c>
      <c r="C3809" s="17">
        <v>0.6</v>
      </c>
      <c r="D3809" s="16" t="str">
        <f xml:space="preserve"> _xlfn.CONCAT(ChhoeTaigi_TaioanPehoeKichhooGi!H4114, ":", ChhoeTaigi_TaioanPehoeKichhooGi!J4114)</f>
        <v>e7 sing5-kong:會成功</v>
      </c>
      <c r="E3809" s="18">
        <f ca="1" xml:space="preserve"> NOW()</f>
        <v>46202.697500115741</v>
      </c>
      <c r="G3809" s="10" t="str">
        <f t="shared" si="245"/>
        <v>e7 sing5-kong</v>
      </c>
      <c r="H3809" s="10" t="str">
        <f t="shared" si="246"/>
        <v>會成功</v>
      </c>
      <c r="I3809" s="10">
        <f xml:space="preserve"> IFERROR( SEARCH("、", A3809), VALUE("0"))</f>
        <v>0</v>
      </c>
      <c r="J3809" s="10" t="str">
        <f xml:space="preserve"> IF(I3809=0, A3809, LEFT(A3809, I3809-1))</f>
        <v>會成功</v>
      </c>
      <c r="K3809" s="10" t="str">
        <f t="shared" si="243"/>
        <v>會成功</v>
      </c>
      <c r="M3809" s="10" t="str">
        <f t="shared" si="244"/>
        <v>會成功</v>
      </c>
    </row>
    <row r="3810" spans="1:13">
      <c r="A3810" s="16" t="s">
        <v>10301</v>
      </c>
      <c r="B3810" s="16" t="s">
        <v>32565</v>
      </c>
      <c r="C3810" s="17">
        <v>0.6</v>
      </c>
      <c r="D3810" s="16" t="str">
        <f xml:space="preserve"> _xlfn.CONCAT(ChhoeTaigi_TaioanPehoeKichhooGi!H1734, ":", ChhoeTaigi_TaioanPehoeKichhooGi!J1734)</f>
        <v>hue7-tiunn2:會長</v>
      </c>
      <c r="E3810" s="18">
        <f ca="1" xml:space="preserve"> NOW()</f>
        <v>46202.697500115741</v>
      </c>
      <c r="G3810" s="10" t="str">
        <f t="shared" si="245"/>
        <v>hue7-tiunn2</v>
      </c>
      <c r="H3810" s="10" t="str">
        <f t="shared" si="246"/>
        <v>會長</v>
      </c>
      <c r="I3810" s="10">
        <f xml:space="preserve"> IFERROR( SEARCH("、", A3810), VALUE("0"))</f>
        <v>0</v>
      </c>
      <c r="J3810" s="10" t="str">
        <f xml:space="preserve"> IF(I3810=0, A3810, LEFT(A3810, I3810-1))</f>
        <v>會長</v>
      </c>
      <c r="K3810" s="10" t="str">
        <f t="shared" si="243"/>
        <v>會長</v>
      </c>
      <c r="M3810" s="10" t="str">
        <f t="shared" si="244"/>
        <v>會長</v>
      </c>
    </row>
    <row r="3811" spans="1:13">
      <c r="A3811" s="16" t="s">
        <v>10301</v>
      </c>
      <c r="B3811" s="16" t="s">
        <v>32565</v>
      </c>
      <c r="C3811" s="17">
        <v>0.6</v>
      </c>
      <c r="D3811" s="16" t="str">
        <f xml:space="preserve"> _xlfn.CONCAT(ChhoeTaigi_TaioanPehoeKichhooGi!H5227, ":", ChhoeTaigi_TaioanPehoeKichhooGi!J5227)</f>
        <v>hue7-tiunn2:會長</v>
      </c>
      <c r="E3811" s="18">
        <f ca="1" xml:space="preserve"> NOW()</f>
        <v>46202.697500115741</v>
      </c>
      <c r="G3811" s="10" t="str">
        <f t="shared" si="245"/>
        <v>hue7-tiunn2</v>
      </c>
      <c r="H3811" s="10" t="str">
        <f t="shared" si="246"/>
        <v>會長</v>
      </c>
      <c r="I3811" s="10">
        <f xml:space="preserve"> IFERROR( SEARCH("、", A3811), VALUE("0"))</f>
        <v>0</v>
      </c>
      <c r="J3811" s="10" t="str">
        <f xml:space="preserve"> IF(I3811=0, A3811, LEFT(A3811, I3811-1))</f>
        <v>會長</v>
      </c>
      <c r="K3811" s="10" t="str">
        <f t="shared" si="243"/>
        <v>會長</v>
      </c>
      <c r="M3811" s="10" t="str">
        <f t="shared" si="244"/>
        <v>會長</v>
      </c>
    </row>
    <row r="3812" spans="1:13">
      <c r="A3812" s="16" t="s">
        <v>10323</v>
      </c>
      <c r="B3812" s="16" t="s">
        <v>32568</v>
      </c>
      <c r="C3812" s="17">
        <v>0.6</v>
      </c>
      <c r="D3812" s="16" t="str">
        <f xml:space="preserve"> _xlfn.CONCAT(ChhoeTaigi_TaioanPehoeKichhooGi!H1737, ":", ChhoeTaigi_TaioanPehoeKichhooGi!J1737)</f>
        <v>hue7-ke3:會計</v>
      </c>
      <c r="E3812" s="18">
        <f ca="1" xml:space="preserve"> NOW()</f>
        <v>46202.697500115741</v>
      </c>
      <c r="G3812" s="10" t="str">
        <f t="shared" si="245"/>
        <v>hue7-ke3</v>
      </c>
      <c r="H3812" s="10" t="str">
        <f t="shared" si="246"/>
        <v>會計</v>
      </c>
      <c r="I3812" s="10">
        <f xml:space="preserve"> IFERROR( SEARCH("、", A3812), VALUE("0"))</f>
        <v>0</v>
      </c>
      <c r="J3812" s="10" t="str">
        <f xml:space="preserve"> IF(I3812=0, A3812, LEFT(A3812, I3812-1))</f>
        <v>會計</v>
      </c>
      <c r="K3812" s="10" t="str">
        <f t="shared" si="243"/>
        <v>會計</v>
      </c>
      <c r="M3812" s="10" t="str">
        <f t="shared" si="244"/>
        <v>會計</v>
      </c>
    </row>
    <row r="3813" spans="1:13">
      <c r="A3813" s="16" t="s">
        <v>10323</v>
      </c>
      <c r="B3813" s="16" t="s">
        <v>33549</v>
      </c>
      <c r="C3813" s="17">
        <v>0.6</v>
      </c>
      <c r="D3813" s="16" t="str">
        <f xml:space="preserve"> _xlfn.CONCAT(ChhoeTaigi_TaioanPehoeKichhooGi!H2978, ":", ChhoeTaigi_TaioanPehoeKichhooGi!J2978)</f>
        <v>kue3-ke3:會計</v>
      </c>
      <c r="E3813" s="18">
        <f ca="1" xml:space="preserve"> NOW()</f>
        <v>46202.697500115741</v>
      </c>
      <c r="G3813" s="10" t="str">
        <f t="shared" si="245"/>
        <v>kue3-ke3</v>
      </c>
      <c r="H3813" s="10" t="str">
        <f t="shared" si="246"/>
        <v>會計</v>
      </c>
      <c r="I3813" s="10">
        <f xml:space="preserve"> IFERROR( SEARCH("、", A3813), VALUE("0"))</f>
        <v>0</v>
      </c>
      <c r="J3813" s="10" t="str">
        <f xml:space="preserve"> IF(I3813=0, A3813, LEFT(A3813, I3813-1))</f>
        <v>會計</v>
      </c>
      <c r="K3813" s="10" t="str">
        <f t="shared" si="243"/>
        <v>會計</v>
      </c>
      <c r="M3813" s="10" t="str">
        <f t="shared" si="244"/>
        <v>會計</v>
      </c>
    </row>
    <row r="3814" spans="1:13">
      <c r="A3814" s="16" t="s">
        <v>10291</v>
      </c>
      <c r="B3814" s="16" t="s">
        <v>32563</v>
      </c>
      <c r="C3814" s="17">
        <v>0.6</v>
      </c>
      <c r="D3814" s="16" t="str">
        <f xml:space="preserve"> _xlfn.CONCAT(ChhoeTaigi_TaioanPehoeKichhooGi!H1732, ":", ChhoeTaigi_TaioanPehoeKichhooGi!J1732)</f>
        <v>hue7-uan5:會員</v>
      </c>
      <c r="E3814" s="18">
        <f ca="1" xml:space="preserve"> NOW()</f>
        <v>46202.697500115741</v>
      </c>
      <c r="G3814" s="10" t="str">
        <f t="shared" si="245"/>
        <v>hue7-uan5</v>
      </c>
      <c r="H3814" s="10" t="str">
        <f t="shared" si="246"/>
        <v>會員</v>
      </c>
      <c r="I3814" s="10">
        <f xml:space="preserve"> IFERROR( SEARCH("、", A3814), VALUE("0"))</f>
        <v>0</v>
      </c>
      <c r="J3814" s="10" t="str">
        <f xml:space="preserve"> IF(I3814=0, A3814, LEFT(A3814, I3814-1))</f>
        <v>會員</v>
      </c>
      <c r="K3814" s="10" t="str">
        <f t="shared" si="243"/>
        <v>會員</v>
      </c>
      <c r="M3814" s="10" t="str">
        <f t="shared" si="244"/>
        <v>會員</v>
      </c>
    </row>
    <row r="3815" spans="1:13">
      <c r="A3815" s="16" t="s">
        <v>10296</v>
      </c>
      <c r="B3815" s="16" t="s">
        <v>32564</v>
      </c>
      <c r="C3815" s="17">
        <v>0.6</v>
      </c>
      <c r="D3815" s="16" t="str">
        <f xml:space="preserve"> _xlfn.CONCAT(ChhoeTaigi_TaioanPehoeKichhooGi!H1733, ":", ChhoeTaigi_TaioanPehoeKichhooGi!J1733)</f>
        <v>hue7-tiunn5:會場</v>
      </c>
      <c r="E3815" s="18">
        <f ca="1" xml:space="preserve"> NOW()</f>
        <v>46202.697500115741</v>
      </c>
      <c r="G3815" s="10" t="str">
        <f t="shared" si="245"/>
        <v>hue7-tiunn5</v>
      </c>
      <c r="H3815" s="10" t="str">
        <f t="shared" si="246"/>
        <v>會場</v>
      </c>
      <c r="I3815" s="10">
        <f xml:space="preserve"> IFERROR( SEARCH("、", A3815), VALUE("0"))</f>
        <v>0</v>
      </c>
      <c r="J3815" s="10" t="str">
        <f xml:space="preserve"> IF(I3815=0, A3815, LEFT(A3815, I3815-1))</f>
        <v>會場</v>
      </c>
      <c r="K3815" s="10" t="str">
        <f t="shared" si="243"/>
        <v>會場</v>
      </c>
      <c r="M3815" s="10" t="str">
        <f t="shared" si="244"/>
        <v>會場</v>
      </c>
    </row>
    <row r="3816" spans="1:13">
      <c r="A3816" s="16" t="s">
        <v>10313</v>
      </c>
      <c r="B3816" s="16" t="s">
        <v>32567</v>
      </c>
      <c r="C3816" s="17">
        <v>0.6</v>
      </c>
      <c r="D3816" s="16" t="str">
        <f xml:space="preserve"> _xlfn.CONCAT(ChhoeTaigi_TaioanPehoeKichhooGi!H1736, ":", ChhoeTaigi_TaioanPehoeKichhooGi!J1736)</f>
        <v>hue7-hui3:會費</v>
      </c>
      <c r="E3816" s="18">
        <f ca="1" xml:space="preserve"> NOW()</f>
        <v>46202.697500231479</v>
      </c>
      <c r="G3816" s="10" t="str">
        <f t="shared" si="245"/>
        <v>hue7-hui3</v>
      </c>
      <c r="H3816" s="10" t="str">
        <f t="shared" si="246"/>
        <v>會費</v>
      </c>
      <c r="I3816" s="10">
        <f xml:space="preserve"> IFERROR( SEARCH("、", A3816), VALUE("0"))</f>
        <v>0</v>
      </c>
      <c r="J3816" s="10" t="str">
        <f xml:space="preserve"> IF(I3816=0, A3816, LEFT(A3816, I3816-1))</f>
        <v>會費</v>
      </c>
      <c r="K3816" s="10" t="str">
        <f t="shared" si="243"/>
        <v>會費</v>
      </c>
      <c r="M3816" s="10" t="str">
        <f t="shared" si="244"/>
        <v>會費</v>
      </c>
    </row>
    <row r="3817" spans="1:13">
      <c r="A3817" s="16" t="s">
        <v>10307</v>
      </c>
      <c r="B3817" s="16" t="s">
        <v>32566</v>
      </c>
      <c r="C3817" s="17">
        <v>0.6</v>
      </c>
      <c r="D3817" s="16" t="str">
        <f xml:space="preserve"> _xlfn.CONCAT(ChhoeTaigi_TaioanPehoeKichhooGi!H1735, ":", ChhoeTaigi_TaioanPehoeKichhooGi!J1735)</f>
        <v>hue7-gi7:會議</v>
      </c>
      <c r="E3817" s="18">
        <f ca="1" xml:space="preserve"> NOW()</f>
        <v>46202.697500115741</v>
      </c>
      <c r="G3817" s="10" t="str">
        <f t="shared" si="245"/>
        <v>hue7-gi7</v>
      </c>
      <c r="H3817" s="10" t="str">
        <f t="shared" si="246"/>
        <v>會議</v>
      </c>
      <c r="I3817" s="10">
        <f xml:space="preserve"> IFERROR( SEARCH("、", A3817), VALUE("0"))</f>
        <v>0</v>
      </c>
      <c r="J3817" s="10" t="str">
        <f xml:space="preserve"> IF(I3817=0, A3817, LEFT(A3817, I3817-1))</f>
        <v>會議</v>
      </c>
      <c r="K3817" s="10" t="str">
        <f t="shared" ref="K3817:K3879" si="247" xml:space="preserve"> IFERROR( LEFT(J3817, SEARCH("（", J3817)-1), J3817)</f>
        <v>會議</v>
      </c>
      <c r="M3817" s="10" t="str">
        <f t="shared" si="244"/>
        <v>會議</v>
      </c>
    </row>
    <row r="3818" spans="1:13">
      <c r="A3818" s="16" t="s">
        <v>11301</v>
      </c>
      <c r="B3818" s="16" t="s">
        <v>32712</v>
      </c>
      <c r="C3818" s="17">
        <v>0.6</v>
      </c>
      <c r="D3818" s="16" t="str">
        <f xml:space="preserve"> _xlfn.CONCAT(ChhoeTaigi_TaioanPehoeKichhooGi!H1916, ":", ChhoeTaigi_TaioanPehoeKichhooGi!J1916)</f>
        <v>iah-sih:椰子</v>
      </c>
      <c r="E3818" s="18">
        <f ca="1" xml:space="preserve"> NOW()</f>
        <v>46202.697500115741</v>
      </c>
      <c r="G3818" s="10" t="str">
        <f t="shared" si="245"/>
        <v>iah-sih</v>
      </c>
      <c r="H3818" s="10" t="str">
        <f t="shared" si="246"/>
        <v>椰子</v>
      </c>
      <c r="I3818" s="10">
        <f xml:space="preserve"> IFERROR( SEARCH("、", A3818), VALUE("0"))</f>
        <v>0</v>
      </c>
      <c r="J3818" s="10" t="str">
        <f xml:space="preserve"> IF(I3818=0, A3818, LEFT(A3818, I3818-1))</f>
        <v>椰子</v>
      </c>
      <c r="K3818" s="10" t="str">
        <f t="shared" si="247"/>
        <v>椰子</v>
      </c>
      <c r="M3818" s="10" t="str">
        <f t="shared" si="244"/>
        <v>椰子</v>
      </c>
    </row>
    <row r="3819" spans="1:13">
      <c r="A3819" s="16" t="s">
        <v>13941</v>
      </c>
      <c r="B3819" s="16" t="s">
        <v>13940</v>
      </c>
      <c r="C3819" s="17">
        <v>0.6</v>
      </c>
      <c r="D3819" s="16" t="str">
        <f xml:space="preserve"> _xlfn.CONCAT(ChhoeTaigi_TaioanPehoeKichhooGi!H2412, ":", ChhoeTaigi_TaioanPehoeKichhooGi!J2412)</f>
        <v>kik8:極</v>
      </c>
      <c r="E3819" s="18">
        <f ca="1" xml:space="preserve"> NOW()</f>
        <v>46202.697500115741</v>
      </c>
      <c r="G3819" s="10" t="str">
        <f t="shared" si="245"/>
        <v>kik8</v>
      </c>
      <c r="H3819" s="10" t="str">
        <f t="shared" si="246"/>
        <v>極</v>
      </c>
      <c r="I3819" s="10">
        <f xml:space="preserve"> IFERROR( SEARCH("、", A3819), VALUE("0"))</f>
        <v>0</v>
      </c>
      <c r="J3819" s="10" t="str">
        <f xml:space="preserve"> IF(I3819=0, A3819, LEFT(A3819, I3819-1))</f>
        <v>極</v>
      </c>
      <c r="K3819" s="10" t="str">
        <f t="shared" si="247"/>
        <v>極</v>
      </c>
      <c r="M3819" s="10" t="str">
        <f t="shared" si="244"/>
        <v>極</v>
      </c>
    </row>
    <row r="3820" spans="1:13">
      <c r="A3820" s="16" t="s">
        <v>35564</v>
      </c>
      <c r="B3820" s="16" t="s">
        <v>32464</v>
      </c>
      <c r="C3820" s="17">
        <v>0.6</v>
      </c>
      <c r="D3820" s="16" t="str">
        <f xml:space="preserve"> _xlfn.CONCAT(ChhoeTaigi_TaioanPehoeKichhooGi!H1605, ":", ChhoeTaigi_TaioanPehoeKichhooGi!J1605)</f>
        <v>hioh:歇、棲息</v>
      </c>
      <c r="E3820" s="18">
        <f ca="1" xml:space="preserve"> NOW()</f>
        <v>46202.697500115741</v>
      </c>
      <c r="G3820" s="10" t="str">
        <f t="shared" si="245"/>
        <v>hioh</v>
      </c>
      <c r="H3820" s="10" t="str">
        <f t="shared" si="246"/>
        <v>歇、棲息</v>
      </c>
      <c r="I3820" s="10">
        <f xml:space="preserve"> IFERROR( SEARCH("、", A3820), VALUE("0"))</f>
        <v>0</v>
      </c>
      <c r="J3820" s="10" t="str">
        <f xml:space="preserve"> IF(I3820=0, A3820, LEFT(A3820, I3820-1))</f>
        <v>歇</v>
      </c>
      <c r="K3820" s="10" t="str">
        <f t="shared" si="247"/>
        <v>歇</v>
      </c>
      <c r="M3820" s="10" t="str">
        <f t="shared" si="244"/>
        <v>歇</v>
      </c>
    </row>
    <row r="3821" spans="1:13">
      <c r="A3821" s="16" t="s">
        <v>10216</v>
      </c>
      <c r="B3821" s="16" t="s">
        <v>10215</v>
      </c>
      <c r="C3821" s="17">
        <v>0.6</v>
      </c>
      <c r="D3821" s="16" t="str">
        <f xml:space="preserve"> _xlfn.CONCAT(ChhoeTaigi_TaioanPehoeKichhooGi!H1716, ":", ChhoeTaigi_TaioanPehoeKichhooGi!J1716)</f>
        <v>hue3:歲</v>
      </c>
      <c r="E3821" s="18">
        <f ca="1" xml:space="preserve"> NOW()</f>
        <v>46202.697500115741</v>
      </c>
      <c r="G3821" s="10" t="str">
        <f t="shared" si="245"/>
        <v>hue3</v>
      </c>
      <c r="H3821" s="10" t="str">
        <f t="shared" si="246"/>
        <v>歲</v>
      </c>
      <c r="I3821" s="10">
        <f xml:space="preserve"> IFERROR( SEARCH("、", A3821), VALUE("0"))</f>
        <v>0</v>
      </c>
      <c r="J3821" s="10" t="str">
        <f xml:space="preserve"> IF(I3821=0, A3821, LEFT(A3821, I3821-1))</f>
        <v>歲</v>
      </c>
      <c r="K3821" s="10" t="str">
        <f t="shared" si="247"/>
        <v>歲</v>
      </c>
      <c r="M3821" s="10" t="str">
        <f t="shared" si="244"/>
        <v>歲</v>
      </c>
    </row>
    <row r="3822" spans="1:13">
      <c r="A3822" s="16" t="s">
        <v>35565</v>
      </c>
      <c r="B3822" s="16" t="s">
        <v>7674</v>
      </c>
      <c r="C3822" s="17">
        <v>0.6</v>
      </c>
      <c r="D3822" s="16" t="str">
        <f xml:space="preserve"> _xlfn.CONCAT(ChhoeTaigi_TaioanPehoeKichhooGi!H1273, ":", ChhoeTaigi_TaioanPehoeKichhooGi!J1273)</f>
        <v>tsun2:準（確）</v>
      </c>
      <c r="E3822" s="18">
        <f ca="1" xml:space="preserve"> NOW()</f>
        <v>46202.697500115741</v>
      </c>
      <c r="G3822" s="10" t="str">
        <f t="shared" si="245"/>
        <v>tsun2</v>
      </c>
      <c r="H3822" s="10" t="str">
        <f t="shared" si="246"/>
        <v>準（確）</v>
      </c>
      <c r="I3822" s="10">
        <f xml:space="preserve"> IFERROR( SEARCH("、", A3822), VALUE("0"))</f>
        <v>0</v>
      </c>
      <c r="J3822" s="10" t="str">
        <f xml:space="preserve"> IF(I3822=0, A3822, LEFT(A3822, I3822-1))</f>
        <v>準</v>
      </c>
      <c r="K3822" s="10" t="str">
        <f t="shared" si="247"/>
        <v>準</v>
      </c>
      <c r="M3822" s="10" t="str">
        <f t="shared" si="244"/>
        <v>準</v>
      </c>
    </row>
    <row r="3823" spans="1:13">
      <c r="A3823" s="16" t="s">
        <v>4933</v>
      </c>
      <c r="B3823" s="16" t="s">
        <v>4932</v>
      </c>
      <c r="C3823" s="17">
        <v>0.6</v>
      </c>
      <c r="D3823" s="16" t="str">
        <f xml:space="preserve"> _xlfn.CONCAT(ChhoeTaigi_TaioanPehoeKichhooGi!H840, ":", ChhoeTaigi_TaioanPehoeKichhooGi!J840)</f>
        <v>tshuan5:準備</v>
      </c>
      <c r="E3823" s="18">
        <f ca="1" xml:space="preserve"> NOW()</f>
        <v>46202.697500115741</v>
      </c>
      <c r="G3823" s="10" t="str">
        <f t="shared" si="245"/>
        <v>tshuan5</v>
      </c>
      <c r="H3823" s="10" t="str">
        <f t="shared" si="246"/>
        <v>準備</v>
      </c>
      <c r="I3823" s="10">
        <f xml:space="preserve"> IFERROR( SEARCH("、", A3823), VALUE("0"))</f>
        <v>0</v>
      </c>
      <c r="J3823" s="10" t="str">
        <f xml:space="preserve"> IF(I3823=0, A3823, LEFT(A3823, I3823-1))</f>
        <v>準備</v>
      </c>
      <c r="K3823" s="10" t="str">
        <f t="shared" si="247"/>
        <v>準備</v>
      </c>
      <c r="M3823" s="10" t="str">
        <f t="shared" si="244"/>
        <v>準備</v>
      </c>
    </row>
    <row r="3824" spans="1:13">
      <c r="A3824" s="16" t="s">
        <v>4933</v>
      </c>
      <c r="B3824" s="16" t="s">
        <v>32217</v>
      </c>
      <c r="C3824" s="17">
        <v>0.6</v>
      </c>
      <c r="D3824" s="16" t="str">
        <f xml:space="preserve"> _xlfn.CONCAT(ChhoeTaigi_TaioanPehoeKichhooGi!H1279, ":", ChhoeTaigi_TaioanPehoeKichhooGi!J1279)</f>
        <v>tsun2-pi7:準備</v>
      </c>
      <c r="E3824" s="18">
        <f ca="1" xml:space="preserve"> NOW()</f>
        <v>46202.697500231479</v>
      </c>
      <c r="G3824" s="10" t="str">
        <f t="shared" si="245"/>
        <v>tsun2-pi7</v>
      </c>
      <c r="H3824" s="10" t="str">
        <f t="shared" si="246"/>
        <v>準備</v>
      </c>
      <c r="I3824" s="10">
        <f xml:space="preserve"> IFERROR( SEARCH("、", A3824), VALUE("0"))</f>
        <v>0</v>
      </c>
      <c r="J3824" s="10" t="str">
        <f xml:space="preserve"> IF(I3824=0, A3824, LEFT(A3824, I3824-1))</f>
        <v>準備</v>
      </c>
      <c r="K3824" s="10" t="str">
        <f t="shared" si="247"/>
        <v>準備</v>
      </c>
      <c r="M3824" s="10" t="str">
        <f t="shared" ref="M3824:M3887" si="248" xml:space="preserve"> IF(L3824&lt;&gt;"",L3824, K3824)</f>
        <v>準備</v>
      </c>
    </row>
    <row r="3825" spans="1:13">
      <c r="A3825" s="16" t="s">
        <v>4933</v>
      </c>
      <c r="B3825" s="16" t="s">
        <v>34106</v>
      </c>
      <c r="C3825" s="17">
        <v>0.6</v>
      </c>
      <c r="D3825" s="16" t="str">
        <f xml:space="preserve"> _xlfn.CONCAT(ChhoeTaigi_TaioanPehoeKichhooGi!H3838, ":", ChhoeTaigi_TaioanPehoeKichhooGi!J3838)</f>
        <v>pi7-pan7:準備</v>
      </c>
      <c r="E3825" s="18">
        <f ca="1" xml:space="preserve"> NOW()</f>
        <v>46202.697500115741</v>
      </c>
      <c r="G3825" s="10" t="str">
        <f t="shared" si="245"/>
        <v>pi7-pan7</v>
      </c>
      <c r="H3825" s="10" t="str">
        <f t="shared" si="246"/>
        <v>準備</v>
      </c>
      <c r="I3825" s="10">
        <f xml:space="preserve"> IFERROR( SEARCH("、", A3825), VALUE("0"))</f>
        <v>0</v>
      </c>
      <c r="J3825" s="10" t="str">
        <f xml:space="preserve"> IF(I3825=0, A3825, LEFT(A3825, I3825-1))</f>
        <v>準備</v>
      </c>
      <c r="K3825" s="10" t="str">
        <f t="shared" si="247"/>
        <v>準備</v>
      </c>
      <c r="M3825" s="10" t="str">
        <f t="shared" si="248"/>
        <v>準備</v>
      </c>
    </row>
    <row r="3826" spans="1:13">
      <c r="A3826" s="16" t="s">
        <v>4933</v>
      </c>
      <c r="B3826" s="16" t="s">
        <v>32217</v>
      </c>
      <c r="C3826" s="17">
        <v>0.6</v>
      </c>
      <c r="D3826" s="16" t="str">
        <f xml:space="preserve"> _xlfn.CONCAT(ChhoeTaigi_TaioanPehoeKichhooGi!H3839, ":", ChhoeTaigi_TaioanPehoeKichhooGi!J3839)</f>
        <v>tsun2-pi7:準備</v>
      </c>
      <c r="E3826" s="18">
        <f ca="1" xml:space="preserve"> NOW()</f>
        <v>46202.697500115741</v>
      </c>
      <c r="G3826" s="10" t="str">
        <f t="shared" si="245"/>
        <v>tsun2-pi7</v>
      </c>
      <c r="H3826" s="10" t="str">
        <f t="shared" si="246"/>
        <v>準備</v>
      </c>
      <c r="I3826" s="10">
        <f xml:space="preserve"> IFERROR( SEARCH("、", A3826), VALUE("0"))</f>
        <v>0</v>
      </c>
      <c r="J3826" s="10" t="str">
        <f xml:space="preserve"> IF(I3826=0, A3826, LEFT(A3826, I3826-1))</f>
        <v>準備</v>
      </c>
      <c r="K3826" s="10" t="str">
        <f t="shared" si="247"/>
        <v>準備</v>
      </c>
      <c r="M3826" s="10" t="str">
        <f t="shared" si="248"/>
        <v>準備</v>
      </c>
    </row>
    <row r="3827" spans="1:13">
      <c r="A3827" s="16" t="s">
        <v>13485</v>
      </c>
      <c r="B3827" s="16" t="s">
        <v>33052</v>
      </c>
      <c r="C3827" s="17">
        <v>0.6</v>
      </c>
      <c r="D3827" s="16" t="str">
        <f xml:space="preserve"> _xlfn.CONCAT(ChhoeTaigi_TaioanPehoeKichhooGi!H2317, ":", ChhoeTaigi_TaioanPehoeKichhooGi!J2317)</f>
        <v>kau:溝</v>
      </c>
      <c r="E3827" s="18">
        <f ca="1" xml:space="preserve"> NOW()</f>
        <v>46202.697500115741</v>
      </c>
      <c r="G3827" s="10" t="str">
        <f t="shared" si="245"/>
        <v>kau</v>
      </c>
      <c r="H3827" s="10" t="str">
        <f t="shared" si="246"/>
        <v>溝</v>
      </c>
      <c r="I3827" s="10">
        <f xml:space="preserve"> IFERROR( SEARCH("、", A3827), VALUE("0"))</f>
        <v>0</v>
      </c>
      <c r="J3827" s="10" t="str">
        <f xml:space="preserve"> IF(I3827=0, A3827, LEFT(A3827, I3827-1))</f>
        <v>溝</v>
      </c>
      <c r="K3827" s="10" t="str">
        <f t="shared" si="247"/>
        <v>溝</v>
      </c>
      <c r="M3827" s="10" t="str">
        <f t="shared" si="248"/>
        <v>溝</v>
      </c>
    </row>
    <row r="3828" spans="1:13">
      <c r="A3828" s="16" t="s">
        <v>29111</v>
      </c>
      <c r="B3828" s="16" t="s">
        <v>35140</v>
      </c>
      <c r="C3828" s="17">
        <v>0.6</v>
      </c>
      <c r="D3828" s="16" t="str">
        <f xml:space="preserve"> _xlfn.CONCAT(ChhoeTaigi_TaioanPehoeKichhooGi!H5409, ":", ChhoeTaigi_TaioanPehoeKichhooGi!J5409)</f>
        <v>un-too7:溫度</v>
      </c>
      <c r="E3828" s="18">
        <f ca="1" xml:space="preserve"> NOW()</f>
        <v>46202.697500231479</v>
      </c>
      <c r="G3828" s="10" t="str">
        <f t="shared" si="245"/>
        <v>un-too7</v>
      </c>
      <c r="H3828" s="10" t="str">
        <f t="shared" si="246"/>
        <v>溫度</v>
      </c>
      <c r="I3828" s="10">
        <f xml:space="preserve"> IFERROR( SEARCH("、", A3828), VALUE("0"))</f>
        <v>0</v>
      </c>
      <c r="J3828" s="10" t="str">
        <f xml:space="preserve"> IF(I3828=0, A3828, LEFT(A3828, I3828-1))</f>
        <v>溫度</v>
      </c>
      <c r="K3828" s="10" t="str">
        <f t="shared" si="247"/>
        <v>溫度</v>
      </c>
      <c r="M3828" s="10" t="str">
        <f t="shared" si="248"/>
        <v>溫度</v>
      </c>
    </row>
    <row r="3829" spans="1:13">
      <c r="A3829" s="16" t="s">
        <v>29213</v>
      </c>
      <c r="B3829" s="16" t="s">
        <v>35156</v>
      </c>
      <c r="C3829" s="17">
        <v>0.6</v>
      </c>
      <c r="D3829" s="16" t="str">
        <f xml:space="preserve"> _xlfn.CONCAT(ChhoeTaigi_TaioanPehoeKichhooGi!H5427, ":", ChhoeTaigi_TaioanPehoeKichhooGi!J5427)</f>
        <v>un-tsuann5:溫泉</v>
      </c>
      <c r="E3829" s="18">
        <f ca="1" xml:space="preserve"> NOW()</f>
        <v>46202.697500115741</v>
      </c>
      <c r="G3829" s="10" t="str">
        <f t="shared" si="245"/>
        <v>un-tsuann5</v>
      </c>
      <c r="H3829" s="10" t="str">
        <f t="shared" si="246"/>
        <v>溫泉</v>
      </c>
      <c r="I3829" s="10">
        <f xml:space="preserve"> IFERROR( SEARCH("、", A3829), VALUE("0"))</f>
        <v>0</v>
      </c>
      <c r="J3829" s="10" t="str">
        <f xml:space="preserve"> IF(I3829=0, A3829, LEFT(A3829, I3829-1))</f>
        <v>溫泉</v>
      </c>
      <c r="K3829" s="10" t="str">
        <f t="shared" si="247"/>
        <v>溫泉</v>
      </c>
      <c r="M3829" s="10" t="str">
        <f t="shared" si="248"/>
        <v>溫泉</v>
      </c>
    </row>
    <row r="3830" spans="1:13">
      <c r="A3830" s="16" t="s">
        <v>10507</v>
      </c>
      <c r="B3830" s="16" t="s">
        <v>32592</v>
      </c>
      <c r="C3830" s="17">
        <v>0.6</v>
      </c>
      <c r="D3830" s="16" t="str">
        <f xml:space="preserve"> _xlfn.CONCAT(ChhoeTaigi_TaioanPehoeKichhooGi!H1765, ":", ChhoeTaigi_TaioanPehoeKichhooGi!J1765)</f>
        <v>hok8-sip8:溫習</v>
      </c>
      <c r="E3830" s="18">
        <f ca="1" xml:space="preserve"> NOW()</f>
        <v>46202.697500115741</v>
      </c>
      <c r="G3830" s="10" t="str">
        <f t="shared" ref="G3830:G3893" si="249" xml:space="preserve"> MID(D3830, 1, SEARCH(":", D3830) -1)</f>
        <v>hok8-sip8</v>
      </c>
      <c r="H3830" s="10" t="str">
        <f t="shared" ref="H3830:H3893" si="250" xml:space="preserve"> MID(D3830, SEARCH(":", D3830)+1, LEN(D3830) - SEARCH(":", D3830))</f>
        <v>溫習</v>
      </c>
      <c r="I3830" s="10">
        <f xml:space="preserve"> IFERROR( SEARCH("、", A3830), VALUE("0"))</f>
        <v>0</v>
      </c>
      <c r="J3830" s="10" t="str">
        <f xml:space="preserve"> IF(I3830=0, A3830, LEFT(A3830, I3830-1))</f>
        <v>溫習</v>
      </c>
      <c r="K3830" s="10" t="str">
        <f t="shared" si="247"/>
        <v>溫習</v>
      </c>
      <c r="M3830" s="10" t="str">
        <f t="shared" si="248"/>
        <v>溫習</v>
      </c>
    </row>
    <row r="3831" spans="1:13">
      <c r="A3831" s="16" t="s">
        <v>29205</v>
      </c>
      <c r="B3831" s="16" t="s">
        <v>35155</v>
      </c>
      <c r="C3831" s="17">
        <v>0.6</v>
      </c>
      <c r="D3831" s="16" t="str">
        <f xml:space="preserve"> _xlfn.CONCAT(ChhoeTaigi_TaioanPehoeKichhooGi!H5426, ":", ChhoeTaigi_TaioanPehoeKichhooGi!J5426)</f>
        <v>un-sun5:溫順</v>
      </c>
      <c r="E3831" s="18">
        <f ca="1" xml:space="preserve"> NOW()</f>
        <v>46202.697500115741</v>
      </c>
      <c r="G3831" s="10" t="str">
        <f t="shared" si="249"/>
        <v>un-sun5</v>
      </c>
      <c r="H3831" s="10" t="str">
        <f t="shared" si="250"/>
        <v>溫順</v>
      </c>
      <c r="I3831" s="10">
        <f xml:space="preserve"> IFERROR( SEARCH("、", A3831), VALUE("0"))</f>
        <v>0</v>
      </c>
      <c r="J3831" s="10" t="str">
        <f xml:space="preserve"> IF(I3831=0, A3831, LEFT(A3831, I3831-1))</f>
        <v>溫順</v>
      </c>
      <c r="K3831" s="10" t="str">
        <f t="shared" si="247"/>
        <v>溫順</v>
      </c>
      <c r="M3831" s="10" t="str">
        <f t="shared" si="248"/>
        <v>溫順</v>
      </c>
    </row>
    <row r="3832" spans="1:13">
      <c r="A3832" s="16" t="s">
        <v>12742</v>
      </c>
      <c r="B3832" s="16" t="s">
        <v>32940</v>
      </c>
      <c r="C3832" s="17">
        <v>0.6</v>
      </c>
      <c r="D3832" s="16" t="str">
        <f xml:space="preserve"> _xlfn.CONCAT(ChhoeTaigi_TaioanPehoeKichhooGi!H2181, ":", ChhoeTaigi_TaioanPehoeKichhooGi!J2181)</f>
        <v>sio-juah8:溫暖</v>
      </c>
      <c r="E3832" s="18">
        <f ca="1" xml:space="preserve"> NOW()</f>
        <v>46202.697500115741</v>
      </c>
      <c r="G3832" s="10" t="str">
        <f t="shared" si="249"/>
        <v>sio-juah8</v>
      </c>
      <c r="H3832" s="10" t="str">
        <f t="shared" si="250"/>
        <v>溫暖</v>
      </c>
      <c r="I3832" s="10">
        <f xml:space="preserve"> IFERROR( SEARCH("、", A3832), VALUE("0"))</f>
        <v>0</v>
      </c>
      <c r="J3832" s="10" t="str">
        <f xml:space="preserve"> IF(I3832=0, A3832, LEFT(A3832, I3832-1))</f>
        <v>溫暖</v>
      </c>
      <c r="K3832" s="10" t="str">
        <f t="shared" si="247"/>
        <v>溫暖</v>
      </c>
      <c r="M3832" s="10" t="str">
        <f t="shared" si="248"/>
        <v>溫暖</v>
      </c>
    </row>
    <row r="3833" spans="1:13">
      <c r="A3833" s="16" t="s">
        <v>35566</v>
      </c>
      <c r="B3833" s="16" t="s">
        <v>12252</v>
      </c>
      <c r="C3833" s="17">
        <v>0.6</v>
      </c>
      <c r="D3833" s="16" t="str">
        <f xml:space="preserve"> _xlfn.CONCAT(ChhoeTaigi_TaioanPehoeKichhooGi!H2089, ":", ChhoeTaigi_TaioanPehoeKichhooGi!J2089)</f>
        <v>iunn5:溶、鎔</v>
      </c>
      <c r="E3833" s="18">
        <f ca="1" xml:space="preserve"> NOW()</f>
        <v>46202.697500115741</v>
      </c>
      <c r="G3833" s="10" t="str">
        <f t="shared" si="249"/>
        <v>iunn5</v>
      </c>
      <c r="H3833" s="10" t="str">
        <f t="shared" si="250"/>
        <v>溶、鎔</v>
      </c>
      <c r="I3833" s="10">
        <f xml:space="preserve"> IFERROR( SEARCH("、", A3833), VALUE("0"))</f>
        <v>0</v>
      </c>
      <c r="J3833" s="10" t="str">
        <f xml:space="preserve"> IF(I3833=0, A3833, LEFT(A3833, I3833-1))</f>
        <v>溶</v>
      </c>
      <c r="K3833" s="10" t="str">
        <f t="shared" si="247"/>
        <v>溶</v>
      </c>
      <c r="M3833" s="10" t="str">
        <f t="shared" si="248"/>
        <v>溶</v>
      </c>
    </row>
    <row r="3834" spans="1:13">
      <c r="A3834" s="16" t="s">
        <v>13962</v>
      </c>
      <c r="B3834" s="16" t="s">
        <v>33136</v>
      </c>
      <c r="C3834" s="17">
        <v>0.6</v>
      </c>
      <c r="D3834" s="16" t="str">
        <f xml:space="preserve"> _xlfn.CONCAT(ChhoeTaigi_TaioanPehoeKichhooGi!H2415, ":", ChhoeTaigi_TaioanPehoeKichhooGi!J2415)</f>
        <v>hoo7 tsui2 kik--si2:溺死</v>
      </c>
      <c r="E3834" s="18">
        <f ca="1" xml:space="preserve"> NOW()</f>
        <v>46202.697500231479</v>
      </c>
      <c r="G3834" s="10" t="str">
        <f t="shared" si="249"/>
        <v>hoo7 tsui2 kik--si2</v>
      </c>
      <c r="H3834" s="10" t="str">
        <f t="shared" si="250"/>
        <v>溺死</v>
      </c>
      <c r="I3834" s="10">
        <f xml:space="preserve"> IFERROR( SEARCH("、", A3834), VALUE("0"))</f>
        <v>0</v>
      </c>
      <c r="J3834" s="10" t="str">
        <f xml:space="preserve"> IF(I3834=0, A3834, LEFT(A3834, I3834-1))</f>
        <v>溺死</v>
      </c>
      <c r="K3834" s="10" t="str">
        <f t="shared" si="247"/>
        <v>溺死</v>
      </c>
      <c r="M3834" s="10" t="str">
        <f t="shared" si="248"/>
        <v>溺死</v>
      </c>
    </row>
    <row r="3835" spans="1:13">
      <c r="A3835" s="16" t="s">
        <v>1419</v>
      </c>
      <c r="B3835" s="16" t="s">
        <v>1418</v>
      </c>
      <c r="C3835" s="17">
        <v>0.6</v>
      </c>
      <c r="D3835" s="16" t="str">
        <f xml:space="preserve"> _xlfn.CONCAT(ChhoeTaigi_TaioanPehoeKichhooGi!H256, ":", ChhoeTaigi_TaioanPehoeKichhooGi!J256)</f>
        <v>biat8:滅</v>
      </c>
      <c r="E3835" s="18">
        <f ca="1" xml:space="preserve"> NOW()</f>
        <v>46202.697500115741</v>
      </c>
      <c r="G3835" s="10" t="str">
        <f t="shared" si="249"/>
        <v>biat8</v>
      </c>
      <c r="H3835" s="10" t="str">
        <f t="shared" si="250"/>
        <v>滅</v>
      </c>
      <c r="I3835" s="10">
        <f xml:space="preserve"> IFERROR( SEARCH("、", A3835), VALUE("0"))</f>
        <v>0</v>
      </c>
      <c r="J3835" s="10" t="str">
        <f xml:space="preserve"> IF(I3835=0, A3835, LEFT(A3835, I3835-1))</f>
        <v>滅</v>
      </c>
      <c r="K3835" s="10" t="str">
        <f t="shared" si="247"/>
        <v>滅</v>
      </c>
      <c r="M3835" s="10" t="str">
        <f t="shared" si="248"/>
        <v>滅</v>
      </c>
    </row>
    <row r="3836" spans="1:13">
      <c r="A3836" s="16" t="s">
        <v>1426</v>
      </c>
      <c r="B3836" s="16" t="s">
        <v>31436</v>
      </c>
      <c r="C3836" s="17">
        <v>0.6</v>
      </c>
      <c r="D3836" s="16" t="str">
        <f xml:space="preserve"> _xlfn.CONCAT(ChhoeTaigi_TaioanPehoeKichhooGi!H257, ":", ChhoeTaigi_TaioanPehoeKichhooGi!J257)</f>
        <v>biat8-bong5:滅亡</v>
      </c>
      <c r="E3836" s="18">
        <f ca="1" xml:space="preserve"> NOW()</f>
        <v>46202.697500115741</v>
      </c>
      <c r="G3836" s="10" t="str">
        <f t="shared" si="249"/>
        <v>biat8-bong5</v>
      </c>
      <c r="H3836" s="10" t="str">
        <f t="shared" si="250"/>
        <v>滅亡</v>
      </c>
      <c r="I3836" s="10">
        <f xml:space="preserve"> IFERROR( SEARCH("、", A3836), VALUE("0"))</f>
        <v>0</v>
      </c>
      <c r="J3836" s="10" t="str">
        <f xml:space="preserve"> IF(I3836=0, A3836, LEFT(A3836, I3836-1))</f>
        <v>滅亡</v>
      </c>
      <c r="K3836" s="10" t="str">
        <f t="shared" si="247"/>
        <v>滅亡</v>
      </c>
      <c r="M3836" s="10" t="str">
        <f t="shared" si="248"/>
        <v>滅亡</v>
      </c>
    </row>
    <row r="3837" spans="1:13">
      <c r="A3837" s="16" t="s">
        <v>5095</v>
      </c>
      <c r="B3837" s="16" t="s">
        <v>31903</v>
      </c>
      <c r="C3837" s="17">
        <v>0.6</v>
      </c>
      <c r="D3837" s="16" t="str">
        <f xml:space="preserve"> _xlfn.CONCAT(ChhoeTaigi_TaioanPehoeKichhooGi!H864, ":", ChhoeTaigi_TaioanPehoeKichhooGi!J864)</f>
        <v>tshu:滑</v>
      </c>
      <c r="E3837" s="18">
        <f ca="1" xml:space="preserve"> NOW()</f>
        <v>46202.697500115741</v>
      </c>
      <c r="G3837" s="10" t="str">
        <f t="shared" si="249"/>
        <v>tshu</v>
      </c>
      <c r="H3837" s="10" t="str">
        <f t="shared" si="250"/>
        <v>滑</v>
      </c>
      <c r="I3837" s="10">
        <f xml:space="preserve"> IFERROR( SEARCH("、", A3837), VALUE("0"))</f>
        <v>0</v>
      </c>
      <c r="J3837" s="10" t="str">
        <f xml:space="preserve"> IF(I3837=0, A3837, LEFT(A3837, I3837-1))</f>
        <v>滑</v>
      </c>
      <c r="K3837" s="10" t="str">
        <f t="shared" si="247"/>
        <v>滑</v>
      </c>
      <c r="M3837" s="10" t="str">
        <f t="shared" si="248"/>
        <v>滑</v>
      </c>
    </row>
    <row r="3838" spans="1:13">
      <c r="A3838" s="16" t="s">
        <v>5095</v>
      </c>
      <c r="B3838" s="16" t="s">
        <v>17641</v>
      </c>
      <c r="C3838" s="17">
        <v>0.6</v>
      </c>
      <c r="D3838" s="16" t="str">
        <f xml:space="preserve"> _xlfn.CONCAT(ChhoeTaigi_TaioanPehoeKichhooGi!H3111, ":", ChhoeTaigi_TaioanPehoeKichhooGi!J3111)</f>
        <v>kut8:滑</v>
      </c>
      <c r="E3838" s="18">
        <f ca="1" xml:space="preserve"> NOW()</f>
        <v>46202.697500231479</v>
      </c>
      <c r="G3838" s="10" t="str">
        <f t="shared" si="249"/>
        <v>kut8</v>
      </c>
      <c r="H3838" s="10" t="str">
        <f t="shared" si="250"/>
        <v>滑</v>
      </c>
      <c r="I3838" s="10">
        <f xml:space="preserve"> IFERROR( SEARCH("、", A3838), VALUE("0"))</f>
        <v>0</v>
      </c>
      <c r="J3838" s="10" t="str">
        <f xml:space="preserve"> IF(I3838=0, A3838, LEFT(A3838, I3838-1))</f>
        <v>滑</v>
      </c>
      <c r="K3838" s="10" t="str">
        <f t="shared" si="247"/>
        <v>滑</v>
      </c>
      <c r="M3838" s="10" t="str">
        <f t="shared" si="248"/>
        <v>滑</v>
      </c>
    </row>
    <row r="3839" spans="1:13">
      <c r="A3839" s="16" t="s">
        <v>5104</v>
      </c>
      <c r="B3839" s="16" t="s">
        <v>31904</v>
      </c>
      <c r="C3839" s="17">
        <v>0.6</v>
      </c>
      <c r="D3839" s="16" t="str">
        <f xml:space="preserve"> _xlfn.CONCAT(ChhoeTaigi_TaioanPehoeKichhooGi!H865, ":", ChhoeTaigi_TaioanPehoeKichhooGi!J865)</f>
        <v>tshu puah8-to2:滑倒</v>
      </c>
      <c r="E3839" s="18">
        <f ca="1" xml:space="preserve"> NOW()</f>
        <v>46202.697500115741</v>
      </c>
      <c r="G3839" s="10" t="str">
        <f t="shared" si="249"/>
        <v>tshu puah8-to2</v>
      </c>
      <c r="H3839" s="10" t="str">
        <f t="shared" si="250"/>
        <v>滑倒</v>
      </c>
      <c r="I3839" s="10">
        <f xml:space="preserve"> IFERROR( SEARCH("、", A3839), VALUE("0"))</f>
        <v>0</v>
      </c>
      <c r="J3839" s="10" t="str">
        <f xml:space="preserve"> IF(I3839=0, A3839, LEFT(A3839, I3839-1))</f>
        <v>滑倒</v>
      </c>
      <c r="K3839" s="10" t="str">
        <f t="shared" si="247"/>
        <v>滑倒</v>
      </c>
      <c r="M3839" s="10" t="str">
        <f t="shared" si="248"/>
        <v>滑倒</v>
      </c>
    </row>
    <row r="3840" spans="1:13">
      <c r="A3840" s="16" t="s">
        <v>35567</v>
      </c>
      <c r="B3840" s="16" t="s">
        <v>31819</v>
      </c>
      <c r="C3840" s="17">
        <v>0.6</v>
      </c>
      <c r="D3840" s="16" t="str">
        <f xml:space="preserve"> _xlfn.CONCAT(ChhoeTaigi_TaioanPehoeKichhooGi!H757, ":", ChhoeTaigi_TaioanPehoeKichhooGi!J757)</f>
        <v>tshio3-khue:滑稽、可笑的</v>
      </c>
      <c r="E3840" s="18">
        <f ca="1" xml:space="preserve"> NOW()</f>
        <v>46202.697500231479</v>
      </c>
      <c r="G3840" s="10" t="str">
        <f t="shared" si="249"/>
        <v>tshio3-khue</v>
      </c>
      <c r="H3840" s="10" t="str">
        <f t="shared" si="250"/>
        <v>滑稽、可笑的</v>
      </c>
      <c r="I3840" s="10">
        <f xml:space="preserve"> IFERROR( SEARCH("、", A3840), VALUE("0"))</f>
        <v>0</v>
      </c>
      <c r="J3840" s="10" t="str">
        <f xml:space="preserve"> IF(I3840=0, A3840, LEFT(A3840, I3840-1))</f>
        <v>滑稽</v>
      </c>
      <c r="K3840" s="10" t="str">
        <f t="shared" si="247"/>
        <v>滑稽</v>
      </c>
      <c r="M3840" s="10" t="str">
        <f t="shared" si="248"/>
        <v>滑稽</v>
      </c>
    </row>
    <row r="3841" spans="1:13">
      <c r="A3841" s="16" t="s">
        <v>35568</v>
      </c>
      <c r="B3841" s="16" t="s">
        <v>32570</v>
      </c>
      <c r="C3841" s="17">
        <v>0.6</v>
      </c>
      <c r="D3841" s="16" t="str">
        <f xml:space="preserve"> _xlfn.CONCAT(ChhoeTaigi_TaioanPehoeKichhooGi!H1739, ":", ChhoeTaigi_TaioanPehoeKichhooGi!J1739)</f>
        <v>hue7-tuann:滙單（票）</v>
      </c>
      <c r="E3841" s="18">
        <f ca="1" xml:space="preserve"> NOW()</f>
        <v>46202.697500115741</v>
      </c>
      <c r="G3841" s="10" t="str">
        <f t="shared" si="249"/>
        <v>hue7-tuann</v>
      </c>
      <c r="H3841" s="10" t="str">
        <f t="shared" si="250"/>
        <v>滙單（票）</v>
      </c>
      <c r="I3841" s="10">
        <f xml:space="preserve"> IFERROR( SEARCH("、", A3841), VALUE("0"))</f>
        <v>0</v>
      </c>
      <c r="J3841" s="10" t="str">
        <f xml:space="preserve"> IF(I3841=0, A3841, LEFT(A3841, I3841-1))</f>
        <v>滙單</v>
      </c>
      <c r="K3841" s="10" t="str">
        <f t="shared" si="247"/>
        <v>滙單</v>
      </c>
      <c r="M3841" s="10" t="str">
        <f t="shared" si="248"/>
        <v>滙單</v>
      </c>
    </row>
    <row r="3842" spans="1:13">
      <c r="A3842" s="16" t="s">
        <v>35569</v>
      </c>
      <c r="B3842" s="16" t="s">
        <v>18462</v>
      </c>
      <c r="C3842" s="17">
        <v>0.6</v>
      </c>
      <c r="D3842" s="16" t="str">
        <f xml:space="preserve"> _xlfn.CONCAT(ChhoeTaigi_TaioanPehoeKichhooGi!H3277, ":", ChhoeTaigi_TaioanPehoeKichhooGi!J3277)</f>
        <v>lian7:煉、鍊</v>
      </c>
      <c r="E3842" s="18">
        <f ca="1" xml:space="preserve"> NOW()</f>
        <v>46202.697500115741</v>
      </c>
      <c r="G3842" s="10" t="str">
        <f t="shared" si="249"/>
        <v>lian7</v>
      </c>
      <c r="H3842" s="10" t="str">
        <f t="shared" si="250"/>
        <v>煉、鍊</v>
      </c>
      <c r="I3842" s="10">
        <f xml:space="preserve"> IFERROR( SEARCH("、", A3842), VALUE("0"))</f>
        <v>0</v>
      </c>
      <c r="J3842" s="10" t="str">
        <f xml:space="preserve"> IF(I3842=0, A3842, LEFT(A3842, I3842-1))</f>
        <v>煉</v>
      </c>
      <c r="K3842" s="10" t="str">
        <f t="shared" si="247"/>
        <v>煉</v>
      </c>
      <c r="M3842" s="10" t="str">
        <f t="shared" si="248"/>
        <v>煉</v>
      </c>
    </row>
    <row r="3843" spans="1:13">
      <c r="A3843" s="16" t="s">
        <v>26900</v>
      </c>
      <c r="B3843" s="16" t="s">
        <v>26899</v>
      </c>
      <c r="C3843" s="17">
        <v>0.6</v>
      </c>
      <c r="D3843" s="16" t="str">
        <f xml:space="preserve"> _xlfn.CONCAT(ChhoeTaigi_TaioanPehoeKichhooGi!H4968, ":", ChhoeTaigi_TaioanPehoeKichhooGi!J4968)</f>
        <v>lian7 thuann3:煉炭</v>
      </c>
      <c r="E3843" s="18">
        <f ca="1" xml:space="preserve"> NOW()</f>
        <v>46202.697500115741</v>
      </c>
      <c r="G3843" s="10" t="str">
        <f t="shared" si="249"/>
        <v>lian7 thuann3</v>
      </c>
      <c r="H3843" s="10" t="str">
        <f t="shared" si="250"/>
        <v>煉炭</v>
      </c>
      <c r="I3843" s="10">
        <f xml:space="preserve"> IFERROR( SEARCH("、", A3843), VALUE("0"))</f>
        <v>0</v>
      </c>
      <c r="J3843" s="10" t="str">
        <f xml:space="preserve"> IF(I3843=0, A3843, LEFT(A3843, I3843-1))</f>
        <v>煉炭</v>
      </c>
      <c r="K3843" s="10" t="str">
        <f t="shared" si="247"/>
        <v>煉炭</v>
      </c>
      <c r="M3843" s="10" t="str">
        <f t="shared" si="248"/>
        <v>煉炭</v>
      </c>
    </row>
    <row r="3844" spans="1:13">
      <c r="A3844" s="16" t="s">
        <v>18476</v>
      </c>
      <c r="B3844" s="16" t="s">
        <v>33747</v>
      </c>
      <c r="C3844" s="17">
        <v>0.6</v>
      </c>
      <c r="D3844" s="16" t="str">
        <f xml:space="preserve"> _xlfn.CONCAT(ChhoeTaigi_TaioanPehoeKichhooGi!H3279, ":", ChhoeTaigi_TaioanPehoeKichhooGi!J3279)</f>
        <v>lian7-gak8:煉獄</v>
      </c>
      <c r="E3844" s="18">
        <f ca="1" xml:space="preserve"> NOW()</f>
        <v>46202.697500115741</v>
      </c>
      <c r="G3844" s="10" t="str">
        <f t="shared" si="249"/>
        <v>lian7-gak8</v>
      </c>
      <c r="H3844" s="10" t="str">
        <f t="shared" si="250"/>
        <v>煉獄</v>
      </c>
      <c r="I3844" s="10">
        <f xml:space="preserve"> IFERROR( SEARCH("、", A3844), VALUE("0"))</f>
        <v>0</v>
      </c>
      <c r="J3844" s="10" t="str">
        <f xml:space="preserve"> IF(I3844=0, A3844, LEFT(A3844, I3844-1))</f>
        <v>煉獄</v>
      </c>
      <c r="K3844" s="10" t="str">
        <f t="shared" si="247"/>
        <v>煉獄</v>
      </c>
      <c r="M3844" s="10" t="str">
        <f t="shared" si="248"/>
        <v>煉獄</v>
      </c>
    </row>
    <row r="3845" spans="1:13">
      <c r="A3845" s="16" t="s">
        <v>18472</v>
      </c>
      <c r="B3845" s="16" t="s">
        <v>33746</v>
      </c>
      <c r="C3845" s="17">
        <v>0.6</v>
      </c>
      <c r="D3845" s="16" t="str">
        <f xml:space="preserve"> _xlfn.CONCAT(ChhoeTaigi_TaioanPehoeKichhooGi!H3278, ":", ChhoeTaigi_TaioanPehoeKichhooGi!J3278)</f>
        <v>lian7-ling5:煉靈</v>
      </c>
      <c r="E3845" s="18">
        <f ca="1" xml:space="preserve"> NOW()</f>
        <v>46202.697500231479</v>
      </c>
      <c r="G3845" s="10" t="str">
        <f t="shared" si="249"/>
        <v>lian7-ling5</v>
      </c>
      <c r="H3845" s="10" t="str">
        <f t="shared" si="250"/>
        <v>煉靈</v>
      </c>
      <c r="I3845" s="10">
        <f xml:space="preserve"> IFERROR( SEARCH("、", A3845), VALUE("0"))</f>
        <v>0</v>
      </c>
      <c r="J3845" s="10" t="str">
        <f xml:space="preserve"> IF(I3845=0, A3845, LEFT(A3845, I3845-1))</f>
        <v>煉靈</v>
      </c>
      <c r="K3845" s="10" t="str">
        <f t="shared" si="247"/>
        <v>煉靈</v>
      </c>
      <c r="M3845" s="10" t="str">
        <f t="shared" si="248"/>
        <v>煉靈</v>
      </c>
    </row>
    <row r="3846" spans="1:13">
      <c r="A3846" s="16" t="s">
        <v>5831</v>
      </c>
      <c r="B3846" s="16" t="s">
        <v>31989</v>
      </c>
      <c r="C3846" s="17">
        <v>0.6</v>
      </c>
      <c r="D3846" s="16" t="str">
        <f xml:space="preserve"> _xlfn.CONCAT(ChhoeTaigi_TaioanPehoeKichhooGi!H980, ":", ChhoeTaigi_TaioanPehoeKichhooGi!J980)</f>
        <v>tsian:煎</v>
      </c>
      <c r="E3846" s="18">
        <f ca="1" xml:space="preserve"> NOW()</f>
        <v>46202.697500115741</v>
      </c>
      <c r="G3846" s="10" t="str">
        <f t="shared" si="249"/>
        <v>tsian</v>
      </c>
      <c r="H3846" s="10" t="str">
        <f t="shared" si="250"/>
        <v>煎</v>
      </c>
      <c r="I3846" s="10">
        <f xml:space="preserve"> IFERROR( SEARCH("、", A3846), VALUE("0"))</f>
        <v>0</v>
      </c>
      <c r="J3846" s="10" t="str">
        <f xml:space="preserve"> IF(I3846=0, A3846, LEFT(A3846, I3846-1))</f>
        <v>煎</v>
      </c>
      <c r="K3846" s="10" t="str">
        <f t="shared" si="247"/>
        <v>煎</v>
      </c>
      <c r="M3846" s="10" t="str">
        <f t="shared" si="248"/>
        <v>煎</v>
      </c>
    </row>
    <row r="3847" spans="1:13">
      <c r="A3847" s="16" t="s">
        <v>5850</v>
      </c>
      <c r="B3847" s="16" t="s">
        <v>31992</v>
      </c>
      <c r="C3847" s="17">
        <v>0.6</v>
      </c>
      <c r="D3847" s="16" t="str">
        <f xml:space="preserve"> _xlfn.CONCAT(ChhoeTaigi_TaioanPehoeKichhooGi!H983, ":", ChhoeTaigi_TaioanPehoeKichhooGi!J983)</f>
        <v>tsian tsit8 ping5:煎一面</v>
      </c>
      <c r="E3847" s="18">
        <f ca="1" xml:space="preserve"> NOW()</f>
        <v>46202.697500115741</v>
      </c>
      <c r="G3847" s="10" t="str">
        <f t="shared" si="249"/>
        <v>tsian tsit8 ping5</v>
      </c>
      <c r="H3847" s="10" t="str">
        <f t="shared" si="250"/>
        <v>煎一面</v>
      </c>
      <c r="I3847" s="10">
        <f xml:space="preserve"> IFERROR( SEARCH("、", A3847), VALUE("0"))</f>
        <v>0</v>
      </c>
      <c r="J3847" s="10" t="str">
        <f xml:space="preserve"> IF(I3847=0, A3847, LEFT(A3847, I3847-1))</f>
        <v>煎一面</v>
      </c>
      <c r="K3847" s="10" t="str">
        <f t="shared" si="247"/>
        <v>煎一面</v>
      </c>
      <c r="M3847" s="10" t="str">
        <f t="shared" si="248"/>
        <v>煎一面</v>
      </c>
    </row>
    <row r="3848" spans="1:13">
      <c r="A3848" s="16" t="s">
        <v>13700</v>
      </c>
      <c r="B3848" s="16" t="s">
        <v>33090</v>
      </c>
      <c r="C3848" s="17">
        <v>0.6</v>
      </c>
      <c r="D3848" s="16" t="str">
        <f xml:space="preserve"> _xlfn.CONCAT(ChhoeTaigi_TaioanPehoeKichhooGi!H2362, ":", ChhoeTaigi_TaioanPehoeKichhooGi!J2362)</f>
        <v>tsian tsit8 bin7 e5 ke-nng7:煎一面的鷄蛋</v>
      </c>
      <c r="E3848" s="18">
        <f ca="1" xml:space="preserve"> NOW()</f>
        <v>46202.697500115741</v>
      </c>
      <c r="G3848" s="10" t="str">
        <f t="shared" si="249"/>
        <v>tsian tsit8 bin7 e5 ke-nng7</v>
      </c>
      <c r="H3848" s="10" t="str">
        <f t="shared" si="250"/>
        <v>煎一面的鷄蛋</v>
      </c>
      <c r="I3848" s="10">
        <f xml:space="preserve"> IFERROR( SEARCH("、", A3848), VALUE("0"))</f>
        <v>0</v>
      </c>
      <c r="J3848" s="10" t="str">
        <f xml:space="preserve"> IF(I3848=0, A3848, LEFT(A3848, I3848-1))</f>
        <v>煎一面的鷄蛋</v>
      </c>
      <c r="K3848" s="10" t="str">
        <f t="shared" si="247"/>
        <v>煎一面的鷄蛋</v>
      </c>
      <c r="M3848" s="10" t="str">
        <f t="shared" si="248"/>
        <v>煎一面的鷄蛋</v>
      </c>
    </row>
    <row r="3849" spans="1:13">
      <c r="A3849" s="16" t="s">
        <v>13704</v>
      </c>
      <c r="B3849" s="16" t="s">
        <v>33091</v>
      </c>
      <c r="C3849" s="17">
        <v>0.6</v>
      </c>
      <c r="D3849" s="16" t="str">
        <f xml:space="preserve"> _xlfn.CONCAT(ChhoeTaigi_TaioanPehoeKichhooGi!H2363, ":", ChhoeTaigi_TaioanPehoeKichhooGi!J2363)</f>
        <v>tsian nng7 bin7 e5 ke-nng7:煎二面的鷄蛋</v>
      </c>
      <c r="E3849" s="18">
        <f ca="1" xml:space="preserve"> NOW()</f>
        <v>46202.697500115741</v>
      </c>
      <c r="G3849" s="10" t="str">
        <f t="shared" si="249"/>
        <v>tsian nng7 bin7 e5 ke-nng7</v>
      </c>
      <c r="H3849" s="10" t="str">
        <f t="shared" si="250"/>
        <v>煎二面的鷄蛋</v>
      </c>
      <c r="I3849" s="10">
        <f xml:space="preserve"> IFERROR( SEARCH("、", A3849), VALUE("0"))</f>
        <v>0</v>
      </c>
      <c r="J3849" s="10" t="str">
        <f xml:space="preserve"> IF(I3849=0, A3849, LEFT(A3849, I3849-1))</f>
        <v>煎二面的鷄蛋</v>
      </c>
      <c r="K3849" s="10" t="str">
        <f t="shared" si="247"/>
        <v>煎二面的鷄蛋</v>
      </c>
      <c r="M3849" s="10" t="str">
        <f t="shared" si="248"/>
        <v>煎二面的鷄蛋</v>
      </c>
    </row>
    <row r="3850" spans="1:13">
      <c r="A3850" s="16" t="s">
        <v>13696</v>
      </c>
      <c r="B3850" s="16" t="s">
        <v>33089</v>
      </c>
      <c r="C3850" s="17">
        <v>0.6</v>
      </c>
      <c r="D3850" s="16" t="str">
        <f xml:space="preserve"> _xlfn.CONCAT(ChhoeTaigi_TaioanPehoeKichhooGi!H2361, ":", ChhoeTaigi_TaioanPehoeKichhooGi!J2361)</f>
        <v>tsian nng7 liap8 ke-nng7:煎二個鷄蛋</v>
      </c>
      <c r="E3850" s="18">
        <f ca="1" xml:space="preserve"> NOW()</f>
        <v>46202.697500115741</v>
      </c>
      <c r="G3850" s="10" t="str">
        <f t="shared" si="249"/>
        <v>tsian nng7 liap8 ke-nng7</v>
      </c>
      <c r="H3850" s="10" t="str">
        <f t="shared" si="250"/>
        <v>煎二個鷄蛋</v>
      </c>
      <c r="I3850" s="10">
        <f xml:space="preserve"> IFERROR( SEARCH("、", A3850), VALUE("0"))</f>
        <v>0</v>
      </c>
      <c r="J3850" s="10" t="str">
        <f xml:space="preserve"> IF(I3850=0, A3850, LEFT(A3850, I3850-1))</f>
        <v>煎二個鷄蛋</v>
      </c>
      <c r="K3850" s="10" t="str">
        <f t="shared" si="247"/>
        <v>煎二個鷄蛋</v>
      </c>
      <c r="M3850" s="10" t="str">
        <f t="shared" si="248"/>
        <v>煎二個鷄蛋</v>
      </c>
    </row>
    <row r="3851" spans="1:13">
      <c r="A3851" s="16" t="s">
        <v>5856</v>
      </c>
      <c r="B3851" s="16" t="s">
        <v>31993</v>
      </c>
      <c r="C3851" s="17">
        <v>0.6</v>
      </c>
      <c r="D3851" s="16" t="str">
        <f xml:space="preserve"> _xlfn.CONCAT(ChhoeTaigi_TaioanPehoeKichhooGi!H984, ":", ChhoeTaigi_TaioanPehoeKichhooGi!J984)</f>
        <v>tsian nng7 ping5:煎兩面</v>
      </c>
      <c r="E3851" s="18">
        <f ca="1" xml:space="preserve"> NOW()</f>
        <v>46202.697500115741</v>
      </c>
      <c r="G3851" s="10" t="str">
        <f t="shared" si="249"/>
        <v>tsian nng7 ping5</v>
      </c>
      <c r="H3851" s="10" t="str">
        <f t="shared" si="250"/>
        <v>煎兩面</v>
      </c>
      <c r="I3851" s="10">
        <f xml:space="preserve"> IFERROR( SEARCH("、", A3851), VALUE("0"))</f>
        <v>0</v>
      </c>
      <c r="J3851" s="10" t="str">
        <f xml:space="preserve"> IF(I3851=0, A3851, LEFT(A3851, I3851-1))</f>
        <v>煎兩面</v>
      </c>
      <c r="K3851" s="10" t="str">
        <f t="shared" si="247"/>
        <v>煎兩面</v>
      </c>
      <c r="M3851" s="10" t="str">
        <f t="shared" si="248"/>
        <v>煎兩面</v>
      </c>
    </row>
    <row r="3852" spans="1:13">
      <c r="A3852" s="16" t="s">
        <v>5839</v>
      </c>
      <c r="B3852" s="16" t="s">
        <v>31991</v>
      </c>
      <c r="C3852" s="17">
        <v>0.6</v>
      </c>
      <c r="D3852" s="16" t="str">
        <f xml:space="preserve"> _xlfn.CONCAT(ChhoeTaigi_TaioanPehoeKichhooGi!H982, ":", ChhoeTaigi_TaioanPehoeKichhooGi!J982)</f>
        <v>tsian-e5 ke-nng7:煎的雞蛋</v>
      </c>
      <c r="E3852" s="18">
        <f ca="1" xml:space="preserve"> NOW()</f>
        <v>46202.697500231479</v>
      </c>
      <c r="G3852" s="10" t="str">
        <f t="shared" si="249"/>
        <v>tsian-e5 ke-nng7</v>
      </c>
      <c r="H3852" s="10" t="str">
        <f t="shared" si="250"/>
        <v>煎的雞蛋</v>
      </c>
      <c r="I3852" s="10">
        <f xml:space="preserve"> IFERROR( SEARCH("、", A3852), VALUE("0"))</f>
        <v>0</v>
      </c>
      <c r="J3852" s="10" t="str">
        <f xml:space="preserve"> IF(I3852=0, A3852, LEFT(A3852, I3852-1))</f>
        <v>煎的雞蛋</v>
      </c>
      <c r="K3852" s="10" t="str">
        <f t="shared" si="247"/>
        <v>煎的雞蛋</v>
      </c>
      <c r="M3852" s="10" t="str">
        <f t="shared" si="248"/>
        <v>煎的雞蛋</v>
      </c>
    </row>
    <row r="3853" spans="1:13">
      <c r="A3853" s="16" t="s">
        <v>5835</v>
      </c>
      <c r="B3853" s="16" t="s">
        <v>31990</v>
      </c>
      <c r="C3853" s="17">
        <v>0.6</v>
      </c>
      <c r="D3853" s="16" t="str">
        <f xml:space="preserve"> _xlfn.CONCAT(ChhoeTaigi_TaioanPehoeKichhooGi!H981, ":", ChhoeTaigi_TaioanPehoeKichhooGi!J981)</f>
        <v>tsian ke-nng7:煎雞蛋</v>
      </c>
      <c r="E3853" s="18">
        <f ca="1" xml:space="preserve"> NOW()</f>
        <v>46202.697500231479</v>
      </c>
      <c r="G3853" s="10" t="str">
        <f t="shared" si="249"/>
        <v>tsian ke-nng7</v>
      </c>
      <c r="H3853" s="10" t="str">
        <f t="shared" si="250"/>
        <v>煎雞蛋</v>
      </c>
      <c r="I3853" s="10">
        <f xml:space="preserve"> IFERROR( SEARCH("、", A3853), VALUE("0"))</f>
        <v>0</v>
      </c>
      <c r="J3853" s="10" t="str">
        <f xml:space="preserve"> IF(I3853=0, A3853, LEFT(A3853, I3853-1))</f>
        <v>煎雞蛋</v>
      </c>
      <c r="K3853" s="10" t="str">
        <f t="shared" si="247"/>
        <v>煎雞蛋</v>
      </c>
      <c r="M3853" s="10" t="str">
        <f t="shared" si="248"/>
        <v>煎雞蛋</v>
      </c>
    </row>
    <row r="3854" spans="1:13">
      <c r="A3854" s="16" t="s">
        <v>13693</v>
      </c>
      <c r="B3854" s="16" t="s">
        <v>31990</v>
      </c>
      <c r="C3854" s="17">
        <v>0.6</v>
      </c>
      <c r="D3854" s="16" t="str">
        <f xml:space="preserve"> _xlfn.CONCAT(ChhoeTaigi_TaioanPehoeKichhooGi!H2360, ":", ChhoeTaigi_TaioanPehoeKichhooGi!J2360)</f>
        <v>tsian ke-nng7:煎鷄蛋</v>
      </c>
      <c r="E3854" s="18">
        <f ca="1" xml:space="preserve"> NOW()</f>
        <v>46202.697500115741</v>
      </c>
      <c r="G3854" s="10" t="str">
        <f t="shared" si="249"/>
        <v>tsian ke-nng7</v>
      </c>
      <c r="H3854" s="10" t="str">
        <f t="shared" si="250"/>
        <v>煎鷄蛋</v>
      </c>
      <c r="I3854" s="10">
        <f xml:space="preserve"> IFERROR( SEARCH("、", A3854), VALUE("0"))</f>
        <v>0</v>
      </c>
      <c r="J3854" s="10" t="str">
        <f xml:space="preserve"> IF(I3854=0, A3854, LEFT(A3854, I3854-1))</f>
        <v>煎鷄蛋</v>
      </c>
      <c r="K3854" s="10" t="str">
        <f t="shared" si="247"/>
        <v>煎鷄蛋</v>
      </c>
      <c r="M3854" s="10" t="str">
        <f t="shared" si="248"/>
        <v>煎鷄蛋</v>
      </c>
    </row>
    <row r="3855" spans="1:13">
      <c r="A3855" s="16" t="s">
        <v>7176</v>
      </c>
      <c r="B3855" s="16" t="s">
        <v>7155</v>
      </c>
      <c r="C3855" s="17">
        <v>0.6</v>
      </c>
      <c r="D3855" s="16" t="str">
        <f xml:space="preserve"> _xlfn.CONCAT(ChhoeTaigi_TaioanPehoeKichhooGi!H1196, ":", ChhoeTaigi_TaioanPehoeKichhooGi!J1196)</f>
        <v>tsu2:煑</v>
      </c>
      <c r="E3855" s="18">
        <f ca="1" xml:space="preserve"> NOW()</f>
        <v>46202.697500115741</v>
      </c>
      <c r="G3855" s="10" t="str">
        <f t="shared" si="249"/>
        <v>tsu2</v>
      </c>
      <c r="H3855" s="10" t="str">
        <f t="shared" si="250"/>
        <v>煑</v>
      </c>
      <c r="I3855" s="10">
        <f xml:space="preserve"> IFERROR( SEARCH("、", A3855), VALUE("0"))</f>
        <v>0</v>
      </c>
      <c r="J3855" s="10" t="str">
        <f xml:space="preserve"> IF(I3855=0, A3855, LEFT(A3855, I3855-1))</f>
        <v>煑</v>
      </c>
      <c r="K3855" s="10" t="str">
        <f t="shared" si="247"/>
        <v>煑</v>
      </c>
      <c r="M3855" s="10" t="str">
        <f t="shared" si="248"/>
        <v>煑</v>
      </c>
    </row>
    <row r="3856" spans="1:13">
      <c r="A3856" s="16" t="s">
        <v>13726</v>
      </c>
      <c r="B3856" s="16" t="s">
        <v>33097</v>
      </c>
      <c r="C3856" s="17">
        <v>0.6</v>
      </c>
      <c r="D3856" s="16" t="str">
        <f xml:space="preserve"> _xlfn.CONCAT(ChhoeTaigi_TaioanPehoeKichhooGi!H2369, ":", ChhoeTaigi_TaioanPehoeKichhooGi!J2369)</f>
        <v>sah8 nng7 liap8 puann3 tshinn sik8 e5 ke-nng7:煑兩個半熟的鷄蛋</v>
      </c>
      <c r="E3856" s="18">
        <f ca="1" xml:space="preserve"> NOW()</f>
        <v>46202.697500115741</v>
      </c>
      <c r="G3856" s="10" t="str">
        <f t="shared" si="249"/>
        <v>sah8 nng7 liap8 puann3 tshinn sik8 e5 ke-nng7</v>
      </c>
      <c r="H3856" s="10" t="str">
        <f t="shared" si="250"/>
        <v>煑兩個半熟的鷄蛋</v>
      </c>
      <c r="I3856" s="10">
        <f xml:space="preserve"> IFERROR( SEARCH("、", A3856), VALUE("0"))</f>
        <v>0</v>
      </c>
      <c r="J3856" s="10" t="str">
        <f xml:space="preserve"> IF(I3856=0, A3856, LEFT(A3856, I3856-1))</f>
        <v>煑兩個半熟的鷄蛋</v>
      </c>
      <c r="K3856" s="10" t="str">
        <f t="shared" si="247"/>
        <v>煑兩個半熟的鷄蛋</v>
      </c>
      <c r="M3856" s="10" t="str">
        <f t="shared" si="248"/>
        <v>煑兩個半熟的鷄蛋</v>
      </c>
    </row>
    <row r="3857" spans="1:13">
      <c r="A3857" s="16" t="s">
        <v>13722</v>
      </c>
      <c r="B3857" s="16" t="s">
        <v>33096</v>
      </c>
      <c r="C3857" s="17">
        <v>0.6</v>
      </c>
      <c r="D3857" s="16" t="str">
        <f xml:space="preserve"> _xlfn.CONCAT(ChhoeTaigi_TaioanPehoeKichhooGi!H2368, ":", ChhoeTaigi_TaioanPehoeKichhooGi!J2368)</f>
        <v>sah8 nng7 liap8 ke-nng7:煑兩個鷄蛋</v>
      </c>
      <c r="E3857" s="18">
        <f ca="1" xml:space="preserve"> NOW()</f>
        <v>46202.697500115741</v>
      </c>
      <c r="G3857" s="10" t="str">
        <f t="shared" si="249"/>
        <v>sah8 nng7 liap8 ke-nng7</v>
      </c>
      <c r="H3857" s="10" t="str">
        <f t="shared" si="250"/>
        <v>煑兩個鷄蛋</v>
      </c>
      <c r="I3857" s="10">
        <f xml:space="preserve"> IFERROR( SEARCH("、", A3857), VALUE("0"))</f>
        <v>0</v>
      </c>
      <c r="J3857" s="10" t="str">
        <f xml:space="preserve"> IF(I3857=0, A3857, LEFT(A3857, I3857-1))</f>
        <v>煑兩個鷄蛋</v>
      </c>
      <c r="K3857" s="10" t="str">
        <f t="shared" si="247"/>
        <v>煑兩個鷄蛋</v>
      </c>
      <c r="M3857" s="10" t="str">
        <f t="shared" si="248"/>
        <v>煑兩個鷄蛋</v>
      </c>
    </row>
    <row r="3858" spans="1:13">
      <c r="A3858" s="16" t="s">
        <v>13719</v>
      </c>
      <c r="B3858" s="16" t="s">
        <v>33095</v>
      </c>
      <c r="C3858" s="17">
        <v>0.6</v>
      </c>
      <c r="D3858" s="16" t="str">
        <f xml:space="preserve"> _xlfn.CONCAT(ChhoeTaigi_TaioanPehoeKichhooGi!H2367, ":", ChhoeTaigi_TaioanPehoeKichhooGi!J2367)</f>
        <v>tsi2 nng7 liap8 ke-nng7 pau:煑兩個鷄蛋包</v>
      </c>
      <c r="E3858" s="18">
        <f ca="1" xml:space="preserve"> NOW()</f>
        <v>46202.697500115741</v>
      </c>
      <c r="G3858" s="10" t="str">
        <f t="shared" si="249"/>
        <v>tsi2 nng7 liap8 ke-nng7 pau</v>
      </c>
      <c r="H3858" s="10" t="str">
        <f t="shared" si="250"/>
        <v>煑兩個鷄蛋包</v>
      </c>
      <c r="I3858" s="10">
        <f xml:space="preserve"> IFERROR( SEARCH("、", A3858), VALUE("0"))</f>
        <v>0</v>
      </c>
      <c r="J3858" s="10" t="str">
        <f xml:space="preserve"> IF(I3858=0, A3858, LEFT(A3858, I3858-1))</f>
        <v>煑兩個鷄蛋包</v>
      </c>
      <c r="K3858" s="10" t="str">
        <f t="shared" si="247"/>
        <v>煑兩個鷄蛋包</v>
      </c>
      <c r="M3858" s="10" t="str">
        <f t="shared" si="248"/>
        <v>煑兩個鷄蛋包</v>
      </c>
    </row>
    <row r="3859" spans="1:13">
      <c r="A3859" s="16" t="s">
        <v>5330</v>
      </c>
      <c r="B3859" s="16" t="s">
        <v>31932</v>
      </c>
      <c r="C3859" s="17">
        <v>0.6</v>
      </c>
      <c r="D3859" s="16" t="str">
        <f xml:space="preserve"> _xlfn.CONCAT(ChhoeTaigi_TaioanPehoeKichhooGi!H898, ":", ChhoeTaigi_TaioanPehoeKichhooGi!J898)</f>
        <v>tsi2-tshai3:煑菜</v>
      </c>
      <c r="E3859" s="18">
        <f ca="1" xml:space="preserve"> NOW()</f>
        <v>46202.697500115741</v>
      </c>
      <c r="G3859" s="10" t="str">
        <f t="shared" si="249"/>
        <v>tsi2-tshai3</v>
      </c>
      <c r="H3859" s="10" t="str">
        <f t="shared" si="250"/>
        <v>煑菜</v>
      </c>
      <c r="I3859" s="10">
        <f xml:space="preserve"> IFERROR( SEARCH("、", A3859), VALUE("0"))</f>
        <v>0</v>
      </c>
      <c r="J3859" s="10" t="str">
        <f xml:space="preserve"> IF(I3859=0, A3859, LEFT(A3859, I3859-1))</f>
        <v>煑菜</v>
      </c>
      <c r="K3859" s="10" t="str">
        <f t="shared" si="247"/>
        <v>煑菜</v>
      </c>
      <c r="M3859" s="10" t="str">
        <f t="shared" si="248"/>
        <v>煑菜</v>
      </c>
    </row>
    <row r="3860" spans="1:13">
      <c r="A3860" s="16" t="s">
        <v>5330</v>
      </c>
      <c r="B3860" s="16" t="s">
        <v>32147</v>
      </c>
      <c r="C3860" s="17">
        <v>0.6</v>
      </c>
      <c r="D3860" s="16" t="str">
        <f xml:space="preserve"> _xlfn.CONCAT(ChhoeTaigi_TaioanPehoeKichhooGi!H1198, ":", ChhoeTaigi_TaioanPehoeKichhooGi!J1198)</f>
        <v>tsu2-tshai3:煑菜</v>
      </c>
      <c r="E3860" s="18">
        <f ca="1" xml:space="preserve"> NOW()</f>
        <v>46202.697500115741</v>
      </c>
      <c r="G3860" s="10" t="str">
        <f t="shared" si="249"/>
        <v>tsu2-tshai3</v>
      </c>
      <c r="H3860" s="10" t="str">
        <f t="shared" si="250"/>
        <v>煑菜</v>
      </c>
      <c r="I3860" s="10">
        <f xml:space="preserve"> IFERROR( SEARCH("、", A3860), VALUE("0"))</f>
        <v>0</v>
      </c>
      <c r="J3860" s="10" t="str">
        <f xml:space="preserve"> IF(I3860=0, A3860, LEFT(A3860, I3860-1))</f>
        <v>煑菜</v>
      </c>
      <c r="K3860" s="10" t="str">
        <f t="shared" si="247"/>
        <v>煑菜</v>
      </c>
      <c r="M3860" s="10" t="str">
        <f t="shared" si="248"/>
        <v>煑菜</v>
      </c>
    </row>
    <row r="3861" spans="1:13">
      <c r="A3861" s="16" t="s">
        <v>5324</v>
      </c>
      <c r="B3861" s="16" t="s">
        <v>5323</v>
      </c>
      <c r="C3861" s="17">
        <v>0.6</v>
      </c>
      <c r="D3861" s="16" t="str">
        <f xml:space="preserve"> _xlfn.CONCAT(ChhoeTaigi_TaioanPehoeKichhooGi!H897, ":", ChhoeTaigi_TaioanPehoeKichhooGi!J897)</f>
        <v>tsi2 png7:煑飯</v>
      </c>
      <c r="E3861" s="18">
        <f ca="1" xml:space="preserve"> NOW()</f>
        <v>46202.697500115741</v>
      </c>
      <c r="G3861" s="10" t="str">
        <f t="shared" si="249"/>
        <v>tsi2 png7</v>
      </c>
      <c r="H3861" s="10" t="str">
        <f t="shared" si="250"/>
        <v>煑飯</v>
      </c>
      <c r="I3861" s="10">
        <f xml:space="preserve"> IFERROR( SEARCH("、", A3861), VALUE("0"))</f>
        <v>0</v>
      </c>
      <c r="J3861" s="10" t="str">
        <f xml:space="preserve"> IF(I3861=0, A3861, LEFT(A3861, I3861-1))</f>
        <v>煑飯</v>
      </c>
      <c r="K3861" s="10" t="str">
        <f t="shared" si="247"/>
        <v>煑飯</v>
      </c>
      <c r="M3861" s="10" t="str">
        <f t="shared" si="248"/>
        <v>煑飯</v>
      </c>
    </row>
    <row r="3862" spans="1:13">
      <c r="A3862" s="16" t="s">
        <v>5324</v>
      </c>
      <c r="B3862" s="16" t="s">
        <v>21531</v>
      </c>
      <c r="C3862" s="17">
        <v>0.6</v>
      </c>
      <c r="D3862" s="16" t="str">
        <f xml:space="preserve"> _xlfn.CONCAT(ChhoeTaigi_TaioanPehoeKichhooGi!H1197, ":", ChhoeTaigi_TaioanPehoeKichhooGi!J1197)</f>
        <v>tsu2-png7:煑飯</v>
      </c>
      <c r="E3862" s="18">
        <f ca="1" xml:space="preserve"> NOW()</f>
        <v>46202.697500115741</v>
      </c>
      <c r="G3862" s="10" t="str">
        <f t="shared" si="249"/>
        <v>tsu2-png7</v>
      </c>
      <c r="H3862" s="10" t="str">
        <f t="shared" si="250"/>
        <v>煑飯</v>
      </c>
      <c r="I3862" s="10">
        <f xml:space="preserve"> IFERROR( SEARCH("、", A3862), VALUE("0"))</f>
        <v>0</v>
      </c>
      <c r="J3862" s="10" t="str">
        <f xml:space="preserve"> IF(I3862=0, A3862, LEFT(A3862, I3862-1))</f>
        <v>煑飯</v>
      </c>
      <c r="K3862" s="10" t="str">
        <f t="shared" si="247"/>
        <v>煑飯</v>
      </c>
      <c r="M3862" s="10" t="str">
        <f t="shared" si="248"/>
        <v>煑飯</v>
      </c>
    </row>
    <row r="3863" spans="1:13">
      <c r="A3863" s="16" t="s">
        <v>10931</v>
      </c>
      <c r="B3863" s="16" t="s">
        <v>32648</v>
      </c>
      <c r="C3863" s="17">
        <v>0.6</v>
      </c>
      <c r="D3863" s="16" t="str">
        <f xml:space="preserve"> _xlfn.CONCAT(ChhoeTaigi_TaioanPehoeKichhooGi!H1847, ":", ChhoeTaigi_TaioanPehoeKichhooGi!J1847)</f>
        <v>hun:煙</v>
      </c>
      <c r="E3863" s="18">
        <f ca="1" xml:space="preserve"> NOW()</f>
        <v>46202.697500115741</v>
      </c>
      <c r="G3863" s="10" t="str">
        <f t="shared" si="249"/>
        <v>hun</v>
      </c>
      <c r="H3863" s="10" t="str">
        <f t="shared" si="250"/>
        <v>煙</v>
      </c>
      <c r="I3863" s="10">
        <f xml:space="preserve"> IFERROR( SEARCH("、", A3863), VALUE("0"))</f>
        <v>0</v>
      </c>
      <c r="J3863" s="10" t="str">
        <f xml:space="preserve"> IF(I3863=0, A3863, LEFT(A3863, I3863-1))</f>
        <v>煙</v>
      </c>
      <c r="K3863" s="10" t="str">
        <f t="shared" si="247"/>
        <v>煙</v>
      </c>
      <c r="M3863" s="10" t="str">
        <f t="shared" si="248"/>
        <v>煙</v>
      </c>
    </row>
    <row r="3864" spans="1:13">
      <c r="A3864" s="16" t="s">
        <v>10931</v>
      </c>
      <c r="B3864" s="16" t="s">
        <v>32726</v>
      </c>
      <c r="C3864" s="17">
        <v>0.6</v>
      </c>
      <c r="D3864" s="16" t="str">
        <f xml:space="preserve"> _xlfn.CONCAT(ChhoeTaigi_TaioanPehoeKichhooGi!H1934, ":", ChhoeTaigi_TaioanPehoeKichhooGi!J1934)</f>
        <v>ian:煙</v>
      </c>
      <c r="E3864" s="18">
        <f ca="1" xml:space="preserve"> NOW()</f>
        <v>46202.697500115741</v>
      </c>
      <c r="G3864" s="10" t="str">
        <f t="shared" si="249"/>
        <v>ian</v>
      </c>
      <c r="H3864" s="10" t="str">
        <f t="shared" si="250"/>
        <v>煙</v>
      </c>
      <c r="I3864" s="10">
        <f xml:space="preserve"> IFERROR( SEARCH("、", A3864), VALUE("0"))</f>
        <v>0</v>
      </c>
      <c r="J3864" s="10" t="str">
        <f xml:space="preserve"> IF(I3864=0, A3864, LEFT(A3864, I3864-1))</f>
        <v>煙</v>
      </c>
      <c r="K3864" s="10" t="str">
        <f t="shared" si="247"/>
        <v>煙</v>
      </c>
      <c r="M3864" s="10" t="str">
        <f t="shared" si="248"/>
        <v>煙</v>
      </c>
    </row>
    <row r="3865" spans="1:13">
      <c r="A3865" s="16" t="s">
        <v>10931</v>
      </c>
      <c r="B3865" s="16" t="s">
        <v>32648</v>
      </c>
      <c r="C3865" s="17">
        <v>0.6</v>
      </c>
      <c r="D3865" s="16" t="str">
        <f xml:space="preserve"> _xlfn.CONCAT(ChhoeTaigi_TaioanPehoeKichhooGi!H1829, ":", ChhoeTaigi_TaioanPehoeKichhooGi!J1829)</f>
        <v>hun:煙、烟</v>
      </c>
      <c r="E3865" s="18">
        <f ca="1" xml:space="preserve"> NOW()</f>
        <v>46202.697500115741</v>
      </c>
      <c r="G3865" s="10" t="str">
        <f t="shared" si="249"/>
        <v>hun</v>
      </c>
      <c r="H3865" s="10" t="str">
        <f t="shared" si="250"/>
        <v>煙、烟</v>
      </c>
      <c r="I3865" s="10">
        <f xml:space="preserve"> IFERROR( SEARCH("、", A3865), VALUE("0"))</f>
        <v>0</v>
      </c>
      <c r="J3865" s="10" t="str">
        <f xml:space="preserve"> IF(I3865=0, A3865, LEFT(A3865, I3865-1))</f>
        <v>煙</v>
      </c>
      <c r="K3865" s="10" t="str">
        <f t="shared" si="247"/>
        <v>煙</v>
      </c>
      <c r="M3865" s="10" t="str">
        <f t="shared" si="248"/>
        <v>煙</v>
      </c>
    </row>
    <row r="3866" spans="1:13">
      <c r="A3866" s="16" t="s">
        <v>11400</v>
      </c>
      <c r="B3866" s="16" t="s">
        <v>32728</v>
      </c>
      <c r="C3866" s="17">
        <v>0.6</v>
      </c>
      <c r="D3866" s="16" t="str">
        <f xml:space="preserve"> _xlfn.CONCAT(ChhoeTaigi_TaioanPehoeKichhooGi!H1936, ":", ChhoeTaigi_TaioanPehoeKichhooGi!J1936)</f>
        <v>ian-hue2:煙火</v>
      </c>
      <c r="E3866" s="18">
        <f ca="1" xml:space="preserve"> NOW()</f>
        <v>46202.697500231479</v>
      </c>
      <c r="G3866" s="10" t="str">
        <f t="shared" si="249"/>
        <v>ian-hue2</v>
      </c>
      <c r="H3866" s="10" t="str">
        <f t="shared" si="250"/>
        <v>煙火</v>
      </c>
      <c r="I3866" s="10">
        <f xml:space="preserve"> IFERROR( SEARCH("、", A3866), VALUE("0"))</f>
        <v>0</v>
      </c>
      <c r="J3866" s="10" t="str">
        <f xml:space="preserve"> IF(I3866=0, A3866, LEFT(A3866, I3866-1))</f>
        <v>煙火</v>
      </c>
      <c r="K3866" s="10" t="str">
        <f t="shared" si="247"/>
        <v>煙火</v>
      </c>
      <c r="M3866" s="10" t="str">
        <f t="shared" si="248"/>
        <v>煙火</v>
      </c>
    </row>
    <row r="3867" spans="1:13">
      <c r="A3867" s="16" t="s">
        <v>22310</v>
      </c>
      <c r="B3867" s="16" t="s">
        <v>34234</v>
      </c>
      <c r="C3867" s="17">
        <v>0.6</v>
      </c>
      <c r="D3867" s="16" t="str">
        <f xml:space="preserve"> _xlfn.CONCAT(ChhoeTaigi_TaioanPehoeKichhooGi!H4049, ":", ChhoeTaigi_TaioanPehoeKichhooGi!J4049)</f>
        <v>hun sai2:煙灰</v>
      </c>
      <c r="E3867" s="18">
        <f ca="1" xml:space="preserve"> NOW()</f>
        <v>46202.697500115741</v>
      </c>
      <c r="G3867" s="10" t="str">
        <f t="shared" si="249"/>
        <v>hun sai2</v>
      </c>
      <c r="H3867" s="10" t="str">
        <f t="shared" si="250"/>
        <v>煙灰</v>
      </c>
      <c r="I3867" s="10">
        <f xml:space="preserve"> IFERROR( SEARCH("、", A3867), VALUE("0"))</f>
        <v>0</v>
      </c>
      <c r="J3867" s="10" t="str">
        <f xml:space="preserve"> IF(I3867=0, A3867, LEFT(A3867, I3867-1))</f>
        <v>煙灰</v>
      </c>
      <c r="K3867" s="10" t="str">
        <f t="shared" si="247"/>
        <v>煙灰</v>
      </c>
      <c r="M3867" s="10" t="str">
        <f t="shared" si="248"/>
        <v>煙灰</v>
      </c>
    </row>
    <row r="3868" spans="1:13">
      <c r="A3868" s="16" t="s">
        <v>22314</v>
      </c>
      <c r="B3868" s="16" t="s">
        <v>34235</v>
      </c>
      <c r="C3868" s="17">
        <v>0.6</v>
      </c>
      <c r="D3868" s="16" t="str">
        <f xml:space="preserve"> _xlfn.CONCAT(ChhoeTaigi_TaioanPehoeKichhooGi!H4050, ":", ChhoeTaigi_TaioanPehoeKichhooGi!J4050)</f>
        <v>hun-sai2 khok-a2:煙灰盤</v>
      </c>
      <c r="E3868" s="18">
        <f ca="1" xml:space="preserve"> NOW()</f>
        <v>46202.697500231479</v>
      </c>
      <c r="G3868" s="10" t="str">
        <f t="shared" si="249"/>
        <v>hun-sai2 khok-a2</v>
      </c>
      <c r="H3868" s="10" t="str">
        <f t="shared" si="250"/>
        <v>煙灰盤</v>
      </c>
      <c r="I3868" s="10">
        <f xml:space="preserve"> IFERROR( SEARCH("、", A3868), VALUE("0"))</f>
        <v>0</v>
      </c>
      <c r="J3868" s="10" t="str">
        <f xml:space="preserve"> IF(I3868=0, A3868, LEFT(A3868, I3868-1))</f>
        <v>煙灰盤</v>
      </c>
      <c r="K3868" s="10" t="str">
        <f t="shared" si="247"/>
        <v>煙灰盤</v>
      </c>
      <c r="M3868" s="10" t="str">
        <f t="shared" si="248"/>
        <v>煙灰盤</v>
      </c>
    </row>
    <row r="3869" spans="1:13">
      <c r="A3869" s="16" t="s">
        <v>11415</v>
      </c>
      <c r="B3869" s="16" t="s">
        <v>32731</v>
      </c>
      <c r="C3869" s="17">
        <v>0.6</v>
      </c>
      <c r="D3869" s="16" t="str">
        <f xml:space="preserve"> _xlfn.CONCAT(ChhoeTaigi_TaioanPehoeKichhooGi!H1939, ":", ChhoeTaigi_TaioanPehoeKichhooGi!J1939)</f>
        <v>ian-bah:煙肉</v>
      </c>
      <c r="E3869" s="18">
        <f ca="1" xml:space="preserve"> NOW()</f>
        <v>46202.697500115741</v>
      </c>
      <c r="G3869" s="10" t="str">
        <f t="shared" si="249"/>
        <v>ian-bah</v>
      </c>
      <c r="H3869" s="10" t="str">
        <f t="shared" si="250"/>
        <v>煙肉</v>
      </c>
      <c r="I3869" s="10">
        <f xml:space="preserve"> IFERROR( SEARCH("、", A3869), VALUE("0"))</f>
        <v>0</v>
      </c>
      <c r="J3869" s="10" t="str">
        <f xml:space="preserve"> IF(I3869=0, A3869, LEFT(A3869, I3869-1))</f>
        <v>煙肉</v>
      </c>
      <c r="K3869" s="10" t="str">
        <f t="shared" si="247"/>
        <v>煙肉</v>
      </c>
      <c r="M3869" s="10" t="str">
        <f t="shared" si="248"/>
        <v>煙肉</v>
      </c>
    </row>
    <row r="3870" spans="1:13">
      <c r="A3870" s="16" t="s">
        <v>11394</v>
      </c>
      <c r="B3870" s="16" t="s">
        <v>32727</v>
      </c>
      <c r="C3870" s="17">
        <v>0.6</v>
      </c>
      <c r="D3870" s="16" t="str">
        <f xml:space="preserve"> _xlfn.CONCAT(ChhoeTaigi_TaioanPehoeKichhooGi!H1935, ":", ChhoeTaigi_TaioanPehoeKichhooGi!J1935)</f>
        <v>ian-tang5:煙囪</v>
      </c>
      <c r="E3870" s="18">
        <f ca="1" xml:space="preserve"> NOW()</f>
        <v>46202.697500115741</v>
      </c>
      <c r="G3870" s="10" t="str">
        <f t="shared" si="249"/>
        <v>ian-tang5</v>
      </c>
      <c r="H3870" s="10" t="str">
        <f t="shared" si="250"/>
        <v>煙囪</v>
      </c>
      <c r="I3870" s="10">
        <f xml:space="preserve"> IFERROR( SEARCH("、", A3870), VALUE("0"))</f>
        <v>0</v>
      </c>
      <c r="J3870" s="10" t="str">
        <f xml:space="preserve"> IF(I3870=0, A3870, LEFT(A3870, I3870-1))</f>
        <v>煙囪</v>
      </c>
      <c r="K3870" s="10" t="str">
        <f t="shared" si="247"/>
        <v>煙囪</v>
      </c>
      <c r="M3870" s="10" t="str">
        <f t="shared" si="248"/>
        <v>煙囪</v>
      </c>
    </row>
    <row r="3871" spans="1:13">
      <c r="A3871" s="16" t="s">
        <v>26896</v>
      </c>
      <c r="B3871" s="16" t="s">
        <v>34855</v>
      </c>
      <c r="C3871" s="17">
        <v>0.6</v>
      </c>
      <c r="D3871" s="16" t="str">
        <f xml:space="preserve"> _xlfn.CONCAT(ChhoeTaigi_TaioanPehoeKichhooGi!H4966, ":", ChhoeTaigi_TaioanPehoeKichhooGi!J4966)</f>
        <v>thoo5-thuann3:煤</v>
      </c>
      <c r="E3871" s="18">
        <f ca="1" xml:space="preserve"> NOW()</f>
        <v>46202.697500231479</v>
      </c>
      <c r="G3871" s="10" t="str">
        <f t="shared" si="249"/>
        <v>thoo5-thuann3</v>
      </c>
      <c r="H3871" s="10" t="str">
        <f t="shared" si="250"/>
        <v>煤</v>
      </c>
      <c r="I3871" s="10">
        <f xml:space="preserve"> IFERROR( SEARCH("、", A3871), VALUE("0"))</f>
        <v>0</v>
      </c>
      <c r="J3871" s="10" t="str">
        <f xml:space="preserve"> IF(I3871=0, A3871, LEFT(A3871, I3871-1))</f>
        <v>煤</v>
      </c>
      <c r="K3871" s="10" t="str">
        <f t="shared" si="247"/>
        <v>煤</v>
      </c>
      <c r="M3871" s="10" t="str">
        <f t="shared" si="248"/>
        <v>煤</v>
      </c>
    </row>
    <row r="3872" spans="1:13">
      <c r="A3872" s="16" t="s">
        <v>7512</v>
      </c>
      <c r="B3872" s="16" t="s">
        <v>32193</v>
      </c>
      <c r="C3872" s="17">
        <v>0.6</v>
      </c>
      <c r="D3872" s="16" t="str">
        <f xml:space="preserve"> _xlfn.CONCAT(ChhoeTaigi_TaioanPehoeKichhooGi!H1249, ":", ChhoeTaigi_TaioanPehoeKichhooGi!J1249)</f>
        <v>tsui2-iu5:煤油</v>
      </c>
      <c r="E3872" s="18">
        <f ca="1" xml:space="preserve"> NOW()</f>
        <v>46202.697500115741</v>
      </c>
      <c r="G3872" s="10" t="str">
        <f t="shared" si="249"/>
        <v>tsui2-iu5</v>
      </c>
      <c r="H3872" s="10" t="str">
        <f t="shared" si="250"/>
        <v>煤油</v>
      </c>
      <c r="I3872" s="10">
        <f xml:space="preserve"> IFERROR( SEARCH("、", A3872), VALUE("0"))</f>
        <v>0</v>
      </c>
      <c r="J3872" s="10" t="str">
        <f xml:space="preserve"> IF(I3872=0, A3872, LEFT(A3872, I3872-1))</f>
        <v>煤油</v>
      </c>
      <c r="K3872" s="10" t="str">
        <f t="shared" si="247"/>
        <v>煤油</v>
      </c>
      <c r="M3872" s="10" t="str">
        <f t="shared" si="248"/>
        <v>煤油</v>
      </c>
    </row>
    <row r="3873" spans="1:13">
      <c r="A3873" s="16" t="s">
        <v>7512</v>
      </c>
      <c r="B3873" s="16" t="s">
        <v>32531</v>
      </c>
      <c r="C3873" s="17">
        <v>0.6</v>
      </c>
      <c r="D3873" s="16" t="str">
        <f xml:space="preserve"> _xlfn.CONCAT(ChhoeTaigi_TaioanPehoeKichhooGi!H1695, ":", ChhoeTaigi_TaioanPehoeKichhooGi!J1695)</f>
        <v>huan-na2-iu5:煤油</v>
      </c>
      <c r="E3873" s="18">
        <f ca="1" xml:space="preserve"> NOW()</f>
        <v>46202.697500115741</v>
      </c>
      <c r="G3873" s="10" t="str">
        <f t="shared" si="249"/>
        <v>huan-na2-iu5</v>
      </c>
      <c r="H3873" s="10" t="str">
        <f t="shared" si="250"/>
        <v>煤油</v>
      </c>
      <c r="I3873" s="10">
        <f xml:space="preserve"> IFERROR( SEARCH("、", A3873), VALUE("0"))</f>
        <v>0</v>
      </c>
      <c r="J3873" s="10" t="str">
        <f xml:space="preserve"> IF(I3873=0, A3873, LEFT(A3873, I3873-1))</f>
        <v>煤油</v>
      </c>
      <c r="K3873" s="10" t="str">
        <f t="shared" si="247"/>
        <v>煤油</v>
      </c>
      <c r="M3873" s="10" t="str">
        <f t="shared" si="248"/>
        <v>煤油</v>
      </c>
    </row>
    <row r="3874" spans="1:13">
      <c r="A3874" s="16" t="s">
        <v>7512</v>
      </c>
      <c r="B3874" s="16" t="s">
        <v>32531</v>
      </c>
      <c r="C3874" s="17">
        <v>0.6</v>
      </c>
      <c r="D3874" s="16" t="str">
        <f xml:space="preserve"> _xlfn.CONCAT(ChhoeTaigi_TaioanPehoeKichhooGi!H2058, ":", ChhoeTaigi_TaioanPehoeKichhooGi!J2058)</f>
        <v>huan-na2-iu5:煤油</v>
      </c>
      <c r="E3874" s="18">
        <f ca="1" xml:space="preserve"> NOW()</f>
        <v>46202.697500115741</v>
      </c>
      <c r="G3874" s="10" t="str">
        <f t="shared" si="249"/>
        <v>huan-na2-iu5</v>
      </c>
      <c r="H3874" s="10" t="str">
        <f t="shared" si="250"/>
        <v>煤油</v>
      </c>
      <c r="I3874" s="10">
        <f xml:space="preserve"> IFERROR( SEARCH("、", A3874), VALUE("0"))</f>
        <v>0</v>
      </c>
      <c r="J3874" s="10" t="str">
        <f xml:space="preserve"> IF(I3874=0, A3874, LEFT(A3874, I3874-1))</f>
        <v>煤油</v>
      </c>
      <c r="K3874" s="10" t="str">
        <f t="shared" si="247"/>
        <v>煤油</v>
      </c>
      <c r="M3874" s="10" t="str">
        <f t="shared" si="248"/>
        <v>煤油</v>
      </c>
    </row>
    <row r="3875" spans="1:13">
      <c r="A3875" s="16" t="s">
        <v>26837</v>
      </c>
      <c r="B3875" s="16" t="s">
        <v>34855</v>
      </c>
      <c r="C3875" s="17">
        <v>0.6</v>
      </c>
      <c r="D3875" s="16" t="str">
        <f xml:space="preserve"> _xlfn.CONCAT(ChhoeTaigi_TaioanPehoeKichhooGi!H4955, ":", ChhoeTaigi_TaioanPehoeKichhooGi!J4955)</f>
        <v>thoo5-thuann3:煤炭</v>
      </c>
      <c r="E3875" s="18">
        <f ca="1" xml:space="preserve"> NOW()</f>
        <v>46202.697500115741</v>
      </c>
      <c r="G3875" s="10" t="str">
        <f t="shared" si="249"/>
        <v>thoo5-thuann3</v>
      </c>
      <c r="H3875" s="10" t="str">
        <f t="shared" si="250"/>
        <v>煤炭</v>
      </c>
      <c r="I3875" s="10">
        <f xml:space="preserve"> IFERROR( SEARCH("、", A3875), VALUE("0"))</f>
        <v>0</v>
      </c>
      <c r="J3875" s="10" t="str">
        <f xml:space="preserve"> IF(I3875=0, A3875, LEFT(A3875, I3875-1))</f>
        <v>煤炭</v>
      </c>
      <c r="K3875" s="10" t="str">
        <f t="shared" si="247"/>
        <v>煤炭</v>
      </c>
      <c r="M3875" s="10" t="str">
        <f t="shared" si="248"/>
        <v>煤炭</v>
      </c>
    </row>
    <row r="3876" spans="1:13">
      <c r="A3876" s="16" t="s">
        <v>19833</v>
      </c>
      <c r="B3876" s="16" t="s">
        <v>33925</v>
      </c>
      <c r="C3876" s="17">
        <v>0.6</v>
      </c>
      <c r="D3876" s="16" t="str">
        <f xml:space="preserve"> _xlfn.CONCAT(ChhoeTaigi_TaioanPehoeKichhooGi!H3567, ":", ChhoeTaigi_TaioanPehoeKichhooGi!J3567)</f>
        <v>oo-ian:煤煙</v>
      </c>
      <c r="E3876" s="18">
        <f ca="1" xml:space="preserve"> NOW()</f>
        <v>46202.697500115741</v>
      </c>
      <c r="G3876" s="10" t="str">
        <f t="shared" si="249"/>
        <v>oo-ian</v>
      </c>
      <c r="H3876" s="10" t="str">
        <f t="shared" si="250"/>
        <v>煤煙</v>
      </c>
      <c r="I3876" s="10">
        <f xml:space="preserve"> IFERROR( SEARCH("、", A3876), VALUE("0"))</f>
        <v>0</v>
      </c>
      <c r="J3876" s="10" t="str">
        <f xml:space="preserve"> IF(I3876=0, A3876, LEFT(A3876, I3876-1))</f>
        <v>煤煙</v>
      </c>
      <c r="K3876" s="10" t="str">
        <f t="shared" si="247"/>
        <v>煤煙</v>
      </c>
      <c r="M3876" s="10" t="str">
        <f t="shared" si="248"/>
        <v>煤煙</v>
      </c>
    </row>
    <row r="3877" spans="1:13">
      <c r="A3877" s="16" t="s">
        <v>4411</v>
      </c>
      <c r="B3877" s="16" t="s">
        <v>4410</v>
      </c>
      <c r="C3877" s="17">
        <v>0.6</v>
      </c>
      <c r="D3877" s="16" t="str">
        <f xml:space="preserve"> _xlfn.CONCAT(ChhoeTaigi_TaioanPehoeKichhooGi!H760, ":", ChhoeTaigi_TaioanPehoeKichhooGi!J760)</f>
        <v>tshio7:照</v>
      </c>
      <c r="E3877" s="18">
        <f ca="1" xml:space="preserve"> NOW()</f>
        <v>46202.697500115741</v>
      </c>
      <c r="G3877" s="10" t="str">
        <f t="shared" si="249"/>
        <v>tshio7</v>
      </c>
      <c r="H3877" s="10" t="str">
        <f t="shared" si="250"/>
        <v>照</v>
      </c>
      <c r="I3877" s="10">
        <f xml:space="preserve"> IFERROR( SEARCH("、", A3877), VALUE("0"))</f>
        <v>0</v>
      </c>
      <c r="J3877" s="10" t="str">
        <f xml:space="preserve"> IF(I3877=0, A3877, LEFT(A3877, I3877-1))</f>
        <v>照</v>
      </c>
      <c r="K3877" s="10" t="str">
        <f t="shared" si="247"/>
        <v>照</v>
      </c>
      <c r="M3877" s="10" t="str">
        <f t="shared" si="248"/>
        <v>照</v>
      </c>
    </row>
    <row r="3878" spans="1:13">
      <c r="A3878" s="16" t="s">
        <v>4411</v>
      </c>
      <c r="B3878" s="16" t="s">
        <v>5958</v>
      </c>
      <c r="C3878" s="17">
        <v>0.6</v>
      </c>
      <c r="D3878" s="16" t="str">
        <f xml:space="preserve"> _xlfn.CONCAT(ChhoeTaigi_TaioanPehoeKichhooGi!H1003, ":", ChhoeTaigi_TaioanPehoeKichhooGi!J1003)</f>
        <v>tsiau3:照</v>
      </c>
      <c r="E3878" s="18">
        <f ca="1" xml:space="preserve"> NOW()</f>
        <v>46202.697500115741</v>
      </c>
      <c r="G3878" s="10" t="str">
        <f t="shared" si="249"/>
        <v>tsiau3</v>
      </c>
      <c r="H3878" s="10" t="str">
        <f t="shared" si="250"/>
        <v>照</v>
      </c>
      <c r="I3878" s="10">
        <f xml:space="preserve"> IFERROR( SEARCH("、", A3878), VALUE("0"))</f>
        <v>0</v>
      </c>
      <c r="J3878" s="10" t="str">
        <f xml:space="preserve"> IF(I3878=0, A3878, LEFT(A3878, I3878-1))</f>
        <v>照</v>
      </c>
      <c r="K3878" s="10" t="str">
        <f t="shared" si="247"/>
        <v>照</v>
      </c>
      <c r="M3878" s="10" t="str">
        <f t="shared" si="248"/>
        <v>照</v>
      </c>
    </row>
    <row r="3879" spans="1:13">
      <c r="A3879" s="16" t="s">
        <v>4411</v>
      </c>
      <c r="B3879" s="16" t="s">
        <v>6190</v>
      </c>
      <c r="C3879" s="17">
        <v>0.6</v>
      </c>
      <c r="D3879" s="16" t="str">
        <f xml:space="preserve"> _xlfn.CONCAT(ChhoeTaigi_TaioanPehoeKichhooGi!H1041, ":", ChhoeTaigi_TaioanPehoeKichhooGi!J1041)</f>
        <v>tsio3:照</v>
      </c>
      <c r="E3879" s="18">
        <f ca="1" xml:space="preserve"> NOW()</f>
        <v>46202.697500115741</v>
      </c>
      <c r="G3879" s="10" t="str">
        <f t="shared" si="249"/>
        <v>tsio3</v>
      </c>
      <c r="H3879" s="10" t="str">
        <f t="shared" si="250"/>
        <v>照</v>
      </c>
      <c r="I3879" s="10">
        <f xml:space="preserve"> IFERROR( SEARCH("、", A3879), VALUE("0"))</f>
        <v>0</v>
      </c>
      <c r="J3879" s="10" t="str">
        <f xml:space="preserve"> IF(I3879=0, A3879, LEFT(A3879, I3879-1))</f>
        <v>照</v>
      </c>
      <c r="K3879" s="10" t="str">
        <f t="shared" si="247"/>
        <v>照</v>
      </c>
      <c r="M3879" s="10" t="str">
        <f t="shared" si="248"/>
        <v>照</v>
      </c>
    </row>
    <row r="3880" spans="1:13">
      <c r="A3880" s="16" t="s">
        <v>6011</v>
      </c>
      <c r="B3880" s="16" t="s">
        <v>32011</v>
      </c>
      <c r="C3880" s="17">
        <v>0.6</v>
      </c>
      <c r="D3880" s="16" t="str">
        <f xml:space="preserve"> _xlfn.CONCAT(ChhoeTaigi_TaioanPehoeKichhooGi!H1011, ":", ChhoeTaigi_TaioanPehoeKichhooGi!J1011)</f>
        <v>tsiau3 thian-tsu2-kau3 e5 to7-li2:照天主教的道理</v>
      </c>
      <c r="E3880" s="18">
        <f ca="1" xml:space="preserve"> NOW()</f>
        <v>46202.697500115741</v>
      </c>
      <c r="G3880" s="10" t="str">
        <f t="shared" si="249"/>
        <v>tsiau3 thian-tsu2-kau3 e5 to7-li2</v>
      </c>
      <c r="H3880" s="10" t="str">
        <f t="shared" si="250"/>
        <v>照天主教的道理</v>
      </c>
      <c r="I3880" s="10">
        <f xml:space="preserve"> IFERROR( SEARCH("、", A3880), VALUE("0"))</f>
        <v>0</v>
      </c>
      <c r="J3880" s="10" t="str">
        <f xml:space="preserve"> IF(I3880=0, A3880, LEFT(A3880, I3880-1))</f>
        <v>照天主教的道理</v>
      </c>
      <c r="K3880" s="10" t="str">
        <f t="shared" ref="K3880:K3943" si="251" xml:space="preserve"> IFERROR( LEFT(J3880, SEARCH("（", J3880)-1), J3880)</f>
        <v>照天主教的道理</v>
      </c>
      <c r="M3880" s="10" t="str">
        <f t="shared" si="248"/>
        <v>照天主教的道理</v>
      </c>
    </row>
    <row r="3881" spans="1:13">
      <c r="A3881" s="16" t="s">
        <v>6026</v>
      </c>
      <c r="B3881" s="16" t="s">
        <v>32012</v>
      </c>
      <c r="C3881" s="17">
        <v>0.6</v>
      </c>
      <c r="D3881" s="16" t="str">
        <f xml:space="preserve"> _xlfn.CONCAT(ChhoeTaigi_TaioanPehoeKichhooGi!H1013, ":", ChhoeTaigi_TaioanPehoeKichhooGi!J1013)</f>
        <v>tsiau3 tai5-uan5 e5 hong-siok8:照台灣的風俗</v>
      </c>
      <c r="E3881" s="18">
        <f ca="1" xml:space="preserve"> NOW()</f>
        <v>46202.697500231479</v>
      </c>
      <c r="G3881" s="10" t="str">
        <f t="shared" si="249"/>
        <v>tsiau3 tai5-uan5 e5 hong-siok8</v>
      </c>
      <c r="H3881" s="10" t="str">
        <f t="shared" si="250"/>
        <v>照台灣的風俗</v>
      </c>
      <c r="I3881" s="10">
        <f xml:space="preserve"> IFERROR( SEARCH("、", A3881), VALUE("0"))</f>
        <v>0</v>
      </c>
      <c r="J3881" s="10" t="str">
        <f xml:space="preserve"> IF(I3881=0, A3881, LEFT(A3881, I3881-1))</f>
        <v>照台灣的風俗</v>
      </c>
      <c r="K3881" s="10" t="str">
        <f t="shared" si="251"/>
        <v>照台灣的風俗</v>
      </c>
      <c r="M3881" s="10" t="str">
        <f t="shared" si="248"/>
        <v>照台灣的風俗</v>
      </c>
    </row>
    <row r="3882" spans="1:13">
      <c r="A3882" s="16" t="s">
        <v>5984</v>
      </c>
      <c r="B3882" s="16" t="s">
        <v>32007</v>
      </c>
      <c r="C3882" s="17">
        <v>0.6</v>
      </c>
      <c r="D3882" s="16" t="str">
        <f xml:space="preserve"> _xlfn.CONCAT(ChhoeTaigi_TaioanPehoeKichhooGi!H1007, ":", ChhoeTaigi_TaioanPehoeKichhooGi!J1007)</f>
        <v>tsiau3 li2 e5 i3-su3:照你的意思</v>
      </c>
      <c r="E3882" s="18">
        <f ca="1" xml:space="preserve"> NOW()</f>
        <v>46202.697500115741</v>
      </c>
      <c r="G3882" s="10" t="str">
        <f t="shared" si="249"/>
        <v>tsiau3 li2 e5 i3-su3</v>
      </c>
      <c r="H3882" s="10" t="str">
        <f t="shared" si="250"/>
        <v>照你的意思</v>
      </c>
      <c r="I3882" s="10">
        <f xml:space="preserve"> IFERROR( SEARCH("、", A3882), VALUE("0"))</f>
        <v>0</v>
      </c>
      <c r="J3882" s="10" t="str">
        <f xml:space="preserve"> IF(I3882=0, A3882, LEFT(A3882, I3882-1))</f>
        <v>照你的意思</v>
      </c>
      <c r="K3882" s="10" t="str">
        <f t="shared" si="251"/>
        <v>照你的意思</v>
      </c>
      <c r="M3882" s="10" t="str">
        <f t="shared" si="248"/>
        <v>照你的意思</v>
      </c>
    </row>
    <row r="3883" spans="1:13">
      <c r="A3883" s="16" t="s">
        <v>5963</v>
      </c>
      <c r="B3883" s="16" t="s">
        <v>5962</v>
      </c>
      <c r="C3883" s="17">
        <v>0.6</v>
      </c>
      <c r="D3883" s="16" t="str">
        <f xml:space="preserve"> _xlfn.CONCAT(ChhoeTaigi_TaioanPehoeKichhooGi!H1004, ":", ChhoeTaigi_TaioanPehoeKichhooGi!J1004)</f>
        <v>tsiau3 gua2 khuann3:照我看</v>
      </c>
      <c r="E3883" s="18">
        <f ca="1" xml:space="preserve"> NOW()</f>
        <v>46202.697500115741</v>
      </c>
      <c r="G3883" s="10" t="str">
        <f t="shared" si="249"/>
        <v>tsiau3 gua2 khuann3</v>
      </c>
      <c r="H3883" s="10" t="str">
        <f t="shared" si="250"/>
        <v>照我看</v>
      </c>
      <c r="I3883" s="10">
        <f xml:space="preserve"> IFERROR( SEARCH("、", A3883), VALUE("0"))</f>
        <v>0</v>
      </c>
      <c r="J3883" s="10" t="str">
        <f xml:space="preserve"> IF(I3883=0, A3883, LEFT(A3883, I3883-1))</f>
        <v>照我看</v>
      </c>
      <c r="K3883" s="10" t="str">
        <f t="shared" si="251"/>
        <v>照我看</v>
      </c>
      <c r="M3883" s="10" t="str">
        <f t="shared" si="248"/>
        <v>照我看</v>
      </c>
    </row>
    <row r="3884" spans="1:13">
      <c r="A3884" s="16" t="s">
        <v>23638</v>
      </c>
      <c r="B3884" s="16" t="s">
        <v>32466</v>
      </c>
      <c r="C3884" s="17">
        <v>0.6</v>
      </c>
      <c r="D3884" s="16" t="str">
        <f xml:space="preserve"> _xlfn.CONCAT(ChhoeTaigi_TaioanPehoeKichhooGi!H4320, ":", ChhoeTaigi_TaioanPehoeKichhooGi!J4320)</f>
        <v>hip siong3:照相</v>
      </c>
      <c r="E3884" s="18">
        <f ca="1" xml:space="preserve"> NOW()</f>
        <v>46202.697500115741</v>
      </c>
      <c r="G3884" s="10" t="str">
        <f t="shared" si="249"/>
        <v>hip siong3</v>
      </c>
      <c r="H3884" s="10" t="str">
        <f t="shared" si="250"/>
        <v>照相</v>
      </c>
      <c r="I3884" s="10">
        <f xml:space="preserve"> IFERROR( SEARCH("、", A3884), VALUE("0"))</f>
        <v>0</v>
      </c>
      <c r="J3884" s="10" t="str">
        <f xml:space="preserve"> IF(I3884=0, A3884, LEFT(A3884, I3884-1))</f>
        <v>照相</v>
      </c>
      <c r="K3884" s="10" t="str">
        <f t="shared" si="251"/>
        <v>照相</v>
      </c>
      <c r="M3884" s="10" t="str">
        <f t="shared" si="248"/>
        <v>照相</v>
      </c>
    </row>
    <row r="3885" spans="1:13">
      <c r="A3885" s="16" t="s">
        <v>9554</v>
      </c>
      <c r="B3885" s="16" t="s">
        <v>32467</v>
      </c>
      <c r="C3885" s="17">
        <v>0.6</v>
      </c>
      <c r="D3885" s="16" t="str">
        <f xml:space="preserve"> _xlfn.CONCAT(ChhoeTaigi_TaioanPehoeKichhooGi!H1608, ":", ChhoeTaigi_TaioanPehoeKichhooGi!J1608)</f>
        <v>hip-siong3-ki:照相機</v>
      </c>
      <c r="E3885" s="18">
        <f ca="1" xml:space="preserve"> NOW()</f>
        <v>46202.697500231479</v>
      </c>
      <c r="G3885" s="10" t="str">
        <f t="shared" si="249"/>
        <v>hip-siong3-ki</v>
      </c>
      <c r="H3885" s="10" t="str">
        <f t="shared" si="250"/>
        <v>照相機</v>
      </c>
      <c r="I3885" s="10">
        <f xml:space="preserve"> IFERROR( SEARCH("、", A3885), VALUE("0"))</f>
        <v>0</v>
      </c>
      <c r="J3885" s="10" t="str">
        <f xml:space="preserve"> IF(I3885=0, A3885, LEFT(A3885, I3885-1))</f>
        <v>照相機</v>
      </c>
      <c r="K3885" s="10" t="str">
        <f t="shared" si="251"/>
        <v>照相機</v>
      </c>
      <c r="M3885" s="10" t="str">
        <f t="shared" si="248"/>
        <v>照相機</v>
      </c>
    </row>
    <row r="3886" spans="1:13">
      <c r="A3886" s="16" t="s">
        <v>35570</v>
      </c>
      <c r="B3886" s="16" t="s">
        <v>32009</v>
      </c>
      <c r="C3886" s="17">
        <v>0.6</v>
      </c>
      <c r="D3886" s="16" t="str">
        <f xml:space="preserve"> _xlfn.CONCAT(ChhoeTaigi_TaioanPehoeKichhooGi!H1009, ":", ChhoeTaigi_TaioanPehoeKichhooGi!J1009)</f>
        <v>tsiau3 si5-kan:照時間、按時</v>
      </c>
      <c r="E3886" s="18">
        <f ca="1" xml:space="preserve"> NOW()</f>
        <v>46202.697500115741</v>
      </c>
      <c r="G3886" s="10" t="str">
        <f t="shared" si="249"/>
        <v>tsiau3 si5-kan</v>
      </c>
      <c r="H3886" s="10" t="str">
        <f t="shared" si="250"/>
        <v>照時間、按時</v>
      </c>
      <c r="I3886" s="10">
        <f xml:space="preserve"> IFERROR( SEARCH("、", A3886), VALUE("0"))</f>
        <v>0</v>
      </c>
      <c r="J3886" s="10" t="str">
        <f xml:space="preserve"> IF(I3886=0, A3886, LEFT(A3886, I3886-1))</f>
        <v>照時間</v>
      </c>
      <c r="K3886" s="10" t="str">
        <f t="shared" si="251"/>
        <v>照時間</v>
      </c>
      <c r="M3886" s="10" t="str">
        <f t="shared" si="248"/>
        <v>照時間</v>
      </c>
    </row>
    <row r="3887" spans="1:13">
      <c r="A3887" s="16" t="s">
        <v>6005</v>
      </c>
      <c r="B3887" s="16" t="s">
        <v>32010</v>
      </c>
      <c r="C3887" s="17">
        <v>0.6</v>
      </c>
      <c r="D3887" s="16" t="str">
        <f xml:space="preserve"> _xlfn.CONCAT(ChhoeTaigi_TaioanPehoeKichhooGi!H1010, ":", ChhoeTaigi_TaioanPehoeKichhooGi!J1010)</f>
        <v>tsiau3 sin5-hu7 soo2 kong2--e5:照神父所講的</v>
      </c>
      <c r="E3887" s="18">
        <f ca="1" xml:space="preserve"> NOW()</f>
        <v>46202.697500115741</v>
      </c>
      <c r="G3887" s="10" t="str">
        <f t="shared" si="249"/>
        <v>tsiau3 sin5-hu7 soo2 kong2--e5</v>
      </c>
      <c r="H3887" s="10" t="str">
        <f t="shared" si="250"/>
        <v>照神父所講的</v>
      </c>
      <c r="I3887" s="10">
        <f xml:space="preserve"> IFERROR( SEARCH("、", A3887), VALUE("0"))</f>
        <v>0</v>
      </c>
      <c r="J3887" s="10" t="str">
        <f xml:space="preserve"> IF(I3887=0, A3887, LEFT(A3887, I3887-1))</f>
        <v>照神父所講的</v>
      </c>
      <c r="K3887" s="10" t="str">
        <f t="shared" si="251"/>
        <v>照神父所講的</v>
      </c>
      <c r="M3887" s="10" t="str">
        <f t="shared" si="248"/>
        <v>照神父所講的</v>
      </c>
    </row>
    <row r="3888" spans="1:13">
      <c r="A3888" s="16" t="s">
        <v>5978</v>
      </c>
      <c r="B3888" s="16" t="s">
        <v>32006</v>
      </c>
      <c r="C3888" s="17">
        <v>0.6</v>
      </c>
      <c r="D3888" s="16" t="str">
        <f xml:space="preserve"> _xlfn.CONCAT(ChhoeTaigi_TaioanPehoeKichhooGi!H1006, ":", ChhoeTaigi_TaioanPehoeKichhooGi!J1006)</f>
        <v>tsiau3-siong5:照常</v>
      </c>
      <c r="E3888" s="18">
        <f ca="1" xml:space="preserve"> NOW()</f>
        <v>46202.697500231479</v>
      </c>
      <c r="G3888" s="10" t="str">
        <f t="shared" si="249"/>
        <v>tsiau3-siong5</v>
      </c>
      <c r="H3888" s="10" t="str">
        <f t="shared" si="250"/>
        <v>照常</v>
      </c>
      <c r="I3888" s="10">
        <f xml:space="preserve"> IFERROR( SEARCH("、", A3888), VALUE("0"))</f>
        <v>0</v>
      </c>
      <c r="J3888" s="10" t="str">
        <f xml:space="preserve"> IF(I3888=0, A3888, LEFT(A3888, I3888-1))</f>
        <v>照常</v>
      </c>
      <c r="K3888" s="10" t="str">
        <f t="shared" si="251"/>
        <v>照常</v>
      </c>
      <c r="M3888" s="10" t="str">
        <f t="shared" ref="M3888:M3951" si="252" xml:space="preserve"> IF(L3888&lt;&gt;"",L3888, K3888)</f>
        <v>照常</v>
      </c>
    </row>
    <row r="3889" spans="1:13">
      <c r="A3889" s="16" t="s">
        <v>5990</v>
      </c>
      <c r="B3889" s="16" t="s">
        <v>32008</v>
      </c>
      <c r="C3889" s="17">
        <v>0.6</v>
      </c>
      <c r="D3889" s="16" t="str">
        <f xml:space="preserve"> _xlfn.CONCAT(ChhoeTaigi_TaioanPehoeKichhooGi!H1008, ":", ChhoeTaigi_TaioanPehoeKichhooGi!J1008)</f>
        <v>tsiau3 po3-tsua2:照報紙</v>
      </c>
      <c r="E3889" s="18">
        <f ca="1" xml:space="preserve"> NOW()</f>
        <v>46202.697500115741</v>
      </c>
      <c r="G3889" s="10" t="str">
        <f t="shared" si="249"/>
        <v>tsiau3 po3-tsua2</v>
      </c>
      <c r="H3889" s="10" t="str">
        <f t="shared" si="250"/>
        <v>照報紙</v>
      </c>
      <c r="I3889" s="10">
        <f xml:space="preserve"> IFERROR( SEARCH("、", A3889), VALUE("0"))</f>
        <v>0</v>
      </c>
      <c r="J3889" s="10" t="str">
        <f xml:space="preserve"> IF(I3889=0, A3889, LEFT(A3889, I3889-1))</f>
        <v>照報紙</v>
      </c>
      <c r="K3889" s="10" t="str">
        <f t="shared" si="251"/>
        <v>照報紙</v>
      </c>
      <c r="M3889" s="10" t="str">
        <f t="shared" si="252"/>
        <v>照報紙</v>
      </c>
    </row>
    <row r="3890" spans="1:13">
      <c r="A3890" s="16" t="s">
        <v>19029</v>
      </c>
      <c r="B3890" s="16" t="s">
        <v>33824</v>
      </c>
      <c r="C3890" s="17">
        <v>0.6</v>
      </c>
      <c r="D3890" s="16" t="str">
        <f xml:space="preserve"> _xlfn.CONCAT(ChhoeTaigi_TaioanPehoeKichhooGi!H3387, ":", ChhoeTaigi_TaioanPehoeKichhooGi!J3387)</f>
        <v>tsiau3-lun5:照輪流</v>
      </c>
      <c r="E3890" s="18">
        <f ca="1" xml:space="preserve"> NOW()</f>
        <v>46202.697500115741</v>
      </c>
      <c r="G3890" s="10" t="str">
        <f t="shared" si="249"/>
        <v>tsiau3-lun5</v>
      </c>
      <c r="H3890" s="10" t="str">
        <f t="shared" si="250"/>
        <v>照輪流</v>
      </c>
      <c r="I3890" s="10">
        <f xml:space="preserve"> IFERROR( SEARCH("、", A3890), VALUE("0"))</f>
        <v>0</v>
      </c>
      <c r="J3890" s="10" t="str">
        <f xml:space="preserve"> IF(I3890=0, A3890, LEFT(A3890, I3890-1))</f>
        <v>照輪流</v>
      </c>
      <c r="K3890" s="10" t="str">
        <f t="shared" si="251"/>
        <v>照輪流</v>
      </c>
      <c r="M3890" s="10" t="str">
        <f t="shared" si="252"/>
        <v>照輪流</v>
      </c>
    </row>
    <row r="3891" spans="1:13">
      <c r="A3891" s="16" t="s">
        <v>6017</v>
      </c>
      <c r="B3891" s="16" t="s">
        <v>6016</v>
      </c>
      <c r="C3891" s="17">
        <v>0.6</v>
      </c>
      <c r="D3891" s="16" t="str">
        <f xml:space="preserve"> _xlfn.CONCAT(ChhoeTaigi_TaioanPehoeKichhooGi!H1012, ":", ChhoeTaigi_TaioanPehoeKichhooGi!J1012)</f>
        <v>tsiau3 ku7:照舊</v>
      </c>
      <c r="E3891" s="18">
        <f ca="1" xml:space="preserve"> NOW()</f>
        <v>46202.697500115741</v>
      </c>
      <c r="G3891" s="10" t="str">
        <f t="shared" si="249"/>
        <v>tsiau3 ku7</v>
      </c>
      <c r="H3891" s="10" t="str">
        <f t="shared" si="250"/>
        <v>照舊</v>
      </c>
      <c r="I3891" s="10">
        <f xml:space="preserve"> IFERROR( SEARCH("、", A3891), VALUE("0"))</f>
        <v>0</v>
      </c>
      <c r="J3891" s="10" t="str">
        <f xml:space="preserve"> IF(I3891=0, A3891, LEFT(A3891, I3891-1))</f>
        <v>照舊</v>
      </c>
      <c r="K3891" s="10" t="str">
        <f t="shared" si="251"/>
        <v>照舊</v>
      </c>
      <c r="M3891" s="10" t="str">
        <f t="shared" si="252"/>
        <v>照舊</v>
      </c>
    </row>
    <row r="3892" spans="1:13">
      <c r="A3892" s="16" t="s">
        <v>6197</v>
      </c>
      <c r="B3892" s="16" t="s">
        <v>32032</v>
      </c>
      <c r="C3892" s="17">
        <v>0.6</v>
      </c>
      <c r="D3892" s="16" t="str">
        <f xml:space="preserve"> _xlfn.CONCAT(ChhoeTaigi_TaioanPehoeKichhooGi!H1042, ":", ChhoeTaigi_TaioanPehoeKichhooGi!J1042)</f>
        <v>tsio3-kiann3:照鏡子</v>
      </c>
      <c r="E3892" s="18">
        <f ca="1" xml:space="preserve"> NOW()</f>
        <v>46202.697500115741</v>
      </c>
      <c r="G3892" s="10" t="str">
        <f t="shared" si="249"/>
        <v>tsio3-kiann3</v>
      </c>
      <c r="H3892" s="10" t="str">
        <f t="shared" si="250"/>
        <v>照鏡子</v>
      </c>
      <c r="I3892" s="10">
        <f xml:space="preserve"> IFERROR( SEARCH("、", A3892), VALUE("0"))</f>
        <v>0</v>
      </c>
      <c r="J3892" s="10" t="str">
        <f xml:space="preserve"> IF(I3892=0, A3892, LEFT(A3892, I3892-1))</f>
        <v>照鏡子</v>
      </c>
      <c r="K3892" s="10" t="str">
        <f t="shared" si="251"/>
        <v>照鏡子</v>
      </c>
      <c r="M3892" s="10" t="str">
        <f t="shared" si="252"/>
        <v>照鏡子</v>
      </c>
    </row>
    <row r="3893" spans="1:13">
      <c r="A3893" s="16" t="s">
        <v>6032</v>
      </c>
      <c r="B3893" s="16" t="s">
        <v>32013</v>
      </c>
      <c r="C3893" s="17">
        <v>0.6</v>
      </c>
      <c r="D3893" s="16" t="str">
        <f xml:space="preserve"> _xlfn.CONCAT(ChhoeTaigi_TaioanPehoeKichhooGi!H1014, ":", ChhoeTaigi_TaioanPehoeKichhooGi!J1014)</f>
        <v>tsiau3-koo3:照顧</v>
      </c>
      <c r="E3893" s="18">
        <f ca="1" xml:space="preserve"> NOW()</f>
        <v>46202.697500231479</v>
      </c>
      <c r="G3893" s="10" t="str">
        <f t="shared" si="249"/>
        <v>tsiau3-koo3</v>
      </c>
      <c r="H3893" s="10" t="str">
        <f t="shared" si="250"/>
        <v>照顧</v>
      </c>
      <c r="I3893" s="10">
        <f xml:space="preserve"> IFERROR( SEARCH("、", A3893), VALUE("0"))</f>
        <v>0</v>
      </c>
      <c r="J3893" s="10" t="str">
        <f xml:space="preserve"> IF(I3893=0, A3893, LEFT(A3893, I3893-1))</f>
        <v>照顧</v>
      </c>
      <c r="K3893" s="10" t="str">
        <f t="shared" si="251"/>
        <v>照顧</v>
      </c>
      <c r="M3893" s="10" t="str">
        <f t="shared" si="252"/>
        <v>照顧</v>
      </c>
    </row>
    <row r="3894" spans="1:13">
      <c r="A3894" s="16" t="s">
        <v>6038</v>
      </c>
      <c r="B3894" s="16" t="s">
        <v>32014</v>
      </c>
      <c r="C3894" s="17">
        <v>0.6</v>
      </c>
      <c r="D3894" s="16" t="str">
        <f xml:space="preserve"> _xlfn.CONCAT(ChhoeTaigi_TaioanPehoeKichhooGi!H1015, ":", ChhoeTaigi_TaioanPehoeKichhooGi!J1015)</f>
        <v>tsiau3-koo3 gin2-na2:照顧孩子</v>
      </c>
      <c r="E3894" s="18">
        <f ca="1" xml:space="preserve"> NOW()</f>
        <v>46202.697500115741</v>
      </c>
      <c r="G3894" s="10" t="str">
        <f t="shared" ref="G3894:G3957" si="253" xml:space="preserve"> MID(D3894, 1, SEARCH(":", D3894) -1)</f>
        <v>tsiau3-koo3 gin2-na2</v>
      </c>
      <c r="H3894" s="10" t="str">
        <f t="shared" ref="H3894:H3957" si="254" xml:space="preserve"> MID(D3894, SEARCH(":", D3894)+1, LEN(D3894) - SEARCH(":", D3894))</f>
        <v>照顧孩子</v>
      </c>
      <c r="I3894" s="10">
        <f xml:space="preserve"> IFERROR( SEARCH("、", A3894), VALUE("0"))</f>
        <v>0</v>
      </c>
      <c r="J3894" s="10" t="str">
        <f xml:space="preserve"> IF(I3894=0, A3894, LEFT(A3894, I3894-1))</f>
        <v>照顧孩子</v>
      </c>
      <c r="K3894" s="10" t="str">
        <f t="shared" si="251"/>
        <v>照顧孩子</v>
      </c>
      <c r="M3894" s="10" t="str">
        <f t="shared" si="252"/>
        <v>照顧孩子</v>
      </c>
    </row>
    <row r="3895" spans="1:13">
      <c r="A3895" s="16" t="s">
        <v>22335</v>
      </c>
      <c r="B3895" s="16" t="s">
        <v>34232</v>
      </c>
      <c r="C3895" s="17">
        <v>0.6</v>
      </c>
      <c r="D3895" s="16" t="str">
        <f xml:space="preserve"> _xlfn.CONCAT(ChhoeTaigi_TaioanPehoeKichhooGi!H4057, ":", ChhoeTaigi_TaioanPehoeKichhooGi!J4057)</f>
        <v>sai:獅</v>
      </c>
      <c r="E3895" s="18">
        <f ca="1" xml:space="preserve"> NOW()</f>
        <v>46202.697500115741</v>
      </c>
      <c r="G3895" s="10" t="str">
        <f t="shared" si="253"/>
        <v>sai</v>
      </c>
      <c r="H3895" s="10" t="str">
        <f t="shared" si="254"/>
        <v>獅</v>
      </c>
      <c r="I3895" s="10">
        <f xml:space="preserve"> IFERROR( SEARCH("、", A3895), VALUE("0"))</f>
        <v>0</v>
      </c>
      <c r="J3895" s="10" t="str">
        <f xml:space="preserve"> IF(I3895=0, A3895, LEFT(A3895, I3895-1))</f>
        <v>獅</v>
      </c>
      <c r="K3895" s="10" t="str">
        <f t="shared" si="251"/>
        <v>獅</v>
      </c>
      <c r="M3895" s="10" t="str">
        <f t="shared" si="252"/>
        <v>獅</v>
      </c>
    </row>
    <row r="3896" spans="1:13">
      <c r="A3896" s="16" t="s">
        <v>28701</v>
      </c>
      <c r="B3896" s="16" t="s">
        <v>35098</v>
      </c>
      <c r="C3896" s="17">
        <v>0.6</v>
      </c>
      <c r="D3896" s="16" t="str">
        <f xml:space="preserve"> _xlfn.CONCAT(ChhoeTaigi_TaioanPehoeKichhooGi!H5336, ":", ChhoeTaigi_TaioanPehoeKichhooGi!J5336)</f>
        <v>tong-jian5:當然</v>
      </c>
      <c r="E3896" s="18">
        <f ca="1" xml:space="preserve"> NOW()</f>
        <v>46202.697500115741</v>
      </c>
      <c r="G3896" s="10" t="str">
        <f t="shared" si="253"/>
        <v>tong-jian5</v>
      </c>
      <c r="H3896" s="10" t="str">
        <f t="shared" si="254"/>
        <v>當然</v>
      </c>
      <c r="I3896" s="10">
        <f xml:space="preserve"> IFERROR( SEARCH("、", A3896), VALUE("0"))</f>
        <v>0</v>
      </c>
      <c r="J3896" s="10" t="str">
        <f xml:space="preserve"> IF(I3896=0, A3896, LEFT(A3896, I3896-1))</f>
        <v>當然</v>
      </c>
      <c r="K3896" s="10" t="str">
        <f t="shared" si="251"/>
        <v>當然</v>
      </c>
      <c r="M3896" s="10" t="str">
        <f t="shared" si="252"/>
        <v>當然</v>
      </c>
    </row>
    <row r="3897" spans="1:13">
      <c r="A3897" s="16" t="s">
        <v>28748</v>
      </c>
      <c r="B3897" s="16" t="s">
        <v>35105</v>
      </c>
      <c r="C3897" s="17">
        <v>0.6</v>
      </c>
      <c r="D3897" s="16" t="str">
        <f xml:space="preserve"> _xlfn.CONCAT(ChhoeTaigi_TaioanPehoeKichhooGi!H5343, ":", ChhoeTaigi_TaioanPehoeKichhooGi!J5343)</f>
        <v>tong3-suan2:當選</v>
      </c>
      <c r="E3897" s="18">
        <f ca="1" xml:space="preserve"> NOW()</f>
        <v>46202.697500231479</v>
      </c>
      <c r="G3897" s="10" t="str">
        <f t="shared" si="253"/>
        <v>tong3-suan2</v>
      </c>
      <c r="H3897" s="10" t="str">
        <f t="shared" si="254"/>
        <v>當選</v>
      </c>
      <c r="I3897" s="10">
        <f xml:space="preserve"> IFERROR( SEARCH("、", A3897), VALUE("0"))</f>
        <v>0</v>
      </c>
      <c r="J3897" s="10" t="str">
        <f xml:space="preserve"> IF(I3897=0, A3897, LEFT(A3897, I3897-1))</f>
        <v>當選</v>
      </c>
      <c r="K3897" s="10" t="str">
        <f t="shared" si="251"/>
        <v>當選</v>
      </c>
      <c r="M3897" s="10" t="str">
        <f t="shared" si="252"/>
        <v>當選</v>
      </c>
    </row>
    <row r="3898" spans="1:13">
      <c r="A3898" s="16" t="s">
        <v>25708</v>
      </c>
      <c r="B3898" s="16" t="s">
        <v>25707</v>
      </c>
      <c r="C3898" s="17">
        <v>0.6</v>
      </c>
      <c r="D3898" s="16" t="str">
        <f xml:space="preserve"> _xlfn.CONCAT(ChhoeTaigi_TaioanPehoeKichhooGi!H4722, ":", ChhoeTaigi_TaioanPehoeKichhooGi!J4722)</f>
        <v>tham5:痰</v>
      </c>
      <c r="E3898" s="18">
        <f ca="1" xml:space="preserve"> NOW()</f>
        <v>46202.697500115741</v>
      </c>
      <c r="G3898" s="10" t="str">
        <f t="shared" si="253"/>
        <v>tham5</v>
      </c>
      <c r="H3898" s="10" t="str">
        <f t="shared" si="254"/>
        <v>痰</v>
      </c>
      <c r="I3898" s="10">
        <f xml:space="preserve"> IFERROR( SEARCH("、", A3898), VALUE("0"))</f>
        <v>0</v>
      </c>
      <c r="J3898" s="10" t="str">
        <f xml:space="preserve"> IF(I3898=0, A3898, LEFT(A3898, I3898-1))</f>
        <v>痰</v>
      </c>
      <c r="K3898" s="10" t="str">
        <f t="shared" si="251"/>
        <v>痰</v>
      </c>
      <c r="M3898" s="10" t="str">
        <f t="shared" si="252"/>
        <v>痰</v>
      </c>
    </row>
    <row r="3899" spans="1:13">
      <c r="A3899" s="16" t="s">
        <v>25716</v>
      </c>
      <c r="B3899" s="16" t="s">
        <v>34705</v>
      </c>
      <c r="C3899" s="17">
        <v>0.6</v>
      </c>
      <c r="D3899" s="16" t="str">
        <f xml:space="preserve"> _xlfn.CONCAT(ChhoeTaigi_TaioanPehoeKichhooGi!H4723, ":", ChhoeTaigi_TaioanPehoeKichhooGi!J4723)</f>
        <v>tham5-kuan3:痰盂</v>
      </c>
      <c r="E3899" s="18">
        <f ca="1" xml:space="preserve"> NOW()</f>
        <v>46202.697500115741</v>
      </c>
      <c r="G3899" s="10" t="str">
        <f t="shared" si="253"/>
        <v>tham5-kuan3</v>
      </c>
      <c r="H3899" s="10" t="str">
        <f t="shared" si="254"/>
        <v>痰盂</v>
      </c>
      <c r="I3899" s="10">
        <f xml:space="preserve"> IFERROR( SEARCH("、", A3899), VALUE("0"))</f>
        <v>0</v>
      </c>
      <c r="J3899" s="10" t="str">
        <f xml:space="preserve"> IF(I3899=0, A3899, LEFT(A3899, I3899-1))</f>
        <v>痰盂</v>
      </c>
      <c r="K3899" s="10" t="str">
        <f t="shared" si="251"/>
        <v>痰盂</v>
      </c>
      <c r="M3899" s="10" t="str">
        <f t="shared" si="252"/>
        <v>痰盂</v>
      </c>
    </row>
    <row r="3900" spans="1:13">
      <c r="A3900" s="16" t="s">
        <v>20600</v>
      </c>
      <c r="B3900" s="16" t="s">
        <v>34026</v>
      </c>
      <c r="C3900" s="17">
        <v>0.6</v>
      </c>
      <c r="D3900" s="16" t="str">
        <f xml:space="preserve"> _xlfn.CONCAT(ChhoeTaigi_TaioanPehoeKichhooGi!H3721, ":", ChhoeTaigi_TaioanPehoeKichhooGi!J3721)</f>
        <v>pha:盞</v>
      </c>
      <c r="E3900" s="18">
        <f ca="1" xml:space="preserve"> NOW()</f>
        <v>46202.697500231479</v>
      </c>
      <c r="G3900" s="10" t="str">
        <f t="shared" si="253"/>
        <v>pha</v>
      </c>
      <c r="H3900" s="10" t="str">
        <f t="shared" si="254"/>
        <v>盞</v>
      </c>
      <c r="I3900" s="10">
        <f xml:space="preserve"> IFERROR( SEARCH("、", A3900), VALUE("0"))</f>
        <v>0</v>
      </c>
      <c r="J3900" s="10" t="str">
        <f xml:space="preserve"> IF(I3900=0, A3900, LEFT(A3900, I3900-1))</f>
        <v>盞</v>
      </c>
      <c r="K3900" s="10" t="str">
        <f t="shared" si="251"/>
        <v>盞</v>
      </c>
      <c r="M3900" s="10" t="str">
        <f t="shared" si="252"/>
        <v>盞</v>
      </c>
    </row>
    <row r="3901" spans="1:13">
      <c r="A3901" s="16" t="s">
        <v>35571</v>
      </c>
      <c r="B3901" s="16" t="s">
        <v>8280</v>
      </c>
      <c r="C3901" s="17">
        <v>0.6</v>
      </c>
      <c r="D3901" s="16" t="str">
        <f xml:space="preserve"> _xlfn.CONCAT(ChhoeTaigi_TaioanPehoeKichhooGi!H1383, ":", ChhoeTaigi_TaioanPehoeKichhooGi!J1383)</f>
        <v>gin5:睨視、睥視</v>
      </c>
      <c r="E3901" s="18">
        <f ca="1" xml:space="preserve"> NOW()</f>
        <v>46202.697500115741</v>
      </c>
      <c r="G3901" s="10" t="str">
        <f t="shared" si="253"/>
        <v>gin5</v>
      </c>
      <c r="H3901" s="10" t="str">
        <f t="shared" si="254"/>
        <v>睨視、睥視</v>
      </c>
      <c r="I3901" s="10">
        <f xml:space="preserve"> IFERROR( SEARCH("、", A3901), VALUE("0"))</f>
        <v>0</v>
      </c>
      <c r="J3901" s="10" t="str">
        <f xml:space="preserve"> IF(I3901=0, A3901, LEFT(A3901, I3901-1))</f>
        <v>睨視</v>
      </c>
      <c r="K3901" s="10" t="str">
        <f t="shared" si="251"/>
        <v>睨視</v>
      </c>
      <c r="M3901" s="10" t="str">
        <f t="shared" si="252"/>
        <v>睨視</v>
      </c>
    </row>
    <row r="3902" spans="1:13">
      <c r="A3902" s="16" t="s">
        <v>856</v>
      </c>
      <c r="B3902" s="16" t="s">
        <v>31362</v>
      </c>
      <c r="C3902" s="17">
        <v>0.6</v>
      </c>
      <c r="D3902" s="16" t="str">
        <f xml:space="preserve"> _xlfn.CONCAT(ChhoeTaigi_TaioanPehoeKichhooGi!H152, ":", ChhoeTaigi_TaioanPehoeKichhooGi!J152)</f>
        <v>bak8-tsiu-moo:睫毛</v>
      </c>
      <c r="E3902" s="18">
        <f ca="1" xml:space="preserve"> NOW()</f>
        <v>46202.697500115741</v>
      </c>
      <c r="G3902" s="10" t="str">
        <f t="shared" si="253"/>
        <v>bak8-tsiu-moo</v>
      </c>
      <c r="H3902" s="10" t="str">
        <f t="shared" si="254"/>
        <v>睫毛</v>
      </c>
      <c r="I3902" s="10">
        <f xml:space="preserve"> IFERROR( SEARCH("、", A3902), VALUE("0"))</f>
        <v>0</v>
      </c>
      <c r="J3902" s="10" t="str">
        <f xml:space="preserve"> IF(I3902=0, A3902, LEFT(A3902, I3902-1))</f>
        <v>睫毛</v>
      </c>
      <c r="K3902" s="10" t="str">
        <f t="shared" si="251"/>
        <v>睫毛</v>
      </c>
      <c r="M3902" s="10" t="str">
        <f t="shared" si="252"/>
        <v>睫毛</v>
      </c>
    </row>
    <row r="3903" spans="1:13">
      <c r="A3903" s="16" t="s">
        <v>19868</v>
      </c>
      <c r="B3903" s="16" t="s">
        <v>19867</v>
      </c>
      <c r="C3903" s="17">
        <v>0.6</v>
      </c>
      <c r="D3903" s="16" t="str">
        <f xml:space="preserve"> _xlfn.CONCAT(ChhoeTaigi_TaioanPehoeKichhooGi!H3574, ":", ChhoeTaigi_TaioanPehoeKichhooGi!J3574)</f>
        <v>uann2:碗</v>
      </c>
      <c r="E3903" s="18">
        <f ca="1" xml:space="preserve"> NOW()</f>
        <v>46202.697500115741</v>
      </c>
      <c r="G3903" s="10" t="str">
        <f t="shared" si="253"/>
        <v>uann2</v>
      </c>
      <c r="H3903" s="10" t="str">
        <f t="shared" si="254"/>
        <v>碗</v>
      </c>
      <c r="I3903" s="10">
        <f xml:space="preserve"> IFERROR( SEARCH("、", A3903), VALUE("0"))</f>
        <v>0</v>
      </c>
      <c r="J3903" s="10" t="str">
        <f xml:space="preserve"> IF(I3903=0, A3903, LEFT(A3903, I3903-1))</f>
        <v>碗</v>
      </c>
      <c r="K3903" s="10" t="str">
        <f t="shared" si="251"/>
        <v>碗</v>
      </c>
      <c r="M3903" s="10" t="str">
        <f t="shared" si="252"/>
        <v>碗</v>
      </c>
    </row>
    <row r="3904" spans="1:13">
      <c r="A3904" s="16" t="s">
        <v>19881</v>
      </c>
      <c r="B3904" s="16" t="s">
        <v>33929</v>
      </c>
      <c r="C3904" s="17">
        <v>0.6</v>
      </c>
      <c r="D3904" s="16" t="str">
        <f xml:space="preserve"> _xlfn.CONCAT(ChhoeTaigi_TaioanPehoeKichhooGi!H3577, ":", ChhoeTaigi_TaioanPehoeKichhooGi!J3577)</f>
        <v>uann2-puann5:碗盤</v>
      </c>
      <c r="E3904" s="18">
        <f ca="1" xml:space="preserve"> NOW()</f>
        <v>46202.697500231479</v>
      </c>
      <c r="G3904" s="10" t="str">
        <f t="shared" si="253"/>
        <v>uann2-puann5</v>
      </c>
      <c r="H3904" s="10" t="str">
        <f t="shared" si="254"/>
        <v>碗盤</v>
      </c>
      <c r="I3904" s="10">
        <f xml:space="preserve"> IFERROR( SEARCH("、", A3904), VALUE("0"))</f>
        <v>0</v>
      </c>
      <c r="J3904" s="10" t="str">
        <f xml:space="preserve"> IF(I3904=0, A3904, LEFT(A3904, I3904-1))</f>
        <v>碗盤</v>
      </c>
      <c r="K3904" s="10" t="str">
        <f t="shared" si="251"/>
        <v>碗盤</v>
      </c>
      <c r="M3904" s="10" t="str">
        <f t="shared" si="252"/>
        <v>碗盤</v>
      </c>
    </row>
    <row r="3905" spans="1:13">
      <c r="A3905" s="16" t="s">
        <v>21928</v>
      </c>
      <c r="B3905" s="16" t="s">
        <v>21927</v>
      </c>
      <c r="C3905" s="17">
        <v>0.6</v>
      </c>
      <c r="D3905" s="16" t="str">
        <f xml:space="preserve"> _xlfn.CONCAT(ChhoeTaigi_TaioanPehoeKichhooGi!H3973, ":", ChhoeTaigi_TaioanPehoeKichhooGi!J3973)</f>
        <v>pong7:碰</v>
      </c>
      <c r="E3905" s="18">
        <f ca="1" xml:space="preserve"> NOW()</f>
        <v>46202.697500115741</v>
      </c>
      <c r="G3905" s="10" t="str">
        <f t="shared" si="253"/>
        <v>pong7</v>
      </c>
      <c r="H3905" s="10" t="str">
        <f t="shared" si="254"/>
        <v>碰</v>
      </c>
      <c r="I3905" s="10">
        <f xml:space="preserve"> IFERROR( SEARCH("、", A3905), VALUE("0"))</f>
        <v>0</v>
      </c>
      <c r="J3905" s="10" t="str">
        <f xml:space="preserve"> IF(I3905=0, A3905, LEFT(A3905, I3905-1))</f>
        <v>碰</v>
      </c>
      <c r="K3905" s="10" t="str">
        <f t="shared" si="251"/>
        <v>碰</v>
      </c>
      <c r="M3905" s="10" t="str">
        <f t="shared" si="252"/>
        <v>碰</v>
      </c>
    </row>
    <row r="3906" spans="1:13">
      <c r="A3906" s="16" t="s">
        <v>35572</v>
      </c>
      <c r="B3906" s="16" t="s">
        <v>33430</v>
      </c>
      <c r="C3906" s="17">
        <v>0.6</v>
      </c>
      <c r="D3906" s="16" t="str">
        <f xml:space="preserve"> _xlfn.CONCAT(ChhoeTaigi_TaioanPehoeKichhooGi!H2814, ":", ChhoeTaigi_TaioanPehoeKichhooGi!J2814)</f>
        <v>kim3-tsi2:禁止、禁</v>
      </c>
      <c r="E3906" s="18">
        <f ca="1" xml:space="preserve"> NOW()</f>
        <v>46202.697500231479</v>
      </c>
      <c r="G3906" s="10" t="str">
        <f t="shared" si="253"/>
        <v>kim3-tsi2</v>
      </c>
      <c r="H3906" s="10" t="str">
        <f t="shared" si="254"/>
        <v>禁止、禁</v>
      </c>
      <c r="I3906" s="10">
        <f xml:space="preserve"> IFERROR( SEARCH("、", A3906), VALUE("0"))</f>
        <v>0</v>
      </c>
      <c r="J3906" s="10" t="str">
        <f xml:space="preserve"> IF(I3906=0, A3906, LEFT(A3906, I3906-1))</f>
        <v>禁止</v>
      </c>
      <c r="K3906" s="10" t="str">
        <f t="shared" si="251"/>
        <v>禁止</v>
      </c>
      <c r="M3906" s="10" t="str">
        <f t="shared" si="252"/>
        <v>禁止</v>
      </c>
    </row>
    <row r="3907" spans="1:13">
      <c r="A3907" s="16" t="s">
        <v>35573</v>
      </c>
      <c r="B3907" s="16" t="s">
        <v>27129</v>
      </c>
      <c r="C3907" s="17">
        <v>0.6</v>
      </c>
      <c r="D3907" s="16" t="str">
        <f xml:space="preserve"> _xlfn.CONCAT(ChhoeTaigi_TaioanPehoeKichhooGi!H5027, ":", ChhoeTaigi_TaioanPehoeKichhooGi!J5027)</f>
        <v>ti7:筷子、箸</v>
      </c>
      <c r="E3907" s="18">
        <f ca="1" xml:space="preserve"> NOW()</f>
        <v>46202.697500115741</v>
      </c>
      <c r="G3907" s="10" t="str">
        <f t="shared" si="253"/>
        <v>ti7</v>
      </c>
      <c r="H3907" s="10" t="str">
        <f t="shared" si="254"/>
        <v>筷子、箸</v>
      </c>
      <c r="I3907" s="10">
        <f xml:space="preserve"> IFERROR( SEARCH("、", A3907), VALUE("0"))</f>
        <v>0</v>
      </c>
      <c r="J3907" s="10" t="str">
        <f xml:space="preserve"> IF(I3907=0, A3907, LEFT(A3907, I3907-1))</f>
        <v>筷子</v>
      </c>
      <c r="K3907" s="10" t="str">
        <f t="shared" si="251"/>
        <v>筷子</v>
      </c>
      <c r="M3907" s="10" t="str">
        <f t="shared" si="252"/>
        <v>筷子</v>
      </c>
    </row>
    <row r="3908" spans="1:13">
      <c r="A3908" s="16" t="s">
        <v>2842</v>
      </c>
      <c r="B3908" s="16" t="s">
        <v>31626</v>
      </c>
      <c r="C3908" s="17">
        <v>0.6</v>
      </c>
      <c r="D3908" s="16" t="str">
        <f xml:space="preserve"> _xlfn.CONCAT(ChhoeTaigi_TaioanPehoeKichhooGi!H496, ":", ChhoeTaigi_TaioanPehoeKichhooGi!J496)</f>
        <v>tsat:節</v>
      </c>
      <c r="E3908" s="18">
        <f ca="1" xml:space="preserve"> NOW()</f>
        <v>46202.697500115741</v>
      </c>
      <c r="G3908" s="10" t="str">
        <f t="shared" si="253"/>
        <v>tsat</v>
      </c>
      <c r="H3908" s="10" t="str">
        <f t="shared" si="254"/>
        <v>節</v>
      </c>
      <c r="I3908" s="10">
        <f xml:space="preserve"> IFERROR( SEARCH("、", A3908), VALUE("0"))</f>
        <v>0</v>
      </c>
      <c r="J3908" s="10" t="str">
        <f xml:space="preserve"> IF(I3908=0, A3908, LEFT(A3908, I3908-1))</f>
        <v>節</v>
      </c>
      <c r="K3908" s="10" t="str">
        <f t="shared" si="251"/>
        <v>節</v>
      </c>
      <c r="M3908" s="10" t="str">
        <f t="shared" si="252"/>
        <v>節</v>
      </c>
    </row>
    <row r="3909" spans="1:13">
      <c r="A3909" s="16" t="s">
        <v>2842</v>
      </c>
      <c r="B3909" s="16" t="s">
        <v>31997</v>
      </c>
      <c r="C3909" s="17">
        <v>0.6</v>
      </c>
      <c r="D3909" s="16" t="str">
        <f xml:space="preserve"> _xlfn.CONCAT(ChhoeTaigi_TaioanPehoeKichhooGi!H990, ":", ChhoeTaigi_TaioanPehoeKichhooGi!J990)</f>
        <v>tsiat:節、折</v>
      </c>
      <c r="E3909" s="18">
        <f ca="1" xml:space="preserve"> NOW()</f>
        <v>46202.697500231479</v>
      </c>
      <c r="G3909" s="10" t="str">
        <f t="shared" si="253"/>
        <v>tsiat</v>
      </c>
      <c r="H3909" s="10" t="str">
        <f t="shared" si="254"/>
        <v>節、折</v>
      </c>
      <c r="I3909" s="10">
        <f xml:space="preserve"> IFERROR( SEARCH("、", A3909), VALUE("0"))</f>
        <v>0</v>
      </c>
      <c r="J3909" s="10" t="str">
        <f xml:space="preserve"> IF(I3909=0, A3909, LEFT(A3909, I3909-1))</f>
        <v>節</v>
      </c>
      <c r="K3909" s="10" t="str">
        <f t="shared" si="251"/>
        <v>節</v>
      </c>
      <c r="M3909" s="10" t="str">
        <f t="shared" si="252"/>
        <v>節</v>
      </c>
    </row>
    <row r="3910" spans="1:13">
      <c r="A3910" s="16" t="s">
        <v>5913</v>
      </c>
      <c r="B3910" s="16" t="s">
        <v>32001</v>
      </c>
      <c r="C3910" s="17">
        <v>0.6</v>
      </c>
      <c r="D3910" s="16" t="str">
        <f xml:space="preserve"> _xlfn.CONCAT(ChhoeTaigi_TaioanPehoeKichhooGi!H994, ":", ChhoeTaigi_TaioanPehoeKichhooGi!J994)</f>
        <v>tsiat-iok:節約</v>
      </c>
      <c r="E3910" s="18">
        <f ca="1" xml:space="preserve"> NOW()</f>
        <v>46202.697500115741</v>
      </c>
      <c r="G3910" s="10" t="str">
        <f t="shared" si="253"/>
        <v>tsiat-iok</v>
      </c>
      <c r="H3910" s="10" t="str">
        <f t="shared" si="254"/>
        <v>節約</v>
      </c>
      <c r="I3910" s="10">
        <f xml:space="preserve"> IFERROR( SEARCH("、", A3910), VALUE("0"))</f>
        <v>0</v>
      </c>
      <c r="J3910" s="10" t="str">
        <f xml:space="preserve"> IF(I3910=0, A3910, LEFT(A3910, I3910-1))</f>
        <v>節約</v>
      </c>
      <c r="K3910" s="10" t="str">
        <f t="shared" si="251"/>
        <v>節約</v>
      </c>
      <c r="M3910" s="10" t="str">
        <f t="shared" si="252"/>
        <v>節約</v>
      </c>
    </row>
    <row r="3911" spans="1:13">
      <c r="A3911" s="16" t="s">
        <v>28141</v>
      </c>
      <c r="B3911" s="16" t="s">
        <v>35030</v>
      </c>
      <c r="C3911" s="17">
        <v>0.6</v>
      </c>
      <c r="D3911" s="16" t="str">
        <f xml:space="preserve"> _xlfn.CONCAT(ChhoeTaigi_TaioanPehoeKichhooGi!H5218, ":", ChhoeTaigi_TaioanPehoeKichhooGi!J5218)</f>
        <v>tiu5-a2 suann3:絹線</v>
      </c>
      <c r="E3911" s="18">
        <f ca="1" xml:space="preserve"> NOW()</f>
        <v>46202.697500115741</v>
      </c>
      <c r="G3911" s="10" t="str">
        <f t="shared" si="253"/>
        <v>tiu5-a2 suann3</v>
      </c>
      <c r="H3911" s="10" t="str">
        <f t="shared" si="254"/>
        <v>絹線</v>
      </c>
      <c r="I3911" s="10">
        <f xml:space="preserve"> IFERROR( SEARCH("、", A3911), VALUE("0"))</f>
        <v>0</v>
      </c>
      <c r="J3911" s="10" t="str">
        <f xml:space="preserve"> IF(I3911=0, A3911, LEFT(A3911, I3911-1))</f>
        <v>絹線</v>
      </c>
      <c r="K3911" s="10" t="str">
        <f t="shared" si="251"/>
        <v>絹線</v>
      </c>
      <c r="M3911" s="10" t="str">
        <f t="shared" si="252"/>
        <v>絹線</v>
      </c>
    </row>
    <row r="3912" spans="1:13">
      <c r="A3912" s="16" t="s">
        <v>35574</v>
      </c>
      <c r="B3912" s="16" t="s">
        <v>20255</v>
      </c>
      <c r="C3912" s="17">
        <v>0.6</v>
      </c>
      <c r="D3912" s="16" t="str">
        <f xml:space="preserve"> _xlfn.CONCAT(ChhoeTaigi_TaioanPehoeKichhooGi!H3647, ":", ChhoeTaigi_TaioanPehoeKichhooGi!J3647)</f>
        <v>pak8:綁、縛</v>
      </c>
      <c r="E3912" s="18">
        <f ca="1" xml:space="preserve"> NOW()</f>
        <v>46202.697500115741</v>
      </c>
      <c r="G3912" s="10" t="str">
        <f t="shared" si="253"/>
        <v>pak8</v>
      </c>
      <c r="H3912" s="10" t="str">
        <f t="shared" si="254"/>
        <v>綁、縛</v>
      </c>
      <c r="I3912" s="10">
        <f xml:space="preserve"> IFERROR( SEARCH("、", A3912), VALUE("0"))</f>
        <v>0</v>
      </c>
      <c r="J3912" s="10" t="str">
        <f xml:space="preserve"> IF(I3912=0, A3912, LEFT(A3912, I3912-1))</f>
        <v>綁</v>
      </c>
      <c r="K3912" s="10" t="str">
        <f t="shared" si="251"/>
        <v>綁</v>
      </c>
      <c r="M3912" s="10" t="str">
        <f t="shared" si="252"/>
        <v>綁</v>
      </c>
    </row>
    <row r="3913" spans="1:13">
      <c r="A3913" s="16" t="s">
        <v>35575</v>
      </c>
      <c r="B3913" s="16" t="s">
        <v>33148</v>
      </c>
      <c r="C3913" s="17">
        <v>0.6</v>
      </c>
      <c r="D3913" s="16" t="str">
        <f xml:space="preserve"> _xlfn.CONCAT(ChhoeTaigi_TaioanPehoeKichhooGi!H2427, ":", ChhoeTaigi_TaioanPehoeKichhooGi!J2427)</f>
        <v>king-hui3:經費、費用</v>
      </c>
      <c r="E3913" s="18">
        <f ca="1" xml:space="preserve"> NOW()</f>
        <v>46202.697500115741</v>
      </c>
      <c r="G3913" s="10" t="str">
        <f t="shared" si="253"/>
        <v>king-hui3</v>
      </c>
      <c r="H3913" s="10" t="str">
        <f t="shared" si="254"/>
        <v>經費、費用</v>
      </c>
      <c r="I3913" s="10">
        <f xml:space="preserve"> IFERROR( SEARCH("、", A3913), VALUE("0"))</f>
        <v>0</v>
      </c>
      <c r="J3913" s="10" t="str">
        <f xml:space="preserve"> IF(I3913=0, A3913, LEFT(A3913, I3913-1))</f>
        <v>經費</v>
      </c>
      <c r="K3913" s="10" t="str">
        <f t="shared" si="251"/>
        <v>經費</v>
      </c>
      <c r="M3913" s="10" t="str">
        <f t="shared" si="252"/>
        <v>經費</v>
      </c>
    </row>
    <row r="3914" spans="1:13">
      <c r="A3914" s="16" t="s">
        <v>14003</v>
      </c>
      <c r="B3914" s="16" t="s">
        <v>33141</v>
      </c>
      <c r="C3914" s="17">
        <v>0.6</v>
      </c>
      <c r="D3914" s="16" t="str">
        <f xml:space="preserve"> _xlfn.CONCAT(ChhoeTaigi_TaioanPehoeKichhooGi!H2420, ":", ChhoeTaigi_TaioanPehoeKichhooGi!J2420)</f>
        <v>king-kue3:經過</v>
      </c>
      <c r="E3914" s="18">
        <f ca="1" xml:space="preserve"> NOW()</f>
        <v>46202.697500115741</v>
      </c>
      <c r="G3914" s="10" t="str">
        <f t="shared" si="253"/>
        <v>king-kue3</v>
      </c>
      <c r="H3914" s="10" t="str">
        <f t="shared" si="254"/>
        <v>經過</v>
      </c>
      <c r="I3914" s="10">
        <f xml:space="preserve"> IFERROR( SEARCH("、", A3914), VALUE("0"))</f>
        <v>0</v>
      </c>
      <c r="J3914" s="10" t="str">
        <f xml:space="preserve"> IF(I3914=0, A3914, LEFT(A3914, I3914-1))</f>
        <v>經過</v>
      </c>
      <c r="K3914" s="10" t="str">
        <f t="shared" si="251"/>
        <v>經過</v>
      </c>
      <c r="M3914" s="10" t="str">
        <f t="shared" si="252"/>
        <v>經過</v>
      </c>
    </row>
    <row r="3915" spans="1:13">
      <c r="A3915" s="16" t="s">
        <v>35576</v>
      </c>
      <c r="B3915" s="16" t="s">
        <v>33729</v>
      </c>
      <c r="C3915" s="17">
        <v>0.6</v>
      </c>
      <c r="D3915" s="16" t="str">
        <f xml:space="preserve"> _xlfn.CONCAT(ChhoeTaigi_TaioanPehoeKichhooGi!H3252, ":", ChhoeTaigi_TaioanPehoeKichhooGi!J3252)</f>
        <v>li2-lik8:經歷、履歷</v>
      </c>
      <c r="E3915" s="18">
        <f ca="1" xml:space="preserve"> NOW()</f>
        <v>46202.697500231479</v>
      </c>
      <c r="G3915" s="10" t="str">
        <f t="shared" si="253"/>
        <v>li2-lik8</v>
      </c>
      <c r="H3915" s="10" t="str">
        <f t="shared" si="254"/>
        <v>經歷、履歷</v>
      </c>
      <c r="I3915" s="10">
        <f xml:space="preserve"> IFERROR( SEARCH("、", A3915), VALUE("0"))</f>
        <v>0</v>
      </c>
      <c r="J3915" s="10" t="str">
        <f xml:space="preserve"> IF(I3915=0, A3915, LEFT(A3915, I3915-1))</f>
        <v>經歷</v>
      </c>
      <c r="K3915" s="10" t="str">
        <f t="shared" si="251"/>
        <v>經歷</v>
      </c>
      <c r="M3915" s="10" t="str">
        <f t="shared" si="252"/>
        <v>經歷</v>
      </c>
    </row>
    <row r="3916" spans="1:13">
      <c r="A3916" s="16" t="s">
        <v>14012</v>
      </c>
      <c r="B3916" s="16" t="s">
        <v>33142</v>
      </c>
      <c r="C3916" s="17">
        <v>0.6</v>
      </c>
      <c r="D3916" s="16" t="str">
        <f xml:space="preserve"> _xlfn.CONCAT(ChhoeTaigi_TaioanPehoeKichhooGi!H2421, ":", ChhoeTaigi_TaioanPehoeKichhooGi!J2421)</f>
        <v>king-tse3:經濟</v>
      </c>
      <c r="E3916" s="18">
        <f ca="1" xml:space="preserve"> NOW()</f>
        <v>46202.697500115741</v>
      </c>
      <c r="G3916" s="10" t="str">
        <f t="shared" si="253"/>
        <v>king-tse3</v>
      </c>
      <c r="H3916" s="10" t="str">
        <f t="shared" si="254"/>
        <v>經濟</v>
      </c>
      <c r="I3916" s="10">
        <f xml:space="preserve"> IFERROR( SEARCH("、", A3916), VALUE("0"))</f>
        <v>0</v>
      </c>
      <c r="J3916" s="10" t="str">
        <f xml:space="preserve"> IF(I3916=0, A3916, LEFT(A3916, I3916-1))</f>
        <v>經濟</v>
      </c>
      <c r="K3916" s="10" t="str">
        <f t="shared" si="251"/>
        <v>經濟</v>
      </c>
      <c r="M3916" s="10" t="str">
        <f t="shared" si="252"/>
        <v>經濟</v>
      </c>
    </row>
    <row r="3917" spans="1:13">
      <c r="A3917" s="16" t="s">
        <v>14021</v>
      </c>
      <c r="B3917" s="16" t="s">
        <v>33143</v>
      </c>
      <c r="C3917" s="17">
        <v>0.6</v>
      </c>
      <c r="D3917" s="16" t="str">
        <f xml:space="preserve"> _xlfn.CONCAT(ChhoeTaigi_TaioanPehoeKichhooGi!H2422, ":", ChhoeTaigi_TaioanPehoeKichhooGi!J2422)</f>
        <v>king-giam7:經驗</v>
      </c>
      <c r="E3917" s="18">
        <f ca="1" xml:space="preserve"> NOW()</f>
        <v>46202.697500231479</v>
      </c>
      <c r="G3917" s="10" t="str">
        <f t="shared" si="253"/>
        <v>king-giam7</v>
      </c>
      <c r="H3917" s="10" t="str">
        <f t="shared" si="254"/>
        <v>經驗</v>
      </c>
      <c r="I3917" s="10">
        <f xml:space="preserve"> IFERROR( SEARCH("、", A3917), VALUE("0"))</f>
        <v>0</v>
      </c>
      <c r="J3917" s="10" t="str">
        <f xml:space="preserve"> IF(I3917=0, A3917, LEFT(A3917, I3917-1))</f>
        <v>經驗</v>
      </c>
      <c r="K3917" s="10" t="str">
        <f t="shared" si="251"/>
        <v>經驗</v>
      </c>
      <c r="M3917" s="10" t="str">
        <f t="shared" si="252"/>
        <v>經驗</v>
      </c>
    </row>
    <row r="3918" spans="1:13">
      <c r="A3918" s="16" t="s">
        <v>35231</v>
      </c>
      <c r="B3918" s="16" t="s">
        <v>24684</v>
      </c>
      <c r="C3918" s="17">
        <v>0.6</v>
      </c>
      <c r="D3918" s="16" t="str">
        <f xml:space="preserve"> _xlfn.CONCAT(ChhoeTaigi_TaioanPehoeKichhooGi!H4511, ":", ChhoeTaigi_TaioanPehoeKichhooGi!J4511)</f>
        <v>ta3:罩、蓋、遮蔽</v>
      </c>
      <c r="E3918" s="18">
        <f ca="1" xml:space="preserve"> NOW()</f>
        <v>46202.697500115741</v>
      </c>
      <c r="G3918" s="10" t="str">
        <f t="shared" si="253"/>
        <v>ta3</v>
      </c>
      <c r="H3918" s="10" t="str">
        <f t="shared" si="254"/>
        <v>罩、蓋、遮蔽</v>
      </c>
      <c r="I3918" s="10">
        <f xml:space="preserve"> IFERROR( SEARCH("、", A3918), VALUE("0"))</f>
        <v>0</v>
      </c>
      <c r="J3918" s="10" t="str">
        <f xml:space="preserve"> IF(I3918=0, A3918, LEFT(A3918, I3918-1))</f>
        <v>罩</v>
      </c>
      <c r="K3918" s="10" t="str">
        <f t="shared" si="251"/>
        <v>罩</v>
      </c>
      <c r="M3918" s="10" t="str">
        <f t="shared" si="252"/>
        <v>罩</v>
      </c>
    </row>
    <row r="3919" spans="1:13">
      <c r="A3919" s="16" t="s">
        <v>35231</v>
      </c>
      <c r="B3919" s="16" t="s">
        <v>6918</v>
      </c>
      <c r="C3919" s="17">
        <v>0.6</v>
      </c>
      <c r="D3919" s="16" t="str">
        <f xml:space="preserve"> _xlfn.CONCAT(ChhoeTaigi_TaioanPehoeKichhooGi!H4613, ":", ChhoeTaigi_TaioanPehoeKichhooGi!J4613)</f>
        <v>tau3:罩、蓋、遮蔽</v>
      </c>
      <c r="E3919" s="18">
        <f ca="1" xml:space="preserve"> NOW()</f>
        <v>46202.697500115741</v>
      </c>
      <c r="G3919" s="10" t="str">
        <f t="shared" si="253"/>
        <v>tau3</v>
      </c>
      <c r="H3919" s="10" t="str">
        <f t="shared" si="254"/>
        <v>罩、蓋、遮蔽</v>
      </c>
      <c r="I3919" s="10">
        <f xml:space="preserve"> IFERROR( SEARCH("、", A3919), VALUE("0"))</f>
        <v>0</v>
      </c>
      <c r="J3919" s="10" t="str">
        <f xml:space="preserve"> IF(I3919=0, A3919, LEFT(A3919, I3919-1))</f>
        <v>罩</v>
      </c>
      <c r="K3919" s="10" t="str">
        <f t="shared" si="251"/>
        <v>罩</v>
      </c>
      <c r="M3919" s="10" t="str">
        <f t="shared" si="252"/>
        <v>罩</v>
      </c>
    </row>
    <row r="3920" spans="1:13">
      <c r="A3920" s="16" t="s">
        <v>7096</v>
      </c>
      <c r="B3920" s="16" t="s">
        <v>7095</v>
      </c>
      <c r="C3920" s="17">
        <v>0.6</v>
      </c>
      <c r="D3920" s="16" t="str">
        <f xml:space="preserve"> _xlfn.CONCAT(ChhoeTaigi_TaioanPehoeKichhooGi!H1182, ":", ChhoeTaigi_TaioanPehoeKichhooGi!J1182)</f>
        <v>tsue7:罪</v>
      </c>
      <c r="E3920" s="18">
        <f ca="1" xml:space="preserve"> NOW()</f>
        <v>46202.697500115741</v>
      </c>
      <c r="G3920" s="10" t="str">
        <f t="shared" si="253"/>
        <v>tsue7</v>
      </c>
      <c r="H3920" s="10" t="str">
        <f t="shared" si="254"/>
        <v>罪</v>
      </c>
      <c r="I3920" s="10">
        <f xml:space="preserve"> IFERROR( SEARCH("、", A3920), VALUE("0"))</f>
        <v>0</v>
      </c>
      <c r="J3920" s="10" t="str">
        <f xml:space="preserve"> IF(I3920=0, A3920, LEFT(A3920, I3920-1))</f>
        <v>罪</v>
      </c>
      <c r="K3920" s="10" t="str">
        <f t="shared" si="251"/>
        <v>罪</v>
      </c>
      <c r="M3920" s="10" t="str">
        <f t="shared" si="252"/>
        <v>罪</v>
      </c>
    </row>
    <row r="3921" spans="1:13">
      <c r="A3921" s="16" t="s">
        <v>7108</v>
      </c>
      <c r="B3921" s="16" t="s">
        <v>32136</v>
      </c>
      <c r="C3921" s="17">
        <v>0.6</v>
      </c>
      <c r="D3921" s="16" t="str">
        <f xml:space="preserve"> _xlfn.CONCAT(ChhoeTaigi_TaioanPehoeKichhooGi!H1184, ":", ChhoeTaigi_TaioanPehoeKichhooGi!J1184)</f>
        <v>tsue7-jin5:罪人</v>
      </c>
      <c r="E3921" s="18">
        <f ca="1" xml:space="preserve"> NOW()</f>
        <v>46202.697500231479</v>
      </c>
      <c r="G3921" s="10" t="str">
        <f t="shared" si="253"/>
        <v>tsue7-jin5</v>
      </c>
      <c r="H3921" s="10" t="str">
        <f t="shared" si="254"/>
        <v>罪人</v>
      </c>
      <c r="I3921" s="10">
        <f xml:space="preserve"> IFERROR( SEARCH("、", A3921), VALUE("0"))</f>
        <v>0</v>
      </c>
      <c r="J3921" s="10" t="str">
        <f xml:space="preserve"> IF(I3921=0, A3921, LEFT(A3921, I3921-1))</f>
        <v>罪人</v>
      </c>
      <c r="K3921" s="10" t="str">
        <f t="shared" si="251"/>
        <v>罪人</v>
      </c>
      <c r="M3921" s="10" t="str">
        <f t="shared" si="252"/>
        <v>罪人</v>
      </c>
    </row>
    <row r="3922" spans="1:13">
      <c r="A3922" s="16" t="s">
        <v>22649</v>
      </c>
      <c r="B3922" s="16" t="s">
        <v>22648</v>
      </c>
      <c r="C3922" s="17">
        <v>0.6</v>
      </c>
      <c r="D3922" s="16" t="str">
        <f xml:space="preserve"> _xlfn.CONCAT(ChhoeTaigi_TaioanPehoeKichhooGi!H4122, ":", ChhoeTaigi_TaioanPehoeKichhooGi!J4122)</f>
        <v>sing3:聖</v>
      </c>
      <c r="E3922" s="18">
        <f ca="1" xml:space="preserve"> NOW()</f>
        <v>46202.697500115741</v>
      </c>
      <c r="G3922" s="10" t="str">
        <f t="shared" si="253"/>
        <v>sing3</v>
      </c>
      <c r="H3922" s="10" t="str">
        <f t="shared" si="254"/>
        <v>聖</v>
      </c>
      <c r="I3922" s="10">
        <f xml:space="preserve"> IFERROR( SEARCH("、", A3922), VALUE("0"))</f>
        <v>0</v>
      </c>
      <c r="J3922" s="10" t="str">
        <f xml:space="preserve"> IF(I3922=0, A3922, LEFT(A3922, I3922-1))</f>
        <v>聖</v>
      </c>
      <c r="K3922" s="10" t="str">
        <f t="shared" si="251"/>
        <v>聖</v>
      </c>
      <c r="M3922" s="10" t="str">
        <f t="shared" si="252"/>
        <v>聖</v>
      </c>
    </row>
    <row r="3923" spans="1:13">
      <c r="A3923" s="16" t="s">
        <v>22672</v>
      </c>
      <c r="B3923" s="16" t="s">
        <v>34280</v>
      </c>
      <c r="C3923" s="17">
        <v>0.6</v>
      </c>
      <c r="D3923" s="16" t="str">
        <f xml:space="preserve"> _xlfn.CONCAT(ChhoeTaigi_TaioanPehoeKichhooGi!H4127, ":", ChhoeTaigi_TaioanPehoeKichhooGi!J4127)</f>
        <v>sing3-sim:聖心</v>
      </c>
      <c r="E3923" s="18">
        <f ca="1" xml:space="preserve"> NOW()</f>
        <v>46202.697500115741</v>
      </c>
      <c r="G3923" s="10" t="str">
        <f t="shared" si="253"/>
        <v>sing3-sim</v>
      </c>
      <c r="H3923" s="10" t="str">
        <f t="shared" si="254"/>
        <v>聖心</v>
      </c>
      <c r="I3923" s="10">
        <f xml:space="preserve"> IFERROR( SEARCH("、", A3923), VALUE("0"))</f>
        <v>0</v>
      </c>
      <c r="J3923" s="10" t="str">
        <f xml:space="preserve"> IF(I3923=0, A3923, LEFT(A3923, I3923-1))</f>
        <v>聖心</v>
      </c>
      <c r="K3923" s="10" t="str">
        <f t="shared" si="251"/>
        <v>聖心</v>
      </c>
      <c r="M3923" s="10" t="str">
        <f t="shared" si="252"/>
        <v>聖心</v>
      </c>
    </row>
    <row r="3924" spans="1:13">
      <c r="A3924" s="16" t="s">
        <v>22688</v>
      </c>
      <c r="B3924" s="16" t="s">
        <v>34282</v>
      </c>
      <c r="C3924" s="17">
        <v>0.6</v>
      </c>
      <c r="D3924" s="16" t="str">
        <f xml:space="preserve"> _xlfn.CONCAT(ChhoeTaigi_TaioanPehoeKichhooGi!H4129, ":", ChhoeTaigi_TaioanPehoeKichhooGi!J4129)</f>
        <v>sing3-bu2:聖母</v>
      </c>
      <c r="E3924" s="18">
        <f ca="1" xml:space="preserve"> NOW()</f>
        <v>46202.697500115741</v>
      </c>
      <c r="G3924" s="10" t="str">
        <f t="shared" si="253"/>
        <v>sing3-bu2</v>
      </c>
      <c r="H3924" s="10" t="str">
        <f t="shared" si="254"/>
        <v>聖母</v>
      </c>
      <c r="I3924" s="10">
        <f xml:space="preserve"> IFERROR( SEARCH("、", A3924), VALUE("0"))</f>
        <v>0</v>
      </c>
      <c r="J3924" s="10" t="str">
        <f xml:space="preserve"> IF(I3924=0, A3924, LEFT(A3924, I3924-1))</f>
        <v>聖母</v>
      </c>
      <c r="K3924" s="10" t="str">
        <f t="shared" si="251"/>
        <v>聖母</v>
      </c>
      <c r="M3924" s="10" t="str">
        <f t="shared" si="252"/>
        <v>聖母</v>
      </c>
    </row>
    <row r="3925" spans="1:13">
      <c r="A3925" s="16" t="s">
        <v>17616</v>
      </c>
      <c r="B3925" s="16" t="s">
        <v>33643</v>
      </c>
      <c r="C3925" s="17">
        <v>0.6</v>
      </c>
      <c r="D3925" s="16" t="str">
        <f xml:space="preserve"> _xlfn.CONCAT(ChhoeTaigi_TaioanPehoeKichhooGi!H3105, ":", ChhoeTaigi_TaioanPehoeKichhooGi!J3105)</f>
        <v>sing3-bo5-kun:聖母軍</v>
      </c>
      <c r="E3925" s="18">
        <f ca="1" xml:space="preserve"> NOW()</f>
        <v>46202.697500231479</v>
      </c>
      <c r="G3925" s="10" t="str">
        <f t="shared" si="253"/>
        <v>sing3-bo5-kun</v>
      </c>
      <c r="H3925" s="10" t="str">
        <f t="shared" si="254"/>
        <v>聖母軍</v>
      </c>
      <c r="I3925" s="10">
        <f xml:space="preserve"> IFERROR( SEARCH("、", A3925), VALUE("0"))</f>
        <v>0</v>
      </c>
      <c r="J3925" s="10" t="str">
        <f xml:space="preserve"> IF(I3925=0, A3925, LEFT(A3925, I3925-1))</f>
        <v>聖母軍</v>
      </c>
      <c r="K3925" s="10" t="str">
        <f t="shared" si="251"/>
        <v>聖母軍</v>
      </c>
      <c r="M3925" s="10" t="str">
        <f t="shared" si="252"/>
        <v>聖母軍</v>
      </c>
    </row>
    <row r="3926" spans="1:13">
      <c r="A3926" s="16" t="s">
        <v>12058</v>
      </c>
      <c r="B3926" s="16" t="s">
        <v>32832</v>
      </c>
      <c r="C3926" s="17">
        <v>0.6</v>
      </c>
      <c r="D3926" s="16" t="str">
        <f xml:space="preserve"> _xlfn.CONCAT(ChhoeTaigi_TaioanPehoeKichhooGi!H2054, ":", ChhoeTaigi_TaioanPehoeKichhooGi!J2054)</f>
        <v>sing3-iu5:聖油</v>
      </c>
      <c r="E3926" s="18">
        <f ca="1" xml:space="preserve"> NOW()</f>
        <v>46202.697500115741</v>
      </c>
      <c r="G3926" s="10" t="str">
        <f t="shared" si="253"/>
        <v>sing3-iu5</v>
      </c>
      <c r="H3926" s="10" t="str">
        <f t="shared" si="254"/>
        <v>聖油</v>
      </c>
      <c r="I3926" s="10">
        <f xml:space="preserve"> IFERROR( SEARCH("、", A3926), VALUE("0"))</f>
        <v>0</v>
      </c>
      <c r="J3926" s="10" t="str">
        <f xml:space="preserve"> IF(I3926=0, A3926, LEFT(A3926, I3926-1))</f>
        <v>聖油</v>
      </c>
      <c r="K3926" s="10" t="str">
        <f t="shared" si="251"/>
        <v>聖油</v>
      </c>
      <c r="M3926" s="10" t="str">
        <f t="shared" si="252"/>
        <v>聖油</v>
      </c>
    </row>
    <row r="3927" spans="1:13">
      <c r="A3927" s="16" t="s">
        <v>22694</v>
      </c>
      <c r="B3927" s="16" t="s">
        <v>34283</v>
      </c>
      <c r="C3927" s="17">
        <v>0.6</v>
      </c>
      <c r="D3927" s="16" t="str">
        <f xml:space="preserve"> _xlfn.CONCAT(ChhoeTaigi_TaioanPehoeKichhooGi!H4130, ":", ChhoeTaigi_TaioanPehoeKichhooGi!J4130)</f>
        <v>sing3 jiok8-sik:聖若瑟</v>
      </c>
      <c r="E3927" s="18">
        <f ca="1" xml:space="preserve"> NOW()</f>
        <v>46202.697500115741</v>
      </c>
      <c r="G3927" s="10" t="str">
        <f t="shared" si="253"/>
        <v>sing3 jiok8-sik</v>
      </c>
      <c r="H3927" s="10" t="str">
        <f t="shared" si="254"/>
        <v>聖若瑟</v>
      </c>
      <c r="I3927" s="10">
        <f xml:space="preserve"> IFERROR( SEARCH("、", A3927), VALUE("0"))</f>
        <v>0</v>
      </c>
      <c r="J3927" s="10" t="str">
        <f xml:space="preserve"> IF(I3927=0, A3927, LEFT(A3927, I3927-1))</f>
        <v>聖若瑟</v>
      </c>
      <c r="K3927" s="10" t="str">
        <f t="shared" si="251"/>
        <v>聖若瑟</v>
      </c>
      <c r="M3927" s="10" t="str">
        <f t="shared" si="252"/>
        <v>聖若瑟</v>
      </c>
    </row>
    <row r="3928" spans="1:13">
      <c r="A3928" s="16" t="s">
        <v>22656</v>
      </c>
      <c r="B3928" s="16" t="s">
        <v>34278</v>
      </c>
      <c r="C3928" s="17">
        <v>0.6</v>
      </c>
      <c r="D3928" s="16" t="str">
        <f xml:space="preserve"> _xlfn.CONCAT(ChhoeTaigi_TaioanPehoeKichhooGi!H4123, ":", ChhoeTaigi_TaioanPehoeKichhooGi!J4123)</f>
        <v>sing3-tng5:聖堂</v>
      </c>
      <c r="E3928" s="18">
        <f ca="1" xml:space="preserve"> NOW()</f>
        <v>46202.697500231479</v>
      </c>
      <c r="G3928" s="10" t="str">
        <f t="shared" si="253"/>
        <v>sing3-tng5</v>
      </c>
      <c r="H3928" s="10" t="str">
        <f t="shared" si="254"/>
        <v>聖堂</v>
      </c>
      <c r="I3928" s="10">
        <f xml:space="preserve"> IFERROR( SEARCH("、", A3928), VALUE("0"))</f>
        <v>0</v>
      </c>
      <c r="J3928" s="10" t="str">
        <f xml:space="preserve"> IF(I3928=0, A3928, LEFT(A3928, I3928-1))</f>
        <v>聖堂</v>
      </c>
      <c r="K3928" s="10" t="str">
        <f t="shared" si="251"/>
        <v>聖堂</v>
      </c>
      <c r="M3928" s="10" t="str">
        <f t="shared" si="252"/>
        <v>聖堂</v>
      </c>
    </row>
    <row r="3929" spans="1:13">
      <c r="A3929" s="16" t="s">
        <v>28491</v>
      </c>
      <c r="B3929" s="16" t="s">
        <v>35076</v>
      </c>
      <c r="C3929" s="17">
        <v>0.6</v>
      </c>
      <c r="D3929" s="16" t="str">
        <f xml:space="preserve"> _xlfn.CONCAT(ChhoeTaigi_TaioanPehoeKichhooGi!H5294, ":", ChhoeTaigi_TaioanPehoeKichhooGi!J5294)</f>
        <v>sing3-tua3:聖帶</v>
      </c>
      <c r="E3929" s="18">
        <f ca="1" xml:space="preserve"> NOW()</f>
        <v>46202.697500115741</v>
      </c>
      <c r="G3929" s="10" t="str">
        <f t="shared" si="253"/>
        <v>sing3-tua3</v>
      </c>
      <c r="H3929" s="10" t="str">
        <f t="shared" si="254"/>
        <v>聖帶</v>
      </c>
      <c r="I3929" s="10">
        <f xml:space="preserve"> IFERROR( SEARCH("、", A3929), VALUE("0"))</f>
        <v>0</v>
      </c>
      <c r="J3929" s="10" t="str">
        <f xml:space="preserve"> IF(I3929=0, A3929, LEFT(A3929, I3929-1))</f>
        <v>聖帶</v>
      </c>
      <c r="K3929" s="10" t="str">
        <f t="shared" si="251"/>
        <v>聖帶</v>
      </c>
      <c r="M3929" s="10" t="str">
        <f t="shared" si="252"/>
        <v>聖帶</v>
      </c>
    </row>
    <row r="3930" spans="1:13">
      <c r="A3930" s="16" t="s">
        <v>13586</v>
      </c>
      <c r="B3930" s="16" t="s">
        <v>33068</v>
      </c>
      <c r="C3930" s="17">
        <v>0.6</v>
      </c>
      <c r="D3930" s="16" t="str">
        <f xml:space="preserve"> _xlfn.CONCAT(ChhoeTaigi_TaioanPehoeKichhooGi!H2336, ":", ChhoeTaigi_TaioanPehoeKichhooGi!J2336)</f>
        <v>sing3-kau3-hue7:聖教會</v>
      </c>
      <c r="E3930" s="18">
        <f ca="1" xml:space="preserve"> NOW()</f>
        <v>46202.697500231479</v>
      </c>
      <c r="G3930" s="10" t="str">
        <f t="shared" si="253"/>
        <v>sing3-kau3-hue7</v>
      </c>
      <c r="H3930" s="10" t="str">
        <f t="shared" si="254"/>
        <v>聖教會</v>
      </c>
      <c r="I3930" s="10">
        <f xml:space="preserve"> IFERROR( SEARCH("、", A3930), VALUE("0"))</f>
        <v>0</v>
      </c>
      <c r="J3930" s="10" t="str">
        <f xml:space="preserve"> IF(I3930=0, A3930, LEFT(A3930, I3930-1))</f>
        <v>聖教會</v>
      </c>
      <c r="K3930" s="10" t="str">
        <f t="shared" si="251"/>
        <v>聖教會</v>
      </c>
      <c r="M3930" s="10" t="str">
        <f t="shared" si="252"/>
        <v>聖教會</v>
      </c>
    </row>
    <row r="3931" spans="1:13">
      <c r="A3931" s="16" t="s">
        <v>22707</v>
      </c>
      <c r="B3931" s="16" t="s">
        <v>34285</v>
      </c>
      <c r="C3931" s="17">
        <v>0.6</v>
      </c>
      <c r="D3931" s="16" t="str">
        <f xml:space="preserve"> _xlfn.CONCAT(ChhoeTaigi_TaioanPehoeKichhooGi!H4133, ":", ChhoeTaigi_TaioanPehoeKichhooGi!J4133)</f>
        <v>sing3-king:聖經</v>
      </c>
      <c r="E3931" s="18">
        <f ca="1" xml:space="preserve"> NOW()</f>
        <v>46202.697500115741</v>
      </c>
      <c r="G3931" s="10" t="str">
        <f t="shared" si="253"/>
        <v>sing3-king</v>
      </c>
      <c r="H3931" s="10" t="str">
        <f t="shared" si="254"/>
        <v>聖經</v>
      </c>
      <c r="I3931" s="10">
        <f xml:space="preserve"> IFERROR( SEARCH("、", A3931), VALUE("0"))</f>
        <v>0</v>
      </c>
      <c r="J3931" s="10" t="str">
        <f xml:space="preserve"> IF(I3931=0, A3931, LEFT(A3931, I3931-1))</f>
        <v>聖經</v>
      </c>
      <c r="K3931" s="10" t="str">
        <f t="shared" si="251"/>
        <v>聖經</v>
      </c>
      <c r="M3931" s="10" t="str">
        <f t="shared" si="252"/>
        <v>聖經</v>
      </c>
    </row>
    <row r="3932" spans="1:13">
      <c r="A3932" s="16" t="s">
        <v>23628</v>
      </c>
      <c r="B3932" s="16" t="s">
        <v>34422</v>
      </c>
      <c r="C3932" s="17">
        <v>0.6</v>
      </c>
      <c r="D3932" s="16" t="str">
        <f xml:space="preserve"> _xlfn.CONCAT(ChhoeTaigi_TaioanPehoeKichhooGi!H4318, ":", ChhoeTaigi_TaioanPehoeKichhooGi!J4318)</f>
        <v>sing3-siong7:聖像</v>
      </c>
      <c r="E3932" s="18">
        <f ca="1" xml:space="preserve"> NOW()</f>
        <v>46202.697500115741</v>
      </c>
      <c r="G3932" s="10" t="str">
        <f t="shared" si="253"/>
        <v>sing3-siong7</v>
      </c>
      <c r="H3932" s="10" t="str">
        <f t="shared" si="254"/>
        <v>聖像</v>
      </c>
      <c r="I3932" s="10">
        <f xml:space="preserve"> IFERROR( SEARCH("、", A3932), VALUE("0"))</f>
        <v>0</v>
      </c>
      <c r="J3932" s="10" t="str">
        <f xml:space="preserve"> IF(I3932=0, A3932, LEFT(A3932, I3932-1))</f>
        <v>聖像</v>
      </c>
      <c r="K3932" s="10" t="str">
        <f t="shared" si="251"/>
        <v>聖像</v>
      </c>
      <c r="M3932" s="10" t="str">
        <f t="shared" si="252"/>
        <v>聖像</v>
      </c>
    </row>
    <row r="3933" spans="1:13">
      <c r="A3933" s="16" t="s">
        <v>16529</v>
      </c>
      <c r="B3933" s="16" t="s">
        <v>33495</v>
      </c>
      <c r="C3933" s="17">
        <v>0.6</v>
      </c>
      <c r="D3933" s="16" t="str">
        <f xml:space="preserve"> _xlfn.CONCAT(ChhoeTaigi_TaioanPehoeKichhooGi!H2912, ":", ChhoeTaigi_TaioanPehoeKichhooGi!J2912)</f>
        <v>sing3-kua:聖歌</v>
      </c>
      <c r="E3933" s="18">
        <f ca="1" xml:space="preserve"> NOW()</f>
        <v>46202.697500115741</v>
      </c>
      <c r="G3933" s="10" t="str">
        <f t="shared" si="253"/>
        <v>sing3-kua</v>
      </c>
      <c r="H3933" s="10" t="str">
        <f t="shared" si="254"/>
        <v>聖歌</v>
      </c>
      <c r="I3933" s="10">
        <f xml:space="preserve"> IFERROR( SEARCH("、", A3933), VALUE("0"))</f>
        <v>0</v>
      </c>
      <c r="J3933" s="10" t="str">
        <f xml:space="preserve"> IF(I3933=0, A3933, LEFT(A3933, I3933-1))</f>
        <v>聖歌</v>
      </c>
      <c r="K3933" s="10" t="str">
        <f t="shared" si="251"/>
        <v>聖歌</v>
      </c>
      <c r="M3933" s="10" t="str">
        <f t="shared" si="252"/>
        <v>聖歌</v>
      </c>
    </row>
    <row r="3934" spans="1:13">
      <c r="A3934" s="16" t="s">
        <v>22701</v>
      </c>
      <c r="B3934" s="16" t="s">
        <v>34284</v>
      </c>
      <c r="C3934" s="17">
        <v>0.6</v>
      </c>
      <c r="D3934" s="16" t="str">
        <f xml:space="preserve"> _xlfn.CONCAT(ChhoeTaigi_TaioanPehoeKichhooGi!H4132, ":", ChhoeTaigi_TaioanPehoeKichhooGi!J4132)</f>
        <v>sing3-tan3 lau7-lang5:聖誕老人</v>
      </c>
      <c r="E3934" s="18">
        <f ca="1" xml:space="preserve"> NOW()</f>
        <v>46202.697500231479</v>
      </c>
      <c r="G3934" s="10" t="str">
        <f t="shared" si="253"/>
        <v>sing3-tan3 lau7-lang5</v>
      </c>
      <c r="H3934" s="10" t="str">
        <f t="shared" si="254"/>
        <v>聖誕老人</v>
      </c>
      <c r="I3934" s="10">
        <f xml:space="preserve"> IFERROR( SEARCH("、", A3934), VALUE("0"))</f>
        <v>0</v>
      </c>
      <c r="J3934" s="10" t="str">
        <f xml:space="preserve"> IF(I3934=0, A3934, LEFT(A3934, I3934-1))</f>
        <v>聖誕老人</v>
      </c>
      <c r="K3934" s="10" t="str">
        <f t="shared" si="251"/>
        <v>聖誕老人</v>
      </c>
      <c r="M3934" s="10" t="str">
        <f t="shared" si="252"/>
        <v>聖誕老人</v>
      </c>
    </row>
    <row r="3935" spans="1:13">
      <c r="A3935" s="16" t="s">
        <v>5905</v>
      </c>
      <c r="B3935" s="16" t="s">
        <v>31999</v>
      </c>
      <c r="C3935" s="17">
        <v>0.6</v>
      </c>
      <c r="D3935" s="16" t="str">
        <f xml:space="preserve"> _xlfn.CONCAT(ChhoeTaigi_TaioanPehoeKichhooGi!H992, ":", ChhoeTaigi_TaioanPehoeKichhooGi!J992)</f>
        <v>sing3-tan3-tsiat:聖誕節</v>
      </c>
      <c r="E3935" s="18">
        <f ca="1" xml:space="preserve"> NOW()</f>
        <v>46202.697500115741</v>
      </c>
      <c r="G3935" s="10" t="str">
        <f t="shared" si="253"/>
        <v>sing3-tan3-tsiat</v>
      </c>
      <c r="H3935" s="10" t="str">
        <f t="shared" si="254"/>
        <v>聖誕節</v>
      </c>
      <c r="I3935" s="10">
        <f xml:space="preserve"> IFERROR( SEARCH("、", A3935), VALUE("0"))</f>
        <v>0</v>
      </c>
      <c r="J3935" s="10" t="str">
        <f xml:space="preserve"> IF(I3935=0, A3935, LEFT(A3935, I3935-1))</f>
        <v>聖誕節</v>
      </c>
      <c r="K3935" s="10" t="str">
        <f t="shared" si="251"/>
        <v>聖誕節</v>
      </c>
      <c r="M3935" s="10" t="str">
        <f t="shared" si="252"/>
        <v>聖誕節</v>
      </c>
    </row>
    <row r="3936" spans="1:13">
      <c r="A3936" s="16" t="s">
        <v>5905</v>
      </c>
      <c r="B3936" s="16" t="s">
        <v>31999</v>
      </c>
      <c r="C3936" s="17">
        <v>0.6</v>
      </c>
      <c r="D3936" s="16" t="str">
        <f xml:space="preserve"> _xlfn.CONCAT(ChhoeTaigi_TaioanPehoeKichhooGi!H4131, ":", ChhoeTaigi_TaioanPehoeKichhooGi!J4131)</f>
        <v>sing3-tan3-tsiat:聖誕節</v>
      </c>
      <c r="E3936" s="18">
        <f ca="1" xml:space="preserve"> NOW()</f>
        <v>46202.697500231479</v>
      </c>
      <c r="G3936" s="10" t="str">
        <f t="shared" si="253"/>
        <v>sing3-tan3-tsiat</v>
      </c>
      <c r="H3936" s="10" t="str">
        <f t="shared" si="254"/>
        <v>聖誕節</v>
      </c>
      <c r="I3936" s="10">
        <f xml:space="preserve"> IFERROR( SEARCH("、", A3936), VALUE("0"))</f>
        <v>0</v>
      </c>
      <c r="J3936" s="10" t="str">
        <f xml:space="preserve"> IF(I3936=0, A3936, LEFT(A3936, I3936-1))</f>
        <v>聖誕節</v>
      </c>
      <c r="K3936" s="10" t="str">
        <f t="shared" si="251"/>
        <v>聖誕節</v>
      </c>
      <c r="M3936" s="10" t="str">
        <f t="shared" si="252"/>
        <v>聖誕節</v>
      </c>
    </row>
    <row r="3937" spans="1:13">
      <c r="A3937" s="16" t="s">
        <v>16179</v>
      </c>
      <c r="B3937" s="16" t="s">
        <v>33441</v>
      </c>
      <c r="C3937" s="17">
        <v>0.6</v>
      </c>
      <c r="D3937" s="16" t="str">
        <f xml:space="preserve"> _xlfn.CONCAT(ChhoeTaigi_TaioanPehoeKichhooGi!H2837, ":", ChhoeTaigi_TaioanPehoeKichhooGi!J2837)</f>
        <v>sing3-tan3 tsiat kiong hi:聖誕節恭喜</v>
      </c>
      <c r="E3937" s="18">
        <f ca="1" xml:space="preserve"> NOW()</f>
        <v>46202.697500115741</v>
      </c>
      <c r="G3937" s="10" t="str">
        <f t="shared" si="253"/>
        <v>sing3-tan3 tsiat kiong hi</v>
      </c>
      <c r="H3937" s="10" t="str">
        <f t="shared" si="254"/>
        <v>聖誕節恭喜</v>
      </c>
      <c r="I3937" s="10">
        <f xml:space="preserve"> IFERROR( SEARCH("、", A3937), VALUE("0"))</f>
        <v>0</v>
      </c>
      <c r="J3937" s="10" t="str">
        <f xml:space="preserve"> IF(I3937=0, A3937, LEFT(A3937, I3937-1))</f>
        <v>聖誕節恭喜</v>
      </c>
      <c r="K3937" s="10" t="str">
        <f t="shared" si="251"/>
        <v>聖誕節恭喜</v>
      </c>
      <c r="M3937" s="10" t="str">
        <f t="shared" si="252"/>
        <v>聖誕節恭喜</v>
      </c>
    </row>
    <row r="3938" spans="1:13">
      <c r="A3938" s="16" t="s">
        <v>22678</v>
      </c>
      <c r="B3938" s="16" t="s">
        <v>34281</v>
      </c>
      <c r="C3938" s="17">
        <v>0.6</v>
      </c>
      <c r="D3938" s="16" t="str">
        <f xml:space="preserve"> _xlfn.CONCAT(ChhoeTaigi_TaioanPehoeKichhooGi!H4128, ":", ChhoeTaigi_TaioanPehoeKichhooGi!J4128)</f>
        <v>sing3-thiong2:聖寵</v>
      </c>
      <c r="E3938" s="18">
        <f ca="1" xml:space="preserve"> NOW()</f>
        <v>46202.697500115741</v>
      </c>
      <c r="G3938" s="10" t="str">
        <f t="shared" si="253"/>
        <v>sing3-thiong2</v>
      </c>
      <c r="H3938" s="10" t="str">
        <f t="shared" si="254"/>
        <v>聖寵</v>
      </c>
      <c r="I3938" s="10">
        <f xml:space="preserve"> IFERROR( SEARCH("、", A3938), VALUE("0"))</f>
        <v>0</v>
      </c>
      <c r="J3938" s="10" t="str">
        <f xml:space="preserve"> IF(I3938=0, A3938, LEFT(A3938, I3938-1))</f>
        <v>聖寵</v>
      </c>
      <c r="K3938" s="10" t="str">
        <f t="shared" si="251"/>
        <v>聖寵</v>
      </c>
      <c r="M3938" s="10" t="str">
        <f t="shared" si="252"/>
        <v>聖寵</v>
      </c>
    </row>
    <row r="3939" spans="1:13">
      <c r="A3939" s="16" t="s">
        <v>22662</v>
      </c>
      <c r="B3939" s="16" t="s">
        <v>34279</v>
      </c>
      <c r="C3939" s="17">
        <v>0.6</v>
      </c>
      <c r="D3939" s="16" t="str">
        <f xml:space="preserve"> _xlfn.CONCAT(ChhoeTaigi_TaioanPehoeKichhooGi!H4124, ":", ChhoeTaigi_TaioanPehoeKichhooGi!J4124)</f>
        <v>sing3-the2:聖體</v>
      </c>
      <c r="E3939" s="18">
        <f ca="1" xml:space="preserve"> NOW()</f>
        <v>46202.697500231479</v>
      </c>
      <c r="G3939" s="10" t="str">
        <f t="shared" si="253"/>
        <v>sing3-the2</v>
      </c>
      <c r="H3939" s="10" t="str">
        <f t="shared" si="254"/>
        <v>聖體</v>
      </c>
      <c r="I3939" s="10">
        <f xml:space="preserve"> IFERROR( SEARCH("、", A3939), VALUE("0"))</f>
        <v>0</v>
      </c>
      <c r="J3939" s="10" t="str">
        <f xml:space="preserve"> IF(I3939=0, A3939, LEFT(A3939, I3939-1))</f>
        <v>聖體</v>
      </c>
      <c r="K3939" s="10" t="str">
        <f t="shared" si="251"/>
        <v>聖體</v>
      </c>
      <c r="M3939" s="10" t="str">
        <f t="shared" si="252"/>
        <v>聖體</v>
      </c>
    </row>
    <row r="3940" spans="1:13">
      <c r="A3940" s="16" t="s">
        <v>13365</v>
      </c>
      <c r="B3940" s="16" t="s">
        <v>33033</v>
      </c>
      <c r="C3940" s="17">
        <v>0.6</v>
      </c>
      <c r="D3940" s="16" t="str">
        <f xml:space="preserve"> _xlfn.CONCAT(ChhoeTaigi_TaioanPehoeKichhooGi!H2294, ":", ChhoeTaigi_TaioanPehoeKichhooGi!J2294)</f>
        <v>sing3-the2-kang3-hok:聖體降福</v>
      </c>
      <c r="E3940" s="18">
        <f ca="1" xml:space="preserve"> NOW()</f>
        <v>46202.697500231479</v>
      </c>
      <c r="G3940" s="10" t="str">
        <f t="shared" si="253"/>
        <v>sing3-the2-kang3-hok</v>
      </c>
      <c r="H3940" s="10" t="str">
        <f t="shared" si="254"/>
        <v>聖體降福</v>
      </c>
      <c r="I3940" s="10">
        <f xml:space="preserve"> IFERROR( SEARCH("、", A3940), VALUE("0"))</f>
        <v>0</v>
      </c>
      <c r="J3940" s="10" t="str">
        <f xml:space="preserve"> IF(I3940=0, A3940, LEFT(A3940, I3940-1))</f>
        <v>聖體降福</v>
      </c>
      <c r="K3940" s="10" t="str">
        <f t="shared" si="251"/>
        <v>聖體降福</v>
      </c>
      <c r="M3940" s="10" t="str">
        <f t="shared" si="252"/>
        <v>聖體降福</v>
      </c>
    </row>
    <row r="3941" spans="1:13">
      <c r="A3941" s="16" t="s">
        <v>13365</v>
      </c>
      <c r="B3941" s="16" t="s">
        <v>33033</v>
      </c>
      <c r="C3941" s="17">
        <v>0.6</v>
      </c>
      <c r="D3941" s="16" t="str">
        <f xml:space="preserve"> _xlfn.CONCAT(ChhoeTaigi_TaioanPehoeKichhooGi!H4126, ":", ChhoeTaigi_TaioanPehoeKichhooGi!J4126)</f>
        <v>sing3-the2 kang3-hok:聖體降福</v>
      </c>
      <c r="E3941" s="18">
        <f ca="1" xml:space="preserve"> NOW()</f>
        <v>46202.697500115741</v>
      </c>
      <c r="G3941" s="10" t="str">
        <f t="shared" si="253"/>
        <v>sing3-the2 kang3-hok</v>
      </c>
      <c r="H3941" s="10" t="str">
        <f t="shared" si="254"/>
        <v>聖體降福</v>
      </c>
      <c r="I3941" s="10">
        <f xml:space="preserve"> IFERROR( SEARCH("、", A3941), VALUE("0"))</f>
        <v>0</v>
      </c>
      <c r="J3941" s="10" t="str">
        <f xml:space="preserve"> IF(I3941=0, A3941, LEFT(A3941, I3941-1))</f>
        <v>聖體降福</v>
      </c>
      <c r="K3941" s="10" t="str">
        <f t="shared" si="251"/>
        <v>聖體降福</v>
      </c>
      <c r="M3941" s="10" t="str">
        <f t="shared" si="252"/>
        <v>聖體降福</v>
      </c>
    </row>
    <row r="3942" spans="1:13">
      <c r="A3942" s="16" t="s">
        <v>11354</v>
      </c>
      <c r="B3942" s="16" t="s">
        <v>32719</v>
      </c>
      <c r="C3942" s="17">
        <v>0.6</v>
      </c>
      <c r="D3942" s="16" t="str">
        <f xml:space="preserve"> _xlfn.CONCAT(ChhoeTaigi_TaioanPehoeKichhooGi!H1927, ":", ChhoeTaigi_TaioanPehoeKichhooGi!J1927)</f>
        <v>nau2-moh8-iam7:腦膜炎</v>
      </c>
      <c r="E3942" s="18">
        <f ca="1" xml:space="preserve"> NOW()</f>
        <v>46202.697500115741</v>
      </c>
      <c r="G3942" s="10" t="str">
        <f t="shared" si="253"/>
        <v>nau2-moh8-iam7</v>
      </c>
      <c r="H3942" s="10" t="str">
        <f t="shared" si="254"/>
        <v>腦膜炎</v>
      </c>
      <c r="I3942" s="10">
        <f xml:space="preserve"> IFERROR( SEARCH("、", A3942), VALUE("0"))</f>
        <v>0</v>
      </c>
      <c r="J3942" s="10" t="str">
        <f xml:space="preserve"> IF(I3942=0, A3942, LEFT(A3942, I3942-1))</f>
        <v>腦膜炎</v>
      </c>
      <c r="K3942" s="10" t="str">
        <f t="shared" si="251"/>
        <v>腦膜炎</v>
      </c>
      <c r="M3942" s="10" t="str">
        <f t="shared" si="252"/>
        <v>腦膜炎</v>
      </c>
    </row>
    <row r="3943" spans="1:13">
      <c r="A3943" s="16" t="s">
        <v>3265</v>
      </c>
      <c r="B3943" s="16" t="s">
        <v>3264</v>
      </c>
      <c r="C3943" s="17">
        <v>0.6</v>
      </c>
      <c r="D3943" s="16" t="str">
        <f xml:space="preserve"> _xlfn.CONCAT(ChhoeTaigi_TaioanPehoeKichhooGi!H571, ":", ChhoeTaigi_TaioanPehoeKichhooGi!J571)</f>
        <v>tsing2:腫</v>
      </c>
      <c r="E3943" s="18">
        <f ca="1" xml:space="preserve"> NOW()</f>
        <v>46202.697500115741</v>
      </c>
      <c r="G3943" s="10" t="str">
        <f t="shared" si="253"/>
        <v>tsing2</v>
      </c>
      <c r="H3943" s="10" t="str">
        <f t="shared" si="254"/>
        <v>腫</v>
      </c>
      <c r="I3943" s="10">
        <f xml:space="preserve"> IFERROR( SEARCH("、", A3943), VALUE("0"))</f>
        <v>0</v>
      </c>
      <c r="J3943" s="10" t="str">
        <f xml:space="preserve"> IF(I3943=0, A3943, LEFT(A3943, I3943-1))</f>
        <v>腫</v>
      </c>
      <c r="K3943" s="10" t="str">
        <f t="shared" si="251"/>
        <v>腫</v>
      </c>
      <c r="M3943" s="10" t="str">
        <f t="shared" si="252"/>
        <v>腫</v>
      </c>
    </row>
    <row r="3944" spans="1:13">
      <c r="A3944" s="16" t="s">
        <v>21680</v>
      </c>
      <c r="B3944" s="16" t="s">
        <v>34163</v>
      </c>
      <c r="C3944" s="17">
        <v>0.6</v>
      </c>
      <c r="D3944" s="16" t="str">
        <f xml:space="preserve"> _xlfn.CONCAT(ChhoeTaigi_TaioanPehoeKichhooGi!H3929, ":", ChhoeTaigi_TaioanPehoeKichhooGi!J3929)</f>
        <v>kha-poo7-siann:腳步聲</v>
      </c>
      <c r="E3944" s="18">
        <f ca="1" xml:space="preserve"> NOW()</f>
        <v>46202.697500231479</v>
      </c>
      <c r="G3944" s="10" t="str">
        <f t="shared" si="253"/>
        <v>kha-poo7-siann</v>
      </c>
      <c r="H3944" s="10" t="str">
        <f t="shared" si="254"/>
        <v>腳步聲</v>
      </c>
      <c r="I3944" s="10">
        <f xml:space="preserve"> IFERROR( SEARCH("、", A3944), VALUE("0"))</f>
        <v>0</v>
      </c>
      <c r="J3944" s="10" t="str">
        <f xml:space="preserve"> IF(I3944=0, A3944, LEFT(A3944, I3944-1))</f>
        <v>腳步聲</v>
      </c>
      <c r="K3944" s="10" t="str">
        <f t="shared" ref="K3944:K4007" si="255" xml:space="preserve"> IFERROR( LEFT(J3944, SEARCH("（", J3944)-1), J3944)</f>
        <v>腳步聲</v>
      </c>
      <c r="M3944" s="10" t="str">
        <f t="shared" si="252"/>
        <v>腳步聲</v>
      </c>
    </row>
    <row r="3945" spans="1:13">
      <c r="A3945" s="16" t="s">
        <v>35577</v>
      </c>
      <c r="B3945" s="16" t="s">
        <v>32097</v>
      </c>
      <c r="C3945" s="17">
        <v>0.6</v>
      </c>
      <c r="D3945" s="16" t="str">
        <f xml:space="preserve"> _xlfn.CONCAT(ChhoeTaigi_TaioanPehoeKichhooGi!H1124, ":", ChhoeTaigi_TaioanPehoeKichhooGi!J1124)</f>
        <v>kha tsng2-thau5-a2:腳趾、足趾</v>
      </c>
      <c r="E3945" s="18">
        <f ca="1" xml:space="preserve"> NOW()</f>
        <v>46202.697500115741</v>
      </c>
      <c r="G3945" s="10" t="str">
        <f t="shared" si="253"/>
        <v>kha tsng2-thau5-a2</v>
      </c>
      <c r="H3945" s="10" t="str">
        <f t="shared" si="254"/>
        <v>腳趾、足趾</v>
      </c>
      <c r="I3945" s="10">
        <f xml:space="preserve"> IFERROR( SEARCH("、", A3945), VALUE("0"))</f>
        <v>0</v>
      </c>
      <c r="J3945" s="10" t="str">
        <f xml:space="preserve"> IF(I3945=0, A3945, LEFT(A3945, I3945-1))</f>
        <v>腳趾</v>
      </c>
      <c r="K3945" s="10" t="str">
        <f t="shared" si="255"/>
        <v>腳趾</v>
      </c>
      <c r="M3945" s="10" t="str">
        <f t="shared" si="252"/>
        <v>腳趾</v>
      </c>
    </row>
    <row r="3946" spans="1:13">
      <c r="A3946" s="16" t="s">
        <v>28673</v>
      </c>
      <c r="B3946" s="16" t="s">
        <v>33163</v>
      </c>
      <c r="C3946" s="17">
        <v>0.6</v>
      </c>
      <c r="D3946" s="16" t="str">
        <f xml:space="preserve"> _xlfn.CONCAT(ChhoeTaigi_TaioanPehoeKichhooGi!H5329, ":", ChhoeTaigi_TaioanPehoeKichhooGi!J5329)</f>
        <v>kha-tong3:腳煞 (腳的制動機)</v>
      </c>
      <c r="E3946" s="18">
        <f ca="1" xml:space="preserve"> NOW()</f>
        <v>46202.697500231479</v>
      </c>
      <c r="G3946" s="10" t="str">
        <f t="shared" si="253"/>
        <v>kha-tong3</v>
      </c>
      <c r="H3946" s="10" t="str">
        <f t="shared" si="254"/>
        <v>腳煞 (腳的制動機)</v>
      </c>
      <c r="I3946" s="10">
        <f xml:space="preserve"> IFERROR( SEARCH("、", A3946), VALUE("0"))</f>
        <v>0</v>
      </c>
      <c r="J3946" s="10" t="str">
        <f xml:space="preserve"> IF(I3946=0, A3946, LEFT(A3946, I3946-1))</f>
        <v>腳煞 (腳的制動機)</v>
      </c>
      <c r="K3946" s="10" t="str">
        <f t="shared" si="255"/>
        <v>腳煞 (腳的制動機)</v>
      </c>
      <c r="M3946" s="10" t="str">
        <f t="shared" si="252"/>
        <v>腳煞 (腳的制動機)</v>
      </c>
    </row>
    <row r="3947" spans="1:13">
      <c r="A3947" s="16" t="s">
        <v>14150</v>
      </c>
      <c r="B3947" s="16" t="s">
        <v>33162</v>
      </c>
      <c r="C3947" s="17">
        <v>0.6</v>
      </c>
      <c r="D3947" s="16" t="str">
        <f xml:space="preserve"> _xlfn.CONCAT(ChhoeTaigi_TaioanPehoeKichhooGi!H2443, ":", ChhoeTaigi_TaioanPehoeKichhooGi!J2443)</f>
        <v>kha-tah-tshia:腳踏車</v>
      </c>
      <c r="E3947" s="18">
        <f ca="1" xml:space="preserve"> NOW()</f>
        <v>46202.697500115741</v>
      </c>
      <c r="G3947" s="10" t="str">
        <f t="shared" si="253"/>
        <v>kha-tah-tshia</v>
      </c>
      <c r="H3947" s="10" t="str">
        <f t="shared" si="254"/>
        <v>腳踏車</v>
      </c>
      <c r="I3947" s="10">
        <f xml:space="preserve"> IFERROR( SEARCH("、", A3947), VALUE("0"))</f>
        <v>0</v>
      </c>
      <c r="J3947" s="10" t="str">
        <f xml:space="preserve"> IF(I3947=0, A3947, LEFT(A3947, I3947-1))</f>
        <v>腳踏車</v>
      </c>
      <c r="K3947" s="10" t="str">
        <f t="shared" si="255"/>
        <v>腳踏車</v>
      </c>
      <c r="M3947" s="10" t="str">
        <f t="shared" si="252"/>
        <v>腳踏車</v>
      </c>
    </row>
    <row r="3948" spans="1:13">
      <c r="A3948" s="16" t="s">
        <v>14150</v>
      </c>
      <c r="B3948" s="16" t="s">
        <v>34571</v>
      </c>
      <c r="C3948" s="17">
        <v>0.6</v>
      </c>
      <c r="D3948" s="16" t="str">
        <f xml:space="preserve"> _xlfn.CONCAT(ChhoeTaigi_TaioanPehoeKichhooGi!H4524, ":", ChhoeTaigi_TaioanPehoeKichhooGi!J4524)</f>
        <v>kha-tah8-tshia:腳踏車</v>
      </c>
      <c r="E3948" s="18">
        <f ca="1" xml:space="preserve"> NOW()</f>
        <v>46202.697500231479</v>
      </c>
      <c r="G3948" s="10" t="str">
        <f t="shared" si="253"/>
        <v>kha-tah8-tshia</v>
      </c>
      <c r="H3948" s="10" t="str">
        <f t="shared" si="254"/>
        <v>腳踏車</v>
      </c>
      <c r="I3948" s="10">
        <f xml:space="preserve"> IFERROR( SEARCH("、", A3948), VALUE("0"))</f>
        <v>0</v>
      </c>
      <c r="J3948" s="10" t="str">
        <f xml:space="preserve"> IF(I3948=0, A3948, LEFT(A3948, I3948-1))</f>
        <v>腳踏車</v>
      </c>
      <c r="K3948" s="10" t="str">
        <f t="shared" si="255"/>
        <v>腳踏車</v>
      </c>
      <c r="M3948" s="10" t="str">
        <f t="shared" si="252"/>
        <v>腳踏車</v>
      </c>
    </row>
    <row r="3949" spans="1:13">
      <c r="A3949" s="16" t="s">
        <v>14150</v>
      </c>
      <c r="B3949" s="16" t="s">
        <v>34836</v>
      </c>
      <c r="C3949" s="17">
        <v>0.6</v>
      </c>
      <c r="D3949" s="16" t="str">
        <f xml:space="preserve"> _xlfn.CONCAT(ChhoeTaigi_TaioanPehoeKichhooGi!H4924, ":", ChhoeTaigi_TaioanPehoeKichhooGi!J4924)</f>
        <v>thih-be2:腳踏車、自行車</v>
      </c>
      <c r="E3949" s="18">
        <f ca="1" xml:space="preserve"> NOW()</f>
        <v>46202.697500115741</v>
      </c>
      <c r="G3949" s="10" t="str">
        <f t="shared" si="253"/>
        <v>thih-be2</v>
      </c>
      <c r="H3949" s="10" t="str">
        <f t="shared" si="254"/>
        <v>腳踏車、自行車</v>
      </c>
      <c r="I3949" s="10">
        <f xml:space="preserve"> IFERROR( SEARCH("、", A3949), VALUE("0"))</f>
        <v>0</v>
      </c>
      <c r="J3949" s="10" t="str">
        <f xml:space="preserve"> IF(I3949=0, A3949, LEFT(A3949, I3949-1))</f>
        <v>腳踏車</v>
      </c>
      <c r="K3949" s="10" t="str">
        <f t="shared" si="255"/>
        <v>腳踏車</v>
      </c>
      <c r="M3949" s="10" t="str">
        <f t="shared" si="252"/>
        <v>腳踏車</v>
      </c>
    </row>
    <row r="3950" spans="1:13">
      <c r="A3950" s="16" t="s">
        <v>20280</v>
      </c>
      <c r="B3950" s="16" t="s">
        <v>33980</v>
      </c>
      <c r="C3950" s="17">
        <v>0.6</v>
      </c>
      <c r="D3950" s="16" t="str">
        <f xml:space="preserve"> _xlfn.CONCAT(ChhoeTaigi_TaioanPehoeKichhooGi!H3652, ":", ChhoeTaigi_TaioanPehoeKichhooGi!J3652)</f>
        <v>pak-too2:腹部</v>
      </c>
      <c r="E3950" s="18">
        <f ca="1" xml:space="preserve"> NOW()</f>
        <v>46202.697500115741</v>
      </c>
      <c r="G3950" s="10" t="str">
        <f t="shared" si="253"/>
        <v>pak-too2</v>
      </c>
      <c r="H3950" s="10" t="str">
        <f t="shared" si="254"/>
        <v>腹部</v>
      </c>
      <c r="I3950" s="10">
        <f xml:space="preserve"> IFERROR( SEARCH("、", A3950), VALUE("0"))</f>
        <v>0</v>
      </c>
      <c r="J3950" s="10" t="str">
        <f xml:space="preserve"> IF(I3950=0, A3950, LEFT(A3950, I3950-1))</f>
        <v>腹部</v>
      </c>
      <c r="K3950" s="10" t="str">
        <f t="shared" si="255"/>
        <v>腹部</v>
      </c>
      <c r="M3950" s="10" t="str">
        <f t="shared" si="252"/>
        <v>腹部</v>
      </c>
    </row>
    <row r="3951" spans="1:13">
      <c r="A3951" s="16" t="s">
        <v>10566</v>
      </c>
      <c r="B3951" s="16" t="s">
        <v>32599</v>
      </c>
      <c r="C3951" s="17">
        <v>0.6</v>
      </c>
      <c r="D3951" s="16" t="str">
        <f xml:space="preserve"> _xlfn.CONCAT(ChhoeTaigi_TaioanPehoeKichhooGi!H1773, ":", ChhoeTaigi_TaioanPehoeKichhooGi!J1773)</f>
        <v>hok8-moh8-iam7:腹膜炎</v>
      </c>
      <c r="E3951" s="18">
        <f ca="1" xml:space="preserve"> NOW()</f>
        <v>46202.697500115741</v>
      </c>
      <c r="G3951" s="10" t="str">
        <f t="shared" si="253"/>
        <v>hok8-moh8-iam7</v>
      </c>
      <c r="H3951" s="10" t="str">
        <f t="shared" si="254"/>
        <v>腹膜炎</v>
      </c>
      <c r="I3951" s="10">
        <f xml:space="preserve"> IFERROR( SEARCH("、", A3951), VALUE("0"))</f>
        <v>0</v>
      </c>
      <c r="J3951" s="10" t="str">
        <f xml:space="preserve"> IF(I3951=0, A3951, LEFT(A3951, I3951-1))</f>
        <v>腹膜炎</v>
      </c>
      <c r="K3951" s="10" t="str">
        <f t="shared" si="255"/>
        <v>腹膜炎</v>
      </c>
      <c r="M3951" s="10" t="str">
        <f t="shared" si="252"/>
        <v>腹膜炎</v>
      </c>
    </row>
    <row r="3952" spans="1:13">
      <c r="A3952" s="16" t="s">
        <v>17431</v>
      </c>
      <c r="B3952" s="16" t="s">
        <v>31248</v>
      </c>
      <c r="C3952" s="17">
        <v>0.6</v>
      </c>
      <c r="D3952" s="16" t="str">
        <f xml:space="preserve"> _xlfn.CONCAT(ChhoeTaigi_TaioanPehoeKichhooGi!H3072, ":", ChhoeTaigi_TaioanPehoeKichhooGi!J3072)</f>
        <v>a-ku7:舅父</v>
      </c>
      <c r="E3952" s="18">
        <f ca="1" xml:space="preserve"> NOW()</f>
        <v>46202.697500231479</v>
      </c>
      <c r="G3952" s="10" t="str">
        <f t="shared" si="253"/>
        <v>a-ku7</v>
      </c>
      <c r="H3952" s="10" t="str">
        <f t="shared" si="254"/>
        <v>舅父</v>
      </c>
      <c r="I3952" s="10">
        <f xml:space="preserve"> IFERROR( SEARCH("、", A3952), VALUE("0"))</f>
        <v>0</v>
      </c>
      <c r="J3952" s="10" t="str">
        <f xml:space="preserve"> IF(I3952=0, A3952, LEFT(A3952, I3952-1))</f>
        <v>舅父</v>
      </c>
      <c r="K3952" s="10" t="str">
        <f t="shared" si="255"/>
        <v>舅父</v>
      </c>
      <c r="M3952" s="10" t="str">
        <f t="shared" ref="M3952:M4015" si="256" xml:space="preserve"> IF(L3952&lt;&gt;"",L3952, K3952)</f>
        <v>舅父</v>
      </c>
    </row>
    <row r="3953" spans="1:13">
      <c r="A3953" s="16" t="s">
        <v>101</v>
      </c>
      <c r="B3953" s="16" t="s">
        <v>31249</v>
      </c>
      <c r="C3953" s="17">
        <v>0.6</v>
      </c>
      <c r="D3953" s="16" t="str">
        <f xml:space="preserve"> _xlfn.CONCAT(ChhoeTaigi_TaioanPehoeKichhooGi!H13, ":", ChhoeTaigi_TaioanPehoeKichhooGi!J13)</f>
        <v>a-kim7:舅母</v>
      </c>
      <c r="E3953" s="18">
        <f ca="1" xml:space="preserve"> NOW()</f>
        <v>46202.697500231479</v>
      </c>
      <c r="G3953" s="10" t="str">
        <f t="shared" si="253"/>
        <v>a-kim7</v>
      </c>
      <c r="H3953" s="10" t="str">
        <f t="shared" si="254"/>
        <v>舅母</v>
      </c>
      <c r="I3953" s="10">
        <f xml:space="preserve"> IFERROR( SEARCH("、", A3953), VALUE("0"))</f>
        <v>0</v>
      </c>
      <c r="J3953" s="10" t="str">
        <f xml:space="preserve"> IF(I3953=0, A3953, LEFT(A3953, I3953-1))</f>
        <v>舅母</v>
      </c>
      <c r="K3953" s="10" t="str">
        <f t="shared" si="255"/>
        <v>舅母</v>
      </c>
      <c r="M3953" s="10" t="str">
        <f t="shared" si="256"/>
        <v>舅母</v>
      </c>
    </row>
    <row r="3954" spans="1:13">
      <c r="A3954" s="16" t="s">
        <v>101</v>
      </c>
      <c r="B3954" s="16" t="s">
        <v>31249</v>
      </c>
      <c r="C3954" s="17">
        <v>0.6</v>
      </c>
      <c r="D3954" s="16" t="str">
        <f xml:space="preserve"> _xlfn.CONCAT(ChhoeTaigi_TaioanPehoeKichhooGi!H2812, ":", ChhoeTaigi_TaioanPehoeKichhooGi!J2812)</f>
        <v>a-kim7:舅母</v>
      </c>
      <c r="E3954" s="18">
        <f ca="1" xml:space="preserve"> NOW()</f>
        <v>46202.697500115741</v>
      </c>
      <c r="G3954" s="10" t="str">
        <f t="shared" si="253"/>
        <v>a-kim7</v>
      </c>
      <c r="H3954" s="10" t="str">
        <f t="shared" si="254"/>
        <v>舅母</v>
      </c>
      <c r="I3954" s="10">
        <f xml:space="preserve"> IFERROR( SEARCH("、", A3954), VALUE("0"))</f>
        <v>0</v>
      </c>
      <c r="J3954" s="10" t="str">
        <f xml:space="preserve"> IF(I3954=0, A3954, LEFT(A3954, I3954-1))</f>
        <v>舅母</v>
      </c>
      <c r="K3954" s="10" t="str">
        <f t="shared" si="255"/>
        <v>舅母</v>
      </c>
      <c r="M3954" s="10" t="str">
        <f t="shared" si="256"/>
        <v>舅母</v>
      </c>
    </row>
    <row r="3955" spans="1:13">
      <c r="A3955" s="16" t="s">
        <v>35578</v>
      </c>
      <c r="B3955" s="16" t="s">
        <v>31248</v>
      </c>
      <c r="C3955" s="17">
        <v>0.6</v>
      </c>
      <c r="D3955" s="16" t="str">
        <f xml:space="preserve"> _xlfn.CONCAT(ChhoeTaigi_TaioanPehoeKichhooGi!H12, ":", ChhoeTaigi_TaioanPehoeKichhooGi!J12)</f>
        <v>a-ku7:舅舅、舅父</v>
      </c>
      <c r="E3955" s="18">
        <f ca="1" xml:space="preserve"> NOW()</f>
        <v>46202.697500115741</v>
      </c>
      <c r="G3955" s="10" t="str">
        <f t="shared" si="253"/>
        <v>a-ku7</v>
      </c>
      <c r="H3955" s="10" t="str">
        <f t="shared" si="254"/>
        <v>舅舅、舅父</v>
      </c>
      <c r="I3955" s="10">
        <f xml:space="preserve"> IFERROR( SEARCH("、", A3955), VALUE("0"))</f>
        <v>0</v>
      </c>
      <c r="J3955" s="10" t="str">
        <f xml:space="preserve"> IF(I3955=0, A3955, LEFT(A3955, I3955-1))</f>
        <v>舅舅</v>
      </c>
      <c r="K3955" s="10" t="str">
        <f t="shared" si="255"/>
        <v>舅舅</v>
      </c>
      <c r="M3955" s="10" t="str">
        <f t="shared" si="256"/>
        <v>舅舅</v>
      </c>
    </row>
    <row r="3956" spans="1:13">
      <c r="A3956" s="16" t="s">
        <v>916</v>
      </c>
      <c r="B3956" s="16" t="s">
        <v>912</v>
      </c>
      <c r="C3956" s="17">
        <v>0.6</v>
      </c>
      <c r="D3956" s="16" t="str">
        <f xml:space="preserve"> _xlfn.CONCAT(ChhoeTaigi_TaioanPehoeKichhooGi!H164, ":", ChhoeTaigi_TaioanPehoeKichhooGi!J164)</f>
        <v>ban7:萬</v>
      </c>
      <c r="E3956" s="18">
        <f ca="1" xml:space="preserve"> NOW()</f>
        <v>46202.697500231479</v>
      </c>
      <c r="G3956" s="10" t="str">
        <f t="shared" si="253"/>
        <v>ban7</v>
      </c>
      <c r="H3956" s="10" t="str">
        <f t="shared" si="254"/>
        <v>萬</v>
      </c>
      <c r="I3956" s="10">
        <f xml:space="preserve"> IFERROR( SEARCH("、", A3956), VALUE("0"))</f>
        <v>0</v>
      </c>
      <c r="J3956" s="10" t="str">
        <f xml:space="preserve"> IF(I3956=0, A3956, LEFT(A3956, I3956-1))</f>
        <v>萬</v>
      </c>
      <c r="K3956" s="10" t="str">
        <f t="shared" si="255"/>
        <v>萬</v>
      </c>
      <c r="M3956" s="10" t="str">
        <f t="shared" si="256"/>
        <v>萬</v>
      </c>
    </row>
    <row r="3957" spans="1:13">
      <c r="A3957" s="16" t="s">
        <v>924</v>
      </c>
      <c r="B3957" s="16" t="s">
        <v>31374</v>
      </c>
      <c r="C3957" s="17">
        <v>0.6</v>
      </c>
      <c r="D3957" s="16" t="str">
        <f xml:space="preserve"> _xlfn.CONCAT(ChhoeTaigi_TaioanPehoeKichhooGi!H166, ":", ChhoeTaigi_TaioanPehoeKichhooGi!J166)</f>
        <v>ban7-it:萬一</v>
      </c>
      <c r="E3957" s="18">
        <f ca="1" xml:space="preserve"> NOW()</f>
        <v>46202.697500115741</v>
      </c>
      <c r="G3957" s="10" t="str">
        <f t="shared" si="253"/>
        <v>ban7-it</v>
      </c>
      <c r="H3957" s="10" t="str">
        <f t="shared" si="254"/>
        <v>萬一</v>
      </c>
      <c r="I3957" s="10">
        <f xml:space="preserve"> IFERROR( SEARCH("、", A3957), VALUE("0"))</f>
        <v>0</v>
      </c>
      <c r="J3957" s="10" t="str">
        <f xml:space="preserve"> IF(I3957=0, A3957, LEFT(A3957, I3957-1))</f>
        <v>萬一</v>
      </c>
      <c r="K3957" s="10" t="str">
        <f t="shared" si="255"/>
        <v>萬一</v>
      </c>
      <c r="M3957" s="10" t="str">
        <f t="shared" si="256"/>
        <v>萬一</v>
      </c>
    </row>
    <row r="3958" spans="1:13">
      <c r="A3958" s="16" t="s">
        <v>924</v>
      </c>
      <c r="B3958" s="16" t="s">
        <v>33407</v>
      </c>
      <c r="C3958" s="17">
        <v>0.6</v>
      </c>
      <c r="D3958" s="16" t="str">
        <f xml:space="preserve"> _xlfn.CONCAT(ChhoeTaigi_TaioanPehoeKichhooGi!H2788, ":", ChhoeTaigi_TaioanPehoeKichhooGi!J2788)</f>
        <v>kiam2-tshai2:萬一、或許</v>
      </c>
      <c r="E3958" s="18">
        <f ca="1" xml:space="preserve"> NOW()</f>
        <v>46202.697500115741</v>
      </c>
      <c r="G3958" s="10" t="str">
        <f t="shared" ref="G3958:G4021" si="257" xml:space="preserve"> MID(D3958, 1, SEARCH(":", D3958) -1)</f>
        <v>kiam2-tshai2</v>
      </c>
      <c r="H3958" s="10" t="str">
        <f t="shared" ref="H3958:H4021" si="258" xml:space="preserve"> MID(D3958, SEARCH(":", D3958)+1, LEN(D3958) - SEARCH(":", D3958))</f>
        <v>萬一、或許</v>
      </c>
      <c r="I3958" s="10">
        <f xml:space="preserve"> IFERROR( SEARCH("、", A3958), VALUE("0"))</f>
        <v>0</v>
      </c>
      <c r="J3958" s="10" t="str">
        <f xml:space="preserve"> IF(I3958=0, A3958, LEFT(A3958, I3958-1))</f>
        <v>萬一</v>
      </c>
      <c r="K3958" s="10" t="str">
        <f t="shared" si="255"/>
        <v>萬一</v>
      </c>
      <c r="M3958" s="10" t="str">
        <f t="shared" si="256"/>
        <v>萬一</v>
      </c>
    </row>
    <row r="3959" spans="1:13">
      <c r="A3959" s="16" t="s">
        <v>35579</v>
      </c>
      <c r="B3959" s="16" t="s">
        <v>31375</v>
      </c>
      <c r="C3959" s="17">
        <v>0.6</v>
      </c>
      <c r="D3959" s="16" t="str">
        <f xml:space="preserve"> _xlfn.CONCAT(ChhoeTaigi_TaioanPehoeKichhooGi!H3896, ":", ChhoeTaigi_TaioanPehoeKichhooGi!J3896)</f>
        <v>ban7-lian5-pit:萬年筆、鋼筆</v>
      </c>
      <c r="E3959" s="18">
        <f ca="1" xml:space="preserve"> NOW()</f>
        <v>46202.697500115741</v>
      </c>
      <c r="G3959" s="10" t="str">
        <f t="shared" si="257"/>
        <v>ban7-lian5-pit</v>
      </c>
      <c r="H3959" s="10" t="str">
        <f t="shared" si="258"/>
        <v>萬年筆、鋼筆</v>
      </c>
      <c r="I3959" s="10">
        <f xml:space="preserve"> IFERROR( SEARCH("、", A3959), VALUE("0"))</f>
        <v>0</v>
      </c>
      <c r="J3959" s="10" t="str">
        <f xml:space="preserve"> IF(I3959=0, A3959, LEFT(A3959, I3959-1))</f>
        <v>萬年筆</v>
      </c>
      <c r="K3959" s="10" t="str">
        <f t="shared" si="255"/>
        <v>萬年筆</v>
      </c>
      <c r="M3959" s="10" t="str">
        <f t="shared" si="256"/>
        <v>萬年筆</v>
      </c>
    </row>
    <row r="3960" spans="1:13">
      <c r="A3960" s="16" t="s">
        <v>19283</v>
      </c>
      <c r="B3960" s="16" t="s">
        <v>33858</v>
      </c>
      <c r="C3960" s="17">
        <v>0.6</v>
      </c>
      <c r="D3960" s="16" t="str">
        <f xml:space="preserve"> _xlfn.CONCAT(ChhoeTaigi_TaioanPehoeKichhooGi!H3446, ":", ChhoeTaigi_TaioanPehoeKichhooGi!J3446)</f>
        <v>ban7-mih8:萬物</v>
      </c>
      <c r="E3960" s="18">
        <f ca="1" xml:space="preserve"> NOW()</f>
        <v>46202.697500115741</v>
      </c>
      <c r="G3960" s="10" t="str">
        <f t="shared" si="257"/>
        <v>ban7-mih8</v>
      </c>
      <c r="H3960" s="10" t="str">
        <f t="shared" si="258"/>
        <v>萬物</v>
      </c>
      <c r="I3960" s="10">
        <f xml:space="preserve"> IFERROR( SEARCH("、", A3960), VALUE("0"))</f>
        <v>0</v>
      </c>
      <c r="J3960" s="10" t="str">
        <f xml:space="preserve"> IF(I3960=0, A3960, LEFT(A3960, I3960-1))</f>
        <v>萬物</v>
      </c>
      <c r="K3960" s="10" t="str">
        <f t="shared" si="255"/>
        <v>萬物</v>
      </c>
      <c r="M3960" s="10" t="str">
        <f t="shared" si="256"/>
        <v>萬物</v>
      </c>
    </row>
    <row r="3961" spans="1:13">
      <c r="A3961" s="16" t="s">
        <v>17775</v>
      </c>
      <c r="B3961" s="16" t="s">
        <v>33665</v>
      </c>
      <c r="C3961" s="17">
        <v>0.6</v>
      </c>
      <c r="D3961" s="16" t="str">
        <f xml:space="preserve"> _xlfn.CONCAT(ChhoeTaigi_TaioanPehoeKichhooGi!H3142, ":", ChhoeTaigi_TaioanPehoeKichhooGi!J3142)</f>
        <v>lak-koh8-khi3:落下</v>
      </c>
      <c r="E3961" s="18">
        <f ca="1" xml:space="preserve"> NOW()</f>
        <v>46202.697500115741</v>
      </c>
      <c r="G3961" s="10" t="str">
        <f t="shared" si="257"/>
        <v>lak-koh8-khi3</v>
      </c>
      <c r="H3961" s="10" t="str">
        <f t="shared" si="258"/>
        <v>落下</v>
      </c>
      <c r="I3961" s="10">
        <f xml:space="preserve"> IFERROR( SEARCH("、", A3961), VALUE("0"))</f>
        <v>0</v>
      </c>
      <c r="J3961" s="10" t="str">
        <f xml:space="preserve"> IF(I3961=0, A3961, LEFT(A3961, I3961-1))</f>
        <v>落下</v>
      </c>
      <c r="K3961" s="10" t="str">
        <f t="shared" si="255"/>
        <v>落下</v>
      </c>
      <c r="M3961" s="10" t="str">
        <f t="shared" si="256"/>
        <v>落下</v>
      </c>
    </row>
    <row r="3962" spans="1:13">
      <c r="A3962" s="16" t="s">
        <v>9535</v>
      </c>
      <c r="B3962" s="16" t="s">
        <v>32463</v>
      </c>
      <c r="C3962" s="17">
        <v>0.6</v>
      </c>
      <c r="D3962" s="16" t="str">
        <f xml:space="preserve"> _xlfn.CONCAT(ChhoeTaigi_TaioanPehoeKichhooGi!H1604, ":", ChhoeTaigi_TaioanPehoeKichhooGi!J1604)</f>
        <v>hioh8-a2:葉子</v>
      </c>
      <c r="E3962" s="18">
        <f ca="1" xml:space="preserve"> NOW()</f>
        <v>46202.697500115741</v>
      </c>
      <c r="G3962" s="10" t="str">
        <f t="shared" si="257"/>
        <v>hioh8-a2</v>
      </c>
      <c r="H3962" s="10" t="str">
        <f t="shared" si="258"/>
        <v>葉子</v>
      </c>
      <c r="I3962" s="10">
        <f xml:space="preserve"> IFERROR( SEARCH("、", A3962), VALUE("0"))</f>
        <v>0</v>
      </c>
      <c r="J3962" s="10" t="str">
        <f xml:space="preserve"> IF(I3962=0, A3962, LEFT(A3962, I3962-1))</f>
        <v>葉子</v>
      </c>
      <c r="K3962" s="10" t="str">
        <f t="shared" si="255"/>
        <v>葉子</v>
      </c>
      <c r="M3962" s="10" t="str">
        <f t="shared" si="256"/>
        <v>葉子</v>
      </c>
    </row>
    <row r="3963" spans="1:13">
      <c r="A3963" s="16" t="s">
        <v>21201</v>
      </c>
      <c r="B3963" s="16" t="s">
        <v>34101</v>
      </c>
      <c r="C3963" s="17">
        <v>0.6</v>
      </c>
      <c r="D3963" s="16" t="str">
        <f xml:space="preserve"> _xlfn.CONCAT(ChhoeTaigi_TaioanPehoeKichhooGi!H3830, ":", ChhoeTaigi_TaioanPehoeKichhooGi!J3830)</f>
        <v>phu5-to5:葡萄</v>
      </c>
      <c r="E3963" s="18">
        <f ca="1" xml:space="preserve"> NOW()</f>
        <v>46202.697500115741</v>
      </c>
      <c r="G3963" s="10" t="str">
        <f t="shared" si="257"/>
        <v>phu5-to5</v>
      </c>
      <c r="H3963" s="10" t="str">
        <f t="shared" si="258"/>
        <v>葡萄</v>
      </c>
      <c r="I3963" s="10">
        <f xml:space="preserve"> IFERROR( SEARCH("、", A3963), VALUE("0"))</f>
        <v>0</v>
      </c>
      <c r="J3963" s="10" t="str">
        <f xml:space="preserve"> IF(I3963=0, A3963, LEFT(A3963, I3963-1))</f>
        <v>葡萄</v>
      </c>
      <c r="K3963" s="10" t="str">
        <f t="shared" si="255"/>
        <v>葡萄</v>
      </c>
      <c r="M3963" s="10" t="str">
        <f t="shared" si="256"/>
        <v>葡萄</v>
      </c>
    </row>
    <row r="3964" spans="1:13">
      <c r="A3964" s="16" t="s">
        <v>21209</v>
      </c>
      <c r="B3964" s="16" t="s">
        <v>34102</v>
      </c>
      <c r="C3964" s="17">
        <v>0.6</v>
      </c>
      <c r="D3964" s="16" t="str">
        <f xml:space="preserve"> _xlfn.CONCAT(ChhoeTaigi_TaioanPehoeKichhooGi!H3831, ":", ChhoeTaigi_TaioanPehoeKichhooGi!J3831)</f>
        <v>phu-to5 tsiu2:葡萄酒</v>
      </c>
      <c r="E3964" s="18">
        <f ca="1" xml:space="preserve"> NOW()</f>
        <v>46202.697500115741</v>
      </c>
      <c r="G3964" s="10" t="str">
        <f t="shared" si="257"/>
        <v>phu-to5 tsiu2</v>
      </c>
      <c r="H3964" s="10" t="str">
        <f t="shared" si="258"/>
        <v>葡萄酒</v>
      </c>
      <c r="I3964" s="10">
        <f xml:space="preserve"> IFERROR( SEARCH("、", A3964), VALUE("0"))</f>
        <v>0</v>
      </c>
      <c r="J3964" s="10" t="str">
        <f xml:space="preserve"> IF(I3964=0, A3964, LEFT(A3964, I3964-1))</f>
        <v>葡萄酒</v>
      </c>
      <c r="K3964" s="10" t="str">
        <f t="shared" si="255"/>
        <v>葡萄酒</v>
      </c>
      <c r="M3964" s="10" t="str">
        <f t="shared" si="256"/>
        <v>葡萄酒</v>
      </c>
    </row>
    <row r="3965" spans="1:13">
      <c r="A3965" s="16" t="s">
        <v>21217</v>
      </c>
      <c r="B3965" s="16" t="s">
        <v>34103</v>
      </c>
      <c r="C3965" s="17">
        <v>0.6</v>
      </c>
      <c r="D3965" s="16" t="str">
        <f xml:space="preserve"> _xlfn.CONCAT(ChhoeTaigi_TaioanPehoeKichhooGi!H3832, ":", ChhoeTaigi_TaioanPehoeKichhooGi!J3832)</f>
        <v>phu5-to5 kuann:葡萄乾</v>
      </c>
      <c r="E3965" s="18">
        <f ca="1" xml:space="preserve"> NOW()</f>
        <v>46202.697500231479</v>
      </c>
      <c r="G3965" s="10" t="str">
        <f t="shared" si="257"/>
        <v>phu5-to5 kuann</v>
      </c>
      <c r="H3965" s="10" t="str">
        <f t="shared" si="258"/>
        <v>葡萄乾</v>
      </c>
      <c r="I3965" s="10">
        <f xml:space="preserve"> IFERROR( SEARCH("、", A3965), VALUE("0"))</f>
        <v>0</v>
      </c>
      <c r="J3965" s="10" t="str">
        <f xml:space="preserve"> IF(I3965=0, A3965, LEFT(A3965, I3965-1))</f>
        <v>葡萄乾</v>
      </c>
      <c r="K3965" s="10" t="str">
        <f t="shared" si="255"/>
        <v>葡萄乾</v>
      </c>
      <c r="M3965" s="10" t="str">
        <f t="shared" si="256"/>
        <v>葡萄乾</v>
      </c>
    </row>
    <row r="3966" spans="1:13">
      <c r="A3966" s="16" t="s">
        <v>35580</v>
      </c>
      <c r="B3966" s="16" t="s">
        <v>32139</v>
      </c>
      <c r="C3966" s="17">
        <v>0.6</v>
      </c>
      <c r="D3966" s="16" t="str">
        <f xml:space="preserve"> _xlfn.CONCAT(ChhoeTaigi_TaioanPehoeKichhooGi!H1187, ":", ChhoeTaigi_TaioanPehoeKichhooGi!J1187)</f>
        <v>tsong3-sik:葬事、葬儀</v>
      </c>
      <c r="E3966" s="18">
        <f ca="1" xml:space="preserve"> NOW()</f>
        <v>46202.697500115741</v>
      </c>
      <c r="G3966" s="10" t="str">
        <f t="shared" si="257"/>
        <v>tsong3-sik</v>
      </c>
      <c r="H3966" s="10" t="str">
        <f t="shared" si="258"/>
        <v>葬事、葬儀</v>
      </c>
      <c r="I3966" s="10">
        <f xml:space="preserve"> IFERROR( SEARCH("、", A3966), VALUE("0"))</f>
        <v>0</v>
      </c>
      <c r="J3966" s="10" t="str">
        <f xml:space="preserve"> IF(I3966=0, A3966, LEFT(A3966, I3966-1))</f>
        <v>葬事</v>
      </c>
      <c r="K3966" s="10" t="str">
        <f t="shared" si="255"/>
        <v>葬事</v>
      </c>
      <c r="M3966" s="10" t="str">
        <f t="shared" si="256"/>
        <v>葬事</v>
      </c>
    </row>
    <row r="3967" spans="1:13">
      <c r="A3967" s="16" t="s">
        <v>3540</v>
      </c>
      <c r="B3967" s="16" t="s">
        <v>31708</v>
      </c>
      <c r="C3967" s="17">
        <v>0.6</v>
      </c>
      <c r="D3967" s="16" t="str">
        <f xml:space="preserve"> _xlfn.CONCAT(ChhoeTaigi_TaioanPehoeKichhooGi!H612, ":", ChhoeTaigi_TaioanPehoeKichhooGi!J612)</f>
        <v>tshang-a2:葱</v>
      </c>
      <c r="E3967" s="18">
        <f ca="1" xml:space="preserve"> NOW()</f>
        <v>46202.697500115741</v>
      </c>
      <c r="G3967" s="10" t="str">
        <f t="shared" si="257"/>
        <v>tshang-a2</v>
      </c>
      <c r="H3967" s="10" t="str">
        <f t="shared" si="258"/>
        <v>葱</v>
      </c>
      <c r="I3967" s="10">
        <f xml:space="preserve"> IFERROR( SEARCH("、", A3967), VALUE("0"))</f>
        <v>0</v>
      </c>
      <c r="J3967" s="10" t="str">
        <f xml:space="preserve"> IF(I3967=0, A3967, LEFT(A3967, I3967-1))</f>
        <v>葱</v>
      </c>
      <c r="K3967" s="10" t="str">
        <f t="shared" si="255"/>
        <v>葱</v>
      </c>
      <c r="M3967" s="10" t="str">
        <f t="shared" si="256"/>
        <v>葱</v>
      </c>
    </row>
    <row r="3968" spans="1:13">
      <c r="A3968" s="16" t="s">
        <v>20784</v>
      </c>
      <c r="B3968" s="16" t="s">
        <v>34051</v>
      </c>
      <c r="C3968" s="17">
        <v>0.6</v>
      </c>
      <c r="D3968" s="16" t="str">
        <f xml:space="preserve"> _xlfn.CONCAT(ChhoeTaigi_TaioanPehoeKichhooGi!H3754, ":", ChhoeTaigi_TaioanPehoeKichhooGi!J3754)</f>
        <v>phang:蜂</v>
      </c>
      <c r="E3968" s="18">
        <f ca="1" xml:space="preserve"> NOW()</f>
        <v>46202.697500115741</v>
      </c>
      <c r="G3968" s="10" t="str">
        <f t="shared" si="257"/>
        <v>phang</v>
      </c>
      <c r="H3968" s="10" t="str">
        <f t="shared" si="258"/>
        <v>蜂</v>
      </c>
      <c r="I3968" s="10">
        <f xml:space="preserve"> IFERROR( SEARCH("、", A3968), VALUE("0"))</f>
        <v>0</v>
      </c>
      <c r="J3968" s="10" t="str">
        <f xml:space="preserve"> IF(I3968=0, A3968, LEFT(A3968, I3968-1))</f>
        <v>蜂</v>
      </c>
      <c r="K3968" s="10" t="str">
        <f t="shared" si="255"/>
        <v>蜂</v>
      </c>
      <c r="M3968" s="10" t="str">
        <f t="shared" si="256"/>
        <v>蜂</v>
      </c>
    </row>
    <row r="3969" spans="1:13">
      <c r="A3969" s="16" t="s">
        <v>17598</v>
      </c>
      <c r="B3969" s="16" t="s">
        <v>17597</v>
      </c>
      <c r="C3969" s="17">
        <v>0.6</v>
      </c>
      <c r="D3969" s="16" t="str">
        <f xml:space="preserve"> _xlfn.CONCAT(ChhoeTaigi_TaioanPehoeKichhooGi!H3102, ":", ChhoeTaigi_TaioanPehoeKichhooGi!J3102)</f>
        <v>kun5:裙</v>
      </c>
      <c r="E3969" s="18">
        <f ca="1" xml:space="preserve"> NOW()</f>
        <v>46202.697500115741</v>
      </c>
      <c r="G3969" s="10" t="str">
        <f t="shared" si="257"/>
        <v>kun5</v>
      </c>
      <c r="H3969" s="10" t="str">
        <f t="shared" si="258"/>
        <v>裙</v>
      </c>
      <c r="I3969" s="10">
        <f xml:space="preserve"> IFERROR( SEARCH("、", A3969), VALUE("0"))</f>
        <v>0</v>
      </c>
      <c r="J3969" s="10" t="str">
        <f xml:space="preserve"> IF(I3969=0, A3969, LEFT(A3969, I3969-1))</f>
        <v>裙</v>
      </c>
      <c r="K3969" s="10" t="str">
        <f t="shared" si="255"/>
        <v>裙</v>
      </c>
      <c r="M3969" s="10" t="str">
        <f t="shared" si="256"/>
        <v>裙</v>
      </c>
    </row>
    <row r="3970" spans="1:13">
      <c r="A3970" s="16" t="s">
        <v>21618</v>
      </c>
      <c r="B3970" s="16" t="s">
        <v>21616</v>
      </c>
      <c r="C3970" s="17">
        <v>0.6</v>
      </c>
      <c r="D3970" s="16" t="str">
        <f xml:space="preserve"> _xlfn.CONCAT(ChhoeTaigi_TaioanPehoeKichhooGi!H3917, ":", ChhoeTaigi_TaioanPehoeKichhooGi!J3917)</f>
        <v>poo2:補</v>
      </c>
      <c r="E3970" s="18">
        <f ca="1" xml:space="preserve"> NOW()</f>
        <v>46202.697500115741</v>
      </c>
      <c r="G3970" s="10" t="str">
        <f t="shared" si="257"/>
        <v>poo2</v>
      </c>
      <c r="H3970" s="10" t="str">
        <f t="shared" si="258"/>
        <v>補</v>
      </c>
      <c r="I3970" s="10">
        <f xml:space="preserve"> IFERROR( SEARCH("、", A3970), VALUE("0"))</f>
        <v>0</v>
      </c>
      <c r="J3970" s="10" t="str">
        <f xml:space="preserve"> IF(I3970=0, A3970, LEFT(A3970, I3970-1))</f>
        <v>補</v>
      </c>
      <c r="K3970" s="10" t="str">
        <f t="shared" si="255"/>
        <v>補</v>
      </c>
      <c r="M3970" s="10" t="str">
        <f t="shared" si="256"/>
        <v>補</v>
      </c>
    </row>
    <row r="3971" spans="1:13">
      <c r="A3971" s="16" t="s">
        <v>21624</v>
      </c>
      <c r="B3971" s="16" t="s">
        <v>34155</v>
      </c>
      <c r="C3971" s="17">
        <v>0.6</v>
      </c>
      <c r="D3971" s="16" t="str">
        <f xml:space="preserve"> _xlfn.CONCAT(ChhoeTaigi_TaioanPehoeKichhooGi!H3918, ":", ChhoeTaigi_TaioanPehoeKichhooGi!J3918)</f>
        <v>poo2-sann:補衣服</v>
      </c>
      <c r="E3971" s="18">
        <f ca="1" xml:space="preserve"> NOW()</f>
        <v>46202.697500115741</v>
      </c>
      <c r="G3971" s="10" t="str">
        <f t="shared" si="257"/>
        <v>poo2-sann</v>
      </c>
      <c r="H3971" s="10" t="str">
        <f t="shared" si="258"/>
        <v>補衣服</v>
      </c>
      <c r="I3971" s="10">
        <f xml:space="preserve"> IFERROR( SEARCH("、", A3971), VALUE("0"))</f>
        <v>0</v>
      </c>
      <c r="J3971" s="10" t="str">
        <f xml:space="preserve"> IF(I3971=0, A3971, LEFT(A3971, I3971-1))</f>
        <v>補衣服</v>
      </c>
      <c r="K3971" s="10" t="str">
        <f t="shared" si="255"/>
        <v>補衣服</v>
      </c>
      <c r="M3971" s="10" t="str">
        <f t="shared" si="256"/>
        <v>補衣服</v>
      </c>
    </row>
    <row r="3972" spans="1:13">
      <c r="A3972" s="16" t="s">
        <v>21629</v>
      </c>
      <c r="B3972" s="16" t="s">
        <v>34156</v>
      </c>
      <c r="C3972" s="17">
        <v>0.6</v>
      </c>
      <c r="D3972" s="16" t="str">
        <f xml:space="preserve"> _xlfn.CONCAT(ChhoeTaigi_TaioanPehoeKichhooGi!H3919, ":", ChhoeTaigi_TaioanPehoeKichhooGi!J3919)</f>
        <v>poo2-e5:補鞋子</v>
      </c>
      <c r="E3972" s="18">
        <f ca="1" xml:space="preserve"> NOW()</f>
        <v>46202.697500115741</v>
      </c>
      <c r="G3972" s="10" t="str">
        <f t="shared" si="257"/>
        <v>poo2-e5</v>
      </c>
      <c r="H3972" s="10" t="str">
        <f t="shared" si="258"/>
        <v>補鞋子</v>
      </c>
      <c r="I3972" s="10">
        <f xml:space="preserve"> IFERROR( SEARCH("、", A3972), VALUE("0"))</f>
        <v>0</v>
      </c>
      <c r="J3972" s="10" t="str">
        <f xml:space="preserve"> IF(I3972=0, A3972, LEFT(A3972, I3972-1))</f>
        <v>補鞋子</v>
      </c>
      <c r="K3972" s="10" t="str">
        <f t="shared" si="255"/>
        <v>補鞋子</v>
      </c>
      <c r="M3972" s="10" t="str">
        <f t="shared" si="256"/>
        <v>補鞋子</v>
      </c>
    </row>
    <row r="3973" spans="1:13">
      <c r="A3973" s="16" t="s">
        <v>21658</v>
      </c>
      <c r="B3973" s="16" t="s">
        <v>34161</v>
      </c>
      <c r="C3973" s="17">
        <v>0.6</v>
      </c>
      <c r="D3973" s="16" t="str">
        <f xml:space="preserve"> _xlfn.CONCAT(ChhoeTaigi_TaioanPehoeKichhooGi!H3925, ":", ChhoeTaigi_TaioanPehoeKichhooGi!J3925)</f>
        <v>poo2-siok8:補贖</v>
      </c>
      <c r="E3973" s="18">
        <f ca="1" xml:space="preserve"> NOW()</f>
        <v>46202.697500115741</v>
      </c>
      <c r="G3973" s="10" t="str">
        <f t="shared" si="257"/>
        <v>poo2-siok8</v>
      </c>
      <c r="H3973" s="10" t="str">
        <f t="shared" si="258"/>
        <v>補贖</v>
      </c>
      <c r="I3973" s="10">
        <f xml:space="preserve"> IFERROR( SEARCH("、", A3973), VALUE("0"))</f>
        <v>0</v>
      </c>
      <c r="J3973" s="10" t="str">
        <f xml:space="preserve"> IF(I3973=0, A3973, LEFT(A3973, I3973-1))</f>
        <v>補贖</v>
      </c>
      <c r="K3973" s="10" t="str">
        <f t="shared" si="255"/>
        <v>補贖</v>
      </c>
      <c r="M3973" s="10" t="str">
        <f t="shared" si="256"/>
        <v>補贖</v>
      </c>
    </row>
    <row r="3974" spans="1:13">
      <c r="A3974" s="16" t="s">
        <v>35581</v>
      </c>
      <c r="B3974" s="16" t="s">
        <v>32491</v>
      </c>
      <c r="C3974" s="17">
        <v>0.6</v>
      </c>
      <c r="D3974" s="16" t="str">
        <f xml:space="preserve"> _xlfn.CONCAT(ChhoeTaigi_TaioanPehoeKichhooGi!H1637, ":", ChhoeTaigi_TaioanPehoeKichhooGi!J1637)</f>
        <v>ho2-te2:裝（或盛）東西很方便</v>
      </c>
      <c r="E3974" s="18">
        <f ca="1" xml:space="preserve"> NOW()</f>
        <v>46202.697500115741</v>
      </c>
      <c r="G3974" s="10" t="str">
        <f t="shared" si="257"/>
        <v>ho2-te2</v>
      </c>
      <c r="H3974" s="10" t="str">
        <f t="shared" si="258"/>
        <v>裝（或盛）東西很方便</v>
      </c>
      <c r="I3974" s="10">
        <f xml:space="preserve"> IFERROR( SEARCH("、", A3974), VALUE("0"))</f>
        <v>0</v>
      </c>
      <c r="J3974" s="10" t="str">
        <f xml:space="preserve"> IF(I3974=0, A3974, LEFT(A3974, I3974-1))</f>
        <v>裝</v>
      </c>
      <c r="K3974" s="10" t="str">
        <f t="shared" si="255"/>
        <v>裝</v>
      </c>
      <c r="M3974" s="10" t="str">
        <f t="shared" si="256"/>
        <v>裝</v>
      </c>
    </row>
    <row r="3975" spans="1:13">
      <c r="A3975" s="16" t="s">
        <v>35581</v>
      </c>
      <c r="B3975" s="16" t="s">
        <v>32095</v>
      </c>
      <c r="C3975" s="17">
        <v>0.6</v>
      </c>
      <c r="D3975" s="16" t="str">
        <f xml:space="preserve"> _xlfn.CONCAT(ChhoeTaigi_TaioanPehoeKichhooGi!H1122, ":", ChhoeTaigi_TaioanPehoeKichhooGi!J1122)</f>
        <v>tsng:裝、粧</v>
      </c>
      <c r="E3975" s="18">
        <f ca="1" xml:space="preserve"> NOW()</f>
        <v>46202.697500115741</v>
      </c>
      <c r="G3975" s="10" t="str">
        <f t="shared" si="257"/>
        <v>tsng</v>
      </c>
      <c r="H3975" s="10" t="str">
        <f t="shared" si="258"/>
        <v>裝、粧</v>
      </c>
      <c r="I3975" s="10">
        <f xml:space="preserve"> IFERROR( SEARCH("、", A3975), VALUE("0"))</f>
        <v>0</v>
      </c>
      <c r="J3975" s="10" t="str">
        <f xml:space="preserve"> IF(I3975=0, A3975, LEFT(A3975, I3975-1))</f>
        <v>裝</v>
      </c>
      <c r="K3975" s="10" t="str">
        <f t="shared" si="255"/>
        <v>裝</v>
      </c>
      <c r="M3975" s="10" t="str">
        <f t="shared" si="256"/>
        <v>裝</v>
      </c>
    </row>
    <row r="3976" spans="1:13">
      <c r="A3976" s="16" t="s">
        <v>27332</v>
      </c>
      <c r="B3976" s="16" t="s">
        <v>34927</v>
      </c>
      <c r="C3976" s="17">
        <v>0.6</v>
      </c>
      <c r="D3976" s="16" t="str">
        <f xml:space="preserve"> _xlfn.CONCAT(ChhoeTaigi_TaioanPehoeKichhooGi!H5052, ":", ChhoeTaigi_TaioanPehoeKichhooGi!J5052)</f>
        <v>ti3 khong:裝出怪模怪樣</v>
      </c>
      <c r="E3976" s="18">
        <f ca="1" xml:space="preserve"> NOW()</f>
        <v>46202.697500115741</v>
      </c>
      <c r="G3976" s="10" t="str">
        <f t="shared" si="257"/>
        <v>ti3 khong</v>
      </c>
      <c r="H3976" s="10" t="str">
        <f t="shared" si="258"/>
        <v>裝出怪模怪樣</v>
      </c>
      <c r="I3976" s="10">
        <f xml:space="preserve"> IFERROR( SEARCH("、", A3976), VALUE("0"))</f>
        <v>0</v>
      </c>
      <c r="J3976" s="10" t="str">
        <f xml:space="preserve"> IF(I3976=0, A3976, LEFT(A3976, I3976-1))</f>
        <v>裝出怪模怪樣</v>
      </c>
      <c r="K3976" s="10" t="str">
        <f t="shared" si="255"/>
        <v>裝出怪模怪樣</v>
      </c>
      <c r="M3976" s="10" t="str">
        <f t="shared" si="256"/>
        <v>裝出怪模怪樣</v>
      </c>
    </row>
    <row r="3977" spans="1:13">
      <c r="A3977" s="16" t="s">
        <v>27611</v>
      </c>
      <c r="B3977" s="16" t="s">
        <v>34964</v>
      </c>
      <c r="C3977" s="17">
        <v>0.6</v>
      </c>
      <c r="D3977" s="16" t="str">
        <f xml:space="preserve"> _xlfn.CONCAT(ChhoeTaigi_TaioanPehoeKichhooGi!H5110, ":", ChhoeTaigi_TaioanPehoeKichhooGi!J5110)</f>
        <v>khan tian7-hue2:裝電線</v>
      </c>
      <c r="E3977" s="18">
        <f ca="1" xml:space="preserve"> NOW()</f>
        <v>46202.697500115741</v>
      </c>
      <c r="G3977" s="10" t="str">
        <f t="shared" si="257"/>
        <v>khan tian7-hue2</v>
      </c>
      <c r="H3977" s="10" t="str">
        <f t="shared" si="258"/>
        <v>裝電線</v>
      </c>
      <c r="I3977" s="10">
        <f xml:space="preserve"> IFERROR( SEARCH("、", A3977), VALUE("0"))</f>
        <v>0</v>
      </c>
      <c r="J3977" s="10" t="str">
        <f xml:space="preserve"> IF(I3977=0, A3977, LEFT(A3977, I3977-1))</f>
        <v>裝電線</v>
      </c>
      <c r="K3977" s="10" t="str">
        <f t="shared" si="255"/>
        <v>裝電線</v>
      </c>
      <c r="M3977" s="10" t="str">
        <f t="shared" si="256"/>
        <v>裝電線</v>
      </c>
    </row>
    <row r="3978" spans="1:13">
      <c r="A3978" s="16" t="s">
        <v>19691</v>
      </c>
      <c r="B3978" s="16" t="s">
        <v>19690</v>
      </c>
      <c r="C3978" s="17">
        <v>0.6</v>
      </c>
      <c r="D3978" s="16" t="str">
        <f xml:space="preserve"> _xlfn.CONCAT(ChhoeTaigi_TaioanPehoeKichhooGi!H3535, ":", ChhoeTaigi_TaioanPehoeKichhooGi!J3535)</f>
        <v>nih8:裡</v>
      </c>
      <c r="E3978" s="18">
        <f ca="1" xml:space="preserve"> NOW()</f>
        <v>46202.697500115741</v>
      </c>
      <c r="G3978" s="10" t="str">
        <f t="shared" si="257"/>
        <v>nih8</v>
      </c>
      <c r="H3978" s="10" t="str">
        <f t="shared" si="258"/>
        <v>裡</v>
      </c>
      <c r="I3978" s="10">
        <f xml:space="preserve"> IFERROR( SEARCH("、", A3978), VALUE("0"))</f>
        <v>0</v>
      </c>
      <c r="J3978" s="10" t="str">
        <f xml:space="preserve"> IF(I3978=0, A3978, LEFT(A3978, I3978-1))</f>
        <v>裡</v>
      </c>
      <c r="K3978" s="10" t="str">
        <f t="shared" si="255"/>
        <v>裡</v>
      </c>
      <c r="M3978" s="10" t="str">
        <f t="shared" si="256"/>
        <v>裡</v>
      </c>
    </row>
    <row r="3979" spans="1:13">
      <c r="A3979" s="16" t="s">
        <v>12962</v>
      </c>
      <c r="B3979" s="16" t="s">
        <v>32974</v>
      </c>
      <c r="C3979" s="17">
        <v>0.6</v>
      </c>
      <c r="D3979" s="16" t="str">
        <f xml:space="preserve"> _xlfn.CONCAT(ChhoeTaigi_TaioanPehoeKichhooGi!H2225, ":", ChhoeTaigi_TaioanPehoeKichhooGi!J2225)</f>
        <v>kai2-kuat:解決</v>
      </c>
      <c r="E3979" s="18">
        <f ca="1" xml:space="preserve"> NOW()</f>
        <v>46202.697500115741</v>
      </c>
      <c r="G3979" s="10" t="str">
        <f t="shared" si="257"/>
        <v>kai2-kuat</v>
      </c>
      <c r="H3979" s="10" t="str">
        <f t="shared" si="258"/>
        <v>解決</v>
      </c>
      <c r="I3979" s="10">
        <f xml:space="preserve"> IFERROR( SEARCH("、", A3979), VALUE("0"))</f>
        <v>0</v>
      </c>
      <c r="J3979" s="10" t="str">
        <f xml:space="preserve"> IF(I3979=0, A3979, LEFT(A3979, I3979-1))</f>
        <v>解決</v>
      </c>
      <c r="K3979" s="10" t="str">
        <f t="shared" si="255"/>
        <v>解決</v>
      </c>
      <c r="M3979" s="10" t="str">
        <f t="shared" si="256"/>
        <v>解決</v>
      </c>
    </row>
    <row r="3980" spans="1:13">
      <c r="A3980" s="16" t="s">
        <v>13053</v>
      </c>
      <c r="B3980" s="16" t="s">
        <v>32986</v>
      </c>
      <c r="C3980" s="17">
        <v>0.6</v>
      </c>
      <c r="D3980" s="16" t="str">
        <f xml:space="preserve"> _xlfn.CONCAT(ChhoeTaigi_TaioanPehoeKichhooGi!H2238, ":", ChhoeTaigi_TaioanPehoeKichhooGi!J2238)</f>
        <v>kai2-hong3:解放</v>
      </c>
      <c r="E3980" s="18">
        <f ca="1" xml:space="preserve"> NOW()</f>
        <v>46202.697500231479</v>
      </c>
      <c r="G3980" s="10" t="str">
        <f t="shared" si="257"/>
        <v>kai2-hong3</v>
      </c>
      <c r="H3980" s="10" t="str">
        <f t="shared" si="258"/>
        <v>解放</v>
      </c>
      <c r="I3980" s="10">
        <f xml:space="preserve"> IFERROR( SEARCH("、", A3980), VALUE("0"))</f>
        <v>0</v>
      </c>
      <c r="J3980" s="10" t="str">
        <f xml:space="preserve"> IF(I3980=0, A3980, LEFT(A3980, I3980-1))</f>
        <v>解放</v>
      </c>
      <c r="K3980" s="10" t="str">
        <f t="shared" si="255"/>
        <v>解放</v>
      </c>
      <c r="M3980" s="10" t="str">
        <f t="shared" si="256"/>
        <v>解放</v>
      </c>
    </row>
    <row r="3981" spans="1:13">
      <c r="A3981" s="16" t="s">
        <v>13060</v>
      </c>
      <c r="B3981" s="16" t="s">
        <v>32987</v>
      </c>
      <c r="C3981" s="17">
        <v>0.6</v>
      </c>
      <c r="D3981" s="16" t="str">
        <f xml:space="preserve"> _xlfn.CONCAT(ChhoeTaigi_TaioanPehoeKichhooGi!H2239, ":", ChhoeTaigi_TaioanPehoeKichhooGi!J2239)</f>
        <v>kai2-hong3 loo5-le7:解放奴隸</v>
      </c>
      <c r="E3981" s="18">
        <f ca="1" xml:space="preserve"> NOW()</f>
        <v>46202.697500115741</v>
      </c>
      <c r="G3981" s="10" t="str">
        <f t="shared" si="257"/>
        <v>kai2-hong3 loo5-le7</v>
      </c>
      <c r="H3981" s="10" t="str">
        <f t="shared" si="258"/>
        <v>解放奴隸</v>
      </c>
      <c r="I3981" s="10">
        <f xml:space="preserve"> IFERROR( SEARCH("、", A3981), VALUE("0"))</f>
        <v>0</v>
      </c>
      <c r="J3981" s="10" t="str">
        <f xml:space="preserve"> IF(I3981=0, A3981, LEFT(A3981, I3981-1))</f>
        <v>解放奴隸</v>
      </c>
      <c r="K3981" s="10" t="str">
        <f t="shared" si="255"/>
        <v>解放奴隸</v>
      </c>
      <c r="M3981" s="10" t="str">
        <f t="shared" si="256"/>
        <v>解放奴隸</v>
      </c>
    </row>
    <row r="3982" spans="1:13">
      <c r="A3982" s="16" t="s">
        <v>12956</v>
      </c>
      <c r="B3982" s="16" t="s">
        <v>32973</v>
      </c>
      <c r="C3982" s="17">
        <v>0.6</v>
      </c>
      <c r="D3982" s="16" t="str">
        <f xml:space="preserve"> _xlfn.CONCAT(ChhoeTaigi_TaioanPehoeKichhooGi!H2224, ":", ChhoeTaigi_TaioanPehoeKichhooGi!J2224)</f>
        <v>kai2-tsiat ki-ho5:解析幾何</v>
      </c>
      <c r="E3982" s="18">
        <f ca="1" xml:space="preserve"> NOW()</f>
        <v>46202.697500115741</v>
      </c>
      <c r="G3982" s="10" t="str">
        <f t="shared" si="257"/>
        <v>kai2-tsiat ki-ho5</v>
      </c>
      <c r="H3982" s="10" t="str">
        <f t="shared" si="258"/>
        <v>解析幾何</v>
      </c>
      <c r="I3982" s="10">
        <f xml:space="preserve"> IFERROR( SEARCH("、", A3982), VALUE("0"))</f>
        <v>0</v>
      </c>
      <c r="J3982" s="10" t="str">
        <f xml:space="preserve"> IF(I3982=0, A3982, LEFT(A3982, I3982-1))</f>
        <v>解析幾何</v>
      </c>
      <c r="K3982" s="10" t="str">
        <f t="shared" si="255"/>
        <v>解析幾何</v>
      </c>
      <c r="M3982" s="10" t="str">
        <f t="shared" si="256"/>
        <v>解析幾何</v>
      </c>
    </row>
    <row r="3983" spans="1:13">
      <c r="A3983" s="16" t="s">
        <v>13082</v>
      </c>
      <c r="B3983" s="16" t="s">
        <v>32990</v>
      </c>
      <c r="C3983" s="17">
        <v>0.6</v>
      </c>
      <c r="D3983" s="16" t="str">
        <f xml:space="preserve"> _xlfn.CONCAT(ChhoeTaigi_TaioanPehoeKichhooGi!H2242, ":", ChhoeTaigi_TaioanPehoeKichhooGi!J2242)</f>
        <v>kai2-iok:解約</v>
      </c>
      <c r="E3983" s="18">
        <f ca="1" xml:space="preserve"> NOW()</f>
        <v>46202.697500115741</v>
      </c>
      <c r="G3983" s="10" t="str">
        <f t="shared" si="257"/>
        <v>kai2-iok</v>
      </c>
      <c r="H3983" s="10" t="str">
        <f t="shared" si="258"/>
        <v>解約</v>
      </c>
      <c r="I3983" s="10">
        <f xml:space="preserve"> IFERROR( SEARCH("、", A3983), VALUE("0"))</f>
        <v>0</v>
      </c>
      <c r="J3983" s="10" t="str">
        <f xml:space="preserve"> IF(I3983=0, A3983, LEFT(A3983, I3983-1))</f>
        <v>解約</v>
      </c>
      <c r="K3983" s="10" t="str">
        <f t="shared" si="255"/>
        <v>解約</v>
      </c>
      <c r="M3983" s="10" t="str">
        <f t="shared" si="256"/>
        <v>解約</v>
      </c>
    </row>
    <row r="3984" spans="1:13">
      <c r="A3984" s="16" t="s">
        <v>13047</v>
      </c>
      <c r="B3984" s="16" t="s">
        <v>32985</v>
      </c>
      <c r="C3984" s="17">
        <v>0.6</v>
      </c>
      <c r="D3984" s="16" t="str">
        <f xml:space="preserve"> _xlfn.CONCAT(ChhoeTaigi_TaioanPehoeKichhooGi!H2237, ":", ChhoeTaigi_TaioanPehoeKichhooGi!J2237)</f>
        <v>kai2-phoo3:解剖</v>
      </c>
      <c r="E3984" s="18">
        <f ca="1" xml:space="preserve"> NOW()</f>
        <v>46202.697500115741</v>
      </c>
      <c r="G3984" s="10" t="str">
        <f t="shared" si="257"/>
        <v>kai2-phoo3</v>
      </c>
      <c r="H3984" s="10" t="str">
        <f t="shared" si="258"/>
        <v>解剖</v>
      </c>
      <c r="I3984" s="10">
        <f xml:space="preserve"> IFERROR( SEARCH("、", A3984), VALUE("0"))</f>
        <v>0</v>
      </c>
      <c r="J3984" s="10" t="str">
        <f xml:space="preserve"> IF(I3984=0, A3984, LEFT(A3984, I3984-1))</f>
        <v>解剖</v>
      </c>
      <c r="K3984" s="10" t="str">
        <f t="shared" si="255"/>
        <v>解剖</v>
      </c>
      <c r="M3984" s="10" t="str">
        <f t="shared" si="256"/>
        <v>解剖</v>
      </c>
    </row>
    <row r="3985" spans="1:13">
      <c r="A3985" s="16" t="s">
        <v>13088</v>
      </c>
      <c r="B3985" s="16" t="s">
        <v>32991</v>
      </c>
      <c r="C3985" s="17">
        <v>0.6</v>
      </c>
      <c r="D3985" s="16" t="str">
        <f xml:space="preserve"> _xlfn.CONCAT(ChhoeTaigi_TaioanPehoeKichhooGi!H2243, ":", ChhoeTaigi_TaioanPehoeKichhooGi!J2243)</f>
        <v>kai2-ti5:解除</v>
      </c>
      <c r="E3985" s="18">
        <f ca="1" xml:space="preserve"> NOW()</f>
        <v>46202.697500115741</v>
      </c>
      <c r="G3985" s="10" t="str">
        <f t="shared" si="257"/>
        <v>kai2-ti5</v>
      </c>
      <c r="H3985" s="10" t="str">
        <f t="shared" si="258"/>
        <v>解除</v>
      </c>
      <c r="I3985" s="10">
        <f xml:space="preserve"> IFERROR( SEARCH("、", A3985), VALUE("0"))</f>
        <v>0</v>
      </c>
      <c r="J3985" s="10" t="str">
        <f xml:space="preserve"> IF(I3985=0, A3985, LEFT(A3985, I3985-1))</f>
        <v>解除</v>
      </c>
      <c r="K3985" s="10" t="str">
        <f t="shared" si="255"/>
        <v>解除</v>
      </c>
      <c r="M3985" s="10" t="str">
        <f t="shared" si="256"/>
        <v>解除</v>
      </c>
    </row>
    <row r="3986" spans="1:13">
      <c r="A3986" s="16" t="s">
        <v>2290</v>
      </c>
      <c r="B3986" s="16" t="s">
        <v>31558</v>
      </c>
      <c r="C3986" s="17">
        <v>0.6</v>
      </c>
      <c r="D3986" s="16" t="str">
        <f xml:space="preserve"> _xlfn.CONCAT(ChhoeTaigi_TaioanPehoeKichhooGi!H408, ":", ChhoeTaigi_TaioanPehoeKichhooGi!J408)</f>
        <v>bu2-tsong kai2-ti5:解除武裝</v>
      </c>
      <c r="E3986" s="18">
        <f ca="1" xml:space="preserve"> NOW()</f>
        <v>46202.697500115741</v>
      </c>
      <c r="G3986" s="10" t="str">
        <f t="shared" si="257"/>
        <v>bu2-tsong kai2-ti5</v>
      </c>
      <c r="H3986" s="10" t="str">
        <f t="shared" si="258"/>
        <v>解除武裝</v>
      </c>
      <c r="I3986" s="10">
        <f xml:space="preserve"> IFERROR( SEARCH("、", A3986), VALUE("0"))</f>
        <v>0</v>
      </c>
      <c r="J3986" s="10" t="str">
        <f xml:space="preserve"> IF(I3986=0, A3986, LEFT(A3986, I3986-1))</f>
        <v>解除武裝</v>
      </c>
      <c r="K3986" s="10" t="str">
        <f t="shared" si="255"/>
        <v>解除武裝</v>
      </c>
      <c r="M3986" s="10" t="str">
        <f t="shared" si="256"/>
        <v>解除武裝</v>
      </c>
    </row>
    <row r="3987" spans="1:13">
      <c r="A3987" s="16" t="s">
        <v>13075</v>
      </c>
      <c r="B3987" s="16" t="s">
        <v>32989</v>
      </c>
      <c r="C3987" s="17">
        <v>0.6</v>
      </c>
      <c r="D3987" s="16" t="str">
        <f xml:space="preserve"> _xlfn.CONCAT(ChhoeTaigi_TaioanPehoeKichhooGi!H2241, ":", ChhoeTaigi_TaioanPehoeKichhooGi!J2241)</f>
        <v>kai2-san3:解散</v>
      </c>
      <c r="E3987" s="18">
        <f ca="1" xml:space="preserve"> NOW()</f>
        <v>46202.697500115741</v>
      </c>
      <c r="G3987" s="10" t="str">
        <f t="shared" si="257"/>
        <v>kai2-san3</v>
      </c>
      <c r="H3987" s="10" t="str">
        <f t="shared" si="258"/>
        <v>解散</v>
      </c>
      <c r="I3987" s="10">
        <f xml:space="preserve"> IFERROR( SEARCH("、", A3987), VALUE("0"))</f>
        <v>0</v>
      </c>
      <c r="J3987" s="10" t="str">
        <f xml:space="preserve"> IF(I3987=0, A3987, LEFT(A3987, I3987-1))</f>
        <v>解散</v>
      </c>
      <c r="K3987" s="10" t="str">
        <f t="shared" si="255"/>
        <v>解散</v>
      </c>
      <c r="M3987" s="10" t="str">
        <f t="shared" si="256"/>
        <v>解散</v>
      </c>
    </row>
    <row r="3988" spans="1:13">
      <c r="A3988" s="16" t="s">
        <v>25985</v>
      </c>
      <c r="B3988" s="16" t="s">
        <v>25984</v>
      </c>
      <c r="C3988" s="17">
        <v>0.6</v>
      </c>
      <c r="D3988" s="16" t="str">
        <f xml:space="preserve"> _xlfn.CONCAT(ChhoeTaigi_TaioanPehoeKichhooGi!H4783, ":", ChhoeTaigi_TaioanPehoeKichhooGi!J4783)</f>
        <v>thau2:解開</v>
      </c>
      <c r="E3988" s="18">
        <f ca="1" xml:space="preserve"> NOW()</f>
        <v>46202.697500231479</v>
      </c>
      <c r="G3988" s="10" t="str">
        <f t="shared" si="257"/>
        <v>thau2</v>
      </c>
      <c r="H3988" s="10" t="str">
        <f t="shared" si="258"/>
        <v>解開</v>
      </c>
      <c r="I3988" s="10">
        <f xml:space="preserve"> IFERROR( SEARCH("、", A3988), VALUE("0"))</f>
        <v>0</v>
      </c>
      <c r="J3988" s="10" t="str">
        <f xml:space="preserve"> IF(I3988=0, A3988, LEFT(A3988, I3988-1))</f>
        <v>解開</v>
      </c>
      <c r="K3988" s="10" t="str">
        <f t="shared" si="255"/>
        <v>解開</v>
      </c>
      <c r="M3988" s="10" t="str">
        <f t="shared" si="256"/>
        <v>解開</v>
      </c>
    </row>
    <row r="3989" spans="1:13">
      <c r="A3989" s="16" t="s">
        <v>35582</v>
      </c>
      <c r="B3989" s="16" t="s">
        <v>32988</v>
      </c>
      <c r="C3989" s="17">
        <v>0.6</v>
      </c>
      <c r="D3989" s="16" t="str">
        <f xml:space="preserve"> _xlfn.CONCAT(ChhoeTaigi_TaioanPehoeKichhooGi!H2240, ":", ChhoeTaigi_TaioanPehoeKichhooGi!J2240)</f>
        <v>kai2-koo3:解僱（職）</v>
      </c>
      <c r="E3989" s="18">
        <f ca="1" xml:space="preserve"> NOW()</f>
        <v>46202.697500115741</v>
      </c>
      <c r="G3989" s="10" t="str">
        <f t="shared" si="257"/>
        <v>kai2-koo3</v>
      </c>
      <c r="H3989" s="10" t="str">
        <f t="shared" si="258"/>
        <v>解僱（職）</v>
      </c>
      <c r="I3989" s="10">
        <f xml:space="preserve"> IFERROR( SEARCH("、", A3989), VALUE("0"))</f>
        <v>0</v>
      </c>
      <c r="J3989" s="10" t="str">
        <f xml:space="preserve"> IF(I3989=0, A3989, LEFT(A3989, I3989-1))</f>
        <v>解僱</v>
      </c>
      <c r="K3989" s="10" t="str">
        <f t="shared" si="255"/>
        <v>解僱</v>
      </c>
      <c r="M3989" s="10" t="str">
        <f t="shared" si="256"/>
        <v>解僱</v>
      </c>
    </row>
    <row r="3990" spans="1:13">
      <c r="A3990" s="16" t="s">
        <v>13827</v>
      </c>
      <c r="B3990" s="16" t="s">
        <v>33114</v>
      </c>
      <c r="C3990" s="17">
        <v>0.6</v>
      </c>
      <c r="D3990" s="16" t="str">
        <f xml:space="preserve"> _xlfn.CONCAT(ChhoeTaigi_TaioanPehoeKichhooGi!H2388, ":", ChhoeTaigi_TaioanPehoeKichhooGi!J2388)</f>
        <v>ke2-sueh:解釋</v>
      </c>
      <c r="E3990" s="18">
        <f ca="1" xml:space="preserve"> NOW()</f>
        <v>46202.697500115741</v>
      </c>
      <c r="G3990" s="10" t="str">
        <f t="shared" si="257"/>
        <v>ke2-sueh</v>
      </c>
      <c r="H3990" s="10" t="str">
        <f t="shared" si="258"/>
        <v>解釋</v>
      </c>
      <c r="I3990" s="10">
        <f xml:space="preserve"> IFERROR( SEARCH("、", A3990), VALUE("0"))</f>
        <v>0</v>
      </c>
      <c r="J3990" s="10" t="str">
        <f xml:space="preserve"> IF(I3990=0, A3990, LEFT(A3990, I3990-1))</f>
        <v>解釋</v>
      </c>
      <c r="K3990" s="10" t="str">
        <f t="shared" si="255"/>
        <v>解釋</v>
      </c>
      <c r="M3990" s="10" t="str">
        <f t="shared" si="256"/>
        <v>解釋</v>
      </c>
    </row>
    <row r="3991" spans="1:13">
      <c r="A3991" s="16" t="s">
        <v>3948</v>
      </c>
      <c r="B3991" s="16" t="s">
        <v>3947</v>
      </c>
      <c r="C3991" s="17">
        <v>0.6</v>
      </c>
      <c r="D3991" s="16" t="str">
        <f xml:space="preserve"> _xlfn.CONCAT(ChhoeTaigi_TaioanPehoeKichhooGi!H680, ":", ChhoeTaigi_TaioanPehoeKichhooGi!J680)</f>
        <v>tshi3:試</v>
      </c>
      <c r="E3991" s="18">
        <f ca="1" xml:space="preserve"> NOW()</f>
        <v>46202.697500115741</v>
      </c>
      <c r="G3991" s="10" t="str">
        <f t="shared" si="257"/>
        <v>tshi3</v>
      </c>
      <c r="H3991" s="10" t="str">
        <f t="shared" si="258"/>
        <v>試</v>
      </c>
      <c r="I3991" s="10">
        <f xml:space="preserve"> IFERROR( SEARCH("、", A3991), VALUE("0"))</f>
        <v>0</v>
      </c>
      <c r="J3991" s="10" t="str">
        <f xml:space="preserve"> IF(I3991=0, A3991, LEFT(A3991, I3991-1))</f>
        <v>試</v>
      </c>
      <c r="K3991" s="10" t="str">
        <f t="shared" si="255"/>
        <v>試</v>
      </c>
      <c r="M3991" s="10" t="str">
        <f t="shared" si="256"/>
        <v>試</v>
      </c>
    </row>
    <row r="3992" spans="1:13">
      <c r="A3992" s="16" t="s">
        <v>795</v>
      </c>
      <c r="B3992" s="16" t="s">
        <v>31354</v>
      </c>
      <c r="C3992" s="17">
        <v>0.6</v>
      </c>
      <c r="D3992" s="16" t="str">
        <f xml:space="preserve"> _xlfn.CONCAT(ChhoeTaigi_TaioanPehoeKichhooGi!H141, ":", ChhoeTaigi_TaioanPehoeKichhooGi!J141)</f>
        <v>tshi3 khuann3-bai7:試試看</v>
      </c>
      <c r="E3992" s="18">
        <f ca="1" xml:space="preserve"> NOW()</f>
        <v>46202.697500231479</v>
      </c>
      <c r="G3992" s="10" t="str">
        <f t="shared" si="257"/>
        <v>tshi3 khuann3-bai7</v>
      </c>
      <c r="H3992" s="10" t="str">
        <f t="shared" si="258"/>
        <v>試試看</v>
      </c>
      <c r="I3992" s="10">
        <f xml:space="preserve"> IFERROR( SEARCH("、", A3992), VALUE("0"))</f>
        <v>0</v>
      </c>
      <c r="J3992" s="10" t="str">
        <f xml:space="preserve"> IF(I3992=0, A3992, LEFT(A3992, I3992-1))</f>
        <v>試試看</v>
      </c>
      <c r="K3992" s="10" t="str">
        <f t="shared" si="255"/>
        <v>試試看</v>
      </c>
      <c r="M3992" s="10" t="str">
        <f t="shared" si="256"/>
        <v>試試看</v>
      </c>
    </row>
    <row r="3993" spans="1:13">
      <c r="A3993" s="16" t="s">
        <v>35583</v>
      </c>
      <c r="B3993" s="16" t="s">
        <v>31757</v>
      </c>
      <c r="C3993" s="17">
        <v>0.6</v>
      </c>
      <c r="D3993" s="16" t="str">
        <f xml:space="preserve"> _xlfn.CONCAT(ChhoeTaigi_TaioanPehoeKichhooGi!H1371, ":", ChhoeTaigi_TaioanPehoeKichhooGi!J1371)</f>
        <v>tshi3-giam7:試驗、檢驗</v>
      </c>
      <c r="E3993" s="18">
        <f ca="1" xml:space="preserve"> NOW()</f>
        <v>46202.697500115741</v>
      </c>
      <c r="G3993" s="10" t="str">
        <f t="shared" si="257"/>
        <v>tshi3-giam7</v>
      </c>
      <c r="H3993" s="10" t="str">
        <f t="shared" si="258"/>
        <v>試驗、檢驗</v>
      </c>
      <c r="I3993" s="10">
        <f xml:space="preserve"> IFERROR( SEARCH("、", A3993), VALUE("0"))</f>
        <v>0</v>
      </c>
      <c r="J3993" s="10" t="str">
        <f xml:space="preserve"> IF(I3993=0, A3993, LEFT(A3993, I3993-1))</f>
        <v>試驗</v>
      </c>
      <c r="K3993" s="10" t="str">
        <f t="shared" si="255"/>
        <v>試驗</v>
      </c>
      <c r="M3993" s="10" t="str">
        <f t="shared" si="256"/>
        <v>試驗</v>
      </c>
    </row>
    <row r="3994" spans="1:13">
      <c r="A3994" s="16" t="s">
        <v>22869</v>
      </c>
      <c r="B3994" s="16" t="s">
        <v>34299</v>
      </c>
      <c r="C3994" s="17">
        <v>0.6</v>
      </c>
      <c r="D3994" s="16" t="str">
        <f xml:space="preserve"> _xlfn.CONCAT(ChhoeTaigi_TaioanPehoeKichhooGi!H4165, ":", ChhoeTaigi_TaioanPehoeKichhooGi!J4165)</f>
        <v>si:詩</v>
      </c>
      <c r="E3994" s="18">
        <f ca="1" xml:space="preserve"> NOW()</f>
        <v>46202.697500231479</v>
      </c>
      <c r="G3994" s="10" t="str">
        <f t="shared" si="257"/>
        <v>si</v>
      </c>
      <c r="H3994" s="10" t="str">
        <f t="shared" si="258"/>
        <v>詩</v>
      </c>
      <c r="I3994" s="10">
        <f xml:space="preserve"> IFERROR( SEARCH("、", A3994), VALUE("0"))</f>
        <v>0</v>
      </c>
      <c r="J3994" s="10" t="str">
        <f xml:space="preserve"> IF(I3994=0, A3994, LEFT(A3994, I3994-1))</f>
        <v>詩</v>
      </c>
      <c r="K3994" s="10" t="str">
        <f t="shared" si="255"/>
        <v>詩</v>
      </c>
      <c r="M3994" s="10" t="str">
        <f t="shared" si="256"/>
        <v>詩</v>
      </c>
    </row>
    <row r="3995" spans="1:13">
      <c r="A3995" s="16" t="s">
        <v>20021</v>
      </c>
      <c r="B3995" s="16" t="s">
        <v>20020</v>
      </c>
      <c r="C3995" s="17">
        <v>0.6</v>
      </c>
      <c r="D3995" s="16" t="str">
        <f xml:space="preserve"> _xlfn.CONCAT(ChhoeTaigi_TaioanPehoeKichhooGi!H3600, ":", ChhoeTaigi_TaioanPehoeKichhooGi!J3600)</f>
        <v>ue7:話</v>
      </c>
      <c r="E3995" s="18">
        <f ca="1" xml:space="preserve"> NOW()</f>
        <v>46202.697500231479</v>
      </c>
      <c r="G3995" s="10" t="str">
        <f t="shared" si="257"/>
        <v>ue7</v>
      </c>
      <c r="H3995" s="10" t="str">
        <f t="shared" si="258"/>
        <v>話</v>
      </c>
      <c r="I3995" s="10">
        <f xml:space="preserve"> IFERROR( SEARCH("、", A3995), VALUE("0"))</f>
        <v>0</v>
      </c>
      <c r="J3995" s="10" t="str">
        <f xml:space="preserve"> IF(I3995=0, A3995, LEFT(A3995, I3995-1))</f>
        <v>話</v>
      </c>
      <c r="K3995" s="10" t="str">
        <f t="shared" si="255"/>
        <v>話</v>
      </c>
      <c r="M3995" s="10" t="str">
        <f t="shared" si="256"/>
        <v>話</v>
      </c>
    </row>
    <row r="3996" spans="1:13">
      <c r="A3996" s="16" t="s">
        <v>23690</v>
      </c>
      <c r="B3996" s="16" t="s">
        <v>34431</v>
      </c>
      <c r="C3996" s="17">
        <v>0.6</v>
      </c>
      <c r="D3996" s="16" t="str">
        <f xml:space="preserve"> _xlfn.CONCAT(ChhoeTaigi_TaioanPehoeKichhooGi!H4331, ":", ChhoeTaigi_TaioanPehoeKichhooGi!J4331)</f>
        <v>siong5-se3:詳細</v>
      </c>
      <c r="E3996" s="18">
        <f ca="1" xml:space="preserve"> NOW()</f>
        <v>46202.697500231479</v>
      </c>
      <c r="G3996" s="10" t="str">
        <f t="shared" si="257"/>
        <v>siong5-se3</v>
      </c>
      <c r="H3996" s="10" t="str">
        <f t="shared" si="258"/>
        <v>詳細</v>
      </c>
      <c r="I3996" s="10">
        <f xml:space="preserve"> IFERROR( SEARCH("、", A3996), VALUE("0"))</f>
        <v>0</v>
      </c>
      <c r="J3996" s="10" t="str">
        <f xml:space="preserve"> IF(I3996=0, A3996, LEFT(A3996, I3996-1))</f>
        <v>詳細</v>
      </c>
      <c r="K3996" s="10" t="str">
        <f t="shared" si="255"/>
        <v>詳細</v>
      </c>
      <c r="M3996" s="10" t="str">
        <f t="shared" si="256"/>
        <v>詳細</v>
      </c>
    </row>
    <row r="3997" spans="1:13">
      <c r="A3997" s="16" t="s">
        <v>27723</v>
      </c>
      <c r="B3997" s="16" t="s">
        <v>27722</v>
      </c>
      <c r="C3997" s="17">
        <v>0.6</v>
      </c>
      <c r="D3997" s="16" t="str">
        <f xml:space="preserve"> _xlfn.CONCAT(ChhoeTaigi_TaioanPehoeKichhooGi!H5135, ":", ChhoeTaigi_TaioanPehoeKichhooGi!J5135)</f>
        <v>tian2:誇示</v>
      </c>
      <c r="E3997" s="18">
        <f ca="1" xml:space="preserve"> NOW()</f>
        <v>46202.697500231479</v>
      </c>
      <c r="G3997" s="10" t="str">
        <f t="shared" si="257"/>
        <v>tian2</v>
      </c>
      <c r="H3997" s="10" t="str">
        <f t="shared" si="258"/>
        <v>誇示</v>
      </c>
      <c r="I3997" s="10">
        <f xml:space="preserve"> IFERROR( SEARCH("、", A3997), VALUE("0"))</f>
        <v>0</v>
      </c>
      <c r="J3997" s="10" t="str">
        <f xml:space="preserve"> IF(I3997=0, A3997, LEFT(A3997, I3997-1))</f>
        <v>誇示</v>
      </c>
      <c r="K3997" s="10" t="str">
        <f t="shared" si="255"/>
        <v>誇示</v>
      </c>
      <c r="M3997" s="10" t="str">
        <f t="shared" si="256"/>
        <v>誇示</v>
      </c>
    </row>
    <row r="3998" spans="1:13">
      <c r="A3998" s="16" t="s">
        <v>7233</v>
      </c>
      <c r="B3998" s="16" t="s">
        <v>32154</v>
      </c>
      <c r="C3998" s="17">
        <v>0.6</v>
      </c>
      <c r="D3998" s="16" t="str">
        <f xml:space="preserve"> _xlfn.CONCAT(ChhoeTaigi_TaioanPehoeKichhooGi!H1207, ":", ChhoeTaigi_TaioanPehoeKichhooGi!J1207)</f>
        <v>tsu-pun2:資本</v>
      </c>
      <c r="E3998" s="18">
        <f ca="1" xml:space="preserve"> NOW()</f>
        <v>46202.697500231479</v>
      </c>
      <c r="G3998" s="10" t="str">
        <f t="shared" si="257"/>
        <v>tsu-pun2</v>
      </c>
      <c r="H3998" s="10" t="str">
        <f t="shared" si="258"/>
        <v>資本</v>
      </c>
      <c r="I3998" s="10">
        <f xml:space="preserve"> IFERROR( SEARCH("、", A3998), VALUE("0"))</f>
        <v>0</v>
      </c>
      <c r="J3998" s="10" t="str">
        <f xml:space="preserve"> IF(I3998=0, A3998, LEFT(A3998, I3998-1))</f>
        <v>資本</v>
      </c>
      <c r="K3998" s="10" t="str">
        <f t="shared" si="255"/>
        <v>資本</v>
      </c>
      <c r="M3998" s="10" t="str">
        <f t="shared" si="256"/>
        <v>資本</v>
      </c>
    </row>
    <row r="3999" spans="1:13">
      <c r="A3999" s="16" t="s">
        <v>7394</v>
      </c>
      <c r="B3999" s="16" t="s">
        <v>32176</v>
      </c>
      <c r="C3999" s="17">
        <v>0.6</v>
      </c>
      <c r="D3999" s="16" t="str">
        <f xml:space="preserve"> _xlfn.CONCAT(ChhoeTaigi_TaioanPehoeKichhooGi!H1230, ":", ChhoeTaigi_TaioanPehoeKichhooGi!J1230)</f>
        <v>tsu-keh:資格</v>
      </c>
      <c r="E3999" s="18">
        <f ca="1" xml:space="preserve"> NOW()</f>
        <v>46202.697500115741</v>
      </c>
      <c r="G3999" s="10" t="str">
        <f t="shared" si="257"/>
        <v>tsu-keh</v>
      </c>
      <c r="H3999" s="10" t="str">
        <f t="shared" si="258"/>
        <v>資格</v>
      </c>
      <c r="I3999" s="10">
        <f xml:space="preserve"> IFERROR( SEARCH("、", A3999), VALUE("0"))</f>
        <v>0</v>
      </c>
      <c r="J3999" s="10" t="str">
        <f xml:space="preserve"> IF(I3999=0, A3999, LEFT(A3999, I3999-1))</f>
        <v>資格</v>
      </c>
      <c r="K3999" s="10" t="str">
        <f t="shared" si="255"/>
        <v>資格</v>
      </c>
      <c r="M3999" s="10" t="str">
        <f t="shared" si="256"/>
        <v>資格</v>
      </c>
    </row>
    <row r="4000" spans="1:13">
      <c r="A4000" s="16" t="s">
        <v>3565</v>
      </c>
      <c r="B4000" s="16" t="s">
        <v>31712</v>
      </c>
      <c r="C4000" s="17">
        <v>0.6</v>
      </c>
      <c r="D4000" s="16" t="str">
        <f xml:space="preserve"> _xlfn.CONCAT(ChhoeTaigi_TaioanPehoeKichhooGi!H616, ":", ChhoeTaigi_TaioanPehoeKichhooGi!J616)</f>
        <v>tshat8-la2:賊</v>
      </c>
      <c r="E4000" s="18">
        <f ca="1" xml:space="preserve"> NOW()</f>
        <v>46202.697500115741</v>
      </c>
      <c r="G4000" s="10" t="str">
        <f t="shared" si="257"/>
        <v>tshat8-la2</v>
      </c>
      <c r="H4000" s="10" t="str">
        <f t="shared" si="258"/>
        <v>賊</v>
      </c>
      <c r="I4000" s="10">
        <f xml:space="preserve"> IFERROR( SEARCH("、", A4000), VALUE("0"))</f>
        <v>0</v>
      </c>
      <c r="J4000" s="10" t="str">
        <f xml:space="preserve"> IF(I4000=0, A4000, LEFT(A4000, I4000-1))</f>
        <v>賊</v>
      </c>
      <c r="K4000" s="10" t="str">
        <f t="shared" si="255"/>
        <v>賊</v>
      </c>
      <c r="M4000" s="10" t="str">
        <f t="shared" si="256"/>
        <v>賊</v>
      </c>
    </row>
    <row r="4001" spans="1:13">
      <c r="A4001" s="16" t="s">
        <v>35584</v>
      </c>
      <c r="B4001" s="16" t="s">
        <v>28595</v>
      </c>
      <c r="C4001" s="17">
        <v>0.6</v>
      </c>
      <c r="D4001" s="16" t="str">
        <f xml:space="preserve"> _xlfn.CONCAT(ChhoeTaigi_TaioanPehoeKichhooGi!H5313, ":", ChhoeTaigi_TaioanPehoeKichhooGi!J5313)</f>
        <v>tue3:跟、隨</v>
      </c>
      <c r="E4001" s="18">
        <f ca="1" xml:space="preserve"> NOW()</f>
        <v>46202.697500115741</v>
      </c>
      <c r="G4001" s="10" t="str">
        <f t="shared" si="257"/>
        <v>tue3</v>
      </c>
      <c r="H4001" s="10" t="str">
        <f t="shared" si="258"/>
        <v>跟、隨</v>
      </c>
      <c r="I4001" s="10">
        <f xml:space="preserve"> IFERROR( SEARCH("、", A4001), VALUE("0"))</f>
        <v>0</v>
      </c>
      <c r="J4001" s="10" t="str">
        <f xml:space="preserve"> IF(I4001=0, A4001, LEFT(A4001, I4001-1))</f>
        <v>跟</v>
      </c>
      <c r="K4001" s="10" t="str">
        <f t="shared" si="255"/>
        <v>跟</v>
      </c>
      <c r="M4001" s="10" t="str">
        <f t="shared" si="256"/>
        <v>跟</v>
      </c>
    </row>
    <row r="4002" spans="1:13">
      <c r="A4002" s="16" t="s">
        <v>18683</v>
      </c>
      <c r="B4002" s="16" t="s">
        <v>33774</v>
      </c>
      <c r="C4002" s="17">
        <v>0.6</v>
      </c>
      <c r="D4002" s="16" t="str">
        <f xml:space="preserve"> _xlfn.CONCAT(ChhoeTaigi_TaioanPehoeKichhooGi!H3319, ":", ChhoeTaigi_TaioanPehoeKichhooGi!J3319)</f>
        <v>tue3 liu5-hing5:跟流行</v>
      </c>
      <c r="E4002" s="18">
        <f ca="1" xml:space="preserve"> NOW()</f>
        <v>46202.697500231479</v>
      </c>
      <c r="G4002" s="10" t="str">
        <f t="shared" si="257"/>
        <v>tue3 liu5-hing5</v>
      </c>
      <c r="H4002" s="10" t="str">
        <f t="shared" si="258"/>
        <v>跟流行</v>
      </c>
      <c r="I4002" s="10">
        <f xml:space="preserve"> IFERROR( SEARCH("、", A4002), VALUE("0"))</f>
        <v>0</v>
      </c>
      <c r="J4002" s="10" t="str">
        <f xml:space="preserve"> IF(I4002=0, A4002, LEFT(A4002, I4002-1))</f>
        <v>跟流行</v>
      </c>
      <c r="K4002" s="10" t="str">
        <f t="shared" si="255"/>
        <v>跟流行</v>
      </c>
      <c r="M4002" s="10" t="str">
        <f t="shared" si="256"/>
        <v>跟流行</v>
      </c>
    </row>
    <row r="4003" spans="1:13">
      <c r="A4003" s="16" t="s">
        <v>17566</v>
      </c>
      <c r="B4003" s="16" t="s">
        <v>17564</v>
      </c>
      <c r="C4003" s="17">
        <v>0.6</v>
      </c>
      <c r="D4003" s="16" t="str">
        <f xml:space="preserve"> _xlfn.CONCAT(ChhoeTaigi_TaioanPehoeKichhooGi!H3096, ":", ChhoeTaigi_TaioanPehoeKichhooGi!J3096)</f>
        <v>kui7:跪</v>
      </c>
      <c r="E4003" s="18">
        <f ca="1" xml:space="preserve"> NOW()</f>
        <v>46202.697500115741</v>
      </c>
      <c r="G4003" s="10" t="str">
        <f t="shared" si="257"/>
        <v>kui7</v>
      </c>
      <c r="H4003" s="10" t="str">
        <f t="shared" si="258"/>
        <v>跪</v>
      </c>
      <c r="I4003" s="10">
        <f xml:space="preserve"> IFERROR( SEARCH("、", A4003), VALUE("0"))</f>
        <v>0</v>
      </c>
      <c r="J4003" s="10" t="str">
        <f xml:space="preserve"> IF(I4003=0, A4003, LEFT(A4003, I4003-1))</f>
        <v>跪</v>
      </c>
      <c r="K4003" s="10" t="str">
        <f t="shared" si="255"/>
        <v>跪</v>
      </c>
      <c r="M4003" s="10" t="str">
        <f t="shared" si="256"/>
        <v>跪</v>
      </c>
    </row>
    <row r="4004" spans="1:13">
      <c r="A4004" s="16" t="s">
        <v>18762</v>
      </c>
      <c r="B4004" s="16" t="s">
        <v>18760</v>
      </c>
      <c r="C4004" s="17">
        <v>0.6</v>
      </c>
      <c r="D4004" s="16" t="str">
        <f xml:space="preserve"> _xlfn.CONCAT(ChhoeTaigi_TaioanPehoeKichhooGi!H3334, ":", ChhoeTaigi_TaioanPehoeKichhooGi!J3334)</f>
        <v>loo7:路</v>
      </c>
      <c r="E4004" s="18">
        <f ca="1" xml:space="preserve"> NOW()</f>
        <v>46202.697500115741</v>
      </c>
      <c r="G4004" s="10" t="str">
        <f t="shared" si="257"/>
        <v>loo7</v>
      </c>
      <c r="H4004" s="10" t="str">
        <f t="shared" si="258"/>
        <v>路</v>
      </c>
      <c r="I4004" s="10">
        <f xml:space="preserve"> IFERROR( SEARCH("、", A4004), VALUE("0"))</f>
        <v>0</v>
      </c>
      <c r="J4004" s="10" t="str">
        <f xml:space="preserve"> IF(I4004=0, A4004, LEFT(A4004, I4004-1))</f>
        <v>路</v>
      </c>
      <c r="K4004" s="10" t="str">
        <f t="shared" si="255"/>
        <v>路</v>
      </c>
      <c r="M4004" s="10" t="str">
        <f t="shared" si="256"/>
        <v>路</v>
      </c>
    </row>
    <row r="4005" spans="1:13">
      <c r="A4005" s="16" t="s">
        <v>25492</v>
      </c>
      <c r="B4005" s="16" t="s">
        <v>34677</v>
      </c>
      <c r="C4005" s="17">
        <v>0.6</v>
      </c>
      <c r="D4005" s="16" t="str">
        <f xml:space="preserve"> _xlfn.CONCAT(ChhoeTaigi_TaioanPehoeKichhooGi!H4683, ":", ChhoeTaigi_TaioanPehoeKichhooGi!J4683)</f>
        <v>loo7-ting:路燈</v>
      </c>
      <c r="E4005" s="18">
        <f ca="1" xml:space="preserve"> NOW()</f>
        <v>46202.697500115741</v>
      </c>
      <c r="G4005" s="10" t="str">
        <f t="shared" si="257"/>
        <v>loo7-ting</v>
      </c>
      <c r="H4005" s="10" t="str">
        <f t="shared" si="258"/>
        <v>路燈</v>
      </c>
      <c r="I4005" s="10">
        <f xml:space="preserve"> IFERROR( SEARCH("、", A4005), VALUE("0"))</f>
        <v>0</v>
      </c>
      <c r="J4005" s="10" t="str">
        <f xml:space="preserve"> IF(I4005=0, A4005, LEFT(A4005, I4005-1))</f>
        <v>路燈</v>
      </c>
      <c r="K4005" s="10" t="str">
        <f t="shared" si="255"/>
        <v>路燈</v>
      </c>
      <c r="M4005" s="10" t="str">
        <f t="shared" si="256"/>
        <v>路燈</v>
      </c>
    </row>
    <row r="4006" spans="1:13">
      <c r="A4006" s="16" t="s">
        <v>26636</v>
      </c>
      <c r="B4006" s="16" t="s">
        <v>26635</v>
      </c>
      <c r="C4006" s="17">
        <v>0.6</v>
      </c>
      <c r="D4006" s="16" t="str">
        <f xml:space="preserve"> _xlfn.CONCAT(ChhoeTaigi_TaioanPehoeKichhooGi!H4912, ":", ChhoeTaigi_TaioanPehoeKichhooGi!J4912)</f>
        <v>thiau3:跳</v>
      </c>
      <c r="E4006" s="18">
        <f ca="1" xml:space="preserve"> NOW()</f>
        <v>46202.697500115741</v>
      </c>
      <c r="G4006" s="10" t="str">
        <f t="shared" si="257"/>
        <v>thiau3</v>
      </c>
      <c r="H4006" s="10" t="str">
        <f t="shared" si="258"/>
        <v>跳</v>
      </c>
      <c r="I4006" s="10">
        <f xml:space="preserve"> IFERROR( SEARCH("、", A4006), VALUE("0"))</f>
        <v>0</v>
      </c>
      <c r="J4006" s="10" t="str">
        <f xml:space="preserve"> IF(I4006=0, A4006, LEFT(A4006, I4006-1))</f>
        <v>跳</v>
      </c>
      <c r="K4006" s="10" t="str">
        <f t="shared" si="255"/>
        <v>跳</v>
      </c>
      <c r="M4006" s="10" t="str">
        <f t="shared" si="256"/>
        <v>跳</v>
      </c>
    </row>
    <row r="4007" spans="1:13">
      <c r="A4007" s="16" t="s">
        <v>26644</v>
      </c>
      <c r="B4007" s="16" t="s">
        <v>34826</v>
      </c>
      <c r="C4007" s="17">
        <v>0.6</v>
      </c>
      <c r="D4007" s="16" t="str">
        <f xml:space="preserve"> _xlfn.CONCAT(ChhoeTaigi_TaioanPehoeKichhooGi!H4914, ":", ChhoeTaigi_TaioanPehoeKichhooGi!J4914)</f>
        <v>thiau3--loh8-khì:跳下去</v>
      </c>
      <c r="E4007" s="18">
        <f ca="1" xml:space="preserve"> NOW()</f>
        <v>46202.697500115741</v>
      </c>
      <c r="G4007" s="10" t="str">
        <f t="shared" si="257"/>
        <v>thiau3--loh8-khì</v>
      </c>
      <c r="H4007" s="10" t="str">
        <f t="shared" si="258"/>
        <v>跳下去</v>
      </c>
      <c r="I4007" s="10">
        <f xml:space="preserve"> IFERROR( SEARCH("、", A4007), VALUE("0"))</f>
        <v>0</v>
      </c>
      <c r="J4007" s="10" t="str">
        <f xml:space="preserve"> IF(I4007=0, A4007, LEFT(A4007, I4007-1))</f>
        <v>跳下去</v>
      </c>
      <c r="K4007" s="10" t="str">
        <f t="shared" si="255"/>
        <v>跳下去</v>
      </c>
      <c r="M4007" s="10" t="str">
        <f t="shared" si="256"/>
        <v>跳下去</v>
      </c>
    </row>
    <row r="4008" spans="1:13">
      <c r="A4008" s="16" t="s">
        <v>26677</v>
      </c>
      <c r="B4008" s="16" t="s">
        <v>34830</v>
      </c>
      <c r="C4008" s="17">
        <v>0.6</v>
      </c>
      <c r="D4008" s="16" t="str">
        <f xml:space="preserve"> _xlfn.CONCAT(ChhoeTaigi_TaioanPehoeKichhooGi!H4918, ":", ChhoeTaigi_TaioanPehoeKichhooGi!J4918)</f>
        <v>thiau3-tsui2:跳水</v>
      </c>
      <c r="E4008" s="18">
        <f ca="1" xml:space="preserve"> NOW()</f>
        <v>46202.697500231479</v>
      </c>
      <c r="G4008" s="10" t="str">
        <f t="shared" si="257"/>
        <v>thiau3-tsui2</v>
      </c>
      <c r="H4008" s="10" t="str">
        <f t="shared" si="258"/>
        <v>跳水</v>
      </c>
      <c r="I4008" s="10">
        <f xml:space="preserve"> IFERROR( SEARCH("、", A4008), VALUE("0"))</f>
        <v>0</v>
      </c>
      <c r="J4008" s="10" t="str">
        <f xml:space="preserve"> IF(I4008=0, A4008, LEFT(A4008, I4008-1))</f>
        <v>跳水</v>
      </c>
      <c r="K4008" s="10" t="str">
        <f t="shared" ref="K4008:K4070" si="259" xml:space="preserve"> IFERROR( LEFT(J4008, SEARCH("（", J4008)-1), J4008)</f>
        <v>跳水</v>
      </c>
      <c r="M4008" s="10" t="str">
        <f t="shared" si="256"/>
        <v>跳水</v>
      </c>
    </row>
    <row r="4009" spans="1:13">
      <c r="A4009" s="16" t="s">
        <v>26652</v>
      </c>
      <c r="B4009" s="16" t="s">
        <v>34827</v>
      </c>
      <c r="C4009" s="17">
        <v>0.6</v>
      </c>
      <c r="D4009" s="16" t="str">
        <f xml:space="preserve"> _xlfn.CONCAT(ChhoeTaigi_TaioanPehoeKichhooGi!H4915, ":", ChhoeTaigi_TaioanPehoeKichhooGi!J4915)</f>
        <v>thiau--tshut--khi3:跳出去</v>
      </c>
      <c r="E4009" s="18">
        <f ca="1" xml:space="preserve"> NOW()</f>
        <v>46202.697500115741</v>
      </c>
      <c r="G4009" s="10" t="str">
        <f t="shared" si="257"/>
        <v>thiau--tshut--khi3</v>
      </c>
      <c r="H4009" s="10" t="str">
        <f t="shared" si="258"/>
        <v>跳出去</v>
      </c>
      <c r="I4009" s="10">
        <f xml:space="preserve"> IFERROR( SEARCH("、", A4009), VALUE("0"))</f>
        <v>0</v>
      </c>
      <c r="J4009" s="10" t="str">
        <f xml:space="preserve"> IF(I4009=0, A4009, LEFT(A4009, I4009-1))</f>
        <v>跳出去</v>
      </c>
      <c r="K4009" s="10" t="str">
        <f t="shared" si="259"/>
        <v>跳出去</v>
      </c>
      <c r="M4009" s="10" t="str">
        <f t="shared" si="256"/>
        <v>跳出去</v>
      </c>
    </row>
    <row r="4010" spans="1:13">
      <c r="A4010" s="16" t="s">
        <v>14762</v>
      </c>
      <c r="B4010" s="16" t="s">
        <v>33247</v>
      </c>
      <c r="C4010" s="17">
        <v>0.6</v>
      </c>
      <c r="D4010" s="16" t="str">
        <f xml:space="preserve"> _xlfn.CONCAT(ChhoeTaigi_TaioanPehoeKichhooGi!H4913, ":", ChhoeTaigi_TaioanPehoeKichhooGi!J4913)</f>
        <v>thiau3--khi2-lai5:跳起來</v>
      </c>
      <c r="E4010" s="18">
        <f ca="1" xml:space="preserve"> NOW()</f>
        <v>46202.697500231479</v>
      </c>
      <c r="G4010" s="10" t="str">
        <f t="shared" si="257"/>
        <v>thiau3--khi2-lai5</v>
      </c>
      <c r="H4010" s="10" t="str">
        <f t="shared" si="258"/>
        <v>跳起來</v>
      </c>
      <c r="I4010" s="10">
        <f xml:space="preserve"> IFERROR( SEARCH("、", A4010), VALUE("0"))</f>
        <v>0</v>
      </c>
      <c r="J4010" s="10" t="str">
        <f xml:space="preserve"> IF(I4010=0, A4010, LEFT(A4010, I4010-1))</f>
        <v>跳起來</v>
      </c>
      <c r="K4010" s="10" t="str">
        <f t="shared" si="259"/>
        <v>跳起來</v>
      </c>
      <c r="M4010" s="10" t="str">
        <f t="shared" si="256"/>
        <v>跳起來</v>
      </c>
    </row>
    <row r="4011" spans="1:13">
      <c r="A4011" s="16" t="s">
        <v>26661</v>
      </c>
      <c r="B4011" s="16" t="s">
        <v>34828</v>
      </c>
      <c r="C4011" s="17">
        <v>0.6</v>
      </c>
      <c r="D4011" s="16" t="str">
        <f xml:space="preserve"> _xlfn.CONCAT(ChhoeTaigi_TaioanPehoeKichhooGi!H4916, ":", ChhoeTaigi_TaioanPehoeKichhooGi!J4916)</f>
        <v>thiau3--kue3--khi3:跳過去</v>
      </c>
      <c r="E4011" s="18">
        <f ca="1" xml:space="preserve"> NOW()</f>
        <v>46202.697500115741</v>
      </c>
      <c r="G4011" s="10" t="str">
        <f t="shared" si="257"/>
        <v>thiau3--kue3--khi3</v>
      </c>
      <c r="H4011" s="10" t="str">
        <f t="shared" si="258"/>
        <v>跳過去</v>
      </c>
      <c r="I4011" s="10">
        <f xml:space="preserve"> IFERROR( SEARCH("、", A4011), VALUE("0"))</f>
        <v>0</v>
      </c>
      <c r="J4011" s="10" t="str">
        <f xml:space="preserve"> IF(I4011=0, A4011, LEFT(A4011, I4011-1))</f>
        <v>跳過去</v>
      </c>
      <c r="K4011" s="10" t="str">
        <f t="shared" si="259"/>
        <v>跳過去</v>
      </c>
      <c r="M4011" s="10" t="str">
        <f t="shared" si="256"/>
        <v>跳過去</v>
      </c>
    </row>
    <row r="4012" spans="1:13">
      <c r="A4012" s="16" t="s">
        <v>26668</v>
      </c>
      <c r="B4012" s="16" t="s">
        <v>34829</v>
      </c>
      <c r="C4012" s="17">
        <v>0.6</v>
      </c>
      <c r="D4012" s="16" t="str">
        <f xml:space="preserve"> _xlfn.CONCAT(ChhoeTaigi_TaioanPehoeKichhooGi!H4917, ":", ChhoeTaigi_TaioanPehoeKichhooGi!J4917)</f>
        <v>thiau3-bu2:跳舞</v>
      </c>
      <c r="E4012" s="18">
        <f ca="1" xml:space="preserve"> NOW()</f>
        <v>46202.697500115741</v>
      </c>
      <c r="G4012" s="10" t="str">
        <f t="shared" si="257"/>
        <v>thiau3-bu2</v>
      </c>
      <c r="H4012" s="10" t="str">
        <f t="shared" si="258"/>
        <v>跳舞</v>
      </c>
      <c r="I4012" s="10">
        <f xml:space="preserve"> IFERROR( SEARCH("、", A4012), VALUE("0"))</f>
        <v>0</v>
      </c>
      <c r="J4012" s="10" t="str">
        <f xml:space="preserve"> IF(I4012=0, A4012, LEFT(A4012, I4012-1))</f>
        <v>跳舞</v>
      </c>
      <c r="K4012" s="10" t="str">
        <f t="shared" si="259"/>
        <v>跳舞</v>
      </c>
      <c r="M4012" s="10" t="str">
        <f t="shared" si="256"/>
        <v>跳舞</v>
      </c>
    </row>
    <row r="4013" spans="1:13">
      <c r="A4013" s="16" t="s">
        <v>2553</v>
      </c>
      <c r="B4013" s="16" t="s">
        <v>2552</v>
      </c>
      <c r="C4013" s="17">
        <v>0.6</v>
      </c>
      <c r="D4013" s="16" t="str">
        <f xml:space="preserve"> _xlfn.CONCAT(ChhoeTaigi_TaioanPehoeKichhooGi!H454, ":", ChhoeTaigi_TaioanPehoeKichhooGi!J454)</f>
        <v>tsai3:載</v>
      </c>
      <c r="E4013" s="18">
        <f ca="1" xml:space="preserve"> NOW()</f>
        <v>46202.697500231479</v>
      </c>
      <c r="G4013" s="10" t="str">
        <f t="shared" si="257"/>
        <v>tsai3</v>
      </c>
      <c r="H4013" s="10" t="str">
        <f t="shared" si="258"/>
        <v>載</v>
      </c>
      <c r="I4013" s="10">
        <f xml:space="preserve"> IFERROR( SEARCH("、", A4013), VALUE("0"))</f>
        <v>0</v>
      </c>
      <c r="J4013" s="10" t="str">
        <f xml:space="preserve"> IF(I4013=0, A4013, LEFT(A4013, I4013-1))</f>
        <v>載</v>
      </c>
      <c r="K4013" s="10" t="str">
        <f t="shared" si="259"/>
        <v>載</v>
      </c>
      <c r="M4013" s="10" t="str">
        <f t="shared" si="256"/>
        <v>載</v>
      </c>
    </row>
    <row r="4014" spans="1:13">
      <c r="A4014" s="16" t="s">
        <v>2553</v>
      </c>
      <c r="B4014" s="16" t="s">
        <v>2552</v>
      </c>
      <c r="C4014" s="17">
        <v>0.6</v>
      </c>
      <c r="D4014" s="16" t="str">
        <f xml:space="preserve"> _xlfn.CONCAT(ChhoeTaigi_TaioanPehoeKichhooGi!H4823, ":", ChhoeTaigi_TaioanPehoeKichhooGi!J4823)</f>
        <v>tsai3:載</v>
      </c>
      <c r="E4014" s="18">
        <f ca="1" xml:space="preserve"> NOW()</f>
        <v>46202.697500115741</v>
      </c>
      <c r="G4014" s="10" t="str">
        <f t="shared" si="257"/>
        <v>tsai3</v>
      </c>
      <c r="H4014" s="10" t="str">
        <f t="shared" si="258"/>
        <v>載</v>
      </c>
      <c r="I4014" s="10">
        <f xml:space="preserve"> IFERROR( SEARCH("、", A4014), VALUE("0"))</f>
        <v>0</v>
      </c>
      <c r="J4014" s="10" t="str">
        <f xml:space="preserve"> IF(I4014=0, A4014, LEFT(A4014, I4014-1))</f>
        <v>載</v>
      </c>
      <c r="K4014" s="10" t="str">
        <f t="shared" si="259"/>
        <v>載</v>
      </c>
      <c r="M4014" s="10" t="str">
        <f t="shared" si="256"/>
        <v>載</v>
      </c>
    </row>
    <row r="4015" spans="1:13">
      <c r="A4015" s="16" t="s">
        <v>2553</v>
      </c>
      <c r="B4015" s="16" t="s">
        <v>31767</v>
      </c>
      <c r="C4015" s="17">
        <v>0.6</v>
      </c>
      <c r="D4015" s="16" t="str">
        <f xml:space="preserve"> _xlfn.CONCAT(ChhoeTaigi_TaioanPehoeKichhooGi!H4825, ":", ChhoeTaigi_TaioanPehoeKichhooGi!J4825)</f>
        <v>tshia:載</v>
      </c>
      <c r="E4015" s="18">
        <f ca="1" xml:space="preserve"> NOW()</f>
        <v>46202.697500115741</v>
      </c>
      <c r="G4015" s="10" t="str">
        <f t="shared" si="257"/>
        <v>tshia</v>
      </c>
      <c r="H4015" s="10" t="str">
        <f t="shared" si="258"/>
        <v>載</v>
      </c>
      <c r="I4015" s="10">
        <f xml:space="preserve"> IFERROR( SEARCH("、", A4015), VALUE("0"))</f>
        <v>0</v>
      </c>
      <c r="J4015" s="10" t="str">
        <f xml:space="preserve"> IF(I4015=0, A4015, LEFT(A4015, I4015-1))</f>
        <v>載</v>
      </c>
      <c r="K4015" s="10" t="str">
        <f t="shared" si="259"/>
        <v>載</v>
      </c>
      <c r="M4015" s="10" t="str">
        <f t="shared" si="256"/>
        <v>載</v>
      </c>
    </row>
    <row r="4016" spans="1:13">
      <c r="A4016" s="16" t="s">
        <v>10240</v>
      </c>
      <c r="B4016" s="16" t="s">
        <v>32554</v>
      </c>
      <c r="C4016" s="17">
        <v>0.6</v>
      </c>
      <c r="D4016" s="16" t="str">
        <f xml:space="preserve"> _xlfn.CONCAT(ChhoeTaigi_TaioanPehoeKichhooGi!H1721, ":", ChhoeTaigi_TaioanPehoeKichhooGi!J1721)</f>
        <v>tsai3 hue3-but8:載貨物</v>
      </c>
      <c r="E4016" s="18">
        <f ca="1" xml:space="preserve"> NOW()</f>
        <v>46202.697500115741</v>
      </c>
      <c r="G4016" s="10" t="str">
        <f t="shared" si="257"/>
        <v>tsai3 hue3-but8</v>
      </c>
      <c r="H4016" s="10" t="str">
        <f t="shared" si="258"/>
        <v>載貨物</v>
      </c>
      <c r="I4016" s="10">
        <f xml:space="preserve"> IFERROR( SEARCH("、", A4016), VALUE("0"))</f>
        <v>0</v>
      </c>
      <c r="J4016" s="10" t="str">
        <f xml:space="preserve"> IF(I4016=0, A4016, LEFT(A4016, I4016-1))</f>
        <v>載貨物</v>
      </c>
      <c r="K4016" s="10" t="str">
        <f t="shared" si="259"/>
        <v>載貨物</v>
      </c>
      <c r="M4016" s="10" t="str">
        <f t="shared" ref="M4016:M4078" si="260" xml:space="preserve"> IF(L4016&lt;&gt;"",L4016, K4016)</f>
        <v>載貨物</v>
      </c>
    </row>
    <row r="4017" spans="1:13">
      <c r="A4017" s="16" t="s">
        <v>3490</v>
      </c>
      <c r="B4017" s="16" t="s">
        <v>31702</v>
      </c>
      <c r="C4017" s="17">
        <v>0.6</v>
      </c>
      <c r="D4017" s="16" t="str">
        <f xml:space="preserve"> _xlfn.CONCAT(ChhoeTaigi_TaioanPehoeKichhooGi!H605, ":", ChhoeTaigi_TaioanPehoeKichhooGi!J605)</f>
        <v>tso3 tshan5-lang5:農夫</v>
      </c>
      <c r="E4017" s="18">
        <f ca="1" xml:space="preserve"> NOW()</f>
        <v>46202.697500115741</v>
      </c>
      <c r="G4017" s="10" t="str">
        <f t="shared" si="257"/>
        <v>tso3 tshan5-lang5</v>
      </c>
      <c r="H4017" s="10" t="str">
        <f t="shared" si="258"/>
        <v>農夫</v>
      </c>
      <c r="I4017" s="10">
        <f xml:space="preserve"> IFERROR( SEARCH("、", A4017), VALUE("0"))</f>
        <v>0</v>
      </c>
      <c r="J4017" s="10" t="str">
        <f xml:space="preserve"> IF(I4017=0, A4017, LEFT(A4017, I4017-1))</f>
        <v>農夫</v>
      </c>
      <c r="K4017" s="10" t="str">
        <f t="shared" si="259"/>
        <v>農夫</v>
      </c>
      <c r="M4017" s="10" t="str">
        <f t="shared" si="260"/>
        <v>農夫</v>
      </c>
    </row>
    <row r="4018" spans="1:13">
      <c r="A4018" s="16" t="s">
        <v>3490</v>
      </c>
      <c r="B4018" s="16" t="s">
        <v>32106</v>
      </c>
      <c r="C4018" s="17">
        <v>0.6</v>
      </c>
      <c r="D4018" s="16" t="str">
        <f xml:space="preserve"> _xlfn.CONCAT(ChhoeTaigi_TaioanPehoeKichhooGi!H1142, ":", ChhoeTaigi_TaioanPehoeKichhooGi!J1142)</f>
        <v>tso3-sit-lang5:農夫</v>
      </c>
      <c r="E4018" s="18">
        <f ca="1" xml:space="preserve"> NOW()</f>
        <v>46202.697500115741</v>
      </c>
      <c r="G4018" s="10" t="str">
        <f t="shared" si="257"/>
        <v>tso3-sit-lang5</v>
      </c>
      <c r="H4018" s="10" t="str">
        <f t="shared" si="258"/>
        <v>農夫</v>
      </c>
      <c r="I4018" s="10">
        <f xml:space="preserve"> IFERROR( SEARCH("、", A4018), VALUE("0"))</f>
        <v>0</v>
      </c>
      <c r="J4018" s="10" t="str">
        <f xml:space="preserve"> IF(I4018=0, A4018, LEFT(A4018, I4018-1))</f>
        <v>農夫</v>
      </c>
      <c r="K4018" s="10" t="str">
        <f t="shared" si="259"/>
        <v>農夫</v>
      </c>
      <c r="M4018" s="10" t="str">
        <f t="shared" si="260"/>
        <v>農夫</v>
      </c>
    </row>
    <row r="4019" spans="1:13">
      <c r="A4019" s="16" t="s">
        <v>3490</v>
      </c>
      <c r="B4019" s="16" t="s">
        <v>33813</v>
      </c>
      <c r="C4019" s="17">
        <v>0.6</v>
      </c>
      <c r="D4019" s="16" t="str">
        <f xml:space="preserve"> _xlfn.CONCAT(ChhoeTaigi_TaioanPehoeKichhooGi!H3371, ":", ChhoeTaigi_TaioanPehoeKichhooGi!J3371)</f>
        <v>long5-hu:農夫</v>
      </c>
      <c r="E4019" s="18">
        <f ca="1" xml:space="preserve"> NOW()</f>
        <v>46202.697500115741</v>
      </c>
      <c r="G4019" s="10" t="str">
        <f t="shared" si="257"/>
        <v>long5-hu</v>
      </c>
      <c r="H4019" s="10" t="str">
        <f t="shared" si="258"/>
        <v>農夫</v>
      </c>
      <c r="I4019" s="10">
        <f xml:space="preserve"> IFERROR( SEARCH("、", A4019), VALUE("0"))</f>
        <v>0</v>
      </c>
      <c r="J4019" s="10" t="str">
        <f xml:space="preserve"> IF(I4019=0, A4019, LEFT(A4019, I4019-1))</f>
        <v>農夫</v>
      </c>
      <c r="K4019" s="10" t="str">
        <f t="shared" si="259"/>
        <v>農夫</v>
      </c>
      <c r="M4019" s="10" t="str">
        <f t="shared" si="260"/>
        <v>農夫</v>
      </c>
    </row>
    <row r="4020" spans="1:13">
      <c r="A4020" s="16" t="s">
        <v>18938</v>
      </c>
      <c r="B4020" s="16" t="s">
        <v>33814</v>
      </c>
      <c r="C4020" s="17">
        <v>0.6</v>
      </c>
      <c r="D4020" s="16" t="str">
        <f xml:space="preserve"> _xlfn.CONCAT(ChhoeTaigi_TaioanPehoeKichhooGi!H3372, ":", ChhoeTaigi_TaioanPehoeKichhooGi!J3372)</f>
        <v>long5-bin5:農民</v>
      </c>
      <c r="E4020" s="18">
        <f ca="1" xml:space="preserve"> NOW()</f>
        <v>46202.697500115741</v>
      </c>
      <c r="G4020" s="10" t="str">
        <f t="shared" si="257"/>
        <v>long5-bin5</v>
      </c>
      <c r="H4020" s="10" t="str">
        <f t="shared" si="258"/>
        <v>農民</v>
      </c>
      <c r="I4020" s="10">
        <f xml:space="preserve"> IFERROR( SEARCH("、", A4020), VALUE("0"))</f>
        <v>0</v>
      </c>
      <c r="J4020" s="10" t="str">
        <f xml:space="preserve"> IF(I4020=0, A4020, LEFT(A4020, I4020-1))</f>
        <v>農民</v>
      </c>
      <c r="K4020" s="10" t="str">
        <f t="shared" si="259"/>
        <v>農民</v>
      </c>
      <c r="M4020" s="10" t="str">
        <f t="shared" si="260"/>
        <v>農民</v>
      </c>
    </row>
    <row r="4021" spans="1:13">
      <c r="A4021" s="16" t="s">
        <v>18951</v>
      </c>
      <c r="B4021" s="16" t="s">
        <v>33815</v>
      </c>
      <c r="C4021" s="17">
        <v>0.6</v>
      </c>
      <c r="D4021" s="16" t="str">
        <f xml:space="preserve"> _xlfn.CONCAT(ChhoeTaigi_TaioanPehoeKichhooGi!H3373, ":", ChhoeTaigi_TaioanPehoeKichhooGi!J3373)</f>
        <v>long5-tshuan:農村</v>
      </c>
      <c r="E4021" s="18">
        <f ca="1" xml:space="preserve"> NOW()</f>
        <v>46202.697500231479</v>
      </c>
      <c r="G4021" s="10" t="str">
        <f t="shared" si="257"/>
        <v>long5-tshuan</v>
      </c>
      <c r="H4021" s="10" t="str">
        <f t="shared" si="258"/>
        <v>農村</v>
      </c>
      <c r="I4021" s="10">
        <f xml:space="preserve"> IFERROR( SEARCH("、", A4021), VALUE("0"))</f>
        <v>0</v>
      </c>
      <c r="J4021" s="10" t="str">
        <f xml:space="preserve"> IF(I4021=0, A4021, LEFT(A4021, I4021-1))</f>
        <v>農村</v>
      </c>
      <c r="K4021" s="10" t="str">
        <f t="shared" si="259"/>
        <v>農村</v>
      </c>
      <c r="M4021" s="10" t="str">
        <f t="shared" si="260"/>
        <v>農村</v>
      </c>
    </row>
    <row r="4022" spans="1:13">
      <c r="A4022" s="16" t="s">
        <v>18964</v>
      </c>
      <c r="B4022" s="16" t="s">
        <v>33816</v>
      </c>
      <c r="C4022" s="17">
        <v>0.6</v>
      </c>
      <c r="D4022" s="16" t="str">
        <f xml:space="preserve"> _xlfn.CONCAT(ChhoeTaigi_TaioanPehoeKichhooGi!H3375, ":", ChhoeTaigi_TaioanPehoeKichhooGi!J3375)</f>
        <v>long5-tiunn5:農場</v>
      </c>
      <c r="E4022" s="18">
        <f ca="1" xml:space="preserve"> NOW()</f>
        <v>46202.697500231479</v>
      </c>
      <c r="G4022" s="10" t="str">
        <f t="shared" ref="G4022:G4084" si="261" xml:space="preserve"> MID(D4022, 1, SEARCH(":", D4022) -1)</f>
        <v>long5-tiunn5</v>
      </c>
      <c r="H4022" s="10" t="str">
        <f t="shared" ref="H4022:H4084" si="262" xml:space="preserve"> MID(D4022, SEARCH(":", D4022)+1, LEN(D4022) - SEARCH(":", D4022))</f>
        <v>農場</v>
      </c>
      <c r="I4022" s="10">
        <f xml:space="preserve"> IFERROR( SEARCH("、", A4022), VALUE("0"))</f>
        <v>0</v>
      </c>
      <c r="J4022" s="10" t="str">
        <f xml:space="preserve"> IF(I4022=0, A4022, LEFT(A4022, I4022-1))</f>
        <v>農場</v>
      </c>
      <c r="K4022" s="10" t="str">
        <f t="shared" si="259"/>
        <v>農場</v>
      </c>
      <c r="M4022" s="10" t="str">
        <f t="shared" si="260"/>
        <v>農場</v>
      </c>
    </row>
    <row r="4023" spans="1:13">
      <c r="A4023" s="16" t="s">
        <v>18926</v>
      </c>
      <c r="B4023" s="16" t="s">
        <v>33810</v>
      </c>
      <c r="C4023" s="17">
        <v>0.6</v>
      </c>
      <c r="D4023" s="16" t="str">
        <f xml:space="preserve"> _xlfn.CONCAT(ChhoeTaigi_TaioanPehoeKichhooGi!H3368, ":", ChhoeTaigi_TaioanPehoeKichhooGi!J3368)</f>
        <v>long5-giap8:農業</v>
      </c>
      <c r="E4023" s="18">
        <f ca="1" xml:space="preserve"> NOW()</f>
        <v>46202.697500115741</v>
      </c>
      <c r="G4023" s="10" t="str">
        <f t="shared" si="261"/>
        <v>long5-giap8</v>
      </c>
      <c r="H4023" s="10" t="str">
        <f t="shared" si="262"/>
        <v>農業</v>
      </c>
      <c r="I4023" s="10">
        <f xml:space="preserve"> IFERROR( SEARCH("、", A4023), VALUE("0"))</f>
        <v>0</v>
      </c>
      <c r="J4023" s="10" t="str">
        <f xml:space="preserve"> IF(I4023=0, A4023, LEFT(A4023, I4023-1))</f>
        <v>農業</v>
      </c>
      <c r="K4023" s="10" t="str">
        <f t="shared" si="259"/>
        <v>農業</v>
      </c>
      <c r="M4023" s="10" t="str">
        <f t="shared" si="260"/>
        <v>農業</v>
      </c>
    </row>
    <row r="4024" spans="1:13">
      <c r="A4024" s="16" t="s">
        <v>18930</v>
      </c>
      <c r="B4024" s="16" t="s">
        <v>33811</v>
      </c>
      <c r="C4024" s="17">
        <v>0.6</v>
      </c>
      <c r="D4024" s="16" t="str">
        <f xml:space="preserve"> _xlfn.CONCAT(ChhoeTaigi_TaioanPehoeKichhooGi!H3369, ":", ChhoeTaigi_TaioanPehoeKichhooGi!J3369)</f>
        <v>long5-hak8-inn7:農學院</v>
      </c>
      <c r="E4024" s="18">
        <f ca="1" xml:space="preserve"> NOW()</f>
        <v>46202.697500115741</v>
      </c>
      <c r="G4024" s="10" t="str">
        <f t="shared" si="261"/>
        <v>long5-hak8-inn7</v>
      </c>
      <c r="H4024" s="10" t="str">
        <f t="shared" si="262"/>
        <v>農學院</v>
      </c>
      <c r="I4024" s="10">
        <f xml:space="preserve"> IFERROR( SEARCH("、", A4024), VALUE("0"))</f>
        <v>0</v>
      </c>
      <c r="J4024" s="10" t="str">
        <f xml:space="preserve"> IF(I4024=0, A4024, LEFT(A4024, I4024-1))</f>
        <v>農學院</v>
      </c>
      <c r="K4024" s="10" t="str">
        <f t="shared" si="259"/>
        <v>農學院</v>
      </c>
      <c r="M4024" s="10" t="str">
        <f t="shared" si="260"/>
        <v>農學院</v>
      </c>
    </row>
    <row r="4025" spans="1:13">
      <c r="A4025" s="16" t="s">
        <v>18932</v>
      </c>
      <c r="B4025" s="16" t="s">
        <v>33812</v>
      </c>
      <c r="C4025" s="17">
        <v>0.6</v>
      </c>
      <c r="D4025" s="16" t="str">
        <f xml:space="preserve"> _xlfn.CONCAT(ChhoeTaigi_TaioanPehoeKichhooGi!H3370, ":", ChhoeTaigi_TaioanPehoeKichhooGi!J3370)</f>
        <v>long5-lik8:農曆</v>
      </c>
      <c r="E4025" s="18">
        <f ca="1" xml:space="preserve"> NOW()</f>
        <v>46202.697500115741</v>
      </c>
      <c r="G4025" s="10" t="str">
        <f t="shared" si="261"/>
        <v>long5-lik8</v>
      </c>
      <c r="H4025" s="10" t="str">
        <f t="shared" si="262"/>
        <v>農曆</v>
      </c>
      <c r="I4025" s="10">
        <f xml:space="preserve"> IFERROR( SEARCH("、", A4025), VALUE("0"))</f>
        <v>0</v>
      </c>
      <c r="J4025" s="10" t="str">
        <f xml:space="preserve"> IF(I4025=0, A4025, LEFT(A4025, I4025-1))</f>
        <v>農曆</v>
      </c>
      <c r="K4025" s="10" t="str">
        <f t="shared" si="259"/>
        <v>農曆</v>
      </c>
      <c r="M4025" s="10" t="str">
        <f t="shared" si="260"/>
        <v>農曆</v>
      </c>
    </row>
    <row r="4026" spans="1:13">
      <c r="A4026" s="16" t="s">
        <v>28923</v>
      </c>
      <c r="B4026" s="16" t="s">
        <v>35123</v>
      </c>
      <c r="C4026" s="17">
        <v>0.6</v>
      </c>
      <c r="D4026" s="16" t="str">
        <f xml:space="preserve"> _xlfn.CONCAT(ChhoeTaigi_TaioanPehoeKichhooGi!H5377, ":", ChhoeTaigi_TaioanPehoeKichhooGi!J5377)</f>
        <v>tu2--tioh8:遇到</v>
      </c>
      <c r="E4026" s="18">
        <f ca="1" xml:space="preserve"> NOW()</f>
        <v>46202.697500231479</v>
      </c>
      <c r="G4026" s="10" t="str">
        <f t="shared" si="261"/>
        <v>tu2--tioh8</v>
      </c>
      <c r="H4026" s="10" t="str">
        <f t="shared" si="262"/>
        <v>遇到</v>
      </c>
      <c r="I4026" s="10">
        <f xml:space="preserve"> IFERROR( SEARCH("、", A4026), VALUE("0"))</f>
        <v>0</v>
      </c>
      <c r="J4026" s="10" t="str">
        <f xml:space="preserve"> IF(I4026=0, A4026, LEFT(A4026, I4026-1))</f>
        <v>遇到</v>
      </c>
      <c r="K4026" s="10" t="str">
        <f t="shared" si="259"/>
        <v>遇到</v>
      </c>
      <c r="M4026" s="10" t="str">
        <f t="shared" si="260"/>
        <v>遇到</v>
      </c>
    </row>
    <row r="4027" spans="1:13">
      <c r="A4027" s="16" t="s">
        <v>12225</v>
      </c>
      <c r="B4027" s="16" t="s">
        <v>32861</v>
      </c>
      <c r="C4027" s="17">
        <v>0.6</v>
      </c>
      <c r="D4027" s="16" t="str">
        <f xml:space="preserve"> _xlfn.CONCAT(ChhoeTaigi_TaioanPehoeKichhooGi!H2084, ":", ChhoeTaigi_TaioanPehoeKichhooGi!J2084)</f>
        <v>iu5-lam2-tshia:遊覽車</v>
      </c>
      <c r="E4027" s="18">
        <f ca="1" xml:space="preserve"> NOW()</f>
        <v>46202.697500115741</v>
      </c>
      <c r="G4027" s="10" t="str">
        <f t="shared" si="261"/>
        <v>iu5-lam2-tshia</v>
      </c>
      <c r="H4027" s="10" t="str">
        <f t="shared" si="262"/>
        <v>遊覽車</v>
      </c>
      <c r="I4027" s="10">
        <f xml:space="preserve"> IFERROR( SEARCH("、", A4027), VALUE("0"))</f>
        <v>0</v>
      </c>
      <c r="J4027" s="10" t="str">
        <f xml:space="preserve"> IF(I4027=0, A4027, LEFT(A4027, I4027-1))</f>
        <v>遊覽車</v>
      </c>
      <c r="K4027" s="10" t="str">
        <f t="shared" si="259"/>
        <v>遊覽車</v>
      </c>
      <c r="M4027" s="10" t="str">
        <f t="shared" si="260"/>
        <v>遊覽車</v>
      </c>
    </row>
    <row r="4028" spans="1:13">
      <c r="A4028" s="16" t="s">
        <v>29156</v>
      </c>
      <c r="B4028" s="16" t="s">
        <v>35148</v>
      </c>
      <c r="C4028" s="17">
        <v>0.6</v>
      </c>
      <c r="D4028" s="16" t="str">
        <f xml:space="preserve"> _xlfn.CONCAT(ChhoeTaigi_TaioanPehoeKichhooGi!H5419, ":", ChhoeTaigi_TaioanPehoeKichhooGi!J5419)</f>
        <v>un7-ho5:運河</v>
      </c>
      <c r="E4028" s="18">
        <f ca="1" xml:space="preserve"> NOW()</f>
        <v>46202.697500115741</v>
      </c>
      <c r="G4028" s="10" t="str">
        <f t="shared" si="261"/>
        <v>un7-ho5</v>
      </c>
      <c r="H4028" s="10" t="str">
        <f t="shared" si="262"/>
        <v>運河</v>
      </c>
      <c r="I4028" s="10">
        <f xml:space="preserve"> IFERROR( SEARCH("、", A4028), VALUE("0"))</f>
        <v>0</v>
      </c>
      <c r="J4028" s="10" t="str">
        <f xml:space="preserve"> IF(I4028=0, A4028, LEFT(A4028, I4028-1))</f>
        <v>運河</v>
      </c>
      <c r="K4028" s="10" t="str">
        <f t="shared" si="259"/>
        <v>運河</v>
      </c>
      <c r="M4028" s="10" t="str">
        <f t="shared" si="260"/>
        <v>運河</v>
      </c>
    </row>
    <row r="4029" spans="1:13">
      <c r="A4029" s="16" t="s">
        <v>29119</v>
      </c>
      <c r="B4029" s="16" t="s">
        <v>29118</v>
      </c>
      <c r="C4029" s="17">
        <v>0.6</v>
      </c>
      <c r="D4029" s="16" t="str">
        <f xml:space="preserve"> _xlfn.CONCAT(ChhoeTaigi_TaioanPehoeKichhooGi!H5411, ":", ChhoeTaigi_TaioanPehoeKichhooGi!J5411)</f>
        <v>un7:運氣</v>
      </c>
      <c r="E4029" s="18">
        <f ca="1" xml:space="preserve"> NOW()</f>
        <v>46202.697500115741</v>
      </c>
      <c r="G4029" s="10" t="str">
        <f t="shared" si="261"/>
        <v>un7</v>
      </c>
      <c r="H4029" s="10" t="str">
        <f t="shared" si="262"/>
        <v>運氣</v>
      </c>
      <c r="I4029" s="10">
        <f xml:space="preserve"> IFERROR( SEARCH("、", A4029), VALUE("0"))</f>
        <v>0</v>
      </c>
      <c r="J4029" s="10" t="str">
        <f xml:space="preserve"> IF(I4029=0, A4029, LEFT(A4029, I4029-1))</f>
        <v>運氣</v>
      </c>
      <c r="K4029" s="10" t="str">
        <f t="shared" si="259"/>
        <v>運氣</v>
      </c>
      <c r="M4029" s="10" t="str">
        <f t="shared" si="260"/>
        <v>運氣</v>
      </c>
    </row>
    <row r="4030" spans="1:13">
      <c r="A4030" s="16" t="s">
        <v>29125</v>
      </c>
      <c r="B4030" s="16" t="s">
        <v>29123</v>
      </c>
      <c r="C4030" s="17">
        <v>0.6</v>
      </c>
      <c r="D4030" s="16" t="str">
        <f xml:space="preserve"> _xlfn.CONCAT(ChhoeTaigi_TaioanPehoeKichhooGi!H5413, ":", ChhoeTaigi_TaioanPehoeKichhooGi!J5413)</f>
        <v>phainn2 un7:運氣壞</v>
      </c>
      <c r="E4030" s="18">
        <f ca="1" xml:space="preserve"> NOW()</f>
        <v>46202.697500115741</v>
      </c>
      <c r="G4030" s="10" t="str">
        <f t="shared" si="261"/>
        <v>phainn2 un7</v>
      </c>
      <c r="H4030" s="10" t="str">
        <f t="shared" si="262"/>
        <v>運氣壞</v>
      </c>
      <c r="I4030" s="10">
        <f xml:space="preserve"> IFERROR( SEARCH("、", A4030), VALUE("0"))</f>
        <v>0</v>
      </c>
      <c r="J4030" s="10" t="str">
        <f xml:space="preserve"> IF(I4030=0, A4030, LEFT(A4030, I4030-1))</f>
        <v>運氣壞</v>
      </c>
      <c r="K4030" s="10" t="str">
        <f t="shared" si="259"/>
        <v>運氣壞</v>
      </c>
      <c r="M4030" s="10" t="str">
        <f t="shared" si="260"/>
        <v>運氣壞</v>
      </c>
    </row>
    <row r="4031" spans="1:13">
      <c r="A4031" s="16" t="s">
        <v>29131</v>
      </c>
      <c r="B4031" s="16" t="s">
        <v>35143</v>
      </c>
      <c r="C4031" s="17">
        <v>0.6</v>
      </c>
      <c r="D4031" s="16" t="str">
        <f xml:space="preserve"> _xlfn.CONCAT(ChhoeTaigi_TaioanPehoeKichhooGi!H5414, ":", ChhoeTaigi_TaioanPehoeKichhooGi!J5414)</f>
        <v>un7-tong7:運動</v>
      </c>
      <c r="E4031" s="18">
        <f ca="1" xml:space="preserve"> NOW()</f>
        <v>46202.697500231479</v>
      </c>
      <c r="G4031" s="10" t="str">
        <f t="shared" si="261"/>
        <v>un7-tong7</v>
      </c>
      <c r="H4031" s="10" t="str">
        <f t="shared" si="262"/>
        <v>運動</v>
      </c>
      <c r="I4031" s="10">
        <f xml:space="preserve"> IFERROR( SEARCH("、", A4031), VALUE("0"))</f>
        <v>0</v>
      </c>
      <c r="J4031" s="10" t="str">
        <f xml:space="preserve"> IF(I4031=0, A4031, LEFT(A4031, I4031-1))</f>
        <v>運動</v>
      </c>
      <c r="K4031" s="10" t="str">
        <f t="shared" si="259"/>
        <v>運動</v>
      </c>
      <c r="M4031" s="10" t="str">
        <f t="shared" si="260"/>
        <v>運動</v>
      </c>
    </row>
    <row r="4032" spans="1:13">
      <c r="A4032" s="16" t="s">
        <v>29152</v>
      </c>
      <c r="B4032" s="16" t="s">
        <v>35147</v>
      </c>
      <c r="C4032" s="17">
        <v>0.6</v>
      </c>
      <c r="D4032" s="16" t="str">
        <f xml:space="preserve"> _xlfn.CONCAT(ChhoeTaigi_TaioanPehoeKichhooGi!H5418, ":", ChhoeTaigi_TaioanPehoeKichhooGi!J5418)</f>
        <v>un7-tong7 ka:運動家</v>
      </c>
      <c r="E4032" s="18">
        <f ca="1" xml:space="preserve"> NOW()</f>
        <v>46202.697500115741</v>
      </c>
      <c r="G4032" s="10" t="str">
        <f t="shared" si="261"/>
        <v>un7-tong7 ka</v>
      </c>
      <c r="H4032" s="10" t="str">
        <f t="shared" si="262"/>
        <v>運動家</v>
      </c>
      <c r="I4032" s="10">
        <f xml:space="preserve"> IFERROR( SEARCH("、", A4032), VALUE("0"))</f>
        <v>0</v>
      </c>
      <c r="J4032" s="10" t="str">
        <f xml:space="preserve"> IF(I4032=0, A4032, LEFT(A4032, I4032-1))</f>
        <v>運動家</v>
      </c>
      <c r="K4032" s="10" t="str">
        <f t="shared" si="259"/>
        <v>運動家</v>
      </c>
      <c r="M4032" s="10" t="str">
        <f t="shared" si="260"/>
        <v>運動家</v>
      </c>
    </row>
    <row r="4033" spans="1:13">
      <c r="A4033" s="16" t="s">
        <v>29144</v>
      </c>
      <c r="B4033" s="16" t="s">
        <v>35145</v>
      </c>
      <c r="C4033" s="17">
        <v>0.6</v>
      </c>
      <c r="D4033" s="16" t="str">
        <f xml:space="preserve"> _xlfn.CONCAT(ChhoeTaigi_TaioanPehoeKichhooGi!H5416, ":", ChhoeTaigi_TaioanPehoeKichhooGi!J5416)</f>
        <v>un7-tong7-tiunn5:運動場</v>
      </c>
      <c r="E4033" s="18">
        <f ca="1" xml:space="preserve"> NOW()</f>
        <v>46202.697500115741</v>
      </c>
      <c r="G4033" s="10" t="str">
        <f t="shared" si="261"/>
        <v>un7-tong7-tiunn5</v>
      </c>
      <c r="H4033" s="10" t="str">
        <f t="shared" si="262"/>
        <v>運動場</v>
      </c>
      <c r="I4033" s="10">
        <f xml:space="preserve"> IFERROR( SEARCH("、", A4033), VALUE("0"))</f>
        <v>0</v>
      </c>
      <c r="J4033" s="10" t="str">
        <f xml:space="preserve"> IF(I4033=0, A4033, LEFT(A4033, I4033-1))</f>
        <v>運動場</v>
      </c>
      <c r="K4033" s="10" t="str">
        <f t="shared" si="259"/>
        <v>運動場</v>
      </c>
      <c r="M4033" s="10" t="str">
        <f t="shared" si="260"/>
        <v>運動場</v>
      </c>
    </row>
    <row r="4034" spans="1:13">
      <c r="A4034" s="16" t="s">
        <v>29140</v>
      </c>
      <c r="B4034" s="16" t="s">
        <v>35144</v>
      </c>
      <c r="C4034" s="17">
        <v>0.6</v>
      </c>
      <c r="D4034" s="16" t="str">
        <f xml:space="preserve"> _xlfn.CONCAT(ChhoeTaigi_TaioanPehoeKichhooGi!H5415, ":", ChhoeTaigi_TaioanPehoeKichhooGi!J5415)</f>
        <v>un7-tong7-hue7:運動會</v>
      </c>
      <c r="E4034" s="18">
        <f ca="1" xml:space="preserve"> NOW()</f>
        <v>46202.697500231479</v>
      </c>
      <c r="G4034" s="10" t="str">
        <f t="shared" si="261"/>
        <v>un7-tong7-hue7</v>
      </c>
      <c r="H4034" s="10" t="str">
        <f t="shared" si="262"/>
        <v>運動會</v>
      </c>
      <c r="I4034" s="10">
        <f xml:space="preserve"> IFERROR( SEARCH("、", A4034), VALUE("0"))</f>
        <v>0</v>
      </c>
      <c r="J4034" s="10" t="str">
        <f xml:space="preserve"> IF(I4034=0, A4034, LEFT(A4034, I4034-1))</f>
        <v>運動會</v>
      </c>
      <c r="K4034" s="10" t="str">
        <f t="shared" si="259"/>
        <v>運動會</v>
      </c>
      <c r="M4034" s="10" t="str">
        <f t="shared" si="260"/>
        <v>運動會</v>
      </c>
    </row>
    <row r="4035" spans="1:13">
      <c r="A4035" s="16" t="s">
        <v>29148</v>
      </c>
      <c r="B4035" s="16" t="s">
        <v>35146</v>
      </c>
      <c r="C4035" s="17">
        <v>0.6</v>
      </c>
      <c r="D4035" s="16" t="str">
        <f xml:space="preserve"> _xlfn.CONCAT(ChhoeTaigi_TaioanPehoeKichhooGi!H5417, ":", ChhoeTaigi_TaioanPehoeKichhooGi!J5417)</f>
        <v>un7-tiong7 e5:運動鞋</v>
      </c>
      <c r="E4035" s="18">
        <f ca="1" xml:space="preserve"> NOW()</f>
        <v>46202.697500231479</v>
      </c>
      <c r="G4035" s="10" t="str">
        <f t="shared" si="261"/>
        <v>un7-tiong7 e5</v>
      </c>
      <c r="H4035" s="10" t="str">
        <f t="shared" si="262"/>
        <v>運動鞋</v>
      </c>
      <c r="I4035" s="10">
        <f xml:space="preserve"> IFERROR( SEARCH("、", A4035), VALUE("0"))</f>
        <v>0</v>
      </c>
      <c r="J4035" s="10" t="str">
        <f xml:space="preserve"> IF(I4035=0, A4035, LEFT(A4035, I4035-1))</f>
        <v>運動鞋</v>
      </c>
      <c r="K4035" s="10" t="str">
        <f t="shared" si="259"/>
        <v>運動鞋</v>
      </c>
      <c r="M4035" s="10" t="str">
        <f t="shared" si="260"/>
        <v>運動鞋</v>
      </c>
    </row>
    <row r="4036" spans="1:13">
      <c r="A4036" s="16" t="s">
        <v>29169</v>
      </c>
      <c r="B4036" s="16" t="s">
        <v>35150</v>
      </c>
      <c r="C4036" s="17">
        <v>0.6</v>
      </c>
      <c r="D4036" s="16" t="str">
        <f xml:space="preserve"> _xlfn.CONCAT(ChhoeTaigi_TaioanPehoeKichhooGi!H5421, ":", ChhoeTaigi_TaioanPehoeKichhooGi!J5421)</f>
        <v>un7-hui3:運費</v>
      </c>
      <c r="E4036" s="18">
        <f ca="1" xml:space="preserve"> NOW()</f>
        <v>46202.697500115741</v>
      </c>
      <c r="G4036" s="10" t="str">
        <f t="shared" si="261"/>
        <v>un7-hui3</v>
      </c>
      <c r="H4036" s="10" t="str">
        <f t="shared" si="262"/>
        <v>運費</v>
      </c>
      <c r="I4036" s="10">
        <f xml:space="preserve"> IFERROR( SEARCH("、", A4036), VALUE("0"))</f>
        <v>0</v>
      </c>
      <c r="J4036" s="10" t="str">
        <f xml:space="preserve"> IF(I4036=0, A4036, LEFT(A4036, I4036-1))</f>
        <v>運費</v>
      </c>
      <c r="K4036" s="10" t="str">
        <f t="shared" si="259"/>
        <v>運費</v>
      </c>
      <c r="M4036" s="10" t="str">
        <f t="shared" si="260"/>
        <v>運費</v>
      </c>
    </row>
    <row r="4037" spans="1:13">
      <c r="A4037" s="16" t="s">
        <v>29161</v>
      </c>
      <c r="B4037" s="16" t="s">
        <v>35149</v>
      </c>
      <c r="C4037" s="17">
        <v>0.6</v>
      </c>
      <c r="D4037" s="16" t="str">
        <f xml:space="preserve"> _xlfn.CONCAT(ChhoeTaigi_TaioanPehoeKichhooGi!H5420, ":", ChhoeTaigi_TaioanPehoeKichhooGi!J5420)</f>
        <v>un7-puann:運搬</v>
      </c>
      <c r="E4037" s="18">
        <f ca="1" xml:space="preserve"> NOW()</f>
        <v>46202.697500115741</v>
      </c>
      <c r="G4037" s="10" t="str">
        <f t="shared" si="261"/>
        <v>un7-puann</v>
      </c>
      <c r="H4037" s="10" t="str">
        <f t="shared" si="262"/>
        <v>運搬</v>
      </c>
      <c r="I4037" s="10">
        <f xml:space="preserve"> IFERROR( SEARCH("、", A4037), VALUE("0"))</f>
        <v>0</v>
      </c>
      <c r="J4037" s="10" t="str">
        <f xml:space="preserve"> IF(I4037=0, A4037, LEFT(A4037, I4037-1))</f>
        <v>運搬</v>
      </c>
      <c r="K4037" s="10" t="str">
        <f t="shared" si="259"/>
        <v>運搬</v>
      </c>
      <c r="M4037" s="10" t="str">
        <f t="shared" si="260"/>
        <v>運搬</v>
      </c>
    </row>
    <row r="4038" spans="1:13">
      <c r="A4038" s="16" t="s">
        <v>35585</v>
      </c>
      <c r="B4038" s="16" t="s">
        <v>35151</v>
      </c>
      <c r="C4038" s="17">
        <v>0.6</v>
      </c>
      <c r="D4038" s="16" t="str">
        <f xml:space="preserve"> _xlfn.CONCAT(ChhoeTaigi_TaioanPehoeKichhooGi!H5422, ":", ChhoeTaigi_TaioanPehoeKichhooGi!J5422)</f>
        <v>un7-tsuan2:運轉、駕駛</v>
      </c>
      <c r="E4038" s="18">
        <f ca="1" xml:space="preserve"> NOW()</f>
        <v>46202.697500231479</v>
      </c>
      <c r="G4038" s="10" t="str">
        <f t="shared" si="261"/>
        <v>un7-tsuan2</v>
      </c>
      <c r="H4038" s="10" t="str">
        <f t="shared" si="262"/>
        <v>運轉、駕駛</v>
      </c>
      <c r="I4038" s="10">
        <f xml:space="preserve"> IFERROR( SEARCH("、", A4038), VALUE("0"))</f>
        <v>0</v>
      </c>
      <c r="J4038" s="10" t="str">
        <f xml:space="preserve"> IF(I4038=0, A4038, LEFT(A4038, I4038-1))</f>
        <v>運轉</v>
      </c>
      <c r="K4038" s="10" t="str">
        <f t="shared" si="259"/>
        <v>運轉</v>
      </c>
      <c r="M4038" s="10" t="str">
        <f t="shared" si="260"/>
        <v>運轉</v>
      </c>
    </row>
    <row r="4039" spans="1:13">
      <c r="A4039" s="16" t="s">
        <v>16905</v>
      </c>
      <c r="B4039" s="16" t="s">
        <v>16904</v>
      </c>
      <c r="C4039" s="17">
        <v>0.6</v>
      </c>
      <c r="D4039" s="16" t="str">
        <f xml:space="preserve"> _xlfn.CONCAT(ChhoeTaigi_TaioanPehoeKichhooGi!H2976, ":", ChhoeTaigi_TaioanPehoeKichhooGi!J2976)</f>
        <v>kue3:過</v>
      </c>
      <c r="E4039" s="18">
        <f ca="1" xml:space="preserve"> NOW()</f>
        <v>46202.697500115741</v>
      </c>
      <c r="G4039" s="10" t="str">
        <f t="shared" si="261"/>
        <v>kue3</v>
      </c>
      <c r="H4039" s="10" t="str">
        <f t="shared" si="262"/>
        <v>過</v>
      </c>
      <c r="I4039" s="10">
        <f xml:space="preserve"> IFERROR( SEARCH("、", A4039), VALUE("0"))</f>
        <v>0</v>
      </c>
      <c r="J4039" s="10" t="str">
        <f xml:space="preserve"> IF(I4039=0, A4039, LEFT(A4039, I4039-1))</f>
        <v>過</v>
      </c>
      <c r="K4039" s="10" t="str">
        <f t="shared" si="259"/>
        <v>過</v>
      </c>
      <c r="M4039" s="10" t="str">
        <f t="shared" si="260"/>
        <v>過</v>
      </c>
    </row>
    <row r="4040" spans="1:13">
      <c r="A4040" s="16" t="s">
        <v>35586</v>
      </c>
      <c r="B4040" s="16" t="s">
        <v>33182</v>
      </c>
      <c r="C4040" s="17">
        <v>0.6</v>
      </c>
      <c r="D4040" s="16" t="str">
        <f xml:space="preserve"> _xlfn.CONCAT(ChhoeTaigi_TaioanPehoeKichhooGi!H2467, ":", ChhoeTaigi_TaioanPehoeKichhooGi!J2467)</f>
        <v>khah khi3:過一些時候、以後</v>
      </c>
      <c r="E4040" s="18">
        <f ca="1" xml:space="preserve"> NOW()</f>
        <v>46202.697500115741</v>
      </c>
      <c r="G4040" s="10" t="str">
        <f t="shared" si="261"/>
        <v>khah khi3</v>
      </c>
      <c r="H4040" s="10" t="str">
        <f t="shared" si="262"/>
        <v>過一些時候、以後</v>
      </c>
      <c r="I4040" s="10">
        <f xml:space="preserve"> IFERROR( SEARCH("、", A4040), VALUE("0"))</f>
        <v>0</v>
      </c>
      <c r="J4040" s="10" t="str">
        <f xml:space="preserve"> IF(I4040=0, A4040, LEFT(A4040, I4040-1))</f>
        <v>過一些時候</v>
      </c>
      <c r="K4040" s="10" t="str">
        <f t="shared" si="259"/>
        <v>過一些時候</v>
      </c>
      <c r="M4040" s="10" t="str">
        <f t="shared" si="260"/>
        <v>過一些時候</v>
      </c>
    </row>
    <row r="4041" spans="1:13">
      <c r="A4041" s="16" t="s">
        <v>16974</v>
      </c>
      <c r="B4041" s="16" t="s">
        <v>33558</v>
      </c>
      <c r="C4041" s="17">
        <v>0.6</v>
      </c>
      <c r="D4041" s="16" t="str">
        <f xml:space="preserve"> _xlfn.CONCAT(ChhoeTaigi_TaioanPehoeKichhooGi!H2989, ":", ChhoeTaigi_TaioanPehoeKichhooGi!J2989)</f>
        <v>kue3-khi3:過去</v>
      </c>
      <c r="E4041" s="18">
        <f ca="1" xml:space="preserve"> NOW()</f>
        <v>46202.697500115741</v>
      </c>
      <c r="G4041" s="10" t="str">
        <f t="shared" si="261"/>
        <v>kue3-khi3</v>
      </c>
      <c r="H4041" s="10" t="str">
        <f t="shared" si="262"/>
        <v>過去</v>
      </c>
      <c r="I4041" s="10">
        <f xml:space="preserve"> IFERROR( SEARCH("、", A4041), VALUE("0"))</f>
        <v>0</v>
      </c>
      <c r="J4041" s="10" t="str">
        <f xml:space="preserve"> IF(I4041=0, A4041, LEFT(A4041, I4041-1))</f>
        <v>過去</v>
      </c>
      <c r="K4041" s="10" t="str">
        <f t="shared" si="259"/>
        <v>過去</v>
      </c>
      <c r="M4041" s="10" t="str">
        <f t="shared" si="260"/>
        <v>過去</v>
      </c>
    </row>
    <row r="4042" spans="1:13">
      <c r="A4042" s="16" t="s">
        <v>16945</v>
      </c>
      <c r="B4042" s="16" t="s">
        <v>33555</v>
      </c>
      <c r="C4042" s="17">
        <v>0.6</v>
      </c>
      <c r="D4042" s="16" t="str">
        <f xml:space="preserve"> _xlfn.CONCAT(ChhoeTaigi_TaioanPehoeKichhooGi!H2986, ":", ChhoeTaigi_TaioanPehoeKichhooGi!J2986)</f>
        <v>kue3-sit:過失</v>
      </c>
      <c r="E4042" s="18">
        <f ca="1" xml:space="preserve"> NOW()</f>
        <v>46202.697500115741</v>
      </c>
      <c r="G4042" s="10" t="str">
        <f t="shared" si="261"/>
        <v>kue3-sit</v>
      </c>
      <c r="H4042" s="10" t="str">
        <f t="shared" si="262"/>
        <v>過失</v>
      </c>
      <c r="I4042" s="10">
        <f xml:space="preserve"> IFERROR( SEARCH("、", A4042), VALUE("0"))</f>
        <v>0</v>
      </c>
      <c r="J4042" s="10" t="str">
        <f xml:space="preserve"> IF(I4042=0, A4042, LEFT(A4042, I4042-1))</f>
        <v>過失</v>
      </c>
      <c r="K4042" s="10" t="str">
        <f t="shared" si="259"/>
        <v>過失</v>
      </c>
      <c r="M4042" s="10" t="str">
        <f t="shared" si="260"/>
        <v>過失</v>
      </c>
    </row>
    <row r="4043" spans="1:13">
      <c r="A4043" s="16" t="s">
        <v>16911</v>
      </c>
      <c r="B4043" s="16" t="s">
        <v>33548</v>
      </c>
      <c r="C4043" s="17">
        <v>0.6</v>
      </c>
      <c r="D4043" s="16" t="str">
        <f xml:space="preserve"> _xlfn.CONCAT(ChhoeTaigi_TaioanPehoeKichhooGi!H2977, ":", ChhoeTaigi_TaioanPehoeKichhooGi!J2977)</f>
        <v>kue3-ni5:過年</v>
      </c>
      <c r="E4043" s="18">
        <f ca="1" xml:space="preserve"> NOW()</f>
        <v>46202.697500115741</v>
      </c>
      <c r="G4043" s="10" t="str">
        <f t="shared" si="261"/>
        <v>kue3-ni5</v>
      </c>
      <c r="H4043" s="10" t="str">
        <f t="shared" si="262"/>
        <v>過年</v>
      </c>
      <c r="I4043" s="10">
        <f xml:space="preserve"> IFERROR( SEARCH("、", A4043), VALUE("0"))</f>
        <v>0</v>
      </c>
      <c r="J4043" s="10" t="str">
        <f xml:space="preserve"> IF(I4043=0, A4043, LEFT(A4043, I4043-1))</f>
        <v>過年</v>
      </c>
      <c r="K4043" s="10" t="str">
        <f t="shared" si="259"/>
        <v>過年</v>
      </c>
      <c r="M4043" s="10" t="str">
        <f t="shared" si="260"/>
        <v>過年</v>
      </c>
    </row>
    <row r="4044" spans="1:13">
      <c r="A4044" s="16" t="s">
        <v>16911</v>
      </c>
      <c r="B4044" s="16" t="s">
        <v>33548</v>
      </c>
      <c r="C4044" s="17">
        <v>0.6</v>
      </c>
      <c r="D4044" s="16" t="str">
        <f xml:space="preserve"> _xlfn.CONCAT(ChhoeTaigi_TaioanPehoeKichhooGi!H3519, ":", ChhoeTaigi_TaioanPehoeKichhooGi!J3519)</f>
        <v>kue3-ni5:過年</v>
      </c>
      <c r="E4044" s="18">
        <f ca="1" xml:space="preserve"> NOW()</f>
        <v>46202.697500115741</v>
      </c>
      <c r="G4044" s="10" t="str">
        <f t="shared" si="261"/>
        <v>kue3-ni5</v>
      </c>
      <c r="H4044" s="10" t="str">
        <f t="shared" si="262"/>
        <v>過年</v>
      </c>
      <c r="I4044" s="10">
        <f xml:space="preserve"> IFERROR( SEARCH("、", A4044), VALUE("0"))</f>
        <v>0</v>
      </c>
      <c r="J4044" s="10" t="str">
        <f xml:space="preserve"> IF(I4044=0, A4044, LEFT(A4044, I4044-1))</f>
        <v>過年</v>
      </c>
      <c r="K4044" s="10" t="str">
        <f t="shared" si="259"/>
        <v>過年</v>
      </c>
      <c r="M4044" s="10" t="str">
        <f t="shared" si="260"/>
        <v>過年</v>
      </c>
    </row>
    <row r="4045" spans="1:13">
      <c r="A4045" s="16" t="s">
        <v>35587</v>
      </c>
      <c r="B4045" s="16" t="s">
        <v>33897</v>
      </c>
      <c r="C4045" s="17">
        <v>0.6</v>
      </c>
      <c r="D4045" s="16" t="str">
        <f xml:space="preserve"> _xlfn.CONCAT(ChhoeTaigi_TaioanPehoeKichhooGi!H3516, ":", ChhoeTaigi_TaioanPehoeKichhooGi!J3516)</f>
        <v>koh nng7 ni5:過兩年、兩年後</v>
      </c>
      <c r="E4045" s="18">
        <f ca="1" xml:space="preserve"> NOW()</f>
        <v>46202.697500115741</v>
      </c>
      <c r="G4045" s="10" t="str">
        <f t="shared" si="261"/>
        <v>koh nng7 ni5</v>
      </c>
      <c r="H4045" s="10" t="str">
        <f t="shared" si="262"/>
        <v>過兩年、兩年後</v>
      </c>
      <c r="I4045" s="10">
        <f xml:space="preserve"> IFERROR( SEARCH("、", A4045), VALUE("0"))</f>
        <v>0</v>
      </c>
      <c r="J4045" s="10" t="str">
        <f xml:space="preserve"> IF(I4045=0, A4045, LEFT(A4045, I4045-1))</f>
        <v>過兩年</v>
      </c>
      <c r="K4045" s="10" t="str">
        <f t="shared" si="259"/>
        <v>過兩年</v>
      </c>
      <c r="M4045" s="10" t="str">
        <f t="shared" si="260"/>
        <v>過兩年</v>
      </c>
    </row>
    <row r="4046" spans="1:13">
      <c r="A4046" s="16" t="s">
        <v>16957</v>
      </c>
      <c r="B4046" s="16" t="s">
        <v>33556</v>
      </c>
      <c r="C4046" s="17">
        <v>0.6</v>
      </c>
      <c r="D4046" s="16" t="str">
        <f xml:space="preserve"> _xlfn.CONCAT(ChhoeTaigi_TaioanPehoeKichhooGi!H2987, ":", ChhoeTaigi_TaioanPehoeKichhooGi!J2987)</f>
        <v>kue3-mi5:過夜</v>
      </c>
      <c r="E4046" s="18">
        <f ca="1" xml:space="preserve"> NOW()</f>
        <v>46202.697500115741</v>
      </c>
      <c r="G4046" s="10" t="str">
        <f t="shared" si="261"/>
        <v>kue3-mi5</v>
      </c>
      <c r="H4046" s="10" t="str">
        <f t="shared" si="262"/>
        <v>過夜</v>
      </c>
      <c r="I4046" s="10">
        <f xml:space="preserve"> IFERROR( SEARCH("、", A4046), VALUE("0"))</f>
        <v>0</v>
      </c>
      <c r="J4046" s="10" t="str">
        <f xml:space="preserve"> IF(I4046=0, A4046, LEFT(A4046, I4046-1))</f>
        <v>過夜</v>
      </c>
      <c r="K4046" s="10" t="str">
        <f t="shared" si="259"/>
        <v>過夜</v>
      </c>
      <c r="M4046" s="10" t="str">
        <f t="shared" si="260"/>
        <v>過夜</v>
      </c>
    </row>
    <row r="4047" spans="1:13">
      <c r="A4047" s="16" t="s">
        <v>16957</v>
      </c>
      <c r="B4047" s="16" t="s">
        <v>33556</v>
      </c>
      <c r="C4047" s="17">
        <v>0.6</v>
      </c>
      <c r="D4047" s="16" t="str">
        <f xml:space="preserve"> _xlfn.CONCAT(ChhoeTaigi_TaioanPehoeKichhooGi!H3424, ":", ChhoeTaigi_TaioanPehoeKichhooGi!J3424)</f>
        <v>kue3-mi5:過夜</v>
      </c>
      <c r="E4047" s="18">
        <f ca="1" xml:space="preserve"> NOW()</f>
        <v>46202.697500231479</v>
      </c>
      <c r="G4047" s="10" t="str">
        <f t="shared" si="261"/>
        <v>kue3-mi5</v>
      </c>
      <c r="H4047" s="10" t="str">
        <f t="shared" si="262"/>
        <v>過夜</v>
      </c>
      <c r="I4047" s="10">
        <f xml:space="preserve"> IFERROR( SEARCH("、", A4047), VALUE("0"))</f>
        <v>0</v>
      </c>
      <c r="J4047" s="10" t="str">
        <f xml:space="preserve"> IF(I4047=0, A4047, LEFT(A4047, I4047-1))</f>
        <v>過夜</v>
      </c>
      <c r="K4047" s="10" t="str">
        <f t="shared" si="259"/>
        <v>過夜</v>
      </c>
      <c r="M4047" s="10" t="str">
        <f t="shared" si="260"/>
        <v>過夜</v>
      </c>
    </row>
    <row r="4048" spans="1:13">
      <c r="A4048" s="16" t="s">
        <v>16965</v>
      </c>
      <c r="B4048" s="16" t="s">
        <v>33557</v>
      </c>
      <c r="C4048" s="17">
        <v>0.6</v>
      </c>
      <c r="D4048" s="16" t="str">
        <f xml:space="preserve"> _xlfn.CONCAT(ChhoeTaigi_TaioanPehoeKichhooGi!H2988, ":", ChhoeTaigi_TaioanPehoeKichhooGi!J2988)</f>
        <v>kue3-to7:過度</v>
      </c>
      <c r="E4048" s="18">
        <f ca="1" xml:space="preserve"> NOW()</f>
        <v>46202.697500115741</v>
      </c>
      <c r="G4048" s="10" t="str">
        <f t="shared" si="261"/>
        <v>kue3-to7</v>
      </c>
      <c r="H4048" s="10" t="str">
        <f t="shared" si="262"/>
        <v>過度</v>
      </c>
      <c r="I4048" s="10">
        <f xml:space="preserve"> IFERROR( SEARCH("、", A4048), VALUE("0"))</f>
        <v>0</v>
      </c>
      <c r="J4048" s="10" t="str">
        <f xml:space="preserve"> IF(I4048=0, A4048, LEFT(A4048, I4048-1))</f>
        <v>過度</v>
      </c>
      <c r="K4048" s="10" t="str">
        <f t="shared" si="259"/>
        <v>過度</v>
      </c>
      <c r="M4048" s="10" t="str">
        <f t="shared" si="260"/>
        <v>過度</v>
      </c>
    </row>
    <row r="4049" spans="1:13">
      <c r="A4049" s="16" t="s">
        <v>16965</v>
      </c>
      <c r="B4049" s="16" t="s">
        <v>35071</v>
      </c>
      <c r="C4049" s="17">
        <v>0.6</v>
      </c>
      <c r="D4049" s="16" t="str">
        <f xml:space="preserve"> _xlfn.CONCAT(ChhoeTaigi_TaioanPehoeKichhooGi!H5281, ":", ChhoeTaigi_TaioanPehoeKichhooGi!J5281)</f>
        <v>kue3-too7:過度</v>
      </c>
      <c r="E4049" s="18">
        <f ca="1" xml:space="preserve"> NOW()</f>
        <v>46202.697500115741</v>
      </c>
      <c r="G4049" s="10" t="str">
        <f t="shared" si="261"/>
        <v>kue3-too7</v>
      </c>
      <c r="H4049" s="10" t="str">
        <f t="shared" si="262"/>
        <v>過度</v>
      </c>
      <c r="I4049" s="10">
        <f xml:space="preserve"> IFERROR( SEARCH("、", A4049), VALUE("0"))</f>
        <v>0</v>
      </c>
      <c r="J4049" s="10" t="str">
        <f xml:space="preserve"> IF(I4049=0, A4049, LEFT(A4049, I4049-1))</f>
        <v>過度</v>
      </c>
      <c r="K4049" s="10" t="str">
        <f t="shared" si="259"/>
        <v>過度</v>
      </c>
      <c r="M4049" s="10" t="str">
        <f t="shared" si="260"/>
        <v>過度</v>
      </c>
    </row>
    <row r="4050" spans="1:13">
      <c r="A4050" s="16" t="s">
        <v>16155</v>
      </c>
      <c r="B4050" s="16" t="s">
        <v>33438</v>
      </c>
      <c r="C4050" s="17">
        <v>0.6</v>
      </c>
      <c r="D4050" s="16" t="str">
        <f xml:space="preserve"> _xlfn.CONCAT(ChhoeTaigi_TaioanPehoeKichhooGi!H2832, ":", ChhoeTaigi_TaioanPehoeKichhooGi!J2832)</f>
        <v>kue3-kio5:過橋</v>
      </c>
      <c r="E4050" s="18">
        <f ca="1" xml:space="preserve"> NOW()</f>
        <v>46202.697500115741</v>
      </c>
      <c r="G4050" s="10" t="str">
        <f t="shared" si="261"/>
        <v>kue3-kio5</v>
      </c>
      <c r="H4050" s="10" t="str">
        <f t="shared" si="262"/>
        <v>過橋</v>
      </c>
      <c r="I4050" s="10">
        <f xml:space="preserve"> IFERROR( SEARCH("、", A4050), VALUE("0"))</f>
        <v>0</v>
      </c>
      <c r="J4050" s="10" t="str">
        <f xml:space="preserve"> IF(I4050=0, A4050, LEFT(A4050, I4050-1))</f>
        <v>過橋</v>
      </c>
      <c r="K4050" s="10" t="str">
        <f t="shared" si="259"/>
        <v>過橋</v>
      </c>
      <c r="M4050" s="10" t="str">
        <f t="shared" si="260"/>
        <v>過橋</v>
      </c>
    </row>
    <row r="4051" spans="1:13">
      <c r="A4051" s="16" t="s">
        <v>24193</v>
      </c>
      <c r="B4051" s="16" t="s">
        <v>34502</v>
      </c>
      <c r="C4051" s="17">
        <v>0.6</v>
      </c>
      <c r="D4051" s="16" t="str">
        <f xml:space="preserve"> _xlfn.CONCAT(ChhoeTaigi_TaioanPehoeKichhooGi!H4425, ":", ChhoeTaigi_TaioanPehoeKichhooGi!J4425)</f>
        <v>sua-lau7:過濾器</v>
      </c>
      <c r="E4051" s="18">
        <f ca="1" xml:space="preserve"> NOW()</f>
        <v>46202.697500115741</v>
      </c>
      <c r="G4051" s="10" t="str">
        <f t="shared" si="261"/>
        <v>sua-lau7</v>
      </c>
      <c r="H4051" s="10" t="str">
        <f t="shared" si="262"/>
        <v>過濾器</v>
      </c>
      <c r="I4051" s="10">
        <f xml:space="preserve"> IFERROR( SEARCH("、", A4051), VALUE("0"))</f>
        <v>0</v>
      </c>
      <c r="J4051" s="10" t="str">
        <f xml:space="preserve"> IF(I4051=0, A4051, LEFT(A4051, I4051-1))</f>
        <v>過濾器</v>
      </c>
      <c r="K4051" s="10" t="str">
        <f t="shared" si="259"/>
        <v>過濾器</v>
      </c>
      <c r="M4051" s="10" t="str">
        <f t="shared" si="260"/>
        <v>過濾器</v>
      </c>
    </row>
    <row r="4052" spans="1:13">
      <c r="A4052" s="16" t="s">
        <v>28308</v>
      </c>
      <c r="B4052" s="16" t="s">
        <v>35057</v>
      </c>
      <c r="C4052" s="17">
        <v>0.6</v>
      </c>
      <c r="D4052" s="16" t="str">
        <f xml:space="preserve"> _xlfn.CONCAT(ChhoeTaigi_TaioanPehoeKichhooGi!H5261, ":", ChhoeTaigi_TaioanPehoeKichhooGi!J5261)</f>
        <v>to7-li2:道理</v>
      </c>
      <c r="E4052" s="18">
        <f ca="1" xml:space="preserve"> NOW()</f>
        <v>46202.697500115741</v>
      </c>
      <c r="G4052" s="10" t="str">
        <f t="shared" si="261"/>
        <v>to7-li2</v>
      </c>
      <c r="H4052" s="10" t="str">
        <f t="shared" si="262"/>
        <v>道理</v>
      </c>
      <c r="I4052" s="10">
        <f xml:space="preserve"> IFERROR( SEARCH("、", A4052), VALUE("0"))</f>
        <v>0</v>
      </c>
      <c r="J4052" s="10" t="str">
        <f xml:space="preserve"> IF(I4052=0, A4052, LEFT(A4052, I4052-1))</f>
        <v>道理</v>
      </c>
      <c r="K4052" s="10" t="str">
        <f t="shared" si="259"/>
        <v>道理</v>
      </c>
      <c r="M4052" s="10" t="str">
        <f t="shared" si="260"/>
        <v>道理</v>
      </c>
    </row>
    <row r="4053" spans="1:13">
      <c r="A4053" s="16" t="s">
        <v>28329</v>
      </c>
      <c r="B4053" s="16" t="s">
        <v>35060</v>
      </c>
      <c r="C4053" s="17">
        <v>0.6</v>
      </c>
      <c r="D4053" s="16" t="str">
        <f xml:space="preserve"> _xlfn.CONCAT(ChhoeTaigi_TaioanPehoeKichhooGi!H5265, ":", ChhoeTaigi_TaioanPehoeKichhooGi!J5265)</f>
        <v>to7-li2 tsheh:道理書</v>
      </c>
      <c r="E4053" s="18">
        <f ca="1" xml:space="preserve"> NOW()</f>
        <v>46202.697500115741</v>
      </c>
      <c r="G4053" s="10" t="str">
        <f t="shared" si="261"/>
        <v>to7-li2 tsheh</v>
      </c>
      <c r="H4053" s="10" t="str">
        <f t="shared" si="262"/>
        <v>道理書</v>
      </c>
      <c r="I4053" s="10">
        <f xml:space="preserve"> IFERROR( SEARCH("、", A4053), VALUE("0"))</f>
        <v>0</v>
      </c>
      <c r="J4053" s="10" t="str">
        <f xml:space="preserve"> IF(I4053=0, A4053, LEFT(A4053, I4053-1))</f>
        <v>道理書</v>
      </c>
      <c r="K4053" s="10" t="str">
        <f t="shared" si="259"/>
        <v>道理書</v>
      </c>
      <c r="M4053" s="10" t="str">
        <f t="shared" si="260"/>
        <v>道理書</v>
      </c>
    </row>
    <row r="4054" spans="1:13">
      <c r="A4054" s="16" t="s">
        <v>25644</v>
      </c>
      <c r="B4054" s="16" t="s">
        <v>34701</v>
      </c>
      <c r="C4054" s="17">
        <v>0.6</v>
      </c>
      <c r="D4054" s="16" t="str">
        <f xml:space="preserve"> _xlfn.CONCAT(ChhoeTaigi_TaioanPehoeKichhooGi!H4711, ":", ChhoeTaigi_TaioanPehoeKichhooGi!J4711)</f>
        <v>thak8 to7-li2:道理學</v>
      </c>
      <c r="E4054" s="18">
        <f ca="1" xml:space="preserve"> NOW()</f>
        <v>46202.697500231479</v>
      </c>
      <c r="G4054" s="10" t="str">
        <f t="shared" si="261"/>
        <v>thak8 to7-li2</v>
      </c>
      <c r="H4054" s="10" t="str">
        <f t="shared" si="262"/>
        <v>道理學</v>
      </c>
      <c r="I4054" s="10">
        <f xml:space="preserve"> IFERROR( SEARCH("、", A4054), VALUE("0"))</f>
        <v>0</v>
      </c>
      <c r="J4054" s="10" t="str">
        <f xml:space="preserve"> IF(I4054=0, A4054, LEFT(A4054, I4054-1))</f>
        <v>道理學</v>
      </c>
      <c r="K4054" s="10" t="str">
        <f t="shared" si="259"/>
        <v>道理學</v>
      </c>
      <c r="M4054" s="10" t="str">
        <f t="shared" si="260"/>
        <v>道理學</v>
      </c>
    </row>
    <row r="4055" spans="1:13">
      <c r="A4055" s="16" t="s">
        <v>28366</v>
      </c>
      <c r="B4055" s="16" t="s">
        <v>35065</v>
      </c>
      <c r="C4055" s="17">
        <v>0.6</v>
      </c>
      <c r="D4055" s="16" t="str">
        <f xml:space="preserve"> _xlfn.CONCAT(ChhoeTaigi_TaioanPehoeKichhooGi!H5271, ":", ChhoeTaigi_TaioanPehoeKichhooGi!J5271)</f>
        <v>to7-loo7:道路</v>
      </c>
      <c r="E4055" s="18">
        <f ca="1" xml:space="preserve"> NOW()</f>
        <v>46202.697500231479</v>
      </c>
      <c r="G4055" s="10" t="str">
        <f t="shared" si="261"/>
        <v>to7-loo7</v>
      </c>
      <c r="H4055" s="10" t="str">
        <f t="shared" si="262"/>
        <v>道路</v>
      </c>
      <c r="I4055" s="10">
        <f xml:space="preserve"> IFERROR( SEARCH("、", A4055), VALUE("0"))</f>
        <v>0</v>
      </c>
      <c r="J4055" s="10" t="str">
        <f xml:space="preserve"> IF(I4055=0, A4055, LEFT(A4055, I4055-1))</f>
        <v>道路</v>
      </c>
      <c r="K4055" s="10" t="str">
        <f t="shared" si="259"/>
        <v>道路</v>
      </c>
      <c r="M4055" s="10" t="str">
        <f t="shared" si="260"/>
        <v>道路</v>
      </c>
    </row>
    <row r="4056" spans="1:13">
      <c r="A4056" s="16" t="s">
        <v>35588</v>
      </c>
      <c r="B4056" s="16" t="s">
        <v>34534</v>
      </c>
      <c r="C4056" s="17">
        <v>0.6</v>
      </c>
      <c r="D4056" s="16" t="str">
        <f xml:space="preserve"> _xlfn.CONCAT(ChhoeTaigi_TaioanPehoeKichhooGi!H4468, ":", ChhoeTaigi_TaioanPehoeKichhooGi!J4468)</f>
        <v>sueh-sia7:道謝、說謝</v>
      </c>
      <c r="E4056" s="18">
        <f ca="1" xml:space="preserve"> NOW()</f>
        <v>46202.697500231479</v>
      </c>
      <c r="G4056" s="10" t="str">
        <f t="shared" si="261"/>
        <v>sueh-sia7</v>
      </c>
      <c r="H4056" s="10" t="str">
        <f t="shared" si="262"/>
        <v>道謝、說謝</v>
      </c>
      <c r="I4056" s="10">
        <f xml:space="preserve"> IFERROR( SEARCH("、", A4056), VALUE("0"))</f>
        <v>0</v>
      </c>
      <c r="J4056" s="10" t="str">
        <f xml:space="preserve"> IF(I4056=0, A4056, LEFT(A4056, I4056-1))</f>
        <v>道謝</v>
      </c>
      <c r="K4056" s="10" t="str">
        <f t="shared" si="259"/>
        <v>道謝</v>
      </c>
      <c r="M4056" s="10" t="str">
        <f t="shared" si="260"/>
        <v>道謝</v>
      </c>
    </row>
    <row r="4057" spans="1:13">
      <c r="A4057" s="16" t="s">
        <v>25108</v>
      </c>
      <c r="B4057" s="16" t="s">
        <v>34625</v>
      </c>
      <c r="C4057" s="17">
        <v>0.6</v>
      </c>
      <c r="D4057" s="16" t="str">
        <f xml:space="preserve"> _xlfn.CONCAT(ChhoeTaigi_TaioanPehoeKichhooGi!H4599, ":", ChhoeTaigi_TaioanPehoeKichhooGi!J4599)</f>
        <v>tat--tioh8:達到</v>
      </c>
      <c r="E4057" s="18">
        <f ca="1" xml:space="preserve"> NOW()</f>
        <v>46202.697500115741</v>
      </c>
      <c r="G4057" s="10" t="str">
        <f t="shared" si="261"/>
        <v>tat--tioh8</v>
      </c>
      <c r="H4057" s="10" t="str">
        <f t="shared" si="262"/>
        <v>達到</v>
      </c>
      <c r="I4057" s="10">
        <f xml:space="preserve"> IFERROR( SEARCH("、", A4057), VALUE("0"))</f>
        <v>0</v>
      </c>
      <c r="J4057" s="10" t="str">
        <f xml:space="preserve"> IF(I4057=0, A4057, LEFT(A4057, I4057-1))</f>
        <v>達到</v>
      </c>
      <c r="K4057" s="10" t="str">
        <f t="shared" si="259"/>
        <v>達到</v>
      </c>
      <c r="M4057" s="10" t="str">
        <f t="shared" si="260"/>
        <v>達到</v>
      </c>
    </row>
    <row r="4058" spans="1:13">
      <c r="A4058" s="16" t="s">
        <v>11432</v>
      </c>
      <c r="B4058" s="16" t="s">
        <v>32735</v>
      </c>
      <c r="C4058" s="17">
        <v>0.6</v>
      </c>
      <c r="D4058" s="16" t="str">
        <f xml:space="preserve"> _xlfn.CONCAT(ChhoeTaigi_TaioanPehoeKichhooGi!H1943, ":", ChhoeTaigi_TaioanPehoeKichhooGi!J1943)</f>
        <v>ian5-phiann2:鉛板</v>
      </c>
      <c r="E4058" s="18">
        <f ca="1" xml:space="preserve"> NOW()</f>
        <v>46202.697500115741</v>
      </c>
      <c r="G4058" s="10" t="str">
        <f t="shared" si="261"/>
        <v>ian5-phiann2</v>
      </c>
      <c r="H4058" s="10" t="str">
        <f t="shared" si="262"/>
        <v>鉛板</v>
      </c>
      <c r="I4058" s="10">
        <f xml:space="preserve"> IFERROR( SEARCH("、", A4058), VALUE("0"))</f>
        <v>0</v>
      </c>
      <c r="J4058" s="10" t="str">
        <f xml:space="preserve"> IF(I4058=0, A4058, LEFT(A4058, I4058-1))</f>
        <v>鉛板</v>
      </c>
      <c r="K4058" s="10" t="str">
        <f t="shared" si="259"/>
        <v>鉛板</v>
      </c>
      <c r="M4058" s="10" t="str">
        <f t="shared" si="260"/>
        <v>鉛板</v>
      </c>
    </row>
    <row r="4059" spans="1:13">
      <c r="A4059" s="16" t="s">
        <v>11442</v>
      </c>
      <c r="B4059" s="16" t="s">
        <v>32737</v>
      </c>
      <c r="C4059" s="17">
        <v>0.6</v>
      </c>
      <c r="D4059" s="16" t="str">
        <f xml:space="preserve"> _xlfn.CONCAT(ChhoeTaigi_TaioanPehoeKichhooGi!H1945, ":", ChhoeTaigi_TaioanPehoeKichhooGi!J1945)</f>
        <v>ian5-tok8:鉛毒</v>
      </c>
      <c r="E4059" s="18">
        <f ca="1" xml:space="preserve"> NOW()</f>
        <v>46202.697500115741</v>
      </c>
      <c r="G4059" s="10" t="str">
        <f t="shared" si="261"/>
        <v>ian5-tok8</v>
      </c>
      <c r="H4059" s="10" t="str">
        <f t="shared" si="262"/>
        <v>鉛毒</v>
      </c>
      <c r="I4059" s="10">
        <f xml:space="preserve"> IFERROR( SEARCH("、", A4059), VALUE("0"))</f>
        <v>0</v>
      </c>
      <c r="J4059" s="10" t="str">
        <f xml:space="preserve"> IF(I4059=0, A4059, LEFT(A4059, I4059-1))</f>
        <v>鉛毒</v>
      </c>
      <c r="K4059" s="10" t="str">
        <f t="shared" si="259"/>
        <v>鉛毒</v>
      </c>
      <c r="M4059" s="10" t="str">
        <f t="shared" si="260"/>
        <v>鉛毒</v>
      </c>
    </row>
    <row r="4060" spans="1:13">
      <c r="A4060" s="16" t="s">
        <v>11428</v>
      </c>
      <c r="B4060" s="16" t="s">
        <v>32734</v>
      </c>
      <c r="C4060" s="17">
        <v>0.6</v>
      </c>
      <c r="D4060" s="16" t="str">
        <f xml:space="preserve"> _xlfn.CONCAT(ChhoeTaigi_TaioanPehoeKichhooGi!H1942, ":", ChhoeTaigi_TaioanPehoeKichhooGi!J1942)</f>
        <v>ian5-thang2:鉛桶</v>
      </c>
      <c r="E4060" s="18">
        <f ca="1" xml:space="preserve"> NOW()</f>
        <v>46202.697500115741</v>
      </c>
      <c r="G4060" s="10" t="str">
        <f t="shared" si="261"/>
        <v>ian5-thang2</v>
      </c>
      <c r="H4060" s="10" t="str">
        <f t="shared" si="262"/>
        <v>鉛桶</v>
      </c>
      <c r="I4060" s="10">
        <f xml:space="preserve"> IFERROR( SEARCH("、", A4060), VALUE("0"))</f>
        <v>0</v>
      </c>
      <c r="J4060" s="10" t="str">
        <f xml:space="preserve"> IF(I4060=0, A4060, LEFT(A4060, I4060-1))</f>
        <v>鉛桶</v>
      </c>
      <c r="K4060" s="10" t="str">
        <f t="shared" si="259"/>
        <v>鉛桶</v>
      </c>
      <c r="M4060" s="10" t="str">
        <f t="shared" si="260"/>
        <v>鉛桶</v>
      </c>
    </row>
    <row r="4061" spans="1:13">
      <c r="A4061" s="16" t="s">
        <v>11419</v>
      </c>
      <c r="B4061" s="16" t="s">
        <v>32732</v>
      </c>
      <c r="C4061" s="17">
        <v>0.6</v>
      </c>
      <c r="D4061" s="16" t="str">
        <f xml:space="preserve"> _xlfn.CONCAT(ChhoeTaigi_TaioanPehoeKichhooGi!H1940, ":", ChhoeTaigi_TaioanPehoeKichhooGi!J1940)</f>
        <v>ian5-pit:鉛筆</v>
      </c>
      <c r="E4061" s="18">
        <f ca="1" xml:space="preserve"> NOW()</f>
        <v>46202.697500115741</v>
      </c>
      <c r="G4061" s="10" t="str">
        <f t="shared" si="261"/>
        <v>ian5-pit</v>
      </c>
      <c r="H4061" s="10" t="str">
        <f t="shared" si="262"/>
        <v>鉛筆</v>
      </c>
      <c r="I4061" s="10">
        <f xml:space="preserve"> IFERROR( SEARCH("、", A4061), VALUE("0"))</f>
        <v>0</v>
      </c>
      <c r="J4061" s="10" t="str">
        <f xml:space="preserve"> IF(I4061=0, A4061, LEFT(A4061, I4061-1))</f>
        <v>鉛筆</v>
      </c>
      <c r="K4061" s="10" t="str">
        <f t="shared" si="259"/>
        <v>鉛筆</v>
      </c>
      <c r="M4061" s="10" t="str">
        <f t="shared" si="260"/>
        <v>鉛筆</v>
      </c>
    </row>
    <row r="4062" spans="1:13">
      <c r="A4062" s="16" t="s">
        <v>11419</v>
      </c>
      <c r="B4062" s="16" t="s">
        <v>32732</v>
      </c>
      <c r="C4062" s="17">
        <v>0.6</v>
      </c>
      <c r="D4062" s="16" t="str">
        <f xml:space="preserve"> _xlfn.CONCAT(ChhoeTaigi_TaioanPehoeKichhooGi!H3894, ":", ChhoeTaigi_TaioanPehoeKichhooGi!J3894)</f>
        <v>ian5-pit:鉛筆</v>
      </c>
      <c r="E4062" s="18">
        <f ca="1" xml:space="preserve"> NOW()</f>
        <v>46202.697500115741</v>
      </c>
      <c r="G4062" s="10" t="str">
        <f t="shared" si="261"/>
        <v>ian5-pit</v>
      </c>
      <c r="H4062" s="10" t="str">
        <f t="shared" si="262"/>
        <v>鉛筆</v>
      </c>
      <c r="I4062" s="10">
        <f xml:space="preserve"> IFERROR( SEARCH("、", A4062), VALUE("0"))</f>
        <v>0</v>
      </c>
      <c r="J4062" s="10" t="str">
        <f xml:space="preserve"> IF(I4062=0, A4062, LEFT(A4062, I4062-1))</f>
        <v>鉛筆</v>
      </c>
      <c r="K4062" s="10" t="str">
        <f t="shared" si="259"/>
        <v>鉛筆</v>
      </c>
      <c r="M4062" s="10" t="str">
        <f t="shared" si="260"/>
        <v>鉛筆</v>
      </c>
    </row>
    <row r="4063" spans="1:13">
      <c r="A4063" s="16" t="s">
        <v>11438</v>
      </c>
      <c r="B4063" s="16" t="s">
        <v>32736</v>
      </c>
      <c r="C4063" s="17">
        <v>0.6</v>
      </c>
      <c r="D4063" s="16" t="str">
        <f xml:space="preserve"> _xlfn.CONCAT(ChhoeTaigi_TaioanPehoeKichhooGi!H1944, ":", ChhoeTaigi_TaioanPehoeKichhooGi!J1944)</f>
        <v>ian5-kong2:鉛管</v>
      </c>
      <c r="E4063" s="18">
        <f ca="1" xml:space="preserve"> NOW()</f>
        <v>46202.697500231479</v>
      </c>
      <c r="G4063" s="10" t="str">
        <f t="shared" si="261"/>
        <v>ian5-kong2</v>
      </c>
      <c r="H4063" s="10" t="str">
        <f t="shared" si="262"/>
        <v>鉛管</v>
      </c>
      <c r="I4063" s="10">
        <f xml:space="preserve"> IFERROR( SEARCH("、", A4063), VALUE("0"))</f>
        <v>0</v>
      </c>
      <c r="J4063" s="10" t="str">
        <f xml:space="preserve"> IF(I4063=0, A4063, LEFT(A4063, I4063-1))</f>
        <v>鉛管</v>
      </c>
      <c r="K4063" s="10" t="str">
        <f t="shared" si="259"/>
        <v>鉛管</v>
      </c>
      <c r="M4063" s="10" t="str">
        <f t="shared" si="260"/>
        <v>鉛管</v>
      </c>
    </row>
    <row r="4064" spans="1:13">
      <c r="A4064" s="16" t="s">
        <v>11424</v>
      </c>
      <c r="B4064" s="16" t="s">
        <v>32733</v>
      </c>
      <c r="C4064" s="17">
        <v>0.6</v>
      </c>
      <c r="D4064" s="16" t="str">
        <f xml:space="preserve"> _xlfn.CONCAT(ChhoeTaigi_TaioanPehoeKichhooGi!H1941, ":", ChhoeTaigi_TaioanPehoeKichhooGi!J1941)</f>
        <v>ian5-suann3:鉛線</v>
      </c>
      <c r="E4064" s="18">
        <f ca="1" xml:space="preserve"> NOW()</f>
        <v>46202.697500115741</v>
      </c>
      <c r="G4064" s="10" t="str">
        <f t="shared" si="261"/>
        <v>ian5-suann3</v>
      </c>
      <c r="H4064" s="10" t="str">
        <f t="shared" si="262"/>
        <v>鉛線</v>
      </c>
      <c r="I4064" s="10">
        <f xml:space="preserve"> IFERROR( SEARCH("、", A4064), VALUE("0"))</f>
        <v>0</v>
      </c>
      <c r="J4064" s="10" t="str">
        <f xml:space="preserve"> IF(I4064=0, A4064, LEFT(A4064, I4064-1))</f>
        <v>鉛線</v>
      </c>
      <c r="K4064" s="10" t="str">
        <f t="shared" si="259"/>
        <v>鉛線</v>
      </c>
      <c r="M4064" s="10" t="str">
        <f t="shared" si="260"/>
        <v>鉛線</v>
      </c>
    </row>
    <row r="4065" spans="1:13">
      <c r="A4065" s="16" t="s">
        <v>11424</v>
      </c>
      <c r="B4065" s="16" t="s">
        <v>32733</v>
      </c>
      <c r="C4065" s="17">
        <v>0.6</v>
      </c>
      <c r="D4065" s="16" t="str">
        <f xml:space="preserve"> _xlfn.CONCAT(ChhoeTaigi_TaioanPehoeKichhooGi!H4435, ":", ChhoeTaigi_TaioanPehoeKichhooGi!J4435)</f>
        <v>ian5-suann3:鉛線</v>
      </c>
      <c r="E4065" s="18">
        <f ca="1" xml:space="preserve"> NOW()</f>
        <v>46202.697500115741</v>
      </c>
      <c r="G4065" s="10" t="str">
        <f t="shared" si="261"/>
        <v>ian5-suann3</v>
      </c>
      <c r="H4065" s="10" t="str">
        <f t="shared" si="262"/>
        <v>鉛線</v>
      </c>
      <c r="I4065" s="10">
        <f xml:space="preserve"> IFERROR( SEARCH("、", A4065), VALUE("0"))</f>
        <v>0</v>
      </c>
      <c r="J4065" s="10" t="str">
        <f xml:space="preserve"> IF(I4065=0, A4065, LEFT(A4065, I4065-1))</f>
        <v>鉛線</v>
      </c>
      <c r="K4065" s="10" t="str">
        <f t="shared" si="259"/>
        <v>鉛線</v>
      </c>
      <c r="M4065" s="10" t="str">
        <f t="shared" si="260"/>
        <v>鉛線</v>
      </c>
    </row>
    <row r="4066" spans="1:13">
      <c r="A4066" s="16" t="s">
        <v>17869</v>
      </c>
      <c r="B4066" s="16" t="s">
        <v>17868</v>
      </c>
      <c r="C4066" s="17">
        <v>0.6</v>
      </c>
      <c r="D4066" s="16" t="str">
        <f xml:space="preserve"> _xlfn.CONCAT(ChhoeTaigi_TaioanPehoeKichhooGi!H3163, ":", ChhoeTaigi_TaioanPehoeKichhooGi!J3163)</f>
        <v>lang3:隔</v>
      </c>
      <c r="E4066" s="18">
        <f ca="1" xml:space="preserve"> NOW()</f>
        <v>46202.697500115741</v>
      </c>
      <c r="G4066" s="10" t="str">
        <f t="shared" si="261"/>
        <v>lang3</v>
      </c>
      <c r="H4066" s="10" t="str">
        <f t="shared" si="262"/>
        <v>隔</v>
      </c>
      <c r="I4066" s="10">
        <f xml:space="preserve"> IFERROR( SEARCH("、", A4066), VALUE("0"))</f>
        <v>0</v>
      </c>
      <c r="J4066" s="10" t="str">
        <f xml:space="preserve"> IF(I4066=0, A4066, LEFT(A4066, I4066-1))</f>
        <v>隔</v>
      </c>
      <c r="K4066" s="10" t="str">
        <f t="shared" si="259"/>
        <v>隔</v>
      </c>
      <c r="M4066" s="10" t="str">
        <f t="shared" si="260"/>
        <v>隔</v>
      </c>
    </row>
    <row r="4067" spans="1:13">
      <c r="A4067" s="16" t="s">
        <v>13920</v>
      </c>
      <c r="B4067" s="16" t="s">
        <v>33130</v>
      </c>
      <c r="C4067" s="17">
        <v>0.6</v>
      </c>
      <c r="D4067" s="16" t="str">
        <f xml:space="preserve"> _xlfn.CONCAT(ChhoeTaigi_TaioanPehoeKichhooGi!H2408, ":", ChhoeTaigi_TaioanPehoeKichhooGi!J2408)</f>
        <v>keh-jit8:隔一天</v>
      </c>
      <c r="E4067" s="18">
        <f ca="1" xml:space="preserve"> NOW()</f>
        <v>46202.697500115741</v>
      </c>
      <c r="G4067" s="10" t="str">
        <f t="shared" si="261"/>
        <v>keh-jit8</v>
      </c>
      <c r="H4067" s="10" t="str">
        <f t="shared" si="262"/>
        <v>隔一天</v>
      </c>
      <c r="I4067" s="10">
        <f xml:space="preserve"> IFERROR( SEARCH("、", A4067), VALUE("0"))</f>
        <v>0</v>
      </c>
      <c r="J4067" s="10" t="str">
        <f xml:space="preserve"> IF(I4067=0, A4067, LEFT(A4067, I4067-1))</f>
        <v>隔一天</v>
      </c>
      <c r="K4067" s="10" t="str">
        <f t="shared" si="259"/>
        <v>隔一天</v>
      </c>
      <c r="M4067" s="10" t="str">
        <f t="shared" si="260"/>
        <v>隔一天</v>
      </c>
    </row>
    <row r="4068" spans="1:13">
      <c r="A4068" s="16" t="s">
        <v>17885</v>
      </c>
      <c r="B4068" s="16" t="s">
        <v>17884</v>
      </c>
      <c r="C4068" s="17">
        <v>0.6</v>
      </c>
      <c r="D4068" s="16" t="str">
        <f xml:space="preserve"> _xlfn.CONCAT(ChhoeTaigi_TaioanPehoeKichhooGi!H3165, ":", ChhoeTaigi_TaioanPehoeKichhooGi!J3165)</f>
        <v>lang3 tsit8 jit8 lai5 tsit8 pai2:隔一天來一次</v>
      </c>
      <c r="E4068" s="18">
        <f ca="1" xml:space="preserve"> NOW()</f>
        <v>46202.697500115741</v>
      </c>
      <c r="G4068" s="10" t="str">
        <f t="shared" si="261"/>
        <v>lang3 tsit8 jit8 lai5 tsit8 pai2</v>
      </c>
      <c r="H4068" s="10" t="str">
        <f t="shared" si="262"/>
        <v>隔一天來一次</v>
      </c>
      <c r="I4068" s="10">
        <f xml:space="preserve"> IFERROR( SEARCH("、", A4068), VALUE("0"))</f>
        <v>0</v>
      </c>
      <c r="J4068" s="10" t="str">
        <f xml:space="preserve"> IF(I4068=0, A4068, LEFT(A4068, I4068-1))</f>
        <v>隔一天來一次</v>
      </c>
      <c r="K4068" s="10" t="str">
        <f t="shared" si="259"/>
        <v>隔一天來一次</v>
      </c>
      <c r="M4068" s="10" t="str">
        <f t="shared" si="260"/>
        <v>隔一天來一次</v>
      </c>
    </row>
    <row r="4069" spans="1:13">
      <c r="A4069" s="16" t="s">
        <v>17879</v>
      </c>
      <c r="B4069" s="16" t="s">
        <v>17878</v>
      </c>
      <c r="C4069" s="17">
        <v>0.6</v>
      </c>
      <c r="D4069" s="16" t="str">
        <f xml:space="preserve"> _xlfn.CONCAT(ChhoeTaigi_TaioanPehoeKichhooGi!H3164, ":", ChhoeTaigi_TaioanPehoeKichhooGi!J3164)</f>
        <v>lang3 tsit8 tsua7:隔一行</v>
      </c>
      <c r="E4069" s="18">
        <f ca="1" xml:space="preserve"> NOW()</f>
        <v>46202.697500115741</v>
      </c>
      <c r="G4069" s="10" t="str">
        <f t="shared" si="261"/>
        <v>lang3 tsit8 tsua7</v>
      </c>
      <c r="H4069" s="10" t="str">
        <f t="shared" si="262"/>
        <v>隔一行</v>
      </c>
      <c r="I4069" s="10">
        <f xml:space="preserve"> IFERROR( SEARCH("、", A4069), VALUE("0"))</f>
        <v>0</v>
      </c>
      <c r="J4069" s="10" t="str">
        <f xml:space="preserve"> IF(I4069=0, A4069, LEFT(A4069, I4069-1))</f>
        <v>隔一行</v>
      </c>
      <c r="K4069" s="10" t="str">
        <f t="shared" si="259"/>
        <v>隔一行</v>
      </c>
      <c r="M4069" s="10" t="str">
        <f t="shared" si="260"/>
        <v>隔一行</v>
      </c>
    </row>
    <row r="4070" spans="1:13">
      <c r="A4070" s="16" t="s">
        <v>17891</v>
      </c>
      <c r="B4070" s="16" t="s">
        <v>17890</v>
      </c>
      <c r="C4070" s="17">
        <v>0.6</v>
      </c>
      <c r="D4070" s="16" t="str">
        <f xml:space="preserve"> _xlfn.CONCAT(ChhoeTaigi_TaioanPehoeKichhooGi!H3166, ":", ChhoeTaigi_TaioanPehoeKichhooGi!J3166)</f>
        <v>lang3 tsit8 le2 pai3 khi3 tsit8 pai2:隔一個星期去一次</v>
      </c>
      <c r="E4070" s="18">
        <f ca="1" xml:space="preserve"> NOW()</f>
        <v>46202.697500115741</v>
      </c>
      <c r="G4070" s="10" t="str">
        <f t="shared" si="261"/>
        <v>lang3 tsit8 le2 pai3 khi3 tsit8 pai2</v>
      </c>
      <c r="H4070" s="10" t="str">
        <f t="shared" si="262"/>
        <v>隔一個星期去一次</v>
      </c>
      <c r="I4070" s="10">
        <f xml:space="preserve"> IFERROR( SEARCH("、", A4070), VALUE("0"))</f>
        <v>0</v>
      </c>
      <c r="J4070" s="10" t="str">
        <f xml:space="preserve"> IF(I4070=0, A4070, LEFT(A4070, I4070-1))</f>
        <v>隔一個星期去一次</v>
      </c>
      <c r="K4070" s="10" t="str">
        <f t="shared" si="259"/>
        <v>隔一個星期去一次</v>
      </c>
      <c r="M4070" s="10" t="str">
        <f t="shared" si="260"/>
        <v>隔一個星期去一次</v>
      </c>
    </row>
    <row r="4071" spans="1:13">
      <c r="A4071" s="16" t="s">
        <v>13927</v>
      </c>
      <c r="B4071" s="16" t="s">
        <v>33132</v>
      </c>
      <c r="C4071" s="17">
        <v>0.6</v>
      </c>
      <c r="D4071" s="16" t="str">
        <f xml:space="preserve"> _xlfn.CONCAT(ChhoeTaigi_TaioanPehoeKichhooGi!H2410, ":", ChhoeTaigi_TaioanPehoeKichhooGi!J2410)</f>
        <v>keh sann-jit8:隔三天</v>
      </c>
      <c r="E4071" s="18">
        <f ca="1" xml:space="preserve"> NOW()</f>
        <v>46202.697500115741</v>
      </c>
      <c r="G4071" s="10" t="str">
        <f t="shared" si="261"/>
        <v>keh sann-jit8</v>
      </c>
      <c r="H4071" s="10" t="str">
        <f t="shared" si="262"/>
        <v>隔三天</v>
      </c>
      <c r="I4071" s="10">
        <f xml:space="preserve"> IFERROR( SEARCH("、", A4071), VALUE("0"))</f>
        <v>0</v>
      </c>
      <c r="J4071" s="10" t="str">
        <f xml:space="preserve"> IF(I4071=0, A4071, LEFT(A4071, I4071-1))</f>
        <v>隔三天</v>
      </c>
      <c r="K4071" s="10" t="str">
        <f t="shared" ref="K4071:K4134" si="263" xml:space="preserve"> IFERROR( LEFT(J4071, SEARCH("（", J4071)-1), J4071)</f>
        <v>隔三天</v>
      </c>
      <c r="M4071" s="10" t="str">
        <f t="shared" si="260"/>
        <v>隔三天</v>
      </c>
    </row>
    <row r="4072" spans="1:13">
      <c r="A4072" s="16" t="s">
        <v>13923</v>
      </c>
      <c r="B4072" s="16" t="s">
        <v>33131</v>
      </c>
      <c r="C4072" s="17">
        <v>0.6</v>
      </c>
      <c r="D4072" s="16" t="str">
        <f xml:space="preserve"> _xlfn.CONCAT(ChhoeTaigi_TaioanPehoeKichhooGi!H2409, ":", ChhoeTaigi_TaioanPehoeKichhooGi!J2409)</f>
        <v>keh nng7-jit8:隔兩天</v>
      </c>
      <c r="E4072" s="18">
        <f ca="1" xml:space="preserve"> NOW()</f>
        <v>46202.697500115741</v>
      </c>
      <c r="G4072" s="10" t="str">
        <f t="shared" si="261"/>
        <v>keh nng7-jit8</v>
      </c>
      <c r="H4072" s="10" t="str">
        <f t="shared" si="262"/>
        <v>隔兩天</v>
      </c>
      <c r="I4072" s="10">
        <f xml:space="preserve"> IFERROR( SEARCH("、", A4072), VALUE("0"))</f>
        <v>0</v>
      </c>
      <c r="J4072" s="10" t="str">
        <f xml:space="preserve"> IF(I4072=0, A4072, LEFT(A4072, I4072-1))</f>
        <v>隔兩天</v>
      </c>
      <c r="K4072" s="10" t="str">
        <f t="shared" si="263"/>
        <v>隔兩天</v>
      </c>
      <c r="M4072" s="10" t="str">
        <f t="shared" si="260"/>
        <v>隔兩天</v>
      </c>
    </row>
    <row r="4073" spans="1:13">
      <c r="A4073" s="16" t="s">
        <v>13914</v>
      </c>
      <c r="B4073" s="16" t="s">
        <v>33129</v>
      </c>
      <c r="C4073" s="17">
        <v>0.6</v>
      </c>
      <c r="D4073" s="16" t="str">
        <f xml:space="preserve"> _xlfn.CONCAT(ChhoeTaigi_TaioanPehoeKichhooGi!H2407, ":", ChhoeTaigi_TaioanPehoeKichhooGi!J2407)</f>
        <v>keh-piah:隔壁</v>
      </c>
      <c r="E4073" s="18">
        <f ca="1" xml:space="preserve"> NOW()</f>
        <v>46202.697500231479</v>
      </c>
      <c r="G4073" s="10" t="str">
        <f t="shared" si="261"/>
        <v>keh-piah</v>
      </c>
      <c r="H4073" s="10" t="str">
        <f t="shared" si="262"/>
        <v>隔壁</v>
      </c>
      <c r="I4073" s="10">
        <f xml:space="preserve"> IFERROR( SEARCH("、", A4073), VALUE("0"))</f>
        <v>0</v>
      </c>
      <c r="J4073" s="10" t="str">
        <f xml:space="preserve"> IF(I4073=0, A4073, LEFT(A4073, I4073-1))</f>
        <v>隔壁</v>
      </c>
      <c r="K4073" s="10" t="str">
        <f t="shared" si="263"/>
        <v>隔壁</v>
      </c>
      <c r="M4073" s="10" t="str">
        <f t="shared" si="260"/>
        <v>隔壁</v>
      </c>
    </row>
    <row r="4074" spans="1:13">
      <c r="A4074" s="16" t="s">
        <v>13914</v>
      </c>
      <c r="B4074" s="16" t="s">
        <v>34117</v>
      </c>
      <c r="C4074" s="17">
        <v>0.6</v>
      </c>
      <c r="D4074" s="16" t="str">
        <f xml:space="preserve"> _xlfn.CONCAT(ChhoeTaigi_TaioanPehoeKichhooGi!H3861, ":", ChhoeTaigi_TaioanPehoeKichhooGi!J3861)</f>
        <v>beh-piah:隔壁</v>
      </c>
      <c r="E4074" s="18">
        <f ca="1" xml:space="preserve"> NOW()</f>
        <v>46202.697500115741</v>
      </c>
      <c r="G4074" s="10" t="str">
        <f t="shared" si="261"/>
        <v>beh-piah</v>
      </c>
      <c r="H4074" s="10" t="str">
        <f t="shared" si="262"/>
        <v>隔壁</v>
      </c>
      <c r="I4074" s="10">
        <f xml:space="preserve"> IFERROR( SEARCH("、", A4074), VALUE("0"))</f>
        <v>0</v>
      </c>
      <c r="J4074" s="10" t="str">
        <f xml:space="preserve"> IF(I4074=0, A4074, LEFT(A4074, I4074-1))</f>
        <v>隔壁</v>
      </c>
      <c r="K4074" s="10" t="str">
        <f t="shared" si="263"/>
        <v>隔壁</v>
      </c>
      <c r="M4074" s="10" t="str">
        <f t="shared" si="260"/>
        <v>隔壁</v>
      </c>
    </row>
    <row r="4075" spans="1:13">
      <c r="A4075" s="16" t="s">
        <v>13933</v>
      </c>
      <c r="B4075" s="16" t="s">
        <v>33133</v>
      </c>
      <c r="C4075" s="17">
        <v>0.6</v>
      </c>
      <c r="D4075" s="16" t="str">
        <f xml:space="preserve"> _xlfn.CONCAT(ChhoeTaigi_TaioanPehoeKichhooGi!H2411, ":", ChhoeTaigi_TaioanPehoeKichhooGi!J2411)</f>
        <v>keh-li7:隔離</v>
      </c>
      <c r="E4075" s="18">
        <f ca="1" xml:space="preserve"> NOW()</f>
        <v>46202.697500115741</v>
      </c>
      <c r="G4075" s="10" t="str">
        <f t="shared" si="261"/>
        <v>keh-li7</v>
      </c>
      <c r="H4075" s="10" t="str">
        <f t="shared" si="262"/>
        <v>隔離</v>
      </c>
      <c r="I4075" s="10">
        <f xml:space="preserve"> IFERROR( SEARCH("、", A4075), VALUE("0"))</f>
        <v>0</v>
      </c>
      <c r="J4075" s="10" t="str">
        <f xml:space="preserve"> IF(I4075=0, A4075, LEFT(A4075, I4075-1))</f>
        <v>隔離</v>
      </c>
      <c r="K4075" s="10" t="str">
        <f t="shared" si="263"/>
        <v>隔離</v>
      </c>
      <c r="M4075" s="10" t="str">
        <f t="shared" si="260"/>
        <v>隔離</v>
      </c>
    </row>
    <row r="4076" spans="1:13">
      <c r="A4076" s="16" t="s">
        <v>15453</v>
      </c>
      <c r="B4076" s="16" t="s">
        <v>15452</v>
      </c>
      <c r="C4076" s="17">
        <v>0.6</v>
      </c>
      <c r="D4076" s="16" t="str">
        <f xml:space="preserve"> _xlfn.CONCAT(ChhoeTaigi_TaioanPehoeKichhooGi!H2687, ":", ChhoeTaigi_TaioanPehoeKichhooGi!J2687)</f>
        <v>khong3:零</v>
      </c>
      <c r="E4076" s="18">
        <f ca="1" xml:space="preserve"> NOW()</f>
        <v>46202.697500115741</v>
      </c>
      <c r="G4076" s="10" t="str">
        <f t="shared" si="261"/>
        <v>khong3</v>
      </c>
      <c r="H4076" s="10" t="str">
        <f t="shared" si="262"/>
        <v>零</v>
      </c>
      <c r="I4076" s="10">
        <f xml:space="preserve"> IFERROR( SEARCH("、", A4076), VALUE("0"))</f>
        <v>0</v>
      </c>
      <c r="J4076" s="10" t="str">
        <f xml:space="preserve"> IF(I4076=0, A4076, LEFT(A4076, I4076-1))</f>
        <v>零</v>
      </c>
      <c r="K4076" s="10" t="str">
        <f t="shared" si="263"/>
        <v>零</v>
      </c>
      <c r="M4076" s="10" t="str">
        <f t="shared" si="260"/>
        <v>零</v>
      </c>
    </row>
    <row r="4077" spans="1:13">
      <c r="A4077" s="16" t="s">
        <v>17841</v>
      </c>
      <c r="B4077" s="16" t="s">
        <v>33674</v>
      </c>
      <c r="C4077" s="17">
        <v>0.6</v>
      </c>
      <c r="D4077" s="16" t="str">
        <f xml:space="preserve"> _xlfn.CONCAT(ChhoeTaigi_TaioanPehoeKichhooGi!H3157, ":", ChhoeTaigi_TaioanPehoeKichhooGi!J3157)</f>
        <v>lan5-san-tsinn:零星的錢</v>
      </c>
      <c r="E4077" s="18">
        <f ca="1" xml:space="preserve"> NOW()</f>
        <v>46202.697500115741</v>
      </c>
      <c r="G4077" s="10" t="str">
        <f t="shared" si="261"/>
        <v>lan5-san-tsinn</v>
      </c>
      <c r="H4077" s="10" t="str">
        <f t="shared" si="262"/>
        <v>零星的錢</v>
      </c>
      <c r="I4077" s="10">
        <f xml:space="preserve"> IFERROR( SEARCH("、", A4077), VALUE("0"))</f>
        <v>0</v>
      </c>
      <c r="J4077" s="10" t="str">
        <f xml:space="preserve"> IF(I4077=0, A4077, LEFT(A4077, I4077-1))</f>
        <v>零星的錢</v>
      </c>
      <c r="K4077" s="10" t="str">
        <f t="shared" si="263"/>
        <v>零星的錢</v>
      </c>
      <c r="M4077" s="10" t="str">
        <f t="shared" si="260"/>
        <v>零星的錢</v>
      </c>
    </row>
    <row r="4078" spans="1:13">
      <c r="A4078" s="16" t="s">
        <v>35589</v>
      </c>
      <c r="B4078" s="16" t="s">
        <v>34414</v>
      </c>
      <c r="C4078" s="17">
        <v>0.6</v>
      </c>
      <c r="D4078" s="16" t="str">
        <f xml:space="preserve"> _xlfn.CONCAT(ChhoeTaigi_TaioanPehoeKichhooGi!H4306, ":", ChhoeTaigi_TaioanPehoeKichhooGi!J4306)</f>
        <v>sio2-be7:零賣、零售</v>
      </c>
      <c r="E4078" s="18">
        <f ca="1" xml:space="preserve"> NOW()</f>
        <v>46202.697500231479</v>
      </c>
      <c r="G4078" s="10" t="str">
        <f t="shared" si="261"/>
        <v>sio2-be7</v>
      </c>
      <c r="H4078" s="10" t="str">
        <f t="shared" si="262"/>
        <v>零賣、零售</v>
      </c>
      <c r="I4078" s="10">
        <f xml:space="preserve"> IFERROR( SEARCH("、", A4078), VALUE("0"))</f>
        <v>0</v>
      </c>
      <c r="J4078" s="10" t="str">
        <f xml:space="preserve"> IF(I4078=0, A4078, LEFT(A4078, I4078-1))</f>
        <v>零賣</v>
      </c>
      <c r="K4078" s="10" t="str">
        <f t="shared" si="263"/>
        <v>零賣</v>
      </c>
      <c r="M4078" s="10" t="str">
        <f t="shared" si="260"/>
        <v>零賣</v>
      </c>
    </row>
    <row r="4079" spans="1:13">
      <c r="A4079" s="16" t="s">
        <v>19002</v>
      </c>
      <c r="B4079" s="16" t="s">
        <v>33821</v>
      </c>
      <c r="C4079" s="17">
        <v>0.6</v>
      </c>
      <c r="D4079" s="16" t="str">
        <f xml:space="preserve"> _xlfn.CONCAT(ChhoeTaigi_TaioanPehoeKichhooGi!H3382, ":", ChhoeTaigi_TaioanPehoeKichhooGi!J3382)</f>
        <v>lui5-kong:雷</v>
      </c>
      <c r="E4079" s="18">
        <f ca="1" xml:space="preserve"> NOW()</f>
        <v>46202.697500115741</v>
      </c>
      <c r="G4079" s="10" t="str">
        <f t="shared" si="261"/>
        <v>lui5-kong</v>
      </c>
      <c r="H4079" s="10" t="str">
        <f t="shared" si="262"/>
        <v>雷</v>
      </c>
      <c r="I4079" s="10">
        <f xml:space="preserve"> IFERROR( SEARCH("、", A4079), VALUE("0"))</f>
        <v>0</v>
      </c>
      <c r="J4079" s="10" t="str">
        <f xml:space="preserve"> IF(I4079=0, A4079, LEFT(A4079, I4079-1))</f>
        <v>雷</v>
      </c>
      <c r="K4079" s="10" t="str">
        <f t="shared" si="263"/>
        <v>雷</v>
      </c>
      <c r="M4079" s="10" t="str">
        <f t="shared" ref="M4079:M4142" si="264" xml:space="preserve"> IF(L4079&lt;&gt;"",L4079, K4079)</f>
        <v>雷</v>
      </c>
    </row>
    <row r="4080" spans="1:13">
      <c r="A4080" s="16" t="s">
        <v>27550</v>
      </c>
      <c r="B4080" s="16" t="s">
        <v>27547</v>
      </c>
      <c r="C4080" s="17">
        <v>0.6</v>
      </c>
      <c r="D4080" s="16" t="str">
        <f xml:space="preserve"> _xlfn.CONCAT(ChhoeTaigi_TaioanPehoeKichhooGi!H5097, ":", ChhoeTaigi_TaioanPehoeKichhooGi!J5097)</f>
        <v>tian7:電(電鍍)</v>
      </c>
      <c r="E4080" s="18">
        <f ca="1" xml:space="preserve"> NOW()</f>
        <v>46202.697500115741</v>
      </c>
      <c r="G4080" s="10" t="str">
        <f t="shared" si="261"/>
        <v>tian7</v>
      </c>
      <c r="H4080" s="10" t="str">
        <f t="shared" si="262"/>
        <v>電(電鍍)</v>
      </c>
      <c r="I4080" s="10">
        <f xml:space="preserve"> IFERROR( SEARCH("、", A4080), VALUE("0"))</f>
        <v>0</v>
      </c>
      <c r="J4080" s="10" t="str">
        <f xml:space="preserve"> IF(I4080=0, A4080, LEFT(A4080, I4080-1))</f>
        <v>電(電鍍)</v>
      </c>
      <c r="K4080" s="10" t="str">
        <f t="shared" si="263"/>
        <v>電(電鍍)</v>
      </c>
      <c r="M4080" s="10" t="str">
        <f t="shared" si="264"/>
        <v>電(電鍍)</v>
      </c>
    </row>
    <row r="4081" spans="1:13">
      <c r="A4081" s="16" t="s">
        <v>27540</v>
      </c>
      <c r="B4081" s="16" t="s">
        <v>34953</v>
      </c>
      <c r="C4081" s="17">
        <v>0.6</v>
      </c>
      <c r="D4081" s="16" t="str">
        <f xml:space="preserve"> _xlfn.CONCAT(ChhoeTaigi_TaioanPehoeKichhooGi!H5096, ":", ChhoeTaigi_TaioanPehoeKichhooGi!J5096)</f>
        <v>tian7-thoo5:電土</v>
      </c>
      <c r="E4081" s="18">
        <f ca="1" xml:space="preserve"> NOW()</f>
        <v>46202.697500231479</v>
      </c>
      <c r="G4081" s="10" t="str">
        <f t="shared" si="261"/>
        <v>tian7-thoo5</v>
      </c>
      <c r="H4081" s="10" t="str">
        <f t="shared" si="262"/>
        <v>電土</v>
      </c>
      <c r="I4081" s="10">
        <f xml:space="preserve"> IFERROR( SEARCH("、", A4081), VALUE("0"))</f>
        <v>0</v>
      </c>
      <c r="J4081" s="10" t="str">
        <f xml:space="preserve"> IF(I4081=0, A4081, LEFT(A4081, I4081-1))</f>
        <v>電土</v>
      </c>
      <c r="K4081" s="10" t="str">
        <f t="shared" si="263"/>
        <v>電土</v>
      </c>
      <c r="M4081" s="10" t="str">
        <f t="shared" si="264"/>
        <v>電土</v>
      </c>
    </row>
    <row r="4082" spans="1:13">
      <c r="A4082" s="16" t="s">
        <v>27265</v>
      </c>
      <c r="B4082" s="16" t="s">
        <v>34918</v>
      </c>
      <c r="C4082" s="17">
        <v>0.6</v>
      </c>
      <c r="D4082" s="16" t="str">
        <f xml:space="preserve"> _xlfn.CONCAT(ChhoeTaigi_TaioanPehoeKichhooGi!H5039, ":", ChhoeTaigi_TaioanPehoeKichhooGi!J5039)</f>
        <v>tian7-ti5:電池</v>
      </c>
      <c r="E4082" s="18">
        <f ca="1" xml:space="preserve"> NOW()</f>
        <v>46202.697500231479</v>
      </c>
      <c r="G4082" s="10" t="str">
        <f t="shared" si="261"/>
        <v>tian7-ti5</v>
      </c>
      <c r="H4082" s="10" t="str">
        <f t="shared" si="262"/>
        <v>電池</v>
      </c>
      <c r="I4082" s="10">
        <f xml:space="preserve"> IFERROR( SEARCH("、", A4082), VALUE("0"))</f>
        <v>0</v>
      </c>
      <c r="J4082" s="10" t="str">
        <f xml:space="preserve"> IF(I4082=0, A4082, LEFT(A4082, I4082-1))</f>
        <v>電池</v>
      </c>
      <c r="K4082" s="10" t="str">
        <f t="shared" si="263"/>
        <v>電池</v>
      </c>
      <c r="M4082" s="10" t="str">
        <f t="shared" si="264"/>
        <v>電池</v>
      </c>
    </row>
    <row r="4083" spans="1:13">
      <c r="A4083" s="16" t="s">
        <v>27265</v>
      </c>
      <c r="B4083" s="16" t="s">
        <v>34918</v>
      </c>
      <c r="C4083" s="17">
        <v>0.6</v>
      </c>
      <c r="D4083" s="16" t="str">
        <f xml:space="preserve"> _xlfn.CONCAT(ChhoeTaigi_TaioanPehoeKichhooGi!H5121, ":", ChhoeTaigi_TaioanPehoeKichhooGi!J5121)</f>
        <v>tian7-ti5:電池</v>
      </c>
      <c r="E4083" s="18">
        <f ca="1" xml:space="preserve"> NOW()</f>
        <v>46202.697500115741</v>
      </c>
      <c r="G4083" s="10" t="str">
        <f t="shared" si="261"/>
        <v>tian7-ti5</v>
      </c>
      <c r="H4083" s="10" t="str">
        <f t="shared" si="262"/>
        <v>電池</v>
      </c>
      <c r="I4083" s="10">
        <f xml:space="preserve"> IFERROR( SEARCH("、", A4083), VALUE("0"))</f>
        <v>0</v>
      </c>
      <c r="J4083" s="10" t="str">
        <f xml:space="preserve"> IF(I4083=0, A4083, LEFT(A4083, I4083-1))</f>
        <v>電池</v>
      </c>
      <c r="K4083" s="10" t="str">
        <f t="shared" si="263"/>
        <v>電池</v>
      </c>
      <c r="M4083" s="10" t="str">
        <f t="shared" si="264"/>
        <v>電池</v>
      </c>
    </row>
    <row r="4084" spans="1:13">
      <c r="A4084" s="16" t="s">
        <v>27682</v>
      </c>
      <c r="B4084" s="16" t="s">
        <v>27681</v>
      </c>
      <c r="C4084" s="17">
        <v>0.6</v>
      </c>
      <c r="D4084" s="16" t="str">
        <f xml:space="preserve"> _xlfn.CONCAT(ChhoeTaigi_TaioanPehoeKichhooGi!H5127, ":", ChhoeTaigi_TaioanPehoeKichhooGi!J5127)</f>
        <v>tian7 bo5 lai5:電沒有通</v>
      </c>
      <c r="E4084" s="18">
        <f ca="1" xml:space="preserve"> NOW()</f>
        <v>46202.697500231479</v>
      </c>
      <c r="G4084" s="10" t="str">
        <f t="shared" si="261"/>
        <v>tian7 bo5 lai5</v>
      </c>
      <c r="H4084" s="10" t="str">
        <f t="shared" si="262"/>
        <v>電沒有通</v>
      </c>
      <c r="I4084" s="10">
        <f xml:space="preserve"> IFERROR( SEARCH("、", A4084), VALUE("0"))</f>
        <v>0</v>
      </c>
      <c r="J4084" s="10" t="str">
        <f xml:space="preserve"> IF(I4084=0, A4084, LEFT(A4084, I4084-1))</f>
        <v>電沒有通</v>
      </c>
      <c r="K4084" s="10" t="str">
        <f t="shared" si="263"/>
        <v>電沒有通</v>
      </c>
      <c r="M4084" s="10" t="str">
        <f t="shared" si="264"/>
        <v>電沒有通</v>
      </c>
    </row>
    <row r="4085" spans="1:13">
      <c r="A4085" s="16" t="s">
        <v>35590</v>
      </c>
      <c r="B4085" s="16" t="s">
        <v>33457</v>
      </c>
      <c r="C4085" s="17">
        <v>0.6</v>
      </c>
      <c r="D4085" s="16" t="str">
        <f xml:space="preserve"> _xlfn.CONCAT(ChhoeTaigi_TaioanPehoeKichhooGi!H2857, ":", ChhoeTaigi_TaioanPehoeKichhooGi!J2857)</f>
        <v>tian7-kiu5:電泡、電球</v>
      </c>
      <c r="E4085" s="18">
        <f ca="1" xml:space="preserve"> NOW()</f>
        <v>46202.697500115741</v>
      </c>
      <c r="G4085" s="10" t="str">
        <f t="shared" ref="G4085:G4147" si="265" xml:space="preserve"> MID(D4085, 1, SEARCH(":", D4085) -1)</f>
        <v>tian7-kiu5</v>
      </c>
      <c r="H4085" s="10" t="str">
        <f t="shared" ref="H4085:H4147" si="266" xml:space="preserve"> MID(D4085, SEARCH(":", D4085)+1, LEN(D4085) - SEARCH(":", D4085))</f>
        <v>電泡、電球</v>
      </c>
      <c r="I4085" s="10">
        <f xml:space="preserve"> IFERROR( SEARCH("、", A4085), VALUE("0"))</f>
        <v>0</v>
      </c>
      <c r="J4085" s="10" t="str">
        <f xml:space="preserve"> IF(I4085=0, A4085, LEFT(A4085, I4085-1))</f>
        <v>電泡</v>
      </c>
      <c r="K4085" s="10" t="str">
        <f t="shared" si="263"/>
        <v>電泡</v>
      </c>
      <c r="M4085" s="10" t="str">
        <f t="shared" si="264"/>
        <v>電泡</v>
      </c>
    </row>
    <row r="4086" spans="1:13">
      <c r="A4086" s="16" t="s">
        <v>27583</v>
      </c>
      <c r="B4086" s="16" t="s">
        <v>34960</v>
      </c>
      <c r="C4086" s="17">
        <v>0.6</v>
      </c>
      <c r="D4086" s="16" t="str">
        <f xml:space="preserve"> _xlfn.CONCAT(ChhoeTaigi_TaioanPehoeKichhooGi!H5105, ":", ChhoeTaigi_TaioanPehoeKichhooGi!J5105)</f>
        <v>tian7-sin3-kiok8:電信局</v>
      </c>
      <c r="E4086" s="18">
        <f ca="1" xml:space="preserve"> NOW()</f>
        <v>46202.697500115741</v>
      </c>
      <c r="G4086" s="10" t="str">
        <f t="shared" si="265"/>
        <v>tian7-sin3-kiok8</v>
      </c>
      <c r="H4086" s="10" t="str">
        <f t="shared" si="266"/>
        <v>電信局</v>
      </c>
      <c r="I4086" s="10">
        <f xml:space="preserve"> IFERROR( SEARCH("、", A4086), VALUE("0"))</f>
        <v>0</v>
      </c>
      <c r="J4086" s="10" t="str">
        <f xml:space="preserve"> IF(I4086=0, A4086, LEFT(A4086, I4086-1))</f>
        <v>電信局</v>
      </c>
      <c r="K4086" s="10" t="str">
        <f t="shared" si="263"/>
        <v>電信局</v>
      </c>
      <c r="M4086" s="10" t="str">
        <f t="shared" si="264"/>
        <v>電信局</v>
      </c>
    </row>
    <row r="4087" spans="1:13">
      <c r="A4087" s="16" t="s">
        <v>27591</v>
      </c>
      <c r="B4087" s="16" t="s">
        <v>34961</v>
      </c>
      <c r="C4087" s="17">
        <v>0.6</v>
      </c>
      <c r="D4087" s="16" t="str">
        <f xml:space="preserve"> _xlfn.CONCAT(ChhoeTaigi_TaioanPehoeKichhooGi!H5106, ":", ChhoeTaigi_TaioanPehoeKichhooGi!J5106)</f>
        <v>tian7-sin3-thiau5:電信杆</v>
      </c>
      <c r="E4087" s="18">
        <f ca="1" xml:space="preserve"> NOW()</f>
        <v>46202.697500115741</v>
      </c>
      <c r="G4087" s="10" t="str">
        <f t="shared" si="265"/>
        <v>tian7-sin3-thiau5</v>
      </c>
      <c r="H4087" s="10" t="str">
        <f t="shared" si="266"/>
        <v>電信杆</v>
      </c>
      <c r="I4087" s="10">
        <f xml:space="preserve"> IFERROR( SEARCH("、", A4087), VALUE("0"))</f>
        <v>0</v>
      </c>
      <c r="J4087" s="10" t="str">
        <f xml:space="preserve"> IF(I4087=0, A4087, LEFT(A4087, I4087-1))</f>
        <v>電信杆</v>
      </c>
      <c r="K4087" s="10" t="str">
        <f t="shared" si="263"/>
        <v>電信杆</v>
      </c>
      <c r="M4087" s="10" t="str">
        <f t="shared" si="264"/>
        <v>電信杆</v>
      </c>
    </row>
    <row r="4088" spans="1:13">
      <c r="A4088" s="16" t="s">
        <v>22904</v>
      </c>
      <c r="B4088" s="16" t="s">
        <v>34312</v>
      </c>
      <c r="C4088" s="17">
        <v>0.6</v>
      </c>
      <c r="D4088" s="16" t="str">
        <f xml:space="preserve"> _xlfn.CONCAT(ChhoeTaigi_TaioanPehoeKichhooGi!H4175, ":", ChhoeTaigi_TaioanPehoeKichhooGi!J4175)</f>
        <v>tian7-sinn3:電扇</v>
      </c>
      <c r="E4088" s="18">
        <f ca="1" xml:space="preserve"> NOW()</f>
        <v>46202.697500115741</v>
      </c>
      <c r="G4088" s="10" t="str">
        <f t="shared" si="265"/>
        <v>tian7-sinn3</v>
      </c>
      <c r="H4088" s="10" t="str">
        <f t="shared" si="266"/>
        <v>電扇</v>
      </c>
      <c r="I4088" s="10">
        <f xml:space="preserve"> IFERROR( SEARCH("、", A4088), VALUE("0"))</f>
        <v>0</v>
      </c>
      <c r="J4088" s="10" t="str">
        <f xml:space="preserve"> IF(I4088=0, A4088, LEFT(A4088, I4088-1))</f>
        <v>電扇</v>
      </c>
      <c r="K4088" s="10" t="str">
        <f t="shared" si="263"/>
        <v>電扇</v>
      </c>
      <c r="M4088" s="10" t="str">
        <f t="shared" si="264"/>
        <v>電扇</v>
      </c>
    </row>
    <row r="4089" spans="1:13">
      <c r="A4089" s="16" t="s">
        <v>22904</v>
      </c>
      <c r="B4089" s="16" t="s">
        <v>34312</v>
      </c>
      <c r="C4089" s="17">
        <v>0.6</v>
      </c>
      <c r="D4089" s="16" t="str">
        <f xml:space="preserve"> _xlfn.CONCAT(ChhoeTaigi_TaioanPehoeKichhooGi!H5120, ":", ChhoeTaigi_TaioanPehoeKichhooGi!J5120)</f>
        <v>tian7-sinn3:電扇</v>
      </c>
      <c r="E4089" s="18">
        <f ca="1" xml:space="preserve"> NOW()</f>
        <v>46202.697500231479</v>
      </c>
      <c r="G4089" s="10" t="str">
        <f t="shared" si="265"/>
        <v>tian7-sinn3</v>
      </c>
      <c r="H4089" s="10" t="str">
        <f t="shared" si="266"/>
        <v>電扇</v>
      </c>
      <c r="I4089" s="10">
        <f xml:space="preserve"> IFERROR( SEARCH("、", A4089), VALUE("0"))</f>
        <v>0</v>
      </c>
      <c r="J4089" s="10" t="str">
        <f xml:space="preserve"> IF(I4089=0, A4089, LEFT(A4089, I4089-1))</f>
        <v>電扇</v>
      </c>
      <c r="K4089" s="10" t="str">
        <f t="shared" si="263"/>
        <v>電扇</v>
      </c>
      <c r="M4089" s="10" t="str">
        <f t="shared" si="264"/>
        <v>電扇</v>
      </c>
    </row>
    <row r="4090" spans="1:13">
      <c r="A4090" s="16" t="s">
        <v>27568</v>
      </c>
      <c r="B4090" s="16" t="s">
        <v>34956</v>
      </c>
      <c r="C4090" s="17">
        <v>0.6</v>
      </c>
      <c r="D4090" s="16" t="str">
        <f xml:space="preserve"> _xlfn.CONCAT(ChhoeTaigi_TaioanPehoeKichhooGi!H5101, ":", ChhoeTaigi_TaioanPehoeKichhooGi!J5101)</f>
        <v>tian7-khi3:電氣</v>
      </c>
      <c r="E4090" s="18">
        <f ca="1" xml:space="preserve"> NOW()</f>
        <v>46202.697500115741</v>
      </c>
      <c r="G4090" s="10" t="str">
        <f t="shared" si="265"/>
        <v>tian7-khi3</v>
      </c>
      <c r="H4090" s="10" t="str">
        <f t="shared" si="266"/>
        <v>電氣</v>
      </c>
      <c r="I4090" s="10">
        <f xml:space="preserve"> IFERROR( SEARCH("、", A4090), VALUE("0"))</f>
        <v>0</v>
      </c>
      <c r="J4090" s="10" t="str">
        <f xml:space="preserve"> IF(I4090=0, A4090, LEFT(A4090, I4090-1))</f>
        <v>電氣</v>
      </c>
      <c r="K4090" s="10" t="str">
        <f t="shared" si="263"/>
        <v>電氣</v>
      </c>
      <c r="M4090" s="10" t="str">
        <f t="shared" si="264"/>
        <v>電氣</v>
      </c>
    </row>
    <row r="4091" spans="1:13">
      <c r="A4091" s="16" t="s">
        <v>27617</v>
      </c>
      <c r="B4091" s="16" t="s">
        <v>34230</v>
      </c>
      <c r="C4091" s="17">
        <v>0.6</v>
      </c>
      <c r="D4091" s="16" t="str">
        <f xml:space="preserve"> _xlfn.CONCAT(ChhoeTaigi_TaioanPehoeKichhooGi!H5111, ":", ChhoeTaigi_TaioanPehoeKichhooGi!J5111)</f>
        <v>khan tian7-hue2 sai-hu7:電氣工匠</v>
      </c>
      <c r="E4091" s="18">
        <f ca="1" xml:space="preserve"> NOW()</f>
        <v>46202.697500231479</v>
      </c>
      <c r="G4091" s="10" t="str">
        <f t="shared" si="265"/>
        <v>khan tian7-hue2 sai-hu7</v>
      </c>
      <c r="H4091" s="10" t="str">
        <f t="shared" si="266"/>
        <v>電氣工匠</v>
      </c>
      <c r="I4091" s="10">
        <f xml:space="preserve"> IFERROR( SEARCH("、", A4091), VALUE("0"))</f>
        <v>0</v>
      </c>
      <c r="J4091" s="10" t="str">
        <f xml:space="preserve"> IF(I4091=0, A4091, LEFT(A4091, I4091-1))</f>
        <v>電氣工匠</v>
      </c>
      <c r="K4091" s="10" t="str">
        <f t="shared" si="263"/>
        <v>電氣工匠</v>
      </c>
      <c r="M4091" s="10" t="str">
        <f t="shared" si="264"/>
        <v>電氣工匠</v>
      </c>
    </row>
    <row r="4092" spans="1:13">
      <c r="A4092" s="16" t="s">
        <v>22289</v>
      </c>
      <c r="B4092" s="16" t="s">
        <v>34230</v>
      </c>
      <c r="C4092" s="17">
        <v>0.6</v>
      </c>
      <c r="D4092" s="16" t="str">
        <f xml:space="preserve"> _xlfn.CONCAT(ChhoeTaigi_TaioanPehoeKichhooGi!H4042, ":", ChhoeTaigi_TaioanPehoeKichhooGi!J4042)</f>
        <v>khan tian7 hue2 sai-hu7:電氣匠</v>
      </c>
      <c r="E4092" s="18">
        <f ca="1" xml:space="preserve"> NOW()</f>
        <v>46202.697500231479</v>
      </c>
      <c r="G4092" s="10" t="str">
        <f t="shared" si="265"/>
        <v>khan tian7 hue2 sai-hu7</v>
      </c>
      <c r="H4092" s="10" t="str">
        <f t="shared" si="266"/>
        <v>電氣匠</v>
      </c>
      <c r="I4092" s="10">
        <f xml:space="preserve"> IFERROR( SEARCH("、", A4092), VALUE("0"))</f>
        <v>0</v>
      </c>
      <c r="J4092" s="10" t="str">
        <f xml:space="preserve"> IF(I4092=0, A4092, LEFT(A4092, I4092-1))</f>
        <v>電氣匠</v>
      </c>
      <c r="K4092" s="10" t="str">
        <f t="shared" si="263"/>
        <v>電氣匠</v>
      </c>
      <c r="M4092" s="10" t="str">
        <f t="shared" si="264"/>
        <v>電氣匠</v>
      </c>
    </row>
    <row r="4093" spans="1:13">
      <c r="A4093" s="16" t="s">
        <v>27572</v>
      </c>
      <c r="B4093" s="16" t="s">
        <v>34957</v>
      </c>
      <c r="C4093" s="17">
        <v>0.6</v>
      </c>
      <c r="D4093" s="16" t="str">
        <f xml:space="preserve"> _xlfn.CONCAT(ChhoeTaigi_TaioanPehoeKichhooGi!H5102, ":", ChhoeTaigi_TaioanPehoeKichhooGi!J5102)</f>
        <v>tian7-po3:電報</v>
      </c>
      <c r="E4093" s="18">
        <f ca="1" xml:space="preserve"> NOW()</f>
        <v>46202.697500115741</v>
      </c>
      <c r="G4093" s="10" t="str">
        <f t="shared" si="265"/>
        <v>tian7-po3</v>
      </c>
      <c r="H4093" s="10" t="str">
        <f t="shared" si="266"/>
        <v>電報</v>
      </c>
      <c r="I4093" s="10">
        <f xml:space="preserve"> IFERROR( SEARCH("、", A4093), VALUE("0"))</f>
        <v>0</v>
      </c>
      <c r="J4093" s="10" t="str">
        <f xml:space="preserve"> IF(I4093=0, A4093, LEFT(A4093, I4093-1))</f>
        <v>電報</v>
      </c>
      <c r="K4093" s="10" t="str">
        <f t="shared" si="263"/>
        <v>電報</v>
      </c>
      <c r="M4093" s="10" t="str">
        <f t="shared" si="264"/>
        <v>電報</v>
      </c>
    </row>
    <row r="4094" spans="1:13">
      <c r="A4094" s="16" t="s">
        <v>27579</v>
      </c>
      <c r="B4094" s="16" t="s">
        <v>34959</v>
      </c>
      <c r="C4094" s="17">
        <v>0.6</v>
      </c>
      <c r="D4094" s="16" t="str">
        <f xml:space="preserve"> _xlfn.CONCAT(ChhoeTaigi_TaioanPehoeKichhooGi!H5104, ":", ChhoeTaigi_TaioanPehoeKichhooGi!J5104)</f>
        <v>tian7-po3-tsinn5:電報費</v>
      </c>
      <c r="E4094" s="18">
        <f ca="1" xml:space="preserve"> NOW()</f>
        <v>46202.697500231479</v>
      </c>
      <c r="G4094" s="10" t="str">
        <f t="shared" si="265"/>
        <v>tian7-po3-tsinn5</v>
      </c>
      <c r="H4094" s="10" t="str">
        <f t="shared" si="266"/>
        <v>電報費</v>
      </c>
      <c r="I4094" s="10">
        <f xml:space="preserve"> IFERROR( SEARCH("、", A4094), VALUE("0"))</f>
        <v>0</v>
      </c>
      <c r="J4094" s="10" t="str">
        <f xml:space="preserve"> IF(I4094=0, A4094, LEFT(A4094, I4094-1))</f>
        <v>電報費</v>
      </c>
      <c r="K4094" s="10" t="str">
        <f t="shared" si="263"/>
        <v>電報費</v>
      </c>
      <c r="M4094" s="10" t="str">
        <f t="shared" si="264"/>
        <v>電報費</v>
      </c>
    </row>
    <row r="4095" spans="1:13">
      <c r="A4095" s="16" t="s">
        <v>27695</v>
      </c>
      <c r="B4095" s="16" t="s">
        <v>34974</v>
      </c>
      <c r="C4095" s="17">
        <v>0.6</v>
      </c>
      <c r="D4095" s="16" t="str">
        <f xml:space="preserve"> _xlfn.CONCAT(ChhoeTaigi_TaioanPehoeKichhooGi!H5130, ":", ChhoeTaigi_TaioanPehoeKichhooGi!J5130)</f>
        <v>tian7-hue2 e5 tshah-thau5:電插</v>
      </c>
      <c r="E4095" s="18">
        <f ca="1" xml:space="preserve"> NOW()</f>
        <v>46202.697500115741</v>
      </c>
      <c r="G4095" s="10" t="str">
        <f t="shared" si="265"/>
        <v>tian7-hue2 e5 tshah-thau5</v>
      </c>
      <c r="H4095" s="10" t="str">
        <f t="shared" si="266"/>
        <v>電插</v>
      </c>
      <c r="I4095" s="10">
        <f xml:space="preserve"> IFERROR( SEARCH("、", A4095), VALUE("0"))</f>
        <v>0</v>
      </c>
      <c r="J4095" s="10" t="str">
        <f xml:space="preserve"> IF(I4095=0, A4095, LEFT(A4095, I4095-1))</f>
        <v>電插</v>
      </c>
      <c r="K4095" s="10" t="str">
        <f t="shared" si="263"/>
        <v>電插</v>
      </c>
      <c r="M4095" s="10" t="str">
        <f t="shared" si="264"/>
        <v>電插</v>
      </c>
    </row>
    <row r="4096" spans="1:13">
      <c r="A4096" s="16" t="s">
        <v>27706</v>
      </c>
      <c r="B4096" s="16" t="s">
        <v>34976</v>
      </c>
      <c r="C4096" s="17">
        <v>0.6</v>
      </c>
      <c r="D4096" s="16" t="str">
        <f xml:space="preserve"> _xlfn.CONCAT(ChhoeTaigi_TaioanPehoeKichhooGi!H5132, ":", ChhoeTaigi_TaioanPehoeKichhooGi!J5132)</f>
        <v>tian7-si7:電視</v>
      </c>
      <c r="E4096" s="18">
        <f ca="1" xml:space="preserve"> NOW()</f>
        <v>46202.697500115741</v>
      </c>
      <c r="G4096" s="10" t="str">
        <f t="shared" si="265"/>
        <v>tian7-si7</v>
      </c>
      <c r="H4096" s="10" t="str">
        <f t="shared" si="266"/>
        <v>電視</v>
      </c>
      <c r="I4096" s="10">
        <f xml:space="preserve"> IFERROR( SEARCH("、", A4096), VALUE("0"))</f>
        <v>0</v>
      </c>
      <c r="J4096" s="10" t="str">
        <f xml:space="preserve"> IF(I4096=0, A4096, LEFT(A4096, I4096-1))</f>
        <v>電視</v>
      </c>
      <c r="K4096" s="10" t="str">
        <f t="shared" si="263"/>
        <v>電視</v>
      </c>
      <c r="M4096" s="10" t="str">
        <f t="shared" si="264"/>
        <v>電視</v>
      </c>
    </row>
    <row r="4097" spans="1:13">
      <c r="A4097" s="16" t="s">
        <v>27625</v>
      </c>
      <c r="B4097" s="16" t="s">
        <v>34965</v>
      </c>
      <c r="C4097" s="17">
        <v>0.6</v>
      </c>
      <c r="D4097" s="16" t="str">
        <f xml:space="preserve"> _xlfn.CONCAT(ChhoeTaigi_TaioanPehoeKichhooGi!H5113, ":", ChhoeTaigi_TaioanPehoeKichhooGi!J5113)</f>
        <v>tian7-ue7:電話</v>
      </c>
      <c r="E4097" s="18">
        <f ca="1" xml:space="preserve"> NOW()</f>
        <v>46202.697500115741</v>
      </c>
      <c r="G4097" s="10" t="str">
        <f t="shared" si="265"/>
        <v>tian7-ue7</v>
      </c>
      <c r="H4097" s="10" t="str">
        <f t="shared" si="266"/>
        <v>電話</v>
      </c>
      <c r="I4097" s="10">
        <f xml:space="preserve"> IFERROR( SEARCH("、", A4097), VALUE("0"))</f>
        <v>0</v>
      </c>
      <c r="J4097" s="10" t="str">
        <f xml:space="preserve"> IF(I4097=0, A4097, LEFT(A4097, I4097-1))</f>
        <v>電話</v>
      </c>
      <c r="K4097" s="10" t="str">
        <f t="shared" si="263"/>
        <v>電話</v>
      </c>
      <c r="M4097" s="10" t="str">
        <f t="shared" si="264"/>
        <v>電話</v>
      </c>
    </row>
    <row r="4098" spans="1:13">
      <c r="A4098" s="16" t="s">
        <v>26632</v>
      </c>
      <c r="B4098" s="16" t="s">
        <v>34825</v>
      </c>
      <c r="C4098" s="17">
        <v>0.6</v>
      </c>
      <c r="D4098" s="16" t="str">
        <f xml:space="preserve"> _xlfn.CONCAT(ChhoeTaigi_TaioanPehoeKichhooGi!H4911, ":", ChhoeTaigi_TaioanPehoeKichhooGi!J4911)</f>
        <v>tian7-ue7 thiau7:電話杆</v>
      </c>
      <c r="E4098" s="18">
        <f ca="1" xml:space="preserve"> NOW()</f>
        <v>46202.697500231479</v>
      </c>
      <c r="G4098" s="10" t="str">
        <f t="shared" si="265"/>
        <v>tian7-ue7 thiau7</v>
      </c>
      <c r="H4098" s="10" t="str">
        <f t="shared" si="266"/>
        <v>電話杆</v>
      </c>
      <c r="I4098" s="10">
        <f xml:space="preserve"> IFERROR( SEARCH("、", A4098), VALUE("0"))</f>
        <v>0</v>
      </c>
      <c r="J4098" s="10" t="str">
        <f xml:space="preserve"> IF(I4098=0, A4098, LEFT(A4098, I4098-1))</f>
        <v>電話杆</v>
      </c>
      <c r="K4098" s="10" t="str">
        <f t="shared" si="263"/>
        <v>電話杆</v>
      </c>
      <c r="M4098" s="10" t="str">
        <f t="shared" si="264"/>
        <v>電話杆</v>
      </c>
    </row>
    <row r="4099" spans="1:13">
      <c r="A4099" s="16" t="s">
        <v>27640</v>
      </c>
      <c r="B4099" s="16" t="s">
        <v>34966</v>
      </c>
      <c r="C4099" s="17">
        <v>0.6</v>
      </c>
      <c r="D4099" s="16" t="str">
        <f xml:space="preserve"> _xlfn.CONCAT(ChhoeTaigi_TaioanPehoeKichhooGi!H5115, ":", ChhoeTaigi_TaioanPehoeKichhooGi!J5115)</f>
        <v>tian7-ue7-huan:電話號碼</v>
      </c>
      <c r="E4099" s="18">
        <f ca="1" xml:space="preserve"> NOW()</f>
        <v>46202.697500115741</v>
      </c>
      <c r="G4099" s="10" t="str">
        <f t="shared" si="265"/>
        <v>tian7-ue7-huan</v>
      </c>
      <c r="H4099" s="10" t="str">
        <f t="shared" si="266"/>
        <v>電話號碼</v>
      </c>
      <c r="I4099" s="10">
        <f xml:space="preserve"> IFERROR( SEARCH("、", A4099), VALUE("0"))</f>
        <v>0</v>
      </c>
      <c r="J4099" s="10" t="str">
        <f xml:space="preserve"> IF(I4099=0, A4099, LEFT(A4099, I4099-1))</f>
        <v>電話號碼</v>
      </c>
      <c r="K4099" s="10" t="str">
        <f t="shared" si="263"/>
        <v>電話號碼</v>
      </c>
      <c r="M4099" s="10" t="str">
        <f t="shared" si="264"/>
        <v>電話號碼</v>
      </c>
    </row>
    <row r="4100" spans="1:13">
      <c r="A4100" s="16" t="s">
        <v>27649</v>
      </c>
      <c r="B4100" s="16" t="s">
        <v>34967</v>
      </c>
      <c r="C4100" s="17">
        <v>0.6</v>
      </c>
      <c r="D4100" s="16" t="str">
        <f xml:space="preserve"> _xlfn.CONCAT(ChhoeTaigi_TaioanPehoeKichhooGi!H5118, ":", ChhoeTaigi_TaioanPehoeKichhooGi!J5118)</f>
        <v>tian7-ling5:電鈴</v>
      </c>
      <c r="E4100" s="18">
        <f ca="1" xml:space="preserve"> NOW()</f>
        <v>46202.697500115741</v>
      </c>
      <c r="G4100" s="10" t="str">
        <f t="shared" si="265"/>
        <v>tian7-ling5</v>
      </c>
      <c r="H4100" s="10" t="str">
        <f t="shared" si="266"/>
        <v>電鈴</v>
      </c>
      <c r="I4100" s="10">
        <f xml:space="preserve"> IFERROR( SEARCH("、", A4100), VALUE("0"))</f>
        <v>0</v>
      </c>
      <c r="J4100" s="10" t="str">
        <f xml:space="preserve"> IF(I4100=0, A4100, LEFT(A4100, I4100-1))</f>
        <v>電鈴</v>
      </c>
      <c r="K4100" s="10" t="str">
        <f t="shared" si="263"/>
        <v>電鈴</v>
      </c>
      <c r="M4100" s="10" t="str">
        <f t="shared" si="264"/>
        <v>電鈴</v>
      </c>
    </row>
    <row r="4101" spans="1:13">
      <c r="A4101" s="16" t="s">
        <v>11275</v>
      </c>
      <c r="B4101" s="16" t="s">
        <v>32708</v>
      </c>
      <c r="C4101" s="17">
        <v>0.6</v>
      </c>
      <c r="D4101" s="16" t="str">
        <f xml:space="preserve"> _xlfn.CONCAT(ChhoeTaigi_TaioanPehoeKichhooGi!H1910, ":", ChhoeTaigi_TaioanPehoeKichhooGi!J1910)</f>
        <v>tian7-iann2:電影</v>
      </c>
      <c r="E4101" s="18">
        <f ca="1" xml:space="preserve"> NOW()</f>
        <v>46202.697500115741</v>
      </c>
      <c r="G4101" s="10" t="str">
        <f t="shared" si="265"/>
        <v>tian7-iann2</v>
      </c>
      <c r="H4101" s="10" t="str">
        <f t="shared" si="266"/>
        <v>電影</v>
      </c>
      <c r="I4101" s="10">
        <f xml:space="preserve"> IFERROR( SEARCH("、", A4101), VALUE("0"))</f>
        <v>0</v>
      </c>
      <c r="J4101" s="10" t="str">
        <f xml:space="preserve"> IF(I4101=0, A4101, LEFT(A4101, I4101-1))</f>
        <v>電影</v>
      </c>
      <c r="K4101" s="10" t="str">
        <f t="shared" si="263"/>
        <v>電影</v>
      </c>
      <c r="M4101" s="10" t="str">
        <f t="shared" si="264"/>
        <v>電影</v>
      </c>
    </row>
    <row r="4102" spans="1:13">
      <c r="A4102" s="16" t="s">
        <v>11275</v>
      </c>
      <c r="B4102" s="16" t="s">
        <v>32708</v>
      </c>
      <c r="C4102" s="17">
        <v>0.6</v>
      </c>
      <c r="D4102" s="16" t="str">
        <f xml:space="preserve"> _xlfn.CONCAT(ChhoeTaigi_TaioanPehoeKichhooGi!H5099, ":", ChhoeTaigi_TaioanPehoeKichhooGi!J5099)</f>
        <v>tian7-iann2:電影</v>
      </c>
      <c r="E4102" s="18">
        <f ca="1" xml:space="preserve"> NOW()</f>
        <v>46202.697500115741</v>
      </c>
      <c r="G4102" s="10" t="str">
        <f t="shared" si="265"/>
        <v>tian7-iann2</v>
      </c>
      <c r="H4102" s="10" t="str">
        <f t="shared" si="266"/>
        <v>電影</v>
      </c>
      <c r="I4102" s="10">
        <f xml:space="preserve"> IFERROR( SEARCH("、", A4102), VALUE("0"))</f>
        <v>0</v>
      </c>
      <c r="J4102" s="10" t="str">
        <f xml:space="preserve"> IF(I4102=0, A4102, LEFT(A4102, I4102-1))</f>
        <v>電影</v>
      </c>
      <c r="K4102" s="10" t="str">
        <f t="shared" si="263"/>
        <v>電影</v>
      </c>
      <c r="M4102" s="10" t="str">
        <f t="shared" si="264"/>
        <v>電影</v>
      </c>
    </row>
    <row r="4103" spans="1:13">
      <c r="A4103" s="16" t="s">
        <v>24260</v>
      </c>
      <c r="B4103" s="16" t="s">
        <v>34509</v>
      </c>
      <c r="C4103" s="17">
        <v>0.6</v>
      </c>
      <c r="D4103" s="16" t="str">
        <f xml:space="preserve"> _xlfn.CONCAT(ChhoeTaigi_TaioanPehoeKichhooGi!H4436, ":", ChhoeTaigi_TaioanPehoeKichhooGi!J4436)</f>
        <v>tian7-suann3:電線</v>
      </c>
      <c r="E4103" s="18">
        <f ca="1" xml:space="preserve"> NOW()</f>
        <v>46202.697500231479</v>
      </c>
      <c r="G4103" s="10" t="str">
        <f t="shared" si="265"/>
        <v>tian7-suann3</v>
      </c>
      <c r="H4103" s="10" t="str">
        <f t="shared" si="266"/>
        <v>電線</v>
      </c>
      <c r="I4103" s="10">
        <f xml:space="preserve"> IFERROR( SEARCH("、", A4103), VALUE("0"))</f>
        <v>0</v>
      </c>
      <c r="J4103" s="10" t="str">
        <f xml:space="preserve"> IF(I4103=0, A4103, LEFT(A4103, I4103-1))</f>
        <v>電線</v>
      </c>
      <c r="K4103" s="10" t="str">
        <f t="shared" si="263"/>
        <v>電線</v>
      </c>
      <c r="M4103" s="10" t="str">
        <f t="shared" si="264"/>
        <v>電線</v>
      </c>
    </row>
    <row r="4104" spans="1:13">
      <c r="A4104" s="16" t="s">
        <v>24260</v>
      </c>
      <c r="B4104" s="16" t="s">
        <v>34509</v>
      </c>
      <c r="C4104" s="17">
        <v>0.6</v>
      </c>
      <c r="D4104" s="16" t="str">
        <f xml:space="preserve"> _xlfn.CONCAT(ChhoeTaigi_TaioanPehoeKichhooGi!H5116, ":", ChhoeTaigi_TaioanPehoeKichhooGi!J5116)</f>
        <v>tian7-suann3:電線</v>
      </c>
      <c r="E4104" s="18">
        <f ca="1" xml:space="preserve"> NOW()</f>
        <v>46202.697500115741</v>
      </c>
      <c r="G4104" s="10" t="str">
        <f t="shared" si="265"/>
        <v>tian7-suann3</v>
      </c>
      <c r="H4104" s="10" t="str">
        <f t="shared" si="266"/>
        <v>電線</v>
      </c>
      <c r="I4104" s="10">
        <f xml:space="preserve"> IFERROR( SEARCH("、", A4104), VALUE("0"))</f>
        <v>0</v>
      </c>
      <c r="J4104" s="10" t="str">
        <f xml:space="preserve"> IF(I4104=0, A4104, LEFT(A4104, I4104-1))</f>
        <v>電線</v>
      </c>
      <c r="K4104" s="10" t="str">
        <f t="shared" si="263"/>
        <v>電線</v>
      </c>
      <c r="M4104" s="10" t="str">
        <f t="shared" si="264"/>
        <v>電線</v>
      </c>
    </row>
    <row r="4105" spans="1:13">
      <c r="A4105" s="16" t="s">
        <v>29230</v>
      </c>
      <c r="B4105" s="16" t="s">
        <v>35159</v>
      </c>
      <c r="C4105" s="17">
        <v>0.6</v>
      </c>
      <c r="D4105" s="16" t="str">
        <f xml:space="preserve"> _xlfn.CONCAT(ChhoeTaigi_TaioanPehoeKichhooGi!H5430, ":", ChhoeTaigi_TaioanPehoeKichhooGi!J5430)</f>
        <v>tian7-khi3 ut-tau2:電器熨斗</v>
      </c>
      <c r="E4105" s="18">
        <f ca="1" xml:space="preserve"> NOW()</f>
        <v>46202.697500231479</v>
      </c>
      <c r="G4105" s="10" t="str">
        <f t="shared" si="265"/>
        <v>tian7-khi3 ut-tau2</v>
      </c>
      <c r="H4105" s="10" t="str">
        <f t="shared" si="266"/>
        <v>電器熨斗</v>
      </c>
      <c r="I4105" s="10">
        <f xml:space="preserve"> IFERROR( SEARCH("、", A4105), VALUE("0"))</f>
        <v>0</v>
      </c>
      <c r="J4105" s="10" t="str">
        <f xml:space="preserve"> IF(I4105=0, A4105, LEFT(A4105, I4105-1))</f>
        <v>電器熨斗</v>
      </c>
      <c r="K4105" s="10" t="str">
        <f t="shared" si="263"/>
        <v>電器熨斗</v>
      </c>
      <c r="M4105" s="10" t="str">
        <f t="shared" si="264"/>
        <v>電器熨斗</v>
      </c>
    </row>
    <row r="4106" spans="1:13">
      <c r="A4106" s="16" t="s">
        <v>10368</v>
      </c>
      <c r="B4106" s="16" t="s">
        <v>32572</v>
      </c>
      <c r="C4106" s="17">
        <v>0.6</v>
      </c>
      <c r="D4106" s="16" t="str">
        <f xml:space="preserve"> _xlfn.CONCAT(ChhoeTaigi_TaioanPehoeKichhooGi!H1743, ":", ChhoeTaigi_TaioanPehoeKichhooGi!J1743)</f>
        <v>tian7-hue2:電燈</v>
      </c>
      <c r="E4106" s="18">
        <f ca="1" xml:space="preserve"> NOW()</f>
        <v>46202.697500115741</v>
      </c>
      <c r="G4106" s="10" t="str">
        <f t="shared" si="265"/>
        <v>tian7-hue2</v>
      </c>
      <c r="H4106" s="10" t="str">
        <f t="shared" si="266"/>
        <v>電燈</v>
      </c>
      <c r="I4106" s="10">
        <f xml:space="preserve"> IFERROR( SEARCH("、", A4106), VALUE("0"))</f>
        <v>0</v>
      </c>
      <c r="J4106" s="10" t="str">
        <f xml:space="preserve"> IF(I4106=0, A4106, LEFT(A4106, I4106-1))</f>
        <v>電燈</v>
      </c>
      <c r="K4106" s="10" t="str">
        <f t="shared" si="263"/>
        <v>電燈</v>
      </c>
      <c r="M4106" s="10" t="str">
        <f t="shared" si="264"/>
        <v>電燈</v>
      </c>
    </row>
    <row r="4107" spans="1:13">
      <c r="A4107" s="16" t="s">
        <v>10368</v>
      </c>
      <c r="B4107" s="16" t="s">
        <v>34962</v>
      </c>
      <c r="C4107" s="17">
        <v>0.6</v>
      </c>
      <c r="D4107" s="16" t="str">
        <f xml:space="preserve"> _xlfn.CONCAT(ChhoeTaigi_TaioanPehoeKichhooGi!H5107, ":", ChhoeTaigi_TaioanPehoeKichhooGi!J5107)</f>
        <v>tian7-ting:電燈</v>
      </c>
      <c r="E4107" s="18">
        <f ca="1" xml:space="preserve"> NOW()</f>
        <v>46202.697500115741</v>
      </c>
      <c r="G4107" s="10" t="str">
        <f t="shared" si="265"/>
        <v>tian7-ting</v>
      </c>
      <c r="H4107" s="10" t="str">
        <f t="shared" si="266"/>
        <v>電燈</v>
      </c>
      <c r="I4107" s="10">
        <f xml:space="preserve"> IFERROR( SEARCH("、", A4107), VALUE("0"))</f>
        <v>0</v>
      </c>
      <c r="J4107" s="10" t="str">
        <f xml:space="preserve"> IF(I4107=0, A4107, LEFT(A4107, I4107-1))</f>
        <v>電燈</v>
      </c>
      <c r="K4107" s="10" t="str">
        <f t="shared" si="263"/>
        <v>電燈</v>
      </c>
      <c r="M4107" s="10" t="str">
        <f t="shared" si="264"/>
        <v>電燈</v>
      </c>
    </row>
    <row r="4108" spans="1:13">
      <c r="A4108" s="16" t="s">
        <v>10368</v>
      </c>
      <c r="B4108" s="16" t="s">
        <v>32572</v>
      </c>
      <c r="C4108" s="17">
        <v>0.6</v>
      </c>
      <c r="D4108" s="16" t="str">
        <f xml:space="preserve"> _xlfn.CONCAT(ChhoeTaigi_TaioanPehoeKichhooGi!H5108, ":", ChhoeTaigi_TaioanPehoeKichhooGi!J5108)</f>
        <v>tian7-hue2:電燈</v>
      </c>
      <c r="E4108" s="18">
        <f ca="1" xml:space="preserve"> NOW()</f>
        <v>46202.697500115741</v>
      </c>
      <c r="G4108" s="10" t="str">
        <f t="shared" si="265"/>
        <v>tian7-hue2</v>
      </c>
      <c r="H4108" s="10" t="str">
        <f t="shared" si="266"/>
        <v>電燈</v>
      </c>
      <c r="I4108" s="10">
        <f xml:space="preserve"> IFERROR( SEARCH("、", A4108), VALUE("0"))</f>
        <v>0</v>
      </c>
      <c r="J4108" s="10" t="str">
        <f xml:space="preserve"> IF(I4108=0, A4108, LEFT(A4108, I4108-1))</f>
        <v>電燈</v>
      </c>
      <c r="K4108" s="10" t="str">
        <f t="shared" si="263"/>
        <v>電燈</v>
      </c>
      <c r="M4108" s="10" t="str">
        <f t="shared" si="264"/>
        <v>電燈</v>
      </c>
    </row>
    <row r="4109" spans="1:13">
      <c r="A4109" s="16" t="s">
        <v>26624</v>
      </c>
      <c r="B4109" s="16" t="s">
        <v>34824</v>
      </c>
      <c r="C4109" s="17">
        <v>0.6</v>
      </c>
      <c r="D4109" s="16" t="str">
        <f xml:space="preserve"> _xlfn.CONCAT(ChhoeTaigi_TaioanPehoeKichhooGi!H4910, ":", ChhoeTaigi_TaioanPehoeKichhooGi!J4910)</f>
        <v>tian7-ting thiau7:電燈杆</v>
      </c>
      <c r="E4109" s="18">
        <f ca="1" xml:space="preserve"> NOW()</f>
        <v>46202.697500231479</v>
      </c>
      <c r="G4109" s="10" t="str">
        <f t="shared" si="265"/>
        <v>tian7-ting thiau7</v>
      </c>
      <c r="H4109" s="10" t="str">
        <f t="shared" si="266"/>
        <v>電燈杆</v>
      </c>
      <c r="I4109" s="10">
        <f xml:space="preserve"> IFERROR( SEARCH("、", A4109), VALUE("0"))</f>
        <v>0</v>
      </c>
      <c r="J4109" s="10" t="str">
        <f xml:space="preserve"> IF(I4109=0, A4109, LEFT(A4109, I4109-1))</f>
        <v>電燈杆</v>
      </c>
      <c r="K4109" s="10" t="str">
        <f t="shared" si="263"/>
        <v>電燈杆</v>
      </c>
      <c r="M4109" s="10" t="str">
        <f t="shared" si="264"/>
        <v>電燈杆</v>
      </c>
    </row>
    <row r="4110" spans="1:13">
      <c r="A4110" s="16" t="s">
        <v>26624</v>
      </c>
      <c r="B4110" s="16" t="s">
        <v>34963</v>
      </c>
      <c r="C4110" s="17">
        <v>0.6</v>
      </c>
      <c r="D4110" s="16" t="str">
        <f xml:space="preserve"> _xlfn.CONCAT(ChhoeTaigi_TaioanPehoeKichhooGi!H5109, ":", ChhoeTaigi_TaioanPehoeKichhooGi!J5109)</f>
        <v>tian7-hue3-thiau7:電燈杆</v>
      </c>
      <c r="E4110" s="18">
        <f ca="1" xml:space="preserve"> NOW()</f>
        <v>46202.697500115741</v>
      </c>
      <c r="G4110" s="10" t="str">
        <f t="shared" si="265"/>
        <v>tian7-hue3-thiau7</v>
      </c>
      <c r="H4110" s="10" t="str">
        <f t="shared" si="266"/>
        <v>電燈杆</v>
      </c>
      <c r="I4110" s="10">
        <f xml:space="preserve"> IFERROR( SEARCH("、", A4110), VALUE("0"))</f>
        <v>0</v>
      </c>
      <c r="J4110" s="10" t="str">
        <f xml:space="preserve"> IF(I4110=0, A4110, LEFT(A4110, I4110-1))</f>
        <v>電燈杆</v>
      </c>
      <c r="K4110" s="10" t="str">
        <f t="shared" si="263"/>
        <v>電燈杆</v>
      </c>
      <c r="M4110" s="10" t="str">
        <f t="shared" si="264"/>
        <v>電燈杆</v>
      </c>
    </row>
    <row r="4111" spans="1:13">
      <c r="A4111" s="16" t="s">
        <v>27643</v>
      </c>
      <c r="B4111" s="16" t="s">
        <v>33457</v>
      </c>
      <c r="C4111" s="17">
        <v>0.6</v>
      </c>
      <c r="D4111" s="16" t="str">
        <f xml:space="preserve"> _xlfn.CONCAT(ChhoeTaigi_TaioanPehoeKichhooGi!H5117, ":", ChhoeTaigi_TaioanPehoeKichhooGi!J5117)</f>
        <v>tian7-kiu5:電燈泡</v>
      </c>
      <c r="E4111" s="18">
        <f ca="1" xml:space="preserve"> NOW()</f>
        <v>46202.697500115741</v>
      </c>
      <c r="G4111" s="10" t="str">
        <f t="shared" si="265"/>
        <v>tian7-kiu5</v>
      </c>
      <c r="H4111" s="10" t="str">
        <f t="shared" si="266"/>
        <v>電燈泡</v>
      </c>
      <c r="I4111" s="10">
        <f xml:space="preserve"> IFERROR( SEARCH("、", A4111), VALUE("0"))</f>
        <v>0</v>
      </c>
      <c r="J4111" s="10" t="str">
        <f xml:space="preserve"> IF(I4111=0, A4111, LEFT(A4111, I4111-1))</f>
        <v>電燈泡</v>
      </c>
      <c r="K4111" s="10" t="str">
        <f t="shared" si="263"/>
        <v>電燈泡</v>
      </c>
      <c r="M4111" s="10" t="str">
        <f t="shared" si="264"/>
        <v>電燈泡</v>
      </c>
    </row>
    <row r="4112" spans="1:13">
      <c r="A4112" s="16" t="s">
        <v>24692</v>
      </c>
      <c r="B4112" s="16" t="s">
        <v>34566</v>
      </c>
      <c r="C4112" s="17">
        <v>0.6</v>
      </c>
      <c r="D4112" s="16" t="str">
        <f xml:space="preserve"> _xlfn.CONCAT(ChhoeTaigi_TaioanPehoeKichhooGi!H4513, ":", ChhoeTaigi_TaioanPehoeKichhooGi!J4513)</f>
        <v>tian7-hue2-ta3:電燈罩</v>
      </c>
      <c r="E4112" s="18">
        <f ca="1" xml:space="preserve"> NOW()</f>
        <v>46202.697500115741</v>
      </c>
      <c r="G4112" s="10" t="str">
        <f t="shared" si="265"/>
        <v>tian7-hue2-ta3</v>
      </c>
      <c r="H4112" s="10" t="str">
        <f t="shared" si="266"/>
        <v>電燈罩</v>
      </c>
      <c r="I4112" s="10">
        <f xml:space="preserve"> IFERROR( SEARCH("、", A4112), VALUE("0"))</f>
        <v>0</v>
      </c>
      <c r="J4112" s="10" t="str">
        <f xml:space="preserve"> IF(I4112=0, A4112, LEFT(A4112, I4112-1))</f>
        <v>電燈罩</v>
      </c>
      <c r="K4112" s="10" t="str">
        <f t="shared" si="263"/>
        <v>電燈罩</v>
      </c>
      <c r="M4112" s="10" t="str">
        <f t="shared" si="264"/>
        <v>電燈罩</v>
      </c>
    </row>
    <row r="4113" spans="1:13">
      <c r="A4113" s="16" t="s">
        <v>24692</v>
      </c>
      <c r="B4113" s="16" t="s">
        <v>34975</v>
      </c>
      <c r="C4113" s="17">
        <v>0.6</v>
      </c>
      <c r="D4113" s="16" t="str">
        <f xml:space="preserve"> _xlfn.CONCAT(ChhoeTaigi_TaioanPehoeKichhooGi!H5131, ":", ChhoeTaigi_TaioanPehoeKichhooGi!J5131)</f>
        <v>tian7-hue2-tau3:電燈罩</v>
      </c>
      <c r="E4113" s="18">
        <f ca="1" xml:space="preserve"> NOW()</f>
        <v>46202.697500115741</v>
      </c>
      <c r="G4113" s="10" t="str">
        <f t="shared" si="265"/>
        <v>tian7-hue2-tau3</v>
      </c>
      <c r="H4113" s="10" t="str">
        <f t="shared" si="266"/>
        <v>電燈罩</v>
      </c>
      <c r="I4113" s="10">
        <f xml:space="preserve"> IFERROR( SEARCH("、", A4113), VALUE("0"))</f>
        <v>0</v>
      </c>
      <c r="J4113" s="10" t="str">
        <f xml:space="preserve"> IF(I4113=0, A4113, LEFT(A4113, I4113-1))</f>
        <v>電燈罩</v>
      </c>
      <c r="K4113" s="10" t="str">
        <f t="shared" si="263"/>
        <v>電燈罩</v>
      </c>
      <c r="M4113" s="10" t="str">
        <f t="shared" si="264"/>
        <v>電燈罩</v>
      </c>
    </row>
    <row r="4114" spans="1:13">
      <c r="A4114" s="16" t="s">
        <v>21488</v>
      </c>
      <c r="B4114" s="16" t="s">
        <v>34136</v>
      </c>
      <c r="C4114" s="17">
        <v>0.6</v>
      </c>
      <c r="D4114" s="16" t="str">
        <f xml:space="preserve"> _xlfn.CONCAT(ChhoeTaigi_TaioanPehoeKichhooGi!H3888, ":", ChhoeTaigi_TaioanPehoeKichhooGi!J3888)</f>
        <v>tian7-pio2:電錶</v>
      </c>
      <c r="E4114" s="18">
        <f ca="1" xml:space="preserve"> NOW()</f>
        <v>46202.697500115741</v>
      </c>
      <c r="G4114" s="10" t="str">
        <f t="shared" si="265"/>
        <v>tian7-pio2</v>
      </c>
      <c r="H4114" s="10" t="str">
        <f t="shared" si="266"/>
        <v>電錶</v>
      </c>
      <c r="I4114" s="10">
        <f xml:space="preserve"> IFERROR( SEARCH("、", A4114), VALUE("0"))</f>
        <v>0</v>
      </c>
      <c r="J4114" s="10" t="str">
        <f xml:space="preserve"> IF(I4114=0, A4114, LEFT(A4114, I4114-1))</f>
        <v>電錶</v>
      </c>
      <c r="K4114" s="10" t="str">
        <f t="shared" si="263"/>
        <v>電錶</v>
      </c>
      <c r="M4114" s="10" t="str">
        <f t="shared" si="264"/>
        <v>電錶</v>
      </c>
    </row>
    <row r="4115" spans="1:13">
      <c r="A4115" s="16" t="s">
        <v>21488</v>
      </c>
      <c r="B4115" s="16" t="s">
        <v>34136</v>
      </c>
      <c r="C4115" s="17">
        <v>0.6</v>
      </c>
      <c r="D4115" s="16" t="str">
        <f xml:space="preserve"> _xlfn.CONCAT(ChhoeTaigi_TaioanPehoeKichhooGi!H5112, ":", ChhoeTaigi_TaioanPehoeKichhooGi!J5112)</f>
        <v>tian7-pio2:電錶</v>
      </c>
      <c r="E4115" s="18">
        <f ca="1" xml:space="preserve"> NOW()</f>
        <v>46202.697500231479</v>
      </c>
      <c r="G4115" s="10" t="str">
        <f t="shared" si="265"/>
        <v>tian7-pio2</v>
      </c>
      <c r="H4115" s="10" t="str">
        <f t="shared" si="266"/>
        <v>電錶</v>
      </c>
      <c r="I4115" s="10">
        <f xml:space="preserve"> IFERROR( SEARCH("、", A4115), VALUE("0"))</f>
        <v>0</v>
      </c>
      <c r="J4115" s="10" t="str">
        <f xml:space="preserve"> IF(I4115=0, A4115, LEFT(A4115, I4115-1))</f>
        <v>電錶</v>
      </c>
      <c r="K4115" s="10" t="str">
        <f t="shared" si="263"/>
        <v>電錶</v>
      </c>
      <c r="M4115" s="10" t="str">
        <f t="shared" si="264"/>
        <v>電錶</v>
      </c>
    </row>
    <row r="4116" spans="1:13">
      <c r="A4116" s="16" t="s">
        <v>5880</v>
      </c>
      <c r="B4116" s="16" t="s">
        <v>5879</v>
      </c>
      <c r="C4116" s="17">
        <v>0.6</v>
      </c>
      <c r="D4116" s="16" t="str">
        <f xml:space="preserve"> _xlfn.CONCAT(ChhoeTaigi_TaioanPehoeKichhooGi!H988, ":", ChhoeTaigi_TaioanPehoeKichhooGi!J988)</f>
        <v>tsian7:頑皮的</v>
      </c>
      <c r="E4116" s="18">
        <f ca="1" xml:space="preserve"> NOW()</f>
        <v>46202.697500115741</v>
      </c>
      <c r="G4116" s="10" t="str">
        <f t="shared" si="265"/>
        <v>tsian7</v>
      </c>
      <c r="H4116" s="10" t="str">
        <f t="shared" si="266"/>
        <v>頑皮的</v>
      </c>
      <c r="I4116" s="10">
        <f xml:space="preserve"> IFERROR( SEARCH("、", A4116), VALUE("0"))</f>
        <v>0</v>
      </c>
      <c r="J4116" s="10" t="str">
        <f xml:space="preserve"> IF(I4116=0, A4116, LEFT(A4116, I4116-1))</f>
        <v>頑皮的</v>
      </c>
      <c r="K4116" s="10" t="str">
        <f t="shared" si="263"/>
        <v>頑皮的</v>
      </c>
      <c r="M4116" s="10" t="str">
        <f t="shared" si="264"/>
        <v>頑皮的</v>
      </c>
    </row>
    <row r="4117" spans="1:13">
      <c r="A4117" s="16" t="s">
        <v>28945</v>
      </c>
      <c r="B4117" s="16" t="s">
        <v>28944</v>
      </c>
      <c r="C4117" s="17">
        <v>0.6</v>
      </c>
      <c r="D4117" s="16" t="str">
        <f xml:space="preserve"> _xlfn.CONCAT(ChhoeTaigi_TaioanPehoeKichhooGi!H5381, ":", ChhoeTaigi_TaioanPehoeKichhooGi!J5381)</f>
        <v>tun3:頓</v>
      </c>
      <c r="E4117" s="18">
        <f ca="1" xml:space="preserve"> NOW()</f>
        <v>46202.697500115741</v>
      </c>
      <c r="G4117" s="10" t="str">
        <f t="shared" si="265"/>
        <v>tun3</v>
      </c>
      <c r="H4117" s="10" t="str">
        <f t="shared" si="266"/>
        <v>頓</v>
      </c>
      <c r="I4117" s="10">
        <f xml:space="preserve"> IFERROR( SEARCH("、", A4117), VALUE("0"))</f>
        <v>0</v>
      </c>
      <c r="J4117" s="10" t="str">
        <f xml:space="preserve"> IF(I4117=0, A4117, LEFT(A4117, I4117-1))</f>
        <v>頓</v>
      </c>
      <c r="K4117" s="10" t="str">
        <f t="shared" si="263"/>
        <v>頓</v>
      </c>
      <c r="M4117" s="10" t="str">
        <f t="shared" si="264"/>
        <v>頓</v>
      </c>
    </row>
    <row r="4118" spans="1:13">
      <c r="A4118" s="16" t="s">
        <v>20111</v>
      </c>
      <c r="B4118" s="16" t="s">
        <v>20110</v>
      </c>
      <c r="C4118" s="17">
        <v>0.6</v>
      </c>
      <c r="D4118" s="16" t="str">
        <f xml:space="preserve"> _xlfn.CONCAT(ChhoeTaigi_TaioanPehoeKichhooGi!H3619, ":", ChhoeTaigi_TaioanPehoeKichhooGi!J3619)</f>
        <v>pa2:飽</v>
      </c>
      <c r="E4118" s="18">
        <f ca="1" xml:space="preserve"> NOW()</f>
        <v>46202.697500115741</v>
      </c>
      <c r="G4118" s="10" t="str">
        <f t="shared" si="265"/>
        <v>pa2</v>
      </c>
      <c r="H4118" s="10" t="str">
        <f t="shared" si="266"/>
        <v>飽</v>
      </c>
      <c r="I4118" s="10">
        <f xml:space="preserve"> IFERROR( SEARCH("、", A4118), VALUE("0"))</f>
        <v>0</v>
      </c>
      <c r="J4118" s="10" t="str">
        <f xml:space="preserve"> IF(I4118=0, A4118, LEFT(A4118, I4118-1))</f>
        <v>飽</v>
      </c>
      <c r="K4118" s="10" t="str">
        <f t="shared" si="263"/>
        <v>飽</v>
      </c>
      <c r="M4118" s="10" t="str">
        <f t="shared" si="264"/>
        <v>飽</v>
      </c>
    </row>
    <row r="4119" spans="1:13">
      <c r="A4119" s="16" t="s">
        <v>16498</v>
      </c>
      <c r="B4119" s="16" t="s">
        <v>16425</v>
      </c>
      <c r="C4119" s="17">
        <v>0.6</v>
      </c>
      <c r="D4119" s="16" t="str">
        <f xml:space="preserve"> _xlfn.CONCAT(ChhoeTaigi_TaioanPehoeKichhooGi!H2906, ":", ChhoeTaigi_TaioanPehoeKichhooGi!J2906)</f>
        <v>koo2:鼓</v>
      </c>
      <c r="E4119" s="18">
        <f ca="1" xml:space="preserve"> NOW()</f>
        <v>46202.697500115741</v>
      </c>
      <c r="G4119" s="10" t="str">
        <f t="shared" si="265"/>
        <v>koo2</v>
      </c>
      <c r="H4119" s="10" t="str">
        <f t="shared" si="266"/>
        <v>鼓</v>
      </c>
      <c r="I4119" s="10">
        <f xml:space="preserve"> IFERROR( SEARCH("、", A4119), VALUE("0"))</f>
        <v>0</v>
      </c>
      <c r="J4119" s="10" t="str">
        <f xml:space="preserve"> IF(I4119=0, A4119, LEFT(A4119, I4119-1))</f>
        <v>鼓</v>
      </c>
      <c r="K4119" s="10" t="str">
        <f t="shared" si="263"/>
        <v>鼓</v>
      </c>
      <c r="M4119" s="10" t="str">
        <f t="shared" si="264"/>
        <v>鼓</v>
      </c>
    </row>
    <row r="4120" spans="1:13">
      <c r="A4120" s="16" t="s">
        <v>16438</v>
      </c>
      <c r="B4120" s="16" t="s">
        <v>33482</v>
      </c>
      <c r="C4120" s="17">
        <v>0.6</v>
      </c>
      <c r="D4120" s="16" t="str">
        <f xml:space="preserve"> _xlfn.CONCAT(ChhoeTaigi_TaioanPehoeKichhooGi!H2894, ":", ChhoeTaigi_TaioanPehoeKichhooGi!J2894)</f>
        <v>koo2-le7:鼓勵</v>
      </c>
      <c r="E4120" s="18">
        <f ca="1" xml:space="preserve"> NOW()</f>
        <v>46202.697500231479</v>
      </c>
      <c r="G4120" s="10" t="str">
        <f t="shared" si="265"/>
        <v>koo2-le7</v>
      </c>
      <c r="H4120" s="10" t="str">
        <f t="shared" si="266"/>
        <v>鼓勵</v>
      </c>
      <c r="I4120" s="10">
        <f xml:space="preserve"> IFERROR( SEARCH("、", A4120), VALUE("0"))</f>
        <v>0</v>
      </c>
      <c r="J4120" s="10" t="str">
        <f xml:space="preserve"> IF(I4120=0, A4120, LEFT(A4120, I4120-1))</f>
        <v>鼓勵</v>
      </c>
      <c r="K4120" s="10" t="str">
        <f t="shared" si="263"/>
        <v>鼓勵</v>
      </c>
      <c r="M4120" s="10" t="str">
        <f t="shared" si="264"/>
        <v>鼓勵</v>
      </c>
    </row>
    <row r="4121" spans="1:13">
      <c r="A4121" s="16" t="s">
        <v>22738</v>
      </c>
      <c r="B4121" s="16" t="s">
        <v>22737</v>
      </c>
      <c r="C4121" s="17">
        <v>0.6</v>
      </c>
      <c r="D4121" s="16" t="str">
        <f xml:space="preserve"> _xlfn.CONCAT(ChhoeTaigi_TaioanPehoeKichhooGi!H4139, ":", ChhoeTaigi_TaioanPehoeKichhooGi!J4139)</f>
        <v>sing5:像</v>
      </c>
      <c r="E4121" s="18">
        <f ca="1" xml:space="preserve"> NOW()</f>
        <v>46202.697500231479</v>
      </c>
      <c r="G4121" s="10" t="str">
        <f t="shared" si="265"/>
        <v>sing5</v>
      </c>
      <c r="H4121" s="10" t="str">
        <f t="shared" si="266"/>
        <v>像</v>
      </c>
      <c r="I4121" s="10">
        <f xml:space="preserve"> IFERROR( SEARCH("、", A4121), VALUE("0"))</f>
        <v>0</v>
      </c>
      <c r="J4121" s="10" t="str">
        <f xml:space="preserve"> IF(I4121=0, A4121, LEFT(A4121, I4121-1))</f>
        <v>像</v>
      </c>
      <c r="K4121" s="10" t="str">
        <f t="shared" si="263"/>
        <v>像</v>
      </c>
      <c r="M4121" s="10" t="str">
        <f t="shared" si="264"/>
        <v>像</v>
      </c>
    </row>
    <row r="4122" spans="1:13">
      <c r="A4122" s="16" t="s">
        <v>22738</v>
      </c>
      <c r="B4122" s="16" t="s">
        <v>23622</v>
      </c>
      <c r="C4122" s="17">
        <v>0.6</v>
      </c>
      <c r="D4122" s="16" t="str">
        <f xml:space="preserve"> _xlfn.CONCAT(ChhoeTaigi_TaioanPehoeKichhooGi!H4317, ":", ChhoeTaigi_TaioanPehoeKichhooGi!J4317)</f>
        <v>siong7:像</v>
      </c>
      <c r="E4122" s="18">
        <f ca="1" xml:space="preserve"> NOW()</f>
        <v>46202.697500115741</v>
      </c>
      <c r="G4122" s="10" t="str">
        <f t="shared" si="265"/>
        <v>siong7</v>
      </c>
      <c r="H4122" s="10" t="str">
        <f t="shared" si="266"/>
        <v>像</v>
      </c>
      <c r="I4122" s="10">
        <f xml:space="preserve"> IFERROR( SEARCH("、", A4122), VALUE("0"))</f>
        <v>0</v>
      </c>
      <c r="J4122" s="10" t="str">
        <f xml:space="preserve"> IF(I4122=0, A4122, LEFT(A4122, I4122-1))</f>
        <v>像</v>
      </c>
      <c r="K4122" s="10" t="str">
        <f t="shared" si="263"/>
        <v>像</v>
      </c>
      <c r="M4122" s="10" t="str">
        <f t="shared" si="264"/>
        <v>像</v>
      </c>
    </row>
    <row r="4123" spans="1:13">
      <c r="A4123" s="16" t="s">
        <v>35591</v>
      </c>
      <c r="B4123" s="16" t="s">
        <v>3740</v>
      </c>
      <c r="C4123" s="17">
        <v>0.6</v>
      </c>
      <c r="D4123" s="16" t="str">
        <f xml:space="preserve"> _xlfn.CONCAT(ChhoeTaigi_TaioanPehoeKichhooGi!H1369, ":", ChhoeTaigi_TaioanPehoeKichhooGi!J1369)</f>
        <v>giam2:厭、憎</v>
      </c>
      <c r="E4123" s="18">
        <f ca="1" xml:space="preserve"> NOW()</f>
        <v>46202.697500115741</v>
      </c>
      <c r="G4123" s="10" t="str">
        <f t="shared" si="265"/>
        <v>giam2</v>
      </c>
      <c r="H4123" s="10" t="str">
        <f t="shared" si="266"/>
        <v>厭、憎</v>
      </c>
      <c r="I4123" s="10">
        <f xml:space="preserve"> IFERROR( SEARCH("、", A4123), VALUE("0"))</f>
        <v>0</v>
      </c>
      <c r="J4123" s="10" t="str">
        <f xml:space="preserve"> IF(I4123=0, A4123, LEFT(A4123, I4123-1))</f>
        <v>厭</v>
      </c>
      <c r="K4123" s="10" t="str">
        <f t="shared" si="263"/>
        <v>厭</v>
      </c>
      <c r="M4123" s="10" t="str">
        <f t="shared" si="264"/>
        <v>厭</v>
      </c>
    </row>
    <row r="4124" spans="1:13">
      <c r="A4124" s="16" t="s">
        <v>11325</v>
      </c>
      <c r="B4124" s="16" t="s">
        <v>32715</v>
      </c>
      <c r="C4124" s="17">
        <v>0.6</v>
      </c>
      <c r="D4124" s="16" t="str">
        <f xml:space="preserve"> _xlfn.CONCAT(ChhoeTaigi_TaioanPehoeKichhooGi!H1922, ":", ChhoeTaigi_TaioanPehoeKichhooGi!J1922)</f>
        <v>iam3-se3:厭世</v>
      </c>
      <c r="E4124" s="18">
        <f ca="1" xml:space="preserve"> NOW()</f>
        <v>46202.697500115741</v>
      </c>
      <c r="G4124" s="10" t="str">
        <f t="shared" si="265"/>
        <v>iam3-se3</v>
      </c>
      <c r="H4124" s="10" t="str">
        <f t="shared" si="266"/>
        <v>厭世</v>
      </c>
      <c r="I4124" s="10">
        <f xml:space="preserve"> IFERROR( SEARCH("、", A4124), VALUE("0"))</f>
        <v>0</v>
      </c>
      <c r="J4124" s="10" t="str">
        <f xml:space="preserve"> IF(I4124=0, A4124, LEFT(A4124, I4124-1))</f>
        <v>厭世</v>
      </c>
      <c r="K4124" s="10" t="str">
        <f t="shared" si="263"/>
        <v>厭世</v>
      </c>
      <c r="M4124" s="10" t="str">
        <f t="shared" si="264"/>
        <v>厭世</v>
      </c>
    </row>
    <row r="4125" spans="1:13">
      <c r="A4125" s="16" t="s">
        <v>11220</v>
      </c>
      <c r="B4125" s="16" t="s">
        <v>11219</v>
      </c>
      <c r="C4125" s="17">
        <v>0.6</v>
      </c>
      <c r="D4125" s="16" t="str">
        <f xml:space="preserve"> _xlfn.CONCAT(ChhoeTaigi_TaioanPehoeKichhooGi!H1902, ":", ChhoeTaigi_TaioanPehoeKichhooGi!J1902)</f>
        <v>ia3:厭倦</v>
      </c>
      <c r="E4125" s="18">
        <f ca="1" xml:space="preserve"> NOW()</f>
        <v>46202.697500115741</v>
      </c>
      <c r="G4125" s="10" t="str">
        <f t="shared" si="265"/>
        <v>ia3</v>
      </c>
      <c r="H4125" s="10" t="str">
        <f t="shared" si="266"/>
        <v>厭倦</v>
      </c>
      <c r="I4125" s="10">
        <f xml:space="preserve"> IFERROR( SEARCH("、", A4125), VALUE("0"))</f>
        <v>0</v>
      </c>
      <c r="J4125" s="10" t="str">
        <f xml:space="preserve"> IF(I4125=0, A4125, LEFT(A4125, I4125-1))</f>
        <v>厭倦</v>
      </c>
      <c r="K4125" s="10" t="str">
        <f t="shared" si="263"/>
        <v>厭倦</v>
      </c>
      <c r="M4125" s="10" t="str">
        <f t="shared" si="264"/>
        <v>厭倦</v>
      </c>
    </row>
    <row r="4126" spans="1:13">
      <c r="A4126" s="16" t="s">
        <v>11220</v>
      </c>
      <c r="B4126" s="16" t="s">
        <v>29075</v>
      </c>
      <c r="C4126" s="17">
        <v>0.6</v>
      </c>
      <c r="D4126" s="16" t="str">
        <f xml:space="preserve"> _xlfn.CONCAT(ChhoeTaigi_TaioanPehoeKichhooGi!H5404, ":", ChhoeTaigi_TaioanPehoeKichhooGi!J5404)</f>
        <v>ui3:厭倦</v>
      </c>
      <c r="E4126" s="18">
        <f ca="1" xml:space="preserve"> NOW()</f>
        <v>46202.697500115741</v>
      </c>
      <c r="G4126" s="10" t="str">
        <f t="shared" si="265"/>
        <v>ui3</v>
      </c>
      <c r="H4126" s="10" t="str">
        <f t="shared" si="266"/>
        <v>厭倦</v>
      </c>
      <c r="I4126" s="10">
        <f xml:space="preserve"> IFERROR( SEARCH("、", A4126), VALUE("0"))</f>
        <v>0</v>
      </c>
      <c r="J4126" s="10" t="str">
        <f xml:space="preserve"> IF(I4126=0, A4126, LEFT(A4126, I4126-1))</f>
        <v>厭倦</v>
      </c>
      <c r="K4126" s="10" t="str">
        <f t="shared" si="263"/>
        <v>厭倦</v>
      </c>
      <c r="M4126" s="10" t="str">
        <f t="shared" si="264"/>
        <v>厭倦</v>
      </c>
    </row>
    <row r="4127" spans="1:13">
      <c r="A4127" s="16" t="s">
        <v>13599</v>
      </c>
      <c r="B4127" s="16" t="s">
        <v>33071</v>
      </c>
      <c r="C4127" s="17">
        <v>0.6</v>
      </c>
      <c r="D4127" s="16" t="str">
        <f xml:space="preserve"> _xlfn.CONCAT(ChhoeTaigi_TaioanPehoeKichhooGi!H2339, ":", ChhoeTaigi_TaioanPehoeKichhooGi!J2339)</f>
        <v>ka-gi7 kau3-khu:嘉義教區</v>
      </c>
      <c r="E4127" s="18">
        <f ca="1" xml:space="preserve"> NOW()</f>
        <v>46202.697500115741</v>
      </c>
      <c r="G4127" s="10" t="str">
        <f t="shared" si="265"/>
        <v>ka-gi7 kau3-khu</v>
      </c>
      <c r="H4127" s="10" t="str">
        <f t="shared" si="266"/>
        <v>嘉義教區</v>
      </c>
      <c r="I4127" s="10">
        <f xml:space="preserve"> IFERROR( SEARCH("、", A4127), VALUE("0"))</f>
        <v>0</v>
      </c>
      <c r="J4127" s="10" t="str">
        <f xml:space="preserve"> IF(I4127=0, A4127, LEFT(A4127, I4127-1))</f>
        <v>嘉義教區</v>
      </c>
      <c r="K4127" s="10" t="str">
        <f t="shared" si="263"/>
        <v>嘉義教區</v>
      </c>
      <c r="M4127" s="10" t="str">
        <f t="shared" si="264"/>
        <v>嘉義教區</v>
      </c>
    </row>
    <row r="4128" spans="1:13">
      <c r="A4128" s="16" t="s">
        <v>16833</v>
      </c>
      <c r="B4128" s="16" t="s">
        <v>33536</v>
      </c>
      <c r="C4128" s="17">
        <v>0.6</v>
      </c>
      <c r="D4128" s="16" t="str">
        <f xml:space="preserve"> _xlfn.CONCAT(ChhoeTaigi_TaioanPehoeKichhooGi!H2964, ":", ChhoeTaigi_TaioanPehoeKichhooGi!J2964)</f>
        <v>ka-gi7 kuan7:嘉義縣</v>
      </c>
      <c r="E4128" s="18">
        <f ca="1" xml:space="preserve"> NOW()</f>
        <v>46202.697500115741</v>
      </c>
      <c r="G4128" s="10" t="str">
        <f t="shared" si="265"/>
        <v>ka-gi7 kuan7</v>
      </c>
      <c r="H4128" s="10" t="str">
        <f t="shared" si="266"/>
        <v>嘉義縣</v>
      </c>
      <c r="I4128" s="10">
        <f xml:space="preserve"> IFERROR( SEARCH("、", A4128), VALUE("0"))</f>
        <v>0</v>
      </c>
      <c r="J4128" s="10" t="str">
        <f xml:space="preserve"> IF(I4128=0, A4128, LEFT(A4128, I4128-1))</f>
        <v>嘉義縣</v>
      </c>
      <c r="K4128" s="10" t="str">
        <f t="shared" si="263"/>
        <v>嘉義縣</v>
      </c>
      <c r="M4128" s="10" t="str">
        <f t="shared" si="264"/>
        <v>嘉義縣</v>
      </c>
    </row>
    <row r="4129" spans="1:13">
      <c r="A4129" s="16" t="s">
        <v>35592</v>
      </c>
      <c r="B4129" s="16" t="s">
        <v>34606</v>
      </c>
      <c r="C4129" s="17">
        <v>0.6</v>
      </c>
      <c r="D4129" s="16" t="str">
        <f xml:space="preserve"> _xlfn.CONCAT(ChhoeTaigi_TaioanPehoeKichhooGi!H4568, ":", ChhoeTaigi_TaioanPehoeKichhooGi!J4568)</f>
        <v>tam:嘗、舐</v>
      </c>
      <c r="E4129" s="18">
        <f ca="1" xml:space="preserve"> NOW()</f>
        <v>46202.697500115741</v>
      </c>
      <c r="G4129" s="10" t="str">
        <f t="shared" si="265"/>
        <v>tam</v>
      </c>
      <c r="H4129" s="10" t="str">
        <f t="shared" si="266"/>
        <v>嘗、舐</v>
      </c>
      <c r="I4129" s="10">
        <f xml:space="preserve"> IFERROR( SEARCH("、", A4129), VALUE("0"))</f>
        <v>0</v>
      </c>
      <c r="J4129" s="10" t="str">
        <f xml:space="preserve"> IF(I4129=0, A4129, LEFT(A4129, I4129-1))</f>
        <v>嘗</v>
      </c>
      <c r="K4129" s="10" t="str">
        <f t="shared" si="263"/>
        <v>嘗</v>
      </c>
      <c r="M4129" s="10" t="str">
        <f t="shared" si="264"/>
        <v>嘗</v>
      </c>
    </row>
    <row r="4130" spans="1:13">
      <c r="A4130" s="16" t="s">
        <v>28379</v>
      </c>
      <c r="B4130" s="16" t="s">
        <v>28377</v>
      </c>
      <c r="C4130" s="17">
        <v>0.6</v>
      </c>
      <c r="D4130" s="16" t="str">
        <f xml:space="preserve"> _xlfn.CONCAT(ChhoeTaigi_TaioanPehoeKichhooGi!H5274, ":", ChhoeTaigi_TaioanPehoeKichhooGi!J5274)</f>
        <v>too5:圖(畫)</v>
      </c>
      <c r="E4130" s="18">
        <f ca="1" xml:space="preserve"> NOW()</f>
        <v>46202.697500115741</v>
      </c>
      <c r="G4130" s="10" t="str">
        <f t="shared" si="265"/>
        <v>too5</v>
      </c>
      <c r="H4130" s="10" t="str">
        <f t="shared" si="266"/>
        <v>圖(畫)</v>
      </c>
      <c r="I4130" s="10">
        <f xml:space="preserve"> IFERROR( SEARCH("、", A4130), VALUE("0"))</f>
        <v>0</v>
      </c>
      <c r="J4130" s="10" t="str">
        <f xml:space="preserve"> IF(I4130=0, A4130, LEFT(A4130, I4130-1))</f>
        <v>圖(畫)</v>
      </c>
      <c r="K4130" s="10" t="str">
        <f t="shared" si="263"/>
        <v>圖(畫)</v>
      </c>
      <c r="M4130" s="10" t="str">
        <f t="shared" si="264"/>
        <v>圖(畫)</v>
      </c>
    </row>
    <row r="4131" spans="1:13">
      <c r="A4131" s="16" t="s">
        <v>28405</v>
      </c>
      <c r="B4131" s="16" t="s">
        <v>35069</v>
      </c>
      <c r="C4131" s="17">
        <v>0.6</v>
      </c>
      <c r="D4131" s="16" t="str">
        <f xml:space="preserve"> _xlfn.CONCAT(ChhoeTaigi_TaioanPehoeKichhooGi!H5278, ":", ChhoeTaigi_TaioanPehoeKichhooGi!J5278)</f>
        <v>too5-su-sik:圖書室</v>
      </c>
      <c r="E4131" s="18">
        <f ca="1" xml:space="preserve"> NOW()</f>
        <v>46202.697500115741</v>
      </c>
      <c r="G4131" s="10" t="str">
        <f t="shared" si="265"/>
        <v>too5-su-sik</v>
      </c>
      <c r="H4131" s="10" t="str">
        <f t="shared" si="266"/>
        <v>圖書室</v>
      </c>
      <c r="I4131" s="10">
        <f xml:space="preserve"> IFERROR( SEARCH("、", A4131), VALUE("0"))</f>
        <v>0</v>
      </c>
      <c r="J4131" s="10" t="str">
        <f xml:space="preserve"> IF(I4131=0, A4131, LEFT(A4131, I4131-1))</f>
        <v>圖書室</v>
      </c>
      <c r="K4131" s="10" t="str">
        <f t="shared" si="263"/>
        <v>圖書室</v>
      </c>
      <c r="M4131" s="10" t="str">
        <f t="shared" si="264"/>
        <v>圖書室</v>
      </c>
    </row>
    <row r="4132" spans="1:13">
      <c r="A4132" s="16" t="s">
        <v>28399</v>
      </c>
      <c r="B4132" s="16" t="s">
        <v>35068</v>
      </c>
      <c r="C4132" s="17">
        <v>0.6</v>
      </c>
      <c r="D4132" s="16" t="str">
        <f xml:space="preserve"> _xlfn.CONCAT(ChhoeTaigi_TaioanPehoeKichhooGi!H5277, ":", ChhoeTaigi_TaioanPehoeKichhooGi!J5277)</f>
        <v>too5-su-kuan2:圖書館</v>
      </c>
      <c r="E4132" s="18">
        <f ca="1" xml:space="preserve"> NOW()</f>
        <v>46202.697500115741</v>
      </c>
      <c r="G4132" s="10" t="str">
        <f t="shared" si="265"/>
        <v>too5-su-kuan2</v>
      </c>
      <c r="H4132" s="10" t="str">
        <f t="shared" si="266"/>
        <v>圖書館</v>
      </c>
      <c r="I4132" s="10">
        <f xml:space="preserve"> IFERROR( SEARCH("、", A4132), VALUE("0"))</f>
        <v>0</v>
      </c>
      <c r="J4132" s="10" t="str">
        <f xml:space="preserve"> IF(I4132=0, A4132, LEFT(A4132, I4132-1))</f>
        <v>圖書館</v>
      </c>
      <c r="K4132" s="10" t="str">
        <f t="shared" si="263"/>
        <v>圖書館</v>
      </c>
      <c r="M4132" s="10" t="str">
        <f t="shared" si="264"/>
        <v>圖書館</v>
      </c>
    </row>
    <row r="4133" spans="1:13">
      <c r="A4133" s="16" t="s">
        <v>28166</v>
      </c>
      <c r="B4133" s="16" t="s">
        <v>35034</v>
      </c>
      <c r="C4133" s="17">
        <v>0.6</v>
      </c>
      <c r="D4133" s="16" t="str">
        <f xml:space="preserve"> _xlfn.CONCAT(ChhoeTaigi_TaioanPehoeKichhooGi!H5226, ":", ChhoeTaigi_TaioanPehoeKichhooGi!J5226)</f>
        <v>thuan5-tiunn2:團長</v>
      </c>
      <c r="E4133" s="18">
        <f ca="1" xml:space="preserve"> NOW()</f>
        <v>46202.697500115741</v>
      </c>
      <c r="G4133" s="10" t="str">
        <f t="shared" si="265"/>
        <v>thuan5-tiunn2</v>
      </c>
      <c r="H4133" s="10" t="str">
        <f t="shared" si="266"/>
        <v>團長</v>
      </c>
      <c r="I4133" s="10">
        <f xml:space="preserve"> IFERROR( SEARCH("、", A4133), VALUE("0"))</f>
        <v>0</v>
      </c>
      <c r="J4133" s="10" t="str">
        <f xml:space="preserve"> IF(I4133=0, A4133, LEFT(A4133, I4133-1))</f>
        <v>團長</v>
      </c>
      <c r="K4133" s="10" t="str">
        <f t="shared" si="263"/>
        <v>團長</v>
      </c>
      <c r="M4133" s="10" t="str">
        <f t="shared" si="264"/>
        <v>團長</v>
      </c>
    </row>
    <row r="4134" spans="1:13">
      <c r="A4134" s="16" t="s">
        <v>26833</v>
      </c>
      <c r="B4134" s="16" t="s">
        <v>32652</v>
      </c>
      <c r="C4134" s="17">
        <v>0.6</v>
      </c>
      <c r="D4134" s="16" t="str">
        <f xml:space="preserve"> _xlfn.CONCAT(ChhoeTaigi_TaioanPehoeKichhooGi!H4954, ":", ChhoeTaigi_TaioanPehoeKichhooGi!J4954)</f>
        <v>thoo5-hun2:塵埃</v>
      </c>
      <c r="E4134" s="18">
        <f ca="1" xml:space="preserve"> NOW()</f>
        <v>46202.697500115741</v>
      </c>
      <c r="G4134" s="10" t="str">
        <f t="shared" si="265"/>
        <v>thoo5-hun2</v>
      </c>
      <c r="H4134" s="10" t="str">
        <f t="shared" si="266"/>
        <v>塵埃</v>
      </c>
      <c r="I4134" s="10">
        <f xml:space="preserve"> IFERROR( SEARCH("、", A4134), VALUE("0"))</f>
        <v>0</v>
      </c>
      <c r="J4134" s="10" t="str">
        <f xml:space="preserve"> IF(I4134=0, A4134, LEFT(A4134, I4134-1))</f>
        <v>塵埃</v>
      </c>
      <c r="K4134" s="10" t="str">
        <f t="shared" si="263"/>
        <v>塵埃</v>
      </c>
      <c r="M4134" s="10" t="str">
        <f t="shared" si="264"/>
        <v>塵埃</v>
      </c>
    </row>
    <row r="4135" spans="1:13">
      <c r="A4135" s="16" t="s">
        <v>2199</v>
      </c>
      <c r="B4135" s="16" t="s">
        <v>2198</v>
      </c>
      <c r="C4135" s="17">
        <v>0.6</v>
      </c>
      <c r="D4135" s="16" t="str">
        <f xml:space="preserve"> _xlfn.CONCAT(ChhoeTaigi_TaioanPehoeKichhooGi!H391, ":", ChhoeTaigi_TaioanPehoeKichhooGi!J391)</f>
        <v>bong7:墓</v>
      </c>
      <c r="E4135" s="18">
        <f ca="1" xml:space="preserve"> NOW()</f>
        <v>46202.697500115741</v>
      </c>
      <c r="G4135" s="10" t="str">
        <f t="shared" si="265"/>
        <v>bong7</v>
      </c>
      <c r="H4135" s="10" t="str">
        <f t="shared" si="266"/>
        <v>墓</v>
      </c>
      <c r="I4135" s="10">
        <f xml:space="preserve"> IFERROR( SEARCH("、", A4135), VALUE("0"))</f>
        <v>0</v>
      </c>
      <c r="J4135" s="10" t="str">
        <f xml:space="preserve"> IF(I4135=0, A4135, LEFT(A4135, I4135-1))</f>
        <v>墓</v>
      </c>
      <c r="K4135" s="10" t="str">
        <f t="shared" ref="K4135:K4197" si="267" xml:space="preserve"> IFERROR( LEFT(J4135, SEARCH("（", J4135)-1), J4135)</f>
        <v>墓</v>
      </c>
      <c r="M4135" s="10" t="str">
        <f t="shared" si="264"/>
        <v>墓</v>
      </c>
    </row>
    <row r="4136" spans="1:13">
      <c r="A4136" s="16" t="s">
        <v>10431</v>
      </c>
      <c r="B4136" s="16" t="s">
        <v>32580</v>
      </c>
      <c r="C4136" s="17">
        <v>0.6</v>
      </c>
      <c r="D4136" s="16" t="str">
        <f xml:space="preserve"> _xlfn.CONCAT(ChhoeTaigi_TaioanPehoeKichhooGi!H1753, ":", ChhoeTaigi_TaioanPehoeKichhooGi!J1753)</f>
        <v>hue3-siu7:壽命</v>
      </c>
      <c r="E4136" s="18">
        <f ca="1" xml:space="preserve"> NOW()</f>
        <v>46202.697500115741</v>
      </c>
      <c r="G4136" s="10" t="str">
        <f t="shared" si="265"/>
        <v>hue3-siu7</v>
      </c>
      <c r="H4136" s="10" t="str">
        <f t="shared" si="266"/>
        <v>壽命</v>
      </c>
      <c r="I4136" s="10">
        <f xml:space="preserve"> IFERROR( SEARCH("、", A4136), VALUE("0"))</f>
        <v>0</v>
      </c>
      <c r="J4136" s="10" t="str">
        <f xml:space="preserve"> IF(I4136=0, A4136, LEFT(A4136, I4136-1))</f>
        <v>壽命</v>
      </c>
      <c r="K4136" s="10" t="str">
        <f t="shared" si="267"/>
        <v>壽命</v>
      </c>
      <c r="M4136" s="10" t="str">
        <f t="shared" si="264"/>
        <v>壽命</v>
      </c>
    </row>
    <row r="4137" spans="1:13">
      <c r="A4137" s="16" t="s">
        <v>966</v>
      </c>
      <c r="B4137" s="16" t="s">
        <v>965</v>
      </c>
      <c r="C4137" s="17">
        <v>0.6</v>
      </c>
      <c r="D4137" s="16" t="str">
        <f xml:space="preserve"> _xlfn.CONCAT(ChhoeTaigi_TaioanPehoeKichhooGi!H174, ":", ChhoeTaigi_TaioanPehoeKichhooGi!J174)</f>
        <v>bang7:夢</v>
      </c>
      <c r="E4137" s="18">
        <f ca="1" xml:space="preserve"> NOW()</f>
        <v>46202.697500115741</v>
      </c>
      <c r="G4137" s="10" t="str">
        <f t="shared" si="265"/>
        <v>bang7</v>
      </c>
      <c r="H4137" s="10" t="str">
        <f t="shared" si="266"/>
        <v>夢</v>
      </c>
      <c r="I4137" s="10">
        <f xml:space="preserve"> IFERROR( SEARCH("、", A4137), VALUE("0"))</f>
        <v>0</v>
      </c>
      <c r="J4137" s="10" t="str">
        <f xml:space="preserve"> IF(I4137=0, A4137, LEFT(A4137, I4137-1))</f>
        <v>夢</v>
      </c>
      <c r="K4137" s="10" t="str">
        <f t="shared" si="267"/>
        <v>夢</v>
      </c>
      <c r="M4137" s="10" t="str">
        <f t="shared" si="264"/>
        <v>夢</v>
      </c>
    </row>
    <row r="4138" spans="1:13">
      <c r="A4138" s="16" t="s">
        <v>966</v>
      </c>
      <c r="B4138" s="16" t="s">
        <v>31451</v>
      </c>
      <c r="C4138" s="17">
        <v>0.6</v>
      </c>
      <c r="D4138" s="16" t="str">
        <f xml:space="preserve"> _xlfn.CONCAT(ChhoeTaigi_TaioanPehoeKichhooGi!H274, ":", ChhoeTaigi_TaioanPehoeKichhooGi!J274)</f>
        <v>bin5-bang7:夢、作夢</v>
      </c>
      <c r="E4138" s="18">
        <f ca="1" xml:space="preserve"> NOW()</f>
        <v>46202.697500115741</v>
      </c>
      <c r="G4138" s="10" t="str">
        <f t="shared" si="265"/>
        <v>bin5-bang7</v>
      </c>
      <c r="H4138" s="10" t="str">
        <f t="shared" si="266"/>
        <v>夢、作夢</v>
      </c>
      <c r="I4138" s="10">
        <f xml:space="preserve"> IFERROR( SEARCH("、", A4138), VALUE("0"))</f>
        <v>0</v>
      </c>
      <c r="J4138" s="10" t="str">
        <f xml:space="preserve"> IF(I4138=0, A4138, LEFT(A4138, I4138-1))</f>
        <v>夢</v>
      </c>
      <c r="K4138" s="10" t="str">
        <f t="shared" si="267"/>
        <v>夢</v>
      </c>
      <c r="M4138" s="10" t="str">
        <f t="shared" si="264"/>
        <v>夢</v>
      </c>
    </row>
    <row r="4139" spans="1:13">
      <c r="A4139" s="16" t="s">
        <v>970</v>
      </c>
      <c r="B4139" s="16" t="s">
        <v>31378</v>
      </c>
      <c r="C4139" s="17">
        <v>0.6</v>
      </c>
      <c r="D4139" s="16" t="str">
        <f xml:space="preserve"> _xlfn.CONCAT(ChhoeTaigi_TaioanPehoeKichhooGi!H175, ":", ChhoeTaigi_TaioanPehoeKichhooGi!J175)</f>
        <v>bang7-kinn3:夢見</v>
      </c>
      <c r="E4139" s="18">
        <f ca="1" xml:space="preserve"> NOW()</f>
        <v>46202.697500115741</v>
      </c>
      <c r="G4139" s="10" t="str">
        <f t="shared" si="265"/>
        <v>bang7-kinn3</v>
      </c>
      <c r="H4139" s="10" t="str">
        <f t="shared" si="266"/>
        <v>夢見</v>
      </c>
      <c r="I4139" s="10">
        <f xml:space="preserve"> IFERROR( SEARCH("、", A4139), VALUE("0"))</f>
        <v>0</v>
      </c>
      <c r="J4139" s="10" t="str">
        <f xml:space="preserve"> IF(I4139=0, A4139, LEFT(A4139, I4139-1))</f>
        <v>夢見</v>
      </c>
      <c r="K4139" s="10" t="str">
        <f t="shared" si="267"/>
        <v>夢見</v>
      </c>
      <c r="M4139" s="10" t="str">
        <f t="shared" si="264"/>
        <v>夢見</v>
      </c>
    </row>
    <row r="4140" spans="1:13">
      <c r="A4140" s="16" t="s">
        <v>970</v>
      </c>
      <c r="B4140" s="16" t="s">
        <v>31378</v>
      </c>
      <c r="C4140" s="17">
        <v>0.6</v>
      </c>
      <c r="D4140" s="16" t="str">
        <f xml:space="preserve"> _xlfn.CONCAT(ChhoeTaigi_TaioanPehoeKichhooGi!H2758, ":", ChhoeTaigi_TaioanPehoeKichhooGi!J2758)</f>
        <v>bang7-kinn3:夢見</v>
      </c>
      <c r="E4140" s="18">
        <f ca="1" xml:space="preserve"> NOW()</f>
        <v>46202.697500231479</v>
      </c>
      <c r="G4140" s="10" t="str">
        <f t="shared" si="265"/>
        <v>bang7-kinn3</v>
      </c>
      <c r="H4140" s="10" t="str">
        <f t="shared" si="266"/>
        <v>夢見</v>
      </c>
      <c r="I4140" s="10">
        <f xml:space="preserve"> IFERROR( SEARCH("、", A4140), VALUE("0"))</f>
        <v>0</v>
      </c>
      <c r="J4140" s="10" t="str">
        <f xml:space="preserve"> IF(I4140=0, A4140, LEFT(A4140, I4140-1))</f>
        <v>夢見</v>
      </c>
      <c r="K4140" s="10" t="str">
        <f t="shared" si="267"/>
        <v>夢見</v>
      </c>
      <c r="M4140" s="10" t="str">
        <f t="shared" si="264"/>
        <v>夢見</v>
      </c>
    </row>
    <row r="4141" spans="1:13">
      <c r="A4141" s="16" t="s">
        <v>23794</v>
      </c>
      <c r="B4141" s="16" t="s">
        <v>34447</v>
      </c>
      <c r="C4141" s="17">
        <v>0.6</v>
      </c>
      <c r="D4141" s="16" t="str">
        <f xml:space="preserve"> _xlfn.CONCAT(ChhoeTaigi_TaioanPehoeKichhooGi!H4348, ":", ChhoeTaigi_TaioanPehoeKichhooGi!J4348)</f>
        <v>sit8-iong7:實用</v>
      </c>
      <c r="E4141" s="18">
        <f ca="1" xml:space="preserve"> NOW()</f>
        <v>46202.697500231479</v>
      </c>
      <c r="G4141" s="10" t="str">
        <f t="shared" si="265"/>
        <v>sit8-iong7</v>
      </c>
      <c r="H4141" s="10" t="str">
        <f t="shared" si="266"/>
        <v>實用</v>
      </c>
      <c r="I4141" s="10">
        <f xml:space="preserve"> IFERROR( SEARCH("、", A4141), VALUE("0"))</f>
        <v>0</v>
      </c>
      <c r="J4141" s="10" t="str">
        <f xml:space="preserve"> IF(I4141=0, A4141, LEFT(A4141, I4141-1))</f>
        <v>實用</v>
      </c>
      <c r="K4141" s="10" t="str">
        <f t="shared" si="267"/>
        <v>實用</v>
      </c>
      <c r="M4141" s="10" t="str">
        <f t="shared" si="264"/>
        <v>實用</v>
      </c>
    </row>
    <row r="4142" spans="1:13">
      <c r="A4142" s="16" t="s">
        <v>23728</v>
      </c>
      <c r="B4142" s="16" t="s">
        <v>34437</v>
      </c>
      <c r="C4142" s="17">
        <v>0.6</v>
      </c>
      <c r="D4142" s="16" t="str">
        <f xml:space="preserve"> _xlfn.CONCAT(ChhoeTaigi_TaioanPehoeKichhooGi!H4337, ":", ChhoeTaigi_TaioanPehoeKichhooGi!J4337)</f>
        <v>sit8-tsai7:實在</v>
      </c>
      <c r="E4142" s="18">
        <f ca="1" xml:space="preserve"> NOW()</f>
        <v>46202.697500115741</v>
      </c>
      <c r="G4142" s="10" t="str">
        <f t="shared" si="265"/>
        <v>sit8-tsai7</v>
      </c>
      <c r="H4142" s="10" t="str">
        <f t="shared" si="266"/>
        <v>實在</v>
      </c>
      <c r="I4142" s="10">
        <f xml:space="preserve"> IFERROR( SEARCH("、", A4142), VALUE("0"))</f>
        <v>0</v>
      </c>
      <c r="J4142" s="10" t="str">
        <f xml:space="preserve"> IF(I4142=0, A4142, LEFT(A4142, I4142-1))</f>
        <v>實在</v>
      </c>
      <c r="K4142" s="10" t="str">
        <f t="shared" si="267"/>
        <v>實在</v>
      </c>
      <c r="M4142" s="10" t="str">
        <f t="shared" si="264"/>
        <v>實在</v>
      </c>
    </row>
    <row r="4143" spans="1:13">
      <c r="A4143" s="16" t="s">
        <v>23741</v>
      </c>
      <c r="B4143" s="16" t="s">
        <v>34439</v>
      </c>
      <c r="C4143" s="17">
        <v>0.6</v>
      </c>
      <c r="D4143" s="16" t="str">
        <f xml:space="preserve"> _xlfn.CONCAT(ChhoeTaigi_TaioanPehoeKichhooGi!H4339, ":", ChhoeTaigi_TaioanPehoeKichhooGi!J4339)</f>
        <v>sit8-tsai7 u7-iann2:實在是真的</v>
      </c>
      <c r="E4143" s="18">
        <f ca="1" xml:space="preserve"> NOW()</f>
        <v>46202.697500231479</v>
      </c>
      <c r="G4143" s="10" t="str">
        <f t="shared" si="265"/>
        <v>sit8-tsai7 u7-iann2</v>
      </c>
      <c r="H4143" s="10" t="str">
        <f t="shared" si="266"/>
        <v>實在是真的</v>
      </c>
      <c r="I4143" s="10">
        <f xml:space="preserve"> IFERROR( SEARCH("、", A4143), VALUE("0"))</f>
        <v>0</v>
      </c>
      <c r="J4143" s="10" t="str">
        <f xml:space="preserve"> IF(I4143=0, A4143, LEFT(A4143, I4143-1))</f>
        <v>實在是真的</v>
      </c>
      <c r="K4143" s="10" t="str">
        <f t="shared" si="267"/>
        <v>實在是真的</v>
      </c>
      <c r="M4143" s="10" t="str">
        <f t="shared" ref="M4143:M4205" si="268" xml:space="preserve"> IF(L4143&lt;&gt;"",L4143, K4143)</f>
        <v>實在是真的</v>
      </c>
    </row>
    <row r="4144" spans="1:13">
      <c r="A4144" s="16" t="s">
        <v>23736</v>
      </c>
      <c r="B4144" s="16" t="s">
        <v>34438</v>
      </c>
      <c r="C4144" s="17">
        <v>0.6</v>
      </c>
      <c r="D4144" s="16" t="str">
        <f xml:space="preserve"> _xlfn.CONCAT(ChhoeTaigi_TaioanPehoeKichhooGi!H4338, ":", ChhoeTaigi_TaioanPehoeKichhooGi!J4338)</f>
        <v>sit8-tsai7 si7 an2-ni:實在是這樣</v>
      </c>
      <c r="E4144" s="18">
        <f ca="1" xml:space="preserve"> NOW()</f>
        <v>46202.697500115741</v>
      </c>
      <c r="G4144" s="10" t="str">
        <f t="shared" si="265"/>
        <v>sit8-tsai7 si7 an2-ni</v>
      </c>
      <c r="H4144" s="10" t="str">
        <f t="shared" si="266"/>
        <v>實在是這樣</v>
      </c>
      <c r="I4144" s="10">
        <f xml:space="preserve"> IFERROR( SEARCH("、", A4144), VALUE("0"))</f>
        <v>0</v>
      </c>
      <c r="J4144" s="10" t="str">
        <f xml:space="preserve"> IF(I4144=0, A4144, LEFT(A4144, I4144-1))</f>
        <v>實在是這樣</v>
      </c>
      <c r="K4144" s="10" t="str">
        <f t="shared" si="267"/>
        <v>實在是這樣</v>
      </c>
      <c r="M4144" s="10" t="str">
        <f t="shared" si="268"/>
        <v>實在是這樣</v>
      </c>
    </row>
    <row r="4145" spans="1:13">
      <c r="A4145" s="16" t="s">
        <v>23768</v>
      </c>
      <c r="B4145" s="16" t="s">
        <v>34443</v>
      </c>
      <c r="C4145" s="17">
        <v>0.6</v>
      </c>
      <c r="D4145" s="16" t="str">
        <f xml:space="preserve"> _xlfn.CONCAT(ChhoeTaigi_TaioanPehoeKichhooGi!H4344, ":", ChhoeTaigi_TaioanPehoeKichhooGi!J4344)</f>
        <v>sit8-sip8:實習</v>
      </c>
      <c r="E4145" s="18">
        <f ca="1" xml:space="preserve"> NOW()</f>
        <v>46202.697500115741</v>
      </c>
      <c r="G4145" s="10" t="str">
        <f t="shared" si="265"/>
        <v>sit8-sip8</v>
      </c>
      <c r="H4145" s="10" t="str">
        <f t="shared" si="266"/>
        <v>實習</v>
      </c>
      <c r="I4145" s="10">
        <f xml:space="preserve"> IFERROR( SEARCH("、", A4145), VALUE("0"))</f>
        <v>0</v>
      </c>
      <c r="J4145" s="10" t="str">
        <f xml:space="preserve"> IF(I4145=0, A4145, LEFT(A4145, I4145-1))</f>
        <v>實習</v>
      </c>
      <c r="K4145" s="10" t="str">
        <f t="shared" si="267"/>
        <v>實習</v>
      </c>
      <c r="M4145" s="10" t="str">
        <f t="shared" si="268"/>
        <v>實習</v>
      </c>
    </row>
    <row r="4146" spans="1:13">
      <c r="A4146" s="16" t="s">
        <v>23777</v>
      </c>
      <c r="B4146" s="16" t="s">
        <v>34444</v>
      </c>
      <c r="C4146" s="17">
        <v>0.6</v>
      </c>
      <c r="D4146" s="16" t="str">
        <f xml:space="preserve"> _xlfn.CONCAT(ChhoeTaigi_TaioanPehoeKichhooGi!H4345, ":", ChhoeTaigi_TaioanPehoeKichhooGi!J4345)</f>
        <v>sit8-sip8 sik:實習室</v>
      </c>
      <c r="E4146" s="18">
        <f ca="1" xml:space="preserve"> NOW()</f>
        <v>46202.697500115741</v>
      </c>
      <c r="G4146" s="10" t="str">
        <f t="shared" si="265"/>
        <v>sit8-sip8 sik</v>
      </c>
      <c r="H4146" s="10" t="str">
        <f t="shared" si="266"/>
        <v>實習室</v>
      </c>
      <c r="I4146" s="10">
        <f xml:space="preserve"> IFERROR( SEARCH("、", A4146), VALUE("0"))</f>
        <v>0</v>
      </c>
      <c r="J4146" s="10" t="str">
        <f xml:space="preserve"> IF(I4146=0, A4146, LEFT(A4146, I4146-1))</f>
        <v>實習室</v>
      </c>
      <c r="K4146" s="10" t="str">
        <f t="shared" si="267"/>
        <v>實習室</v>
      </c>
      <c r="M4146" s="10" t="str">
        <f t="shared" si="268"/>
        <v>實習室</v>
      </c>
    </row>
    <row r="4147" spans="1:13">
      <c r="A4147" s="16" t="s">
        <v>35593</v>
      </c>
      <c r="B4147" s="16" t="s">
        <v>31267</v>
      </c>
      <c r="C4147" s="17">
        <v>0.6</v>
      </c>
      <c r="D4147" s="16" t="str">
        <f xml:space="preserve"> _xlfn.CONCAT(ChhoeTaigi_TaioanPehoeKichhooGi!H2455, ":", ChhoeTaigi_TaioanPehoeKichhooGi!J2455)</f>
        <v>khah ai3:寧可、寧願、比較喜歡</v>
      </c>
      <c r="E4147" s="18">
        <f ca="1" xml:space="preserve"> NOW()</f>
        <v>46202.697500231479</v>
      </c>
      <c r="G4147" s="10" t="str">
        <f t="shared" si="265"/>
        <v>khah ai3</v>
      </c>
      <c r="H4147" s="10" t="str">
        <f t="shared" si="266"/>
        <v>寧可、寧願、比較喜歡</v>
      </c>
      <c r="I4147" s="10">
        <f xml:space="preserve"> IFERROR( SEARCH("、", A4147), VALUE("0"))</f>
        <v>0</v>
      </c>
      <c r="J4147" s="10" t="str">
        <f xml:space="preserve"> IF(I4147=0, A4147, LEFT(A4147, I4147-1))</f>
        <v>寧可</v>
      </c>
      <c r="K4147" s="10" t="str">
        <f t="shared" si="267"/>
        <v>寧可</v>
      </c>
      <c r="M4147" s="10" t="str">
        <f t="shared" si="268"/>
        <v>寧可</v>
      </c>
    </row>
    <row r="4148" spans="1:13">
      <c r="A4148" s="16" t="s">
        <v>35594</v>
      </c>
      <c r="B4148" s="16" t="s">
        <v>27941</v>
      </c>
      <c r="C4148" s="17">
        <v>0.6</v>
      </c>
      <c r="D4148" s="16" t="str">
        <f xml:space="preserve"> _xlfn.CONCAT(ChhoeTaigi_TaioanPehoeKichhooGi!H5177, ":", ChhoeTaigi_TaioanPehoeKichhooGi!J5177)</f>
        <v>tioh8:對、正確、要</v>
      </c>
      <c r="E4148" s="18">
        <f ca="1" xml:space="preserve"> NOW()</f>
        <v>46202.697500115741</v>
      </c>
      <c r="G4148" s="10" t="str">
        <f t="shared" ref="G4148:G4211" si="269" xml:space="preserve"> MID(D4148, 1, SEARCH(":", D4148) -1)</f>
        <v>tioh8</v>
      </c>
      <c r="H4148" s="10" t="str">
        <f t="shared" ref="H4148:H4211" si="270" xml:space="preserve"> MID(D4148, SEARCH(":", D4148)+1, LEN(D4148) - SEARCH(":", D4148))</f>
        <v>對、正確、要</v>
      </c>
      <c r="I4148" s="10">
        <f xml:space="preserve"> IFERROR( SEARCH("、", A4148), VALUE("0"))</f>
        <v>0</v>
      </c>
      <c r="J4148" s="10" t="str">
        <f xml:space="preserve"> IF(I4148=0, A4148, LEFT(A4148, I4148-1))</f>
        <v>對</v>
      </c>
      <c r="K4148" s="10" t="str">
        <f t="shared" si="267"/>
        <v>對</v>
      </c>
      <c r="M4148" s="10" t="str">
        <f t="shared" si="268"/>
        <v>對</v>
      </c>
    </row>
    <row r="4149" spans="1:13">
      <c r="A4149" s="16" t="s">
        <v>35594</v>
      </c>
      <c r="B4149" s="16" t="s">
        <v>28782</v>
      </c>
      <c r="C4149" s="17">
        <v>0.6</v>
      </c>
      <c r="D4149" s="16" t="str">
        <f xml:space="preserve"> _xlfn.CONCAT(ChhoeTaigi_TaioanPehoeKichhooGi!H5354, ":", ChhoeTaigi_TaioanPehoeKichhooGi!J5354)</f>
        <v>tui3:對、從</v>
      </c>
      <c r="E4149" s="18">
        <f ca="1" xml:space="preserve"> NOW()</f>
        <v>46202.697500115741</v>
      </c>
      <c r="G4149" s="10" t="str">
        <f t="shared" si="269"/>
        <v>tui3</v>
      </c>
      <c r="H4149" s="10" t="str">
        <f t="shared" si="270"/>
        <v>對、從</v>
      </c>
      <c r="I4149" s="10">
        <f xml:space="preserve"> IFERROR( SEARCH("、", A4149), VALUE("0"))</f>
        <v>0</v>
      </c>
      <c r="J4149" s="10" t="str">
        <f xml:space="preserve"> IF(I4149=0, A4149, LEFT(A4149, I4149-1))</f>
        <v>對</v>
      </c>
      <c r="K4149" s="10" t="str">
        <f t="shared" si="267"/>
        <v>對</v>
      </c>
      <c r="M4149" s="10" t="str">
        <f t="shared" si="268"/>
        <v>對</v>
      </c>
    </row>
    <row r="4150" spans="1:13">
      <c r="A4150" s="16" t="s">
        <v>28865</v>
      </c>
      <c r="B4150" s="16" t="s">
        <v>35117</v>
      </c>
      <c r="C4150" s="17">
        <v>0.6</v>
      </c>
      <c r="D4150" s="16" t="str">
        <f xml:space="preserve"> _xlfn.CONCAT(ChhoeTaigi_TaioanPehoeKichhooGi!H5367, ":", ChhoeTaigi_TaioanPehoeKichhooGi!J5367)</f>
        <v>tui3-put-tsu7:對不住</v>
      </c>
      <c r="E4150" s="18">
        <f ca="1" xml:space="preserve"> NOW()</f>
        <v>46202.697500231479</v>
      </c>
      <c r="G4150" s="10" t="str">
        <f t="shared" si="269"/>
        <v>tui3-put-tsu7</v>
      </c>
      <c r="H4150" s="10" t="str">
        <f t="shared" si="270"/>
        <v>對不住</v>
      </c>
      <c r="I4150" s="10">
        <f xml:space="preserve"> IFERROR( SEARCH("、", A4150), VALUE("0"))</f>
        <v>0</v>
      </c>
      <c r="J4150" s="10" t="str">
        <f xml:space="preserve"> IF(I4150=0, A4150, LEFT(A4150, I4150-1))</f>
        <v>對不住</v>
      </c>
      <c r="K4150" s="10" t="str">
        <f t="shared" si="267"/>
        <v>對不住</v>
      </c>
      <c r="M4150" s="10" t="str">
        <f t="shared" si="268"/>
        <v>對不住</v>
      </c>
    </row>
    <row r="4151" spans="1:13">
      <c r="A4151" s="16" t="s">
        <v>28802</v>
      </c>
      <c r="B4151" s="16" t="s">
        <v>35108</v>
      </c>
      <c r="C4151" s="17">
        <v>0.6</v>
      </c>
      <c r="D4151" s="16" t="str">
        <f xml:space="preserve"> _xlfn.CONCAT(ChhoeTaigi_TaioanPehoeKichhooGi!H5355, ":", ChhoeTaigi_TaioanPehoeKichhooGi!J5355)</f>
        <v>tui3-bin7:對面</v>
      </c>
      <c r="E4151" s="18">
        <f ca="1" xml:space="preserve"> NOW()</f>
        <v>46202.697500115741</v>
      </c>
      <c r="G4151" s="10" t="str">
        <f t="shared" si="269"/>
        <v>tui3-bin7</v>
      </c>
      <c r="H4151" s="10" t="str">
        <f t="shared" si="270"/>
        <v>對面</v>
      </c>
      <c r="I4151" s="10">
        <f xml:space="preserve"> IFERROR( SEARCH("、", A4151), VALUE("0"))</f>
        <v>0</v>
      </c>
      <c r="J4151" s="10" t="str">
        <f xml:space="preserve"> IF(I4151=0, A4151, LEFT(A4151, I4151-1))</f>
        <v>對面</v>
      </c>
      <c r="K4151" s="10" t="str">
        <f t="shared" si="267"/>
        <v>對面</v>
      </c>
      <c r="M4151" s="10" t="str">
        <f t="shared" si="268"/>
        <v>對面</v>
      </c>
    </row>
    <row r="4152" spans="1:13">
      <c r="A4152" s="16" t="s">
        <v>28810</v>
      </c>
      <c r="B4152" s="16" t="s">
        <v>35109</v>
      </c>
      <c r="C4152" s="17">
        <v>0.6</v>
      </c>
      <c r="D4152" s="16" t="str">
        <f xml:space="preserve"> _xlfn.CONCAT(ChhoeTaigi_TaioanPehoeKichhooGi!H5357, ":", ChhoeTaigi_TaioanPehoeKichhooGi!J5357)</f>
        <v>tui3 si5-kan:對時間</v>
      </c>
      <c r="E4152" s="18">
        <f ca="1" xml:space="preserve"> NOW()</f>
        <v>46202.697500115741</v>
      </c>
      <c r="G4152" s="10" t="str">
        <f t="shared" si="269"/>
        <v>tui3 si5-kan</v>
      </c>
      <c r="H4152" s="10" t="str">
        <f t="shared" si="270"/>
        <v>對時間</v>
      </c>
      <c r="I4152" s="10">
        <f xml:space="preserve"> IFERROR( SEARCH("、", A4152), VALUE("0"))</f>
        <v>0</v>
      </c>
      <c r="J4152" s="10" t="str">
        <f xml:space="preserve"> IF(I4152=0, A4152, LEFT(A4152, I4152-1))</f>
        <v>對時間</v>
      </c>
      <c r="K4152" s="10" t="str">
        <f t="shared" si="267"/>
        <v>對時間</v>
      </c>
      <c r="M4152" s="10" t="str">
        <f t="shared" si="268"/>
        <v>對時間</v>
      </c>
    </row>
    <row r="4153" spans="1:13">
      <c r="A4153" s="16" t="s">
        <v>35595</v>
      </c>
      <c r="B4153" s="16" t="s">
        <v>28782</v>
      </c>
      <c r="C4153" s="17">
        <v>0.6</v>
      </c>
      <c r="D4153" s="16" t="str">
        <f xml:space="preserve"> _xlfn.CONCAT(ChhoeTaigi_TaioanPehoeKichhooGi!H5356, ":", ChhoeTaigi_TaioanPehoeKichhooGi!J5356)</f>
        <v>tui3:對照、校對</v>
      </c>
      <c r="E4153" s="18">
        <f ca="1" xml:space="preserve"> NOW()</f>
        <v>46202.697500115741</v>
      </c>
      <c r="G4153" s="10" t="str">
        <f t="shared" si="269"/>
        <v>tui3</v>
      </c>
      <c r="H4153" s="10" t="str">
        <f t="shared" si="270"/>
        <v>對照、校對</v>
      </c>
      <c r="I4153" s="10">
        <f xml:space="preserve"> IFERROR( SEARCH("、", A4153), VALUE("0"))</f>
        <v>0</v>
      </c>
      <c r="J4153" s="10" t="str">
        <f xml:space="preserve"> IF(I4153=0, A4153, LEFT(A4153, I4153-1))</f>
        <v>對照</v>
      </c>
      <c r="K4153" s="10" t="str">
        <f t="shared" si="267"/>
        <v>對照</v>
      </c>
      <c r="M4153" s="10" t="str">
        <f t="shared" si="268"/>
        <v>對照</v>
      </c>
    </row>
    <row r="4154" spans="1:13">
      <c r="A4154" s="16" t="s">
        <v>4059</v>
      </c>
      <c r="B4154" s="16" t="s">
        <v>31773</v>
      </c>
      <c r="C4154" s="17">
        <v>0.6</v>
      </c>
      <c r="D4154" s="16" t="str">
        <f xml:space="preserve"> _xlfn.CONCAT(ChhoeTaigi_TaioanPehoeKichhooGi!H699, ":", ChhoeTaigi_TaioanPehoeKichhooGi!J699)</f>
        <v>tui3-ho7-tshia:對號車</v>
      </c>
      <c r="E4154" s="18">
        <f ca="1" xml:space="preserve"> NOW()</f>
        <v>46202.697500115741</v>
      </c>
      <c r="G4154" s="10" t="str">
        <f t="shared" si="269"/>
        <v>tui3-ho7-tshia</v>
      </c>
      <c r="H4154" s="10" t="str">
        <f t="shared" si="270"/>
        <v>對號車</v>
      </c>
      <c r="I4154" s="10">
        <f xml:space="preserve"> IFERROR( SEARCH("、", A4154), VALUE("0"))</f>
        <v>0</v>
      </c>
      <c r="J4154" s="10" t="str">
        <f xml:space="preserve"> IF(I4154=0, A4154, LEFT(A4154, I4154-1))</f>
        <v>對號車</v>
      </c>
      <c r="K4154" s="10" t="str">
        <f t="shared" si="267"/>
        <v>對號車</v>
      </c>
      <c r="M4154" s="10" t="str">
        <f t="shared" si="268"/>
        <v>對號車</v>
      </c>
    </row>
    <row r="4155" spans="1:13">
      <c r="A4155" s="16" t="s">
        <v>6313</v>
      </c>
      <c r="B4155" s="16" t="s">
        <v>32048</v>
      </c>
      <c r="C4155" s="17">
        <v>0.6</v>
      </c>
      <c r="D4155" s="16" t="str">
        <f xml:space="preserve"> _xlfn.CONCAT(ChhoeTaigi_TaioanPehoeKichhooGi!H1060, ":", ChhoeTaigi_TaioanPehoeKichhooGi!J1060)</f>
        <v>tsiong-hua3:彰化</v>
      </c>
      <c r="E4155" s="18">
        <f ca="1" xml:space="preserve"> NOW()</f>
        <v>46202.697500115741</v>
      </c>
      <c r="G4155" s="10" t="str">
        <f t="shared" si="269"/>
        <v>tsiong-hua3</v>
      </c>
      <c r="H4155" s="10" t="str">
        <f t="shared" si="270"/>
        <v>彰化</v>
      </c>
      <c r="I4155" s="10">
        <f xml:space="preserve"> IFERROR( SEARCH("、", A4155), VALUE("0"))</f>
        <v>0</v>
      </c>
      <c r="J4155" s="10" t="str">
        <f xml:space="preserve"> IF(I4155=0, A4155, LEFT(A4155, I4155-1))</f>
        <v>彰化</v>
      </c>
      <c r="K4155" s="10" t="str">
        <f t="shared" si="267"/>
        <v>彰化</v>
      </c>
      <c r="M4155" s="10" t="str">
        <f t="shared" si="268"/>
        <v>彰化</v>
      </c>
    </row>
    <row r="4156" spans="1:13">
      <c r="A4156" s="16" t="s">
        <v>3932</v>
      </c>
      <c r="B4156" s="16" t="s">
        <v>31755</v>
      </c>
      <c r="C4156" s="17">
        <v>0.6</v>
      </c>
      <c r="D4156" s="16" t="str">
        <f xml:space="preserve"> _xlfn.CONCAT(ChhoeTaigi_TaioanPehoeKichhooGi!H676, ":", ChhoeTaigi_TaioanPehoeKichhooGi!J676)</f>
        <v>tsiong-hua3 tshi7:彰化市</v>
      </c>
      <c r="E4156" s="18">
        <f ca="1" xml:space="preserve"> NOW()</f>
        <v>46202.697500115741</v>
      </c>
      <c r="G4156" s="10" t="str">
        <f t="shared" si="269"/>
        <v>tsiong-hua3 tshi7</v>
      </c>
      <c r="H4156" s="10" t="str">
        <f t="shared" si="270"/>
        <v>彰化市</v>
      </c>
      <c r="I4156" s="10">
        <f xml:space="preserve"> IFERROR( SEARCH("、", A4156), VALUE("0"))</f>
        <v>0</v>
      </c>
      <c r="J4156" s="10" t="str">
        <f xml:space="preserve"> IF(I4156=0, A4156, LEFT(A4156, I4156-1))</f>
        <v>彰化市</v>
      </c>
      <c r="K4156" s="10" t="str">
        <f t="shared" si="267"/>
        <v>彰化市</v>
      </c>
      <c r="M4156" s="10" t="str">
        <f t="shared" si="268"/>
        <v>彰化市</v>
      </c>
    </row>
    <row r="4157" spans="1:13">
      <c r="A4157" s="16" t="s">
        <v>16816</v>
      </c>
      <c r="B4157" s="16" t="s">
        <v>33533</v>
      </c>
      <c r="C4157" s="17">
        <v>0.6</v>
      </c>
      <c r="D4157" s="16" t="str">
        <f xml:space="preserve"> _xlfn.CONCAT(ChhoeTaigi_TaioanPehoeKichhooGi!H2961, ":", ChhoeTaigi_TaioanPehoeKichhooGi!J2961)</f>
        <v>tsiong-hua3 kuan7:彰化縣</v>
      </c>
      <c r="E4157" s="18">
        <f ca="1" xml:space="preserve"> NOW()</f>
        <v>46202.697500115741</v>
      </c>
      <c r="G4157" s="10" t="str">
        <f t="shared" si="269"/>
        <v>tsiong-hua3 kuan7</v>
      </c>
      <c r="H4157" s="10" t="str">
        <f t="shared" si="270"/>
        <v>彰化縣</v>
      </c>
      <c r="I4157" s="10">
        <f xml:space="preserve"> IFERROR( SEARCH("、", A4157), VALUE("0"))</f>
        <v>0</v>
      </c>
      <c r="J4157" s="10" t="str">
        <f xml:space="preserve"> IF(I4157=0, A4157, LEFT(A4157, I4157-1))</f>
        <v>彰化縣</v>
      </c>
      <c r="K4157" s="10" t="str">
        <f t="shared" si="267"/>
        <v>彰化縣</v>
      </c>
      <c r="M4157" s="10" t="str">
        <f t="shared" si="268"/>
        <v>彰化縣</v>
      </c>
    </row>
    <row r="4158" spans="1:13">
      <c r="A4158" s="16" t="s">
        <v>3440</v>
      </c>
      <c r="B4158" s="16" t="s">
        <v>3439</v>
      </c>
      <c r="C4158" s="17">
        <v>0.6</v>
      </c>
      <c r="D4158" s="16" t="str">
        <f xml:space="preserve"> _xlfn.CONCAT(ChhoeTaigi_TaioanPehoeKichhooGi!H598, ":", ChhoeTaigi_TaioanPehoeKichhooGi!J598)</f>
        <v>tsham2:慘</v>
      </c>
      <c r="E4158" s="18">
        <f ca="1" xml:space="preserve"> NOW()</f>
        <v>46202.697500231479</v>
      </c>
      <c r="G4158" s="10" t="str">
        <f t="shared" si="269"/>
        <v>tsham2</v>
      </c>
      <c r="H4158" s="10" t="str">
        <f t="shared" si="270"/>
        <v>慘</v>
      </c>
      <c r="I4158" s="10">
        <f xml:space="preserve"> IFERROR( SEARCH("、", A4158), VALUE("0"))</f>
        <v>0</v>
      </c>
      <c r="J4158" s="10" t="str">
        <f xml:space="preserve"> IF(I4158=0, A4158, LEFT(A4158, I4158-1))</f>
        <v>慘</v>
      </c>
      <c r="K4158" s="10" t="str">
        <f t="shared" si="267"/>
        <v>慘</v>
      </c>
      <c r="M4158" s="10" t="str">
        <f t="shared" si="268"/>
        <v>慘</v>
      </c>
    </row>
    <row r="4159" spans="1:13">
      <c r="A4159" s="16" t="s">
        <v>960</v>
      </c>
      <c r="B4159" s="16" t="s">
        <v>959</v>
      </c>
      <c r="C4159" s="17">
        <v>0.6</v>
      </c>
      <c r="D4159" s="16" t="str">
        <f xml:space="preserve"> _xlfn.CONCAT(ChhoeTaigi_TaioanPehoeKichhooGi!H173, ":", ChhoeTaigi_TaioanPehoeKichhooGi!J173)</f>
        <v>ban5:慢</v>
      </c>
      <c r="E4159" s="18">
        <f ca="1" xml:space="preserve"> NOW()</f>
        <v>46202.697500231479</v>
      </c>
      <c r="G4159" s="10" t="str">
        <f t="shared" si="269"/>
        <v>ban5</v>
      </c>
      <c r="H4159" s="10" t="str">
        <f t="shared" si="270"/>
        <v>慢</v>
      </c>
      <c r="I4159" s="10">
        <f xml:space="preserve"> IFERROR( SEARCH("、", A4159), VALUE("0"))</f>
        <v>0</v>
      </c>
      <c r="J4159" s="10" t="str">
        <f xml:space="preserve"> IF(I4159=0, A4159, LEFT(A4159, I4159-1))</f>
        <v>慢</v>
      </c>
      <c r="K4159" s="10" t="str">
        <f t="shared" si="267"/>
        <v>慢</v>
      </c>
      <c r="M4159" s="10" t="str">
        <f t="shared" si="268"/>
        <v>慢</v>
      </c>
    </row>
    <row r="4160" spans="1:13">
      <c r="A4160" s="16" t="s">
        <v>960</v>
      </c>
      <c r="B4160" s="16" t="s">
        <v>912</v>
      </c>
      <c r="C4160" s="17">
        <v>0.6</v>
      </c>
      <c r="D4160" s="16" t="str">
        <f xml:space="preserve"> _xlfn.CONCAT(ChhoeTaigi_TaioanPehoeKichhooGi!H163, ":", ChhoeTaigi_TaioanPehoeKichhooGi!J163)</f>
        <v>ban7:慢、緩</v>
      </c>
      <c r="E4160" s="18">
        <f ca="1" xml:space="preserve"> NOW()</f>
        <v>46202.697500115741</v>
      </c>
      <c r="G4160" s="10" t="str">
        <f t="shared" si="269"/>
        <v>ban7</v>
      </c>
      <c r="H4160" s="10" t="str">
        <f t="shared" si="270"/>
        <v>慢、緩</v>
      </c>
      <c r="I4160" s="10">
        <f xml:space="preserve"> IFERROR( SEARCH("、", A4160), VALUE("0"))</f>
        <v>0</v>
      </c>
      <c r="J4160" s="10" t="str">
        <f xml:space="preserve"> IF(I4160=0, A4160, LEFT(A4160, I4160-1))</f>
        <v>慢</v>
      </c>
      <c r="K4160" s="10" t="str">
        <f t="shared" si="267"/>
        <v>慢</v>
      </c>
      <c r="M4160" s="10" t="str">
        <f t="shared" si="268"/>
        <v>慢</v>
      </c>
    </row>
    <row r="4161" spans="1:13">
      <c r="A4161" s="16" t="s">
        <v>29193</v>
      </c>
      <c r="B4161" s="16" t="s">
        <v>35153</v>
      </c>
      <c r="C4161" s="17">
        <v>0.6</v>
      </c>
      <c r="D4161" s="16" t="str">
        <f xml:space="preserve"> _xlfn.CONCAT(ChhoeTaigi_TaioanPehoeKichhooGi!H5424, ":", ChhoeTaigi_TaioanPehoeKichhooGi!J5424)</f>
        <v>un5-a2-si7:慢慢的</v>
      </c>
      <c r="E4161" s="18">
        <f ca="1" xml:space="preserve"> NOW()</f>
        <v>46202.697500115741</v>
      </c>
      <c r="G4161" s="10" t="str">
        <f t="shared" si="269"/>
        <v>un5-a2-si7</v>
      </c>
      <c r="H4161" s="10" t="str">
        <f t="shared" si="270"/>
        <v>慢慢的</v>
      </c>
      <c r="I4161" s="10">
        <f xml:space="preserve"> IFERROR( SEARCH("、", A4161), VALUE("0"))</f>
        <v>0</v>
      </c>
      <c r="J4161" s="10" t="str">
        <f xml:space="preserve"> IF(I4161=0, A4161, LEFT(A4161, I4161-1))</f>
        <v>慢慢的</v>
      </c>
      <c r="K4161" s="10" t="str">
        <f t="shared" si="267"/>
        <v>慢慢的</v>
      </c>
      <c r="M4161" s="10" t="str">
        <f t="shared" si="268"/>
        <v>慢慢的</v>
      </c>
    </row>
    <row r="4162" spans="1:13">
      <c r="A4162" s="16" t="s">
        <v>29193</v>
      </c>
      <c r="B4162" s="16" t="s">
        <v>35154</v>
      </c>
      <c r="C4162" s="17">
        <v>0.6</v>
      </c>
      <c r="D4162" s="16" t="str">
        <f xml:space="preserve"> _xlfn.CONCAT(ChhoeTaigi_TaioanPehoeKichhooGi!H5425, ":", ChhoeTaigi_TaioanPehoeKichhooGi!J5425)</f>
        <v>un5-un5-a2:慢慢的、小心</v>
      </c>
      <c r="E4162" s="18">
        <f ca="1" xml:space="preserve"> NOW()</f>
        <v>46202.697500231479</v>
      </c>
      <c r="G4162" s="10" t="str">
        <f t="shared" si="269"/>
        <v>un5-un5-a2</v>
      </c>
      <c r="H4162" s="10" t="str">
        <f t="shared" si="270"/>
        <v>慢慢的、小心</v>
      </c>
      <c r="I4162" s="10">
        <f xml:space="preserve"> IFERROR( SEARCH("、", A4162), VALUE("0"))</f>
        <v>0</v>
      </c>
      <c r="J4162" s="10" t="str">
        <f xml:space="preserve"> IF(I4162=0, A4162, LEFT(A4162, I4162-1))</f>
        <v>慢慢的</v>
      </c>
      <c r="K4162" s="10" t="str">
        <f t="shared" si="267"/>
        <v>慢慢的</v>
      </c>
      <c r="M4162" s="10" t="str">
        <f t="shared" si="268"/>
        <v>慢慢的</v>
      </c>
    </row>
    <row r="4163" spans="1:13">
      <c r="A4163" s="16" t="s">
        <v>16734</v>
      </c>
      <c r="B4163" s="16" t="s">
        <v>33521</v>
      </c>
      <c r="C4163" s="17">
        <v>0.6</v>
      </c>
      <c r="D4163" s="16" t="str">
        <f xml:space="preserve"> _xlfn.CONCAT(ChhoeTaigi_TaioanPehoeKichhooGi!H2948, ":", ChhoeTaigi_TaioanPehoeKichhooGi!J2948)</f>
        <v>kuan3-si3:慣於</v>
      </c>
      <c r="E4163" s="18">
        <f ca="1" xml:space="preserve"> NOW()</f>
        <v>46202.697500115741</v>
      </c>
      <c r="G4163" s="10" t="str">
        <f t="shared" si="269"/>
        <v>kuan3-si3</v>
      </c>
      <c r="H4163" s="10" t="str">
        <f t="shared" si="270"/>
        <v>慣於</v>
      </c>
      <c r="I4163" s="10">
        <f xml:space="preserve"> IFERROR( SEARCH("、", A4163), VALUE("0"))</f>
        <v>0</v>
      </c>
      <c r="J4163" s="10" t="str">
        <f xml:space="preserve"> IF(I4163=0, A4163, LEFT(A4163, I4163-1))</f>
        <v>慣於</v>
      </c>
      <c r="K4163" s="10" t="str">
        <f t="shared" si="267"/>
        <v>慣於</v>
      </c>
      <c r="M4163" s="10" t="str">
        <f t="shared" si="268"/>
        <v>慣於</v>
      </c>
    </row>
    <row r="4164" spans="1:13">
      <c r="A4164" s="16" t="s">
        <v>16024</v>
      </c>
      <c r="B4164" s="16" t="s">
        <v>33419</v>
      </c>
      <c r="C4164" s="17">
        <v>0.6</v>
      </c>
      <c r="D4164" s="16" t="str">
        <f xml:space="preserve"> _xlfn.CONCAT(ChhoeTaigi_TaioanPehoeKichhooGi!H2801, ":", ChhoeTaigi_TaioanPehoeKichhooGi!J2801)</f>
        <v>kian-lin7:慳吝</v>
      </c>
      <c r="E4164" s="18">
        <f ca="1" xml:space="preserve"> NOW()</f>
        <v>46202.697500115741</v>
      </c>
      <c r="G4164" s="10" t="str">
        <f t="shared" si="269"/>
        <v>kian-lin7</v>
      </c>
      <c r="H4164" s="10" t="str">
        <f t="shared" si="270"/>
        <v>慳吝</v>
      </c>
      <c r="I4164" s="10">
        <f xml:space="preserve"> IFERROR( SEARCH("、", A4164), VALUE("0"))</f>
        <v>0</v>
      </c>
      <c r="J4164" s="10" t="str">
        <f xml:space="preserve"> IF(I4164=0, A4164, LEFT(A4164, I4164-1))</f>
        <v>慳吝</v>
      </c>
      <c r="K4164" s="10" t="str">
        <f t="shared" si="267"/>
        <v>慳吝</v>
      </c>
      <c r="M4164" s="10" t="str">
        <f t="shared" si="268"/>
        <v>慳吝</v>
      </c>
    </row>
    <row r="4165" spans="1:13">
      <c r="A4165" s="16" t="s">
        <v>35596</v>
      </c>
      <c r="B4165" s="16" t="s">
        <v>12401</v>
      </c>
      <c r="C4165" s="17">
        <v>0.6</v>
      </c>
      <c r="D4165" s="16" t="str">
        <f xml:space="preserve"> _xlfn.CONCAT(ChhoeTaigi_TaioanPehoeKichhooGi!H2118, ":", ChhoeTaigi_TaioanPehoeKichhooGi!J2118)</f>
        <v>jim5:摑、拿</v>
      </c>
      <c r="E4165" s="18">
        <f ca="1" xml:space="preserve"> NOW()</f>
        <v>46202.697500115741</v>
      </c>
      <c r="G4165" s="10" t="str">
        <f t="shared" si="269"/>
        <v>jim5</v>
      </c>
      <c r="H4165" s="10" t="str">
        <f t="shared" si="270"/>
        <v>摑、拿</v>
      </c>
      <c r="I4165" s="10">
        <f xml:space="preserve"> IFERROR( SEARCH("、", A4165), VALUE("0"))</f>
        <v>0</v>
      </c>
      <c r="J4165" s="10" t="str">
        <f xml:space="preserve"> IF(I4165=0, A4165, LEFT(A4165, I4165-1))</f>
        <v>摑</v>
      </c>
      <c r="K4165" s="10" t="str">
        <f t="shared" si="267"/>
        <v>摑</v>
      </c>
      <c r="M4165" s="10" t="str">
        <f t="shared" si="268"/>
        <v>摑</v>
      </c>
    </row>
    <row r="4166" spans="1:13">
      <c r="A4166" s="16" t="s">
        <v>956</v>
      </c>
      <c r="B4166" s="16" t="s">
        <v>955</v>
      </c>
      <c r="C4166" s="17">
        <v>0.6</v>
      </c>
      <c r="D4166" s="16" t="str">
        <f xml:space="preserve"> _xlfn.CONCAT(ChhoeTaigi_TaioanPehoeKichhooGi!H172, ":", ChhoeTaigi_TaioanPehoeKichhooGi!J172)</f>
        <v>ban2 tshai3:摘菜</v>
      </c>
      <c r="E4166" s="18">
        <f ca="1" xml:space="preserve"> NOW()</f>
        <v>46202.697500231479</v>
      </c>
      <c r="G4166" s="10" t="str">
        <f t="shared" si="269"/>
        <v>ban2 tshai3</v>
      </c>
      <c r="H4166" s="10" t="str">
        <f t="shared" si="270"/>
        <v>摘菜</v>
      </c>
      <c r="I4166" s="10">
        <f xml:space="preserve"> IFERROR( SEARCH("、", A4166), VALUE("0"))</f>
        <v>0</v>
      </c>
      <c r="J4166" s="10" t="str">
        <f xml:space="preserve"> IF(I4166=0, A4166, LEFT(A4166, I4166-1))</f>
        <v>摘菜</v>
      </c>
      <c r="K4166" s="10" t="str">
        <f t="shared" si="267"/>
        <v>摘菜</v>
      </c>
      <c r="M4166" s="10" t="str">
        <f t="shared" si="268"/>
        <v>摘菜</v>
      </c>
    </row>
    <row r="4167" spans="1:13">
      <c r="A4167" s="16" t="s">
        <v>944</v>
      </c>
      <c r="B4167" s="16" t="s">
        <v>31376</v>
      </c>
      <c r="C4167" s="17">
        <v>0.6</v>
      </c>
      <c r="D4167" s="16" t="str">
        <f xml:space="preserve"> _xlfn.CONCAT(ChhoeTaigi_TaioanPehoeKichhooGi!H170, ":", ChhoeTaigi_TaioanPehoeKichhooGi!J170)</f>
        <v>ban2 ong5-lai5:摘鳳梨</v>
      </c>
      <c r="E4167" s="18">
        <f ca="1" xml:space="preserve"> NOW()</f>
        <v>46202.697500115741</v>
      </c>
      <c r="G4167" s="10" t="str">
        <f t="shared" si="269"/>
        <v>ban2 ong5-lai5</v>
      </c>
      <c r="H4167" s="10" t="str">
        <f t="shared" si="270"/>
        <v>摘鳳梨</v>
      </c>
      <c r="I4167" s="10">
        <f xml:space="preserve"> IFERROR( SEARCH("、", A4167), VALUE("0"))</f>
        <v>0</v>
      </c>
      <c r="J4167" s="10" t="str">
        <f xml:space="preserve"> IF(I4167=0, A4167, LEFT(A4167, I4167-1))</f>
        <v>摘鳳梨</v>
      </c>
      <c r="K4167" s="10" t="str">
        <f t="shared" si="267"/>
        <v>摘鳳梨</v>
      </c>
      <c r="M4167" s="10" t="str">
        <f t="shared" si="268"/>
        <v>摘鳳梨</v>
      </c>
    </row>
    <row r="4168" spans="1:13">
      <c r="A4168" s="16" t="s">
        <v>35597</v>
      </c>
      <c r="B4168" s="16" t="s">
        <v>17777</v>
      </c>
      <c r="C4168" s="17">
        <v>0.6</v>
      </c>
      <c r="D4168" s="16" t="str">
        <f xml:space="preserve"> _xlfn.CONCAT(ChhoeTaigi_TaioanPehoeKichhooGi!H4814, ":", ChhoeTaigi_TaioanPehoeKichhooGi!J4814)</f>
        <v>lam2:摟、抱</v>
      </c>
      <c r="E4168" s="18">
        <f ca="1" xml:space="preserve"> NOW()</f>
        <v>46202.697500231479</v>
      </c>
      <c r="G4168" s="10" t="str">
        <f t="shared" si="269"/>
        <v>lam2</v>
      </c>
      <c r="H4168" s="10" t="str">
        <f t="shared" si="270"/>
        <v>摟、抱</v>
      </c>
      <c r="I4168" s="10">
        <f xml:space="preserve"> IFERROR( SEARCH("、", A4168), VALUE("0"))</f>
        <v>0</v>
      </c>
      <c r="J4168" s="10" t="str">
        <f xml:space="preserve"> IF(I4168=0, A4168, LEFT(A4168, I4168-1))</f>
        <v>摟</v>
      </c>
      <c r="K4168" s="10" t="str">
        <f t="shared" si="267"/>
        <v>摟</v>
      </c>
      <c r="M4168" s="10" t="str">
        <f t="shared" si="268"/>
        <v>摟</v>
      </c>
    </row>
    <row r="4169" spans="1:13">
      <c r="A4169" s="16" t="s">
        <v>2193</v>
      </c>
      <c r="B4169" s="16" t="s">
        <v>31545</v>
      </c>
      <c r="C4169" s="17">
        <v>0.6</v>
      </c>
      <c r="D4169" s="16" t="str">
        <f xml:space="preserve"> _xlfn.CONCAT(ChhoeTaigi_TaioanPehoeKichhooGi!H390, ":", ChhoeTaigi_TaioanPehoeKichhooGi!J390)</f>
        <v>bong:摸</v>
      </c>
      <c r="E4169" s="18">
        <f ca="1" xml:space="preserve"> NOW()</f>
        <v>46202.697500231479</v>
      </c>
      <c r="G4169" s="10" t="str">
        <f t="shared" si="269"/>
        <v>bong</v>
      </c>
      <c r="H4169" s="10" t="str">
        <f t="shared" si="270"/>
        <v>摸</v>
      </c>
      <c r="I4169" s="10">
        <f xml:space="preserve"> IFERROR( SEARCH("、", A4169), VALUE("0"))</f>
        <v>0</v>
      </c>
      <c r="J4169" s="10" t="str">
        <f xml:space="preserve"> IF(I4169=0, A4169, LEFT(A4169, I4169-1))</f>
        <v>摸</v>
      </c>
      <c r="K4169" s="10" t="str">
        <f t="shared" si="267"/>
        <v>摸</v>
      </c>
      <c r="M4169" s="10" t="str">
        <f t="shared" si="268"/>
        <v>摸</v>
      </c>
    </row>
    <row r="4170" spans="1:13">
      <c r="A4170" s="16" t="s">
        <v>2193</v>
      </c>
      <c r="B4170" s="16" t="s">
        <v>34492</v>
      </c>
      <c r="C4170" s="17">
        <v>0.6</v>
      </c>
      <c r="D4170" s="16" t="str">
        <f xml:space="preserve"> _xlfn.CONCAT(ChhoeTaigi_TaioanPehoeKichhooGi!H4410, ":", ChhoeTaigi_TaioanPehoeKichhooGi!J4410)</f>
        <v>so:摸、撫</v>
      </c>
      <c r="E4170" s="18">
        <f ca="1" xml:space="preserve"> NOW()</f>
        <v>46202.697500115741</v>
      </c>
      <c r="G4170" s="10" t="str">
        <f t="shared" si="269"/>
        <v>so</v>
      </c>
      <c r="H4170" s="10" t="str">
        <f t="shared" si="270"/>
        <v>摸、撫</v>
      </c>
      <c r="I4170" s="10">
        <f xml:space="preserve"> IFERROR( SEARCH("、", A4170), VALUE("0"))</f>
        <v>0</v>
      </c>
      <c r="J4170" s="10" t="str">
        <f xml:space="preserve"> IF(I4170=0, A4170, LEFT(A4170, I4170-1))</f>
        <v>摸</v>
      </c>
      <c r="K4170" s="10" t="str">
        <f t="shared" si="267"/>
        <v>摸</v>
      </c>
      <c r="M4170" s="10" t="str">
        <f t="shared" si="268"/>
        <v>摸</v>
      </c>
    </row>
    <row r="4171" spans="1:13">
      <c r="A4171" s="16" t="s">
        <v>6054</v>
      </c>
      <c r="B4171" s="16" t="s">
        <v>32016</v>
      </c>
      <c r="C4171" s="17">
        <v>0.6</v>
      </c>
      <c r="D4171" s="16" t="str">
        <f xml:space="preserve"> _xlfn.CONCAT(ChhoeTaigi_TaioanPehoeKichhooGi!H1018, ":", ChhoeTaigi_TaioanPehoeKichhooGi!J1018)</f>
        <v>tsih:摺</v>
      </c>
      <c r="E4171" s="18">
        <f ca="1" xml:space="preserve"> NOW()</f>
        <v>46202.697500115741</v>
      </c>
      <c r="G4171" s="10" t="str">
        <f t="shared" si="269"/>
        <v>tsih</v>
      </c>
      <c r="H4171" s="10" t="str">
        <f t="shared" si="270"/>
        <v>摺</v>
      </c>
      <c r="I4171" s="10">
        <f xml:space="preserve"> IFERROR( SEARCH("、", A4171), VALUE("0"))</f>
        <v>0</v>
      </c>
      <c r="J4171" s="10" t="str">
        <f xml:space="preserve"> IF(I4171=0, A4171, LEFT(A4171, I4171-1))</f>
        <v>摺</v>
      </c>
      <c r="K4171" s="10" t="str">
        <f t="shared" si="267"/>
        <v>摺</v>
      </c>
      <c r="M4171" s="10" t="str">
        <f t="shared" si="268"/>
        <v>摺</v>
      </c>
    </row>
    <row r="4172" spans="1:13">
      <c r="A4172" s="16" t="s">
        <v>6058</v>
      </c>
      <c r="B4172" s="16" t="s">
        <v>32017</v>
      </c>
      <c r="C4172" s="17">
        <v>0.6</v>
      </c>
      <c r="D4172" s="16" t="str">
        <f xml:space="preserve"> _xlfn.CONCAT(ChhoeTaigi_TaioanPehoeKichhooGi!H1019, ":", ChhoeTaigi_TaioanPehoeKichhooGi!J1019)</f>
        <v>tsih sann:摺衣服</v>
      </c>
      <c r="E4172" s="18">
        <f ca="1" xml:space="preserve"> NOW()</f>
        <v>46202.697500115741</v>
      </c>
      <c r="G4172" s="10" t="str">
        <f t="shared" si="269"/>
        <v>tsih sann</v>
      </c>
      <c r="H4172" s="10" t="str">
        <f t="shared" si="270"/>
        <v>摺衣服</v>
      </c>
      <c r="I4172" s="10">
        <f xml:space="preserve"> IFERROR( SEARCH("、", A4172), VALUE("0"))</f>
        <v>0</v>
      </c>
      <c r="J4172" s="10" t="str">
        <f xml:space="preserve"> IF(I4172=0, A4172, LEFT(A4172, I4172-1))</f>
        <v>摺衣服</v>
      </c>
      <c r="K4172" s="10" t="str">
        <f t="shared" si="267"/>
        <v>摺衣服</v>
      </c>
      <c r="M4172" s="10" t="str">
        <f t="shared" si="268"/>
        <v>摺衣服</v>
      </c>
    </row>
    <row r="4173" spans="1:13">
      <c r="A4173" s="16" t="s">
        <v>35598</v>
      </c>
      <c r="B4173" s="16" t="s">
        <v>32018</v>
      </c>
      <c r="C4173" s="17">
        <v>0.6</v>
      </c>
      <c r="D4173" s="16" t="str">
        <f xml:space="preserve"> _xlfn.CONCAT(ChhoeTaigi_TaioanPehoeKichhooGi!H1020, ":", ChhoeTaigi_TaioanPehoeKichhooGi!J1020)</f>
        <v>tsih phue7:摺棉被、哲被褥</v>
      </c>
      <c r="E4173" s="18">
        <f ca="1" xml:space="preserve"> NOW()</f>
        <v>46202.697500115741</v>
      </c>
      <c r="G4173" s="10" t="str">
        <f t="shared" si="269"/>
        <v>tsih phue7</v>
      </c>
      <c r="H4173" s="10" t="str">
        <f t="shared" si="270"/>
        <v>摺棉被、哲被褥</v>
      </c>
      <c r="I4173" s="10">
        <f xml:space="preserve"> IFERROR( SEARCH("、", A4173), VALUE("0"))</f>
        <v>0</v>
      </c>
      <c r="J4173" s="10" t="str">
        <f xml:space="preserve"> IF(I4173=0, A4173, LEFT(A4173, I4173-1))</f>
        <v>摺棉被</v>
      </c>
      <c r="K4173" s="10" t="str">
        <f t="shared" si="267"/>
        <v>摺棉被</v>
      </c>
      <c r="M4173" s="10" t="str">
        <f t="shared" si="268"/>
        <v>摺棉被</v>
      </c>
    </row>
    <row r="4174" spans="1:13">
      <c r="A4174" s="16" t="s">
        <v>15685</v>
      </c>
      <c r="B4174" s="16" t="s">
        <v>15684</v>
      </c>
      <c r="C4174" s="17">
        <v>0.6</v>
      </c>
      <c r="D4174" s="16" t="str">
        <f xml:space="preserve"> _xlfn.CONCAT(ChhoeTaigi_TaioanPehoeKichhooGi!H2736, ":", ChhoeTaigi_TaioanPehoeKichhooGi!J2736)</f>
        <v>ki5:旗</v>
      </c>
      <c r="E4174" s="18">
        <f ca="1" xml:space="preserve"> NOW()</f>
        <v>46202.697500231479</v>
      </c>
      <c r="G4174" s="10" t="str">
        <f t="shared" si="269"/>
        <v>ki5</v>
      </c>
      <c r="H4174" s="10" t="str">
        <f t="shared" si="270"/>
        <v>旗</v>
      </c>
      <c r="I4174" s="10">
        <f xml:space="preserve"> IFERROR( SEARCH("、", A4174), VALUE("0"))</f>
        <v>0</v>
      </c>
      <c r="J4174" s="10" t="str">
        <f xml:space="preserve"> IF(I4174=0, A4174, LEFT(A4174, I4174-1))</f>
        <v>旗</v>
      </c>
      <c r="K4174" s="10" t="str">
        <f t="shared" si="267"/>
        <v>旗</v>
      </c>
      <c r="M4174" s="10" t="str">
        <f t="shared" si="268"/>
        <v>旗</v>
      </c>
    </row>
    <row r="4175" spans="1:13">
      <c r="A4175" s="16" t="s">
        <v>15689</v>
      </c>
      <c r="B4175" s="16" t="s">
        <v>33374</v>
      </c>
      <c r="C4175" s="17">
        <v>0.6</v>
      </c>
      <c r="D4175" s="16" t="str">
        <f xml:space="preserve"> _xlfn.CONCAT(ChhoeTaigi_TaioanPehoeKichhooGi!H2737, ":", ChhoeTaigi_TaioanPehoeKichhooGi!J2737)</f>
        <v>ki5-a2:旗子</v>
      </c>
      <c r="E4175" s="18">
        <f ca="1" xml:space="preserve"> NOW()</f>
        <v>46202.697500115741</v>
      </c>
      <c r="G4175" s="10" t="str">
        <f t="shared" si="269"/>
        <v>ki5-a2</v>
      </c>
      <c r="H4175" s="10" t="str">
        <f t="shared" si="270"/>
        <v>旗子</v>
      </c>
      <c r="I4175" s="10">
        <f xml:space="preserve"> IFERROR( SEARCH("、", A4175), VALUE("0"))</f>
        <v>0</v>
      </c>
      <c r="J4175" s="10" t="str">
        <f xml:space="preserve"> IF(I4175=0, A4175, LEFT(A4175, I4175-1))</f>
        <v>旗子</v>
      </c>
      <c r="K4175" s="10" t="str">
        <f t="shared" si="267"/>
        <v>旗子</v>
      </c>
      <c r="M4175" s="10" t="str">
        <f t="shared" si="268"/>
        <v>旗子</v>
      </c>
    </row>
    <row r="4176" spans="1:13">
      <c r="A4176" s="16" t="s">
        <v>27102</v>
      </c>
      <c r="B4176" s="16" t="s">
        <v>34893</v>
      </c>
      <c r="C4176" s="17">
        <v>0.6</v>
      </c>
      <c r="D4176" s="16" t="str">
        <f xml:space="preserve"> _xlfn.CONCAT(ChhoeTaigi_TaioanPehoeKichhooGi!H5001, ":", ChhoeTaigi_TaioanPehoeKichhooGi!J5001)</f>
        <v>thui5-a2:槌</v>
      </c>
      <c r="E4176" s="18">
        <f ca="1" xml:space="preserve"> NOW()</f>
        <v>46202.697500231479</v>
      </c>
      <c r="G4176" s="10" t="str">
        <f t="shared" si="269"/>
        <v>thui5-a2</v>
      </c>
      <c r="H4176" s="10" t="str">
        <f t="shared" si="270"/>
        <v>槌</v>
      </c>
      <c r="I4176" s="10">
        <f xml:space="preserve"> IFERROR( SEARCH("、", A4176), VALUE("0"))</f>
        <v>0</v>
      </c>
      <c r="J4176" s="10" t="str">
        <f xml:space="preserve"> IF(I4176=0, A4176, LEFT(A4176, I4176-1))</f>
        <v>槌</v>
      </c>
      <c r="K4176" s="10" t="str">
        <f t="shared" si="267"/>
        <v>槌</v>
      </c>
      <c r="M4176" s="10" t="str">
        <f t="shared" si="268"/>
        <v>槌</v>
      </c>
    </row>
    <row r="4177" spans="1:13">
      <c r="A4177" s="16" t="s">
        <v>4712</v>
      </c>
      <c r="B4177" s="16" t="s">
        <v>31862</v>
      </c>
      <c r="C4177" s="17">
        <v>0.6</v>
      </c>
      <c r="D4177" s="16" t="str">
        <f xml:space="preserve"> _xlfn.CONCAT(ChhoeTaigi_TaioanPehoeKichhooGi!H807, ":", ChhoeTaigi_TaioanPehoeKichhooGi!J807)</f>
        <v>tshiunn:槍</v>
      </c>
      <c r="E4177" s="18">
        <f ca="1" xml:space="preserve"> NOW()</f>
        <v>46202.697500115741</v>
      </c>
      <c r="G4177" s="10" t="str">
        <f t="shared" si="269"/>
        <v>tshiunn</v>
      </c>
      <c r="H4177" s="10" t="str">
        <f t="shared" si="270"/>
        <v>槍</v>
      </c>
      <c r="I4177" s="10">
        <f xml:space="preserve"> IFERROR( SEARCH("、", A4177), VALUE("0"))</f>
        <v>0</v>
      </c>
      <c r="J4177" s="10" t="str">
        <f xml:space="preserve"> IF(I4177=0, A4177, LEFT(A4177, I4177-1))</f>
        <v>槍</v>
      </c>
      <c r="K4177" s="10" t="str">
        <f t="shared" si="267"/>
        <v>槍</v>
      </c>
      <c r="M4177" s="10" t="str">
        <f t="shared" si="268"/>
        <v>槍</v>
      </c>
    </row>
    <row r="4178" spans="1:13">
      <c r="A4178" s="16" t="s">
        <v>16518</v>
      </c>
      <c r="B4178" s="16" t="s">
        <v>33493</v>
      </c>
      <c r="C4178" s="17">
        <v>0.6</v>
      </c>
      <c r="D4178" s="16" t="str">
        <f xml:space="preserve"> _xlfn.CONCAT(ChhoeTaigi_TaioanPehoeKichhooGi!H2910, ":", ChhoeTaigi_TaioanPehoeKichhooGi!J2910)</f>
        <v>kua:歌</v>
      </c>
      <c r="E4178" s="18">
        <f ca="1" xml:space="preserve"> NOW()</f>
        <v>46202.697500231479</v>
      </c>
      <c r="G4178" s="10" t="str">
        <f t="shared" si="269"/>
        <v>kua</v>
      </c>
      <c r="H4178" s="10" t="str">
        <f t="shared" si="270"/>
        <v>歌</v>
      </c>
      <c r="I4178" s="10">
        <f xml:space="preserve"> IFERROR( SEARCH("、", A4178), VALUE("0"))</f>
        <v>0</v>
      </c>
      <c r="J4178" s="10" t="str">
        <f xml:space="preserve"> IF(I4178=0, A4178, LEFT(A4178, I4178-1))</f>
        <v>歌</v>
      </c>
      <c r="K4178" s="10" t="str">
        <f t="shared" si="267"/>
        <v>歌</v>
      </c>
      <c r="M4178" s="10" t="str">
        <f t="shared" si="268"/>
        <v>歌</v>
      </c>
    </row>
    <row r="4179" spans="1:13">
      <c r="A4179" s="16" t="s">
        <v>28853</v>
      </c>
      <c r="B4179" s="16" t="s">
        <v>35115</v>
      </c>
      <c r="C4179" s="17">
        <v>0.6</v>
      </c>
      <c r="D4179" s="16" t="str">
        <f xml:space="preserve"> _xlfn.CONCAT(ChhoeTaigi_TaioanPehoeKichhooGi!H5365, ":", ChhoeTaigi_TaioanPehoeKichhooGi!J5365)</f>
        <v>ko-king-tui7:歌經隊</v>
      </c>
      <c r="E4179" s="18">
        <f ca="1" xml:space="preserve"> NOW()</f>
        <v>46202.697500115741</v>
      </c>
      <c r="G4179" s="10" t="str">
        <f t="shared" si="269"/>
        <v>ko-king-tui7</v>
      </c>
      <c r="H4179" s="10" t="str">
        <f t="shared" si="270"/>
        <v>歌經隊</v>
      </c>
      <c r="I4179" s="10">
        <f xml:space="preserve"> IFERROR( SEARCH("、", A4179), VALUE("0"))</f>
        <v>0</v>
      </c>
      <c r="J4179" s="10" t="str">
        <f xml:space="preserve"> IF(I4179=0, A4179, LEFT(A4179, I4179-1))</f>
        <v>歌經隊</v>
      </c>
      <c r="K4179" s="10" t="str">
        <f t="shared" si="267"/>
        <v>歌經隊</v>
      </c>
      <c r="M4179" s="10" t="str">
        <f t="shared" si="268"/>
        <v>歌經隊</v>
      </c>
    </row>
    <row r="4180" spans="1:13">
      <c r="A4180" s="16" t="s">
        <v>35599</v>
      </c>
      <c r="B4180" s="16" t="s">
        <v>34992</v>
      </c>
      <c r="C4180" s="17">
        <v>0.6</v>
      </c>
      <c r="D4180" s="16" t="str">
        <f xml:space="preserve"> _xlfn.CONCAT(ChhoeTaigi_TaioanPehoeKichhooGi!H5153, ":", ChhoeTaigi_TaioanPehoeKichhooGi!J5153)</f>
        <v>tih:滴、滴下</v>
      </c>
      <c r="E4180" s="18">
        <f ca="1" xml:space="preserve"> NOW()</f>
        <v>46202.697500115741</v>
      </c>
      <c r="G4180" s="10" t="str">
        <f t="shared" si="269"/>
        <v>tih</v>
      </c>
      <c r="H4180" s="10" t="str">
        <f t="shared" si="270"/>
        <v>滴、滴下</v>
      </c>
      <c r="I4180" s="10">
        <f xml:space="preserve"> IFERROR( SEARCH("、", A4180), VALUE("0"))</f>
        <v>0</v>
      </c>
      <c r="J4180" s="10" t="str">
        <f xml:space="preserve"> IF(I4180=0, A4180, LEFT(A4180, I4180-1))</f>
        <v>滴</v>
      </c>
      <c r="K4180" s="10" t="str">
        <f t="shared" si="267"/>
        <v>滴</v>
      </c>
      <c r="M4180" s="10" t="str">
        <f t="shared" si="268"/>
        <v>滴</v>
      </c>
    </row>
    <row r="4181" spans="1:13">
      <c r="A4181" s="16" t="s">
        <v>35600</v>
      </c>
      <c r="B4181" s="16" t="s">
        <v>18498</v>
      </c>
      <c r="C4181" s="17">
        <v>0.6</v>
      </c>
      <c r="D4181" s="16" t="str">
        <f xml:space="preserve"> _xlfn.CONCAT(ChhoeTaigi_TaioanPehoeKichhooGi!H3283, ":", ChhoeTaigi_TaioanPehoeKichhooGi!J3283)</f>
        <v>lian3:滾、滾轉</v>
      </c>
      <c r="E4181" s="18">
        <f ca="1" xml:space="preserve"> NOW()</f>
        <v>46202.697500231479</v>
      </c>
      <c r="G4181" s="10" t="str">
        <f t="shared" si="269"/>
        <v>lian3</v>
      </c>
      <c r="H4181" s="10" t="str">
        <f t="shared" si="270"/>
        <v>滾、滾轉</v>
      </c>
      <c r="I4181" s="10">
        <f xml:space="preserve"> IFERROR( SEARCH("、", A4181), VALUE("0"))</f>
        <v>0</v>
      </c>
      <c r="J4181" s="10" t="str">
        <f xml:space="preserve"> IF(I4181=0, A4181, LEFT(A4181, I4181-1))</f>
        <v>滾</v>
      </c>
      <c r="K4181" s="10" t="str">
        <f t="shared" si="267"/>
        <v>滾</v>
      </c>
      <c r="M4181" s="10" t="str">
        <f t="shared" si="268"/>
        <v>滾</v>
      </c>
    </row>
    <row r="4182" spans="1:13">
      <c r="A4182" s="16" t="s">
        <v>19375</v>
      </c>
      <c r="B4182" s="16" t="s">
        <v>19373</v>
      </c>
      <c r="C4182" s="17">
        <v>0.6</v>
      </c>
      <c r="D4182" s="16" t="str">
        <f xml:space="preserve"> _xlfn.CONCAT(ChhoeTaigi_TaioanPehoeKichhooGi!H3468, ":", ChhoeTaigi_TaioanPehoeKichhooGi!J3468)</f>
        <v>mua2:滿</v>
      </c>
      <c r="E4182" s="18">
        <f ca="1" xml:space="preserve"> NOW()</f>
        <v>46202.697500115741</v>
      </c>
      <c r="G4182" s="10" t="str">
        <f t="shared" si="269"/>
        <v>mua2</v>
      </c>
      <c r="H4182" s="10" t="str">
        <f t="shared" si="270"/>
        <v>滿</v>
      </c>
      <c r="I4182" s="10">
        <f xml:space="preserve"> IFERROR( SEARCH("、", A4182), VALUE("0"))</f>
        <v>0</v>
      </c>
      <c r="J4182" s="10" t="str">
        <f xml:space="preserve"> IF(I4182=0, A4182, LEFT(A4182, I4182-1))</f>
        <v>滿</v>
      </c>
      <c r="K4182" s="10" t="str">
        <f t="shared" si="267"/>
        <v>滿</v>
      </c>
      <c r="M4182" s="10" t="str">
        <f t="shared" si="268"/>
        <v>滿</v>
      </c>
    </row>
    <row r="4183" spans="1:13">
      <c r="A4183" s="16" t="s">
        <v>19375</v>
      </c>
      <c r="B4183" s="16" t="s">
        <v>27295</v>
      </c>
      <c r="C4183" s="17">
        <v>0.6</v>
      </c>
      <c r="D4183" s="16" t="str">
        <f xml:space="preserve"> _xlfn.CONCAT(ChhoeTaigi_TaioanPehoeKichhooGi!H5044, ":", ChhoeTaigi_TaioanPehoeKichhooGi!J5044)</f>
        <v>tinn7:滿</v>
      </c>
      <c r="E4183" s="18">
        <f ca="1" xml:space="preserve"> NOW()</f>
        <v>46202.697500115741</v>
      </c>
      <c r="G4183" s="10" t="str">
        <f t="shared" si="269"/>
        <v>tinn7</v>
      </c>
      <c r="H4183" s="10" t="str">
        <f t="shared" si="270"/>
        <v>滿</v>
      </c>
      <c r="I4183" s="10">
        <f xml:space="preserve"> IFERROR( SEARCH("、", A4183), VALUE("0"))</f>
        <v>0</v>
      </c>
      <c r="J4183" s="10" t="str">
        <f xml:space="preserve"> IF(I4183=0, A4183, LEFT(A4183, I4183-1))</f>
        <v>滿</v>
      </c>
      <c r="K4183" s="10" t="str">
        <f t="shared" si="267"/>
        <v>滿</v>
      </c>
      <c r="M4183" s="10" t="str">
        <f t="shared" si="268"/>
        <v>滿</v>
      </c>
    </row>
    <row r="4184" spans="1:13">
      <c r="A4184" s="16" t="s">
        <v>19381</v>
      </c>
      <c r="B4184" s="16" t="s">
        <v>33869</v>
      </c>
      <c r="C4184" s="17">
        <v>0.6</v>
      </c>
      <c r="D4184" s="16" t="str">
        <f xml:space="preserve"> _xlfn.CONCAT(ChhoeTaigi_TaioanPehoeKichhooGi!H3469, ":", ChhoeTaigi_TaioanPehoeKichhooGi!J3469)</f>
        <v>mua2 tshut-lai5:滿出來</v>
      </c>
      <c r="E4184" s="18">
        <f ca="1" xml:space="preserve"> NOW()</f>
        <v>46202.697500115741</v>
      </c>
      <c r="G4184" s="10" t="str">
        <f t="shared" si="269"/>
        <v>mua2 tshut-lai5</v>
      </c>
      <c r="H4184" s="10" t="str">
        <f t="shared" si="270"/>
        <v>滿出來</v>
      </c>
      <c r="I4184" s="10">
        <f xml:space="preserve"> IFERROR( SEARCH("、", A4184), VALUE("0"))</f>
        <v>0</v>
      </c>
      <c r="J4184" s="10" t="str">
        <f xml:space="preserve"> IF(I4184=0, A4184, LEFT(A4184, I4184-1))</f>
        <v>滿出來</v>
      </c>
      <c r="K4184" s="10" t="str">
        <f t="shared" si="267"/>
        <v>滿出來</v>
      </c>
      <c r="M4184" s="10" t="str">
        <f t="shared" si="268"/>
        <v>滿出來</v>
      </c>
    </row>
    <row r="4185" spans="1:13">
      <c r="A4185" s="16" t="s">
        <v>19399</v>
      </c>
      <c r="B4185" s="16" t="s">
        <v>33870</v>
      </c>
      <c r="C4185" s="17">
        <v>0.6</v>
      </c>
      <c r="D4185" s="16" t="str">
        <f xml:space="preserve"> _xlfn.CONCAT(ChhoeTaigi_TaioanPehoeKichhooGi!H3471, ":", ChhoeTaigi_TaioanPehoeKichhooGi!J3471)</f>
        <v>mua2-i3:滿意</v>
      </c>
      <c r="E4185" s="18">
        <f ca="1" xml:space="preserve"> NOW()</f>
        <v>46202.697500115741</v>
      </c>
      <c r="G4185" s="10" t="str">
        <f t="shared" si="269"/>
        <v>mua2-i3</v>
      </c>
      <c r="H4185" s="10" t="str">
        <f t="shared" si="270"/>
        <v>滿意</v>
      </c>
      <c r="I4185" s="10">
        <f xml:space="preserve"> IFERROR( SEARCH("、", A4185), VALUE("0"))</f>
        <v>0</v>
      </c>
      <c r="J4185" s="10" t="str">
        <f xml:space="preserve"> IF(I4185=0, A4185, LEFT(A4185, I4185-1))</f>
        <v>滿意</v>
      </c>
      <c r="K4185" s="10" t="str">
        <f t="shared" si="267"/>
        <v>滿意</v>
      </c>
      <c r="M4185" s="10" t="str">
        <f t="shared" si="268"/>
        <v>滿意</v>
      </c>
    </row>
    <row r="4186" spans="1:13">
      <c r="A4186" s="16" t="s">
        <v>20498</v>
      </c>
      <c r="B4186" s="16" t="s">
        <v>34011</v>
      </c>
      <c r="C4186" s="17">
        <v>0.6</v>
      </c>
      <c r="D4186" s="16" t="str">
        <f xml:space="preserve"> _xlfn.CONCAT(ChhoeTaigi_TaioanPehoeKichhooGi!H3702, ":", ChhoeTaigi_TaioanPehoeKichhooGi!J3702)</f>
        <v>bat8-bat8-bat8:滿滿的</v>
      </c>
      <c r="E4186" s="18">
        <f ca="1" xml:space="preserve"> NOW()</f>
        <v>46202.697500115741</v>
      </c>
      <c r="G4186" s="10" t="str">
        <f t="shared" si="269"/>
        <v>bat8-bat8-bat8</v>
      </c>
      <c r="H4186" s="10" t="str">
        <f t="shared" si="270"/>
        <v>滿滿的</v>
      </c>
      <c r="I4186" s="10">
        <f xml:space="preserve"> IFERROR( SEARCH("、", A4186), VALUE("0"))</f>
        <v>0</v>
      </c>
      <c r="J4186" s="10" t="str">
        <f xml:space="preserve"> IF(I4186=0, A4186, LEFT(A4186, I4186-1))</f>
        <v>滿滿的</v>
      </c>
      <c r="K4186" s="10" t="str">
        <f t="shared" si="267"/>
        <v>滿滿的</v>
      </c>
      <c r="M4186" s="10" t="str">
        <f t="shared" si="268"/>
        <v>滿滿的</v>
      </c>
    </row>
    <row r="4187" spans="1:13">
      <c r="A4187" s="16" t="s">
        <v>19416</v>
      </c>
      <c r="B4187" s="16" t="s">
        <v>33872</v>
      </c>
      <c r="C4187" s="17">
        <v>0.6</v>
      </c>
      <c r="D4187" s="16" t="str">
        <f xml:space="preserve"> _xlfn.CONCAT(ChhoeTaigi_TaioanPehoeKichhooGi!H3473, ":", ChhoeTaigi_TaioanPehoeKichhooGi!J3473)</f>
        <v>mua2-mua2-si7:滿滿都是</v>
      </c>
      <c r="E4187" s="18">
        <f ca="1" xml:space="preserve"> NOW()</f>
        <v>46202.697500231479</v>
      </c>
      <c r="G4187" s="10" t="str">
        <f t="shared" si="269"/>
        <v>mua2-mua2-si7</v>
      </c>
      <c r="H4187" s="10" t="str">
        <f t="shared" si="270"/>
        <v>滿滿都是</v>
      </c>
      <c r="I4187" s="10">
        <f xml:space="preserve"> IFERROR( SEARCH("、", A4187), VALUE("0"))</f>
        <v>0</v>
      </c>
      <c r="J4187" s="10" t="str">
        <f xml:space="preserve"> IF(I4187=0, A4187, LEFT(A4187, I4187-1))</f>
        <v>滿滿都是</v>
      </c>
      <c r="K4187" s="10" t="str">
        <f t="shared" si="267"/>
        <v>滿滿都是</v>
      </c>
      <c r="M4187" s="10" t="str">
        <f t="shared" si="268"/>
        <v>滿滿都是</v>
      </c>
    </row>
    <row r="4188" spans="1:13">
      <c r="A4188" s="16" t="s">
        <v>9266</v>
      </c>
      <c r="B4188" s="16" t="s">
        <v>32419</v>
      </c>
      <c r="C4188" s="17">
        <v>0.6</v>
      </c>
      <c r="D4188" s="16" t="str">
        <f xml:space="preserve"> _xlfn.CONCAT(ChhoeTaigi_TaioanPehoeKichhooGi!H1549, ":", ChhoeTaigi_TaioanPehoeKichhooGi!J1549)</f>
        <v>liah8-hi5--e5:漁夫</v>
      </c>
      <c r="E4188" s="18">
        <f ca="1" xml:space="preserve"> NOW()</f>
        <v>46202.697500115741</v>
      </c>
      <c r="G4188" s="10" t="str">
        <f t="shared" si="269"/>
        <v>liah8-hi5--e5</v>
      </c>
      <c r="H4188" s="10" t="str">
        <f t="shared" si="270"/>
        <v>漁夫</v>
      </c>
      <c r="I4188" s="10">
        <f xml:space="preserve"> IFERROR( SEARCH("、", A4188), VALUE("0"))</f>
        <v>0</v>
      </c>
      <c r="J4188" s="10" t="str">
        <f xml:space="preserve"> IF(I4188=0, A4188, LEFT(A4188, I4188-1))</f>
        <v>漁夫</v>
      </c>
      <c r="K4188" s="10" t="str">
        <f t="shared" si="267"/>
        <v>漁夫</v>
      </c>
      <c r="M4188" s="10" t="str">
        <f t="shared" si="268"/>
        <v>漁夫</v>
      </c>
    </row>
    <row r="4189" spans="1:13">
      <c r="A4189" s="16" t="s">
        <v>9266</v>
      </c>
      <c r="B4189" s="16" t="s">
        <v>33741</v>
      </c>
      <c r="C4189" s="17">
        <v>0.6</v>
      </c>
      <c r="D4189" s="16" t="str">
        <f xml:space="preserve"> _xlfn.CONCAT(ChhoeTaigi_TaioanPehoeKichhooGi!H3266, ":", ChhoeTaigi_TaioanPehoeKichhooGi!J3266)</f>
        <v>liah8 hî--ê:漁夫</v>
      </c>
      <c r="E4189" s="18">
        <f ca="1" xml:space="preserve"> NOW()</f>
        <v>46202.697500115741</v>
      </c>
      <c r="G4189" s="10" t="str">
        <f t="shared" si="269"/>
        <v>liah8 hî--ê</v>
      </c>
      <c r="H4189" s="10" t="str">
        <f t="shared" si="270"/>
        <v>漁夫</v>
      </c>
      <c r="I4189" s="10">
        <f xml:space="preserve"> IFERROR( SEARCH("、", A4189), VALUE("0"))</f>
        <v>0</v>
      </c>
      <c r="J4189" s="10" t="str">
        <f xml:space="preserve"> IF(I4189=0, A4189, LEFT(A4189, I4189-1))</f>
        <v>漁夫</v>
      </c>
      <c r="K4189" s="10" t="str">
        <f t="shared" si="267"/>
        <v>漁夫</v>
      </c>
      <c r="M4189" s="10" t="str">
        <f t="shared" si="268"/>
        <v>漁夫</v>
      </c>
    </row>
    <row r="4190" spans="1:13">
      <c r="A4190" s="16" t="s">
        <v>20941</v>
      </c>
      <c r="B4190" s="16" t="s">
        <v>20912</v>
      </c>
      <c r="C4190" s="17">
        <v>0.6</v>
      </c>
      <c r="D4190" s="16" t="str">
        <f xml:space="preserve"> _xlfn.CONCAT(ChhoeTaigi_TaioanPehoeKichhooGi!H3786, ":", ChhoeTaigi_TaioanPehoeKichhooGi!J3786)</f>
        <v>phio3:漂</v>
      </c>
      <c r="E4190" s="18">
        <f ca="1" xml:space="preserve"> NOW()</f>
        <v>46202.697500115741</v>
      </c>
      <c r="G4190" s="10" t="str">
        <f t="shared" si="269"/>
        <v>phio3</v>
      </c>
      <c r="H4190" s="10" t="str">
        <f t="shared" si="270"/>
        <v>漂</v>
      </c>
      <c r="I4190" s="10">
        <f xml:space="preserve"> IFERROR( SEARCH("、", A4190), VALUE("0"))</f>
        <v>0</v>
      </c>
      <c r="J4190" s="10" t="str">
        <f xml:space="preserve"> IF(I4190=0, A4190, LEFT(A4190, I4190-1))</f>
        <v>漂</v>
      </c>
      <c r="K4190" s="10" t="str">
        <f t="shared" si="267"/>
        <v>漂</v>
      </c>
      <c r="M4190" s="10" t="str">
        <f t="shared" si="268"/>
        <v>漂</v>
      </c>
    </row>
    <row r="4191" spans="1:13">
      <c r="A4191" s="16" t="s">
        <v>20947</v>
      </c>
      <c r="B4191" s="16" t="s">
        <v>34072</v>
      </c>
      <c r="C4191" s="17">
        <v>0.6</v>
      </c>
      <c r="D4191" s="16" t="str">
        <f xml:space="preserve"> _xlfn.CONCAT(ChhoeTaigi_TaioanPehoeKichhooGi!H3787, ":", ChhoeTaigi_TaioanPehoeKichhooGi!J3787)</f>
        <v>phio3-hun2:漂白粉</v>
      </c>
      <c r="E4191" s="18">
        <f ca="1" xml:space="preserve"> NOW()</f>
        <v>46202.697500115741</v>
      </c>
      <c r="G4191" s="10" t="str">
        <f t="shared" si="269"/>
        <v>phio3-hun2</v>
      </c>
      <c r="H4191" s="10" t="str">
        <f t="shared" si="270"/>
        <v>漂白粉</v>
      </c>
      <c r="I4191" s="10">
        <f xml:space="preserve"> IFERROR( SEARCH("、", A4191), VALUE("0"))</f>
        <v>0</v>
      </c>
      <c r="J4191" s="10" t="str">
        <f xml:space="preserve"> IF(I4191=0, A4191, LEFT(A4191, I4191-1))</f>
        <v>漂白粉</v>
      </c>
      <c r="K4191" s="10" t="str">
        <f t="shared" si="267"/>
        <v>漂白粉</v>
      </c>
      <c r="M4191" s="10" t="str">
        <f t="shared" si="268"/>
        <v>漂白粉</v>
      </c>
    </row>
    <row r="4192" spans="1:13">
      <c r="A4192" s="16" t="s">
        <v>35601</v>
      </c>
      <c r="B4192" s="16" t="s">
        <v>2704</v>
      </c>
      <c r="C4192" s="17">
        <v>0.6</v>
      </c>
      <c r="D4192" s="16" t="str">
        <f xml:space="preserve"> _xlfn.CONCAT(ChhoeTaigi_TaioanPehoeKichhooGi!H474, ":", ChhoeTaigi_TaioanPehoeKichhooGi!J474)</f>
        <v>tsan2:漂亮、好</v>
      </c>
      <c r="E4192" s="18">
        <f ca="1" xml:space="preserve"> NOW()</f>
        <v>46202.697500115741</v>
      </c>
      <c r="G4192" s="10" t="str">
        <f t="shared" si="269"/>
        <v>tsan2</v>
      </c>
      <c r="H4192" s="10" t="str">
        <f t="shared" si="270"/>
        <v>漂亮、好</v>
      </c>
      <c r="I4192" s="10">
        <f xml:space="preserve"> IFERROR( SEARCH("、", A4192), VALUE("0"))</f>
        <v>0</v>
      </c>
      <c r="J4192" s="10" t="str">
        <f xml:space="preserve"> IF(I4192=0, A4192, LEFT(A4192, I4192-1))</f>
        <v>漂亮</v>
      </c>
      <c r="K4192" s="10" t="str">
        <f t="shared" si="267"/>
        <v>漂亮</v>
      </c>
      <c r="M4192" s="10" t="str">
        <f t="shared" si="268"/>
        <v>漂亮</v>
      </c>
    </row>
    <row r="4193" spans="1:13">
      <c r="A4193" s="16" t="s">
        <v>35601</v>
      </c>
      <c r="B4193" s="16" t="s">
        <v>34063</v>
      </c>
      <c r="C4193" s="17">
        <v>0.6</v>
      </c>
      <c r="D4193" s="16" t="str">
        <f xml:space="preserve"> _xlfn.CONCAT(ChhoeTaigi_TaioanPehoeKichhooGi!H3773, ":", ChhoeTaigi_TaioanPehoeKichhooGi!J3773)</f>
        <v>phiat:漂亮、好</v>
      </c>
      <c r="E4193" s="18">
        <f ca="1" xml:space="preserve"> NOW()</f>
        <v>46202.697500115741</v>
      </c>
      <c r="G4193" s="10" t="str">
        <f t="shared" si="269"/>
        <v>phiat</v>
      </c>
      <c r="H4193" s="10" t="str">
        <f t="shared" si="270"/>
        <v>漂亮、好</v>
      </c>
      <c r="I4193" s="10">
        <f xml:space="preserve"> IFERROR( SEARCH("、", A4193), VALUE("0"))</f>
        <v>0</v>
      </c>
      <c r="J4193" s="10" t="str">
        <f xml:space="preserve"> IF(I4193=0, A4193, LEFT(A4193, I4193-1))</f>
        <v>漂亮</v>
      </c>
      <c r="K4193" s="10" t="str">
        <f t="shared" si="267"/>
        <v>漂亮</v>
      </c>
      <c r="M4193" s="10" t="str">
        <f t="shared" si="268"/>
        <v>漂亮</v>
      </c>
    </row>
    <row r="4194" spans="1:13">
      <c r="A4194" s="16" t="s">
        <v>18008</v>
      </c>
      <c r="B4194" s="16" t="s">
        <v>17961</v>
      </c>
      <c r="C4194" s="17">
        <v>0.6</v>
      </c>
      <c r="D4194" s="16" t="str">
        <f xml:space="preserve"> _xlfn.CONCAT(ChhoeTaigi_TaioanPehoeKichhooGi!H3192, ":", ChhoeTaigi_TaioanPehoeKichhooGi!J3192)</f>
        <v>lau7:漏</v>
      </c>
      <c r="E4194" s="18">
        <f ca="1" xml:space="preserve"> NOW()</f>
        <v>46202.697500231479</v>
      </c>
      <c r="G4194" s="10" t="str">
        <f t="shared" si="269"/>
        <v>lau7</v>
      </c>
      <c r="H4194" s="10" t="str">
        <f t="shared" si="270"/>
        <v>漏</v>
      </c>
      <c r="I4194" s="10">
        <f xml:space="preserve"> IFERROR( SEARCH("、", A4194), VALUE("0"))</f>
        <v>0</v>
      </c>
      <c r="J4194" s="10" t="str">
        <f xml:space="preserve"> IF(I4194=0, A4194, LEFT(A4194, I4194-1))</f>
        <v>漏</v>
      </c>
      <c r="K4194" s="10" t="str">
        <f t="shared" si="267"/>
        <v>漏</v>
      </c>
      <c r="M4194" s="10" t="str">
        <f t="shared" si="268"/>
        <v>漏</v>
      </c>
    </row>
    <row r="4195" spans="1:13">
      <c r="A4195" s="16" t="s">
        <v>18019</v>
      </c>
      <c r="B4195" s="16" t="s">
        <v>33690</v>
      </c>
      <c r="C4195" s="17">
        <v>0.6</v>
      </c>
      <c r="D4195" s="16" t="str">
        <f xml:space="preserve"> _xlfn.CONCAT(ChhoeTaigi_TaioanPehoeKichhooGi!H3194, ":", ChhoeTaigi_TaioanPehoeKichhooGi!J3194)</f>
        <v>lāu-hong:漏氣</v>
      </c>
      <c r="E4195" s="18">
        <f ca="1" xml:space="preserve"> NOW()</f>
        <v>46202.697500231479</v>
      </c>
      <c r="G4195" s="10" t="str">
        <f t="shared" si="269"/>
        <v>lāu-hong</v>
      </c>
      <c r="H4195" s="10" t="str">
        <f t="shared" si="270"/>
        <v>漏氣</v>
      </c>
      <c r="I4195" s="10">
        <f xml:space="preserve"> IFERROR( SEARCH("、", A4195), VALUE("0"))</f>
        <v>0</v>
      </c>
      <c r="J4195" s="10" t="str">
        <f xml:space="preserve"> IF(I4195=0, A4195, LEFT(A4195, I4195-1))</f>
        <v>漏氣</v>
      </c>
      <c r="K4195" s="10" t="str">
        <f t="shared" si="267"/>
        <v>漏氣</v>
      </c>
      <c r="M4195" s="10" t="str">
        <f t="shared" si="268"/>
        <v>漏氣</v>
      </c>
    </row>
    <row r="4196" spans="1:13">
      <c r="A4196" s="16" t="s">
        <v>27689</v>
      </c>
      <c r="B4196" s="16" t="s">
        <v>27688</v>
      </c>
      <c r="C4196" s="17">
        <v>0.6</v>
      </c>
      <c r="D4196" s="16" t="str">
        <f xml:space="preserve"> _xlfn.CONCAT(ChhoeTaigi_TaioanPehoeKichhooGi!H5129, ":", ChhoeTaigi_TaioanPehoeKichhooGi!J5129)</f>
        <v>lau7 tian7:漏電</v>
      </c>
      <c r="E4196" s="18">
        <f ca="1" xml:space="preserve"> NOW()</f>
        <v>46202.697500115741</v>
      </c>
      <c r="G4196" s="10" t="str">
        <f t="shared" si="269"/>
        <v>lau7 tian7</v>
      </c>
      <c r="H4196" s="10" t="str">
        <f t="shared" si="270"/>
        <v>漏電</v>
      </c>
      <c r="I4196" s="10">
        <f xml:space="preserve"> IFERROR( SEARCH("、", A4196), VALUE("0"))</f>
        <v>0</v>
      </c>
      <c r="J4196" s="10" t="str">
        <f xml:space="preserve"> IF(I4196=0, A4196, LEFT(A4196, I4196-1))</f>
        <v>漏電</v>
      </c>
      <c r="K4196" s="10" t="str">
        <f t="shared" si="267"/>
        <v>漏電</v>
      </c>
      <c r="M4196" s="10" t="str">
        <f t="shared" si="268"/>
        <v>漏電</v>
      </c>
    </row>
    <row r="4197" spans="1:13">
      <c r="A4197" s="16" t="s">
        <v>11382</v>
      </c>
      <c r="B4197" s="16" t="s">
        <v>32724</v>
      </c>
      <c r="C4197" s="17">
        <v>0.6</v>
      </c>
      <c r="D4197" s="16" t="str">
        <f xml:space="preserve"> _xlfn.CONCAT(ChhoeTaigi_TaioanPehoeKichhooGi!H1932, ":", ChhoeTaigi_TaioanPehoeKichhooGi!J1932)</f>
        <v>ian2-tsau3:演奏</v>
      </c>
      <c r="E4197" s="18">
        <f ca="1" xml:space="preserve"> NOW()</f>
        <v>46202.697500115741</v>
      </c>
      <c r="G4197" s="10" t="str">
        <f t="shared" si="269"/>
        <v>ian2-tsau3</v>
      </c>
      <c r="H4197" s="10" t="str">
        <f t="shared" si="270"/>
        <v>演奏</v>
      </c>
      <c r="I4197" s="10">
        <f xml:space="preserve"> IFERROR( SEARCH("、", A4197), VALUE("0"))</f>
        <v>0</v>
      </c>
      <c r="J4197" s="10" t="str">
        <f xml:space="preserve"> IF(I4197=0, A4197, LEFT(A4197, I4197-1))</f>
        <v>演奏</v>
      </c>
      <c r="K4197" s="10" t="str">
        <f t="shared" si="267"/>
        <v>演奏</v>
      </c>
      <c r="M4197" s="10" t="str">
        <f t="shared" si="268"/>
        <v>演奏</v>
      </c>
    </row>
    <row r="4198" spans="1:13">
      <c r="A4198" s="16" t="s">
        <v>11388</v>
      </c>
      <c r="B4198" s="16" t="s">
        <v>32725</v>
      </c>
      <c r="C4198" s="17">
        <v>0.6</v>
      </c>
      <c r="D4198" s="16" t="str">
        <f xml:space="preserve"> _xlfn.CONCAT(ChhoeTaigi_TaioanPehoeKichhooGi!H1933, ":", ChhoeTaigi_TaioanPehoeKichhooGi!J1933)</f>
        <v>ian2-tsau3-hue7:演奏會</v>
      </c>
      <c r="E4198" s="18">
        <f ca="1" xml:space="preserve"> NOW()</f>
        <v>46202.697500115741</v>
      </c>
      <c r="G4198" s="10" t="str">
        <f t="shared" si="269"/>
        <v>ian2-tsau3-hue7</v>
      </c>
      <c r="H4198" s="10" t="str">
        <f t="shared" si="270"/>
        <v>演奏會</v>
      </c>
      <c r="I4198" s="10">
        <f xml:space="preserve"> IFERROR( SEARCH("、", A4198), VALUE("0"))</f>
        <v>0</v>
      </c>
      <c r="J4198" s="10" t="str">
        <f xml:space="preserve"> IF(I4198=0, A4198, LEFT(A4198, I4198-1))</f>
        <v>演奏會</v>
      </c>
      <c r="K4198" s="10" t="str">
        <f t="shared" ref="K4198:K4261" si="271" xml:space="preserve"> IFERROR( LEFT(J4198, SEARCH("（", J4198)-1), J4198)</f>
        <v>演奏會</v>
      </c>
      <c r="M4198" s="10" t="str">
        <f t="shared" si="268"/>
        <v>演奏會</v>
      </c>
    </row>
    <row r="4199" spans="1:13">
      <c r="A4199" s="16" t="s">
        <v>35602</v>
      </c>
      <c r="B4199" s="16" t="s">
        <v>32723</v>
      </c>
      <c r="C4199" s="17">
        <v>0.6</v>
      </c>
      <c r="D4199" s="16" t="str">
        <f xml:space="preserve"> _xlfn.CONCAT(ChhoeTaigi_TaioanPehoeKichhooGi!H1931, ":", ChhoeTaigi_TaioanPehoeKichhooGi!J1931)</f>
        <v>ian2-kang2:演講、演說</v>
      </c>
      <c r="E4199" s="18">
        <f ca="1" xml:space="preserve"> NOW()</f>
        <v>46202.697500115741</v>
      </c>
      <c r="G4199" s="10" t="str">
        <f t="shared" si="269"/>
        <v>ian2-kang2</v>
      </c>
      <c r="H4199" s="10" t="str">
        <f t="shared" si="270"/>
        <v>演講、演說</v>
      </c>
      <c r="I4199" s="10">
        <f xml:space="preserve"> IFERROR( SEARCH("、", A4199), VALUE("0"))</f>
        <v>0</v>
      </c>
      <c r="J4199" s="10" t="str">
        <f xml:space="preserve"> IF(I4199=0, A4199, LEFT(A4199, I4199-1))</f>
        <v>演講</v>
      </c>
      <c r="K4199" s="10" t="str">
        <f t="shared" si="271"/>
        <v>演講</v>
      </c>
      <c r="M4199" s="10" t="str">
        <f t="shared" si="268"/>
        <v>演講</v>
      </c>
    </row>
    <row r="4200" spans="1:13">
      <c r="A4200" s="16" t="s">
        <v>9020</v>
      </c>
      <c r="B4200" s="16" t="s">
        <v>32383</v>
      </c>
      <c r="C4200" s="17">
        <v>0.6</v>
      </c>
      <c r="D4200" s="16" t="str">
        <f xml:space="preserve"> _xlfn.CONCAT(ChhoeTaigi_TaioanPehoeKichhooGi!H1504, ":", ChhoeTaigi_TaioanPehoeKichhooGi!J1504)</f>
        <v>han3-ji7:漢字</v>
      </c>
      <c r="E4200" s="18">
        <f ca="1" xml:space="preserve"> NOW()</f>
        <v>46202.697500231479</v>
      </c>
      <c r="G4200" s="10" t="str">
        <f t="shared" si="269"/>
        <v>han3-ji7</v>
      </c>
      <c r="H4200" s="10" t="str">
        <f t="shared" si="270"/>
        <v>漢字</v>
      </c>
      <c r="I4200" s="10">
        <f xml:space="preserve"> IFERROR( SEARCH("、", A4200), VALUE("0"))</f>
        <v>0</v>
      </c>
      <c r="J4200" s="10" t="str">
        <f xml:space="preserve"> IF(I4200=0, A4200, LEFT(A4200, I4200-1))</f>
        <v>漢字</v>
      </c>
      <c r="K4200" s="10" t="str">
        <f t="shared" si="271"/>
        <v>漢字</v>
      </c>
      <c r="M4200" s="10" t="str">
        <f t="shared" si="268"/>
        <v>漢字</v>
      </c>
    </row>
    <row r="4201" spans="1:13">
      <c r="A4201" s="16" t="s">
        <v>9030</v>
      </c>
      <c r="B4201" s="16" t="s">
        <v>9029</v>
      </c>
      <c r="C4201" s="17">
        <v>0.6</v>
      </c>
      <c r="D4201" s="16" t="str">
        <f xml:space="preserve"> _xlfn.CONCAT(ChhoeTaigi_TaioanPehoeKichhooGi!H1506, ":", ChhoeTaigi_TaioanPehoeKichhooGi!J1506)</f>
        <v>han3 tiau5:漢朝</v>
      </c>
      <c r="E4201" s="18">
        <f ca="1" xml:space="preserve"> NOW()</f>
        <v>46202.697500115741</v>
      </c>
      <c r="G4201" s="10" t="str">
        <f t="shared" si="269"/>
        <v>han3 tiau5</v>
      </c>
      <c r="H4201" s="10" t="str">
        <f t="shared" si="270"/>
        <v>漢朝</v>
      </c>
      <c r="I4201" s="10">
        <f xml:space="preserve"> IFERROR( SEARCH("、", A4201), VALUE("0"))</f>
        <v>0</v>
      </c>
      <c r="J4201" s="10" t="str">
        <f xml:space="preserve"> IF(I4201=0, A4201, LEFT(A4201, I4201-1))</f>
        <v>漢朝</v>
      </c>
      <c r="K4201" s="10" t="str">
        <f t="shared" si="271"/>
        <v>漢朝</v>
      </c>
      <c r="M4201" s="10" t="str">
        <f t="shared" si="268"/>
        <v>漢朝</v>
      </c>
    </row>
    <row r="4202" spans="1:13">
      <c r="A4202" s="16" t="s">
        <v>35603</v>
      </c>
      <c r="B4202" s="16" t="s">
        <v>31978</v>
      </c>
      <c r="C4202" s="17">
        <v>0.6</v>
      </c>
      <c r="D4202" s="16" t="str">
        <f xml:space="preserve"> _xlfn.CONCAT(ChhoeTaigi_TaioanPehoeKichhooGi!H966, ":", ChhoeTaigi_TaioanPehoeKichhooGi!J966)</f>
        <v>tsiam7-tsiam7:漸漸、逐次</v>
      </c>
      <c r="E4202" s="18">
        <f ca="1" xml:space="preserve"> NOW()</f>
        <v>46202.697500231479</v>
      </c>
      <c r="G4202" s="10" t="str">
        <f t="shared" si="269"/>
        <v>tsiam7-tsiam7</v>
      </c>
      <c r="H4202" s="10" t="str">
        <f t="shared" si="270"/>
        <v>漸漸、逐次</v>
      </c>
      <c r="I4202" s="10">
        <f xml:space="preserve"> IFERROR( SEARCH("、", A4202), VALUE("0"))</f>
        <v>0</v>
      </c>
      <c r="J4202" s="10" t="str">
        <f xml:space="preserve"> IF(I4202=0, A4202, LEFT(A4202, I4202-1))</f>
        <v>漸漸</v>
      </c>
      <c r="K4202" s="10" t="str">
        <f t="shared" si="271"/>
        <v>漸漸</v>
      </c>
      <c r="M4202" s="10" t="str">
        <f t="shared" si="268"/>
        <v>漸漸</v>
      </c>
    </row>
    <row r="4203" spans="1:13">
      <c r="A4203" s="16" t="s">
        <v>23134</v>
      </c>
      <c r="B4203" s="16" t="s">
        <v>34344</v>
      </c>
      <c r="C4203" s="17">
        <v>0.6</v>
      </c>
      <c r="D4203" s="16" t="str">
        <f xml:space="preserve"> _xlfn.CONCAT(ChhoeTaigi_TaioanPehoeKichhooGi!H4219, ":", ChhoeTaigi_TaioanPehoeKichhooGi!J4219)</f>
        <v>sian3-tong7:煽動</v>
      </c>
      <c r="E4203" s="18">
        <f ca="1" xml:space="preserve"> NOW()</f>
        <v>46202.697500231479</v>
      </c>
      <c r="G4203" s="10" t="str">
        <f t="shared" si="269"/>
        <v>sian3-tong7</v>
      </c>
      <c r="H4203" s="10" t="str">
        <f t="shared" si="270"/>
        <v>煽動</v>
      </c>
      <c r="I4203" s="10">
        <f xml:space="preserve"> IFERROR( SEARCH("、", A4203), VALUE("0"))</f>
        <v>0</v>
      </c>
      <c r="J4203" s="10" t="str">
        <f xml:space="preserve"> IF(I4203=0, A4203, LEFT(A4203, I4203-1))</f>
        <v>煽動</v>
      </c>
      <c r="K4203" s="10" t="str">
        <f t="shared" si="271"/>
        <v>煽動</v>
      </c>
      <c r="M4203" s="10" t="str">
        <f t="shared" si="268"/>
        <v>煽動</v>
      </c>
    </row>
    <row r="4204" spans="1:13">
      <c r="A4204" s="16" t="s">
        <v>23744</v>
      </c>
      <c r="B4204" s="16" t="s">
        <v>34440</v>
      </c>
      <c r="C4204" s="17">
        <v>0.6</v>
      </c>
      <c r="D4204" s="16" t="str">
        <f xml:space="preserve"> _xlfn.CONCAT(ChhoeTaigi_TaioanPehoeKichhooGi!H4340, ":", ChhoeTaigi_TaioanPehoeKichhooGi!J4340)</f>
        <v>sit:熄</v>
      </c>
      <c r="E4204" s="18">
        <f ca="1" xml:space="preserve"> NOW()</f>
        <v>46202.697500231479</v>
      </c>
      <c r="G4204" s="10" t="str">
        <f t="shared" si="269"/>
        <v>sit</v>
      </c>
      <c r="H4204" s="10" t="str">
        <f t="shared" si="270"/>
        <v>熄</v>
      </c>
      <c r="I4204" s="10">
        <f xml:space="preserve"> IFERROR( SEARCH("、", A4204), VALUE("0"))</f>
        <v>0</v>
      </c>
      <c r="J4204" s="10" t="str">
        <f xml:space="preserve"> IF(I4204=0, A4204, LEFT(A4204, I4204-1))</f>
        <v>熄</v>
      </c>
      <c r="K4204" s="10" t="str">
        <f t="shared" si="271"/>
        <v>熄</v>
      </c>
      <c r="M4204" s="10" t="str">
        <f t="shared" si="268"/>
        <v>熄</v>
      </c>
    </row>
    <row r="4205" spans="1:13">
      <c r="A4205" s="16" t="s">
        <v>7703</v>
      </c>
      <c r="B4205" s="16" t="s">
        <v>32214</v>
      </c>
      <c r="C4205" s="17">
        <v>0.6</v>
      </c>
      <c r="D4205" s="16" t="str">
        <f xml:space="preserve"> _xlfn.CONCAT(ChhoeTaigi_TaioanPehoeKichhooGi!H1276, ":", ChhoeTaigi_TaioanPehoeKichhooGi!J1276)</f>
        <v>tsun7--si2:熄滅</v>
      </c>
      <c r="E4205" s="18">
        <f ca="1" xml:space="preserve"> NOW()</f>
        <v>46202.697500115741</v>
      </c>
      <c r="G4205" s="10" t="str">
        <f t="shared" si="269"/>
        <v>tsun7--si2</v>
      </c>
      <c r="H4205" s="10" t="str">
        <f t="shared" si="270"/>
        <v>熄滅</v>
      </c>
      <c r="I4205" s="10">
        <f xml:space="preserve"> IFERROR( SEARCH("、", A4205), VALUE("0"))</f>
        <v>0</v>
      </c>
      <c r="J4205" s="10" t="str">
        <f xml:space="preserve"> IF(I4205=0, A4205, LEFT(A4205, I4205-1))</f>
        <v>熄滅</v>
      </c>
      <c r="K4205" s="10" t="str">
        <f t="shared" si="271"/>
        <v>熄滅</v>
      </c>
      <c r="M4205" s="10" t="str">
        <f t="shared" si="268"/>
        <v>熄滅</v>
      </c>
    </row>
    <row r="4206" spans="1:13">
      <c r="A4206" s="16" t="s">
        <v>7703</v>
      </c>
      <c r="B4206" s="16" t="s">
        <v>32514</v>
      </c>
      <c r="C4206" s="17">
        <v>0.6</v>
      </c>
      <c r="D4206" s="16" t="str">
        <f xml:space="preserve"> _xlfn.CONCAT(ChhoeTaigi_TaioanPehoeKichhooGi!H1673, ":", ChhoeTaigi_TaioanPehoeKichhooGi!J1673)</f>
        <v>hua:熄滅</v>
      </c>
      <c r="E4206" s="18">
        <f ca="1" xml:space="preserve"> NOW()</f>
        <v>46202.697500115741</v>
      </c>
      <c r="G4206" s="10" t="str">
        <f t="shared" si="269"/>
        <v>hua</v>
      </c>
      <c r="H4206" s="10" t="str">
        <f t="shared" si="270"/>
        <v>熄滅</v>
      </c>
      <c r="I4206" s="10">
        <f xml:space="preserve"> IFERROR( SEARCH("、", A4206), VALUE("0"))</f>
        <v>0</v>
      </c>
      <c r="J4206" s="10" t="str">
        <f xml:space="preserve"> IF(I4206=0, A4206, LEFT(A4206, I4206-1))</f>
        <v>熄滅</v>
      </c>
      <c r="K4206" s="10" t="str">
        <f t="shared" si="271"/>
        <v>熄滅</v>
      </c>
      <c r="M4206" s="10" t="str">
        <f t="shared" ref="M4206:M4269" si="272" xml:space="preserve"> IF(L4206&lt;&gt;"",L4206, K4206)</f>
        <v>熄滅</v>
      </c>
    </row>
    <row r="4207" spans="1:13">
      <c r="A4207" s="16" t="s">
        <v>9476</v>
      </c>
      <c r="B4207" s="16" t="s">
        <v>9475</v>
      </c>
      <c r="C4207" s="17">
        <v>0.6</v>
      </c>
      <c r="D4207" s="16" t="str">
        <f xml:space="preserve"> _xlfn.CONCAT(ChhoeTaigi_TaioanPehoeKichhooGi!H1595, ":", ChhoeTaigi_TaioanPehoeKichhooGi!J1595)</f>
        <v>him5:熊</v>
      </c>
      <c r="E4207" s="18">
        <f ca="1" xml:space="preserve"> NOW()</f>
        <v>46202.697500115741</v>
      </c>
      <c r="G4207" s="10" t="str">
        <f t="shared" si="269"/>
        <v>him5</v>
      </c>
      <c r="H4207" s="10" t="str">
        <f t="shared" si="270"/>
        <v>熊</v>
      </c>
      <c r="I4207" s="10">
        <f xml:space="preserve"> IFERROR( SEARCH("、", A4207), VALUE("0"))</f>
        <v>0</v>
      </c>
      <c r="J4207" s="10" t="str">
        <f xml:space="preserve"> IF(I4207=0, A4207, LEFT(A4207, I4207-1))</f>
        <v>熊</v>
      </c>
      <c r="K4207" s="10" t="str">
        <f t="shared" si="271"/>
        <v>熊</v>
      </c>
      <c r="M4207" s="10" t="str">
        <f t="shared" si="272"/>
        <v>熊</v>
      </c>
    </row>
    <row r="4208" spans="1:13">
      <c r="A4208" s="16" t="s">
        <v>8166</v>
      </c>
      <c r="B4208" s="16" t="s">
        <v>32275</v>
      </c>
      <c r="C4208" s="17">
        <v>0.6</v>
      </c>
      <c r="D4208" s="16" t="str">
        <f xml:space="preserve"> _xlfn.CONCAT(ChhoeTaigi_TaioanPehoeKichhooGi!H1359, ":", ChhoeTaigi_TaioanPehoeKichhooGi!J1359)</f>
        <v>gi5-bun7:疑問</v>
      </c>
      <c r="E4208" s="18">
        <f ca="1" xml:space="preserve"> NOW()</f>
        <v>46202.697500115741</v>
      </c>
      <c r="G4208" s="10" t="str">
        <f t="shared" si="269"/>
        <v>gi5-bun7</v>
      </c>
      <c r="H4208" s="10" t="str">
        <f t="shared" si="270"/>
        <v>疑問</v>
      </c>
      <c r="I4208" s="10">
        <f xml:space="preserve"> IFERROR( SEARCH("、", A4208), VALUE("0"))</f>
        <v>0</v>
      </c>
      <c r="J4208" s="10" t="str">
        <f xml:space="preserve"> IF(I4208=0, A4208, LEFT(A4208, I4208-1))</f>
        <v>疑問</v>
      </c>
      <c r="K4208" s="10" t="str">
        <f t="shared" si="271"/>
        <v>疑問</v>
      </c>
      <c r="M4208" s="10" t="str">
        <f t="shared" si="272"/>
        <v>疑問</v>
      </c>
    </row>
    <row r="4209" spans="1:13">
      <c r="A4209" s="16" t="s">
        <v>35604</v>
      </c>
      <c r="B4209" s="16" t="s">
        <v>23238</v>
      </c>
      <c r="C4209" s="17">
        <v>0.6</v>
      </c>
      <c r="D4209" s="16" t="str">
        <f xml:space="preserve"> _xlfn.CONCAT(ChhoeTaigi_TaioanPehoeKichhooGi!H4241, ":", ChhoeTaigi_TaioanPehoeKichhooGi!J4241)</f>
        <v>siau2:瘋狂、迷</v>
      </c>
      <c r="E4209" s="18">
        <f ca="1" xml:space="preserve"> NOW()</f>
        <v>46202.697500115741</v>
      </c>
      <c r="G4209" s="10" t="str">
        <f t="shared" si="269"/>
        <v>siau2</v>
      </c>
      <c r="H4209" s="10" t="str">
        <f t="shared" si="270"/>
        <v>瘋狂、迷</v>
      </c>
      <c r="I4209" s="10">
        <f xml:space="preserve"> IFERROR( SEARCH("、", A4209), VALUE("0"))</f>
        <v>0</v>
      </c>
      <c r="J4209" s="10" t="str">
        <f xml:space="preserve"> IF(I4209=0, A4209, LEFT(A4209, I4209-1))</f>
        <v>瘋狂</v>
      </c>
      <c r="K4209" s="10" t="str">
        <f t="shared" si="271"/>
        <v>瘋狂</v>
      </c>
      <c r="M4209" s="10" t="str">
        <f t="shared" si="272"/>
        <v>瘋狂</v>
      </c>
    </row>
    <row r="4210" spans="1:13">
      <c r="A4210" s="16" t="s">
        <v>6153</v>
      </c>
      <c r="B4210" s="16" t="s">
        <v>32028</v>
      </c>
      <c r="C4210" s="17">
        <v>0.6</v>
      </c>
      <c r="D4210" s="16" t="str">
        <f xml:space="preserve"> _xlfn.CONCAT(ChhoeTaigi_TaioanPehoeKichhooGi!H1036, ":", ChhoeTaigi_TaioanPehoeKichhooGi!J1036)</f>
        <v>tsin7-lik8:盡力</v>
      </c>
      <c r="E4210" s="18">
        <f ca="1" xml:space="preserve"> NOW()</f>
        <v>46202.697500115741</v>
      </c>
      <c r="G4210" s="10" t="str">
        <f t="shared" si="269"/>
        <v>tsin7-lik8</v>
      </c>
      <c r="H4210" s="10" t="str">
        <f t="shared" si="270"/>
        <v>盡力</v>
      </c>
      <c r="I4210" s="10">
        <f xml:space="preserve"> IFERROR( SEARCH("、", A4210), VALUE("0"))</f>
        <v>0</v>
      </c>
      <c r="J4210" s="10" t="str">
        <f xml:space="preserve"> IF(I4210=0, A4210, LEFT(A4210, I4210-1))</f>
        <v>盡力</v>
      </c>
      <c r="K4210" s="10" t="str">
        <f t="shared" si="271"/>
        <v>盡力</v>
      </c>
      <c r="M4210" s="10" t="str">
        <f t="shared" si="272"/>
        <v>盡力</v>
      </c>
    </row>
    <row r="4211" spans="1:13">
      <c r="A4211" s="16" t="s">
        <v>13234</v>
      </c>
      <c r="B4211" s="16" t="s">
        <v>33014</v>
      </c>
      <c r="C4211" s="17">
        <v>0.6</v>
      </c>
      <c r="D4211" s="16" t="str">
        <f xml:space="preserve"> _xlfn.CONCAT(ChhoeTaigi_TaioanPehoeKichhooGi!H2268, ":", ChhoeTaigi_TaioanPehoeKichhooGi!J2268)</f>
        <v>kam3-tok:監督</v>
      </c>
      <c r="E4211" s="18">
        <f ca="1" xml:space="preserve"> NOW()</f>
        <v>46202.697500231479</v>
      </c>
      <c r="G4211" s="10" t="str">
        <f t="shared" si="269"/>
        <v>kam3-tok</v>
      </c>
      <c r="H4211" s="10" t="str">
        <f t="shared" si="270"/>
        <v>監督</v>
      </c>
      <c r="I4211" s="10">
        <f xml:space="preserve"> IFERROR( SEARCH("、", A4211), VALUE("0"))</f>
        <v>0</v>
      </c>
      <c r="J4211" s="10" t="str">
        <f xml:space="preserve"> IF(I4211=0, A4211, LEFT(A4211, I4211-1))</f>
        <v>監督</v>
      </c>
      <c r="K4211" s="10" t="str">
        <f t="shared" si="271"/>
        <v>監督</v>
      </c>
      <c r="M4211" s="10" t="str">
        <f t="shared" si="272"/>
        <v>監督</v>
      </c>
    </row>
    <row r="4212" spans="1:13">
      <c r="A4212" s="16" t="s">
        <v>12917</v>
      </c>
      <c r="B4212" s="16" t="s">
        <v>32968</v>
      </c>
      <c r="C4212" s="17">
        <v>0.6</v>
      </c>
      <c r="D4212" s="16" t="str">
        <f xml:space="preserve"> _xlfn.CONCAT(ChhoeTaigi_TaioanPehoeKichhooGi!H2215, ":", ChhoeTaigi_TaioanPehoeKichhooGi!J2215)</f>
        <v>kann-gak8:監獄</v>
      </c>
      <c r="E4212" s="18">
        <f ca="1" xml:space="preserve"> NOW()</f>
        <v>46202.697500115741</v>
      </c>
      <c r="G4212" s="10" t="str">
        <f t="shared" ref="G4212:G4275" si="273" xml:space="preserve"> MID(D4212, 1, SEARCH(":", D4212) -1)</f>
        <v>kann-gak8</v>
      </c>
      <c r="H4212" s="10" t="str">
        <f t="shared" ref="H4212:H4275" si="274" xml:space="preserve"> MID(D4212, SEARCH(":", D4212)+1, LEN(D4212) - SEARCH(":", D4212))</f>
        <v>監獄</v>
      </c>
      <c r="I4212" s="10">
        <f xml:space="preserve"> IFERROR( SEARCH("、", A4212), VALUE("0"))</f>
        <v>0</v>
      </c>
      <c r="J4212" s="10" t="str">
        <f xml:space="preserve"> IF(I4212=0, A4212, LEFT(A4212, I4212-1))</f>
        <v>監獄</v>
      </c>
      <c r="K4212" s="10" t="str">
        <f t="shared" si="271"/>
        <v>監獄</v>
      </c>
      <c r="M4212" s="10" t="str">
        <f t="shared" si="272"/>
        <v>監獄</v>
      </c>
    </row>
    <row r="4213" spans="1:13">
      <c r="A4213" s="16" t="s">
        <v>1146</v>
      </c>
      <c r="B4213" s="16" t="s">
        <v>31400</v>
      </c>
      <c r="C4213" s="17">
        <v>0.6</v>
      </c>
      <c r="D4213" s="16" t="str">
        <f xml:space="preserve"> _xlfn.CONCAT(ChhoeTaigi_TaioanPehoeKichhooGi!H211, ":", ChhoeTaigi_TaioanPehoeKichhooGi!J211)</f>
        <v>khun3 be7-tiau5:睡不着</v>
      </c>
      <c r="E4213" s="18">
        <f ca="1" xml:space="preserve"> NOW()</f>
        <v>46202.697500115741</v>
      </c>
      <c r="G4213" s="10" t="str">
        <f t="shared" si="273"/>
        <v>khun3 be7-tiau5</v>
      </c>
      <c r="H4213" s="10" t="str">
        <f t="shared" si="274"/>
        <v>睡不着</v>
      </c>
      <c r="I4213" s="10">
        <f xml:space="preserve"> IFERROR( SEARCH("、", A4213), VALUE("0"))</f>
        <v>0</v>
      </c>
      <c r="J4213" s="10" t="str">
        <f xml:space="preserve"> IF(I4213=0, A4213, LEFT(A4213, I4213-1))</f>
        <v>睡不着</v>
      </c>
      <c r="K4213" s="10" t="str">
        <f t="shared" si="271"/>
        <v>睡不着</v>
      </c>
      <c r="M4213" s="10" t="str">
        <f t="shared" si="272"/>
        <v>睡不着</v>
      </c>
    </row>
    <row r="4214" spans="1:13">
      <c r="A4214" s="16" t="s">
        <v>15621</v>
      </c>
      <c r="B4214" s="16" t="s">
        <v>15620</v>
      </c>
      <c r="C4214" s="17">
        <v>0.6</v>
      </c>
      <c r="D4214" s="16" t="str">
        <f xml:space="preserve"> _xlfn.CONCAT(ChhoeTaigi_TaioanPehoeKichhooGi!H2723, ":", ChhoeTaigi_TaioanPehoeKichhooGi!J2723)</f>
        <v>khun3 be7 loh8 bin5:睡不著</v>
      </c>
      <c r="E4214" s="18">
        <f ca="1" xml:space="preserve"> NOW()</f>
        <v>46202.697500115741</v>
      </c>
      <c r="G4214" s="10" t="str">
        <f t="shared" si="273"/>
        <v>khun3 be7 loh8 bin5</v>
      </c>
      <c r="H4214" s="10" t="str">
        <f t="shared" si="274"/>
        <v>睡不著</v>
      </c>
      <c r="I4214" s="10">
        <f xml:space="preserve"> IFERROR( SEARCH("、", A4214), VALUE("0"))</f>
        <v>0</v>
      </c>
      <c r="J4214" s="10" t="str">
        <f xml:space="preserve"> IF(I4214=0, A4214, LEFT(A4214, I4214-1))</f>
        <v>睡不著</v>
      </c>
      <c r="K4214" s="10" t="str">
        <f t="shared" si="271"/>
        <v>睡不著</v>
      </c>
      <c r="M4214" s="10" t="str">
        <f t="shared" si="272"/>
        <v>睡不著</v>
      </c>
    </row>
    <row r="4215" spans="1:13">
      <c r="A4215" s="16" t="s">
        <v>15637</v>
      </c>
      <c r="B4215" s="16" t="s">
        <v>33366</v>
      </c>
      <c r="C4215" s="17">
        <v>0.6</v>
      </c>
      <c r="D4215" s="16" t="str">
        <f xml:space="preserve"> _xlfn.CONCAT(ChhoeTaigi_TaioanPehoeKichhooGi!H2725, ":", ChhoeTaigi_TaioanPehoeKichhooGi!J2725)</f>
        <v>khun3 m7 tsai tshi2:睡不醒</v>
      </c>
      <c r="E4215" s="18">
        <f ca="1" xml:space="preserve"> NOW()</f>
        <v>46202.697500115741</v>
      </c>
      <c r="G4215" s="10" t="str">
        <f t="shared" si="273"/>
        <v>khun3 m7 tsai tshi2</v>
      </c>
      <c r="H4215" s="10" t="str">
        <f t="shared" si="274"/>
        <v>睡不醒</v>
      </c>
      <c r="I4215" s="10">
        <f xml:space="preserve"> IFERROR( SEARCH("、", A4215), VALUE("0"))</f>
        <v>0</v>
      </c>
      <c r="J4215" s="10" t="str">
        <f xml:space="preserve"> IF(I4215=0, A4215, LEFT(A4215, I4215-1))</f>
        <v>睡不醒</v>
      </c>
      <c r="K4215" s="10" t="str">
        <f t="shared" si="271"/>
        <v>睡不醒</v>
      </c>
      <c r="M4215" s="10" t="str">
        <f t="shared" si="272"/>
        <v>睡不醒</v>
      </c>
    </row>
    <row r="4216" spans="1:13">
      <c r="A4216" s="16" t="s">
        <v>15603</v>
      </c>
      <c r="B4216" s="16" t="s">
        <v>33364</v>
      </c>
      <c r="C4216" s="17">
        <v>0.6</v>
      </c>
      <c r="D4216" s="16" t="str">
        <f xml:space="preserve"> _xlfn.CONCAT(ChhoeTaigi_TaioanPehoeKichhooGi!H2720, ":", ChhoeTaigi_TaioanPehoeKichhooGi!J2720)</f>
        <v>khun3-sann:睡衣</v>
      </c>
      <c r="E4216" s="18">
        <f ca="1" xml:space="preserve"> NOW()</f>
        <v>46202.697500231479</v>
      </c>
      <c r="G4216" s="10" t="str">
        <f t="shared" si="273"/>
        <v>khun3-sann</v>
      </c>
      <c r="H4216" s="10" t="str">
        <f t="shared" si="274"/>
        <v>睡衣</v>
      </c>
      <c r="I4216" s="10">
        <f xml:space="preserve"> IFERROR( SEARCH("、", A4216), VALUE("0"))</f>
        <v>0</v>
      </c>
      <c r="J4216" s="10" t="str">
        <f xml:space="preserve"> IF(I4216=0, A4216, LEFT(A4216, I4216-1))</f>
        <v>睡衣</v>
      </c>
      <c r="K4216" s="10" t="str">
        <f t="shared" si="271"/>
        <v>睡衣</v>
      </c>
      <c r="M4216" s="10" t="str">
        <f t="shared" si="272"/>
        <v>睡衣</v>
      </c>
    </row>
    <row r="4217" spans="1:13">
      <c r="A4217" s="16" t="s">
        <v>15592</v>
      </c>
      <c r="B4217" s="16" t="s">
        <v>15591</v>
      </c>
      <c r="C4217" s="17">
        <v>0.6</v>
      </c>
      <c r="D4217" s="16" t="str">
        <f xml:space="preserve"> _xlfn.CONCAT(ChhoeTaigi_TaioanPehoeKichhooGi!H2717, ":", ChhoeTaigi_TaioanPehoeKichhooGi!J2717)</f>
        <v>khun3:睡眠</v>
      </c>
      <c r="E4217" s="18">
        <f ca="1" xml:space="preserve"> NOW()</f>
        <v>46202.697500115741</v>
      </c>
      <c r="G4217" s="10" t="str">
        <f t="shared" si="273"/>
        <v>khun3</v>
      </c>
      <c r="H4217" s="10" t="str">
        <f t="shared" si="274"/>
        <v>睡眠</v>
      </c>
      <c r="I4217" s="10">
        <f xml:space="preserve"> IFERROR( SEARCH("、", A4217), VALUE("0"))</f>
        <v>0</v>
      </c>
      <c r="J4217" s="10" t="str">
        <f xml:space="preserve"> IF(I4217=0, A4217, LEFT(A4217, I4217-1))</f>
        <v>睡眠</v>
      </c>
      <c r="K4217" s="10" t="str">
        <f t="shared" si="271"/>
        <v>睡眠</v>
      </c>
      <c r="M4217" s="10" t="str">
        <f t="shared" si="272"/>
        <v>睡眠</v>
      </c>
    </row>
    <row r="4218" spans="1:13">
      <c r="A4218" s="16" t="s">
        <v>15607</v>
      </c>
      <c r="B4218" s="16" t="s">
        <v>15606</v>
      </c>
      <c r="C4218" s="17">
        <v>0.6</v>
      </c>
      <c r="D4218" s="16" t="str">
        <f xml:space="preserve"> _xlfn.CONCAT(ChhoeTaigi_TaioanPehoeKichhooGi!H2721, ":", ChhoeTaigi_TaioanPehoeKichhooGi!J2721)</f>
        <v>khun3 bo5 kau3 bin5:睡眠不足</v>
      </c>
      <c r="E4218" s="18">
        <f ca="1" xml:space="preserve"> NOW()</f>
        <v>46202.697500115741</v>
      </c>
      <c r="G4218" s="10" t="str">
        <f t="shared" si="273"/>
        <v>khun3 bo5 kau3 bin5</v>
      </c>
      <c r="H4218" s="10" t="str">
        <f t="shared" si="274"/>
        <v>睡眠不足</v>
      </c>
      <c r="I4218" s="10">
        <f xml:space="preserve"> IFERROR( SEARCH("、", A4218), VALUE("0"))</f>
        <v>0</v>
      </c>
      <c r="J4218" s="10" t="str">
        <f xml:space="preserve"> IF(I4218=0, A4218, LEFT(A4218, I4218-1))</f>
        <v>睡眠不足</v>
      </c>
      <c r="K4218" s="10" t="str">
        <f t="shared" si="271"/>
        <v>睡眠不足</v>
      </c>
      <c r="M4218" s="10" t="str">
        <f t="shared" si="272"/>
        <v>睡眠不足</v>
      </c>
    </row>
    <row r="4219" spans="1:13">
      <c r="A4219" s="16" t="s">
        <v>20129</v>
      </c>
      <c r="B4219" s="16" t="s">
        <v>33962</v>
      </c>
      <c r="C4219" s="17">
        <v>0.6</v>
      </c>
      <c r="D4219" s="16" t="str">
        <f xml:space="preserve"> _xlfn.CONCAT(ChhoeTaigi_TaioanPehoeKichhooGi!H3622, ":", ChhoeTaigi_TaioanPehoeKichhooGi!J3622)</f>
        <v>khun2-pa2:睡飽</v>
      </c>
      <c r="E4219" s="18">
        <f ca="1" xml:space="preserve"> NOW()</f>
        <v>46202.697500115741</v>
      </c>
      <c r="G4219" s="10" t="str">
        <f t="shared" si="273"/>
        <v>khun2-pa2</v>
      </c>
      <c r="H4219" s="10" t="str">
        <f t="shared" si="274"/>
        <v>睡飽</v>
      </c>
      <c r="I4219" s="10">
        <f xml:space="preserve"> IFERROR( SEARCH("、", A4219), VALUE("0"))</f>
        <v>0</v>
      </c>
      <c r="J4219" s="10" t="str">
        <f xml:space="preserve"> IF(I4219=0, A4219, LEFT(A4219, I4219-1))</f>
        <v>睡飽</v>
      </c>
      <c r="K4219" s="10" t="str">
        <f t="shared" si="271"/>
        <v>睡飽</v>
      </c>
      <c r="M4219" s="10" t="str">
        <f t="shared" si="272"/>
        <v>睡飽</v>
      </c>
    </row>
    <row r="4220" spans="1:13">
      <c r="A4220" s="16" t="s">
        <v>35605</v>
      </c>
      <c r="B4220" s="16" t="s">
        <v>23631</v>
      </c>
      <c r="C4220" s="17">
        <v>0.6</v>
      </c>
      <c r="D4220" s="16" t="str">
        <f xml:space="preserve"> _xlfn.CONCAT(ChhoeTaigi_TaioanPehoeKichhooGi!H4322, ":", ChhoeTaigi_TaioanPehoeKichhooGi!J4322)</f>
        <v>siong3:瞄準、凝視</v>
      </c>
      <c r="E4220" s="18">
        <f ca="1" xml:space="preserve"> NOW()</f>
        <v>46202.697500115741</v>
      </c>
      <c r="G4220" s="10" t="str">
        <f t="shared" si="273"/>
        <v>siong3</v>
      </c>
      <c r="H4220" s="10" t="str">
        <f t="shared" si="274"/>
        <v>瞄準、凝視</v>
      </c>
      <c r="I4220" s="10">
        <f xml:space="preserve"> IFERROR( SEARCH("、", A4220), VALUE("0"))</f>
        <v>0</v>
      </c>
      <c r="J4220" s="10" t="str">
        <f xml:space="preserve"> IF(I4220=0, A4220, LEFT(A4220, I4220-1))</f>
        <v>瞄準</v>
      </c>
      <c r="K4220" s="10" t="str">
        <f t="shared" si="271"/>
        <v>瞄準</v>
      </c>
      <c r="M4220" s="10" t="str">
        <f t="shared" si="272"/>
        <v>瞄準</v>
      </c>
    </row>
    <row r="4221" spans="1:13">
      <c r="A4221" s="16" t="s">
        <v>20876</v>
      </c>
      <c r="B4221" s="16" t="s">
        <v>34064</v>
      </c>
      <c r="C4221" s="17">
        <v>0.6</v>
      </c>
      <c r="D4221" s="16" t="str">
        <f xml:space="preserve"> _xlfn.CONCAT(ChhoeTaigi_TaioanPehoeKichhooGi!H3774, ":", ChhoeTaigi_TaioanPehoeKichhooGi!J3774)</f>
        <v>phiat-a2:碟子</v>
      </c>
      <c r="E4221" s="18">
        <f ca="1" xml:space="preserve"> NOW()</f>
        <v>46202.697500115741</v>
      </c>
      <c r="G4221" s="10" t="str">
        <f t="shared" si="273"/>
        <v>phiat-a2</v>
      </c>
      <c r="H4221" s="10" t="str">
        <f t="shared" si="274"/>
        <v>碟子</v>
      </c>
      <c r="I4221" s="10">
        <f xml:space="preserve"> IFERROR( SEARCH("、", A4221), VALUE("0"))</f>
        <v>0</v>
      </c>
      <c r="J4221" s="10" t="str">
        <f xml:space="preserve"> IF(I4221=0, A4221, LEFT(A4221, I4221-1))</f>
        <v>碟子</v>
      </c>
      <c r="K4221" s="10" t="str">
        <f t="shared" si="271"/>
        <v>碟子</v>
      </c>
      <c r="M4221" s="10" t="str">
        <f t="shared" si="272"/>
        <v>碟子</v>
      </c>
    </row>
    <row r="4222" spans="1:13">
      <c r="A4222" s="16" t="s">
        <v>10592</v>
      </c>
      <c r="B4222" s="16" t="s">
        <v>32603</v>
      </c>
      <c r="C4222" s="17">
        <v>0.6</v>
      </c>
      <c r="D4222" s="16" t="str">
        <f xml:space="preserve"> _xlfn.CONCAT(ChhoeTaigi_TaioanPehoeKichhooGi!H1777, ":", ChhoeTaigi_TaioanPehoeKichhooGi!J1777)</f>
        <v>hok-im:福音</v>
      </c>
      <c r="E4222" s="18">
        <f ca="1" xml:space="preserve"> NOW()</f>
        <v>46202.697500115741</v>
      </c>
      <c r="G4222" s="10" t="str">
        <f t="shared" si="273"/>
        <v>hok-im</v>
      </c>
      <c r="H4222" s="10" t="str">
        <f t="shared" si="274"/>
        <v>福音</v>
      </c>
      <c r="I4222" s="10">
        <f xml:space="preserve"> IFERROR( SEARCH("、", A4222), VALUE("0"))</f>
        <v>0</v>
      </c>
      <c r="J4222" s="10" t="str">
        <f xml:space="preserve"> IF(I4222=0, A4222, LEFT(A4222, I4222-1))</f>
        <v>福音</v>
      </c>
      <c r="K4222" s="10" t="str">
        <f t="shared" si="271"/>
        <v>福音</v>
      </c>
      <c r="M4222" s="10" t="str">
        <f t="shared" si="272"/>
        <v>福音</v>
      </c>
    </row>
    <row r="4223" spans="1:13">
      <c r="A4223" s="16" t="s">
        <v>10489</v>
      </c>
      <c r="B4223" s="16" t="s">
        <v>32589</v>
      </c>
      <c r="C4223" s="17">
        <v>0.6</v>
      </c>
      <c r="D4223" s="16" t="str">
        <f xml:space="preserve"> _xlfn.CONCAT(ChhoeTaigi_TaioanPehoeKichhooGi!H1762, ":", ChhoeTaigi_TaioanPehoeKichhooGi!J1762)</f>
        <v>hok-khi3:福氣</v>
      </c>
      <c r="E4223" s="18">
        <f ca="1" xml:space="preserve"> NOW()</f>
        <v>46202.697500115741</v>
      </c>
      <c r="G4223" s="10" t="str">
        <f t="shared" si="273"/>
        <v>hok-khi3</v>
      </c>
      <c r="H4223" s="10" t="str">
        <f t="shared" si="274"/>
        <v>福氣</v>
      </c>
      <c r="I4223" s="10">
        <f xml:space="preserve"> IFERROR( SEARCH("、", A4223), VALUE("0"))</f>
        <v>0</v>
      </c>
      <c r="J4223" s="10" t="str">
        <f xml:space="preserve"> IF(I4223=0, A4223, LEFT(A4223, I4223-1))</f>
        <v>福氣</v>
      </c>
      <c r="K4223" s="10" t="str">
        <f t="shared" si="271"/>
        <v>福氣</v>
      </c>
      <c r="M4223" s="10" t="str">
        <f t="shared" si="272"/>
        <v>福氣</v>
      </c>
    </row>
    <row r="4224" spans="1:13">
      <c r="A4224" s="16" t="s">
        <v>35606</v>
      </c>
      <c r="B4224" s="16" t="s">
        <v>34157</v>
      </c>
      <c r="C4224" s="17">
        <v>0.6</v>
      </c>
      <c r="D4224" s="16" t="str">
        <f xml:space="preserve"> _xlfn.CONCAT(ChhoeTaigi_TaioanPehoeKichhooGi!H3920, ":", ChhoeTaigi_TaioanPehoeKichhooGi!J3920)</f>
        <v>poò:種、播</v>
      </c>
      <c r="E4224" s="18">
        <f ca="1" xml:space="preserve"> NOW()</f>
        <v>46202.697500115741</v>
      </c>
      <c r="G4224" s="10" t="str">
        <f t="shared" si="273"/>
        <v>poò</v>
      </c>
      <c r="H4224" s="10" t="str">
        <f t="shared" si="274"/>
        <v>種、播</v>
      </c>
      <c r="I4224" s="10">
        <f xml:space="preserve"> IFERROR( SEARCH("、", A4224), VALUE("0"))</f>
        <v>0</v>
      </c>
      <c r="J4224" s="10" t="str">
        <f xml:space="preserve"> IF(I4224=0, A4224, LEFT(A4224, I4224-1))</f>
        <v>種</v>
      </c>
      <c r="K4224" s="10" t="str">
        <f t="shared" si="271"/>
        <v>種</v>
      </c>
      <c r="M4224" s="10" t="str">
        <f t="shared" si="272"/>
        <v>種</v>
      </c>
    </row>
    <row r="4225" spans="1:13">
      <c r="A4225" s="16" t="s">
        <v>3295</v>
      </c>
      <c r="B4225" s="16" t="s">
        <v>31681</v>
      </c>
      <c r="C4225" s="17">
        <v>0.6</v>
      </c>
      <c r="D4225" s="16" t="str">
        <f xml:space="preserve"> _xlfn.CONCAT(ChhoeTaigi_TaioanPehoeKichhooGi!H575, ":", ChhoeTaigi_TaioanPehoeKichhooGi!J575)</f>
        <v>tsing2-tsi2:種子</v>
      </c>
      <c r="E4225" s="18">
        <f ca="1" xml:space="preserve"> NOW()</f>
        <v>46202.697500115741</v>
      </c>
      <c r="G4225" s="10" t="str">
        <f t="shared" si="273"/>
        <v>tsing2-tsi2</v>
      </c>
      <c r="H4225" s="10" t="str">
        <f t="shared" si="274"/>
        <v>種子</v>
      </c>
      <c r="I4225" s="10">
        <f xml:space="preserve"> IFERROR( SEARCH("、", A4225), VALUE("0"))</f>
        <v>0</v>
      </c>
      <c r="J4225" s="10" t="str">
        <f xml:space="preserve"> IF(I4225=0, A4225, LEFT(A4225, I4225-1))</f>
        <v>種子</v>
      </c>
      <c r="K4225" s="10" t="str">
        <f t="shared" si="271"/>
        <v>種子</v>
      </c>
      <c r="M4225" s="10" t="str">
        <f t="shared" si="272"/>
        <v>種子</v>
      </c>
    </row>
    <row r="4226" spans="1:13">
      <c r="A4226" s="16" t="s">
        <v>3295</v>
      </c>
      <c r="B4226" s="16" t="s">
        <v>5378</v>
      </c>
      <c r="C4226" s="17">
        <v>0.6</v>
      </c>
      <c r="D4226" s="16" t="str">
        <f xml:space="preserve"> _xlfn.CONCAT(ChhoeTaigi_TaioanPehoeKichhooGi!H905, ":", ChhoeTaigi_TaioanPehoeKichhooGi!J905)</f>
        <v>tsi2:種子</v>
      </c>
      <c r="E4226" s="18">
        <f ca="1" xml:space="preserve"> NOW()</f>
        <v>46202.697500115741</v>
      </c>
      <c r="G4226" s="10" t="str">
        <f t="shared" si="273"/>
        <v>tsi2</v>
      </c>
      <c r="H4226" s="10" t="str">
        <f t="shared" si="274"/>
        <v>種子</v>
      </c>
      <c r="I4226" s="10">
        <f xml:space="preserve"> IFERROR( SEARCH("、", A4226), VALUE("0"))</f>
        <v>0</v>
      </c>
      <c r="J4226" s="10" t="str">
        <f xml:space="preserve"> IF(I4226=0, A4226, LEFT(A4226, I4226-1))</f>
        <v>種子</v>
      </c>
      <c r="K4226" s="10" t="str">
        <f t="shared" si="271"/>
        <v>種子</v>
      </c>
      <c r="M4226" s="10" t="str">
        <f t="shared" si="272"/>
        <v>種子</v>
      </c>
    </row>
    <row r="4227" spans="1:13">
      <c r="A4227" s="16" t="s">
        <v>3078</v>
      </c>
      <c r="B4227" s="16" t="s">
        <v>3077</v>
      </c>
      <c r="C4227" s="17">
        <v>0.6</v>
      </c>
      <c r="D4227" s="16" t="str">
        <f xml:space="preserve"> _xlfn.CONCAT(ChhoeTaigi_TaioanPehoeKichhooGi!H534, ":", ChhoeTaigi_TaioanPehoeKichhooGi!J534)</f>
        <v>tsing3:種植</v>
      </c>
      <c r="E4227" s="18">
        <f ca="1" xml:space="preserve"> NOW()</f>
        <v>46202.697500231479</v>
      </c>
      <c r="G4227" s="10" t="str">
        <f t="shared" si="273"/>
        <v>tsing3</v>
      </c>
      <c r="H4227" s="10" t="str">
        <f t="shared" si="274"/>
        <v>種植</v>
      </c>
      <c r="I4227" s="10">
        <f xml:space="preserve"> IFERROR( SEARCH("、", A4227), VALUE("0"))</f>
        <v>0</v>
      </c>
      <c r="J4227" s="10" t="str">
        <f xml:space="preserve"> IF(I4227=0, A4227, LEFT(A4227, I4227-1))</f>
        <v>種植</v>
      </c>
      <c r="K4227" s="10" t="str">
        <f t="shared" si="271"/>
        <v>種植</v>
      </c>
      <c r="M4227" s="10" t="str">
        <f t="shared" si="272"/>
        <v>種植</v>
      </c>
    </row>
    <row r="4228" spans="1:13">
      <c r="A4228" s="16" t="s">
        <v>6356</v>
      </c>
      <c r="B4228" s="16" t="s">
        <v>32053</v>
      </c>
      <c r="C4228" s="17">
        <v>0.6</v>
      </c>
      <c r="D4228" s="16" t="str">
        <f xml:space="preserve"> _xlfn.CONCAT(ChhoeTaigi_TaioanPehoeKichhooGi!H1066, ":", ChhoeTaigi_TaioanPehoeKichhooGi!J1066)</f>
        <v>tsiong2-tsiong2:種種</v>
      </c>
      <c r="E4228" s="18">
        <f ca="1" xml:space="preserve"> NOW()</f>
        <v>46202.697500115741</v>
      </c>
      <c r="G4228" s="10" t="str">
        <f t="shared" si="273"/>
        <v>tsiong2-tsiong2</v>
      </c>
      <c r="H4228" s="10" t="str">
        <f t="shared" si="274"/>
        <v>種種</v>
      </c>
      <c r="I4228" s="10">
        <f xml:space="preserve"> IFERROR( SEARCH("、", A4228), VALUE("0"))</f>
        <v>0</v>
      </c>
      <c r="J4228" s="10" t="str">
        <f xml:space="preserve"> IF(I4228=0, A4228, LEFT(A4228, I4228-1))</f>
        <v>種種</v>
      </c>
      <c r="K4228" s="10" t="str">
        <f t="shared" si="271"/>
        <v>種種</v>
      </c>
      <c r="M4228" s="10" t="str">
        <f t="shared" si="272"/>
        <v>種種</v>
      </c>
    </row>
    <row r="4229" spans="1:13">
      <c r="A4229" s="16" t="s">
        <v>6369</v>
      </c>
      <c r="B4229" s="16" t="s">
        <v>32055</v>
      </c>
      <c r="C4229" s="17">
        <v>0.6</v>
      </c>
      <c r="D4229" s="16" t="str">
        <f xml:space="preserve"> _xlfn.CONCAT(ChhoeTaigi_TaioanPehoeKichhooGi!H1068, ":", ChhoeTaigi_TaioanPehoeKichhooGi!J1068)</f>
        <v>tsiong2-tsiong2 e5 tai7-tsi3:種種的事情</v>
      </c>
      <c r="E4229" s="18">
        <f ca="1" xml:space="preserve"> NOW()</f>
        <v>46202.697500115741</v>
      </c>
      <c r="G4229" s="10" t="str">
        <f t="shared" si="273"/>
        <v>tsiong2-tsiong2 e5 tai7-tsi3</v>
      </c>
      <c r="H4229" s="10" t="str">
        <f t="shared" si="274"/>
        <v>種種的事情</v>
      </c>
      <c r="I4229" s="10">
        <f xml:space="preserve"> IFERROR( SEARCH("、", A4229), VALUE("0"))</f>
        <v>0</v>
      </c>
      <c r="J4229" s="10" t="str">
        <f xml:space="preserve"> IF(I4229=0, A4229, LEFT(A4229, I4229-1))</f>
        <v>種種的事情</v>
      </c>
      <c r="K4229" s="10" t="str">
        <f t="shared" si="271"/>
        <v>種種的事情</v>
      </c>
      <c r="M4229" s="10" t="str">
        <f t="shared" si="272"/>
        <v>種種的事情</v>
      </c>
    </row>
    <row r="4230" spans="1:13">
      <c r="A4230" s="16" t="s">
        <v>6363</v>
      </c>
      <c r="B4230" s="16" t="s">
        <v>32054</v>
      </c>
      <c r="C4230" s="17">
        <v>0.6</v>
      </c>
      <c r="D4230" s="16" t="str">
        <f xml:space="preserve"> _xlfn.CONCAT(ChhoeTaigi_TaioanPehoeKichhooGi!H1067, ":", ChhoeTaigi_TaioanPehoeKichhooGi!J1067)</f>
        <v>tsiong2-tsiong2 e5 li2-iu5:種種的理由</v>
      </c>
      <c r="E4230" s="18">
        <f ca="1" xml:space="preserve"> NOW()</f>
        <v>46202.697500115741</v>
      </c>
      <c r="G4230" s="10" t="str">
        <f t="shared" si="273"/>
        <v>tsiong2-tsiong2 e5 li2-iu5</v>
      </c>
      <c r="H4230" s="10" t="str">
        <f t="shared" si="274"/>
        <v>種種的理由</v>
      </c>
      <c r="I4230" s="10">
        <f xml:space="preserve"> IFERROR( SEARCH("、", A4230), VALUE("0"))</f>
        <v>0</v>
      </c>
      <c r="J4230" s="10" t="str">
        <f xml:space="preserve"> IF(I4230=0, A4230, LEFT(A4230, I4230-1))</f>
        <v>種種的理由</v>
      </c>
      <c r="K4230" s="10" t="str">
        <f t="shared" si="271"/>
        <v>種種的理由</v>
      </c>
      <c r="M4230" s="10" t="str">
        <f t="shared" si="272"/>
        <v>種種的理由</v>
      </c>
    </row>
    <row r="4231" spans="1:13">
      <c r="A4231" s="16" t="s">
        <v>19807</v>
      </c>
      <c r="B4231" s="16" t="s">
        <v>33920</v>
      </c>
      <c r="C4231" s="17">
        <v>0.6</v>
      </c>
      <c r="D4231" s="16" t="str">
        <f xml:space="preserve"> _xlfn.CONCAT(ChhoeTaigi_TaioanPehoeKichhooGi!H3562, ":", ChhoeTaigi_TaioanPehoeKichhooGi!J3562)</f>
        <v>o-lo2:稱讚</v>
      </c>
      <c r="E4231" s="18">
        <f ca="1" xml:space="preserve"> NOW()</f>
        <v>46202.697500115741</v>
      </c>
      <c r="G4231" s="10" t="str">
        <f t="shared" si="273"/>
        <v>o-lo2</v>
      </c>
      <c r="H4231" s="10" t="str">
        <f t="shared" si="274"/>
        <v>稱讚</v>
      </c>
      <c r="I4231" s="10">
        <f xml:space="preserve"> IFERROR( SEARCH("、", A4231), VALUE("0"))</f>
        <v>0</v>
      </c>
      <c r="J4231" s="10" t="str">
        <f xml:space="preserve"> IF(I4231=0, A4231, LEFT(A4231, I4231-1))</f>
        <v>稱讚</v>
      </c>
      <c r="K4231" s="10" t="str">
        <f t="shared" si="271"/>
        <v>稱讚</v>
      </c>
      <c r="M4231" s="10" t="str">
        <f t="shared" si="272"/>
        <v>稱讚</v>
      </c>
    </row>
    <row r="4232" spans="1:13">
      <c r="A4232" s="16" t="s">
        <v>19265</v>
      </c>
      <c r="B4232" s="16" t="s">
        <v>19264</v>
      </c>
      <c r="C4232" s="17">
        <v>0.6</v>
      </c>
      <c r="D4232" s="16" t="str">
        <f xml:space="preserve"> _xlfn.CONCAT(ChhoeTaigi_TaioanPehoeKichhooGi!H3442, ":", ChhoeTaigi_TaioanPehoeKichhooGi!J3442)</f>
        <v>khuann3 mia7:算命運</v>
      </c>
      <c r="E4232" s="18">
        <f ca="1" xml:space="preserve"> NOW()</f>
        <v>46202.697500115741</v>
      </c>
      <c r="G4232" s="10" t="str">
        <f t="shared" si="273"/>
        <v>khuann3 mia7</v>
      </c>
      <c r="H4232" s="10" t="str">
        <f t="shared" si="274"/>
        <v>算命運</v>
      </c>
      <c r="I4232" s="10">
        <f xml:space="preserve"> IFERROR( SEARCH("、", A4232), VALUE("0"))</f>
        <v>0</v>
      </c>
      <c r="J4232" s="10" t="str">
        <f xml:space="preserve"> IF(I4232=0, A4232, LEFT(A4232, I4232-1))</f>
        <v>算命運</v>
      </c>
      <c r="K4232" s="10" t="str">
        <f t="shared" si="271"/>
        <v>算命運</v>
      </c>
      <c r="M4232" s="10" t="str">
        <f t="shared" si="272"/>
        <v>算命運</v>
      </c>
    </row>
    <row r="4233" spans="1:13">
      <c r="A4233" s="16" t="s">
        <v>24078</v>
      </c>
      <c r="B4233" s="16" t="s">
        <v>34489</v>
      </c>
      <c r="C4233" s="17">
        <v>0.6</v>
      </c>
      <c r="D4233" s="16" t="str">
        <f xml:space="preserve"> _xlfn.CONCAT(ChhoeTaigi_TaioanPehoeKichhooGi!H4403, ":", ChhoeTaigi_TaioanPehoeKichhooGi!J4403)</f>
        <v>sng3-siau3:算帳</v>
      </c>
      <c r="E4233" s="18">
        <f ca="1" xml:space="preserve"> NOW()</f>
        <v>46202.697500231479</v>
      </c>
      <c r="G4233" s="10" t="str">
        <f t="shared" si="273"/>
        <v>sng3-siau3</v>
      </c>
      <c r="H4233" s="10" t="str">
        <f t="shared" si="274"/>
        <v>算帳</v>
      </c>
      <c r="I4233" s="10">
        <f xml:space="preserve"> IFERROR( SEARCH("、", A4233), VALUE("0"))</f>
        <v>0</v>
      </c>
      <c r="J4233" s="10" t="str">
        <f xml:space="preserve"> IF(I4233=0, A4233, LEFT(A4233, I4233-1))</f>
        <v>算帳</v>
      </c>
      <c r="K4233" s="10" t="str">
        <f t="shared" si="271"/>
        <v>算帳</v>
      </c>
      <c r="M4233" s="10" t="str">
        <f t="shared" si="272"/>
        <v>算帳</v>
      </c>
    </row>
    <row r="4234" spans="1:13">
      <c r="A4234" s="16" t="s">
        <v>24348</v>
      </c>
      <c r="B4234" s="16" t="s">
        <v>34522</v>
      </c>
      <c r="C4234" s="17">
        <v>0.6</v>
      </c>
      <c r="D4234" s="16" t="str">
        <f xml:space="preserve"> _xlfn.CONCAT(ChhoeTaigi_TaioanPehoeKichhooGi!H4451, ":", ChhoeTaigi_TaioanPehoeKichhooGi!J4451)</f>
        <v>suan3-sut8:算術</v>
      </c>
      <c r="E4234" s="18">
        <f ca="1" xml:space="preserve"> NOW()</f>
        <v>46202.697500115741</v>
      </c>
      <c r="G4234" s="10" t="str">
        <f t="shared" si="273"/>
        <v>suan3-sut8</v>
      </c>
      <c r="H4234" s="10" t="str">
        <f t="shared" si="274"/>
        <v>算術</v>
      </c>
      <c r="I4234" s="10">
        <f xml:space="preserve"> IFERROR( SEARCH("、", A4234), VALUE("0"))</f>
        <v>0</v>
      </c>
      <c r="J4234" s="10" t="str">
        <f xml:space="preserve"> IF(I4234=0, A4234, LEFT(A4234, I4234-1))</f>
        <v>算術</v>
      </c>
      <c r="K4234" s="10" t="str">
        <f t="shared" si="271"/>
        <v>算術</v>
      </c>
      <c r="M4234" s="10" t="str">
        <f t="shared" si="272"/>
        <v>算術</v>
      </c>
    </row>
    <row r="4235" spans="1:13">
      <c r="A4235" s="16" t="s">
        <v>24083</v>
      </c>
      <c r="B4235" s="16" t="s">
        <v>34490</v>
      </c>
      <c r="C4235" s="17">
        <v>0.6</v>
      </c>
      <c r="D4235" s="16" t="str">
        <f xml:space="preserve"> _xlfn.CONCAT(ChhoeTaigi_TaioanPehoeKichhooGi!H4404, ":", ChhoeTaigi_TaioanPehoeKichhooGi!J4404)</f>
        <v>sng3-puann5:算盤</v>
      </c>
      <c r="E4235" s="18">
        <f ca="1" xml:space="preserve"> NOW()</f>
        <v>46202.697500231479</v>
      </c>
      <c r="G4235" s="10" t="str">
        <f t="shared" si="273"/>
        <v>sng3-puann5</v>
      </c>
      <c r="H4235" s="10" t="str">
        <f t="shared" si="274"/>
        <v>算盤</v>
      </c>
      <c r="I4235" s="10">
        <f xml:space="preserve"> IFERROR( SEARCH("、", A4235), VALUE("0"))</f>
        <v>0</v>
      </c>
      <c r="J4235" s="10" t="str">
        <f xml:space="preserve"> IF(I4235=0, A4235, LEFT(A4235, I4235-1))</f>
        <v>算盤</v>
      </c>
      <c r="K4235" s="10" t="str">
        <f t="shared" si="271"/>
        <v>算盤</v>
      </c>
      <c r="M4235" s="10" t="str">
        <f t="shared" si="272"/>
        <v>算盤</v>
      </c>
    </row>
    <row r="4236" spans="1:13">
      <c r="A4236" s="16" t="s">
        <v>16716</v>
      </c>
      <c r="B4236" s="16" t="s">
        <v>16715</v>
      </c>
      <c r="C4236" s="17">
        <v>0.6</v>
      </c>
      <c r="D4236" s="16" t="str">
        <f xml:space="preserve"> _xlfn.CONCAT(ChhoeTaigi_TaioanPehoeKichhooGi!H2946, ":", ChhoeTaigi_TaioanPehoeKichhooGi!J2946)</f>
        <v>kuan2:管</v>
      </c>
      <c r="E4236" s="18">
        <f ca="1" xml:space="preserve"> NOW()</f>
        <v>46202.697500115741</v>
      </c>
      <c r="G4236" s="10" t="str">
        <f t="shared" si="273"/>
        <v>kuan2</v>
      </c>
      <c r="H4236" s="10" t="str">
        <f t="shared" si="274"/>
        <v>管</v>
      </c>
      <c r="I4236" s="10">
        <f xml:space="preserve"> IFERROR( SEARCH("、", A4236), VALUE("0"))</f>
        <v>0</v>
      </c>
      <c r="J4236" s="10" t="str">
        <f xml:space="preserve"> IF(I4236=0, A4236, LEFT(A4236, I4236-1))</f>
        <v>管</v>
      </c>
      <c r="K4236" s="10" t="str">
        <f t="shared" si="271"/>
        <v>管</v>
      </c>
      <c r="M4236" s="10" t="str">
        <f t="shared" si="272"/>
        <v>管</v>
      </c>
    </row>
    <row r="4237" spans="1:13">
      <c r="A4237" s="16" t="s">
        <v>16756</v>
      </c>
      <c r="B4237" s="16" t="s">
        <v>33524</v>
      </c>
      <c r="C4237" s="17">
        <v>0.6</v>
      </c>
      <c r="D4237" s="16" t="str">
        <f xml:space="preserve"> _xlfn.CONCAT(ChhoeTaigi_TaioanPehoeKichhooGi!H2951, ":", ChhoeTaigi_TaioanPehoeKichhooGi!J2951)</f>
        <v>kuan2-li2:管理</v>
      </c>
      <c r="E4237" s="18">
        <f ca="1" xml:space="preserve"> NOW()</f>
        <v>46202.697500231479</v>
      </c>
      <c r="G4237" s="10" t="str">
        <f t="shared" si="273"/>
        <v>kuan2-li2</v>
      </c>
      <c r="H4237" s="10" t="str">
        <f t="shared" si="274"/>
        <v>管理</v>
      </c>
      <c r="I4237" s="10">
        <f xml:space="preserve"> IFERROR( SEARCH("、", A4237), VALUE("0"))</f>
        <v>0</v>
      </c>
      <c r="J4237" s="10" t="str">
        <f xml:space="preserve"> IF(I4237=0, A4237, LEFT(A4237, I4237-1))</f>
        <v>管理</v>
      </c>
      <c r="K4237" s="10" t="str">
        <f t="shared" si="271"/>
        <v>管理</v>
      </c>
      <c r="M4237" s="10" t="str">
        <f t="shared" si="272"/>
        <v>管理</v>
      </c>
    </row>
    <row r="4238" spans="1:13">
      <c r="A4238" s="16" t="s">
        <v>16725</v>
      </c>
      <c r="B4238" s="16" t="s">
        <v>33520</v>
      </c>
      <c r="C4238" s="17">
        <v>0.6</v>
      </c>
      <c r="D4238" s="16" t="str">
        <f xml:space="preserve"> _xlfn.CONCAT(ChhoeTaigi_TaioanPehoeKichhooGi!H2947, ":", ChhoeTaigi_TaioanPehoeKichhooGi!J2947)</f>
        <v>kuan2-hat:管轄</v>
      </c>
      <c r="E4238" s="18">
        <f ca="1" xml:space="preserve"> NOW()</f>
        <v>46202.697500115741</v>
      </c>
      <c r="G4238" s="10" t="str">
        <f t="shared" si="273"/>
        <v>kuan2-hat</v>
      </c>
      <c r="H4238" s="10" t="str">
        <f t="shared" si="274"/>
        <v>管轄</v>
      </c>
      <c r="I4238" s="10">
        <f xml:space="preserve"> IFERROR( SEARCH("、", A4238), VALUE("0"))</f>
        <v>0</v>
      </c>
      <c r="J4238" s="10" t="str">
        <f xml:space="preserve"> IF(I4238=0, A4238, LEFT(A4238, I4238-1))</f>
        <v>管轄</v>
      </c>
      <c r="K4238" s="10" t="str">
        <f t="shared" si="271"/>
        <v>管轄</v>
      </c>
      <c r="M4238" s="10" t="str">
        <f t="shared" si="272"/>
        <v>管轄</v>
      </c>
    </row>
    <row r="4239" spans="1:13">
      <c r="A4239" s="16" t="s">
        <v>3313</v>
      </c>
      <c r="B4239" s="16" t="s">
        <v>31684</v>
      </c>
      <c r="C4239" s="17">
        <v>0.6</v>
      </c>
      <c r="D4239" s="16" t="str">
        <f xml:space="preserve"> _xlfn.CONCAT(ChhoeTaigi_TaioanPehoeKichhooGi!H578, ":", ChhoeTaigi_TaioanPehoeKichhooGi!J578)</f>
        <v>tsing-sin5:精神</v>
      </c>
      <c r="E4239" s="18">
        <f ca="1" xml:space="preserve"> NOW()</f>
        <v>46202.697500115741</v>
      </c>
      <c r="G4239" s="10" t="str">
        <f t="shared" si="273"/>
        <v>tsing-sin5</v>
      </c>
      <c r="H4239" s="10" t="str">
        <f t="shared" si="274"/>
        <v>精神</v>
      </c>
      <c r="I4239" s="10">
        <f xml:space="preserve"> IFERROR( SEARCH("、", A4239), VALUE("0"))</f>
        <v>0</v>
      </c>
      <c r="J4239" s="10" t="str">
        <f xml:space="preserve"> IF(I4239=0, A4239, LEFT(A4239, I4239-1))</f>
        <v>精神</v>
      </c>
      <c r="K4239" s="10" t="str">
        <f t="shared" si="271"/>
        <v>精神</v>
      </c>
      <c r="M4239" s="10" t="str">
        <f t="shared" si="272"/>
        <v>精神</v>
      </c>
    </row>
    <row r="4240" spans="1:13">
      <c r="A4240" s="16" t="s">
        <v>3321</v>
      </c>
      <c r="B4240" s="16" t="s">
        <v>31685</v>
      </c>
      <c r="C4240" s="17">
        <v>0.6</v>
      </c>
      <c r="D4240" s="16" t="str">
        <f xml:space="preserve"> _xlfn.CONCAT(ChhoeTaigi_TaioanPehoeKichhooGi!H579, ":", ChhoeTaigi_TaioanPehoeKichhooGi!J579)</f>
        <v>tsing-sin5-pinn7:精神病</v>
      </c>
      <c r="E4240" s="18">
        <f ca="1" xml:space="preserve"> NOW()</f>
        <v>46202.697500115741</v>
      </c>
      <c r="G4240" s="10" t="str">
        <f t="shared" si="273"/>
        <v>tsing-sin5-pinn7</v>
      </c>
      <c r="H4240" s="10" t="str">
        <f t="shared" si="274"/>
        <v>精神病</v>
      </c>
      <c r="I4240" s="10">
        <f xml:space="preserve"> IFERROR( SEARCH("、", A4240), VALUE("0"))</f>
        <v>0</v>
      </c>
      <c r="J4240" s="10" t="str">
        <f xml:space="preserve"> IF(I4240=0, A4240, LEFT(A4240, I4240-1))</f>
        <v>精神病</v>
      </c>
      <c r="K4240" s="10" t="str">
        <f t="shared" si="271"/>
        <v>精神病</v>
      </c>
      <c r="M4240" s="10" t="str">
        <f t="shared" si="272"/>
        <v>精神病</v>
      </c>
    </row>
    <row r="4241" spans="1:13">
      <c r="A4241" s="16" t="s">
        <v>35607</v>
      </c>
      <c r="B4241" s="16" t="s">
        <v>18146</v>
      </c>
      <c r="C4241" s="17">
        <v>0.6</v>
      </c>
      <c r="D4241" s="16" t="str">
        <f xml:space="preserve"> _xlfn.CONCAT(ChhoeTaigi_TaioanPehoeKichhooGi!H3218, ":", ChhoeTaigi_TaioanPehoeKichhooGi!J3218)</f>
        <v>lik8:綠、綠色</v>
      </c>
      <c r="E4241" s="18">
        <f ca="1" xml:space="preserve"> NOW()</f>
        <v>46202.697500115741</v>
      </c>
      <c r="G4241" s="10" t="str">
        <f t="shared" si="273"/>
        <v>lik8</v>
      </c>
      <c r="H4241" s="10" t="str">
        <f t="shared" si="274"/>
        <v>綠、綠色</v>
      </c>
      <c r="I4241" s="10">
        <f xml:space="preserve"> IFERROR( SEARCH("、", A4241), VALUE("0"))</f>
        <v>0</v>
      </c>
      <c r="J4241" s="10" t="str">
        <f xml:space="preserve"> IF(I4241=0, A4241, LEFT(A4241, I4241-1))</f>
        <v>綠</v>
      </c>
      <c r="K4241" s="10" t="str">
        <f t="shared" si="271"/>
        <v>綠</v>
      </c>
      <c r="M4241" s="10" t="str">
        <f t="shared" si="272"/>
        <v>綠</v>
      </c>
    </row>
    <row r="4242" spans="1:13">
      <c r="A4242" s="16" t="s">
        <v>35608</v>
      </c>
      <c r="B4242" s="16" t="s">
        <v>35029</v>
      </c>
      <c r="C4242" s="17">
        <v>0.6</v>
      </c>
      <c r="D4242" s="16" t="str">
        <f xml:space="preserve"> _xlfn.CONCAT(ChhoeTaigi_TaioanPehoeKichhooGi!H5217, ":", ChhoeTaigi_TaioanPehoeKichhooGi!J5217)</f>
        <v>tiu5-a2:綢、絹、絲</v>
      </c>
      <c r="E4242" s="18">
        <f ca="1" xml:space="preserve"> NOW()</f>
        <v>46202.697500115741</v>
      </c>
      <c r="G4242" s="10" t="str">
        <f t="shared" si="273"/>
        <v>tiu5-a2</v>
      </c>
      <c r="H4242" s="10" t="str">
        <f t="shared" si="274"/>
        <v>綢、絹、絲</v>
      </c>
      <c r="I4242" s="10">
        <f xml:space="preserve"> IFERROR( SEARCH("、", A4242), VALUE("0"))</f>
        <v>0</v>
      </c>
      <c r="J4242" s="10" t="str">
        <f xml:space="preserve"> IF(I4242=0, A4242, LEFT(A4242, I4242-1))</f>
        <v>綢</v>
      </c>
      <c r="K4242" s="10" t="str">
        <f t="shared" si="271"/>
        <v>綢</v>
      </c>
      <c r="M4242" s="10" t="str">
        <f t="shared" si="272"/>
        <v>綢</v>
      </c>
    </row>
    <row r="4243" spans="1:13">
      <c r="A4243" s="16" t="s">
        <v>988</v>
      </c>
      <c r="B4243" s="16" t="s">
        <v>31380</v>
      </c>
      <c r="C4243" s="17">
        <v>0.6</v>
      </c>
      <c r="D4243" s="16" t="str">
        <f xml:space="preserve"> _xlfn.CONCAT(ChhoeTaigi_TaioanPehoeKichhooGi!H178, ":", ChhoeTaigi_TaioanPehoeKichhooGi!J178)</f>
        <v>bang7-a2:網</v>
      </c>
      <c r="E4243" s="18">
        <f ca="1" xml:space="preserve"> NOW()</f>
        <v>46202.697500115741</v>
      </c>
      <c r="G4243" s="10" t="str">
        <f t="shared" si="273"/>
        <v>bang7-a2</v>
      </c>
      <c r="H4243" s="10" t="str">
        <f t="shared" si="274"/>
        <v>網</v>
      </c>
      <c r="I4243" s="10">
        <f xml:space="preserve"> IFERROR( SEARCH("、", A4243), VALUE("0"))</f>
        <v>0</v>
      </c>
      <c r="J4243" s="10" t="str">
        <f xml:space="preserve"> IF(I4243=0, A4243, LEFT(A4243, I4243-1))</f>
        <v>網</v>
      </c>
      <c r="K4243" s="10" t="str">
        <f t="shared" si="271"/>
        <v>網</v>
      </c>
      <c r="M4243" s="10" t="str">
        <f t="shared" si="272"/>
        <v>網</v>
      </c>
    </row>
    <row r="4244" spans="1:13">
      <c r="A4244" s="16" t="s">
        <v>992</v>
      </c>
      <c r="B4244" s="16" t="s">
        <v>31381</v>
      </c>
      <c r="C4244" s="17">
        <v>0.6</v>
      </c>
      <c r="D4244" s="16" t="str">
        <f xml:space="preserve"> _xlfn.CONCAT(ChhoeTaigi_TaioanPehoeKichhooGi!H179, ":", ChhoeTaigi_TaioanPehoeKichhooGi!J179)</f>
        <v>bang7-a2-mng5:網屏</v>
      </c>
      <c r="E4244" s="18">
        <f ca="1" xml:space="preserve"> NOW()</f>
        <v>46202.697500115741</v>
      </c>
      <c r="G4244" s="10" t="str">
        <f t="shared" si="273"/>
        <v>bang7-a2-mng5</v>
      </c>
      <c r="H4244" s="10" t="str">
        <f t="shared" si="274"/>
        <v>網屏</v>
      </c>
      <c r="I4244" s="10">
        <f xml:space="preserve"> IFERROR( SEARCH("、", A4244), VALUE("0"))</f>
        <v>0</v>
      </c>
      <c r="J4244" s="10" t="str">
        <f xml:space="preserve"> IF(I4244=0, A4244, LEFT(A4244, I4244-1))</f>
        <v>網屏</v>
      </c>
      <c r="K4244" s="10" t="str">
        <f t="shared" si="271"/>
        <v>網屏</v>
      </c>
      <c r="M4244" s="10" t="str">
        <f t="shared" si="272"/>
        <v>網屏</v>
      </c>
    </row>
    <row r="4245" spans="1:13">
      <c r="A4245" s="16" t="s">
        <v>996</v>
      </c>
      <c r="B4245" s="16" t="s">
        <v>31382</v>
      </c>
      <c r="C4245" s="17">
        <v>0.6</v>
      </c>
      <c r="D4245" s="16" t="str">
        <f xml:space="preserve"> _xlfn.CONCAT(ChhoeTaigi_TaioanPehoeKichhooGi!H180, ":", ChhoeTaigi_TaioanPehoeKichhooGi!J180)</f>
        <v>bang7-kiu5:網球</v>
      </c>
      <c r="E4245" s="18">
        <f ca="1" xml:space="preserve"> NOW()</f>
        <v>46202.697500231479</v>
      </c>
      <c r="G4245" s="10" t="str">
        <f t="shared" si="273"/>
        <v>bang7-kiu5</v>
      </c>
      <c r="H4245" s="10" t="str">
        <f t="shared" si="274"/>
        <v>網球</v>
      </c>
      <c r="I4245" s="10">
        <f xml:space="preserve"> IFERROR( SEARCH("、", A4245), VALUE("0"))</f>
        <v>0</v>
      </c>
      <c r="J4245" s="10" t="str">
        <f xml:space="preserve"> IF(I4245=0, A4245, LEFT(A4245, I4245-1))</f>
        <v>網球</v>
      </c>
      <c r="K4245" s="10" t="str">
        <f t="shared" si="271"/>
        <v>網球</v>
      </c>
      <c r="M4245" s="10" t="str">
        <f t="shared" si="272"/>
        <v>網球</v>
      </c>
    </row>
    <row r="4246" spans="1:13">
      <c r="A4246" s="16" t="s">
        <v>996</v>
      </c>
      <c r="B4246" s="16" t="s">
        <v>31382</v>
      </c>
      <c r="C4246" s="17">
        <v>0.6</v>
      </c>
      <c r="D4246" s="16" t="str">
        <f xml:space="preserve"> _xlfn.CONCAT(ChhoeTaigi_TaioanPehoeKichhooGi!H2858, ":", ChhoeTaigi_TaioanPehoeKichhooGi!J2858)</f>
        <v>bang7-kiu5:網球</v>
      </c>
      <c r="E4246" s="18">
        <f ca="1" xml:space="preserve"> NOW()</f>
        <v>46202.697500115741</v>
      </c>
      <c r="G4246" s="10" t="str">
        <f t="shared" si="273"/>
        <v>bang7-kiu5</v>
      </c>
      <c r="H4246" s="10" t="str">
        <f t="shared" si="274"/>
        <v>網球</v>
      </c>
      <c r="I4246" s="10">
        <f xml:space="preserve"> IFERROR( SEARCH("、", A4246), VALUE("0"))</f>
        <v>0</v>
      </c>
      <c r="J4246" s="10" t="str">
        <f xml:space="preserve"> IF(I4246=0, A4246, LEFT(A4246, I4246-1))</f>
        <v>網球</v>
      </c>
      <c r="K4246" s="10" t="str">
        <f t="shared" si="271"/>
        <v>網球</v>
      </c>
      <c r="M4246" s="10" t="str">
        <f t="shared" si="272"/>
        <v>網球</v>
      </c>
    </row>
    <row r="4247" spans="1:13">
      <c r="A4247" s="16" t="s">
        <v>28834</v>
      </c>
      <c r="B4247" s="16" t="s">
        <v>35112</v>
      </c>
      <c r="C4247" s="17">
        <v>0.6</v>
      </c>
      <c r="D4247" s="16" t="str">
        <f xml:space="preserve"> _xlfn.CONCAT(ChhoeTaigi_TaioanPehoeKichhooGi!H5361, ":", ChhoeTaigi_TaioanPehoeKichhooGi!J5361)</f>
        <v>bang7-kiu5-tui7:網球隊</v>
      </c>
      <c r="E4247" s="18">
        <f ca="1" xml:space="preserve"> NOW()</f>
        <v>46202.697500231479</v>
      </c>
      <c r="G4247" s="10" t="str">
        <f t="shared" si="273"/>
        <v>bang7-kiu5-tui7</v>
      </c>
      <c r="H4247" s="10" t="str">
        <f t="shared" si="274"/>
        <v>網球隊</v>
      </c>
      <c r="I4247" s="10">
        <f xml:space="preserve"> IFERROR( SEARCH("、", A4247), VALUE("0"))</f>
        <v>0</v>
      </c>
      <c r="J4247" s="10" t="str">
        <f xml:space="preserve"> IF(I4247=0, A4247, LEFT(A4247, I4247-1))</f>
        <v>網球隊</v>
      </c>
      <c r="K4247" s="10" t="str">
        <f t="shared" si="271"/>
        <v>網球隊</v>
      </c>
      <c r="M4247" s="10" t="str">
        <f t="shared" si="272"/>
        <v>網球隊</v>
      </c>
    </row>
    <row r="4248" spans="1:13">
      <c r="A4248" s="16" t="s">
        <v>9274</v>
      </c>
      <c r="B4248" s="16" t="s">
        <v>32420</v>
      </c>
      <c r="C4248" s="17">
        <v>0.6</v>
      </c>
      <c r="D4248" s="16" t="str">
        <f xml:space="preserve"> _xlfn.CONCAT(ChhoeTaigi_TaioanPehoeKichhooGi!H1551, ":", ChhoeTaigi_TaioanPehoeKichhooGi!J1551)</f>
        <v>bang7-hi5:網魚</v>
      </c>
      <c r="E4248" s="18">
        <f ca="1" xml:space="preserve"> NOW()</f>
        <v>46202.697500115741</v>
      </c>
      <c r="G4248" s="10" t="str">
        <f t="shared" si="273"/>
        <v>bang7-hi5</v>
      </c>
      <c r="H4248" s="10" t="str">
        <f t="shared" si="274"/>
        <v>網魚</v>
      </c>
      <c r="I4248" s="10">
        <f xml:space="preserve"> IFERROR( SEARCH("、", A4248), VALUE("0"))</f>
        <v>0</v>
      </c>
      <c r="J4248" s="10" t="str">
        <f xml:space="preserve"> IF(I4248=0, A4248, LEFT(A4248, I4248-1))</f>
        <v>網魚</v>
      </c>
      <c r="K4248" s="10" t="str">
        <f t="shared" si="271"/>
        <v>網魚</v>
      </c>
      <c r="M4248" s="10" t="str">
        <f t="shared" si="272"/>
        <v>網魚</v>
      </c>
    </row>
    <row r="4249" spans="1:13">
      <c r="A4249" s="16" t="s">
        <v>479</v>
      </c>
      <c r="B4249" s="16" t="s">
        <v>478</v>
      </c>
      <c r="C4249" s="17">
        <v>0.6</v>
      </c>
      <c r="D4249" s="16" t="str">
        <f xml:space="preserve"> _xlfn.CONCAT(ChhoeTaigi_TaioanPehoeKichhooGi!H78, ":", ChhoeTaigi_TaioanPehoeKichhooGi!J78)</f>
        <v>an5:緊</v>
      </c>
      <c r="E4249" s="18">
        <f ca="1" xml:space="preserve"> NOW()</f>
        <v>46202.697500115741</v>
      </c>
      <c r="G4249" s="10" t="str">
        <f t="shared" si="273"/>
        <v>an5</v>
      </c>
      <c r="H4249" s="10" t="str">
        <f t="shared" si="274"/>
        <v>緊</v>
      </c>
      <c r="I4249" s="10">
        <f xml:space="preserve"> IFERROR( SEARCH("、", A4249), VALUE("0"))</f>
        <v>0</v>
      </c>
      <c r="J4249" s="10" t="str">
        <f xml:space="preserve"> IF(I4249=0, A4249, LEFT(A4249, I4249-1))</f>
        <v>緊</v>
      </c>
      <c r="K4249" s="10" t="str">
        <f t="shared" si="271"/>
        <v>緊</v>
      </c>
      <c r="M4249" s="10" t="str">
        <f t="shared" si="272"/>
        <v>緊</v>
      </c>
    </row>
    <row r="4250" spans="1:13">
      <c r="A4250" s="16" t="s">
        <v>479</v>
      </c>
      <c r="B4250" s="16" t="s">
        <v>726</v>
      </c>
      <c r="C4250" s="17">
        <v>0.6</v>
      </c>
      <c r="D4250" s="16" t="str">
        <f xml:space="preserve"> _xlfn.CONCAT(ChhoeTaigi_TaioanPehoeKichhooGi!H128, ":", ChhoeTaigi_TaioanPehoeKichhooGi!J128)</f>
        <v>ba7:緊、密合的、密閉的</v>
      </c>
      <c r="E4250" s="18">
        <f ca="1" xml:space="preserve"> NOW()</f>
        <v>46202.697500115741</v>
      </c>
      <c r="G4250" s="10" t="str">
        <f t="shared" si="273"/>
        <v>ba7</v>
      </c>
      <c r="H4250" s="10" t="str">
        <f t="shared" si="274"/>
        <v>緊、密合的、密閉的</v>
      </c>
      <c r="I4250" s="10">
        <f xml:space="preserve"> IFERROR( SEARCH("、", A4250), VALUE("0"))</f>
        <v>0</v>
      </c>
      <c r="J4250" s="10" t="str">
        <f xml:space="preserve"> IF(I4250=0, A4250, LEFT(A4250, I4250-1))</f>
        <v>緊</v>
      </c>
      <c r="K4250" s="10" t="str">
        <f t="shared" si="271"/>
        <v>緊</v>
      </c>
      <c r="M4250" s="10" t="str">
        <f t="shared" si="272"/>
        <v>緊</v>
      </c>
    </row>
    <row r="4251" spans="1:13">
      <c r="A4251" s="16" t="s">
        <v>10087</v>
      </c>
      <c r="B4251" s="16" t="s">
        <v>10086</v>
      </c>
      <c r="C4251" s="17">
        <v>0.6</v>
      </c>
      <c r="D4251" s="16" t="str">
        <f xml:space="preserve"> _xlfn.CONCAT(ChhoeTaigi_TaioanPehoeKichhooGi!H1698, ":", ChhoeTaigi_TaioanPehoeKichhooGi!J1698)</f>
        <v>huat8:罰</v>
      </c>
      <c r="E4251" s="18">
        <f ca="1" xml:space="preserve"> NOW()</f>
        <v>46202.697500115741</v>
      </c>
      <c r="G4251" s="10" t="str">
        <f t="shared" si="273"/>
        <v>huat8</v>
      </c>
      <c r="H4251" s="10" t="str">
        <f t="shared" si="274"/>
        <v>罰</v>
      </c>
      <c r="I4251" s="10">
        <f xml:space="preserve"> IFERROR( SEARCH("、", A4251), VALUE("0"))</f>
        <v>0</v>
      </c>
      <c r="J4251" s="10" t="str">
        <f xml:space="preserve"> IF(I4251=0, A4251, LEFT(A4251, I4251-1))</f>
        <v>罰</v>
      </c>
      <c r="K4251" s="10" t="str">
        <f t="shared" si="271"/>
        <v>罰</v>
      </c>
      <c r="M4251" s="10" t="str">
        <f t="shared" si="272"/>
        <v>罰</v>
      </c>
    </row>
    <row r="4252" spans="1:13">
      <c r="A4252" s="16" t="s">
        <v>20856</v>
      </c>
      <c r="B4252" s="16" t="s">
        <v>34062</v>
      </c>
      <c r="C4252" s="17">
        <v>0.6</v>
      </c>
      <c r="D4252" s="16" t="str">
        <f xml:space="preserve"> _xlfn.CONCAT(ChhoeTaigi_TaioanPehoeKichhooGi!H3770, ":", ChhoeTaigi_TaioanPehoeKichhooGi!J3770)</f>
        <v>phinn7 khuann3-bai7-ke3:聞一聞</v>
      </c>
      <c r="E4252" s="18">
        <f ca="1" xml:space="preserve"> NOW()</f>
        <v>46202.697500115741</v>
      </c>
      <c r="G4252" s="10" t="str">
        <f t="shared" si="273"/>
        <v>phinn7 khuann3-bai7-ke3</v>
      </c>
      <c r="H4252" s="10" t="str">
        <f t="shared" si="274"/>
        <v>聞一聞</v>
      </c>
      <c r="I4252" s="10">
        <f xml:space="preserve"> IFERROR( SEARCH("、", A4252), VALUE("0"))</f>
        <v>0</v>
      </c>
      <c r="J4252" s="10" t="str">
        <f xml:space="preserve"> IF(I4252=0, A4252, LEFT(A4252, I4252-1))</f>
        <v>聞一聞</v>
      </c>
      <c r="K4252" s="10" t="str">
        <f t="shared" si="271"/>
        <v>聞一聞</v>
      </c>
      <c r="M4252" s="10" t="str">
        <f t="shared" si="272"/>
        <v>聞一聞</v>
      </c>
    </row>
    <row r="4253" spans="1:13">
      <c r="A4253" s="16" t="s">
        <v>817</v>
      </c>
      <c r="B4253" s="16" t="s">
        <v>816</v>
      </c>
      <c r="C4253" s="17">
        <v>0.6</v>
      </c>
      <c r="D4253" s="16" t="str">
        <f xml:space="preserve"> _xlfn.CONCAT(ChhoeTaigi_TaioanPehoeKichhooGi!H145, ":", ChhoeTaigi_TaioanPehoeKichhooGi!J145)</f>
        <v>phinn7 khuann3 bai7:聞聞看</v>
      </c>
      <c r="E4253" s="18">
        <f ca="1" xml:space="preserve"> NOW()</f>
        <v>46202.697500115741</v>
      </c>
      <c r="G4253" s="10" t="str">
        <f t="shared" si="273"/>
        <v>phinn7 khuann3 bai7</v>
      </c>
      <c r="H4253" s="10" t="str">
        <f t="shared" si="274"/>
        <v>聞聞看</v>
      </c>
      <c r="I4253" s="10">
        <f xml:space="preserve"> IFERROR( SEARCH("、", A4253), VALUE("0"))</f>
        <v>0</v>
      </c>
      <c r="J4253" s="10" t="str">
        <f xml:space="preserve"> IF(I4253=0, A4253, LEFT(A4253, I4253-1))</f>
        <v>聞聞看</v>
      </c>
      <c r="K4253" s="10" t="str">
        <f t="shared" si="271"/>
        <v>聞聞看</v>
      </c>
      <c r="M4253" s="10" t="str">
        <f t="shared" si="272"/>
        <v>聞聞看</v>
      </c>
    </row>
    <row r="4254" spans="1:13">
      <c r="A4254" s="16" t="s">
        <v>709</v>
      </c>
      <c r="B4254" s="16" t="s">
        <v>708</v>
      </c>
      <c r="C4254" s="17">
        <v>0.6</v>
      </c>
      <c r="D4254" s="16" t="str">
        <f xml:space="preserve"> _xlfn.CONCAT(ChhoeTaigi_TaioanPehoeKichhooGi!H122, ":", ChhoeTaigi_TaioanPehoeKichhooGi!J122)</f>
        <v>au3:腐</v>
      </c>
      <c r="E4254" s="18">
        <f ca="1" xml:space="preserve"> NOW()</f>
        <v>46202.697500115741</v>
      </c>
      <c r="G4254" s="10" t="str">
        <f t="shared" si="273"/>
        <v>au3</v>
      </c>
      <c r="H4254" s="10" t="str">
        <f t="shared" si="274"/>
        <v>腐</v>
      </c>
      <c r="I4254" s="10">
        <f xml:space="preserve"> IFERROR( SEARCH("、", A4254), VALUE("0"))</f>
        <v>0</v>
      </c>
      <c r="J4254" s="10" t="str">
        <f xml:space="preserve"> IF(I4254=0, A4254, LEFT(A4254, I4254-1))</f>
        <v>腐</v>
      </c>
      <c r="K4254" s="10" t="str">
        <f t="shared" si="271"/>
        <v>腐</v>
      </c>
      <c r="M4254" s="10" t="str">
        <f t="shared" si="272"/>
        <v>腐</v>
      </c>
    </row>
    <row r="4255" spans="1:13">
      <c r="A4255" s="16" t="s">
        <v>6586</v>
      </c>
      <c r="B4255" s="16" t="s">
        <v>6585</v>
      </c>
      <c r="C4255" s="17">
        <v>0.6</v>
      </c>
      <c r="D4255" s="16" t="str">
        <f xml:space="preserve"> _xlfn.CONCAT(ChhoeTaigi_TaioanPehoeKichhooGi!H1101, ":", ChhoeTaigi_TaioanPehoeKichhooGi!J1101)</f>
        <v>tsiu3:腐朽</v>
      </c>
      <c r="E4255" s="18">
        <f ca="1" xml:space="preserve"> NOW()</f>
        <v>46202.697500115741</v>
      </c>
      <c r="G4255" s="10" t="str">
        <f t="shared" si="273"/>
        <v>tsiu3</v>
      </c>
      <c r="H4255" s="10" t="str">
        <f t="shared" si="274"/>
        <v>腐朽</v>
      </c>
      <c r="I4255" s="10">
        <f xml:space="preserve"> IFERROR( SEARCH("、", A4255), VALUE("0"))</f>
        <v>0</v>
      </c>
      <c r="J4255" s="10" t="str">
        <f xml:space="preserve"> IF(I4255=0, A4255, LEFT(A4255, I4255-1))</f>
        <v>腐朽</v>
      </c>
      <c r="K4255" s="10" t="str">
        <f t="shared" si="271"/>
        <v>腐朽</v>
      </c>
      <c r="M4255" s="10" t="str">
        <f t="shared" si="272"/>
        <v>腐朽</v>
      </c>
    </row>
    <row r="4256" spans="1:13">
      <c r="A4256" s="16" t="s">
        <v>35609</v>
      </c>
      <c r="B4256" s="16" t="s">
        <v>19777</v>
      </c>
      <c r="C4256" s="17">
        <v>0.6</v>
      </c>
      <c r="D4256" s="16" t="str">
        <f xml:space="preserve"> _xlfn.CONCAT(ChhoeTaigi_TaioanPehoeKichhooGi!H3560, ":", ChhoeTaigi_TaioanPehoeKichhooGi!J3560)</f>
        <v>nua7:腐爛、腐蝕</v>
      </c>
      <c r="E4256" s="18">
        <f ca="1" xml:space="preserve"> NOW()</f>
        <v>46202.697500231479</v>
      </c>
      <c r="G4256" s="10" t="str">
        <f t="shared" si="273"/>
        <v>nua7</v>
      </c>
      <c r="H4256" s="10" t="str">
        <f t="shared" si="274"/>
        <v>腐爛、腐蝕</v>
      </c>
      <c r="I4256" s="10">
        <f xml:space="preserve"> IFERROR( SEARCH("、", A4256), VALUE("0"))</f>
        <v>0</v>
      </c>
      <c r="J4256" s="10" t="str">
        <f xml:space="preserve"> IF(I4256=0, A4256, LEFT(A4256, I4256-1))</f>
        <v>腐爛</v>
      </c>
      <c r="K4256" s="10" t="str">
        <f t="shared" si="271"/>
        <v>腐爛</v>
      </c>
      <c r="M4256" s="10" t="str">
        <f t="shared" si="272"/>
        <v>腐爛</v>
      </c>
    </row>
    <row r="4257" spans="1:13">
      <c r="A4257" s="16" t="s">
        <v>27083</v>
      </c>
      <c r="B4257" s="16" t="s">
        <v>27079</v>
      </c>
      <c r="C4257" s="17">
        <v>0.6</v>
      </c>
      <c r="D4257" s="16" t="str">
        <f xml:space="preserve"> _xlfn.CONCAT(ChhoeTaigi_TaioanPehoeKichhooGi!H4998, ":", ChhoeTaigi_TaioanPehoeKichhooGi!J4998)</f>
        <v>thui2:腿</v>
      </c>
      <c r="E4257" s="18">
        <f ca="1" xml:space="preserve"> NOW()</f>
        <v>46202.697500231479</v>
      </c>
      <c r="G4257" s="10" t="str">
        <f t="shared" si="273"/>
        <v>thui2</v>
      </c>
      <c r="H4257" s="10" t="str">
        <f t="shared" si="274"/>
        <v>腿</v>
      </c>
      <c r="I4257" s="10">
        <f xml:space="preserve"> IFERROR( SEARCH("、", A4257), VALUE("0"))</f>
        <v>0</v>
      </c>
      <c r="J4257" s="10" t="str">
        <f xml:space="preserve"> IF(I4257=0, A4257, LEFT(A4257, I4257-1))</f>
        <v>腿</v>
      </c>
      <c r="K4257" s="10" t="str">
        <f t="shared" si="271"/>
        <v>腿</v>
      </c>
      <c r="M4257" s="10" t="str">
        <f t="shared" si="272"/>
        <v>腿</v>
      </c>
    </row>
    <row r="4258" spans="1:13">
      <c r="A4258" s="16" t="s">
        <v>2298</v>
      </c>
      <c r="B4258" s="16" t="s">
        <v>31560</v>
      </c>
      <c r="C4258" s="17">
        <v>0.6</v>
      </c>
      <c r="D4258" s="16" t="str">
        <f xml:space="preserve"> _xlfn.CONCAT(ChhoeTaigi_TaioanPehoeKichhooGi!H410, ":", ChhoeTaigi_TaioanPehoeKichhooGi!J410)</f>
        <v>bu2-tai5:舞臺</v>
      </c>
      <c r="E4258" s="18">
        <f ca="1" xml:space="preserve"> NOW()</f>
        <v>46202.697500115741</v>
      </c>
      <c r="G4258" s="10" t="str">
        <f t="shared" si="273"/>
        <v>bu2-tai5</v>
      </c>
      <c r="H4258" s="10" t="str">
        <f t="shared" si="274"/>
        <v>舞臺</v>
      </c>
      <c r="I4258" s="10">
        <f xml:space="preserve"> IFERROR( SEARCH("、", A4258), VALUE("0"))</f>
        <v>0</v>
      </c>
      <c r="J4258" s="10" t="str">
        <f xml:space="preserve"> IF(I4258=0, A4258, LEFT(A4258, I4258-1))</f>
        <v>舞臺</v>
      </c>
      <c r="K4258" s="10" t="str">
        <f t="shared" si="271"/>
        <v>舞臺</v>
      </c>
      <c r="M4258" s="10" t="str">
        <f t="shared" si="272"/>
        <v>舞臺</v>
      </c>
    </row>
    <row r="4259" spans="1:13">
      <c r="A4259" s="16" t="s">
        <v>24377</v>
      </c>
      <c r="B4259" s="16" t="s">
        <v>34525</v>
      </c>
      <c r="C4259" s="17">
        <v>0.6</v>
      </c>
      <c r="D4259" s="16" t="str">
        <f xml:space="preserve"> _xlfn.CONCAT(ChhoeTaigi_TaioanPehoeKichhooGi!H4455, ":", ChhoeTaigi_TaioanPehoeKichhooGi!J4455)</f>
        <v>suan3-thau5:蒜頭</v>
      </c>
      <c r="E4259" s="18">
        <f ca="1" xml:space="preserve"> NOW()</f>
        <v>46202.697500115741</v>
      </c>
      <c r="G4259" s="10" t="str">
        <f t="shared" si="273"/>
        <v>suan3-thau5</v>
      </c>
      <c r="H4259" s="10" t="str">
        <f t="shared" si="274"/>
        <v>蒜頭</v>
      </c>
      <c r="I4259" s="10">
        <f xml:space="preserve"> IFERROR( SEARCH("、", A4259), VALUE("0"))</f>
        <v>0</v>
      </c>
      <c r="J4259" s="10" t="str">
        <f xml:space="preserve"> IF(I4259=0, A4259, LEFT(A4259, I4259-1))</f>
        <v>蒜頭</v>
      </c>
      <c r="K4259" s="10" t="str">
        <f t="shared" si="271"/>
        <v>蒜頭</v>
      </c>
      <c r="M4259" s="10" t="str">
        <f t="shared" si="272"/>
        <v>蒜頭</v>
      </c>
    </row>
    <row r="4260" spans="1:13">
      <c r="A4260" s="16" t="s">
        <v>5029</v>
      </c>
      <c r="B4260" s="16" t="s">
        <v>31894</v>
      </c>
      <c r="C4260" s="17">
        <v>0.6</v>
      </c>
      <c r="D4260" s="16" t="str">
        <f xml:space="preserve"> _xlfn.CONCAT(ChhoeTaigi_TaioanPehoeKichhooGi!H854, ":", ChhoeTaigi_TaioanPehoeKichhooGi!J854)</f>
        <v>tshue:蒸</v>
      </c>
      <c r="E4260" s="18">
        <f ca="1" xml:space="preserve"> NOW()</f>
        <v>46202.697500115741</v>
      </c>
      <c r="G4260" s="10" t="str">
        <f t="shared" si="273"/>
        <v>tshue</v>
      </c>
      <c r="H4260" s="10" t="str">
        <f t="shared" si="274"/>
        <v>蒸</v>
      </c>
      <c r="I4260" s="10">
        <f xml:space="preserve"> IFERROR( SEARCH("、", A4260), VALUE("0"))</f>
        <v>0</v>
      </c>
      <c r="J4260" s="10" t="str">
        <f xml:space="preserve"> IF(I4260=0, A4260, LEFT(A4260, I4260-1))</f>
        <v>蒸</v>
      </c>
      <c r="K4260" s="10" t="str">
        <f t="shared" si="271"/>
        <v>蒸</v>
      </c>
      <c r="M4260" s="10" t="str">
        <f t="shared" si="272"/>
        <v>蒸</v>
      </c>
    </row>
    <row r="4261" spans="1:13">
      <c r="A4261" s="16" t="s">
        <v>5036</v>
      </c>
      <c r="B4261" s="16" t="s">
        <v>31896</v>
      </c>
      <c r="C4261" s="17">
        <v>0.6</v>
      </c>
      <c r="D4261" s="16" t="str">
        <f xml:space="preserve"> _xlfn.CONCAT(ChhoeTaigi_TaioanPehoeKichhooGi!H855, ":", ChhoeTaigi_TaioanPehoeKichhooGi!J855)</f>
        <v>tshue png7, tshue tshai3:蒸飯，蒸菜</v>
      </c>
      <c r="E4261" s="18">
        <f ca="1" xml:space="preserve"> NOW()</f>
        <v>46202.697500115741</v>
      </c>
      <c r="G4261" s="10" t="str">
        <f t="shared" si="273"/>
        <v>tshue png7, tshue tshai3</v>
      </c>
      <c r="H4261" s="10" t="str">
        <f t="shared" si="274"/>
        <v>蒸飯，蒸菜</v>
      </c>
      <c r="I4261" s="10">
        <f xml:space="preserve"> IFERROR( SEARCH("、", A4261), VALUE("0"))</f>
        <v>0</v>
      </c>
      <c r="J4261" s="10" t="str">
        <f xml:space="preserve"> IF(I4261=0, A4261, LEFT(A4261, I4261-1))</f>
        <v>蒸飯，蒸菜</v>
      </c>
      <c r="K4261" s="10" t="str">
        <f t="shared" si="271"/>
        <v>蒸飯，蒸菜</v>
      </c>
      <c r="M4261" s="10" t="str">
        <f t="shared" si="272"/>
        <v>蒸飯，蒸菜</v>
      </c>
    </row>
    <row r="4262" spans="1:13">
      <c r="A4262" s="16" t="s">
        <v>9843</v>
      </c>
      <c r="B4262" s="16" t="s">
        <v>32505</v>
      </c>
      <c r="C4262" s="17">
        <v>0.6</v>
      </c>
      <c r="D4262" s="16" t="str">
        <f xml:space="preserve"> _xlfn.CONCAT(ChhoeTaigi_TaioanPehoeKichhooGi!H1659, ":", ChhoeTaigi_TaioanPehoeKichhooGi!J1659)</f>
        <v>hoo5-sin5:蒼蠅</v>
      </c>
      <c r="E4262" s="18">
        <f ca="1" xml:space="preserve"> NOW()</f>
        <v>46202.697500115741</v>
      </c>
      <c r="G4262" s="10" t="str">
        <f t="shared" si="273"/>
        <v>hoo5-sin5</v>
      </c>
      <c r="H4262" s="10" t="str">
        <f t="shared" si="274"/>
        <v>蒼蠅</v>
      </c>
      <c r="I4262" s="10">
        <f xml:space="preserve"> IFERROR( SEARCH("、", A4262), VALUE("0"))</f>
        <v>0</v>
      </c>
      <c r="J4262" s="10" t="str">
        <f xml:space="preserve"> IF(I4262=0, A4262, LEFT(A4262, I4262-1))</f>
        <v>蒼蠅</v>
      </c>
      <c r="K4262" s="10" t="str">
        <f t="shared" ref="K4262:K4325" si="275" xml:space="preserve"> IFERROR( LEFT(J4262, SEARCH("（", J4262)-1), J4262)</f>
        <v>蒼蠅</v>
      </c>
      <c r="M4262" s="10" t="str">
        <f t="shared" si="272"/>
        <v>蒼蠅</v>
      </c>
    </row>
    <row r="4263" spans="1:13">
      <c r="A4263" s="16" t="s">
        <v>4435</v>
      </c>
      <c r="B4263" s="16" t="s">
        <v>31826</v>
      </c>
      <c r="C4263" s="17">
        <v>0.6</v>
      </c>
      <c r="D4263" s="16" t="str">
        <f xml:space="preserve"> _xlfn.CONCAT(ChhoeTaigi_TaioanPehoeKichhooGi!H765, ":", ChhoeTaigi_TaioanPehoeKichhooGi!J765)</f>
        <v>tshioh8-a2:蓆</v>
      </c>
      <c r="E4263" s="18">
        <f ca="1" xml:space="preserve"> NOW()</f>
        <v>46202.697500231479</v>
      </c>
      <c r="G4263" s="10" t="str">
        <f t="shared" si="273"/>
        <v>tshioh8-a2</v>
      </c>
      <c r="H4263" s="10" t="str">
        <f t="shared" si="274"/>
        <v>蓆</v>
      </c>
      <c r="I4263" s="10">
        <f xml:space="preserve"> IFERROR( SEARCH("、", A4263), VALUE("0"))</f>
        <v>0</v>
      </c>
      <c r="J4263" s="10" t="str">
        <f xml:space="preserve"> IF(I4263=0, A4263, LEFT(A4263, I4263-1))</f>
        <v>蓆</v>
      </c>
      <c r="K4263" s="10" t="str">
        <f t="shared" si="275"/>
        <v>蓆</v>
      </c>
      <c r="M4263" s="10" t="str">
        <f t="shared" si="272"/>
        <v>蓆</v>
      </c>
    </row>
    <row r="4264" spans="1:13">
      <c r="A4264" s="16" t="s">
        <v>14545</v>
      </c>
      <c r="B4264" s="16" t="s">
        <v>16544</v>
      </c>
      <c r="C4264" s="17">
        <v>0.6</v>
      </c>
      <c r="D4264" s="16" t="str">
        <f xml:space="preserve"> _xlfn.CONCAT(ChhoeTaigi_TaioanPehoeKichhooGi!H2915, ":", ChhoeTaigi_TaioanPehoeKichhooGi!J2915)</f>
        <v>kua3:蓋</v>
      </c>
      <c r="E4264" s="18">
        <f ca="1" xml:space="preserve"> NOW()</f>
        <v>46202.697500115741</v>
      </c>
      <c r="G4264" s="10" t="str">
        <f t="shared" si="273"/>
        <v>kua3</v>
      </c>
      <c r="H4264" s="10" t="str">
        <f t="shared" si="274"/>
        <v>蓋</v>
      </c>
      <c r="I4264" s="10">
        <f xml:space="preserve"> IFERROR( SEARCH("、", A4264), VALUE("0"))</f>
        <v>0</v>
      </c>
      <c r="J4264" s="10" t="str">
        <f xml:space="preserve"> IF(I4264=0, A4264, LEFT(A4264, I4264-1))</f>
        <v>蓋</v>
      </c>
      <c r="K4264" s="10" t="str">
        <f t="shared" si="275"/>
        <v>蓋</v>
      </c>
      <c r="M4264" s="10" t="str">
        <f t="shared" si="272"/>
        <v>蓋</v>
      </c>
    </row>
    <row r="4265" spans="1:13">
      <c r="A4265" s="16" t="s">
        <v>14545</v>
      </c>
      <c r="B4265" s="16" t="s">
        <v>28204</v>
      </c>
      <c r="C4265" s="17">
        <v>0.6</v>
      </c>
      <c r="D4265" s="16" t="str">
        <f xml:space="preserve"> _xlfn.CONCAT(ChhoeTaigi_TaioanPehoeKichhooGi!H5246, ":", ChhoeTaigi_TaioanPehoeKichhooGi!J5246)</f>
        <v>tng3:蓋</v>
      </c>
      <c r="E4265" s="18">
        <f ca="1" xml:space="preserve"> NOW()</f>
        <v>46202.697500115741</v>
      </c>
      <c r="G4265" s="10" t="str">
        <f t="shared" si="273"/>
        <v>tng3</v>
      </c>
      <c r="H4265" s="10" t="str">
        <f t="shared" si="274"/>
        <v>蓋</v>
      </c>
      <c r="I4265" s="10">
        <f xml:space="preserve"> IFERROR( SEARCH("、", A4265), VALUE("0"))</f>
        <v>0</v>
      </c>
      <c r="J4265" s="10" t="str">
        <f xml:space="preserve"> IF(I4265=0, A4265, LEFT(A4265, I4265-1))</f>
        <v>蓋</v>
      </c>
      <c r="K4265" s="10" t="str">
        <f t="shared" si="275"/>
        <v>蓋</v>
      </c>
      <c r="M4265" s="10" t="str">
        <f t="shared" si="272"/>
        <v>蓋</v>
      </c>
    </row>
    <row r="4266" spans="1:13">
      <c r="A4266" s="16" t="s">
        <v>11649</v>
      </c>
      <c r="B4266" s="16" t="s">
        <v>32769</v>
      </c>
      <c r="C4266" s="17">
        <v>0.6</v>
      </c>
      <c r="D4266" s="16" t="str">
        <f xml:space="preserve"> _xlfn.CONCAT(ChhoeTaigi_TaioanPehoeKichhooGi!H1982, ":", ChhoeTaigi_TaioanPehoeKichhooGi!J1982)</f>
        <v>tng3 in3-a2:蓋印</v>
      </c>
      <c r="E4266" s="18">
        <f ca="1" xml:space="preserve"> NOW()</f>
        <v>46202.697500115741</v>
      </c>
      <c r="G4266" s="10" t="str">
        <f t="shared" si="273"/>
        <v>tng3 in3-a2</v>
      </c>
      <c r="H4266" s="10" t="str">
        <f t="shared" si="274"/>
        <v>蓋印</v>
      </c>
      <c r="I4266" s="10">
        <f xml:space="preserve"> IFERROR( SEARCH("、", A4266), VALUE("0"))</f>
        <v>0</v>
      </c>
      <c r="J4266" s="10" t="str">
        <f xml:space="preserve"> IF(I4266=0, A4266, LEFT(A4266, I4266-1))</f>
        <v>蓋印</v>
      </c>
      <c r="K4266" s="10" t="str">
        <f t="shared" si="275"/>
        <v>蓋印</v>
      </c>
      <c r="M4266" s="10" t="str">
        <f t="shared" si="272"/>
        <v>蓋印</v>
      </c>
    </row>
    <row r="4267" spans="1:13">
      <c r="A4267" s="16" t="s">
        <v>28240</v>
      </c>
      <c r="B4267" s="16" t="s">
        <v>35046</v>
      </c>
      <c r="C4267" s="17">
        <v>0.6</v>
      </c>
      <c r="D4267" s="16" t="str">
        <f xml:space="preserve"> _xlfn.CONCAT(ChhoeTaigi_TaioanPehoeKichhooGi!H5247, ":", ChhoeTaigi_TaioanPehoeKichhooGi!J5247)</f>
        <v>tng3-in3:蓋章</v>
      </c>
      <c r="E4267" s="18">
        <f ca="1" xml:space="preserve"> NOW()</f>
        <v>46202.697500231479</v>
      </c>
      <c r="G4267" s="10" t="str">
        <f t="shared" si="273"/>
        <v>tng3-in3</v>
      </c>
      <c r="H4267" s="10" t="str">
        <f t="shared" si="274"/>
        <v>蓋章</v>
      </c>
      <c r="I4267" s="10">
        <f xml:space="preserve"> IFERROR( SEARCH("、", A4267), VALUE("0"))</f>
        <v>0</v>
      </c>
      <c r="J4267" s="10" t="str">
        <f xml:space="preserve"> IF(I4267=0, A4267, LEFT(A4267, I4267-1))</f>
        <v>蓋章</v>
      </c>
      <c r="K4267" s="10" t="str">
        <f t="shared" si="275"/>
        <v>蓋章</v>
      </c>
      <c r="M4267" s="10" t="str">
        <f t="shared" si="272"/>
        <v>蓋章</v>
      </c>
    </row>
    <row r="4268" spans="1:13">
      <c r="A4268" s="16" t="s">
        <v>12949</v>
      </c>
      <c r="B4268" s="16" t="s">
        <v>32972</v>
      </c>
      <c r="C4268" s="17">
        <v>0.6</v>
      </c>
      <c r="D4268" s="16" t="str">
        <f xml:space="preserve"> _xlfn.CONCAT(ChhoeTaigi_TaioanPehoeKichhooGi!H2222, ":", ChhoeTaigi_TaioanPehoeKichhooGi!J2222)</f>
        <v>kah phue7:蓋被</v>
      </c>
      <c r="E4268" s="18">
        <f ca="1" xml:space="preserve"> NOW()</f>
        <v>46202.697500115741</v>
      </c>
      <c r="G4268" s="10" t="str">
        <f t="shared" si="273"/>
        <v>kah phue7</v>
      </c>
      <c r="H4268" s="10" t="str">
        <f t="shared" si="274"/>
        <v>蓋被</v>
      </c>
      <c r="I4268" s="10">
        <f xml:space="preserve"> IFERROR( SEARCH("、", A4268), VALUE("0"))</f>
        <v>0</v>
      </c>
      <c r="J4268" s="10" t="str">
        <f xml:space="preserve"> IF(I4268=0, A4268, LEFT(A4268, I4268-1))</f>
        <v>蓋被</v>
      </c>
      <c r="K4268" s="10" t="str">
        <f t="shared" si="275"/>
        <v>蓋被</v>
      </c>
      <c r="M4268" s="10" t="str">
        <f t="shared" si="272"/>
        <v>蓋被</v>
      </c>
    </row>
    <row r="4269" spans="1:13">
      <c r="A4269" s="16" t="s">
        <v>12949</v>
      </c>
      <c r="B4269" s="16" t="s">
        <v>32972</v>
      </c>
      <c r="C4269" s="17">
        <v>0.6</v>
      </c>
      <c r="D4269" s="16" t="str">
        <f xml:space="preserve"> _xlfn.CONCAT(ChhoeTaigi_TaioanPehoeKichhooGi!H3824, ":", ChhoeTaigi_TaioanPehoeKichhooGi!J3824)</f>
        <v>kah phue7:蓋被</v>
      </c>
      <c r="E4269" s="18">
        <f ca="1" xml:space="preserve"> NOW()</f>
        <v>46202.697500231479</v>
      </c>
      <c r="G4269" s="10" t="str">
        <f t="shared" si="273"/>
        <v>kah phue7</v>
      </c>
      <c r="H4269" s="10" t="str">
        <f t="shared" si="274"/>
        <v>蓋被</v>
      </c>
      <c r="I4269" s="10">
        <f xml:space="preserve"> IFERROR( SEARCH("、", A4269), VALUE("0"))</f>
        <v>0</v>
      </c>
      <c r="J4269" s="10" t="str">
        <f xml:space="preserve"> IF(I4269=0, A4269, LEFT(A4269, I4269-1))</f>
        <v>蓋被</v>
      </c>
      <c r="K4269" s="10" t="str">
        <f t="shared" si="275"/>
        <v>蓋被</v>
      </c>
      <c r="M4269" s="10" t="str">
        <f t="shared" si="272"/>
        <v>蓋被</v>
      </c>
    </row>
    <row r="4270" spans="1:13">
      <c r="A4270" s="16" t="s">
        <v>27219</v>
      </c>
      <c r="B4270" s="16" t="s">
        <v>34912</v>
      </c>
      <c r="C4270" s="17">
        <v>0.6</v>
      </c>
      <c r="D4270" s="16" t="str">
        <f xml:space="preserve"> _xlfn.CONCAT(ChhoeTaigi_TaioanPehoeKichhooGi!H5029, ":", ChhoeTaigi_TaioanPehoeKichhooGi!J5029)</f>
        <v>ti-tu:蜘蛛</v>
      </c>
      <c r="E4270" s="18">
        <f ca="1" xml:space="preserve"> NOW()</f>
        <v>46202.697500115741</v>
      </c>
      <c r="G4270" s="10" t="str">
        <f t="shared" si="273"/>
        <v>ti-tu</v>
      </c>
      <c r="H4270" s="10" t="str">
        <f t="shared" si="274"/>
        <v>蜘蛛</v>
      </c>
      <c r="I4270" s="10">
        <f xml:space="preserve"> IFERROR( SEARCH("、", A4270), VALUE("0"))</f>
        <v>0</v>
      </c>
      <c r="J4270" s="10" t="str">
        <f xml:space="preserve"> IF(I4270=0, A4270, LEFT(A4270, I4270-1))</f>
        <v>蜘蛛</v>
      </c>
      <c r="K4270" s="10" t="str">
        <f t="shared" si="275"/>
        <v>蜘蛛</v>
      </c>
      <c r="M4270" s="10" t="str">
        <f t="shared" ref="M4270:M4333" si="276" xml:space="preserve"> IF(L4270&lt;&gt;"",L4270, K4270)</f>
        <v>蜘蛛</v>
      </c>
    </row>
    <row r="4271" spans="1:13">
      <c r="A4271" s="16" t="s">
        <v>27224</v>
      </c>
      <c r="B4271" s="16" t="s">
        <v>34913</v>
      </c>
      <c r="C4271" s="17">
        <v>0.6</v>
      </c>
      <c r="D4271" s="16" t="str">
        <f xml:space="preserve"> _xlfn.CONCAT(ChhoeTaigi_TaioanPehoeKichhooGi!H5030, ":", ChhoeTaigi_TaioanPehoeKichhooGi!J5030)</f>
        <v>ti-tu-si:蜘蛛網</v>
      </c>
      <c r="E4271" s="18">
        <f ca="1" xml:space="preserve"> NOW()</f>
        <v>46202.697500231479</v>
      </c>
      <c r="G4271" s="10" t="str">
        <f t="shared" si="273"/>
        <v>ti-tu-si</v>
      </c>
      <c r="H4271" s="10" t="str">
        <f t="shared" si="274"/>
        <v>蜘蛛網</v>
      </c>
      <c r="I4271" s="10">
        <f xml:space="preserve"> IFERROR( SEARCH("、", A4271), VALUE("0"))</f>
        <v>0</v>
      </c>
      <c r="J4271" s="10" t="str">
        <f xml:space="preserve"> IF(I4271=0, A4271, LEFT(A4271, I4271-1))</f>
        <v>蜘蛛網</v>
      </c>
      <c r="K4271" s="10" t="str">
        <f t="shared" si="275"/>
        <v>蜘蛛網</v>
      </c>
      <c r="M4271" s="10" t="str">
        <f t="shared" si="276"/>
        <v>蜘蛛網</v>
      </c>
    </row>
    <row r="4272" spans="1:13">
      <c r="A4272" s="16" t="s">
        <v>1634</v>
      </c>
      <c r="B4272" s="16" t="s">
        <v>1633</v>
      </c>
      <c r="C4272" s="17">
        <v>0.6</v>
      </c>
      <c r="D4272" s="16" t="str">
        <f xml:space="preserve"> _xlfn.CONCAT(ChhoeTaigi_TaioanPehoeKichhooGi!H295, ":", ChhoeTaigi_TaioanPehoeKichhooGi!J295)</f>
        <v>bit8:蜜</v>
      </c>
      <c r="E4272" s="18">
        <f ca="1" xml:space="preserve"> NOW()</f>
        <v>46202.697500115741</v>
      </c>
      <c r="G4272" s="10" t="str">
        <f t="shared" si="273"/>
        <v>bit8</v>
      </c>
      <c r="H4272" s="10" t="str">
        <f t="shared" si="274"/>
        <v>蜜</v>
      </c>
      <c r="I4272" s="10">
        <f xml:space="preserve"> IFERROR( SEARCH("、", A4272), VALUE("0"))</f>
        <v>0</v>
      </c>
      <c r="J4272" s="10" t="str">
        <f xml:space="preserve"> IF(I4272=0, A4272, LEFT(A4272, I4272-1))</f>
        <v>蜜</v>
      </c>
      <c r="K4272" s="10" t="str">
        <f t="shared" si="275"/>
        <v>蜜</v>
      </c>
      <c r="M4272" s="10" t="str">
        <f t="shared" si="276"/>
        <v>蜜</v>
      </c>
    </row>
    <row r="4273" spans="1:13">
      <c r="A4273" s="16" t="s">
        <v>1647</v>
      </c>
      <c r="B4273" s="16" t="s">
        <v>31468</v>
      </c>
      <c r="C4273" s="17">
        <v>0.6</v>
      </c>
      <c r="D4273" s="16" t="str">
        <f xml:space="preserve"> _xlfn.CONCAT(ChhoeTaigi_TaioanPehoeKichhooGi!H297, ":", ChhoeTaigi_TaioanPehoeKichhooGi!J297)</f>
        <v>bit8-guat8:蜜月</v>
      </c>
      <c r="E4273" s="18">
        <f ca="1" xml:space="preserve"> NOW()</f>
        <v>46202.697500115741</v>
      </c>
      <c r="G4273" s="10" t="str">
        <f t="shared" si="273"/>
        <v>bit8-guat8</v>
      </c>
      <c r="H4273" s="10" t="str">
        <f t="shared" si="274"/>
        <v>蜜月</v>
      </c>
      <c r="I4273" s="10">
        <f xml:space="preserve"> IFERROR( SEARCH("、", A4273), VALUE("0"))</f>
        <v>0</v>
      </c>
      <c r="J4273" s="10" t="str">
        <f xml:space="preserve"> IF(I4273=0, A4273, LEFT(A4273, I4273-1))</f>
        <v>蜜月</v>
      </c>
      <c r="K4273" s="10" t="str">
        <f t="shared" si="275"/>
        <v>蜜月</v>
      </c>
      <c r="M4273" s="10" t="str">
        <f t="shared" si="276"/>
        <v>蜜月</v>
      </c>
    </row>
    <row r="4274" spans="1:13">
      <c r="A4274" s="16" t="s">
        <v>1647</v>
      </c>
      <c r="B4274" s="16" t="s">
        <v>31469</v>
      </c>
      <c r="C4274" s="17">
        <v>0.6</v>
      </c>
      <c r="D4274" s="16" t="str">
        <f xml:space="preserve"> _xlfn.CONCAT(ChhoeTaigi_TaioanPehoeKichhooGi!H298, ":", ChhoeTaigi_TaioanPehoeKichhooGi!J298)</f>
        <v>bit8-guat8 li2-hing5:蜜月（新婚）旅行</v>
      </c>
      <c r="E4274" s="18">
        <f ca="1" xml:space="preserve"> NOW()</f>
        <v>46202.697500115741</v>
      </c>
      <c r="G4274" s="10" t="str">
        <f t="shared" si="273"/>
        <v>bit8-guat8 li2-hing5</v>
      </c>
      <c r="H4274" s="10" t="str">
        <f t="shared" si="274"/>
        <v>蜜月（新婚）旅行</v>
      </c>
      <c r="I4274" s="10">
        <f xml:space="preserve"> IFERROR( SEARCH("、", A4274), VALUE("0"))</f>
        <v>0</v>
      </c>
      <c r="J4274" s="10" t="str">
        <f xml:space="preserve"> IF(I4274=0, A4274, LEFT(A4274, I4274-1))</f>
        <v>蜜月</v>
      </c>
      <c r="K4274" s="10" t="str">
        <f t="shared" si="275"/>
        <v>蜜月</v>
      </c>
      <c r="M4274" s="10" t="str">
        <f t="shared" si="276"/>
        <v>蜜月</v>
      </c>
    </row>
    <row r="4275" spans="1:13">
      <c r="A4275" s="16" t="s">
        <v>1638</v>
      </c>
      <c r="B4275" s="16" t="s">
        <v>31467</v>
      </c>
      <c r="C4275" s="17">
        <v>0.6</v>
      </c>
      <c r="D4275" s="16" t="str">
        <f xml:space="preserve"> _xlfn.CONCAT(ChhoeTaigi_TaioanPehoeKichhooGi!H296, ":", ChhoeTaigi_TaioanPehoeKichhooGi!J296)</f>
        <v>bit8-phang:蜜蜂</v>
      </c>
      <c r="E4275" s="18">
        <f ca="1" xml:space="preserve"> NOW()</f>
        <v>46202.697500115741</v>
      </c>
      <c r="G4275" s="10" t="str">
        <f t="shared" si="273"/>
        <v>bit8-phang</v>
      </c>
      <c r="H4275" s="10" t="str">
        <f t="shared" si="274"/>
        <v>蜜蜂</v>
      </c>
      <c r="I4275" s="10">
        <f xml:space="preserve"> IFERROR( SEARCH("、", A4275), VALUE("0"))</f>
        <v>0</v>
      </c>
      <c r="J4275" s="10" t="str">
        <f xml:space="preserve"> IF(I4275=0, A4275, LEFT(A4275, I4275-1))</f>
        <v>蜜蜂</v>
      </c>
      <c r="K4275" s="10" t="str">
        <f t="shared" si="275"/>
        <v>蜜蜂</v>
      </c>
      <c r="M4275" s="10" t="str">
        <f t="shared" si="276"/>
        <v>蜜蜂</v>
      </c>
    </row>
    <row r="4276" spans="1:13">
      <c r="A4276" s="16" t="s">
        <v>1638</v>
      </c>
      <c r="B4276" s="16" t="s">
        <v>31467</v>
      </c>
      <c r="C4276" s="17">
        <v>0.6</v>
      </c>
      <c r="D4276" s="16" t="str">
        <f xml:space="preserve"> _xlfn.CONCAT(ChhoeTaigi_TaioanPehoeKichhooGi!H3755, ":", ChhoeTaigi_TaioanPehoeKichhooGi!J3755)</f>
        <v>bit8 phang:蜜蜂</v>
      </c>
      <c r="E4276" s="18">
        <f ca="1" xml:space="preserve"> NOW()</f>
        <v>46202.697500115741</v>
      </c>
      <c r="G4276" s="10" t="str">
        <f t="shared" ref="G4276:G4339" si="277" xml:space="preserve"> MID(D4276, 1, SEARCH(":", D4276) -1)</f>
        <v>bit8 phang</v>
      </c>
      <c r="H4276" s="10" t="str">
        <f t="shared" ref="H4276:H4339" si="278" xml:space="preserve"> MID(D4276, SEARCH(":", D4276)+1, LEN(D4276) - SEARCH(":", D4276))</f>
        <v>蜜蜂</v>
      </c>
      <c r="I4276" s="10">
        <f xml:space="preserve"> IFERROR( SEARCH("、", A4276), VALUE("0"))</f>
        <v>0</v>
      </c>
      <c r="J4276" s="10" t="str">
        <f xml:space="preserve"> IF(I4276=0, A4276, LEFT(A4276, I4276-1))</f>
        <v>蜜蜂</v>
      </c>
      <c r="K4276" s="10" t="str">
        <f t="shared" si="275"/>
        <v>蜜蜂</v>
      </c>
      <c r="M4276" s="10" t="str">
        <f t="shared" si="276"/>
        <v>蜜蜂</v>
      </c>
    </row>
    <row r="4277" spans="1:13">
      <c r="A4277" s="16" t="s">
        <v>2955</v>
      </c>
      <c r="B4277" s="16" t="s">
        <v>31637</v>
      </c>
      <c r="C4277" s="17">
        <v>0.6</v>
      </c>
      <c r="D4277" s="16" t="str">
        <f xml:space="preserve"> _xlfn.CONCAT(ChhoeTaigi_TaioanPehoeKichhooGi!H514, ":", ChhoeTaigi_TaioanPehoeKichhooGi!J514)</f>
        <v>tse3-too5:製圖</v>
      </c>
      <c r="E4277" s="18">
        <f ca="1" xml:space="preserve"> NOW()</f>
        <v>46202.697500115741</v>
      </c>
      <c r="G4277" s="10" t="str">
        <f t="shared" si="277"/>
        <v>tse3-too5</v>
      </c>
      <c r="H4277" s="10" t="str">
        <f t="shared" si="278"/>
        <v>製圖</v>
      </c>
      <c r="I4277" s="10">
        <f xml:space="preserve"> IFERROR( SEARCH("、", A4277), VALUE("0"))</f>
        <v>0</v>
      </c>
      <c r="J4277" s="10" t="str">
        <f xml:space="preserve"> IF(I4277=0, A4277, LEFT(A4277, I4277-1))</f>
        <v>製圖</v>
      </c>
      <c r="K4277" s="10" t="str">
        <f t="shared" si="275"/>
        <v>製圖</v>
      </c>
      <c r="M4277" s="10" t="str">
        <f t="shared" si="276"/>
        <v>製圖</v>
      </c>
    </row>
    <row r="4278" spans="1:13">
      <c r="A4278" s="16" t="s">
        <v>12535</v>
      </c>
      <c r="B4278" s="16" t="s">
        <v>12534</v>
      </c>
      <c r="C4278" s="17">
        <v>0.6</v>
      </c>
      <c r="D4278" s="16" t="str">
        <f xml:space="preserve"> _xlfn.CONCAT(ChhoeTaigi_TaioanPehoeKichhooGi!H2140, ":", ChhoeTaigi_TaioanPehoeKichhooGi!J2140)</f>
        <v>jin7:認</v>
      </c>
      <c r="E4278" s="18">
        <f ca="1" xml:space="preserve"> NOW()</f>
        <v>46202.697500115741</v>
      </c>
      <c r="G4278" s="10" t="str">
        <f t="shared" si="277"/>
        <v>jin7</v>
      </c>
      <c r="H4278" s="10" t="str">
        <f t="shared" si="278"/>
        <v>認</v>
      </c>
      <c r="I4278" s="10">
        <f xml:space="preserve"> IFERROR( SEARCH("、", A4278), VALUE("0"))</f>
        <v>0</v>
      </c>
      <c r="J4278" s="10" t="str">
        <f xml:space="preserve"> IF(I4278=0, A4278, LEFT(A4278, I4278-1))</f>
        <v>認</v>
      </c>
      <c r="K4278" s="10" t="str">
        <f t="shared" si="275"/>
        <v>認</v>
      </c>
      <c r="M4278" s="10" t="str">
        <f t="shared" si="276"/>
        <v>認</v>
      </c>
    </row>
    <row r="4279" spans="1:13">
      <c r="A4279" s="16" t="s">
        <v>12367</v>
      </c>
      <c r="B4279" s="16" t="s">
        <v>32882</v>
      </c>
      <c r="C4279" s="17">
        <v>0.6</v>
      </c>
      <c r="D4279" s="16" t="str">
        <f xml:space="preserve"> _xlfn.CONCAT(ChhoeTaigi_TaioanPehoeKichhooGi!H2113, ":", ChhoeTaigi_TaioanPehoeKichhooGi!J2113)</f>
        <v>jim7-khoo2:認可</v>
      </c>
      <c r="E4279" s="18">
        <f ca="1" xml:space="preserve"> NOW()</f>
        <v>46202.697500231479</v>
      </c>
      <c r="G4279" s="10" t="str">
        <f t="shared" si="277"/>
        <v>jim7-khoo2</v>
      </c>
      <c r="H4279" s="10" t="str">
        <f t="shared" si="278"/>
        <v>認可</v>
      </c>
      <c r="I4279" s="10">
        <f xml:space="preserve"> IFERROR( SEARCH("、", A4279), VALUE("0"))</f>
        <v>0</v>
      </c>
      <c r="J4279" s="10" t="str">
        <f xml:space="preserve"> IF(I4279=0, A4279, LEFT(A4279, I4279-1))</f>
        <v>認可</v>
      </c>
      <c r="K4279" s="10" t="str">
        <f t="shared" si="275"/>
        <v>認可</v>
      </c>
      <c r="M4279" s="10" t="str">
        <f t="shared" si="276"/>
        <v>認可</v>
      </c>
    </row>
    <row r="4280" spans="1:13">
      <c r="A4280" s="16" t="s">
        <v>12375</v>
      </c>
      <c r="B4280" s="16" t="s">
        <v>32883</v>
      </c>
      <c r="C4280" s="17">
        <v>0.6</v>
      </c>
      <c r="D4280" s="16" t="str">
        <f xml:space="preserve"> _xlfn.CONCAT(ChhoeTaigi_TaioanPehoeKichhooGi!H2114, ":", ChhoeTaigi_TaioanPehoeKichhooGi!J2114)</f>
        <v>jim7-ting7:認定</v>
      </c>
      <c r="E4280" s="18">
        <f ca="1" xml:space="preserve"> NOW()</f>
        <v>46202.697500115741</v>
      </c>
      <c r="G4280" s="10" t="str">
        <f t="shared" si="277"/>
        <v>jim7-ting7</v>
      </c>
      <c r="H4280" s="10" t="str">
        <f t="shared" si="278"/>
        <v>認定</v>
      </c>
      <c r="I4280" s="10">
        <f xml:space="preserve"> IFERROR( SEARCH("、", A4280), VALUE("0"))</f>
        <v>0</v>
      </c>
      <c r="J4280" s="10" t="str">
        <f xml:space="preserve"> IF(I4280=0, A4280, LEFT(A4280, I4280-1))</f>
        <v>認定</v>
      </c>
      <c r="K4280" s="10" t="str">
        <f t="shared" si="275"/>
        <v>認定</v>
      </c>
      <c r="M4280" s="10" t="str">
        <f t="shared" si="276"/>
        <v>認定</v>
      </c>
    </row>
    <row r="4281" spans="1:13">
      <c r="A4281" s="16" t="s">
        <v>35225</v>
      </c>
      <c r="B4281" s="16" t="s">
        <v>32025</v>
      </c>
      <c r="C4281" s="17">
        <v>0.6</v>
      </c>
      <c r="D4281" s="16" t="str">
        <f xml:space="preserve"> _xlfn.CONCAT(ChhoeTaigi_TaioanPehoeKichhooGi!H1031, ":", ChhoeTaigi_TaioanPehoeKichhooGi!J1031)</f>
        <v>jin7-tsin:認真</v>
      </c>
      <c r="E4281" s="18">
        <f ca="1" xml:space="preserve"> NOW()</f>
        <v>46202.697500115741</v>
      </c>
      <c r="G4281" s="10" t="str">
        <f t="shared" si="277"/>
        <v>jin7-tsin</v>
      </c>
      <c r="H4281" s="10" t="str">
        <f t="shared" si="278"/>
        <v>認真</v>
      </c>
      <c r="I4281" s="10">
        <f xml:space="preserve"> IFERROR( SEARCH("、", A4281), VALUE("0"))</f>
        <v>0</v>
      </c>
      <c r="J4281" s="10" t="str">
        <f xml:space="preserve"> IF(I4281=0, A4281, LEFT(A4281, I4281-1))</f>
        <v>每間房間</v>
      </c>
      <c r="K4281" s="10" t="str">
        <f t="shared" si="275"/>
        <v>每間房間</v>
      </c>
      <c r="L4281" s="25" t="s">
        <v>35226</v>
      </c>
      <c r="M4281" s="10" t="str">
        <f t="shared" si="276"/>
        <v>每間房間</v>
      </c>
    </row>
    <row r="4282" spans="1:13" ht="30">
      <c r="A4282" s="16" t="s">
        <v>35227</v>
      </c>
      <c r="B4282" s="16" t="s">
        <v>32025</v>
      </c>
      <c r="C4282" s="17">
        <v>0.6</v>
      </c>
      <c r="D4282" s="16" t="str">
        <f xml:space="preserve"> _xlfn.CONCAT(ChhoeTaigi_TaioanPehoeKichhooGi!H2139, ":", ChhoeTaigi_TaioanPehoeKichhooGi!J2139)</f>
        <v>jin7-tsin:認真</v>
      </c>
      <c r="E4282" s="18">
        <f ca="1" xml:space="preserve"> NOW()</f>
        <v>46202.697500231479</v>
      </c>
      <c r="G4282" s="10" t="str">
        <f t="shared" si="277"/>
        <v>jin7-tsin</v>
      </c>
      <c r="H4282" s="10" t="str">
        <f t="shared" si="278"/>
        <v>認真</v>
      </c>
      <c r="I4282" s="10">
        <f xml:space="preserve"> IFERROR( SEARCH("、", A4282), VALUE("0"))</f>
        <v>0</v>
      </c>
      <c r="J4282" s="10" t="str">
        <f xml:space="preserve"> IF(I4282=0, A4282, LEFT(A4282, I4282-1))</f>
        <v>牴</v>
      </c>
      <c r="K4282" s="10" t="str">
        <f t="shared" si="275"/>
        <v>牴</v>
      </c>
      <c r="L4282" s="27" t="s">
        <v>35228</v>
      </c>
      <c r="M4282" s="10" t="str">
        <f t="shared" si="276"/>
        <v>牴</v>
      </c>
    </row>
    <row r="4283" spans="1:13">
      <c r="A4283" s="16" t="s">
        <v>7785</v>
      </c>
      <c r="B4283" s="16" t="s">
        <v>32224</v>
      </c>
      <c r="C4283" s="17">
        <v>0.6</v>
      </c>
      <c r="D4283" s="16" t="str">
        <f xml:space="preserve"> _xlfn.CONCAT(ChhoeTaigi_TaioanPehoeKichhooGi!H1291, ":", ChhoeTaigi_TaioanPehoeKichhooGi!J1291)</f>
        <v>e7 jin7--tit:認得</v>
      </c>
      <c r="E4283" s="18">
        <f ca="1" xml:space="preserve"> NOW()</f>
        <v>46202.697500115741</v>
      </c>
      <c r="G4283" s="10" t="str">
        <f t="shared" si="277"/>
        <v>e7 jin7--tit</v>
      </c>
      <c r="H4283" s="10" t="str">
        <f t="shared" si="278"/>
        <v>認得</v>
      </c>
      <c r="I4283" s="10">
        <f xml:space="preserve"> IFERROR( SEARCH("、", A4283), VALUE("0"))</f>
        <v>0</v>
      </c>
      <c r="J4283" s="10" t="str">
        <f xml:space="preserve"> IF(I4283=0, A4283, LEFT(A4283, I4283-1))</f>
        <v>認得</v>
      </c>
      <c r="K4283" s="10" t="str">
        <f t="shared" si="275"/>
        <v>認得</v>
      </c>
      <c r="M4283" s="10" t="str">
        <f t="shared" si="276"/>
        <v>認得</v>
      </c>
    </row>
    <row r="4284" spans="1:13">
      <c r="A4284" s="16" t="s">
        <v>7785</v>
      </c>
      <c r="B4284" s="16" t="s">
        <v>32224</v>
      </c>
      <c r="C4284" s="17">
        <v>0.6</v>
      </c>
      <c r="D4284" s="16" t="str">
        <f xml:space="preserve"> _xlfn.CONCAT(ChhoeTaigi_TaioanPehoeKichhooGi!H2142, ":", ChhoeTaigi_TaioanPehoeKichhooGi!J2142)</f>
        <v>e7 jin7-tit:認得</v>
      </c>
      <c r="E4284" s="18">
        <f ca="1" xml:space="preserve"> NOW()</f>
        <v>46202.697500115741</v>
      </c>
      <c r="G4284" s="10" t="str">
        <f t="shared" si="277"/>
        <v>e7 jin7-tit</v>
      </c>
      <c r="H4284" s="10" t="str">
        <f t="shared" si="278"/>
        <v>認得</v>
      </c>
      <c r="I4284" s="10">
        <f xml:space="preserve"> IFERROR( SEARCH("、", A4284), VALUE("0"))</f>
        <v>0</v>
      </c>
      <c r="J4284" s="10" t="str">
        <f xml:space="preserve"> IF(I4284=0, A4284, LEFT(A4284, I4284-1))</f>
        <v>認得</v>
      </c>
      <c r="K4284" s="10" t="str">
        <f t="shared" si="275"/>
        <v>認得</v>
      </c>
      <c r="M4284" s="10" t="str">
        <f t="shared" si="276"/>
        <v>認得</v>
      </c>
    </row>
    <row r="4285" spans="1:13">
      <c r="A4285" s="16" t="s">
        <v>4768</v>
      </c>
      <c r="B4285" s="16" t="s">
        <v>31870</v>
      </c>
      <c r="C4285" s="17">
        <v>0.6</v>
      </c>
      <c r="D4285" s="16" t="str">
        <f xml:space="preserve"> _xlfn.CONCAT(ChhoeTaigi_TaioanPehoeKichhooGi!H816, ":", ChhoeTaigi_TaioanPehoeKichhooGi!J816)</f>
        <v>jin7-tsho3:認錯</v>
      </c>
      <c r="E4285" s="18">
        <f ca="1" xml:space="preserve"> NOW()</f>
        <v>46202.697500115741</v>
      </c>
      <c r="G4285" s="10" t="str">
        <f t="shared" si="277"/>
        <v>jin7-tsho3</v>
      </c>
      <c r="H4285" s="10" t="str">
        <f t="shared" si="278"/>
        <v>認錯</v>
      </c>
      <c r="I4285" s="10">
        <f xml:space="preserve"> IFERROR( SEARCH("、", A4285), VALUE("0"))</f>
        <v>0</v>
      </c>
      <c r="J4285" s="10" t="str">
        <f xml:space="preserve"> IF(I4285=0, A4285, LEFT(A4285, I4285-1))</f>
        <v>認錯</v>
      </c>
      <c r="K4285" s="10" t="str">
        <f t="shared" si="275"/>
        <v>認錯</v>
      </c>
      <c r="M4285" s="10" t="str">
        <f t="shared" si="276"/>
        <v>認錯</v>
      </c>
    </row>
    <row r="4286" spans="1:13">
      <c r="A4286" s="16" t="s">
        <v>4768</v>
      </c>
      <c r="B4286" s="16" t="s">
        <v>31870</v>
      </c>
      <c r="C4286" s="17">
        <v>0.6</v>
      </c>
      <c r="D4286" s="16" t="str">
        <f xml:space="preserve"> _xlfn.CONCAT(ChhoeTaigi_TaioanPehoeKichhooGi!H2143, ":", ChhoeTaigi_TaioanPehoeKichhooGi!J2143)</f>
        <v>jin7-tsho3:認錯</v>
      </c>
      <c r="E4286" s="18">
        <f ca="1" xml:space="preserve"> NOW()</f>
        <v>46202.697500115741</v>
      </c>
      <c r="G4286" s="10" t="str">
        <f t="shared" si="277"/>
        <v>jin7-tsho3</v>
      </c>
      <c r="H4286" s="10" t="str">
        <f t="shared" si="278"/>
        <v>認錯</v>
      </c>
      <c r="I4286" s="10">
        <f xml:space="preserve"> IFERROR( SEARCH("、", A4286), VALUE("0"))</f>
        <v>0</v>
      </c>
      <c r="J4286" s="10" t="str">
        <f xml:space="preserve"> IF(I4286=0, A4286, LEFT(A4286, I4286-1))</f>
        <v>認錯</v>
      </c>
      <c r="K4286" s="10" t="str">
        <f t="shared" si="275"/>
        <v>認錯</v>
      </c>
      <c r="M4286" s="10" t="str">
        <f t="shared" si="276"/>
        <v>認錯</v>
      </c>
    </row>
    <row r="4287" spans="1:13">
      <c r="A4287" s="16" t="s">
        <v>1021</v>
      </c>
      <c r="B4287" s="16" t="s">
        <v>31383</v>
      </c>
      <c r="C4287" s="17">
        <v>0.6</v>
      </c>
      <c r="D4287" s="16" t="str">
        <f xml:space="preserve"> _xlfn.CONCAT(ChhoeTaigi_TaioanPehoeKichhooGi!H187, ":", ChhoeTaigi_TaioanPehoeKichhooGi!J187)</f>
        <v>bat:認識</v>
      </c>
      <c r="E4287" s="18">
        <f ca="1" xml:space="preserve"> NOW()</f>
        <v>46202.697500115741</v>
      </c>
      <c r="G4287" s="10" t="str">
        <f t="shared" si="277"/>
        <v>bat</v>
      </c>
      <c r="H4287" s="10" t="str">
        <f t="shared" si="278"/>
        <v>認識</v>
      </c>
      <c r="I4287" s="10">
        <f xml:space="preserve"> IFERROR( SEARCH("、", A4287), VALUE("0"))</f>
        <v>0</v>
      </c>
      <c r="J4287" s="10" t="str">
        <f xml:space="preserve"> IF(I4287=0, A4287, LEFT(A4287, I4287-1))</f>
        <v>認識</v>
      </c>
      <c r="K4287" s="10" t="str">
        <f t="shared" si="275"/>
        <v>認識</v>
      </c>
      <c r="M4287" s="10" t="str">
        <f t="shared" si="276"/>
        <v>認識</v>
      </c>
    </row>
    <row r="4288" spans="1:13">
      <c r="A4288" s="16" t="s">
        <v>1021</v>
      </c>
      <c r="B4288" s="16" t="s">
        <v>32880</v>
      </c>
      <c r="C4288" s="17">
        <v>0.6</v>
      </c>
      <c r="D4288" s="16" t="str">
        <f xml:space="preserve"> _xlfn.CONCAT(ChhoeTaigi_TaioanPehoeKichhooGi!H2111, ":", ChhoeTaigi_TaioanPehoeKichhooGi!J2111)</f>
        <v>jim7-sik:認識</v>
      </c>
      <c r="E4288" s="18">
        <f ca="1" xml:space="preserve"> NOW()</f>
        <v>46202.697500115741</v>
      </c>
      <c r="G4288" s="10" t="str">
        <f t="shared" si="277"/>
        <v>jim7-sik</v>
      </c>
      <c r="H4288" s="10" t="str">
        <f t="shared" si="278"/>
        <v>認識</v>
      </c>
      <c r="I4288" s="10">
        <f xml:space="preserve"> IFERROR( SEARCH("、", A4288), VALUE("0"))</f>
        <v>0</v>
      </c>
      <c r="J4288" s="10" t="str">
        <f xml:space="preserve"> IF(I4288=0, A4288, LEFT(A4288, I4288-1))</f>
        <v>認識</v>
      </c>
      <c r="K4288" s="10" t="str">
        <f t="shared" si="275"/>
        <v>認識</v>
      </c>
      <c r="M4288" s="10" t="str">
        <f t="shared" si="276"/>
        <v>認識</v>
      </c>
    </row>
    <row r="4289" spans="1:13">
      <c r="A4289" s="16" t="s">
        <v>12362</v>
      </c>
      <c r="B4289" s="16" t="s">
        <v>32881</v>
      </c>
      <c r="C4289" s="17">
        <v>0.6</v>
      </c>
      <c r="D4289" s="16" t="str">
        <f xml:space="preserve"> _xlfn.CONCAT(ChhoeTaigi_TaioanPehoeKichhooGi!H2112, ":", ChhoeTaigi_TaioanPehoeKichhooGi!J2112)</f>
        <v>jim7-sik put-tsiok:認識不足</v>
      </c>
      <c r="E4289" s="18">
        <f ca="1" xml:space="preserve"> NOW()</f>
        <v>46202.697500115741</v>
      </c>
      <c r="G4289" s="10" t="str">
        <f t="shared" si="277"/>
        <v>jim7-sik put-tsiok</v>
      </c>
      <c r="H4289" s="10" t="str">
        <f t="shared" si="278"/>
        <v>認識不足</v>
      </c>
      <c r="I4289" s="10">
        <f xml:space="preserve"> IFERROR( SEARCH("、", A4289), VALUE("0"))</f>
        <v>0</v>
      </c>
      <c r="J4289" s="10" t="str">
        <f xml:space="preserve"> IF(I4289=0, A4289, LEFT(A4289, I4289-1))</f>
        <v>認識不足</v>
      </c>
      <c r="K4289" s="10" t="str">
        <f t="shared" si="275"/>
        <v>認識不足</v>
      </c>
      <c r="M4289" s="10" t="str">
        <f t="shared" si="276"/>
        <v>認識不足</v>
      </c>
    </row>
    <row r="4290" spans="1:13">
      <c r="A4290" s="16" t="s">
        <v>12541</v>
      </c>
      <c r="B4290" s="16" t="s">
        <v>32906</v>
      </c>
      <c r="C4290" s="17">
        <v>0.6</v>
      </c>
      <c r="D4290" s="16" t="str">
        <f xml:space="preserve"> _xlfn.CONCAT(ChhoeTaigi_TaioanPehoeKichhooGi!H2141, ":", ChhoeTaigi_TaioanPehoeKichhooGi!J2141)</f>
        <v>Jin7 bat Thian-tsu2:認識天主</v>
      </c>
      <c r="E4290" s="18">
        <f ca="1" xml:space="preserve"> NOW()</f>
        <v>46202.697500115741</v>
      </c>
      <c r="G4290" s="10" t="str">
        <f t="shared" si="277"/>
        <v>Jin7 bat Thian-tsu2</v>
      </c>
      <c r="H4290" s="10" t="str">
        <f t="shared" si="278"/>
        <v>認識天主</v>
      </c>
      <c r="I4290" s="10">
        <f xml:space="preserve"> IFERROR( SEARCH("、", A4290), VALUE("0"))</f>
        <v>0</v>
      </c>
      <c r="J4290" s="10" t="str">
        <f xml:space="preserve"> IF(I4290=0, A4290, LEFT(A4290, I4290-1))</f>
        <v>認識天主</v>
      </c>
      <c r="K4290" s="10" t="str">
        <f t="shared" si="275"/>
        <v>認識天主</v>
      </c>
      <c r="M4290" s="10" t="str">
        <f t="shared" si="276"/>
        <v>認識天主</v>
      </c>
    </row>
    <row r="4291" spans="1:13">
      <c r="A4291" s="16" t="s">
        <v>12244</v>
      </c>
      <c r="B4291" s="16" t="s">
        <v>32864</v>
      </c>
      <c r="C4291" s="17">
        <v>0.6</v>
      </c>
      <c r="D4291" s="16" t="str">
        <f xml:space="preserve"> _xlfn.CONCAT(ChhoeTaigi_TaioanPehoeKichhooGi!H2087, ":", ChhoeTaigi_TaioanPehoeKichhooGi!J2087)</f>
        <v>iu2-kuai2:誘拐</v>
      </c>
      <c r="E4291" s="18">
        <f ca="1" xml:space="preserve"> NOW()</f>
        <v>46202.697500115741</v>
      </c>
      <c r="G4291" s="10" t="str">
        <f t="shared" si="277"/>
        <v>iu2-kuai2</v>
      </c>
      <c r="H4291" s="10" t="str">
        <f t="shared" si="278"/>
        <v>誘拐</v>
      </c>
      <c r="I4291" s="10">
        <f xml:space="preserve"> IFERROR( SEARCH("、", A4291), VALUE("0"))</f>
        <v>0</v>
      </c>
      <c r="J4291" s="10" t="str">
        <f xml:space="preserve"> IF(I4291=0, A4291, LEFT(A4291, I4291-1))</f>
        <v>誘拐</v>
      </c>
      <c r="K4291" s="10" t="str">
        <f t="shared" si="275"/>
        <v>誘拐</v>
      </c>
      <c r="M4291" s="10" t="str">
        <f t="shared" si="276"/>
        <v>誘拐</v>
      </c>
    </row>
    <row r="4292" spans="1:13">
      <c r="A4292" s="16" t="s">
        <v>12121</v>
      </c>
      <c r="B4292" s="16" t="s">
        <v>32846</v>
      </c>
      <c r="C4292" s="17">
        <v>0.6</v>
      </c>
      <c r="D4292" s="16" t="str">
        <f xml:space="preserve"> _xlfn.CONCAT(ChhoeTaigi_TaioanPehoeKichhooGi!H2069, ":", ChhoeTaigi_TaioanPehoeKichhooGi!J2069)</f>
        <v>iu2-kam2:誘惑</v>
      </c>
      <c r="E4292" s="18">
        <f ca="1" xml:space="preserve"> NOW()</f>
        <v>46202.697500115741</v>
      </c>
      <c r="G4292" s="10" t="str">
        <f t="shared" si="277"/>
        <v>iu2-kam2</v>
      </c>
      <c r="H4292" s="10" t="str">
        <f t="shared" si="278"/>
        <v>誘惑</v>
      </c>
      <c r="I4292" s="10">
        <f xml:space="preserve"> IFERROR( SEARCH("、", A4292), VALUE("0"))</f>
        <v>0</v>
      </c>
      <c r="J4292" s="10" t="str">
        <f xml:space="preserve"> IF(I4292=0, A4292, LEFT(A4292, I4292-1))</f>
        <v>誘惑</v>
      </c>
      <c r="K4292" s="10" t="str">
        <f t="shared" si="275"/>
        <v>誘惑</v>
      </c>
      <c r="M4292" s="10" t="str">
        <f t="shared" si="276"/>
        <v>誘惑</v>
      </c>
    </row>
    <row r="4293" spans="1:13">
      <c r="A4293" s="16" t="s">
        <v>1261</v>
      </c>
      <c r="B4293" s="16" t="s">
        <v>31413</v>
      </c>
      <c r="C4293" s="17">
        <v>0.6</v>
      </c>
      <c r="D4293" s="16" t="str">
        <f xml:space="preserve"> _xlfn.CONCAT(ChhoeTaigi_TaioanPehoeKichhooGi!H228, ":", ChhoeTaigi_TaioanPehoeKichhooGi!J228)</f>
        <v>kai3-bing7:誡命</v>
      </c>
      <c r="E4293" s="18">
        <f ca="1" xml:space="preserve"> NOW()</f>
        <v>46202.697500231479</v>
      </c>
      <c r="G4293" s="10" t="str">
        <f t="shared" si="277"/>
        <v>kai3-bing7</v>
      </c>
      <c r="H4293" s="10" t="str">
        <f t="shared" si="278"/>
        <v>誡命</v>
      </c>
      <c r="I4293" s="10">
        <f xml:space="preserve"> IFERROR( SEARCH("、", A4293), VALUE("0"))</f>
        <v>0</v>
      </c>
      <c r="J4293" s="10" t="str">
        <f xml:space="preserve"> IF(I4293=0, A4293, LEFT(A4293, I4293-1))</f>
        <v>誡命</v>
      </c>
      <c r="K4293" s="10" t="str">
        <f t="shared" si="275"/>
        <v>誡命</v>
      </c>
      <c r="M4293" s="10" t="str">
        <f t="shared" si="276"/>
        <v>誡命</v>
      </c>
    </row>
    <row r="4294" spans="1:13">
      <c r="A4294" s="16" t="s">
        <v>1261</v>
      </c>
      <c r="B4294" s="16" t="s">
        <v>31413</v>
      </c>
      <c r="C4294" s="17">
        <v>0.6</v>
      </c>
      <c r="D4294" s="16" t="str">
        <f xml:space="preserve"> _xlfn.CONCAT(ChhoeTaigi_TaioanPehoeKichhooGi!H2223, ":", ChhoeTaigi_TaioanPehoeKichhooGi!J2223)</f>
        <v>kai3-bing7:誡命</v>
      </c>
      <c r="E4294" s="18">
        <f ca="1" xml:space="preserve"> NOW()</f>
        <v>46202.697500115741</v>
      </c>
      <c r="G4294" s="10" t="str">
        <f t="shared" si="277"/>
        <v>kai3-bing7</v>
      </c>
      <c r="H4294" s="10" t="str">
        <f t="shared" si="278"/>
        <v>誡命</v>
      </c>
      <c r="I4294" s="10">
        <f xml:space="preserve"> IFERROR( SEARCH("、", A4294), VALUE("0"))</f>
        <v>0</v>
      </c>
      <c r="J4294" s="10" t="str">
        <f xml:space="preserve"> IF(I4294=0, A4294, LEFT(A4294, I4294-1))</f>
        <v>誡命</v>
      </c>
      <c r="K4294" s="10" t="str">
        <f t="shared" si="275"/>
        <v>誡命</v>
      </c>
      <c r="M4294" s="10" t="str">
        <f t="shared" si="276"/>
        <v>誡命</v>
      </c>
    </row>
    <row r="4295" spans="1:13">
      <c r="A4295" s="16" t="s">
        <v>18797</v>
      </c>
      <c r="B4295" s="16" t="s">
        <v>18783</v>
      </c>
      <c r="C4295" s="17">
        <v>0.6</v>
      </c>
      <c r="D4295" s="16" t="str">
        <f xml:space="preserve"> _xlfn.CONCAT(ChhoeTaigi_TaioanPehoeKichhooGi!H3342, ":", ChhoeTaigi_TaioanPehoeKichhooGi!J3342)</f>
        <v>lua7:誣指</v>
      </c>
      <c r="E4295" s="18">
        <f ca="1" xml:space="preserve"> NOW()</f>
        <v>46202.697500115741</v>
      </c>
      <c r="G4295" s="10" t="str">
        <f t="shared" si="277"/>
        <v>lua7</v>
      </c>
      <c r="H4295" s="10" t="str">
        <f t="shared" si="278"/>
        <v>誣指</v>
      </c>
      <c r="I4295" s="10">
        <f xml:space="preserve"> IFERROR( SEARCH("、", A4295), VALUE("0"))</f>
        <v>0</v>
      </c>
      <c r="J4295" s="10" t="str">
        <f xml:space="preserve"> IF(I4295=0, A4295, LEFT(A4295, I4295-1))</f>
        <v>誣指</v>
      </c>
      <c r="K4295" s="10" t="str">
        <f t="shared" si="275"/>
        <v>誣指</v>
      </c>
      <c r="M4295" s="10" t="str">
        <f t="shared" si="276"/>
        <v>誣指</v>
      </c>
    </row>
    <row r="4296" spans="1:13">
      <c r="A4296" s="16" t="s">
        <v>35610</v>
      </c>
      <c r="B4296" s="16" t="s">
        <v>32293</v>
      </c>
      <c r="C4296" s="17">
        <v>0.6</v>
      </c>
      <c r="D4296" s="16" t="str">
        <f xml:space="preserve"> _xlfn.CONCAT(ChhoeTaigi_TaioanPehoeKichhooGi!H1391, ":", ChhoeTaigi_TaioanPehoeKichhooGi!J1391)</f>
        <v>goo7-kai2:誤解、誤會</v>
      </c>
      <c r="E4296" s="18">
        <f ca="1" xml:space="preserve"> NOW()</f>
        <v>46202.697500115741</v>
      </c>
      <c r="G4296" s="10" t="str">
        <f t="shared" si="277"/>
        <v>goo7-kai2</v>
      </c>
      <c r="H4296" s="10" t="str">
        <f t="shared" si="278"/>
        <v>誤解、誤會</v>
      </c>
      <c r="I4296" s="10">
        <f xml:space="preserve"> IFERROR( SEARCH("、", A4296), VALUE("0"))</f>
        <v>0</v>
      </c>
      <c r="J4296" s="10" t="str">
        <f xml:space="preserve"> IF(I4296=0, A4296, LEFT(A4296, I4296-1))</f>
        <v>誤解</v>
      </c>
      <c r="K4296" s="10" t="str">
        <f t="shared" si="275"/>
        <v>誤解</v>
      </c>
      <c r="M4296" s="10" t="str">
        <f t="shared" si="276"/>
        <v>誤解</v>
      </c>
    </row>
    <row r="4297" spans="1:13">
      <c r="A4297" s="16" t="s">
        <v>35611</v>
      </c>
      <c r="B4297" s="16" t="s">
        <v>17111</v>
      </c>
      <c r="C4297" s="17">
        <v>0.6</v>
      </c>
      <c r="D4297" s="16" t="str">
        <f xml:space="preserve"> _xlfn.CONCAT(ChhoeTaigi_TaioanPehoeKichhooGi!H3017, ":", ChhoeTaigi_TaioanPehoeKichhooGi!J3017)</f>
        <v>kong2:說、講</v>
      </c>
      <c r="E4297" s="18">
        <f ca="1" xml:space="preserve"> NOW()</f>
        <v>46202.697500115741</v>
      </c>
      <c r="G4297" s="10" t="str">
        <f t="shared" si="277"/>
        <v>kong2</v>
      </c>
      <c r="H4297" s="10" t="str">
        <f t="shared" si="278"/>
        <v>說、講</v>
      </c>
      <c r="I4297" s="10">
        <f xml:space="preserve"> IFERROR( SEARCH("、", A4297), VALUE("0"))</f>
        <v>0</v>
      </c>
      <c r="J4297" s="10" t="str">
        <f xml:space="preserve"> IF(I4297=0, A4297, LEFT(A4297, I4297-1))</f>
        <v>說</v>
      </c>
      <c r="K4297" s="10" t="str">
        <f t="shared" si="275"/>
        <v>說</v>
      </c>
      <c r="M4297" s="10" t="str">
        <f t="shared" si="276"/>
        <v>說</v>
      </c>
    </row>
    <row r="4298" spans="1:13">
      <c r="A4298" s="16" t="s">
        <v>24398</v>
      </c>
      <c r="B4298" s="16" t="s">
        <v>34528</v>
      </c>
      <c r="C4298" s="17">
        <v>0.6</v>
      </c>
      <c r="D4298" s="16" t="str">
        <f xml:space="preserve"> _xlfn.CONCAT(ChhoeTaigi_TaioanPehoeKichhooGi!H4458, ":", ChhoeTaigi_TaioanPehoeKichhooGi!J4458)</f>
        <v>suat-bing5:說明</v>
      </c>
      <c r="E4298" s="18">
        <f ca="1" xml:space="preserve"> NOW()</f>
        <v>46202.697500115741</v>
      </c>
      <c r="G4298" s="10" t="str">
        <f t="shared" si="277"/>
        <v>suat-bing5</v>
      </c>
      <c r="H4298" s="10" t="str">
        <f t="shared" si="278"/>
        <v>說明</v>
      </c>
      <c r="I4298" s="10">
        <f xml:space="preserve"> IFERROR( SEARCH("、", A4298), VALUE("0"))</f>
        <v>0</v>
      </c>
      <c r="J4298" s="10" t="str">
        <f xml:space="preserve"> IF(I4298=0, A4298, LEFT(A4298, I4298-1))</f>
        <v>說明</v>
      </c>
      <c r="K4298" s="10" t="str">
        <f t="shared" si="275"/>
        <v>說明</v>
      </c>
      <c r="M4298" s="10" t="str">
        <f t="shared" si="276"/>
        <v>說明</v>
      </c>
    </row>
    <row r="4299" spans="1:13">
      <c r="A4299" s="16" t="s">
        <v>24398</v>
      </c>
      <c r="B4299" s="16" t="s">
        <v>34533</v>
      </c>
      <c r="C4299" s="17">
        <v>0.6</v>
      </c>
      <c r="D4299" s="16" t="str">
        <f xml:space="preserve"> _xlfn.CONCAT(ChhoeTaigi_TaioanPehoeKichhooGi!H4467, ":", ChhoeTaigi_TaioanPehoeKichhooGi!J4467)</f>
        <v>sueh-bing5:說明</v>
      </c>
      <c r="E4299" s="18">
        <f ca="1" xml:space="preserve"> NOW()</f>
        <v>46202.697500115741</v>
      </c>
      <c r="G4299" s="10" t="str">
        <f t="shared" si="277"/>
        <v>sueh-bing5</v>
      </c>
      <c r="H4299" s="10" t="str">
        <f t="shared" si="278"/>
        <v>說明</v>
      </c>
      <c r="I4299" s="10">
        <f xml:space="preserve"> IFERROR( SEARCH("、", A4299), VALUE("0"))</f>
        <v>0</v>
      </c>
      <c r="J4299" s="10" t="str">
        <f xml:space="preserve"> IF(I4299=0, A4299, LEFT(A4299, I4299-1))</f>
        <v>說明</v>
      </c>
      <c r="K4299" s="10" t="str">
        <f t="shared" si="275"/>
        <v>說明</v>
      </c>
      <c r="M4299" s="10" t="str">
        <f t="shared" si="276"/>
        <v>說明</v>
      </c>
    </row>
    <row r="4300" spans="1:13">
      <c r="A4300" s="16" t="s">
        <v>28323</v>
      </c>
      <c r="B4300" s="16" t="s">
        <v>35059</v>
      </c>
      <c r="C4300" s="17">
        <v>0.6</v>
      </c>
      <c r="D4300" s="16" t="str">
        <f xml:space="preserve"> _xlfn.CONCAT(ChhoeTaigi_TaioanPehoeKichhooGi!H5264, ":", ChhoeTaigi_TaioanPehoeKichhooGi!J5264)</f>
        <v>suat-bing5 to7-li2:說明道理</v>
      </c>
      <c r="E4300" s="18">
        <f ca="1" xml:space="preserve"> NOW()</f>
        <v>46202.697500231479</v>
      </c>
      <c r="G4300" s="10" t="str">
        <f t="shared" si="277"/>
        <v>suat-bing5 to7-li2</v>
      </c>
      <c r="H4300" s="10" t="str">
        <f t="shared" si="278"/>
        <v>說明道理</v>
      </c>
      <c r="I4300" s="10">
        <f xml:space="preserve"> IFERROR( SEARCH("、", A4300), VALUE("0"))</f>
        <v>0</v>
      </c>
      <c r="J4300" s="10" t="str">
        <f xml:space="preserve"> IF(I4300=0, A4300, LEFT(A4300, I4300-1))</f>
        <v>說明道理</v>
      </c>
      <c r="K4300" s="10" t="str">
        <f t="shared" si="275"/>
        <v>說明道理</v>
      </c>
      <c r="M4300" s="10" t="str">
        <f t="shared" si="276"/>
        <v>說明道理</v>
      </c>
    </row>
    <row r="4301" spans="1:13">
      <c r="A4301" s="16" t="s">
        <v>9178</v>
      </c>
      <c r="B4301" s="16" t="s">
        <v>32408</v>
      </c>
      <c r="C4301" s="17">
        <v>0.6</v>
      </c>
      <c r="D4301" s="16" t="str">
        <f xml:space="preserve"> _xlfn.CONCAT(ChhoeTaigi_TaioanPehoeKichhooGi!H1534, ":", ChhoeTaigi_TaioanPehoeKichhooGi!J1534)</f>
        <v>kong2 hau-siau5:說謊</v>
      </c>
      <c r="E4301" s="18">
        <f ca="1" xml:space="preserve"> NOW()</f>
        <v>46202.697500115741</v>
      </c>
      <c r="G4301" s="10" t="str">
        <f t="shared" si="277"/>
        <v>kong2 hau-siau5</v>
      </c>
      <c r="H4301" s="10" t="str">
        <f t="shared" si="278"/>
        <v>說謊</v>
      </c>
      <c r="I4301" s="10">
        <f xml:space="preserve"> IFERROR( SEARCH("、", A4301), VALUE("0"))</f>
        <v>0</v>
      </c>
      <c r="J4301" s="10" t="str">
        <f xml:space="preserve"> IF(I4301=0, A4301, LEFT(A4301, I4301-1))</f>
        <v>說謊</v>
      </c>
      <c r="K4301" s="10" t="str">
        <f t="shared" si="275"/>
        <v>說謊</v>
      </c>
      <c r="M4301" s="10" t="str">
        <f t="shared" si="276"/>
        <v>說謊</v>
      </c>
    </row>
    <row r="4302" spans="1:13">
      <c r="A4302" s="16" t="s">
        <v>9178</v>
      </c>
      <c r="B4302" s="16" t="s">
        <v>33589</v>
      </c>
      <c r="C4302" s="17">
        <v>0.6</v>
      </c>
      <c r="D4302" s="16" t="str">
        <f xml:space="preserve"> _xlfn.CONCAT(ChhoeTaigi_TaioanPehoeKichhooGi!H3029, ":", ChhoeTaigi_TaioanPehoeKichhooGi!J3029)</f>
        <v>kong2 peh8-tshat8:說謊</v>
      </c>
      <c r="E4302" s="18">
        <f ca="1" xml:space="preserve"> NOW()</f>
        <v>46202.697500115741</v>
      </c>
      <c r="G4302" s="10" t="str">
        <f t="shared" si="277"/>
        <v>kong2 peh8-tshat8</v>
      </c>
      <c r="H4302" s="10" t="str">
        <f t="shared" si="278"/>
        <v>說謊</v>
      </c>
      <c r="I4302" s="10">
        <f xml:space="preserve"> IFERROR( SEARCH("、", A4302), VALUE("0"))</f>
        <v>0</v>
      </c>
      <c r="J4302" s="10" t="str">
        <f xml:space="preserve"> IF(I4302=0, A4302, LEFT(A4302, I4302-1))</f>
        <v>說謊</v>
      </c>
      <c r="K4302" s="10" t="str">
        <f t="shared" si="275"/>
        <v>說謊</v>
      </c>
      <c r="M4302" s="10" t="str">
        <f t="shared" si="276"/>
        <v>說謊</v>
      </c>
    </row>
    <row r="4303" spans="1:13">
      <c r="A4303" s="16" t="s">
        <v>9178</v>
      </c>
      <c r="B4303" s="16" t="s">
        <v>34006</v>
      </c>
      <c r="C4303" s="17">
        <v>0.6</v>
      </c>
      <c r="D4303" s="16" t="str">
        <f xml:space="preserve"> _xlfn.CONCAT(ChhoeTaigi_TaioanPehoeKichhooGi!H3694, ":", ChhoeTaigi_TaioanPehoeKichhooGi!J3694)</f>
        <v>peh8-tshat8:說謊</v>
      </c>
      <c r="E4303" s="18">
        <f ca="1" xml:space="preserve"> NOW()</f>
        <v>46202.697500115741</v>
      </c>
      <c r="G4303" s="10" t="str">
        <f t="shared" si="277"/>
        <v>peh8-tshat8</v>
      </c>
      <c r="H4303" s="10" t="str">
        <f t="shared" si="278"/>
        <v>說謊</v>
      </c>
      <c r="I4303" s="10">
        <f xml:space="preserve"> IFERROR( SEARCH("、", A4303), VALUE("0"))</f>
        <v>0</v>
      </c>
      <c r="J4303" s="10" t="str">
        <f xml:space="preserve"> IF(I4303=0, A4303, LEFT(A4303, I4303-1))</f>
        <v>說謊</v>
      </c>
      <c r="K4303" s="10" t="str">
        <f t="shared" si="275"/>
        <v>說謊</v>
      </c>
      <c r="M4303" s="10" t="str">
        <f t="shared" si="276"/>
        <v>說謊</v>
      </c>
    </row>
    <row r="4304" spans="1:13">
      <c r="A4304" s="16" t="s">
        <v>9178</v>
      </c>
      <c r="B4304" s="16" t="s">
        <v>32407</v>
      </c>
      <c r="C4304" s="17">
        <v>0.6</v>
      </c>
      <c r="D4304" s="16" t="str">
        <f xml:space="preserve"> _xlfn.CONCAT(ChhoeTaigi_TaioanPehoeKichhooGi!H1533, ":", ChhoeTaigi_TaioanPehoeKichhooGi!J1533)</f>
        <v>hau-siau5:說謊、謊話</v>
      </c>
      <c r="E4304" s="18">
        <f ca="1" xml:space="preserve"> NOW()</f>
        <v>46202.697500115741</v>
      </c>
      <c r="G4304" s="10" t="str">
        <f t="shared" si="277"/>
        <v>hau-siau5</v>
      </c>
      <c r="H4304" s="10" t="str">
        <f t="shared" si="278"/>
        <v>說謊、謊話</v>
      </c>
      <c r="I4304" s="10">
        <f xml:space="preserve"> IFERROR( SEARCH("、", A4304), VALUE("0"))</f>
        <v>0</v>
      </c>
      <c r="J4304" s="10" t="str">
        <f xml:space="preserve"> IF(I4304=0, A4304, LEFT(A4304, I4304-1))</f>
        <v>說謊</v>
      </c>
      <c r="K4304" s="10" t="str">
        <f t="shared" si="275"/>
        <v>說謊</v>
      </c>
      <c r="M4304" s="10" t="str">
        <f t="shared" si="276"/>
        <v>說謊</v>
      </c>
    </row>
    <row r="4305" spans="1:13">
      <c r="A4305" s="16" t="s">
        <v>22944</v>
      </c>
      <c r="B4305" s="16" t="s">
        <v>34318</v>
      </c>
      <c r="C4305" s="17">
        <v>0.6</v>
      </c>
      <c r="D4305" s="16" t="str">
        <f xml:space="preserve"> _xlfn.CONCAT(ChhoeTaigi_TaioanPehoeKichhooGi!H4183, ":", ChhoeTaigi_TaioanPehoeKichhooGi!J4183)</f>
        <v>sia:賒</v>
      </c>
      <c r="E4305" s="18">
        <f ca="1" xml:space="preserve"> NOW()</f>
        <v>46202.697500115741</v>
      </c>
      <c r="G4305" s="10" t="str">
        <f t="shared" si="277"/>
        <v>sia</v>
      </c>
      <c r="H4305" s="10" t="str">
        <f t="shared" si="278"/>
        <v>賒</v>
      </c>
      <c r="I4305" s="10">
        <f xml:space="preserve"> IFERROR( SEARCH("、", A4305), VALUE("0"))</f>
        <v>0</v>
      </c>
      <c r="J4305" s="10" t="str">
        <f xml:space="preserve"> IF(I4305=0, A4305, LEFT(A4305, I4305-1))</f>
        <v>賒</v>
      </c>
      <c r="K4305" s="10" t="str">
        <f t="shared" si="275"/>
        <v>賒</v>
      </c>
      <c r="M4305" s="10" t="str">
        <f t="shared" si="276"/>
        <v>賒</v>
      </c>
    </row>
    <row r="4306" spans="1:13">
      <c r="A4306" s="16" t="s">
        <v>16615</v>
      </c>
      <c r="B4306" s="16" t="s">
        <v>16614</v>
      </c>
      <c r="C4306" s="17">
        <v>0.6</v>
      </c>
      <c r="D4306" s="16" t="str">
        <f xml:space="preserve"> _xlfn.CONCAT(ChhoeTaigi_TaioanPehoeKichhooGi!H2929, ":", ChhoeTaigi_TaioanPehoeKichhooGi!J2929)</f>
        <v>kuann2:趕</v>
      </c>
      <c r="E4306" s="18">
        <f ca="1" xml:space="preserve"> NOW()</f>
        <v>46202.697500115741</v>
      </c>
      <c r="G4306" s="10" t="str">
        <f t="shared" si="277"/>
        <v>kuann2</v>
      </c>
      <c r="H4306" s="10" t="str">
        <f t="shared" si="278"/>
        <v>趕</v>
      </c>
      <c r="I4306" s="10">
        <f xml:space="preserve"> IFERROR( SEARCH("、", A4306), VALUE("0"))</f>
        <v>0</v>
      </c>
      <c r="J4306" s="10" t="str">
        <f xml:space="preserve"> IF(I4306=0, A4306, LEFT(A4306, I4306-1))</f>
        <v>趕</v>
      </c>
      <c r="K4306" s="10" t="str">
        <f t="shared" si="275"/>
        <v>趕</v>
      </c>
      <c r="M4306" s="10" t="str">
        <f t="shared" si="276"/>
        <v>趕</v>
      </c>
    </row>
    <row r="4307" spans="1:13">
      <c r="A4307" s="16" t="s">
        <v>35612</v>
      </c>
      <c r="B4307" s="16" t="s">
        <v>33506</v>
      </c>
      <c r="C4307" s="17">
        <v>0.6</v>
      </c>
      <c r="D4307" s="16" t="str">
        <f xml:space="preserve"> _xlfn.CONCAT(ChhoeTaigi_TaioanPehoeKichhooGi!H2930, ":", ChhoeTaigi_TaioanPehoeKichhooGi!J2930)</f>
        <v>kuann2-kin2:趕快、趕緊</v>
      </c>
      <c r="E4307" s="18">
        <f ca="1" xml:space="preserve"> NOW()</f>
        <v>46202.697500115741</v>
      </c>
      <c r="G4307" s="10" t="str">
        <f t="shared" si="277"/>
        <v>kuann2-kin2</v>
      </c>
      <c r="H4307" s="10" t="str">
        <f t="shared" si="278"/>
        <v>趕快、趕緊</v>
      </c>
      <c r="I4307" s="10">
        <f xml:space="preserve"> IFERROR( SEARCH("、", A4307), VALUE("0"))</f>
        <v>0</v>
      </c>
      <c r="J4307" s="10" t="str">
        <f xml:space="preserve"> IF(I4307=0, A4307, LEFT(A4307, I4307-1))</f>
        <v>趕快</v>
      </c>
      <c r="K4307" s="10" t="str">
        <f t="shared" si="275"/>
        <v>趕快</v>
      </c>
      <c r="M4307" s="10" t="str">
        <f t="shared" si="276"/>
        <v>趕快</v>
      </c>
    </row>
    <row r="4308" spans="1:13">
      <c r="A4308" s="16" t="s">
        <v>9374</v>
      </c>
      <c r="B4308" s="16" t="s">
        <v>32438</v>
      </c>
      <c r="C4308" s="17">
        <v>0.6</v>
      </c>
      <c r="D4308" s="16" t="str">
        <f xml:space="preserve"> _xlfn.CONCAT(ChhoeTaigi_TaioanPehoeKichhooGi!H1573, ":", ChhoeTaigi_TaioanPehoeKichhooGi!J1573)</f>
        <v>hiam:辣</v>
      </c>
      <c r="E4308" s="18">
        <f ca="1" xml:space="preserve"> NOW()</f>
        <v>46202.697500115741</v>
      </c>
      <c r="G4308" s="10" t="str">
        <f t="shared" si="277"/>
        <v>hiam</v>
      </c>
      <c r="H4308" s="10" t="str">
        <f t="shared" si="278"/>
        <v>辣</v>
      </c>
      <c r="I4308" s="10">
        <f xml:space="preserve"> IFERROR( SEARCH("、", A4308), VALUE("0"))</f>
        <v>0</v>
      </c>
      <c r="J4308" s="10" t="str">
        <f xml:space="preserve"> IF(I4308=0, A4308, LEFT(A4308, I4308-1))</f>
        <v>辣</v>
      </c>
      <c r="K4308" s="10" t="str">
        <f t="shared" si="275"/>
        <v>辣</v>
      </c>
      <c r="M4308" s="10" t="str">
        <f t="shared" si="276"/>
        <v>辣</v>
      </c>
    </row>
    <row r="4309" spans="1:13">
      <c r="A4309" s="16" t="s">
        <v>9966</v>
      </c>
      <c r="B4309" s="16" t="s">
        <v>32519</v>
      </c>
      <c r="C4309" s="17">
        <v>0.6</v>
      </c>
      <c r="D4309" s="16" t="str">
        <f xml:space="preserve"> _xlfn.CONCAT(ChhoeTaigi_TaioanPehoeKichhooGi!H1681, ":", ChhoeTaigi_TaioanPehoeKichhooGi!J1681)</f>
        <v>huan-kiunn-a2:辣椒</v>
      </c>
      <c r="E4309" s="18">
        <f ca="1" xml:space="preserve"> NOW()</f>
        <v>46202.697500115741</v>
      </c>
      <c r="G4309" s="10" t="str">
        <f t="shared" si="277"/>
        <v>huan-kiunn-a2</v>
      </c>
      <c r="H4309" s="10" t="str">
        <f t="shared" si="278"/>
        <v>辣椒</v>
      </c>
      <c r="I4309" s="10">
        <f xml:space="preserve"> IFERROR( SEARCH("、", A4309), VALUE("0"))</f>
        <v>0</v>
      </c>
      <c r="J4309" s="10" t="str">
        <f xml:space="preserve"> IF(I4309=0, A4309, LEFT(A4309, I4309-1))</f>
        <v>辣椒</v>
      </c>
      <c r="K4309" s="10" t="str">
        <f t="shared" si="275"/>
        <v>辣椒</v>
      </c>
      <c r="M4309" s="10" t="str">
        <f t="shared" si="276"/>
        <v>辣椒</v>
      </c>
    </row>
    <row r="4310" spans="1:13">
      <c r="A4310" s="16" t="s">
        <v>9569</v>
      </c>
      <c r="B4310" s="16" t="s">
        <v>9568</v>
      </c>
      <c r="C4310" s="17">
        <v>0.6</v>
      </c>
      <c r="D4310" s="16" t="str">
        <f xml:space="preserve"> _xlfn.CONCAT(ChhoeTaigi_TaioanPehoeKichhooGi!H1611, ":", ChhoeTaigi_TaioanPehoeKichhooGi!J1611)</f>
        <v>hng7:遠</v>
      </c>
      <c r="E4310" s="18">
        <f ca="1" xml:space="preserve"> NOW()</f>
        <v>46202.697500115741</v>
      </c>
      <c r="G4310" s="10" t="str">
        <f t="shared" si="277"/>
        <v>hng7</v>
      </c>
      <c r="H4310" s="10" t="str">
        <f t="shared" si="278"/>
        <v>遠</v>
      </c>
      <c r="I4310" s="10">
        <f xml:space="preserve"> IFERROR( SEARCH("、", A4310), VALUE("0"))</f>
        <v>0</v>
      </c>
      <c r="J4310" s="10" t="str">
        <f xml:space="preserve"> IF(I4310=0, A4310, LEFT(A4310, I4310-1))</f>
        <v>遠</v>
      </c>
      <c r="K4310" s="10" t="str">
        <f t="shared" si="275"/>
        <v>遠</v>
      </c>
      <c r="M4310" s="10" t="str">
        <f t="shared" si="276"/>
        <v>遠</v>
      </c>
    </row>
    <row r="4311" spans="1:13">
      <c r="A4311" s="16" t="s">
        <v>19984</v>
      </c>
      <c r="B4311" s="16" t="s">
        <v>33943</v>
      </c>
      <c r="C4311" s="17">
        <v>0.6</v>
      </c>
      <c r="D4311" s="16" t="str">
        <f xml:space="preserve"> _xlfn.CONCAT(ChhoeTaigi_TaioanPehoeKichhooGi!H3594, ":", ChhoeTaigi_TaioanPehoeKichhooGi!J3594)</f>
        <v>uan2-tsiok:遠足</v>
      </c>
      <c r="E4311" s="18">
        <f ca="1" xml:space="preserve"> NOW()</f>
        <v>46202.697500115741</v>
      </c>
      <c r="G4311" s="10" t="str">
        <f t="shared" si="277"/>
        <v>uan2-tsiok</v>
      </c>
      <c r="H4311" s="10" t="str">
        <f t="shared" si="278"/>
        <v>遠足</v>
      </c>
      <c r="I4311" s="10">
        <f xml:space="preserve"> IFERROR( SEARCH("、", A4311), VALUE("0"))</f>
        <v>0</v>
      </c>
      <c r="J4311" s="10" t="str">
        <f xml:space="preserve"> IF(I4311=0, A4311, LEFT(A4311, I4311-1))</f>
        <v>遠足</v>
      </c>
      <c r="K4311" s="10" t="str">
        <f t="shared" si="275"/>
        <v>遠足</v>
      </c>
      <c r="M4311" s="10" t="str">
        <f t="shared" si="276"/>
        <v>遠足</v>
      </c>
    </row>
    <row r="4312" spans="1:13">
      <c r="A4312" s="16" t="s">
        <v>35613</v>
      </c>
      <c r="B4312" s="16" t="s">
        <v>31643</v>
      </c>
      <c r="C4312" s="17">
        <v>0.6</v>
      </c>
      <c r="D4312" s="16" t="str">
        <f xml:space="preserve"> _xlfn.CONCAT(ChhoeTaigi_TaioanPehoeKichhooGi!H522, ":", ChhoeTaigi_TaioanPehoeKichhooGi!J522)</f>
        <v>tsij-pi7:遣責、責備</v>
      </c>
      <c r="E4312" s="18">
        <f ca="1" xml:space="preserve"> NOW()</f>
        <v>46202.697500115741</v>
      </c>
      <c r="G4312" s="10" t="str">
        <f t="shared" si="277"/>
        <v>tsij-pi7</v>
      </c>
      <c r="H4312" s="10" t="str">
        <f t="shared" si="278"/>
        <v>遣責、責備</v>
      </c>
      <c r="I4312" s="10">
        <f xml:space="preserve"> IFERROR( SEARCH("、", A4312), VALUE("0"))</f>
        <v>0</v>
      </c>
      <c r="J4312" s="10" t="str">
        <f xml:space="preserve"> IF(I4312=0, A4312, LEFT(A4312, I4312-1))</f>
        <v>遣責</v>
      </c>
      <c r="K4312" s="10" t="str">
        <f t="shared" si="275"/>
        <v>遣責</v>
      </c>
      <c r="M4312" s="10" t="str">
        <f t="shared" si="276"/>
        <v>遣責</v>
      </c>
    </row>
    <row r="4313" spans="1:13">
      <c r="A4313" s="16" t="s">
        <v>35614</v>
      </c>
      <c r="B4313" s="16" t="s">
        <v>34487</v>
      </c>
      <c r="C4313" s="17">
        <v>0.6</v>
      </c>
      <c r="D4313" s="16" t="str">
        <f xml:space="preserve"> _xlfn.CONCAT(ChhoeTaigi_TaioanPehoeKichhooGi!H4400, ":", ChhoeTaigi_TaioanPehoeKichhooGi!J4400)</f>
        <v>sng:酸、累</v>
      </c>
      <c r="E4313" s="18">
        <f ca="1" xml:space="preserve"> NOW()</f>
        <v>46202.697500115741</v>
      </c>
      <c r="G4313" s="10" t="str">
        <f t="shared" si="277"/>
        <v>sng</v>
      </c>
      <c r="H4313" s="10" t="str">
        <f t="shared" si="278"/>
        <v>酸、累</v>
      </c>
      <c r="I4313" s="10">
        <f xml:space="preserve"> IFERROR( SEARCH("、", A4313), VALUE("0"))</f>
        <v>0</v>
      </c>
      <c r="J4313" s="10" t="str">
        <f xml:space="preserve"> IF(I4313=0, A4313, LEFT(A4313, I4313-1))</f>
        <v>酸</v>
      </c>
      <c r="K4313" s="10" t="str">
        <f t="shared" si="275"/>
        <v>酸</v>
      </c>
      <c r="M4313" s="10" t="str">
        <f t="shared" si="276"/>
        <v>酸</v>
      </c>
    </row>
    <row r="4314" spans="1:13">
      <c r="A4314" s="16" t="s">
        <v>8281</v>
      </c>
      <c r="B4314" s="16" t="s">
        <v>8280</v>
      </c>
      <c r="C4314" s="17">
        <v>0.6</v>
      </c>
      <c r="D4314" s="16" t="str">
        <f xml:space="preserve"> _xlfn.CONCAT(ChhoeTaigi_TaioanPehoeKichhooGi!H1378, ":", ChhoeTaigi_TaioanPehoeKichhooGi!J1378)</f>
        <v>gin5:銀</v>
      </c>
      <c r="E4314" s="18">
        <f ca="1" xml:space="preserve"> NOW()</f>
        <v>46202.697500115741</v>
      </c>
      <c r="G4314" s="10" t="str">
        <f t="shared" si="277"/>
        <v>gin5</v>
      </c>
      <c r="H4314" s="10" t="str">
        <f t="shared" si="278"/>
        <v>銀</v>
      </c>
      <c r="I4314" s="10">
        <f xml:space="preserve"> IFERROR( SEARCH("、", A4314), VALUE("0"))</f>
        <v>0</v>
      </c>
      <c r="J4314" s="10" t="str">
        <f xml:space="preserve"> IF(I4314=0, A4314, LEFT(A4314, I4314-1))</f>
        <v>銀</v>
      </c>
      <c r="K4314" s="10" t="str">
        <f t="shared" si="275"/>
        <v>銀</v>
      </c>
      <c r="M4314" s="10" t="str">
        <f t="shared" si="276"/>
        <v>銀</v>
      </c>
    </row>
    <row r="4315" spans="1:13">
      <c r="A4315" s="16" t="s">
        <v>8296</v>
      </c>
      <c r="B4315" s="16" t="s">
        <v>32288</v>
      </c>
      <c r="C4315" s="17">
        <v>0.6</v>
      </c>
      <c r="D4315" s="16" t="str">
        <f xml:space="preserve"> _xlfn.CONCAT(ChhoeTaigi_TaioanPehoeKichhooGi!H1382, ":", ChhoeTaigi_TaioanPehoeKichhooGi!J1382)</f>
        <v>gin5-hang5:銀行</v>
      </c>
      <c r="E4315" s="18">
        <f ca="1" xml:space="preserve"> NOW()</f>
        <v>46202.697500115741</v>
      </c>
      <c r="G4315" s="10" t="str">
        <f t="shared" si="277"/>
        <v>gin5-hang5</v>
      </c>
      <c r="H4315" s="10" t="str">
        <f t="shared" si="278"/>
        <v>銀行</v>
      </c>
      <c r="I4315" s="10">
        <f xml:space="preserve"> IFERROR( SEARCH("、", A4315), VALUE("0"))</f>
        <v>0</v>
      </c>
      <c r="J4315" s="10" t="str">
        <f xml:space="preserve"> IF(I4315=0, A4315, LEFT(A4315, I4315-1))</f>
        <v>銀行</v>
      </c>
      <c r="K4315" s="10" t="str">
        <f t="shared" si="275"/>
        <v>銀行</v>
      </c>
      <c r="M4315" s="10" t="str">
        <f t="shared" si="276"/>
        <v>銀行</v>
      </c>
    </row>
    <row r="4316" spans="1:13">
      <c r="A4316" s="16" t="s">
        <v>25078</v>
      </c>
      <c r="B4316" s="16" t="s">
        <v>25077</v>
      </c>
      <c r="C4316" s="17">
        <v>0.6</v>
      </c>
      <c r="D4316" s="16" t="str">
        <f xml:space="preserve"> _xlfn.CONCAT(ChhoeTaigi_TaioanPehoeKichhooGi!H4593, ":", ChhoeTaigi_TaioanPehoeKichhooGi!J4593)</f>
        <v>tang5:銅</v>
      </c>
      <c r="E4316" s="18">
        <f ca="1" xml:space="preserve"> NOW()</f>
        <v>46202.697500115741</v>
      </c>
      <c r="G4316" s="10" t="str">
        <f t="shared" si="277"/>
        <v>tang5</v>
      </c>
      <c r="H4316" s="10" t="str">
        <f t="shared" si="278"/>
        <v>銅</v>
      </c>
      <c r="I4316" s="10">
        <f xml:space="preserve"> IFERROR( SEARCH("、", A4316), VALUE("0"))</f>
        <v>0</v>
      </c>
      <c r="J4316" s="10" t="str">
        <f xml:space="preserve"> IF(I4316=0, A4316, LEFT(A4316, I4316-1))</f>
        <v>銅</v>
      </c>
      <c r="K4316" s="10" t="str">
        <f t="shared" si="275"/>
        <v>銅</v>
      </c>
      <c r="M4316" s="10" t="str">
        <f t="shared" si="276"/>
        <v>銅</v>
      </c>
    </row>
    <row r="4317" spans="1:13">
      <c r="A4317" s="16" t="s">
        <v>24265</v>
      </c>
      <c r="B4317" s="16" t="s">
        <v>34510</v>
      </c>
      <c r="C4317" s="17">
        <v>0.6</v>
      </c>
      <c r="D4317" s="16" t="str">
        <f xml:space="preserve"> _xlfn.CONCAT(ChhoeTaigi_TaioanPehoeKichhooGi!H4437, ":", ChhoeTaigi_TaioanPehoeKichhooGi!J4437)</f>
        <v>tang5-suann3:銅線</v>
      </c>
      <c r="E4317" s="18">
        <f ca="1" xml:space="preserve"> NOW()</f>
        <v>46202.697500231479</v>
      </c>
      <c r="G4317" s="10" t="str">
        <f t="shared" si="277"/>
        <v>tang5-suann3</v>
      </c>
      <c r="H4317" s="10" t="str">
        <f t="shared" si="278"/>
        <v>銅線</v>
      </c>
      <c r="I4317" s="10">
        <f xml:space="preserve"> IFERROR( SEARCH("、", A4317), VALUE("0"))</f>
        <v>0</v>
      </c>
      <c r="J4317" s="10" t="str">
        <f xml:space="preserve"> IF(I4317=0, A4317, LEFT(A4317, I4317-1))</f>
        <v>銅線</v>
      </c>
      <c r="K4317" s="10" t="str">
        <f t="shared" si="275"/>
        <v>銅線</v>
      </c>
      <c r="M4317" s="10" t="str">
        <f t="shared" si="276"/>
        <v>銅線</v>
      </c>
    </row>
    <row r="4318" spans="1:13">
      <c r="A4318" s="16" t="s">
        <v>24265</v>
      </c>
      <c r="B4318" s="16" t="s">
        <v>34510</v>
      </c>
      <c r="C4318" s="17">
        <v>0.6</v>
      </c>
      <c r="D4318" s="16" t="str">
        <f xml:space="preserve"> _xlfn.CONCAT(ChhoeTaigi_TaioanPehoeKichhooGi!H4594, ":", ChhoeTaigi_TaioanPehoeKichhooGi!J4594)</f>
        <v>tang5-suann3:銅線</v>
      </c>
      <c r="E4318" s="18">
        <f ca="1" xml:space="preserve"> NOW()</f>
        <v>46202.697500115741</v>
      </c>
      <c r="G4318" s="10" t="str">
        <f t="shared" si="277"/>
        <v>tang5-suann3</v>
      </c>
      <c r="H4318" s="10" t="str">
        <f t="shared" si="278"/>
        <v>銅線</v>
      </c>
      <c r="I4318" s="10">
        <f xml:space="preserve"> IFERROR( SEARCH("、", A4318), VALUE("0"))</f>
        <v>0</v>
      </c>
      <c r="J4318" s="10" t="str">
        <f xml:space="preserve"> IF(I4318=0, A4318, LEFT(A4318, I4318-1))</f>
        <v>銅線</v>
      </c>
      <c r="K4318" s="10" t="str">
        <f t="shared" si="275"/>
        <v>銅線</v>
      </c>
      <c r="M4318" s="10" t="str">
        <f t="shared" si="276"/>
        <v>銅線</v>
      </c>
    </row>
    <row r="4319" spans="1:13">
      <c r="A4319" s="16" t="s">
        <v>19651</v>
      </c>
      <c r="B4319" s="16" t="s">
        <v>19643</v>
      </c>
      <c r="C4319" s="17">
        <v>0.6</v>
      </c>
      <c r="D4319" s="16" t="str">
        <f xml:space="preserve"> _xlfn.CONCAT(ChhoeTaigi_TaioanPehoeKichhooGi!H3526, ":", ChhoeTaigi_TaioanPehoeKichhooGi!J3526)</f>
        <v>nia2:領</v>
      </c>
      <c r="E4319" s="18">
        <f ca="1" xml:space="preserve"> NOW()</f>
        <v>46202.697500115741</v>
      </c>
      <c r="G4319" s="10" t="str">
        <f t="shared" si="277"/>
        <v>nia2</v>
      </c>
      <c r="H4319" s="10" t="str">
        <f t="shared" si="278"/>
        <v>領</v>
      </c>
      <c r="I4319" s="10">
        <f xml:space="preserve"> IFERROR( SEARCH("、", A4319), VALUE("0"))</f>
        <v>0</v>
      </c>
      <c r="J4319" s="10" t="str">
        <f xml:space="preserve"> IF(I4319=0, A4319, LEFT(A4319, I4319-1))</f>
        <v>領</v>
      </c>
      <c r="K4319" s="10" t="str">
        <f t="shared" si="275"/>
        <v>領</v>
      </c>
      <c r="M4319" s="10" t="str">
        <f t="shared" si="276"/>
        <v>領</v>
      </c>
    </row>
    <row r="4320" spans="1:13">
      <c r="A4320" s="16" t="s">
        <v>18226</v>
      </c>
      <c r="B4320" s="16" t="s">
        <v>33715</v>
      </c>
      <c r="C4320" s="17">
        <v>0.6</v>
      </c>
      <c r="D4320" s="16" t="str">
        <f xml:space="preserve"> _xlfn.CONCAT(ChhoeTaigi_TaioanPehoeKichhooGi!H3233, ":", ChhoeTaigi_TaioanPehoeKichhooGi!J3233)</f>
        <v>ling2-thoo2:領土</v>
      </c>
      <c r="E4320" s="18">
        <f ca="1" xml:space="preserve"> NOW()</f>
        <v>46202.697500115741</v>
      </c>
      <c r="G4320" s="10" t="str">
        <f t="shared" si="277"/>
        <v>ling2-thoo2</v>
      </c>
      <c r="H4320" s="10" t="str">
        <f t="shared" si="278"/>
        <v>領土</v>
      </c>
      <c r="I4320" s="10">
        <f xml:space="preserve"> IFERROR( SEARCH("、", A4320), VALUE("0"))</f>
        <v>0</v>
      </c>
      <c r="J4320" s="10" t="str">
        <f xml:space="preserve"> IF(I4320=0, A4320, LEFT(A4320, I4320-1))</f>
        <v>領土</v>
      </c>
      <c r="K4320" s="10" t="str">
        <f t="shared" si="275"/>
        <v>領土</v>
      </c>
      <c r="M4320" s="10" t="str">
        <f t="shared" si="276"/>
        <v>領土</v>
      </c>
    </row>
    <row r="4321" spans="1:13">
      <c r="A4321" s="16" t="s">
        <v>28483</v>
      </c>
      <c r="B4321" s="16" t="s">
        <v>35075</v>
      </c>
      <c r="C4321" s="17">
        <v>0.6</v>
      </c>
      <c r="D4321" s="16" t="str">
        <f xml:space="preserve"> _xlfn.CONCAT(ChhoeTaigi_TaioanPehoeKichhooGi!H5292, ":", ChhoeTaigi_TaioanPehoeKichhooGi!J5292)</f>
        <v>nia2-tua3:領帶</v>
      </c>
      <c r="E4321" s="18">
        <f ca="1" xml:space="preserve"> NOW()</f>
        <v>46202.697500115741</v>
      </c>
      <c r="G4321" s="10" t="str">
        <f t="shared" si="277"/>
        <v>nia2-tua3</v>
      </c>
      <c r="H4321" s="10" t="str">
        <f t="shared" si="278"/>
        <v>領帶</v>
      </c>
      <c r="I4321" s="10">
        <f xml:space="preserve"> IFERROR( SEARCH("、", A4321), VALUE("0"))</f>
        <v>0</v>
      </c>
      <c r="J4321" s="10" t="str">
        <f xml:space="preserve"> IF(I4321=0, A4321, LEFT(A4321, I4321-1))</f>
        <v>領帶</v>
      </c>
      <c r="K4321" s="10" t="str">
        <f t="shared" si="275"/>
        <v>領帶</v>
      </c>
      <c r="M4321" s="10" t="str">
        <f t="shared" si="276"/>
        <v>領帶</v>
      </c>
    </row>
    <row r="4322" spans="1:13">
      <c r="A4322" s="16" t="s">
        <v>19656</v>
      </c>
      <c r="B4322" s="16" t="s">
        <v>33903</v>
      </c>
      <c r="C4322" s="17">
        <v>0.6</v>
      </c>
      <c r="D4322" s="16" t="str">
        <f xml:space="preserve"> _xlfn.CONCAT(ChhoeTaigi_TaioanPehoeKichhooGi!H3527, ":", ChhoeTaigi_TaioanPehoeKichhooGi!J3527)</f>
        <v>nia2 sing3-the2:領聖體</v>
      </c>
      <c r="E4322" s="18">
        <f ca="1" xml:space="preserve"> NOW()</f>
        <v>46202.697500115741</v>
      </c>
      <c r="G4322" s="10" t="str">
        <f t="shared" si="277"/>
        <v>nia2 sing3-the2</v>
      </c>
      <c r="H4322" s="10" t="str">
        <f t="shared" si="278"/>
        <v>領聖體</v>
      </c>
      <c r="I4322" s="10">
        <f xml:space="preserve"> IFERROR( SEARCH("、", A4322), VALUE("0"))</f>
        <v>0</v>
      </c>
      <c r="J4322" s="10" t="str">
        <f xml:space="preserve"> IF(I4322=0, A4322, LEFT(A4322, I4322-1))</f>
        <v>領聖體</v>
      </c>
      <c r="K4322" s="10" t="str">
        <f t="shared" si="275"/>
        <v>領聖體</v>
      </c>
      <c r="M4322" s="10" t="str">
        <f t="shared" si="276"/>
        <v>領聖體</v>
      </c>
    </row>
    <row r="4323" spans="1:13">
      <c r="A4323" s="16" t="s">
        <v>19656</v>
      </c>
      <c r="B4323" s="16" t="s">
        <v>33903</v>
      </c>
      <c r="C4323" s="17">
        <v>0.6</v>
      </c>
      <c r="D4323" s="16" t="str">
        <f xml:space="preserve"> _xlfn.CONCAT(ChhoeTaigi_TaioanPehoeKichhooGi!H4125, ":", ChhoeTaigi_TaioanPehoeKichhooGi!J4125)</f>
        <v>nia2 sing3-the2:領聖體</v>
      </c>
      <c r="E4323" s="18">
        <f ca="1" xml:space="preserve"> NOW()</f>
        <v>46202.697500115741</v>
      </c>
      <c r="G4323" s="10" t="str">
        <f t="shared" si="277"/>
        <v>nia2 sing3-the2</v>
      </c>
      <c r="H4323" s="10" t="str">
        <f t="shared" si="278"/>
        <v>領聖體</v>
      </c>
      <c r="I4323" s="10">
        <f xml:space="preserve"> IFERROR( SEARCH("、", A4323), VALUE("0"))</f>
        <v>0</v>
      </c>
      <c r="J4323" s="10" t="str">
        <f xml:space="preserve"> IF(I4323=0, A4323, LEFT(A4323, I4323-1))</f>
        <v>領聖體</v>
      </c>
      <c r="K4323" s="10" t="str">
        <f t="shared" si="275"/>
        <v>領聖體</v>
      </c>
      <c r="M4323" s="10" t="str">
        <f t="shared" si="276"/>
        <v>領聖體</v>
      </c>
    </row>
    <row r="4324" spans="1:13">
      <c r="A4324" s="16" t="s">
        <v>19661</v>
      </c>
      <c r="B4324" s="16" t="s">
        <v>19660</v>
      </c>
      <c r="C4324" s="17">
        <v>0.6</v>
      </c>
      <c r="D4324" s="16" t="str">
        <f xml:space="preserve"> _xlfn.CONCAT(ChhoeTaigi_TaioanPehoeKichhooGi!H3528, ":", ChhoeTaigi_TaioanPehoeKichhooGi!J3528)</f>
        <v>nia2 tsinn5:領錢</v>
      </c>
      <c r="E4324" s="18">
        <f ca="1" xml:space="preserve"> NOW()</f>
        <v>46202.697500231479</v>
      </c>
      <c r="G4324" s="10" t="str">
        <f t="shared" si="277"/>
        <v>nia2 tsinn5</v>
      </c>
      <c r="H4324" s="10" t="str">
        <f t="shared" si="278"/>
        <v>領錢</v>
      </c>
      <c r="I4324" s="10">
        <f xml:space="preserve"> IFERROR( SEARCH("、", A4324), VALUE("0"))</f>
        <v>0</v>
      </c>
      <c r="J4324" s="10" t="str">
        <f xml:space="preserve"> IF(I4324=0, A4324, LEFT(A4324, I4324-1))</f>
        <v>領錢</v>
      </c>
      <c r="K4324" s="10" t="str">
        <f t="shared" si="275"/>
        <v>領錢</v>
      </c>
      <c r="M4324" s="10" t="str">
        <f t="shared" si="276"/>
        <v>領錢</v>
      </c>
    </row>
    <row r="4325" spans="1:13">
      <c r="A4325" s="16" t="s">
        <v>10707</v>
      </c>
      <c r="B4325" s="16" t="s">
        <v>32624</v>
      </c>
      <c r="C4325" s="17">
        <v>0.6</v>
      </c>
      <c r="D4325" s="16" t="str">
        <f xml:space="preserve"> _xlfn.CONCAT(ChhoeTaigi_TaioanPehoeKichhooGi!H1799, ":", ChhoeTaigi_TaioanPehoeKichhooGi!J1799)</f>
        <v>hong-thai:颱風</v>
      </c>
      <c r="E4325" s="18">
        <f ca="1" xml:space="preserve"> NOW()</f>
        <v>46202.697500115741</v>
      </c>
      <c r="G4325" s="10" t="str">
        <f t="shared" si="277"/>
        <v>hong-thai</v>
      </c>
      <c r="H4325" s="10" t="str">
        <f t="shared" si="278"/>
        <v>颱風</v>
      </c>
      <c r="I4325" s="10">
        <f xml:space="preserve"> IFERROR( SEARCH("、", A4325), VALUE("0"))</f>
        <v>0</v>
      </c>
      <c r="J4325" s="10" t="str">
        <f xml:space="preserve"> IF(I4325=0, A4325, LEFT(A4325, I4325-1))</f>
        <v>颱風</v>
      </c>
      <c r="K4325" s="10" t="str">
        <f t="shared" si="275"/>
        <v>颱風</v>
      </c>
      <c r="M4325" s="10" t="str">
        <f t="shared" si="276"/>
        <v>颱風</v>
      </c>
    </row>
    <row r="4326" spans="1:13">
      <c r="A4326" s="16" t="s">
        <v>14083</v>
      </c>
      <c r="B4326" s="16" t="s">
        <v>33153</v>
      </c>
      <c r="C4326" s="17">
        <v>0.6</v>
      </c>
      <c r="D4326" s="16" t="str">
        <f xml:space="preserve"> _xlfn.CONCAT(ChhoeTaigi_TaioanPehoeKichhooGi!H2432, ":", ChhoeTaigi_TaioanPehoeKichhooGi!J2432)</f>
        <v>hong-thai king3-po3:颱風警報</v>
      </c>
      <c r="E4326" s="18">
        <f ca="1" xml:space="preserve"> NOW()</f>
        <v>46202.697500115741</v>
      </c>
      <c r="G4326" s="10" t="str">
        <f t="shared" si="277"/>
        <v>hong-thai king3-po3</v>
      </c>
      <c r="H4326" s="10" t="str">
        <f t="shared" si="278"/>
        <v>颱風警報</v>
      </c>
      <c r="I4326" s="10">
        <f xml:space="preserve"> IFERROR( SEARCH("、", A4326), VALUE("0"))</f>
        <v>0</v>
      </c>
      <c r="J4326" s="10" t="str">
        <f xml:space="preserve"> IF(I4326=0, A4326, LEFT(A4326, I4326-1))</f>
        <v>颱風警報</v>
      </c>
      <c r="K4326" s="10" t="str">
        <f t="shared" ref="K4326:K4388" si="279" xml:space="preserve"> IFERROR( LEFT(J4326, SEARCH("（", J4326)-1), J4326)</f>
        <v>颱風警報</v>
      </c>
      <c r="M4326" s="10" t="str">
        <f t="shared" si="276"/>
        <v>颱風警報</v>
      </c>
    </row>
    <row r="4327" spans="1:13">
      <c r="A4327" s="16" t="s">
        <v>21328</v>
      </c>
      <c r="B4327" s="16" t="s">
        <v>21326</v>
      </c>
      <c r="C4327" s="17">
        <v>0.6</v>
      </c>
      <c r="D4327" s="16" t="str">
        <f xml:space="preserve"> _xlfn.CONCAT(ChhoeTaigi_TaioanPehoeKichhooGi!H3853, ":", ChhoeTaigi_TaioanPehoeKichhooGi!J3853)</f>
        <v>piann2:餅</v>
      </c>
      <c r="E4327" s="18">
        <f ca="1" xml:space="preserve"> NOW()</f>
        <v>46202.697500115741</v>
      </c>
      <c r="G4327" s="10" t="str">
        <f t="shared" si="277"/>
        <v>piann2</v>
      </c>
      <c r="H4327" s="10" t="str">
        <f t="shared" si="278"/>
        <v>餅</v>
      </c>
      <c r="I4327" s="10">
        <f xml:space="preserve"> IFERROR( SEARCH("、", A4327), VALUE("0"))</f>
        <v>0</v>
      </c>
      <c r="J4327" s="10" t="str">
        <f xml:space="preserve"> IF(I4327=0, A4327, LEFT(A4327, I4327-1))</f>
        <v>餅</v>
      </c>
      <c r="K4327" s="10" t="str">
        <f t="shared" si="279"/>
        <v>餅</v>
      </c>
      <c r="M4327" s="10" t="str">
        <f t="shared" si="276"/>
        <v>餅</v>
      </c>
    </row>
    <row r="4328" spans="1:13">
      <c r="A4328" s="16" t="s">
        <v>27477</v>
      </c>
      <c r="B4328" s="16" t="s">
        <v>34946</v>
      </c>
      <c r="C4328" s="17">
        <v>0.6</v>
      </c>
      <c r="D4328" s="16" t="str">
        <f xml:space="preserve"> _xlfn.CONCAT(ChhoeTaigi_TaioanPehoeKichhooGi!H5083, ":", ChhoeTaigi_TaioanPehoeKichhooGi!J5083)</f>
        <v>piann2-tiam3:餅店</v>
      </c>
      <c r="E4328" s="18">
        <f ca="1" xml:space="preserve"> NOW()</f>
        <v>46202.697500115741</v>
      </c>
      <c r="G4328" s="10" t="str">
        <f t="shared" si="277"/>
        <v>piann2-tiam3</v>
      </c>
      <c r="H4328" s="10" t="str">
        <f t="shared" si="278"/>
        <v>餅店</v>
      </c>
      <c r="I4328" s="10">
        <f xml:space="preserve"> IFERROR( SEARCH("、", A4328), VALUE("0"))</f>
        <v>0</v>
      </c>
      <c r="J4328" s="10" t="str">
        <f xml:space="preserve"> IF(I4328=0, A4328, LEFT(A4328, I4328-1))</f>
        <v>餅店</v>
      </c>
      <c r="K4328" s="10" t="str">
        <f t="shared" si="279"/>
        <v>餅店</v>
      </c>
      <c r="M4328" s="10" t="str">
        <f t="shared" si="276"/>
        <v>餅店</v>
      </c>
    </row>
    <row r="4329" spans="1:13">
      <c r="A4329" s="16" t="s">
        <v>17667</v>
      </c>
      <c r="B4329" s="16" t="s">
        <v>33652</v>
      </c>
      <c r="C4329" s="17">
        <v>0.6</v>
      </c>
      <c r="D4329" s="16" t="str">
        <f xml:space="preserve"> _xlfn.CONCAT(ChhoeTaigi_TaioanPehoeKichhooGi!H3117, ":", ChhoeTaigi_TaioanPehoeKichhooGi!J3117)</f>
        <v>lah-sap kui2:骯髒</v>
      </c>
      <c r="E4329" s="18">
        <f ca="1" xml:space="preserve"> NOW()</f>
        <v>46202.697500115741</v>
      </c>
      <c r="G4329" s="10" t="str">
        <f t="shared" si="277"/>
        <v>lah-sap kui2</v>
      </c>
      <c r="H4329" s="10" t="str">
        <f t="shared" si="278"/>
        <v>骯髒</v>
      </c>
      <c r="I4329" s="10">
        <f xml:space="preserve"> IFERROR( SEARCH("、", A4329), VALUE("0"))</f>
        <v>0</v>
      </c>
      <c r="J4329" s="10" t="str">
        <f xml:space="preserve"> IF(I4329=0, A4329, LEFT(A4329, I4329-1))</f>
        <v>骯髒</v>
      </c>
      <c r="K4329" s="10" t="str">
        <f t="shared" si="279"/>
        <v>骯髒</v>
      </c>
      <c r="M4329" s="10" t="str">
        <f t="shared" si="276"/>
        <v>骯髒</v>
      </c>
    </row>
    <row r="4330" spans="1:13">
      <c r="A4330" s="16" t="s">
        <v>35229</v>
      </c>
      <c r="B4330" s="16" t="s">
        <v>33651</v>
      </c>
      <c r="C4330" s="17">
        <v>0.6</v>
      </c>
      <c r="D4330" s="16" t="str">
        <f xml:space="preserve"> _xlfn.CONCAT(ChhoeTaigi_TaioanPehoeKichhooGi!H3116, ":", ChhoeTaigi_TaioanPehoeKichhooGi!J3116)</f>
        <v>lah-sap:骯髒、污穢</v>
      </c>
      <c r="E4330" s="18">
        <f ca="1" xml:space="preserve"> NOW()</f>
        <v>46202.697500115741</v>
      </c>
      <c r="G4330" s="10" t="str">
        <f t="shared" si="277"/>
        <v>lah-sap</v>
      </c>
      <c r="H4330" s="10" t="str">
        <f t="shared" si="278"/>
        <v>骯髒、污穢</v>
      </c>
      <c r="I4330" s="10">
        <f xml:space="preserve"> IFERROR( SEARCH("、", A4330), VALUE("0"))</f>
        <v>0</v>
      </c>
      <c r="J4330" s="10" t="str">
        <f xml:space="preserve"> IF(I4330=0, A4330, LEFT(A4330, I4330-1))</f>
        <v>土豆</v>
      </c>
      <c r="K4330" s="10" t="str">
        <f t="shared" si="279"/>
        <v>土豆</v>
      </c>
      <c r="L4330" s="25" t="s">
        <v>35230</v>
      </c>
      <c r="M4330" s="10" t="str">
        <f t="shared" si="276"/>
        <v>土豆</v>
      </c>
    </row>
    <row r="4331" spans="1:13">
      <c r="A4331" s="16" t="s">
        <v>20093</v>
      </c>
      <c r="B4331" s="16" t="s">
        <v>33958</v>
      </c>
      <c r="C4331" s="17">
        <v>0.6</v>
      </c>
      <c r="D4331" s="16" t="str">
        <f xml:space="preserve"> _xlfn.CONCAT(ChhoeTaigi_TaioanPehoeKichhooGi!H3615, ":", ChhoeTaigi_TaioanPehoeKichhooGi!J3615)</f>
        <v>ong5-lai5:鳳梨</v>
      </c>
      <c r="E4331" s="18">
        <f ca="1" xml:space="preserve"> NOW()</f>
        <v>46202.697500115741</v>
      </c>
      <c r="G4331" s="10" t="str">
        <f t="shared" si="277"/>
        <v>ong5-lai5</v>
      </c>
      <c r="H4331" s="10" t="str">
        <f t="shared" si="278"/>
        <v>鳳梨</v>
      </c>
      <c r="I4331" s="10">
        <f xml:space="preserve"> IFERROR( SEARCH("、", A4331), VALUE("0"))</f>
        <v>0</v>
      </c>
      <c r="J4331" s="10" t="str">
        <f xml:space="preserve"> IF(I4331=0, A4331, LEFT(A4331, I4331-1))</f>
        <v>鳳梨</v>
      </c>
      <c r="K4331" s="10" t="str">
        <f t="shared" si="279"/>
        <v>鳳梨</v>
      </c>
      <c r="M4331" s="10" t="str">
        <f t="shared" si="276"/>
        <v>鳳梨</v>
      </c>
    </row>
    <row r="4332" spans="1:13">
      <c r="A4332" s="16" t="s">
        <v>13660</v>
      </c>
      <c r="B4332" s="16" t="s">
        <v>13659</v>
      </c>
      <c r="C4332" s="17">
        <v>0.6</v>
      </c>
      <c r="D4332" s="16" t="str">
        <f xml:space="preserve"> _xlfn.CONCAT(ChhoeTaigi_TaioanPehoeKichhooGi!H2352, ":", ChhoeTaigi_TaioanPehoeKichhooGi!J2352)</f>
        <v>kauh8:鳴不平</v>
      </c>
      <c r="E4332" s="18">
        <f ca="1" xml:space="preserve"> NOW()</f>
        <v>46202.697500231479</v>
      </c>
      <c r="G4332" s="10" t="str">
        <f t="shared" si="277"/>
        <v>kauh8</v>
      </c>
      <c r="H4332" s="10" t="str">
        <f t="shared" si="278"/>
        <v>鳴不平</v>
      </c>
      <c r="I4332" s="10">
        <f xml:space="preserve"> IFERROR( SEARCH("、", A4332), VALUE("0"))</f>
        <v>0</v>
      </c>
      <c r="J4332" s="10" t="str">
        <f xml:space="preserve"> IF(I4332=0, A4332, LEFT(A4332, I4332-1))</f>
        <v>鳴不平</v>
      </c>
      <c r="K4332" s="10" t="str">
        <f t="shared" si="279"/>
        <v>鳴不平</v>
      </c>
      <c r="M4332" s="10" t="str">
        <f t="shared" si="276"/>
        <v>鳴不平</v>
      </c>
    </row>
    <row r="4333" spans="1:13">
      <c r="A4333" s="16" t="s">
        <v>35615</v>
      </c>
      <c r="B4333" s="16" t="s">
        <v>20849</v>
      </c>
      <c r="C4333" s="17">
        <v>0.6</v>
      </c>
      <c r="D4333" s="16" t="str">
        <f xml:space="preserve"> _xlfn.CONCAT(ChhoeTaigi_TaioanPehoeKichhooGi!H3769, ":", ChhoeTaigi_TaioanPehoeKichhooGi!J3769)</f>
        <v>phinn7:鼻、聞</v>
      </c>
      <c r="E4333" s="18">
        <f ca="1" xml:space="preserve"> NOW()</f>
        <v>46202.697500231479</v>
      </c>
      <c r="G4333" s="10" t="str">
        <f t="shared" si="277"/>
        <v>phinn7</v>
      </c>
      <c r="H4333" s="10" t="str">
        <f t="shared" si="278"/>
        <v>鼻、聞</v>
      </c>
      <c r="I4333" s="10">
        <f xml:space="preserve"> IFERROR( SEARCH("、", A4333), VALUE("0"))</f>
        <v>0</v>
      </c>
      <c r="J4333" s="10" t="str">
        <f xml:space="preserve"> IF(I4333=0, A4333, LEFT(A4333, I4333-1))</f>
        <v>鼻</v>
      </c>
      <c r="K4333" s="10" t="str">
        <f t="shared" si="279"/>
        <v>鼻</v>
      </c>
      <c r="M4333" s="10" t="str">
        <f t="shared" si="276"/>
        <v>鼻</v>
      </c>
    </row>
    <row r="4334" spans="1:13">
      <c r="A4334" s="16" t="s">
        <v>22323</v>
      </c>
      <c r="B4334" s="16" t="s">
        <v>22321</v>
      </c>
      <c r="C4334" s="17">
        <v>0.6</v>
      </c>
      <c r="D4334" s="16" t="str">
        <f xml:space="preserve"> _xlfn.CONCAT(ChhoeTaigi_TaioanPehoeKichhooGi!H4054, ":", ChhoeTaigi_TaioanPehoeKichhooGi!J4054)</f>
        <v>phinn7 sai2:鼻中的分泌物</v>
      </c>
      <c r="E4334" s="18">
        <f ca="1" xml:space="preserve"> NOW()</f>
        <v>46202.697500115741</v>
      </c>
      <c r="G4334" s="10" t="str">
        <f t="shared" si="277"/>
        <v>phinn7 sai2</v>
      </c>
      <c r="H4334" s="10" t="str">
        <f t="shared" si="278"/>
        <v>鼻中的分泌物</v>
      </c>
      <c r="I4334" s="10">
        <f xml:space="preserve"> IFERROR( SEARCH("、", A4334), VALUE("0"))</f>
        <v>0</v>
      </c>
      <c r="J4334" s="10" t="str">
        <f xml:space="preserve"> IF(I4334=0, A4334, LEFT(A4334, I4334-1))</f>
        <v>鼻中的分泌物</v>
      </c>
      <c r="K4334" s="10" t="str">
        <f t="shared" si="279"/>
        <v>鼻中的分泌物</v>
      </c>
      <c r="M4334" s="10" t="str">
        <f t="shared" ref="M4334:M4396" si="280" xml:space="preserve"> IF(L4334&lt;&gt;"",L4334, K4334)</f>
        <v>鼻中的分泌物</v>
      </c>
    </row>
    <row r="4335" spans="1:13">
      <c r="A4335" s="16" t="s">
        <v>2971</v>
      </c>
      <c r="B4335" s="16" t="s">
        <v>2970</v>
      </c>
      <c r="C4335" s="17">
        <v>0.6</v>
      </c>
      <c r="D4335" s="16" t="str">
        <f xml:space="preserve"> _xlfn.CONCAT(ChhoeTaigi_TaioanPehoeKichhooGi!H517, ":", ChhoeTaigi_TaioanPehoeKichhooGi!J517)</f>
        <v>tse5:齊</v>
      </c>
      <c r="E4335" s="18">
        <f ca="1" xml:space="preserve"> NOW()</f>
        <v>46202.697500115741</v>
      </c>
      <c r="G4335" s="10" t="str">
        <f t="shared" si="277"/>
        <v>tse5</v>
      </c>
      <c r="H4335" s="10" t="str">
        <f t="shared" si="278"/>
        <v>齊</v>
      </c>
      <c r="I4335" s="10">
        <f xml:space="preserve"> IFERROR( SEARCH("、", A4335), VALUE("0"))</f>
        <v>0</v>
      </c>
      <c r="J4335" s="10" t="str">
        <f xml:space="preserve"> IF(I4335=0, A4335, LEFT(A4335, I4335-1))</f>
        <v>齊</v>
      </c>
      <c r="K4335" s="10" t="str">
        <f t="shared" si="279"/>
        <v>齊</v>
      </c>
      <c r="M4335" s="10" t="str">
        <f t="shared" si="280"/>
        <v>齊</v>
      </c>
    </row>
    <row r="4336" spans="1:13">
      <c r="A4336" s="16" t="s">
        <v>25120</v>
      </c>
      <c r="B4336" s="16" t="s">
        <v>33108</v>
      </c>
      <c r="C4336" s="17">
        <v>0.6</v>
      </c>
      <c r="D4336" s="16" t="str">
        <f xml:space="preserve"> _xlfn.CONCAT(ChhoeTaigi_TaioanPehoeKichhooGi!H4601, ":", ChhoeTaigi_TaioanPehoeKichhooGi!J4601)</f>
        <v>ke3-tat8:價值</v>
      </c>
      <c r="E4336" s="18">
        <f ca="1" xml:space="preserve"> NOW()</f>
        <v>46202.697500115741</v>
      </c>
      <c r="G4336" s="10" t="str">
        <f t="shared" si="277"/>
        <v>ke3-tat8</v>
      </c>
      <c r="H4336" s="10" t="str">
        <f t="shared" si="278"/>
        <v>價值</v>
      </c>
      <c r="I4336" s="10">
        <f xml:space="preserve"> IFERROR( SEARCH("、", A4336), VALUE("0"))</f>
        <v>0</v>
      </c>
      <c r="J4336" s="10" t="str">
        <f xml:space="preserve"> IF(I4336=0, A4336, LEFT(A4336, I4336-1))</f>
        <v>價值</v>
      </c>
      <c r="K4336" s="10" t="str">
        <f t="shared" si="279"/>
        <v>價值</v>
      </c>
      <c r="M4336" s="10" t="str">
        <f t="shared" si="280"/>
        <v>價值</v>
      </c>
    </row>
    <row r="4337" spans="1:13">
      <c r="A4337" s="16" t="s">
        <v>25120</v>
      </c>
      <c r="B4337" s="16" t="s">
        <v>33108</v>
      </c>
      <c r="C4337" s="17">
        <v>0.6</v>
      </c>
      <c r="D4337" s="16" t="str">
        <f xml:space="preserve"> _xlfn.CONCAT(ChhoeTaigi_TaioanPehoeKichhooGi!H2382, ":", ChhoeTaigi_TaioanPehoeKichhooGi!J2382)</f>
        <v>ke3-tat8:價值、值得</v>
      </c>
      <c r="E4337" s="18">
        <f ca="1" xml:space="preserve"> NOW()</f>
        <v>46202.697500231479</v>
      </c>
      <c r="G4337" s="10" t="str">
        <f t="shared" si="277"/>
        <v>ke3-tat8</v>
      </c>
      <c r="H4337" s="10" t="str">
        <f t="shared" si="278"/>
        <v>價值、值得</v>
      </c>
      <c r="I4337" s="10">
        <f xml:space="preserve"> IFERROR( SEARCH("、", A4337), VALUE("0"))</f>
        <v>0</v>
      </c>
      <c r="J4337" s="10" t="str">
        <f xml:space="preserve"> IF(I4337=0, A4337, LEFT(A4337, I4337-1))</f>
        <v>價值</v>
      </c>
      <c r="K4337" s="10" t="str">
        <f t="shared" si="279"/>
        <v>價值</v>
      </c>
      <c r="M4337" s="10" t="str">
        <f t="shared" si="280"/>
        <v>價值</v>
      </c>
    </row>
    <row r="4338" spans="1:13">
      <c r="A4338" s="16" t="s">
        <v>13753</v>
      </c>
      <c r="B4338" s="16" t="s">
        <v>33101</v>
      </c>
      <c r="C4338" s="17">
        <v>0.6</v>
      </c>
      <c r="D4338" s="16" t="str">
        <f xml:space="preserve"> _xlfn.CONCAT(ChhoeTaigi_TaioanPehoeKichhooGi!H2374, ":", ChhoeTaigi_TaioanPehoeKichhooGi!J2374)</f>
        <v>ke3-tsinn5:價錢</v>
      </c>
      <c r="E4338" s="18">
        <f ca="1" xml:space="preserve"> NOW()</f>
        <v>46202.697500231479</v>
      </c>
      <c r="G4338" s="10" t="str">
        <f t="shared" si="277"/>
        <v>ke3-tsinn5</v>
      </c>
      <c r="H4338" s="10" t="str">
        <f t="shared" si="278"/>
        <v>價錢</v>
      </c>
      <c r="I4338" s="10">
        <f xml:space="preserve"> IFERROR( SEARCH("、", A4338), VALUE("0"))</f>
        <v>0</v>
      </c>
      <c r="J4338" s="10" t="str">
        <f xml:space="preserve"> IF(I4338=0, A4338, LEFT(A4338, I4338-1))</f>
        <v>價錢</v>
      </c>
      <c r="K4338" s="10" t="str">
        <f t="shared" si="279"/>
        <v>價錢</v>
      </c>
      <c r="M4338" s="10" t="str">
        <f t="shared" si="280"/>
        <v>價錢</v>
      </c>
    </row>
    <row r="4339" spans="1:13">
      <c r="A4339" s="16" t="s">
        <v>21075</v>
      </c>
      <c r="B4339" s="16" t="s">
        <v>21074</v>
      </c>
      <c r="C4339" s="17">
        <v>0.6</v>
      </c>
      <c r="D4339" s="16" t="str">
        <f xml:space="preserve"> _xlfn.CONCAT(ChhoeTaigi_TaioanPehoeKichhooGi!H3807, ":", ChhoeTaigi_TaioanPehoeKichhooGi!J3807)</f>
        <v>phua3 tsha5:劈柴</v>
      </c>
      <c r="E4339" s="18">
        <f ca="1" xml:space="preserve"> NOW()</f>
        <v>46202.697500115741</v>
      </c>
      <c r="G4339" s="10" t="str">
        <f t="shared" si="277"/>
        <v>phua3 tsha5</v>
      </c>
      <c r="H4339" s="10" t="str">
        <f t="shared" si="278"/>
        <v>劈柴</v>
      </c>
      <c r="I4339" s="10">
        <f xml:space="preserve"> IFERROR( SEARCH("、", A4339), VALUE("0"))</f>
        <v>0</v>
      </c>
      <c r="J4339" s="10" t="str">
        <f xml:space="preserve"> IF(I4339=0, A4339, LEFT(A4339, I4339-1))</f>
        <v>劈柴</v>
      </c>
      <c r="K4339" s="10" t="str">
        <f t="shared" si="279"/>
        <v>劈柴</v>
      </c>
      <c r="M4339" s="10" t="str">
        <f t="shared" si="280"/>
        <v>劈柴</v>
      </c>
    </row>
    <row r="4340" spans="1:13">
      <c r="A4340" s="16" t="s">
        <v>8819</v>
      </c>
      <c r="B4340" s="16" t="s">
        <v>32351</v>
      </c>
      <c r="C4340" s="17">
        <v>0.6</v>
      </c>
      <c r="D4340" s="16" t="str">
        <f xml:space="preserve"> _xlfn.CONCAT(ChhoeTaigi_TaioanPehoeKichhooGi!H1466, ":", ChhoeTaigi_TaioanPehoeKichhooGi!J1466)</f>
        <v>Li7-hai7:厲害</v>
      </c>
      <c r="E4340" s="18">
        <f ca="1" xml:space="preserve"> NOW()</f>
        <v>46202.697500115741</v>
      </c>
      <c r="G4340" s="10" t="str">
        <f t="shared" ref="G4340:G4402" si="281" xml:space="preserve"> MID(D4340, 1, SEARCH(":", D4340) -1)</f>
        <v>Li7-hai7</v>
      </c>
      <c r="H4340" s="10" t="str">
        <f t="shared" ref="H4340:H4402" si="282" xml:space="preserve"> MID(D4340, SEARCH(":", D4340)+1, LEN(D4340) - SEARCH(":", D4340))</f>
        <v>厲害</v>
      </c>
      <c r="I4340" s="10">
        <f xml:space="preserve"> IFERROR( SEARCH("、", A4340), VALUE("0"))</f>
        <v>0</v>
      </c>
      <c r="J4340" s="10" t="str">
        <f xml:space="preserve"> IF(I4340=0, A4340, LEFT(A4340, I4340-1))</f>
        <v>厲害</v>
      </c>
      <c r="K4340" s="10" t="str">
        <f t="shared" si="279"/>
        <v>厲害</v>
      </c>
      <c r="M4340" s="10" t="str">
        <f t="shared" si="280"/>
        <v>厲害</v>
      </c>
    </row>
    <row r="4341" spans="1:13">
      <c r="A4341" s="16" t="s">
        <v>8819</v>
      </c>
      <c r="B4341" s="16" t="s">
        <v>33732</v>
      </c>
      <c r="C4341" s="17">
        <v>0.6</v>
      </c>
      <c r="D4341" s="16" t="str">
        <f xml:space="preserve"> _xlfn.CONCAT(ChhoeTaigi_TaioanPehoeKichhooGi!H3255, ":", ChhoeTaigi_TaioanPehoeKichhooGi!J3255)</f>
        <v>li7-hai7:厲害</v>
      </c>
      <c r="E4341" s="18">
        <f ca="1" xml:space="preserve"> NOW()</f>
        <v>46202.697500115741</v>
      </c>
      <c r="G4341" s="10" t="str">
        <f t="shared" si="281"/>
        <v>li7-hai7</v>
      </c>
      <c r="H4341" s="10" t="str">
        <f t="shared" si="282"/>
        <v>厲害</v>
      </c>
      <c r="I4341" s="10">
        <f xml:space="preserve"> IFERROR( SEARCH("、", A4341), VALUE("0"))</f>
        <v>0</v>
      </c>
      <c r="J4341" s="10" t="str">
        <f xml:space="preserve"> IF(I4341=0, A4341, LEFT(A4341, I4341-1))</f>
        <v>厲害</v>
      </c>
      <c r="K4341" s="10" t="str">
        <f t="shared" si="279"/>
        <v>厲害</v>
      </c>
      <c r="M4341" s="10" t="str">
        <f t="shared" si="280"/>
        <v>厲害</v>
      </c>
    </row>
    <row r="4342" spans="1:13">
      <c r="A4342" s="16" t="s">
        <v>5130</v>
      </c>
      <c r="B4342" s="16" t="s">
        <v>5129</v>
      </c>
      <c r="C4342" s="17">
        <v>0.6</v>
      </c>
      <c r="D4342" s="16" t="str">
        <f xml:space="preserve"> _xlfn.CONCAT(ChhoeTaigi_TaioanPehoeKichhooGi!H868, ":", ChhoeTaigi_TaioanPehoeKichhooGi!J868)</f>
        <v>tshui3:嘴</v>
      </c>
      <c r="E4342" s="18">
        <f ca="1" xml:space="preserve"> NOW()</f>
        <v>46202.697500115741</v>
      </c>
      <c r="G4342" s="10" t="str">
        <f t="shared" si="281"/>
        <v>tshui3</v>
      </c>
      <c r="H4342" s="10" t="str">
        <f t="shared" si="282"/>
        <v>嘴</v>
      </c>
      <c r="I4342" s="10">
        <f xml:space="preserve"> IFERROR( SEARCH("、", A4342), VALUE("0"))</f>
        <v>0</v>
      </c>
      <c r="J4342" s="10" t="str">
        <f xml:space="preserve"> IF(I4342=0, A4342, LEFT(A4342, I4342-1))</f>
        <v>嘴</v>
      </c>
      <c r="K4342" s="10" t="str">
        <f t="shared" si="279"/>
        <v>嘴</v>
      </c>
      <c r="M4342" s="10" t="str">
        <f t="shared" si="280"/>
        <v>嘴</v>
      </c>
    </row>
    <row r="4343" spans="1:13">
      <c r="A4343" s="16" t="s">
        <v>7892</v>
      </c>
      <c r="B4343" s="16" t="s">
        <v>7888</v>
      </c>
      <c r="C4343" s="17">
        <v>0.6</v>
      </c>
      <c r="D4343" s="16" t="str">
        <f xml:space="preserve"> _xlfn.CONCAT(ChhoeTaigi_TaioanPehoeKichhooGi!H1312, ":", ChhoeTaigi_TaioanPehoeKichhooGi!J1312)</f>
        <v>eh8:噎</v>
      </c>
      <c r="E4343" s="18">
        <f ca="1" xml:space="preserve"> NOW()</f>
        <v>46202.697500231479</v>
      </c>
      <c r="G4343" s="10" t="str">
        <f t="shared" si="281"/>
        <v>eh8</v>
      </c>
      <c r="H4343" s="10" t="str">
        <f t="shared" si="282"/>
        <v>噎</v>
      </c>
      <c r="I4343" s="10">
        <f xml:space="preserve"> IFERROR( SEARCH("、", A4343), VALUE("0"))</f>
        <v>0</v>
      </c>
      <c r="J4343" s="10" t="str">
        <f xml:space="preserve"> IF(I4343=0, A4343, LEFT(A4343, I4343-1))</f>
        <v>噎</v>
      </c>
      <c r="K4343" s="10" t="str">
        <f t="shared" si="279"/>
        <v>噎</v>
      </c>
      <c r="M4343" s="10" t="str">
        <f t="shared" si="280"/>
        <v>噎</v>
      </c>
    </row>
    <row r="4344" spans="1:13">
      <c r="A4344" s="16" t="s">
        <v>21193</v>
      </c>
      <c r="B4344" s="16" t="s">
        <v>21192</v>
      </c>
      <c r="C4344" s="17">
        <v>0.6</v>
      </c>
      <c r="D4344" s="16" t="str">
        <f xml:space="preserve"> _xlfn.CONCAT(ChhoeTaigi_TaioanPehoeKichhooGi!H3829, ":", ChhoeTaigi_TaioanPehoeKichhooGi!J3829)</f>
        <v>phu7:噴</v>
      </c>
      <c r="E4344" s="18">
        <f ca="1" xml:space="preserve"> NOW()</f>
        <v>46202.697500115741</v>
      </c>
      <c r="G4344" s="10" t="str">
        <f t="shared" si="281"/>
        <v>phu7</v>
      </c>
      <c r="H4344" s="10" t="str">
        <f t="shared" si="282"/>
        <v>噴</v>
      </c>
      <c r="I4344" s="10">
        <f xml:space="preserve"> IFERROR( SEARCH("、", A4344), VALUE("0"))</f>
        <v>0</v>
      </c>
      <c r="J4344" s="10" t="str">
        <f xml:space="preserve"> IF(I4344=0, A4344, LEFT(A4344, I4344-1))</f>
        <v>噴</v>
      </c>
      <c r="K4344" s="10" t="str">
        <f t="shared" si="279"/>
        <v>噴</v>
      </c>
      <c r="M4344" s="10" t="str">
        <f t="shared" si="280"/>
        <v>噴</v>
      </c>
    </row>
    <row r="4345" spans="1:13">
      <c r="A4345" s="16" t="s">
        <v>20691</v>
      </c>
      <c r="B4345" s="16" t="s">
        <v>34040</v>
      </c>
      <c r="C4345" s="17">
        <v>0.6</v>
      </c>
      <c r="D4345" s="16" t="str">
        <f xml:space="preserve"> _xlfn.CONCAT(ChhoeTaigi_TaioanPehoeKichhooGi!H3735, ":", ChhoeTaigi_TaioanPehoeKichhooGi!J3735)</f>
        <v>phah kha-tshiunn3:噴嚏</v>
      </c>
      <c r="E4345" s="18">
        <f ca="1" xml:space="preserve"> NOW()</f>
        <v>46202.697500115741</v>
      </c>
      <c r="G4345" s="10" t="str">
        <f t="shared" si="281"/>
        <v>phah kha-tshiunn3</v>
      </c>
      <c r="H4345" s="10" t="str">
        <f t="shared" si="282"/>
        <v>噴嚏</v>
      </c>
      <c r="I4345" s="10">
        <f xml:space="preserve"> IFERROR( SEARCH("、", A4345), VALUE("0"))</f>
        <v>0</v>
      </c>
      <c r="J4345" s="10" t="str">
        <f xml:space="preserve"> IF(I4345=0, A4345, LEFT(A4345, I4345-1))</f>
        <v>噴嚏</v>
      </c>
      <c r="K4345" s="10" t="str">
        <f t="shared" si="279"/>
        <v>噴嚏</v>
      </c>
      <c r="M4345" s="10" t="str">
        <f t="shared" si="280"/>
        <v>噴嚏</v>
      </c>
    </row>
    <row r="4346" spans="1:13">
      <c r="A4346" s="16" t="s">
        <v>897</v>
      </c>
      <c r="B4346" s="16" t="s">
        <v>31370</v>
      </c>
      <c r="C4346" s="17">
        <v>0.6</v>
      </c>
      <c r="D4346" s="16" t="str">
        <f xml:space="preserve"> _xlfn.CONCAT(ChhoeTaigi_TaioanPehoeKichhooGi!H160, ":", ChhoeTaigi_TaioanPehoeKichhooGi!J160)</f>
        <v>bak8-tsui2:墨水</v>
      </c>
      <c r="E4346" s="18">
        <f ca="1" xml:space="preserve"> NOW()</f>
        <v>46202.697500115741</v>
      </c>
      <c r="G4346" s="10" t="str">
        <f t="shared" si="281"/>
        <v>bak8-tsui2</v>
      </c>
      <c r="H4346" s="10" t="str">
        <f t="shared" si="282"/>
        <v>墨水</v>
      </c>
      <c r="I4346" s="10">
        <f xml:space="preserve"> IFERROR( SEARCH("、", A4346), VALUE("0"))</f>
        <v>0</v>
      </c>
      <c r="J4346" s="10" t="str">
        <f xml:space="preserve"> IF(I4346=0, A4346, LEFT(A4346, I4346-1))</f>
        <v>墨水</v>
      </c>
      <c r="K4346" s="10" t="str">
        <f t="shared" si="279"/>
        <v>墨水</v>
      </c>
      <c r="M4346" s="10" t="str">
        <f t="shared" si="280"/>
        <v>墨水</v>
      </c>
    </row>
    <row r="4347" spans="1:13">
      <c r="A4347" s="16" t="s">
        <v>897</v>
      </c>
      <c r="B4347" s="16" t="s">
        <v>31356</v>
      </c>
      <c r="C4347" s="17">
        <v>0.6</v>
      </c>
      <c r="D4347" s="16" t="str">
        <f xml:space="preserve"> _xlfn.CONCAT(ChhoeTaigi_TaioanPehoeKichhooGi!H1002, ":", ChhoeTaigi_TaioanPehoeKichhooGi!J1002)</f>
        <v>bak8-tsiap:墨水</v>
      </c>
      <c r="E4347" s="18">
        <f ca="1" xml:space="preserve"> NOW()</f>
        <v>46202.697500115741</v>
      </c>
      <c r="G4347" s="10" t="str">
        <f t="shared" si="281"/>
        <v>bak8-tsiap</v>
      </c>
      <c r="H4347" s="10" t="str">
        <f t="shared" si="282"/>
        <v>墨水</v>
      </c>
      <c r="I4347" s="10">
        <f xml:space="preserve"> IFERROR( SEARCH("、", A4347), VALUE("0"))</f>
        <v>0</v>
      </c>
      <c r="J4347" s="10" t="str">
        <f xml:space="preserve"> IF(I4347=0, A4347, LEFT(A4347, I4347-1))</f>
        <v>墨水</v>
      </c>
      <c r="K4347" s="10" t="str">
        <f t="shared" si="279"/>
        <v>墨水</v>
      </c>
      <c r="M4347" s="10" t="str">
        <f t="shared" si="280"/>
        <v>墨水</v>
      </c>
    </row>
    <row r="4348" spans="1:13">
      <c r="A4348" s="16" t="s">
        <v>23384</v>
      </c>
      <c r="B4348" s="16" t="s">
        <v>34384</v>
      </c>
      <c r="C4348" s="17">
        <v>0.6</v>
      </c>
      <c r="D4348" s="16" t="str">
        <f xml:space="preserve"> _xlfn.CONCAT(ChhoeTaigi_TaioanPehoeKichhooGi!H4269, ":", ChhoeTaigi_TaioanPehoeKichhooGi!J4269)</f>
        <v>sim2-phuann3:審判</v>
      </c>
      <c r="E4348" s="18">
        <f ca="1" xml:space="preserve"> NOW()</f>
        <v>46202.697500115741</v>
      </c>
      <c r="G4348" s="10" t="str">
        <f t="shared" si="281"/>
        <v>sim2-phuann3</v>
      </c>
      <c r="H4348" s="10" t="str">
        <f t="shared" si="282"/>
        <v>審判</v>
      </c>
      <c r="I4348" s="10">
        <f xml:space="preserve"> IFERROR( SEARCH("、", A4348), VALUE("0"))</f>
        <v>0</v>
      </c>
      <c r="J4348" s="10" t="str">
        <f xml:space="preserve"> IF(I4348=0, A4348, LEFT(A4348, I4348-1))</f>
        <v>審判</v>
      </c>
      <c r="K4348" s="10" t="str">
        <f t="shared" si="279"/>
        <v>審判</v>
      </c>
      <c r="M4348" s="10" t="str">
        <f t="shared" si="280"/>
        <v>審判</v>
      </c>
    </row>
    <row r="4349" spans="1:13">
      <c r="A4349" s="16" t="s">
        <v>22918</v>
      </c>
      <c r="B4349" s="16" t="s">
        <v>22917</v>
      </c>
      <c r="C4349" s="17">
        <v>0.6</v>
      </c>
      <c r="D4349" s="16" t="str">
        <f xml:space="preserve"> _xlfn.CONCAT(ChhoeTaigi_TaioanPehoeKichhooGi!H4178, ":", ChhoeTaigi_TaioanPehoeKichhooGi!J4178)</f>
        <v>sia2:寫</v>
      </c>
      <c r="E4349" s="18">
        <f ca="1" xml:space="preserve"> NOW()</f>
        <v>46202.697500115741</v>
      </c>
      <c r="G4349" s="10" t="str">
        <f t="shared" si="281"/>
        <v>sia2</v>
      </c>
      <c r="H4349" s="10" t="str">
        <f t="shared" si="282"/>
        <v>寫</v>
      </c>
      <c r="I4349" s="10">
        <f xml:space="preserve"> IFERROR( SEARCH("、", A4349), VALUE("0"))</f>
        <v>0</v>
      </c>
      <c r="J4349" s="10" t="str">
        <f xml:space="preserve"> IF(I4349=0, A4349, LEFT(A4349, I4349-1))</f>
        <v>寫</v>
      </c>
      <c r="K4349" s="10" t="str">
        <f t="shared" si="279"/>
        <v>寫</v>
      </c>
      <c r="M4349" s="10" t="str">
        <f t="shared" si="280"/>
        <v>寫</v>
      </c>
    </row>
    <row r="4350" spans="1:13">
      <c r="A4350" s="16" t="s">
        <v>22931</v>
      </c>
      <c r="B4350" s="16" t="s">
        <v>34315</v>
      </c>
      <c r="C4350" s="17">
        <v>0.6</v>
      </c>
      <c r="D4350" s="16" t="str">
        <f xml:space="preserve"> _xlfn.CONCAT(ChhoeTaigi_TaioanPehoeKichhooGi!H4180, ":", ChhoeTaigi_TaioanPehoeKichhooGi!J4180)</f>
        <v>sia2-phue:寫信</v>
      </c>
      <c r="E4350" s="18">
        <f ca="1" xml:space="preserve"> NOW()</f>
        <v>46202.697500115741</v>
      </c>
      <c r="G4350" s="10" t="str">
        <f t="shared" si="281"/>
        <v>sia2-phue</v>
      </c>
      <c r="H4350" s="10" t="str">
        <f t="shared" si="282"/>
        <v>寫信</v>
      </c>
      <c r="I4350" s="10">
        <f xml:space="preserve"> IFERROR( SEARCH("、", A4350), VALUE("0"))</f>
        <v>0</v>
      </c>
      <c r="J4350" s="10" t="str">
        <f xml:space="preserve"> IF(I4350=0, A4350, LEFT(A4350, I4350-1))</f>
        <v>寫信</v>
      </c>
      <c r="K4350" s="10" t="str">
        <f t="shared" si="279"/>
        <v>寫信</v>
      </c>
      <c r="M4350" s="10" t="str">
        <f t="shared" si="280"/>
        <v>寫信</v>
      </c>
    </row>
    <row r="4351" spans="1:13">
      <c r="A4351" s="16" t="s">
        <v>35616</v>
      </c>
      <c r="B4351" s="16" t="s">
        <v>34314</v>
      </c>
      <c r="C4351" s="17">
        <v>0.6</v>
      </c>
      <c r="D4351" s="16" t="str">
        <f xml:space="preserve"> _xlfn.CONCAT(ChhoeTaigi_TaioanPehoeKichhooGi!H4179, ":", ChhoeTaigi_TaioanPehoeKichhooGi!J4179)</f>
        <v>sia2 han3-ji7:寫漢文、寫中國字</v>
      </c>
      <c r="E4351" s="18">
        <f ca="1" xml:space="preserve"> NOW()</f>
        <v>46202.697500231479</v>
      </c>
      <c r="G4351" s="10" t="str">
        <f t="shared" si="281"/>
        <v>sia2 han3-ji7</v>
      </c>
      <c r="H4351" s="10" t="str">
        <f t="shared" si="282"/>
        <v>寫漢文、寫中國字</v>
      </c>
      <c r="I4351" s="10">
        <f xml:space="preserve"> IFERROR( SEARCH("、", A4351), VALUE("0"))</f>
        <v>0</v>
      </c>
      <c r="J4351" s="10" t="str">
        <f xml:space="preserve"> IF(I4351=0, A4351, LEFT(A4351, I4351-1))</f>
        <v>寫漢文</v>
      </c>
      <c r="K4351" s="10" t="str">
        <f t="shared" si="279"/>
        <v>寫漢文</v>
      </c>
      <c r="M4351" s="10" t="str">
        <f t="shared" si="280"/>
        <v>寫漢文</v>
      </c>
    </row>
    <row r="4352" spans="1:13">
      <c r="A4352" s="16" t="s">
        <v>2677</v>
      </c>
      <c r="B4352" s="16" t="s">
        <v>2676</v>
      </c>
      <c r="C4352" s="17">
        <v>0.6</v>
      </c>
      <c r="D4352" s="16" t="str">
        <f xml:space="preserve"> _xlfn.CONCAT(ChhoeTaigi_TaioanPehoeKichhooGi!H470, ":", ChhoeTaigi_TaioanPehoeKichhooGi!J470)</f>
        <v>tsan3:層</v>
      </c>
      <c r="E4352" s="18">
        <f ca="1" xml:space="preserve"> NOW()</f>
        <v>46202.697500231479</v>
      </c>
      <c r="G4352" s="10" t="str">
        <f t="shared" si="281"/>
        <v>tsan3</v>
      </c>
      <c r="H4352" s="10" t="str">
        <f t="shared" si="282"/>
        <v>層</v>
      </c>
      <c r="I4352" s="10">
        <f xml:space="preserve"> IFERROR( SEARCH("、", A4352), VALUE("0"))</f>
        <v>0</v>
      </c>
      <c r="J4352" s="10" t="str">
        <f xml:space="preserve"> IF(I4352=0, A4352, LEFT(A4352, I4352-1))</f>
        <v>層</v>
      </c>
      <c r="K4352" s="10" t="str">
        <f t="shared" si="279"/>
        <v>層</v>
      </c>
      <c r="M4352" s="10" t="str">
        <f t="shared" si="280"/>
        <v>層</v>
      </c>
    </row>
    <row r="4353" spans="1:13">
      <c r="A4353" s="16" t="s">
        <v>18349</v>
      </c>
      <c r="B4353" s="16" t="s">
        <v>33730</v>
      </c>
      <c r="C4353" s="17">
        <v>0.6</v>
      </c>
      <c r="D4353" s="16" t="str">
        <f xml:space="preserve"> _xlfn.CONCAT(ChhoeTaigi_TaioanPehoeKichhooGi!H3253, ":", ChhoeTaigi_TaioanPehoeKichhooGi!J3253)</f>
        <v>li2-lik8-su:履歷書</v>
      </c>
      <c r="E4353" s="18">
        <f ca="1" xml:space="preserve"> NOW()</f>
        <v>46202.697500115741</v>
      </c>
      <c r="G4353" s="10" t="str">
        <f t="shared" si="281"/>
        <v>li2-lik8-su</v>
      </c>
      <c r="H4353" s="10" t="str">
        <f t="shared" si="282"/>
        <v>履歷書</v>
      </c>
      <c r="I4353" s="10">
        <f xml:space="preserve"> IFERROR( SEARCH("、", A4353), VALUE("0"))</f>
        <v>0</v>
      </c>
      <c r="J4353" s="10" t="str">
        <f xml:space="preserve"> IF(I4353=0, A4353, LEFT(A4353, I4353-1))</f>
        <v>履歷書</v>
      </c>
      <c r="K4353" s="10" t="str">
        <f t="shared" si="279"/>
        <v>履歷書</v>
      </c>
      <c r="M4353" s="10" t="str">
        <f t="shared" si="280"/>
        <v>履歷書</v>
      </c>
    </row>
    <row r="4354" spans="1:13">
      <c r="A4354" s="16" t="s">
        <v>5465</v>
      </c>
      <c r="B4354" s="16" t="s">
        <v>31950</v>
      </c>
      <c r="C4354" s="17">
        <v>0.6</v>
      </c>
      <c r="D4354" s="16" t="str">
        <f xml:space="preserve"> _xlfn.CONCAT(ChhoeTaigi_TaioanPehoeKichhooGi!H917, ":", ChhoeTaigi_TaioanPehoeKichhooGi!J917)</f>
        <v>tsi2-tsiah8--e5:廚役</v>
      </c>
      <c r="E4354" s="18">
        <f ca="1" xml:space="preserve"> NOW()</f>
        <v>46202.697500231479</v>
      </c>
      <c r="G4354" s="10" t="str">
        <f t="shared" si="281"/>
        <v>tsi2-tsiah8--e5</v>
      </c>
      <c r="H4354" s="10" t="str">
        <f t="shared" si="282"/>
        <v>廚役</v>
      </c>
      <c r="I4354" s="10">
        <f xml:space="preserve"> IFERROR( SEARCH("、", A4354), VALUE("0"))</f>
        <v>0</v>
      </c>
      <c r="J4354" s="10" t="str">
        <f xml:space="preserve"> IF(I4354=0, A4354, LEFT(A4354, I4354-1))</f>
        <v>廚役</v>
      </c>
      <c r="K4354" s="10" t="str">
        <f t="shared" si="279"/>
        <v>廚役</v>
      </c>
      <c r="M4354" s="10" t="str">
        <f t="shared" si="280"/>
        <v>廚役</v>
      </c>
    </row>
    <row r="4355" spans="1:13">
      <c r="A4355" s="16" t="s">
        <v>5465</v>
      </c>
      <c r="B4355" s="16" t="s">
        <v>32153</v>
      </c>
      <c r="C4355" s="17">
        <v>0.6</v>
      </c>
      <c r="D4355" s="16" t="str">
        <f xml:space="preserve"> _xlfn.CONCAT(ChhoeTaigi_TaioanPehoeKichhooGi!H1206, ":", ChhoeTaigi_TaioanPehoeKichhooGi!J1206)</f>
        <v>tsu2-tsiah8--e5:廚役</v>
      </c>
      <c r="E4355" s="18">
        <f ca="1" xml:space="preserve"> NOW()</f>
        <v>46202.697500115741</v>
      </c>
      <c r="G4355" s="10" t="str">
        <f t="shared" si="281"/>
        <v>tsu2-tsiah8--e5</v>
      </c>
      <c r="H4355" s="10" t="str">
        <f t="shared" si="282"/>
        <v>廚役</v>
      </c>
      <c r="I4355" s="10">
        <f xml:space="preserve"> IFERROR( SEARCH("、", A4355), VALUE("0"))</f>
        <v>0</v>
      </c>
      <c r="J4355" s="10" t="str">
        <f xml:space="preserve"> IF(I4355=0, A4355, LEFT(A4355, I4355-1))</f>
        <v>廚役</v>
      </c>
      <c r="K4355" s="10" t="str">
        <f t="shared" si="279"/>
        <v>廚役</v>
      </c>
      <c r="M4355" s="10" t="str">
        <f t="shared" si="280"/>
        <v>廚役</v>
      </c>
    </row>
    <row r="4356" spans="1:13">
      <c r="A4356" s="16" t="s">
        <v>2871</v>
      </c>
      <c r="B4356" s="16" t="s">
        <v>31628</v>
      </c>
      <c r="C4356" s="17">
        <v>0.6</v>
      </c>
      <c r="D4356" s="16" t="str">
        <f xml:space="preserve"> _xlfn.CONCAT(ChhoeTaigi_TaioanPehoeKichhooGi!H500, ":", ChhoeTaigi_TaioanPehoeKichhooGi!J500)</f>
        <v>tsau3-kha:廚房</v>
      </c>
      <c r="E4356" s="18">
        <f ca="1" xml:space="preserve"> NOW()</f>
        <v>46202.697500115741</v>
      </c>
      <c r="G4356" s="10" t="str">
        <f t="shared" si="281"/>
        <v>tsau3-kha</v>
      </c>
      <c r="H4356" s="10" t="str">
        <f t="shared" si="282"/>
        <v>廚房</v>
      </c>
      <c r="I4356" s="10">
        <f xml:space="preserve"> IFERROR( SEARCH("、", A4356), VALUE("0"))</f>
        <v>0</v>
      </c>
      <c r="J4356" s="10" t="str">
        <f xml:space="preserve"> IF(I4356=0, A4356, LEFT(A4356, I4356-1))</f>
        <v>廚房</v>
      </c>
      <c r="K4356" s="10" t="str">
        <f t="shared" si="279"/>
        <v>廚房</v>
      </c>
      <c r="M4356" s="10" t="str">
        <f t="shared" si="280"/>
        <v>廚房</v>
      </c>
    </row>
    <row r="4357" spans="1:13">
      <c r="A4357" s="16" t="s">
        <v>2871</v>
      </c>
      <c r="B4357" s="16" t="s">
        <v>35125</v>
      </c>
      <c r="C4357" s="17">
        <v>0.6</v>
      </c>
      <c r="D4357" s="16" t="str">
        <f xml:space="preserve"> _xlfn.CONCAT(ChhoeTaigi_TaioanPehoeKichhooGi!H5379, ":", ChhoeTaigi_TaioanPehoeKichhooGi!J5379)</f>
        <v>tu5-pang5:廚房</v>
      </c>
      <c r="E4357" s="18">
        <f ca="1" xml:space="preserve"> NOW()</f>
        <v>46202.697500115741</v>
      </c>
      <c r="G4357" s="10" t="str">
        <f t="shared" si="281"/>
        <v>tu5-pang5</v>
      </c>
      <c r="H4357" s="10" t="str">
        <f t="shared" si="282"/>
        <v>廚房</v>
      </c>
      <c r="I4357" s="10">
        <f xml:space="preserve"> IFERROR( SEARCH("、", A4357), VALUE("0"))</f>
        <v>0</v>
      </c>
      <c r="J4357" s="10" t="str">
        <f xml:space="preserve"> IF(I4357=0, A4357, LEFT(A4357, I4357-1))</f>
        <v>廚房</v>
      </c>
      <c r="K4357" s="10" t="str">
        <f t="shared" si="279"/>
        <v>廚房</v>
      </c>
      <c r="M4357" s="10" t="str">
        <f t="shared" si="280"/>
        <v>廚房</v>
      </c>
    </row>
    <row r="4358" spans="1:13">
      <c r="A4358" s="16" t="s">
        <v>1619</v>
      </c>
      <c r="B4358" s="16" t="s">
        <v>1618</v>
      </c>
      <c r="C4358" s="17">
        <v>0.6</v>
      </c>
      <c r="D4358" s="16" t="str">
        <f xml:space="preserve"> _xlfn.CONCAT(ChhoeTaigi_TaioanPehoeKichhooGi!H292, ":", ChhoeTaigi_TaioanPehoeKichhooGi!J292)</f>
        <v>bio7:廟</v>
      </c>
      <c r="E4358" s="18">
        <f ca="1" xml:space="preserve"> NOW()</f>
        <v>46202.697500231479</v>
      </c>
      <c r="G4358" s="10" t="str">
        <f t="shared" si="281"/>
        <v>bio7</v>
      </c>
      <c r="H4358" s="10" t="str">
        <f t="shared" si="282"/>
        <v>廟</v>
      </c>
      <c r="I4358" s="10">
        <f xml:space="preserve"> IFERROR( SEARCH("、", A4358), VALUE("0"))</f>
        <v>0</v>
      </c>
      <c r="J4358" s="10" t="str">
        <f xml:space="preserve"> IF(I4358=0, A4358, LEFT(A4358, I4358-1))</f>
        <v>廟</v>
      </c>
      <c r="K4358" s="10" t="str">
        <f t="shared" si="279"/>
        <v>廟</v>
      </c>
      <c r="M4358" s="10" t="str">
        <f t="shared" si="280"/>
        <v>廟</v>
      </c>
    </row>
    <row r="4359" spans="1:13">
      <c r="A4359" s="16" t="s">
        <v>17208</v>
      </c>
      <c r="B4359" s="16" t="s">
        <v>33598</v>
      </c>
      <c r="C4359" s="17">
        <v>0.6</v>
      </c>
      <c r="D4359" s="16" t="str">
        <f xml:space="preserve"> _xlfn.CONCAT(ChhoeTaigi_TaioanPehoeKichhooGi!H3038, ":", ChhoeTaigi_TaioanPehoeKichhooGi!J3038)</f>
        <v>kong2-koo3:廣告</v>
      </c>
      <c r="E4359" s="18">
        <f ca="1" xml:space="preserve"> NOW()</f>
        <v>46202.697500115741</v>
      </c>
      <c r="G4359" s="10" t="str">
        <f t="shared" si="281"/>
        <v>kong2-koo3</v>
      </c>
      <c r="H4359" s="10" t="str">
        <f t="shared" si="282"/>
        <v>廣告</v>
      </c>
      <c r="I4359" s="10">
        <f xml:space="preserve"> IFERROR( SEARCH("、", A4359), VALUE("0"))</f>
        <v>0</v>
      </c>
      <c r="J4359" s="10" t="str">
        <f xml:space="preserve"> IF(I4359=0, A4359, LEFT(A4359, I4359-1))</f>
        <v>廣告</v>
      </c>
      <c r="K4359" s="10" t="str">
        <f t="shared" si="279"/>
        <v>廣告</v>
      </c>
      <c r="M4359" s="10" t="str">
        <f t="shared" si="280"/>
        <v>廣告</v>
      </c>
    </row>
    <row r="4360" spans="1:13">
      <c r="A4360" s="16" t="s">
        <v>17155</v>
      </c>
      <c r="B4360" s="16" t="s">
        <v>33588</v>
      </c>
      <c r="C4360" s="17">
        <v>0.6</v>
      </c>
      <c r="D4360" s="16" t="str">
        <f xml:space="preserve"> _xlfn.CONCAT(ChhoeTaigi_TaioanPehoeKichhooGi!H3028, ":", ChhoeTaigi_TaioanPehoeKichhooGi!J3028)</f>
        <v>kong2-poo3 tian7-tai5:廣播電台</v>
      </c>
      <c r="E4360" s="18">
        <f ca="1" xml:space="preserve"> NOW()</f>
        <v>46202.697500115741</v>
      </c>
      <c r="G4360" s="10" t="str">
        <f t="shared" si="281"/>
        <v>kong2-poo3 tian7-tai5</v>
      </c>
      <c r="H4360" s="10" t="str">
        <f t="shared" si="282"/>
        <v>廣播電台</v>
      </c>
      <c r="I4360" s="10">
        <f xml:space="preserve"> IFERROR( SEARCH("、", A4360), VALUE("0"))</f>
        <v>0</v>
      </c>
      <c r="J4360" s="10" t="str">
        <f xml:space="preserve"> IF(I4360=0, A4360, LEFT(A4360, I4360-1))</f>
        <v>廣播電台</v>
      </c>
      <c r="K4360" s="10" t="str">
        <f t="shared" si="279"/>
        <v>廣播電台</v>
      </c>
      <c r="M4360" s="10" t="str">
        <f t="shared" si="280"/>
        <v>廣播電台</v>
      </c>
    </row>
    <row r="4361" spans="1:13" ht="30">
      <c r="A4361" s="16" t="s">
        <v>35232</v>
      </c>
      <c r="B4361" s="16" t="s">
        <v>28587</v>
      </c>
      <c r="C4361" s="17">
        <v>0.6</v>
      </c>
      <c r="D4361" s="16" t="str">
        <f xml:space="preserve"> _xlfn.CONCAT(ChhoeTaigi_TaioanPehoeKichhooGi!H5312, ":", ChhoeTaigi_TaioanPehoeKichhooGi!J5312)</f>
        <v>tuann5:彈</v>
      </c>
      <c r="E4361" s="18">
        <f ca="1" xml:space="preserve"> NOW()</f>
        <v>46202.697500231479</v>
      </c>
      <c r="G4361" s="10" t="str">
        <f t="shared" si="281"/>
        <v>tuann5</v>
      </c>
      <c r="H4361" s="10" t="str">
        <f t="shared" si="282"/>
        <v>彈</v>
      </c>
      <c r="I4361" s="10">
        <f xml:space="preserve"> IFERROR( SEARCH("、", A4361), VALUE("0"))</f>
        <v>0</v>
      </c>
      <c r="J4361" s="10" t="str">
        <f xml:space="preserve"> IF(I4361=0, A4361, LEFT(A4361, I4361-1))</f>
        <v>第幾</v>
      </c>
      <c r="K4361" s="10" t="str">
        <f t="shared" si="279"/>
        <v>第幾</v>
      </c>
      <c r="L4361" s="27" t="s">
        <v>35233</v>
      </c>
      <c r="M4361" s="10" t="str">
        <f t="shared" si="280"/>
        <v>第幾</v>
      </c>
    </row>
    <row r="4362" spans="1:13">
      <c r="A4362" s="16" t="s">
        <v>28588</v>
      </c>
      <c r="B4362" s="16" t="s">
        <v>32878</v>
      </c>
      <c r="C4362" s="17">
        <v>0.6</v>
      </c>
      <c r="D4362" s="16" t="str">
        <f xml:space="preserve"> _xlfn.CONCAT(ChhoeTaigi_TaioanPehoeKichhooGi!H2109, ":", ChhoeTaigi_TaioanPehoeKichhooGi!J2109)</f>
        <v>jih8 hong-khim5:彈（奏）風琴</v>
      </c>
      <c r="E4362" s="18">
        <f ca="1" xml:space="preserve"> NOW()</f>
        <v>46202.697500115741</v>
      </c>
      <c r="G4362" s="10" t="str">
        <f t="shared" si="281"/>
        <v>jih8 hong-khim5</v>
      </c>
      <c r="H4362" s="10" t="str">
        <f t="shared" si="282"/>
        <v>彈（奏）風琴</v>
      </c>
      <c r="I4362" s="10">
        <f xml:space="preserve"> IFERROR( SEARCH("、", A4362), VALUE("0"))</f>
        <v>0</v>
      </c>
      <c r="J4362" s="10" t="str">
        <f xml:space="preserve"> IF(I4362=0, A4362, LEFT(A4362, I4362-1))</f>
        <v>彈</v>
      </c>
      <c r="K4362" s="10" t="str">
        <f t="shared" si="279"/>
        <v>彈</v>
      </c>
      <c r="M4362" s="10" t="str">
        <f t="shared" si="280"/>
        <v>彈</v>
      </c>
    </row>
    <row r="4363" spans="1:13">
      <c r="A4363" s="16" t="s">
        <v>4243</v>
      </c>
      <c r="B4363" s="16" t="s">
        <v>31797</v>
      </c>
      <c r="C4363" s="17">
        <v>0.6</v>
      </c>
      <c r="D4363" s="16" t="str">
        <f xml:space="preserve"> _xlfn.CONCAT(ChhoeTaigi_TaioanPehoeKichhooGi!H733, ":", ChhoeTaigi_TaioanPehoeKichhooGi!J733)</f>
        <v>tshih8 hong-khim5:彈風琴</v>
      </c>
      <c r="E4363" s="18">
        <f ca="1" xml:space="preserve"> NOW()</f>
        <v>46202.697500231479</v>
      </c>
      <c r="G4363" s="10" t="str">
        <f t="shared" si="281"/>
        <v>tshih8 hong-khim5</v>
      </c>
      <c r="H4363" s="10" t="str">
        <f t="shared" si="282"/>
        <v>彈風琴</v>
      </c>
      <c r="I4363" s="10">
        <f xml:space="preserve"> IFERROR( SEARCH("、", A4363), VALUE("0"))</f>
        <v>0</v>
      </c>
      <c r="J4363" s="10" t="str">
        <f xml:space="preserve"> IF(I4363=0, A4363, LEFT(A4363, I4363-1))</f>
        <v>彈風琴</v>
      </c>
      <c r="K4363" s="10" t="str">
        <f t="shared" si="279"/>
        <v>彈風琴</v>
      </c>
      <c r="M4363" s="10" t="str">
        <f t="shared" si="280"/>
        <v>彈風琴</v>
      </c>
    </row>
    <row r="4364" spans="1:13">
      <c r="A4364" s="16" t="s">
        <v>11270</v>
      </c>
      <c r="B4364" s="16" t="s">
        <v>11268</v>
      </c>
      <c r="C4364" s="17">
        <v>0.6</v>
      </c>
      <c r="D4364" s="16" t="str">
        <f xml:space="preserve"> _xlfn.CONCAT(ChhoeTaigi_TaioanPehoeKichhooGi!H1909, ":", ChhoeTaigi_TaioanPehoeKichhooGi!J1909)</f>
        <v>iann2:影</v>
      </c>
      <c r="E4364" s="18">
        <f ca="1" xml:space="preserve"> NOW()</f>
        <v>46202.697500115741</v>
      </c>
      <c r="G4364" s="10" t="str">
        <f t="shared" si="281"/>
        <v>iann2</v>
      </c>
      <c r="H4364" s="10" t="str">
        <f t="shared" si="282"/>
        <v>影</v>
      </c>
      <c r="I4364" s="10">
        <f xml:space="preserve"> IFERROR( SEARCH("、", A4364), VALUE("0"))</f>
        <v>0</v>
      </c>
      <c r="J4364" s="10" t="str">
        <f xml:space="preserve"> IF(I4364=0, A4364, LEFT(A4364, I4364-1))</f>
        <v>影</v>
      </c>
      <c r="K4364" s="10" t="str">
        <f t="shared" si="279"/>
        <v>影</v>
      </c>
      <c r="M4364" s="10" t="str">
        <f t="shared" si="280"/>
        <v>影</v>
      </c>
    </row>
    <row r="4365" spans="1:13">
      <c r="A4365" s="16" t="s">
        <v>11270</v>
      </c>
      <c r="B4365" s="16" t="s">
        <v>19563</v>
      </c>
      <c r="C4365" s="17">
        <v>0.6</v>
      </c>
      <c r="D4365" s="16" t="str">
        <f xml:space="preserve"> _xlfn.CONCAT(ChhoeTaigi_TaioanPehoeKichhooGi!H3504, ":", ChhoeTaigi_TaioanPehoeKichhooGi!J3504)</f>
        <v>ng2:影、蔭</v>
      </c>
      <c r="E4365" s="18">
        <f ca="1" xml:space="preserve"> NOW()</f>
        <v>46202.697500231479</v>
      </c>
      <c r="G4365" s="10" t="str">
        <f t="shared" si="281"/>
        <v>ng2</v>
      </c>
      <c r="H4365" s="10" t="str">
        <f t="shared" si="282"/>
        <v>影、蔭</v>
      </c>
      <c r="I4365" s="10">
        <f xml:space="preserve"> IFERROR( SEARCH("、", A4365), VALUE("0"))</f>
        <v>0</v>
      </c>
      <c r="J4365" s="10" t="str">
        <f xml:space="preserve"> IF(I4365=0, A4365, LEFT(A4365, I4365-1))</f>
        <v>影</v>
      </c>
      <c r="K4365" s="10" t="str">
        <f t="shared" si="279"/>
        <v>影</v>
      </c>
      <c r="M4365" s="10" t="str">
        <f t="shared" si="280"/>
        <v>影</v>
      </c>
    </row>
    <row r="4366" spans="1:13">
      <c r="A4366" s="16" t="s">
        <v>7978</v>
      </c>
      <c r="B4366" s="16" t="s">
        <v>32249</v>
      </c>
      <c r="C4366" s="17">
        <v>0.6</v>
      </c>
      <c r="D4366" s="16" t="str">
        <f xml:space="preserve"> _xlfn.CONCAT(ChhoeTaigi_TaioanPehoeKichhooGi!H1326, ":", ChhoeTaigi_TaioanPehoeKichhooGi!J1326)</f>
        <v>ing2-hiong2:影響</v>
      </c>
      <c r="E4366" s="18">
        <f ca="1" xml:space="preserve"> NOW()</f>
        <v>46202.697500115741</v>
      </c>
      <c r="G4366" s="10" t="str">
        <f t="shared" si="281"/>
        <v>ing2-hiong2</v>
      </c>
      <c r="H4366" s="10" t="str">
        <f t="shared" si="282"/>
        <v>影響</v>
      </c>
      <c r="I4366" s="10">
        <f xml:space="preserve"> IFERROR( SEARCH("、", A4366), VALUE("0"))</f>
        <v>0</v>
      </c>
      <c r="J4366" s="10" t="str">
        <f xml:space="preserve"> IF(I4366=0, A4366, LEFT(A4366, I4366-1))</f>
        <v>影響</v>
      </c>
      <c r="K4366" s="10" t="str">
        <f t="shared" si="279"/>
        <v>影響</v>
      </c>
      <c r="M4366" s="10" t="str">
        <f t="shared" si="280"/>
        <v>影響</v>
      </c>
    </row>
    <row r="4367" spans="1:13">
      <c r="A4367" s="16" t="s">
        <v>25408</v>
      </c>
      <c r="B4367" s="16" t="s">
        <v>34669</v>
      </c>
      <c r="C4367" s="17">
        <v>0.6</v>
      </c>
      <c r="D4367" s="16" t="str">
        <f xml:space="preserve"> _xlfn.CONCAT(ChhoeTaigi_TaioanPehoeKichhooGi!H4664, ":", ChhoeTaigi_TaioanPehoeKichhooGi!J4664)</f>
        <v>tik-hing7:德性</v>
      </c>
      <c r="E4367" s="18">
        <f ca="1" xml:space="preserve"> NOW()</f>
        <v>46202.697500115741</v>
      </c>
      <c r="G4367" s="10" t="str">
        <f t="shared" si="281"/>
        <v>tik-hing7</v>
      </c>
      <c r="H4367" s="10" t="str">
        <f t="shared" si="282"/>
        <v>德性</v>
      </c>
      <c r="I4367" s="10">
        <f xml:space="preserve"> IFERROR( SEARCH("、", A4367), VALUE("0"))</f>
        <v>0</v>
      </c>
      <c r="J4367" s="10" t="str">
        <f xml:space="preserve"> IF(I4367=0, A4367, LEFT(A4367, I4367-1))</f>
        <v>德性</v>
      </c>
      <c r="K4367" s="10" t="str">
        <f t="shared" si="279"/>
        <v>德性</v>
      </c>
      <c r="M4367" s="10" t="str">
        <f t="shared" si="280"/>
        <v>德性</v>
      </c>
    </row>
    <row r="4368" spans="1:13">
      <c r="A4368" s="16" t="s">
        <v>25412</v>
      </c>
      <c r="B4368" s="16" t="s">
        <v>34670</v>
      </c>
      <c r="C4368" s="17">
        <v>0.6</v>
      </c>
      <c r="D4368" s="16" t="str">
        <f xml:space="preserve"> _xlfn.CONCAT(ChhoeTaigi_TaioanPehoeKichhooGi!H4665, ":", ChhoeTaigi_TaioanPehoeKichhooGi!J4665)</f>
        <v>tik-kok:德國</v>
      </c>
      <c r="E4368" s="18">
        <f ca="1" xml:space="preserve"> NOW()</f>
        <v>46202.697500115741</v>
      </c>
      <c r="G4368" s="10" t="str">
        <f t="shared" si="281"/>
        <v>tik-kok</v>
      </c>
      <c r="H4368" s="10" t="str">
        <f t="shared" si="282"/>
        <v>德國</v>
      </c>
      <c r="I4368" s="10">
        <f xml:space="preserve"> IFERROR( SEARCH("、", A4368), VALUE("0"))</f>
        <v>0</v>
      </c>
      <c r="J4368" s="10" t="str">
        <f xml:space="preserve"> IF(I4368=0, A4368, LEFT(A4368, I4368-1))</f>
        <v>德國</v>
      </c>
      <c r="K4368" s="10" t="str">
        <f t="shared" si="279"/>
        <v>德國</v>
      </c>
      <c r="M4368" s="10" t="str">
        <f t="shared" si="280"/>
        <v>德國</v>
      </c>
    </row>
    <row r="4369" spans="1:13">
      <c r="A4369" s="16" t="s">
        <v>20035</v>
      </c>
      <c r="B4369" s="16" t="s">
        <v>33949</v>
      </c>
      <c r="C4369" s="17">
        <v>0.6</v>
      </c>
      <c r="D4369" s="16" t="str">
        <f xml:space="preserve"> _xlfn.CONCAT(ChhoeTaigi_TaioanPehoeKichhooGi!H3603, ":", ChhoeTaigi_TaioanPehoeKichhooGi!J3603)</f>
        <v>tik-kok-ue7:德國話</v>
      </c>
      <c r="E4369" s="18">
        <f ca="1" xml:space="preserve"> NOW()</f>
        <v>46202.697500115741</v>
      </c>
      <c r="G4369" s="10" t="str">
        <f t="shared" si="281"/>
        <v>tik-kok-ue7</v>
      </c>
      <c r="H4369" s="10" t="str">
        <f t="shared" si="282"/>
        <v>德國話</v>
      </c>
      <c r="I4369" s="10">
        <f xml:space="preserve"> IFERROR( SEARCH("、", A4369), VALUE("0"))</f>
        <v>0</v>
      </c>
      <c r="J4369" s="10" t="str">
        <f xml:space="preserve"> IF(I4369=0, A4369, LEFT(A4369, I4369-1))</f>
        <v>德國話</v>
      </c>
      <c r="K4369" s="10" t="str">
        <f t="shared" si="279"/>
        <v>德國話</v>
      </c>
      <c r="M4369" s="10" t="str">
        <f t="shared" si="280"/>
        <v>德國話</v>
      </c>
    </row>
    <row r="4370" spans="1:13">
      <c r="A4370" s="16" t="s">
        <v>20035</v>
      </c>
      <c r="B4370" s="16" t="s">
        <v>33949</v>
      </c>
      <c r="C4370" s="17">
        <v>0.6</v>
      </c>
      <c r="D4370" s="16" t="str">
        <f xml:space="preserve"> _xlfn.CONCAT(ChhoeTaigi_TaioanPehoeKichhooGi!H4666, ":", ChhoeTaigi_TaioanPehoeKichhooGi!J4666)</f>
        <v>tik-kok-ue7:德國話</v>
      </c>
      <c r="E4370" s="18">
        <f ca="1" xml:space="preserve"> NOW()</f>
        <v>46202.697500115741</v>
      </c>
      <c r="G4370" s="10" t="str">
        <f t="shared" si="281"/>
        <v>tik-kok-ue7</v>
      </c>
      <c r="H4370" s="10" t="str">
        <f t="shared" si="282"/>
        <v>德國話</v>
      </c>
      <c r="I4370" s="10">
        <f xml:space="preserve"> IFERROR( SEARCH("、", A4370), VALUE("0"))</f>
        <v>0</v>
      </c>
      <c r="J4370" s="10" t="str">
        <f xml:space="preserve"> IF(I4370=0, A4370, LEFT(A4370, I4370-1))</f>
        <v>德國話</v>
      </c>
      <c r="K4370" s="10" t="str">
        <f t="shared" si="279"/>
        <v>德國話</v>
      </c>
      <c r="M4370" s="10" t="str">
        <f t="shared" si="280"/>
        <v>德國話</v>
      </c>
    </row>
    <row r="4371" spans="1:13">
      <c r="A4371" s="16" t="s">
        <v>35617</v>
      </c>
      <c r="B4371" s="16" t="s">
        <v>35136</v>
      </c>
      <c r="C4371" s="17">
        <v>0.6</v>
      </c>
      <c r="D4371" s="16" t="str">
        <f xml:space="preserve"> _xlfn.CONCAT(ChhoeTaigi_TaioanPehoeKichhooGi!H5403, ":", ChhoeTaigi_TaioanPehoeKichhooGi!J5403)</f>
        <v>ui3-an:慰安、安慰</v>
      </c>
      <c r="E4371" s="18">
        <f ca="1" xml:space="preserve"> NOW()</f>
        <v>46202.697500115741</v>
      </c>
      <c r="G4371" s="10" t="str">
        <f t="shared" si="281"/>
        <v>ui3-an</v>
      </c>
      <c r="H4371" s="10" t="str">
        <f t="shared" si="282"/>
        <v>慰安、安慰</v>
      </c>
      <c r="I4371" s="10">
        <f xml:space="preserve"> IFERROR( SEARCH("、", A4371), VALUE("0"))</f>
        <v>0</v>
      </c>
      <c r="J4371" s="10" t="str">
        <f xml:space="preserve"> IF(I4371=0, A4371, LEFT(A4371, I4371-1))</f>
        <v>慰安</v>
      </c>
      <c r="K4371" s="10" t="str">
        <f t="shared" si="279"/>
        <v>慰安</v>
      </c>
      <c r="M4371" s="10" t="str">
        <f t="shared" si="280"/>
        <v>慰安</v>
      </c>
    </row>
    <row r="4372" spans="1:13">
      <c r="A4372" s="16" t="s">
        <v>6267</v>
      </c>
      <c r="B4372" s="16" t="s">
        <v>32042</v>
      </c>
      <c r="C4372" s="17">
        <v>0.6</v>
      </c>
      <c r="D4372" s="16" t="str">
        <f xml:space="preserve"> _xlfn.CONCAT(ChhoeTaigi_TaioanPehoeKichhooGi!H1053, ":", ChhoeTaigi_TaioanPehoeKichhooGi!J1053)</f>
        <v>khing3-tsiok:慶祝</v>
      </c>
      <c r="E4372" s="18">
        <f ca="1" xml:space="preserve"> NOW()</f>
        <v>46202.697500231479</v>
      </c>
      <c r="G4372" s="10" t="str">
        <f t="shared" si="281"/>
        <v>khing3-tsiok</v>
      </c>
      <c r="H4372" s="10" t="str">
        <f t="shared" si="282"/>
        <v>慶祝</v>
      </c>
      <c r="I4372" s="10">
        <f xml:space="preserve"> IFERROR( SEARCH("、", A4372), VALUE("0"))</f>
        <v>0</v>
      </c>
      <c r="J4372" s="10" t="str">
        <f xml:space="preserve"> IF(I4372=0, A4372, LEFT(A4372, I4372-1))</f>
        <v>慶祝</v>
      </c>
      <c r="K4372" s="10" t="str">
        <f t="shared" si="279"/>
        <v>慶祝</v>
      </c>
      <c r="M4372" s="10" t="str">
        <f t="shared" si="280"/>
        <v>慶祝</v>
      </c>
    </row>
    <row r="4373" spans="1:13">
      <c r="A4373" s="16" t="s">
        <v>12196</v>
      </c>
      <c r="B4373" s="16" t="s">
        <v>32856</v>
      </c>
      <c r="C4373" s="17">
        <v>0.6</v>
      </c>
      <c r="D4373" s="16" t="str">
        <f xml:space="preserve"> _xlfn.CONCAT(ChhoeTaigi_TaioanPehoeKichhooGi!H2079, ":", ChhoeTaigi_TaioanPehoeKichhooGi!J2079)</f>
        <v>iu-tshiu5:憂愁</v>
      </c>
      <c r="E4373" s="18">
        <f ca="1" xml:space="preserve"> NOW()</f>
        <v>46202.697500115741</v>
      </c>
      <c r="G4373" s="10" t="str">
        <f t="shared" si="281"/>
        <v>iu-tshiu5</v>
      </c>
      <c r="H4373" s="10" t="str">
        <f t="shared" si="282"/>
        <v>憂愁</v>
      </c>
      <c r="I4373" s="10">
        <f xml:space="preserve"> IFERROR( SEARCH("、", A4373), VALUE("0"))</f>
        <v>0</v>
      </c>
      <c r="J4373" s="10" t="str">
        <f xml:space="preserve"> IF(I4373=0, A4373, LEFT(A4373, I4373-1))</f>
        <v>憂愁</v>
      </c>
      <c r="K4373" s="10" t="str">
        <f t="shared" si="279"/>
        <v>憂愁</v>
      </c>
      <c r="M4373" s="10" t="str">
        <f t="shared" si="280"/>
        <v>憂愁</v>
      </c>
    </row>
    <row r="4374" spans="1:13">
      <c r="A4374" s="16" t="s">
        <v>35618</v>
      </c>
      <c r="B4374" s="16" t="s">
        <v>31731</v>
      </c>
      <c r="C4374" s="17">
        <v>0.6</v>
      </c>
      <c r="D4374" s="16" t="str">
        <f xml:space="preserve"> _xlfn.CONCAT(ChhoeTaigi_TaioanPehoeKichhooGi!H647, ":", ChhoeTaigi_TaioanPehoeKichhooGi!J647)</f>
        <v>tsheh:憎恨、嫌惡</v>
      </c>
      <c r="E4374" s="18">
        <f ca="1" xml:space="preserve"> NOW()</f>
        <v>46202.697500115741</v>
      </c>
      <c r="G4374" s="10" t="str">
        <f t="shared" si="281"/>
        <v>tsheh</v>
      </c>
      <c r="H4374" s="10" t="str">
        <f t="shared" si="282"/>
        <v>憎恨、嫌惡</v>
      </c>
      <c r="I4374" s="10">
        <f xml:space="preserve"> IFERROR( SEARCH("、", A4374), VALUE("0"))</f>
        <v>0</v>
      </c>
      <c r="J4374" s="10" t="str">
        <f xml:space="preserve"> IF(I4374=0, A4374, LEFT(A4374, I4374-1))</f>
        <v>憎恨</v>
      </c>
      <c r="K4374" s="10" t="str">
        <f t="shared" si="279"/>
        <v>憎恨</v>
      </c>
      <c r="M4374" s="10" t="str">
        <f t="shared" si="280"/>
        <v>憎恨</v>
      </c>
    </row>
    <row r="4375" spans="1:13">
      <c r="A4375" s="16" t="s">
        <v>22353</v>
      </c>
      <c r="B4375" s="16" t="s">
        <v>22352</v>
      </c>
      <c r="C4375" s="17">
        <v>0.6</v>
      </c>
      <c r="D4375" s="16" t="str">
        <f xml:space="preserve"> _xlfn.CONCAT(ChhoeTaigi_TaioanPehoeKichhooGi!H4061, ":", ChhoeTaigi_TaioanPehoeKichhooGi!J4061)</f>
        <v>sam2:撒</v>
      </c>
      <c r="E4375" s="18">
        <f ca="1" xml:space="preserve"> NOW()</f>
        <v>46202.697500115741</v>
      </c>
      <c r="G4375" s="10" t="str">
        <f t="shared" si="281"/>
        <v>sam2</v>
      </c>
      <c r="H4375" s="10" t="str">
        <f t="shared" si="282"/>
        <v>撒</v>
      </c>
      <c r="I4375" s="10">
        <f xml:space="preserve"> IFERROR( SEARCH("、", A4375), VALUE("0"))</f>
        <v>0</v>
      </c>
      <c r="J4375" s="10" t="str">
        <f xml:space="preserve"> IF(I4375=0, A4375, LEFT(A4375, I4375-1))</f>
        <v>撒</v>
      </c>
      <c r="K4375" s="10" t="str">
        <f t="shared" si="279"/>
        <v>撒</v>
      </c>
      <c r="M4375" s="10" t="str">
        <f t="shared" si="280"/>
        <v>撒</v>
      </c>
    </row>
    <row r="4376" spans="1:13">
      <c r="A4376" s="16" t="s">
        <v>11203</v>
      </c>
      <c r="B4376" s="16" t="s">
        <v>32699</v>
      </c>
      <c r="C4376" s="17">
        <v>0.6</v>
      </c>
      <c r="D4376" s="16" t="str">
        <f xml:space="preserve"> _xlfn.CONCAT(ChhoeTaigi_TaioanPehoeKichhooGi!H1899, ":", ChhoeTaigi_TaioanPehoeKichhooGi!J1899)</f>
        <v>ia7 sua-a2:撒砂</v>
      </c>
      <c r="E4376" s="18">
        <f ca="1" xml:space="preserve"> NOW()</f>
        <v>46202.697500115741</v>
      </c>
      <c r="G4376" s="10" t="str">
        <f t="shared" si="281"/>
        <v>ia7 sua-a2</v>
      </c>
      <c r="H4376" s="10" t="str">
        <f t="shared" si="282"/>
        <v>撒砂</v>
      </c>
      <c r="I4376" s="10">
        <f xml:space="preserve"> IFERROR( SEARCH("、", A4376), VALUE("0"))</f>
        <v>0</v>
      </c>
      <c r="J4376" s="10" t="str">
        <f xml:space="preserve"> IF(I4376=0, A4376, LEFT(A4376, I4376-1))</f>
        <v>撒砂</v>
      </c>
      <c r="K4376" s="10" t="str">
        <f t="shared" si="279"/>
        <v>撒砂</v>
      </c>
      <c r="M4376" s="10" t="str">
        <f t="shared" si="280"/>
        <v>撒砂</v>
      </c>
    </row>
    <row r="4377" spans="1:13">
      <c r="A4377" s="16" t="s">
        <v>22363</v>
      </c>
      <c r="B4377" s="16" t="s">
        <v>34241</v>
      </c>
      <c r="C4377" s="17">
        <v>0.6</v>
      </c>
      <c r="D4377" s="16" t="str">
        <f xml:space="preserve"> _xlfn.CONCAT(ChhoeTaigi_TaioanPehoeKichhooGi!H4063, ":", ChhoeTaigi_TaioanPehoeKichhooGi!J4063)</f>
        <v>sam2 hoo5-tsio:撒胡椒</v>
      </c>
      <c r="E4377" s="18">
        <f ca="1" xml:space="preserve"> NOW()</f>
        <v>46202.697500115741</v>
      </c>
      <c r="G4377" s="10" t="str">
        <f t="shared" si="281"/>
        <v>sam2 hoo5-tsio</v>
      </c>
      <c r="H4377" s="10" t="str">
        <f t="shared" si="282"/>
        <v>撒胡椒</v>
      </c>
      <c r="I4377" s="10">
        <f xml:space="preserve"> IFERROR( SEARCH("、", A4377), VALUE("0"))</f>
        <v>0</v>
      </c>
      <c r="J4377" s="10" t="str">
        <f xml:space="preserve"> IF(I4377=0, A4377, LEFT(A4377, I4377-1))</f>
        <v>撒胡椒</v>
      </c>
      <c r="K4377" s="10" t="str">
        <f t="shared" si="279"/>
        <v>撒胡椒</v>
      </c>
      <c r="M4377" s="10" t="str">
        <f t="shared" si="280"/>
        <v>撒胡椒</v>
      </c>
    </row>
    <row r="4378" spans="1:13">
      <c r="A4378" s="16" t="s">
        <v>22357</v>
      </c>
      <c r="B4378" s="16" t="s">
        <v>22356</v>
      </c>
      <c r="C4378" s="17">
        <v>0.6</v>
      </c>
      <c r="D4378" s="16" t="str">
        <f xml:space="preserve"> _xlfn.CONCAT(ChhoeTaigi_TaioanPehoeKichhooGi!H4062, ":", ChhoeTaigi_TaioanPehoeKichhooGi!J4062)</f>
        <v>sam2 iam5:撒鹽</v>
      </c>
      <c r="E4378" s="18">
        <f ca="1" xml:space="preserve"> NOW()</f>
        <v>46202.697500115741</v>
      </c>
      <c r="G4378" s="10" t="str">
        <f t="shared" si="281"/>
        <v>sam2 iam5</v>
      </c>
      <c r="H4378" s="10" t="str">
        <f t="shared" si="282"/>
        <v>撒鹽</v>
      </c>
      <c r="I4378" s="10">
        <f xml:space="preserve"> IFERROR( SEARCH("、", A4378), VALUE("0"))</f>
        <v>0</v>
      </c>
      <c r="J4378" s="10" t="str">
        <f xml:space="preserve"> IF(I4378=0, A4378, LEFT(A4378, I4378-1))</f>
        <v>撒鹽</v>
      </c>
      <c r="K4378" s="10" t="str">
        <f t="shared" si="279"/>
        <v>撒鹽</v>
      </c>
      <c r="M4378" s="10" t="str">
        <f t="shared" si="280"/>
        <v>撒鹽</v>
      </c>
    </row>
    <row r="4379" spans="1:13">
      <c r="A4379" s="16" t="s">
        <v>18291</v>
      </c>
      <c r="B4379" s="16" t="s">
        <v>18290</v>
      </c>
      <c r="C4379" s="17">
        <v>0.6</v>
      </c>
      <c r="D4379" s="16" t="str">
        <f xml:space="preserve"> _xlfn.CONCAT(ChhoeTaigi_TaioanPehoeKichhooGi!H3246, ":", ChhoeTaigi_TaioanPehoeKichhooGi!J3246)</f>
        <v>li3:撕</v>
      </c>
      <c r="E4379" s="18">
        <f ca="1" xml:space="preserve"> NOW()</f>
        <v>46202.697500231479</v>
      </c>
      <c r="G4379" s="10" t="str">
        <f t="shared" si="281"/>
        <v>li3</v>
      </c>
      <c r="H4379" s="10" t="str">
        <f t="shared" si="282"/>
        <v>撕</v>
      </c>
      <c r="I4379" s="10">
        <f xml:space="preserve"> IFERROR( SEARCH("、", A4379), VALUE("0"))</f>
        <v>0</v>
      </c>
      <c r="J4379" s="10" t="str">
        <f xml:space="preserve"> IF(I4379=0, A4379, LEFT(A4379, I4379-1))</f>
        <v>撕</v>
      </c>
      <c r="K4379" s="10" t="str">
        <f t="shared" si="279"/>
        <v>撕</v>
      </c>
      <c r="M4379" s="10" t="str">
        <f t="shared" si="280"/>
        <v>撕</v>
      </c>
    </row>
    <row r="4380" spans="1:13">
      <c r="A4380" s="16" t="s">
        <v>18301</v>
      </c>
      <c r="B4380" s="16" t="s">
        <v>33724</v>
      </c>
      <c r="C4380" s="17">
        <v>0.6</v>
      </c>
      <c r="D4380" s="16" t="str">
        <f xml:space="preserve"> _xlfn.CONCAT(ChhoeTaigi_TaioanPehoeKichhooGi!H3247, ":", ChhoeTaigi_TaioanPehoeKichhooGi!J3247)</f>
        <v>li3-phua3:撕破</v>
      </c>
      <c r="E4380" s="18">
        <f ca="1" xml:space="preserve"> NOW()</f>
        <v>46202.697500115741</v>
      </c>
      <c r="G4380" s="10" t="str">
        <f t="shared" si="281"/>
        <v>li3-phua3</v>
      </c>
      <c r="H4380" s="10" t="str">
        <f t="shared" si="282"/>
        <v>撕破</v>
      </c>
      <c r="I4380" s="10">
        <f xml:space="preserve"> IFERROR( SEARCH("、", A4380), VALUE("0"))</f>
        <v>0</v>
      </c>
      <c r="J4380" s="10" t="str">
        <f xml:space="preserve"> IF(I4380=0, A4380, LEFT(A4380, I4380-1))</f>
        <v>撕破</v>
      </c>
      <c r="K4380" s="10" t="str">
        <f t="shared" si="279"/>
        <v>撕破</v>
      </c>
      <c r="M4380" s="10" t="str">
        <f t="shared" si="280"/>
        <v>撕破</v>
      </c>
    </row>
    <row r="4381" spans="1:13">
      <c r="A4381" s="16" t="s">
        <v>18301</v>
      </c>
      <c r="B4381" s="16" t="s">
        <v>34804</v>
      </c>
      <c r="C4381" s="17">
        <v>0.6</v>
      </c>
      <c r="D4381" s="16" t="str">
        <f xml:space="preserve"> _xlfn.CONCAT(ChhoeTaigi_TaioanPehoeKichhooGi!H4888, ":", ChhoeTaigi_TaioanPehoeKichhooGi!J4888)</f>
        <v>thiah-phua3:撕破</v>
      </c>
      <c r="E4381" s="18">
        <f ca="1" xml:space="preserve"> NOW()</f>
        <v>46202.697500115741</v>
      </c>
      <c r="G4381" s="10" t="str">
        <f t="shared" si="281"/>
        <v>thiah-phua3</v>
      </c>
      <c r="H4381" s="10" t="str">
        <f t="shared" si="282"/>
        <v>撕破</v>
      </c>
      <c r="I4381" s="10">
        <f xml:space="preserve"> IFERROR( SEARCH("、", A4381), VALUE("0"))</f>
        <v>0</v>
      </c>
      <c r="J4381" s="10" t="str">
        <f xml:space="preserve"> IF(I4381=0, A4381, LEFT(A4381, I4381-1))</f>
        <v>撕破</v>
      </c>
      <c r="K4381" s="10" t="str">
        <f t="shared" si="279"/>
        <v>撕破</v>
      </c>
      <c r="M4381" s="10" t="str">
        <f t="shared" si="280"/>
        <v>撕破</v>
      </c>
    </row>
    <row r="4382" spans="1:13">
      <c r="A4382" s="16" t="s">
        <v>18308</v>
      </c>
      <c r="B4382" s="16" t="s">
        <v>33725</v>
      </c>
      <c r="C4382" s="17">
        <v>0.6</v>
      </c>
      <c r="D4382" s="16" t="str">
        <f xml:space="preserve"> _xlfn.CONCAT(ChhoeTaigi_TaioanPehoeKichhooGi!H3248, ":", ChhoeTaigi_TaioanPehoeKichhooGi!J3248)</f>
        <v>li3--khui:撕開</v>
      </c>
      <c r="E4382" s="18">
        <f ca="1" xml:space="preserve"> NOW()</f>
        <v>46202.697500115741</v>
      </c>
      <c r="G4382" s="10" t="str">
        <f t="shared" si="281"/>
        <v>li3--khui</v>
      </c>
      <c r="H4382" s="10" t="str">
        <f t="shared" si="282"/>
        <v>撕開</v>
      </c>
      <c r="I4382" s="10">
        <f xml:space="preserve"> IFERROR( SEARCH("、", A4382), VALUE("0"))</f>
        <v>0</v>
      </c>
      <c r="J4382" s="10" t="str">
        <f xml:space="preserve"> IF(I4382=0, A4382, LEFT(A4382, I4382-1))</f>
        <v>撕開</v>
      </c>
      <c r="K4382" s="10" t="str">
        <f t="shared" si="279"/>
        <v>撕開</v>
      </c>
      <c r="M4382" s="10" t="str">
        <f t="shared" si="280"/>
        <v>撕開</v>
      </c>
    </row>
    <row r="4383" spans="1:13">
      <c r="A4383" s="16" t="s">
        <v>18308</v>
      </c>
      <c r="B4383" s="16" t="s">
        <v>34805</v>
      </c>
      <c r="C4383" s="17">
        <v>0.6</v>
      </c>
      <c r="D4383" s="16" t="str">
        <f xml:space="preserve"> _xlfn.CONCAT(ChhoeTaigi_TaioanPehoeKichhooGi!H4889, ":", ChhoeTaigi_TaioanPehoeKichhooGi!J4889)</f>
        <v>thiah-khui:撕開</v>
      </c>
      <c r="E4383" s="18">
        <f ca="1" xml:space="preserve"> NOW()</f>
        <v>46202.697500231479</v>
      </c>
      <c r="G4383" s="10" t="str">
        <f t="shared" si="281"/>
        <v>thiah-khui</v>
      </c>
      <c r="H4383" s="10" t="str">
        <f t="shared" si="282"/>
        <v>撕開</v>
      </c>
      <c r="I4383" s="10">
        <f xml:space="preserve"> IFERROR( SEARCH("、", A4383), VALUE("0"))</f>
        <v>0</v>
      </c>
      <c r="J4383" s="10" t="str">
        <f xml:space="preserve"> IF(I4383=0, A4383, LEFT(A4383, I4383-1))</f>
        <v>撕開</v>
      </c>
      <c r="K4383" s="10" t="str">
        <f t="shared" si="279"/>
        <v>撕開</v>
      </c>
      <c r="M4383" s="10" t="str">
        <f t="shared" si="280"/>
        <v>撕開</v>
      </c>
    </row>
    <row r="4384" spans="1:13">
      <c r="A4384" s="16" t="s">
        <v>18958</v>
      </c>
      <c r="B4384" s="16" t="s">
        <v>18957</v>
      </c>
      <c r="C4384" s="17">
        <v>0.6</v>
      </c>
      <c r="D4384" s="16" t="str">
        <f xml:space="preserve"> _xlfn.CONCAT(ChhoeTaigi_TaioanPehoeKichhooGi!H3374, ":", ChhoeTaigi_TaioanPehoeKichhooGi!J3374)</f>
        <v>long3:撞</v>
      </c>
      <c r="E4384" s="18">
        <f ca="1" xml:space="preserve"> NOW()</f>
        <v>46202.697500115741</v>
      </c>
      <c r="G4384" s="10" t="str">
        <f t="shared" si="281"/>
        <v>long3</v>
      </c>
      <c r="H4384" s="10" t="str">
        <f t="shared" si="282"/>
        <v>撞</v>
      </c>
      <c r="I4384" s="10">
        <f xml:space="preserve"> IFERROR( SEARCH("、", A4384), VALUE("0"))</f>
        <v>0</v>
      </c>
      <c r="J4384" s="10" t="str">
        <f xml:space="preserve"> IF(I4384=0, A4384, LEFT(A4384, I4384-1))</f>
        <v>撞</v>
      </c>
      <c r="K4384" s="10" t="str">
        <f t="shared" si="279"/>
        <v>撞</v>
      </c>
      <c r="M4384" s="10" t="str">
        <f t="shared" si="280"/>
        <v>撞</v>
      </c>
    </row>
    <row r="4385" spans="1:13">
      <c r="A4385" s="16" t="s">
        <v>35223</v>
      </c>
      <c r="B4385" s="16" t="s">
        <v>34601</v>
      </c>
      <c r="C4385" s="17">
        <v>0.6</v>
      </c>
      <c r="D4385" s="16" t="str">
        <f xml:space="preserve"> _xlfn.CONCAT(ChhoeTaigi_TaioanPehoeKichhooGi!H4562, ":", ChhoeTaigi_TaioanPehoeKichhooGi!J4562)</f>
        <v>tak:撞(以角)、牴觸</v>
      </c>
      <c r="E4385" s="18">
        <f ca="1" xml:space="preserve"> NOW()</f>
        <v>46202.697500115741</v>
      </c>
      <c r="G4385" s="10" t="str">
        <f t="shared" si="281"/>
        <v>tak</v>
      </c>
      <c r="H4385" s="10" t="str">
        <f t="shared" si="282"/>
        <v>撞(以角)、牴觸</v>
      </c>
      <c r="I4385" s="10">
        <f xml:space="preserve"> IFERROR( SEARCH("、", A4385), VALUE("0"))</f>
        <v>0</v>
      </c>
      <c r="J4385" s="10" t="str">
        <f xml:space="preserve"> IF(I4385=0, A4385, LEFT(A4385, I4385-1))</f>
        <v>撞(以角)</v>
      </c>
      <c r="K4385" s="10" t="str">
        <f t="shared" si="279"/>
        <v>撞(以角)</v>
      </c>
      <c r="M4385" s="10" t="str">
        <f t="shared" si="280"/>
        <v>撞(以角)</v>
      </c>
    </row>
    <row r="4386" spans="1:13">
      <c r="A4386" s="16" t="s">
        <v>18968</v>
      </c>
      <c r="B4386" s="16" t="s">
        <v>33817</v>
      </c>
      <c r="C4386" s="17">
        <v>0.6</v>
      </c>
      <c r="D4386" s="16" t="str">
        <f xml:space="preserve"> _xlfn.CONCAT(ChhoeTaigi_TaioanPehoeKichhooGi!H3376, ":", ChhoeTaigi_TaioanPehoeKichhooGi!J3376)</f>
        <v>long3-kiu5:撞球</v>
      </c>
      <c r="E4386" s="18">
        <f ca="1" xml:space="preserve"> NOW()</f>
        <v>46202.697500115741</v>
      </c>
      <c r="G4386" s="10" t="str">
        <f t="shared" si="281"/>
        <v>long3-kiu5</v>
      </c>
      <c r="H4386" s="10" t="str">
        <f t="shared" si="282"/>
        <v>撞球</v>
      </c>
      <c r="I4386" s="10">
        <f xml:space="preserve"> IFERROR( SEARCH("、", A4386), VALUE("0"))</f>
        <v>0</v>
      </c>
      <c r="J4386" s="10" t="str">
        <f xml:space="preserve"> IF(I4386=0, A4386, LEFT(A4386, I4386-1))</f>
        <v>撞球</v>
      </c>
      <c r="K4386" s="10" t="str">
        <f t="shared" si="279"/>
        <v>撞球</v>
      </c>
      <c r="M4386" s="10" t="str">
        <f t="shared" si="280"/>
        <v>撞球</v>
      </c>
    </row>
    <row r="4387" spans="1:13">
      <c r="A4387" s="16" t="s">
        <v>18978</v>
      </c>
      <c r="B4387" s="16" t="s">
        <v>33818</v>
      </c>
      <c r="C4387" s="17">
        <v>0.6</v>
      </c>
      <c r="D4387" s="16" t="str">
        <f xml:space="preserve"> _xlfn.CONCAT(ChhoeTaigi_TaioanPehoeKichhooGi!H3377, ":", ChhoeTaigi_TaioanPehoeKichhooGi!J3377)</f>
        <v>long3-kiu5 king:撞球間</v>
      </c>
      <c r="E4387" s="18">
        <f ca="1" xml:space="preserve"> NOW()</f>
        <v>46202.697500115741</v>
      </c>
      <c r="G4387" s="10" t="str">
        <f t="shared" si="281"/>
        <v>long3-kiu5 king</v>
      </c>
      <c r="H4387" s="10" t="str">
        <f t="shared" si="282"/>
        <v>撞球間</v>
      </c>
      <c r="I4387" s="10">
        <f xml:space="preserve"> IFERROR( SEARCH("、", A4387), VALUE("0"))</f>
        <v>0</v>
      </c>
      <c r="J4387" s="10" t="str">
        <f xml:space="preserve"> IF(I4387=0, A4387, LEFT(A4387, I4387-1))</f>
        <v>撞球間</v>
      </c>
      <c r="K4387" s="10" t="str">
        <f t="shared" si="279"/>
        <v>撞球間</v>
      </c>
      <c r="M4387" s="10" t="str">
        <f t="shared" si="280"/>
        <v>撞球間</v>
      </c>
    </row>
    <row r="4388" spans="1:13">
      <c r="A4388" s="16" t="s">
        <v>11736</v>
      </c>
      <c r="B4388" s="16" t="s">
        <v>32781</v>
      </c>
      <c r="C4388" s="17">
        <v>0.6</v>
      </c>
      <c r="D4388" s="16" t="str">
        <f xml:space="preserve"> _xlfn.CONCAT(ChhoeTaigi_TaioanPehoeKichhooGi!H1996, ":", ChhoeTaigi_TaioanPehoeKichhooGi!J1996)</f>
        <v>io:撫愛</v>
      </c>
      <c r="E4388" s="18">
        <f ca="1" xml:space="preserve"> NOW()</f>
        <v>46202.697500115741</v>
      </c>
      <c r="G4388" s="10" t="str">
        <f t="shared" si="281"/>
        <v>io</v>
      </c>
      <c r="H4388" s="10" t="str">
        <f t="shared" si="282"/>
        <v>撫愛</v>
      </c>
      <c r="I4388" s="10">
        <f xml:space="preserve"> IFERROR( SEARCH("、", A4388), VALUE("0"))</f>
        <v>0</v>
      </c>
      <c r="J4388" s="10" t="str">
        <f xml:space="preserve"> IF(I4388=0, A4388, LEFT(A4388, I4388-1))</f>
        <v>撫愛</v>
      </c>
      <c r="K4388" s="10" t="str">
        <f t="shared" si="279"/>
        <v>撫愛</v>
      </c>
      <c r="M4388" s="10" t="str">
        <f t="shared" si="280"/>
        <v>撫愛</v>
      </c>
    </row>
    <row r="4389" spans="1:13">
      <c r="A4389" s="16" t="s">
        <v>35619</v>
      </c>
      <c r="B4389" s="16" t="s">
        <v>11186</v>
      </c>
      <c r="C4389" s="17">
        <v>0.6</v>
      </c>
      <c r="D4389" s="16" t="str">
        <f xml:space="preserve"> _xlfn.CONCAT(ChhoeTaigi_TaioanPehoeKichhooGi!H1898, ":", ChhoeTaigi_TaioanPehoeKichhooGi!J1898)</f>
        <v>ia7:播、撒</v>
      </c>
      <c r="E4389" s="18">
        <f ca="1" xml:space="preserve"> NOW()</f>
        <v>46202.697500115741</v>
      </c>
      <c r="G4389" s="10" t="str">
        <f t="shared" si="281"/>
        <v>ia7</v>
      </c>
      <c r="H4389" s="10" t="str">
        <f t="shared" si="282"/>
        <v>播、撒</v>
      </c>
      <c r="I4389" s="10">
        <f xml:space="preserve"> IFERROR( SEARCH("、", A4389), VALUE("0"))</f>
        <v>0</v>
      </c>
      <c r="J4389" s="10" t="str">
        <f xml:space="preserve"> IF(I4389=0, A4389, LEFT(A4389, I4389-1))</f>
        <v>播</v>
      </c>
      <c r="K4389" s="10" t="str">
        <f t="shared" ref="K4389:K4452" si="283" xml:space="preserve"> IFERROR( LEFT(J4389, SEARCH("（", J4389)-1), J4389)</f>
        <v>播</v>
      </c>
      <c r="M4389" s="10" t="str">
        <f t="shared" si="280"/>
        <v>播</v>
      </c>
    </row>
    <row r="4390" spans="1:13">
      <c r="A4390" s="16" t="s">
        <v>11209</v>
      </c>
      <c r="B4390" s="16" t="s">
        <v>32700</v>
      </c>
      <c r="C4390" s="17">
        <v>0.6</v>
      </c>
      <c r="D4390" s="16" t="str">
        <f xml:space="preserve"> _xlfn.CONCAT(ChhoeTaigi_TaioanPehoeKichhooGi!H1900, ":", ChhoeTaigi_TaioanPehoeKichhooGi!J1900)</f>
        <v>ia7-tsi2:播種</v>
      </c>
      <c r="E4390" s="18">
        <f ca="1" xml:space="preserve"> NOW()</f>
        <v>46202.697500115741</v>
      </c>
      <c r="G4390" s="10" t="str">
        <f t="shared" si="281"/>
        <v>ia7-tsi2</v>
      </c>
      <c r="H4390" s="10" t="str">
        <f t="shared" si="282"/>
        <v>播種</v>
      </c>
      <c r="I4390" s="10">
        <f xml:space="preserve"> IFERROR( SEARCH("、", A4390), VALUE("0"))</f>
        <v>0</v>
      </c>
      <c r="J4390" s="10" t="str">
        <f xml:space="preserve"> IF(I4390=0, A4390, LEFT(A4390, I4390-1))</f>
        <v>播種</v>
      </c>
      <c r="K4390" s="10" t="str">
        <f t="shared" si="283"/>
        <v>播種</v>
      </c>
      <c r="M4390" s="10" t="str">
        <f t="shared" si="280"/>
        <v>播種</v>
      </c>
    </row>
    <row r="4391" spans="1:13">
      <c r="A4391" s="16" t="s">
        <v>3301</v>
      </c>
      <c r="B4391" s="16" t="s">
        <v>31682</v>
      </c>
      <c r="C4391" s="17">
        <v>0.6</v>
      </c>
      <c r="D4391" s="16" t="str">
        <f xml:space="preserve"> _xlfn.CONCAT(ChhoeTaigi_TaioanPehoeKichhooGi!H576, ":", ChhoeTaigi_TaioanPehoeKichhooGi!J576)</f>
        <v>ia7 tsing2-tsi2:播種子</v>
      </c>
      <c r="E4391" s="18">
        <f ca="1" xml:space="preserve"> NOW()</f>
        <v>46202.697500115741</v>
      </c>
      <c r="G4391" s="10" t="str">
        <f t="shared" si="281"/>
        <v>ia7 tsing2-tsi2</v>
      </c>
      <c r="H4391" s="10" t="str">
        <f t="shared" si="282"/>
        <v>播種子</v>
      </c>
      <c r="I4391" s="10">
        <f xml:space="preserve"> IFERROR( SEARCH("、", A4391), VALUE("0"))</f>
        <v>0</v>
      </c>
      <c r="J4391" s="10" t="str">
        <f xml:space="preserve"> IF(I4391=0, A4391, LEFT(A4391, I4391-1))</f>
        <v>播種子</v>
      </c>
      <c r="K4391" s="10" t="str">
        <f t="shared" si="283"/>
        <v>播種子</v>
      </c>
      <c r="M4391" s="10" t="str">
        <f t="shared" si="280"/>
        <v>播種子</v>
      </c>
    </row>
    <row r="4392" spans="1:13">
      <c r="A4392" s="16" t="s">
        <v>3763</v>
      </c>
      <c r="B4392" s="16" t="s">
        <v>31737</v>
      </c>
      <c r="C4392" s="17">
        <v>0.6</v>
      </c>
      <c r="D4392" s="16" t="str">
        <f xml:space="preserve"> _xlfn.CONCAT(ChhoeTaigi_TaioanPehoeKichhooGi!H650, ":", ChhoeTaigi_TaioanPehoeKichhooGi!J650)</f>
        <v>ia7 tshik-tsing2:播稻種</v>
      </c>
      <c r="E4392" s="18">
        <f ca="1" xml:space="preserve"> NOW()</f>
        <v>46202.697500115741</v>
      </c>
      <c r="G4392" s="10" t="str">
        <f t="shared" si="281"/>
        <v>ia7 tshik-tsing2</v>
      </c>
      <c r="H4392" s="10" t="str">
        <f t="shared" si="282"/>
        <v>播稻種</v>
      </c>
      <c r="I4392" s="10">
        <f xml:space="preserve"> IFERROR( SEARCH("、", A4392), VALUE("0"))</f>
        <v>0</v>
      </c>
      <c r="J4392" s="10" t="str">
        <f xml:space="preserve"> IF(I4392=0, A4392, LEFT(A4392, I4392-1))</f>
        <v>播稻種</v>
      </c>
      <c r="K4392" s="10" t="str">
        <f t="shared" si="283"/>
        <v>播稻種</v>
      </c>
      <c r="M4392" s="10" t="str">
        <f t="shared" si="280"/>
        <v>播稻種</v>
      </c>
    </row>
    <row r="4393" spans="1:13">
      <c r="A4393" s="16" t="s">
        <v>24146</v>
      </c>
      <c r="B4393" s="16" t="s">
        <v>34495</v>
      </c>
      <c r="C4393" s="17">
        <v>0.6</v>
      </c>
      <c r="D4393" s="16" t="str">
        <f xml:space="preserve"> _xlfn.CONCAT(ChhoeTaigi_TaioanPehoeKichhooGi!H4417, ":", ChhoeTaigi_TaioanPehoeKichhooGi!J4417)</f>
        <v>soo3-hak8:數學</v>
      </c>
      <c r="E4393" s="18">
        <f ca="1" xml:space="preserve"> NOW()</f>
        <v>46202.697500115741</v>
      </c>
      <c r="G4393" s="10" t="str">
        <f t="shared" si="281"/>
        <v>soo3-hak8</v>
      </c>
      <c r="H4393" s="10" t="str">
        <f t="shared" si="282"/>
        <v>數學</v>
      </c>
      <c r="I4393" s="10">
        <f xml:space="preserve"> IFERROR( SEARCH("、", A4393), VALUE("0"))</f>
        <v>0</v>
      </c>
      <c r="J4393" s="10" t="str">
        <f xml:space="preserve"> IF(I4393=0, A4393, LEFT(A4393, I4393-1))</f>
        <v>數學</v>
      </c>
      <c r="K4393" s="10" t="str">
        <f t="shared" si="283"/>
        <v>數學</v>
      </c>
      <c r="M4393" s="10" t="str">
        <f t="shared" si="280"/>
        <v>數學</v>
      </c>
    </row>
    <row r="4394" spans="1:13">
      <c r="A4394" s="16" t="s">
        <v>5772</v>
      </c>
      <c r="B4394" s="16" t="s">
        <v>31980</v>
      </c>
      <c r="C4394" s="17">
        <v>0.6</v>
      </c>
      <c r="D4394" s="16" t="str">
        <f xml:space="preserve"> _xlfn.CONCAT(ChhoeTaigi_TaioanPehoeKichhooGi!H970, ":", ChhoeTaigi_TaioanPehoeKichhooGi!J970)</f>
        <v>tsiam7-si5:暫時</v>
      </c>
      <c r="E4394" s="18">
        <f ca="1" xml:space="preserve"> NOW()</f>
        <v>46202.697500115741</v>
      </c>
      <c r="G4394" s="10" t="str">
        <f t="shared" si="281"/>
        <v>tsiam7-si5</v>
      </c>
      <c r="H4394" s="10" t="str">
        <f t="shared" si="282"/>
        <v>暫時</v>
      </c>
      <c r="I4394" s="10">
        <f xml:space="preserve"> IFERROR( SEARCH("、", A4394), VALUE("0"))</f>
        <v>0</v>
      </c>
      <c r="J4394" s="10" t="str">
        <f xml:space="preserve"> IF(I4394=0, A4394, LEFT(A4394, I4394-1))</f>
        <v>暫時</v>
      </c>
      <c r="K4394" s="10" t="str">
        <f t="shared" si="283"/>
        <v>暫時</v>
      </c>
      <c r="M4394" s="10" t="str">
        <f t="shared" si="280"/>
        <v>暫時</v>
      </c>
    </row>
    <row r="4395" spans="1:13">
      <c r="A4395" s="16" t="s">
        <v>17977</v>
      </c>
      <c r="B4395" s="16" t="s">
        <v>17976</v>
      </c>
      <c r="C4395" s="17">
        <v>0.6</v>
      </c>
      <c r="D4395" s="16" t="str">
        <f xml:space="preserve"> _xlfn.CONCAT(ChhoeTaigi_TaioanPehoeKichhooGi!H3184, ":", ChhoeTaigi_TaioanPehoeKichhooGi!J3184)</f>
        <v>lau5:樓</v>
      </c>
      <c r="E4395" s="18">
        <f ca="1" xml:space="preserve"> NOW()</f>
        <v>46202.697500231479</v>
      </c>
      <c r="G4395" s="10" t="str">
        <f t="shared" si="281"/>
        <v>lau5</v>
      </c>
      <c r="H4395" s="10" t="str">
        <f t="shared" si="282"/>
        <v>樓</v>
      </c>
      <c r="I4395" s="10">
        <f xml:space="preserve"> IFERROR( SEARCH("、", A4395), VALUE("0"))</f>
        <v>0</v>
      </c>
      <c r="J4395" s="10" t="str">
        <f xml:space="preserve"> IF(I4395=0, A4395, LEFT(A4395, I4395-1))</f>
        <v>樓</v>
      </c>
      <c r="K4395" s="10" t="str">
        <f t="shared" si="283"/>
        <v>樓</v>
      </c>
      <c r="M4395" s="10" t="str">
        <f t="shared" si="280"/>
        <v>樓</v>
      </c>
    </row>
    <row r="4396" spans="1:13">
      <c r="A4396" s="16" t="s">
        <v>17997</v>
      </c>
      <c r="B4396" s="16" t="s">
        <v>33688</v>
      </c>
      <c r="C4396" s="17">
        <v>0.6</v>
      </c>
      <c r="D4396" s="16" t="str">
        <f xml:space="preserve"> _xlfn.CONCAT(ChhoeTaigi_TaioanPehoeKichhooGi!H3188, ":", ChhoeTaigi_TaioanPehoeKichhooGi!J3188)</f>
        <v>lau5-ting2:樓上</v>
      </c>
      <c r="E4396" s="18">
        <f ca="1" xml:space="preserve"> NOW()</f>
        <v>46202.697500115741</v>
      </c>
      <c r="G4396" s="10" t="str">
        <f t="shared" si="281"/>
        <v>lau5-ting2</v>
      </c>
      <c r="H4396" s="10" t="str">
        <f t="shared" si="282"/>
        <v>樓上</v>
      </c>
      <c r="I4396" s="10">
        <f xml:space="preserve"> IFERROR( SEARCH("、", A4396), VALUE("0"))</f>
        <v>0</v>
      </c>
      <c r="J4396" s="10" t="str">
        <f xml:space="preserve"> IF(I4396=0, A4396, LEFT(A4396, I4396-1))</f>
        <v>樓上</v>
      </c>
      <c r="K4396" s="10" t="str">
        <f t="shared" si="283"/>
        <v>樓上</v>
      </c>
      <c r="M4396" s="10" t="str">
        <f t="shared" si="280"/>
        <v>樓上</v>
      </c>
    </row>
    <row r="4397" spans="1:13">
      <c r="A4397" s="16" t="s">
        <v>17991</v>
      </c>
      <c r="B4397" s="16" t="s">
        <v>33687</v>
      </c>
      <c r="C4397" s="17">
        <v>0.6</v>
      </c>
      <c r="D4397" s="16" t="str">
        <f xml:space="preserve"> _xlfn.CONCAT(ChhoeTaigi_TaioanPehoeKichhooGi!H3187, ":", ChhoeTaigi_TaioanPehoeKichhooGi!J3187)</f>
        <v>lau5-kha:樓下</v>
      </c>
      <c r="E4397" s="18">
        <f ca="1" xml:space="preserve"> NOW()</f>
        <v>46202.697500115741</v>
      </c>
      <c r="G4397" s="10" t="str">
        <f t="shared" si="281"/>
        <v>lau5-kha</v>
      </c>
      <c r="H4397" s="10" t="str">
        <f t="shared" si="282"/>
        <v>樓下</v>
      </c>
      <c r="I4397" s="10">
        <f xml:space="preserve"> IFERROR( SEARCH("、", A4397), VALUE("0"))</f>
        <v>0</v>
      </c>
      <c r="J4397" s="10" t="str">
        <f xml:space="preserve"> IF(I4397=0, A4397, LEFT(A4397, I4397-1))</f>
        <v>樓下</v>
      </c>
      <c r="K4397" s="10" t="str">
        <f t="shared" si="283"/>
        <v>樓下</v>
      </c>
      <c r="M4397" s="10" t="str">
        <f t="shared" ref="M4397:M4460" si="284" xml:space="preserve"> IF(L4397&lt;&gt;"",L4397, K4397)</f>
        <v>樓下</v>
      </c>
    </row>
    <row r="4398" spans="1:13">
      <c r="A4398" s="16" t="s">
        <v>6686</v>
      </c>
      <c r="B4398" s="16" t="s">
        <v>32092</v>
      </c>
      <c r="C4398" s="17">
        <v>0.6</v>
      </c>
      <c r="D4398" s="16" t="str">
        <f xml:space="preserve"> _xlfn.CONCAT(ChhoeTaigi_TaioanPehoeKichhooGi!H1117, ":", ChhoeTaigi_TaioanPehoeKichhooGi!J1117)</f>
        <v>tsiunn-loo2:樟腦</v>
      </c>
      <c r="E4398" s="18">
        <f ca="1" xml:space="preserve"> NOW()</f>
        <v>46202.697500115741</v>
      </c>
      <c r="G4398" s="10" t="str">
        <f t="shared" si="281"/>
        <v>tsiunn-loo2</v>
      </c>
      <c r="H4398" s="10" t="str">
        <f t="shared" si="282"/>
        <v>樟腦</v>
      </c>
      <c r="I4398" s="10">
        <f xml:space="preserve"> IFERROR( SEARCH("、", A4398), VALUE("0"))</f>
        <v>0</v>
      </c>
      <c r="J4398" s="10" t="str">
        <f xml:space="preserve"> IF(I4398=0, A4398, LEFT(A4398, I4398-1))</f>
        <v>樟腦</v>
      </c>
      <c r="K4398" s="10" t="str">
        <f t="shared" si="283"/>
        <v>樟腦</v>
      </c>
      <c r="M4398" s="10" t="str">
        <f t="shared" si="284"/>
        <v>樟腦</v>
      </c>
    </row>
    <row r="4399" spans="1:13">
      <c r="A4399" s="16" t="s">
        <v>6691</v>
      </c>
      <c r="B4399" s="16" t="s">
        <v>32093</v>
      </c>
      <c r="C4399" s="17">
        <v>0.6</v>
      </c>
      <c r="D4399" s="16" t="str">
        <f xml:space="preserve"> _xlfn.CONCAT(ChhoeTaigi_TaioanPehoeKichhooGi!H1118, ":", ChhoeTaigi_TaioanPehoeKichhooGi!J1118)</f>
        <v>tsiunn-loo2-iu5:樟腦油</v>
      </c>
      <c r="E4399" s="18">
        <f ca="1" xml:space="preserve"> NOW()</f>
        <v>46202.697500231479</v>
      </c>
      <c r="G4399" s="10" t="str">
        <f t="shared" si="281"/>
        <v>tsiunn-loo2-iu5</v>
      </c>
      <c r="H4399" s="10" t="str">
        <f t="shared" si="282"/>
        <v>樟腦油</v>
      </c>
      <c r="I4399" s="10">
        <f xml:space="preserve"> IFERROR( SEARCH("、", A4399), VALUE("0"))</f>
        <v>0</v>
      </c>
      <c r="J4399" s="10" t="str">
        <f xml:space="preserve"> IF(I4399=0, A4399, LEFT(A4399, I4399-1))</f>
        <v>樟腦油</v>
      </c>
      <c r="K4399" s="10" t="str">
        <f t="shared" si="283"/>
        <v>樟腦油</v>
      </c>
      <c r="M4399" s="10" t="str">
        <f t="shared" si="284"/>
        <v>樟腦油</v>
      </c>
    </row>
    <row r="4400" spans="1:13">
      <c r="A4400" s="16" t="s">
        <v>1892</v>
      </c>
      <c r="B4400" s="16" t="s">
        <v>31507</v>
      </c>
      <c r="C4400" s="17">
        <v>0.6</v>
      </c>
      <c r="D4400" s="16" t="str">
        <f xml:space="preserve"> _xlfn.CONCAT(ChhoeTaigi_TaioanPehoeKichhooGi!H340, ":", ChhoeTaigi_TaioanPehoeKichhooGi!J340)</f>
        <v>boo5-huan7:模範</v>
      </c>
      <c r="E4400" s="18">
        <f ca="1" xml:space="preserve"> NOW()</f>
        <v>46202.697500231479</v>
      </c>
      <c r="G4400" s="10" t="str">
        <f t="shared" si="281"/>
        <v>boo5-huan7</v>
      </c>
      <c r="H4400" s="10" t="str">
        <f t="shared" si="282"/>
        <v>模範</v>
      </c>
      <c r="I4400" s="10">
        <f xml:space="preserve"> IFERROR( SEARCH("、", A4400), VALUE("0"))</f>
        <v>0</v>
      </c>
      <c r="J4400" s="10" t="str">
        <f xml:space="preserve"> IF(I4400=0, A4400, LEFT(A4400, I4400-1))</f>
        <v>模範</v>
      </c>
      <c r="K4400" s="10" t="str">
        <f t="shared" si="283"/>
        <v>模範</v>
      </c>
      <c r="M4400" s="10" t="str">
        <f t="shared" si="284"/>
        <v>模範</v>
      </c>
    </row>
    <row r="4401" spans="1:13">
      <c r="A4401" s="16" t="s">
        <v>35620</v>
      </c>
      <c r="B4401" s="16" t="s">
        <v>33415</v>
      </c>
      <c r="C4401" s="17">
        <v>0.6</v>
      </c>
      <c r="D4401" s="16" t="str">
        <f xml:space="preserve"> _xlfn.CONCAT(ChhoeTaigi_TaioanPehoeKichhooGi!H2797, ":", ChhoeTaigi_TaioanPehoeKichhooGi!J2797)</f>
        <v>kian3-pun2:樣本、樣品</v>
      </c>
      <c r="E4401" s="18">
        <f ca="1" xml:space="preserve"> NOW()</f>
        <v>46202.697500115741</v>
      </c>
      <c r="G4401" s="10" t="str">
        <f t="shared" si="281"/>
        <v>kian3-pun2</v>
      </c>
      <c r="H4401" s="10" t="str">
        <f t="shared" si="282"/>
        <v>樣本、樣品</v>
      </c>
      <c r="I4401" s="10">
        <f xml:space="preserve"> IFERROR( SEARCH("、", A4401), VALUE("0"))</f>
        <v>0</v>
      </c>
      <c r="J4401" s="10" t="str">
        <f xml:space="preserve"> IF(I4401=0, A4401, LEFT(A4401, I4401-1))</f>
        <v>樣本</v>
      </c>
      <c r="K4401" s="10" t="str">
        <f t="shared" si="283"/>
        <v>樣本</v>
      </c>
      <c r="M4401" s="10" t="str">
        <f t="shared" si="284"/>
        <v>樣本</v>
      </c>
    </row>
    <row r="4402" spans="1:13">
      <c r="A4402" s="16" t="s">
        <v>26851</v>
      </c>
      <c r="B4402" s="16" t="s">
        <v>34857</v>
      </c>
      <c r="C4402" s="17">
        <v>0.6</v>
      </c>
      <c r="D4402" s="16" t="str">
        <f xml:space="preserve"> _xlfn.CONCAT(ChhoeTaigi_TaioanPehoeKichhooGi!H4957, ":", ChhoeTaigi_TaioanPehoeKichhooGi!J4957)</f>
        <v>thoo2-khui3:歎息</v>
      </c>
      <c r="E4402" s="18">
        <f ca="1" xml:space="preserve"> NOW()</f>
        <v>46202.697500115741</v>
      </c>
      <c r="G4402" s="10" t="str">
        <f t="shared" si="281"/>
        <v>thoo2-khui3</v>
      </c>
      <c r="H4402" s="10" t="str">
        <f t="shared" si="282"/>
        <v>歎息</v>
      </c>
      <c r="I4402" s="10">
        <f xml:space="preserve"> IFERROR( SEARCH("、", A4402), VALUE("0"))</f>
        <v>0</v>
      </c>
      <c r="J4402" s="10" t="str">
        <f xml:space="preserve"> IF(I4402=0, A4402, LEFT(A4402, I4402-1))</f>
        <v>歎息</v>
      </c>
      <c r="K4402" s="10" t="str">
        <f t="shared" si="283"/>
        <v>歎息</v>
      </c>
      <c r="M4402" s="10" t="str">
        <f t="shared" si="284"/>
        <v>歎息</v>
      </c>
    </row>
    <row r="4403" spans="1:13">
      <c r="A4403" s="16" t="s">
        <v>705</v>
      </c>
      <c r="B4403" s="16" t="s">
        <v>31342</v>
      </c>
      <c r="C4403" s="17">
        <v>0.6</v>
      </c>
      <c r="D4403" s="16" t="str">
        <f xml:space="preserve"> _xlfn.CONCAT(ChhoeTaigi_TaioanPehoeKichhooGi!H121, ":", ChhoeTaigi_TaioanPehoeKichhooGi!J121)</f>
        <v>au-tsiu:歐洲</v>
      </c>
      <c r="E4403" s="18">
        <f ca="1" xml:space="preserve"> NOW()</f>
        <v>46202.697500115741</v>
      </c>
      <c r="G4403" s="10" t="str">
        <f t="shared" ref="G4403:G4466" si="285" xml:space="preserve"> MID(D4403, 1, SEARCH(":", D4403) -1)</f>
        <v>au-tsiu</v>
      </c>
      <c r="H4403" s="10" t="str">
        <f t="shared" ref="H4403:H4466" si="286" xml:space="preserve"> MID(D4403, SEARCH(":", D4403)+1, LEN(D4403) - SEARCH(":", D4403))</f>
        <v>歐洲</v>
      </c>
      <c r="I4403" s="10">
        <f xml:space="preserve"> IFERROR( SEARCH("、", A4403), VALUE("0"))</f>
        <v>0</v>
      </c>
      <c r="J4403" s="10" t="str">
        <f xml:space="preserve"> IF(I4403=0, A4403, LEFT(A4403, I4403-1))</f>
        <v>歐洲</v>
      </c>
      <c r="K4403" s="10" t="str">
        <f t="shared" si="283"/>
        <v>歐洲</v>
      </c>
      <c r="M4403" s="10" t="str">
        <f t="shared" si="284"/>
        <v>歐洲</v>
      </c>
    </row>
    <row r="4404" spans="1:13">
      <c r="A4404" s="16" t="s">
        <v>16390</v>
      </c>
      <c r="B4404" s="16" t="s">
        <v>33475</v>
      </c>
      <c r="C4404" s="17">
        <v>0.6</v>
      </c>
      <c r="D4404" s="16" t="str">
        <f xml:space="preserve"> _xlfn.CONCAT(ChhoeTaigi_TaioanPehoeKichhooGi!H2884, ":", ChhoeTaigi_TaioanPehoeKichhooGi!J2884)</f>
        <v>koo5-a2:漿糊</v>
      </c>
      <c r="E4404" s="18">
        <f ca="1" xml:space="preserve"> NOW()</f>
        <v>46202.697500115741</v>
      </c>
      <c r="G4404" s="10" t="str">
        <f t="shared" si="285"/>
        <v>koo5-a2</v>
      </c>
      <c r="H4404" s="10" t="str">
        <f t="shared" si="286"/>
        <v>漿糊</v>
      </c>
      <c r="I4404" s="10">
        <f xml:space="preserve"> IFERROR( SEARCH("、", A4404), VALUE("0"))</f>
        <v>0</v>
      </c>
      <c r="J4404" s="10" t="str">
        <f xml:space="preserve"> IF(I4404=0, A4404, LEFT(A4404, I4404-1))</f>
        <v>漿糊</v>
      </c>
      <c r="K4404" s="10" t="str">
        <f t="shared" si="283"/>
        <v>漿糊</v>
      </c>
      <c r="M4404" s="10" t="str">
        <f t="shared" si="284"/>
        <v>漿糊</v>
      </c>
    </row>
    <row r="4405" spans="1:13">
      <c r="A4405" s="16" t="s">
        <v>6758</v>
      </c>
      <c r="B4405" s="16" t="s">
        <v>6757</v>
      </c>
      <c r="C4405" s="17">
        <v>0.6</v>
      </c>
      <c r="D4405" s="16" t="str">
        <f xml:space="preserve"> _xlfn.CONCAT(ChhoeTaigi_TaioanPehoeKichhooGi!H1131, ":", ChhoeTaigi_TaioanPehoeKichhooGi!J1131)</f>
        <v>tsng3 loh8 khi3 tsui2 te2:潛入水裡</v>
      </c>
      <c r="E4405" s="18">
        <f ca="1" xml:space="preserve"> NOW()</f>
        <v>46202.697500115741</v>
      </c>
      <c r="G4405" s="10" t="str">
        <f t="shared" si="285"/>
        <v>tsng3 loh8 khi3 tsui2 te2</v>
      </c>
      <c r="H4405" s="10" t="str">
        <f t="shared" si="286"/>
        <v>潛入水裡</v>
      </c>
      <c r="I4405" s="10">
        <f xml:space="preserve"> IFERROR( SEARCH("、", A4405), VALUE("0"))</f>
        <v>0</v>
      </c>
      <c r="J4405" s="10" t="str">
        <f xml:space="preserve"> IF(I4405=0, A4405, LEFT(A4405, I4405-1))</f>
        <v>潛入水裡</v>
      </c>
      <c r="K4405" s="10" t="str">
        <f t="shared" si="283"/>
        <v>潛入水裡</v>
      </c>
      <c r="M4405" s="10" t="str">
        <f t="shared" si="284"/>
        <v>潛入水裡</v>
      </c>
    </row>
    <row r="4406" spans="1:13">
      <c r="A4406" s="16" t="s">
        <v>25724</v>
      </c>
      <c r="B4406" s="16" t="s">
        <v>25707</v>
      </c>
      <c r="C4406" s="17">
        <v>0.6</v>
      </c>
      <c r="D4406" s="16" t="str">
        <f xml:space="preserve"> _xlfn.CONCAT(ChhoeTaigi_TaioanPehoeKichhooGi!H4725, ":", ChhoeTaigi_TaioanPehoeKichhooGi!J4725)</f>
        <v>tham5:潭</v>
      </c>
      <c r="E4406" s="18">
        <f ca="1" xml:space="preserve"> NOW()</f>
        <v>46202.697500231479</v>
      </c>
      <c r="G4406" s="10" t="str">
        <f t="shared" si="285"/>
        <v>tham5</v>
      </c>
      <c r="H4406" s="10" t="str">
        <f t="shared" si="286"/>
        <v>潭</v>
      </c>
      <c r="I4406" s="10">
        <f xml:space="preserve"> IFERROR( SEARCH("、", A4406), VALUE("0"))</f>
        <v>0</v>
      </c>
      <c r="J4406" s="10" t="str">
        <f xml:space="preserve"> IF(I4406=0, A4406, LEFT(A4406, I4406-1))</f>
        <v>潭</v>
      </c>
      <c r="K4406" s="10" t="str">
        <f t="shared" si="283"/>
        <v>潭</v>
      </c>
      <c r="M4406" s="10" t="str">
        <f t="shared" si="284"/>
        <v>潭</v>
      </c>
    </row>
    <row r="4407" spans="1:13">
      <c r="A4407" s="16" t="s">
        <v>3822</v>
      </c>
      <c r="B4407" s="16" t="s">
        <v>31740</v>
      </c>
      <c r="C4407" s="17">
        <v>0.6</v>
      </c>
      <c r="D4407" s="16" t="str">
        <f xml:space="preserve"> _xlfn.CONCAT(ChhoeTaigi_TaioanPehoeKichhooGi!H661, ":", ChhoeTaigi_TaioanPehoeKichhooGi!J661)</f>
        <v>tshing:澄清</v>
      </c>
      <c r="E4407" s="18">
        <f ca="1" xml:space="preserve"> NOW()</f>
        <v>46202.697500115741</v>
      </c>
      <c r="G4407" s="10" t="str">
        <f t="shared" si="285"/>
        <v>tshing</v>
      </c>
      <c r="H4407" s="10" t="str">
        <f t="shared" si="286"/>
        <v>澄清</v>
      </c>
      <c r="I4407" s="10">
        <f xml:space="preserve"> IFERROR( SEARCH("、", A4407), VALUE("0"))</f>
        <v>0</v>
      </c>
      <c r="J4407" s="10" t="str">
        <f xml:space="preserve"> IF(I4407=0, A4407, LEFT(A4407, I4407-1))</f>
        <v>澄清</v>
      </c>
      <c r="K4407" s="10" t="str">
        <f t="shared" si="283"/>
        <v>澄清</v>
      </c>
      <c r="M4407" s="10" t="str">
        <f t="shared" si="284"/>
        <v>澄清</v>
      </c>
    </row>
    <row r="4408" spans="1:13">
      <c r="A4408" s="16" t="s">
        <v>352</v>
      </c>
      <c r="B4408" s="16" t="s">
        <v>31289</v>
      </c>
      <c r="C4408" s="17">
        <v>0.6</v>
      </c>
      <c r="D4408" s="16" t="str">
        <f xml:space="preserve"> _xlfn.CONCAT(ChhoeTaigi_TaioanPehoeKichhooGi!H58, ":", ChhoeTaigi_TaioanPehoeKichhooGi!J58)</f>
        <v>ak-tsui2:澆水</v>
      </c>
      <c r="E4408" s="18">
        <f ca="1" xml:space="preserve"> NOW()</f>
        <v>46202.697500115741</v>
      </c>
      <c r="G4408" s="10" t="str">
        <f t="shared" si="285"/>
        <v>ak-tsui2</v>
      </c>
      <c r="H4408" s="10" t="str">
        <f t="shared" si="286"/>
        <v>澆水</v>
      </c>
      <c r="I4408" s="10">
        <f xml:space="preserve"> IFERROR( SEARCH("、", A4408), VALUE("0"))</f>
        <v>0</v>
      </c>
      <c r="J4408" s="10" t="str">
        <f xml:space="preserve"> IF(I4408=0, A4408, LEFT(A4408, I4408-1))</f>
        <v>澆水</v>
      </c>
      <c r="K4408" s="10" t="str">
        <f t="shared" si="283"/>
        <v>澆水</v>
      </c>
      <c r="M4408" s="10" t="str">
        <f t="shared" si="284"/>
        <v>澆水</v>
      </c>
    </row>
    <row r="4409" spans="1:13">
      <c r="A4409" s="16" t="s">
        <v>352</v>
      </c>
      <c r="B4409" s="16" t="s">
        <v>31286</v>
      </c>
      <c r="C4409" s="17">
        <v>0.6</v>
      </c>
      <c r="D4409" s="16" t="str">
        <f xml:space="preserve"> _xlfn.CONCAT(ChhoeTaigi_TaioanPehoeKichhooGi!H55, ":", ChhoeTaigi_TaioanPehoeKichhooGi!J55)</f>
        <v>ak-hue:澆水（花）</v>
      </c>
      <c r="E4409" s="18">
        <f ca="1" xml:space="preserve"> NOW()</f>
        <v>46202.697500115741</v>
      </c>
      <c r="G4409" s="10" t="str">
        <f t="shared" si="285"/>
        <v>ak-hue</v>
      </c>
      <c r="H4409" s="10" t="str">
        <f t="shared" si="286"/>
        <v>澆水（花）</v>
      </c>
      <c r="I4409" s="10">
        <f xml:space="preserve"> IFERROR( SEARCH("、", A4409), VALUE("0"))</f>
        <v>0</v>
      </c>
      <c r="J4409" s="10" t="str">
        <f xml:space="preserve"> IF(I4409=0, A4409, LEFT(A4409, I4409-1))</f>
        <v>澆水</v>
      </c>
      <c r="K4409" s="10" t="str">
        <f t="shared" si="283"/>
        <v>澆水</v>
      </c>
      <c r="M4409" s="10" t="str">
        <f t="shared" si="284"/>
        <v>澆水</v>
      </c>
    </row>
    <row r="4410" spans="1:13">
      <c r="A4410" s="16" t="s">
        <v>16867</v>
      </c>
      <c r="B4410" s="16" t="s">
        <v>33542</v>
      </c>
      <c r="C4410" s="17">
        <v>0.6</v>
      </c>
      <c r="D4410" s="16" t="str">
        <f xml:space="preserve"> _xlfn.CONCAT(ChhoeTaigi_TaioanPehoeKichhooGi!H2970, ":", ChhoeTaigi_TaioanPehoeKichhooGi!J2970)</f>
        <v>phinn5-oo5 kuan7:澎湖縣</v>
      </c>
      <c r="E4410" s="18">
        <f ca="1" xml:space="preserve"> NOW()</f>
        <v>46202.697500115741</v>
      </c>
      <c r="G4410" s="10" t="str">
        <f t="shared" si="285"/>
        <v>phinn5-oo5 kuan7</v>
      </c>
      <c r="H4410" s="10" t="str">
        <f t="shared" si="286"/>
        <v>澎湖縣</v>
      </c>
      <c r="I4410" s="10">
        <f xml:space="preserve"> IFERROR( SEARCH("、", A4410), VALUE("0"))</f>
        <v>0</v>
      </c>
      <c r="J4410" s="10" t="str">
        <f xml:space="preserve"> IF(I4410=0, A4410, LEFT(A4410, I4410-1))</f>
        <v>澎湖縣</v>
      </c>
      <c r="K4410" s="10" t="str">
        <f t="shared" si="283"/>
        <v>澎湖縣</v>
      </c>
      <c r="M4410" s="10" t="str">
        <f t="shared" si="284"/>
        <v>澎湖縣</v>
      </c>
    </row>
    <row r="4411" spans="1:13">
      <c r="A4411" s="16" t="s">
        <v>22551</v>
      </c>
      <c r="B4411" s="16" t="s">
        <v>22550</v>
      </c>
      <c r="C4411" s="17">
        <v>0.6</v>
      </c>
      <c r="D4411" s="16" t="str">
        <f xml:space="preserve"> _xlfn.CONCAT(ChhoeTaigi_TaioanPehoeKichhooGi!H4102, ":", ChhoeTaigi_TaioanPehoeKichhooGi!J4102)</f>
        <v>sik8:熟</v>
      </c>
      <c r="E4411" s="18">
        <f ca="1" xml:space="preserve"> NOW()</f>
        <v>46202.697500115741</v>
      </c>
      <c r="G4411" s="10" t="str">
        <f t="shared" si="285"/>
        <v>sik8</v>
      </c>
      <c r="H4411" s="10" t="str">
        <f t="shared" si="286"/>
        <v>熟</v>
      </c>
      <c r="I4411" s="10">
        <f xml:space="preserve"> IFERROR( SEARCH("、", A4411), VALUE("0"))</f>
        <v>0</v>
      </c>
      <c r="J4411" s="10" t="str">
        <f xml:space="preserve"> IF(I4411=0, A4411, LEFT(A4411, I4411-1))</f>
        <v>熟</v>
      </c>
      <c r="K4411" s="10" t="str">
        <f t="shared" si="283"/>
        <v>熟</v>
      </c>
      <c r="M4411" s="10" t="str">
        <f t="shared" si="284"/>
        <v>熟</v>
      </c>
    </row>
    <row r="4412" spans="1:13">
      <c r="A4412" s="16" t="s">
        <v>22571</v>
      </c>
      <c r="B4412" s="16" t="s">
        <v>34269</v>
      </c>
      <c r="C4412" s="17">
        <v>0.6</v>
      </c>
      <c r="D4412" s="16" t="str">
        <f xml:space="preserve"> _xlfn.CONCAT(ChhoeTaigi_TaioanPehoeKichhooGi!H4105, ":", ChhoeTaigi_TaioanPehoeKichhooGi!J4105)</f>
        <v>sik8-sai7-lang5:熟人</v>
      </c>
      <c r="E4412" s="18">
        <f ca="1" xml:space="preserve"> NOW()</f>
        <v>46202.697500115741</v>
      </c>
      <c r="G4412" s="10" t="str">
        <f t="shared" si="285"/>
        <v>sik8-sai7-lang5</v>
      </c>
      <c r="H4412" s="10" t="str">
        <f t="shared" si="286"/>
        <v>熟人</v>
      </c>
      <c r="I4412" s="10">
        <f xml:space="preserve"> IFERROR( SEARCH("、", A4412), VALUE("0"))</f>
        <v>0</v>
      </c>
      <c r="J4412" s="10" t="str">
        <f xml:space="preserve"> IF(I4412=0, A4412, LEFT(A4412, I4412-1))</f>
        <v>熟人</v>
      </c>
      <c r="K4412" s="10" t="str">
        <f t="shared" si="283"/>
        <v>熟人</v>
      </c>
      <c r="M4412" s="10" t="str">
        <f t="shared" si="284"/>
        <v>熟人</v>
      </c>
    </row>
    <row r="4413" spans="1:13">
      <c r="A4413" s="16" t="s">
        <v>15614</v>
      </c>
      <c r="B4413" s="16" t="s">
        <v>15613</v>
      </c>
      <c r="C4413" s="17">
        <v>0.6</v>
      </c>
      <c r="D4413" s="16" t="str">
        <f xml:space="preserve"> _xlfn.CONCAT(ChhoeTaigi_TaioanPehoeKichhooGi!H2722, ":", ChhoeTaigi_TaioanPehoeKichhooGi!J2722)</f>
        <v>khun3 loh8 bin5:熟睡</v>
      </c>
      <c r="E4413" s="18">
        <f ca="1" xml:space="preserve"> NOW()</f>
        <v>46202.697500115741</v>
      </c>
      <c r="G4413" s="10" t="str">
        <f t="shared" si="285"/>
        <v>khun3 loh8 bin5</v>
      </c>
      <c r="H4413" s="10" t="str">
        <f t="shared" si="286"/>
        <v>熟睡</v>
      </c>
      <c r="I4413" s="10">
        <f xml:space="preserve"> IFERROR( SEARCH("、", A4413), VALUE("0"))</f>
        <v>0</v>
      </c>
      <c r="J4413" s="10" t="str">
        <f xml:space="preserve"> IF(I4413=0, A4413, LEFT(A4413, I4413-1))</f>
        <v>熟睡</v>
      </c>
      <c r="K4413" s="10" t="str">
        <f t="shared" si="283"/>
        <v>熟睡</v>
      </c>
      <c r="M4413" s="10" t="str">
        <f t="shared" si="284"/>
        <v>熟睡</v>
      </c>
    </row>
    <row r="4414" spans="1:13">
      <c r="A4414" s="16" t="s">
        <v>29226</v>
      </c>
      <c r="B4414" s="16" t="s">
        <v>35158</v>
      </c>
      <c r="C4414" s="17">
        <v>0.6</v>
      </c>
      <c r="D4414" s="16" t="str">
        <f xml:space="preserve"> _xlfn.CONCAT(ChhoeTaigi_TaioanPehoeKichhooGi!H5429, ":", ChhoeTaigi_TaioanPehoeKichhooGi!J5429)</f>
        <v>ut-tau2:熨斗</v>
      </c>
      <c r="E4414" s="18">
        <f ca="1" xml:space="preserve"> NOW()</f>
        <v>46202.697500115741</v>
      </c>
      <c r="G4414" s="10" t="str">
        <f t="shared" si="285"/>
        <v>ut-tau2</v>
      </c>
      <c r="H4414" s="10" t="str">
        <f t="shared" si="286"/>
        <v>熨斗</v>
      </c>
      <c r="I4414" s="10">
        <f xml:space="preserve"> IFERROR( SEARCH("、", A4414), VALUE("0"))</f>
        <v>0</v>
      </c>
      <c r="J4414" s="10" t="str">
        <f xml:space="preserve"> IF(I4414=0, A4414, LEFT(A4414, I4414-1))</f>
        <v>熨斗</v>
      </c>
      <c r="K4414" s="10" t="str">
        <f t="shared" si="283"/>
        <v>熨斗</v>
      </c>
      <c r="M4414" s="10" t="str">
        <f t="shared" si="284"/>
        <v>熨斗</v>
      </c>
    </row>
    <row r="4415" spans="1:13">
      <c r="A4415" s="16" t="s">
        <v>35621</v>
      </c>
      <c r="B4415" s="16" t="s">
        <v>35157</v>
      </c>
      <c r="C4415" s="17">
        <v>0.6</v>
      </c>
      <c r="D4415" s="16" t="str">
        <f xml:space="preserve"> _xlfn.CONCAT(ChhoeTaigi_TaioanPehoeKichhooGi!H5428, ":", ChhoeTaigi_TaioanPehoeKichhooGi!J5428)</f>
        <v>ut-sann:熨衣服、燙衣服</v>
      </c>
      <c r="E4415" s="18">
        <f ca="1" xml:space="preserve"> NOW()</f>
        <v>46202.697500115741</v>
      </c>
      <c r="G4415" s="10" t="str">
        <f t="shared" si="285"/>
        <v>ut-sann</v>
      </c>
      <c r="H4415" s="10" t="str">
        <f t="shared" si="286"/>
        <v>熨衣服、燙衣服</v>
      </c>
      <c r="I4415" s="10">
        <f xml:space="preserve"> IFERROR( SEARCH("、", A4415), VALUE("0"))</f>
        <v>0</v>
      </c>
      <c r="J4415" s="10" t="str">
        <f xml:space="preserve"> IF(I4415=0, A4415, LEFT(A4415, I4415-1))</f>
        <v>熨衣服</v>
      </c>
      <c r="K4415" s="10" t="str">
        <f t="shared" si="283"/>
        <v>熨衣服</v>
      </c>
      <c r="M4415" s="10" t="str">
        <f t="shared" si="284"/>
        <v>熨衣服</v>
      </c>
    </row>
    <row r="4416" spans="1:13">
      <c r="A4416" s="16" t="s">
        <v>12313</v>
      </c>
      <c r="B4416" s="16" t="s">
        <v>12312</v>
      </c>
      <c r="C4416" s="17">
        <v>0.6</v>
      </c>
      <c r="D4416" s="16" t="str">
        <f xml:space="preserve"> _xlfn.CONCAT(ChhoeTaigi_TaioanPehoeKichhooGi!H2102, ":", ChhoeTaigi_TaioanPehoeKichhooGi!J2102)</f>
        <v>jiat8:熱</v>
      </c>
      <c r="E4416" s="18">
        <f ca="1" xml:space="preserve"> NOW()</f>
        <v>46202.697500115741</v>
      </c>
      <c r="G4416" s="10" t="str">
        <f t="shared" si="285"/>
        <v>jiat8</v>
      </c>
      <c r="H4416" s="10" t="str">
        <f t="shared" si="286"/>
        <v>熱</v>
      </c>
      <c r="I4416" s="10">
        <f xml:space="preserve"> IFERROR( SEARCH("、", A4416), VALUE("0"))</f>
        <v>0</v>
      </c>
      <c r="J4416" s="10" t="str">
        <f xml:space="preserve"> IF(I4416=0, A4416, LEFT(A4416, I4416-1))</f>
        <v>熱</v>
      </c>
      <c r="K4416" s="10" t="str">
        <f t="shared" si="283"/>
        <v>熱</v>
      </c>
      <c r="M4416" s="10" t="str">
        <f t="shared" si="284"/>
        <v>熱</v>
      </c>
    </row>
    <row r="4417" spans="1:13">
      <c r="A4417" s="16" t="s">
        <v>12313</v>
      </c>
      <c r="B4417" s="16" t="s">
        <v>12728</v>
      </c>
      <c r="C4417" s="17">
        <v>0.6</v>
      </c>
      <c r="D4417" s="16" t="str">
        <f xml:space="preserve"> _xlfn.CONCAT(ChhoeTaigi_TaioanPehoeKichhooGi!H2178, ":", ChhoeTaigi_TaioanPehoeKichhooGi!J2178)</f>
        <v>juah8:熱</v>
      </c>
      <c r="E4417" s="18">
        <f ca="1" xml:space="preserve"> NOW()</f>
        <v>46202.697500115741</v>
      </c>
      <c r="G4417" s="10" t="str">
        <f t="shared" si="285"/>
        <v>juah8</v>
      </c>
      <c r="H4417" s="10" t="str">
        <f t="shared" si="286"/>
        <v>熱</v>
      </c>
      <c r="I4417" s="10">
        <f xml:space="preserve"> IFERROR( SEARCH("、", A4417), VALUE("0"))</f>
        <v>0</v>
      </c>
      <c r="J4417" s="10" t="str">
        <f xml:space="preserve"> IF(I4417=0, A4417, LEFT(A4417, I4417-1))</f>
        <v>熱</v>
      </c>
      <c r="K4417" s="10" t="str">
        <f t="shared" si="283"/>
        <v>熱</v>
      </c>
      <c r="M4417" s="10" t="str">
        <f t="shared" si="284"/>
        <v>熱</v>
      </c>
    </row>
    <row r="4418" spans="1:13">
      <c r="A4418" s="16" t="s">
        <v>12313</v>
      </c>
      <c r="B4418" s="16" t="s">
        <v>34406</v>
      </c>
      <c r="C4418" s="17">
        <v>0.6</v>
      </c>
      <c r="D4418" s="16" t="str">
        <f xml:space="preserve"> _xlfn.CONCAT(ChhoeTaigi_TaioanPehoeKichhooGi!H4296, ":", ChhoeTaigi_TaioanPehoeKichhooGi!J4296)</f>
        <v>sio:熱</v>
      </c>
      <c r="E4418" s="18">
        <f ca="1" xml:space="preserve"> NOW()</f>
        <v>46202.697500115741</v>
      </c>
      <c r="G4418" s="10" t="str">
        <f t="shared" si="285"/>
        <v>sio</v>
      </c>
      <c r="H4418" s="10" t="str">
        <f t="shared" si="286"/>
        <v>熱</v>
      </c>
      <c r="I4418" s="10">
        <f xml:space="preserve"> IFERROR( SEARCH("、", A4418), VALUE("0"))</f>
        <v>0</v>
      </c>
      <c r="J4418" s="10" t="str">
        <f xml:space="preserve"> IF(I4418=0, A4418, LEFT(A4418, I4418-1))</f>
        <v>熱</v>
      </c>
      <c r="K4418" s="10" t="str">
        <f t="shared" si="283"/>
        <v>熱</v>
      </c>
      <c r="M4418" s="10" t="str">
        <f t="shared" si="284"/>
        <v>熱</v>
      </c>
    </row>
    <row r="4419" spans="1:13">
      <c r="A4419" s="16" t="s">
        <v>12308</v>
      </c>
      <c r="B4419" s="16" t="s">
        <v>32874</v>
      </c>
      <c r="C4419" s="17">
        <v>0.6</v>
      </c>
      <c r="D4419" s="16" t="str">
        <f xml:space="preserve"> _xlfn.CONCAT(ChhoeTaigi_TaioanPehoeKichhooGi!H2101, ":", ChhoeTaigi_TaioanPehoeKichhooGi!J2101)</f>
        <v>jiat8-sim:熱心</v>
      </c>
      <c r="E4419" s="18">
        <f ca="1" xml:space="preserve"> NOW()</f>
        <v>46202.697500115741</v>
      </c>
      <c r="G4419" s="10" t="str">
        <f t="shared" si="285"/>
        <v>jiat8-sim</v>
      </c>
      <c r="H4419" s="10" t="str">
        <f t="shared" si="286"/>
        <v>熱心</v>
      </c>
      <c r="I4419" s="10">
        <f xml:space="preserve"> IFERROR( SEARCH("、", A4419), VALUE("0"))</f>
        <v>0</v>
      </c>
      <c r="J4419" s="10" t="str">
        <f xml:space="preserve"> IF(I4419=0, A4419, LEFT(A4419, I4419-1))</f>
        <v>熱心</v>
      </c>
      <c r="K4419" s="10" t="str">
        <f t="shared" si="283"/>
        <v>熱心</v>
      </c>
      <c r="M4419" s="10" t="str">
        <f t="shared" si="284"/>
        <v>熱心</v>
      </c>
    </row>
    <row r="4420" spans="1:13">
      <c r="A4420" s="16" t="s">
        <v>7408</v>
      </c>
      <c r="B4420" s="16" t="s">
        <v>32177</v>
      </c>
      <c r="C4420" s="17">
        <v>0.6</v>
      </c>
      <c r="D4420" s="16" t="str">
        <f xml:space="preserve"> _xlfn.CONCAT(ChhoeTaigi_TaioanPehoeKichhooGi!H1232, ":", ChhoeTaigi_TaioanPehoeKichhooGi!J1232)</f>
        <v>sio-tsui2:熱水</v>
      </c>
      <c r="E4420" s="18">
        <f ca="1" xml:space="preserve"> NOW()</f>
        <v>46202.697500231479</v>
      </c>
      <c r="G4420" s="10" t="str">
        <f t="shared" si="285"/>
        <v>sio-tsui2</v>
      </c>
      <c r="H4420" s="10" t="str">
        <f t="shared" si="286"/>
        <v>熱水</v>
      </c>
      <c r="I4420" s="10">
        <f xml:space="preserve"> IFERROR( SEARCH("、", A4420), VALUE("0"))</f>
        <v>0</v>
      </c>
      <c r="J4420" s="10" t="str">
        <f xml:space="preserve"> IF(I4420=0, A4420, LEFT(A4420, I4420-1))</f>
        <v>熱水</v>
      </c>
      <c r="K4420" s="10" t="str">
        <f t="shared" si="283"/>
        <v>熱水</v>
      </c>
      <c r="M4420" s="10" t="str">
        <f t="shared" si="284"/>
        <v>熱水</v>
      </c>
    </row>
    <row r="4421" spans="1:13">
      <c r="A4421" s="16" t="s">
        <v>7419</v>
      </c>
      <c r="B4421" s="16" t="s">
        <v>32179</v>
      </c>
      <c r="C4421" s="17">
        <v>0.6</v>
      </c>
      <c r="D4421" s="16" t="str">
        <f xml:space="preserve"> _xlfn.CONCAT(ChhoeTaigi_TaioanPehoeKichhooGi!H1234, ":", ChhoeTaigi_TaioanPehoeKichhooGi!J1234)</f>
        <v>sio tsui2 pan5:熱水瓶</v>
      </c>
      <c r="E4421" s="18">
        <f ca="1" xml:space="preserve"> NOW()</f>
        <v>46202.697500115741</v>
      </c>
      <c r="G4421" s="10" t="str">
        <f t="shared" si="285"/>
        <v>sio tsui2 pan5</v>
      </c>
      <c r="H4421" s="10" t="str">
        <f t="shared" si="286"/>
        <v>熱水瓶</v>
      </c>
      <c r="I4421" s="10">
        <f xml:space="preserve"> IFERROR( SEARCH("、", A4421), VALUE("0"))</f>
        <v>0</v>
      </c>
      <c r="J4421" s="10" t="str">
        <f xml:space="preserve"> IF(I4421=0, A4421, LEFT(A4421, I4421-1))</f>
        <v>熱水瓶</v>
      </c>
      <c r="K4421" s="10" t="str">
        <f t="shared" si="283"/>
        <v>熱水瓶</v>
      </c>
      <c r="M4421" s="10" t="str">
        <f t="shared" si="284"/>
        <v>熱水瓶</v>
      </c>
    </row>
    <row r="4422" spans="1:13">
      <c r="A4422" s="16" t="s">
        <v>7419</v>
      </c>
      <c r="B4422" s="16" t="s">
        <v>32180</v>
      </c>
      <c r="C4422" s="17">
        <v>0.6</v>
      </c>
      <c r="D4422" s="16" t="str">
        <f xml:space="preserve"> _xlfn.CONCAT(ChhoeTaigi_TaioanPehoeKichhooGi!H1235, ":", ChhoeTaigi_TaioanPehoeKichhooGi!J1235)</f>
        <v>un-pan5:熱水瓶</v>
      </c>
      <c r="E4422" s="18">
        <f ca="1" xml:space="preserve"> NOW()</f>
        <v>46202.697500115741</v>
      </c>
      <c r="G4422" s="10" t="str">
        <f t="shared" si="285"/>
        <v>un-pan5</v>
      </c>
      <c r="H4422" s="10" t="str">
        <f t="shared" si="286"/>
        <v>熱水瓶</v>
      </c>
      <c r="I4422" s="10">
        <f xml:space="preserve"> IFERROR( SEARCH("、", A4422), VALUE("0"))</f>
        <v>0</v>
      </c>
      <c r="J4422" s="10" t="str">
        <f xml:space="preserve"> IF(I4422=0, A4422, LEFT(A4422, I4422-1))</f>
        <v>熱水瓶</v>
      </c>
      <c r="K4422" s="10" t="str">
        <f t="shared" si="283"/>
        <v>熱水瓶</v>
      </c>
      <c r="M4422" s="10" t="str">
        <f t="shared" si="284"/>
        <v>熱水瓶</v>
      </c>
    </row>
    <row r="4423" spans="1:13">
      <c r="A4423" s="16" t="s">
        <v>7419</v>
      </c>
      <c r="B4423" s="16" t="s">
        <v>32181</v>
      </c>
      <c r="C4423" s="17">
        <v>0.6</v>
      </c>
      <c r="D4423" s="16" t="str">
        <f xml:space="preserve"> _xlfn.CONCAT(ChhoeTaigi_TaioanPehoeKichhooGi!H1236, ":", ChhoeTaigi_TaioanPehoeKichhooGi!J1236)</f>
        <v>sio-kuan3:熱水瓶</v>
      </c>
      <c r="E4423" s="18">
        <f ca="1" xml:space="preserve"> NOW()</f>
        <v>46202.697500115741</v>
      </c>
      <c r="G4423" s="10" t="str">
        <f t="shared" si="285"/>
        <v>sio-kuan3</v>
      </c>
      <c r="H4423" s="10" t="str">
        <f t="shared" si="286"/>
        <v>熱水瓶</v>
      </c>
      <c r="I4423" s="10">
        <f xml:space="preserve"> IFERROR( SEARCH("、", A4423), VALUE("0"))</f>
        <v>0</v>
      </c>
      <c r="J4423" s="10" t="str">
        <f xml:space="preserve"> IF(I4423=0, A4423, LEFT(A4423, I4423-1))</f>
        <v>熱水瓶</v>
      </c>
      <c r="K4423" s="10" t="str">
        <f t="shared" si="283"/>
        <v>熱水瓶</v>
      </c>
      <c r="M4423" s="10" t="str">
        <f t="shared" si="284"/>
        <v>熱水瓶</v>
      </c>
    </row>
    <row r="4424" spans="1:13">
      <c r="A4424" s="16" t="s">
        <v>12324</v>
      </c>
      <c r="B4424" s="16" t="s">
        <v>32877</v>
      </c>
      <c r="C4424" s="17">
        <v>0.6</v>
      </c>
      <c r="D4424" s="16" t="str">
        <f xml:space="preserve"> _xlfn.CONCAT(ChhoeTaigi_TaioanPehoeKichhooGi!H2105, ":", ChhoeTaigi_TaioanPehoeKichhooGi!J2105)</f>
        <v>jiat8-tai3:熱帶</v>
      </c>
      <c r="E4424" s="18">
        <f ca="1" xml:space="preserve"> NOW()</f>
        <v>46202.697500231479</v>
      </c>
      <c r="G4424" s="10" t="str">
        <f t="shared" si="285"/>
        <v>jiat8-tai3</v>
      </c>
      <c r="H4424" s="10" t="str">
        <f t="shared" si="286"/>
        <v>熱帶</v>
      </c>
      <c r="I4424" s="10">
        <f xml:space="preserve"> IFERROR( SEARCH("、", A4424), VALUE("0"))</f>
        <v>0</v>
      </c>
      <c r="J4424" s="10" t="str">
        <f xml:space="preserve"> IF(I4424=0, A4424, LEFT(A4424, I4424-1))</f>
        <v>熱帶</v>
      </c>
      <c r="K4424" s="10" t="str">
        <f t="shared" si="283"/>
        <v>熱帶</v>
      </c>
      <c r="M4424" s="10" t="str">
        <f t="shared" si="284"/>
        <v>熱帶</v>
      </c>
    </row>
    <row r="4425" spans="1:13">
      <c r="A4425" s="16" t="s">
        <v>12320</v>
      </c>
      <c r="B4425" s="16" t="s">
        <v>32876</v>
      </c>
      <c r="C4425" s="17">
        <v>0.6</v>
      </c>
      <c r="D4425" s="16" t="str">
        <f xml:space="preserve"> _xlfn.CONCAT(ChhoeTaigi_TaioanPehoeKichhooGi!H2104, ":", ChhoeTaigi_TaioanPehoeKichhooGi!J2104)</f>
        <v>lau7-jiat8:熱鬧</v>
      </c>
      <c r="E4425" s="18">
        <f ca="1" xml:space="preserve"> NOW()</f>
        <v>46202.697500115741</v>
      </c>
      <c r="G4425" s="10" t="str">
        <f t="shared" si="285"/>
        <v>lau7-jiat8</v>
      </c>
      <c r="H4425" s="10" t="str">
        <f t="shared" si="286"/>
        <v>熱鬧</v>
      </c>
      <c r="I4425" s="10">
        <f xml:space="preserve"> IFERROR( SEARCH("、", A4425), VALUE("0"))</f>
        <v>0</v>
      </c>
      <c r="J4425" s="10" t="str">
        <f xml:space="preserve"> IF(I4425=0, A4425, LEFT(A4425, I4425-1))</f>
        <v>熱鬧</v>
      </c>
      <c r="K4425" s="10" t="str">
        <f t="shared" si="283"/>
        <v>熱鬧</v>
      </c>
      <c r="M4425" s="10" t="str">
        <f t="shared" si="284"/>
        <v>熱鬧</v>
      </c>
    </row>
    <row r="4426" spans="1:13">
      <c r="A4426" s="16" t="s">
        <v>12320</v>
      </c>
      <c r="B4426" s="16" t="s">
        <v>32876</v>
      </c>
      <c r="C4426" s="17">
        <v>0.6</v>
      </c>
      <c r="D4426" s="16" t="str">
        <f xml:space="preserve"> _xlfn.CONCAT(ChhoeTaigi_TaioanPehoeKichhooGi!H3191, ":", ChhoeTaigi_TaioanPehoeKichhooGi!J3191)</f>
        <v>lau7-jiat8:熱鬧</v>
      </c>
      <c r="E4426" s="18">
        <f ca="1" xml:space="preserve"> NOW()</f>
        <v>46202.697500115741</v>
      </c>
      <c r="G4426" s="10" t="str">
        <f t="shared" si="285"/>
        <v>lau7-jiat8</v>
      </c>
      <c r="H4426" s="10" t="str">
        <f t="shared" si="286"/>
        <v>熱鬧</v>
      </c>
      <c r="I4426" s="10">
        <f xml:space="preserve"> IFERROR( SEARCH("、", A4426), VALUE("0"))</f>
        <v>0</v>
      </c>
      <c r="J4426" s="10" t="str">
        <f xml:space="preserve"> IF(I4426=0, A4426, LEFT(A4426, I4426-1))</f>
        <v>熱鬧</v>
      </c>
      <c r="K4426" s="10" t="str">
        <f t="shared" si="283"/>
        <v>熱鬧</v>
      </c>
      <c r="M4426" s="10" t="str">
        <f t="shared" si="284"/>
        <v>熱鬧</v>
      </c>
    </row>
    <row r="4427" spans="1:13">
      <c r="A4427" s="16" t="s">
        <v>6707</v>
      </c>
      <c r="B4427" s="16" t="s">
        <v>32094</v>
      </c>
      <c r="C4427" s="17">
        <v>0.6</v>
      </c>
      <c r="D4427" s="16" t="str">
        <f xml:space="preserve"> _xlfn.CONCAT(ChhoeTaigi_TaioanPehoeKichhooGi!H1121, ":", ChhoeTaigi_TaioanPehoeKichhooGi!J1121)</f>
        <v>tsiunn2-kuan3:獎券</v>
      </c>
      <c r="E4427" s="18">
        <f ca="1" xml:space="preserve"> NOW()</f>
        <v>46202.697500115741</v>
      </c>
      <c r="G4427" s="10" t="str">
        <f t="shared" si="285"/>
        <v>tsiunn2-kuan3</v>
      </c>
      <c r="H4427" s="10" t="str">
        <f t="shared" si="286"/>
        <v>獎券</v>
      </c>
      <c r="I4427" s="10">
        <f xml:space="preserve"> IFERROR( SEARCH("、", A4427), VALUE("0"))</f>
        <v>0</v>
      </c>
      <c r="J4427" s="10" t="str">
        <f xml:space="preserve"> IF(I4427=0, A4427, LEFT(A4427, I4427-1))</f>
        <v>獎券</v>
      </c>
      <c r="K4427" s="10" t="str">
        <f t="shared" si="283"/>
        <v>獎券</v>
      </c>
      <c r="M4427" s="10" t="str">
        <f t="shared" si="284"/>
        <v>獎券</v>
      </c>
    </row>
    <row r="4428" spans="1:13">
      <c r="A4428" s="16" t="s">
        <v>6333</v>
      </c>
      <c r="B4428" s="16" t="s">
        <v>32050</v>
      </c>
      <c r="C4428" s="17">
        <v>0.6</v>
      </c>
      <c r="D4428" s="16" t="str">
        <f xml:space="preserve"> _xlfn.CONCAT(ChhoeTaigi_TaioanPehoeKichhooGi!H1063, ":", ChhoeTaigi_TaioanPehoeKichhooGi!J1063)</f>
        <v>tsiong2-le7:獎勵</v>
      </c>
      <c r="E4428" s="18">
        <f ca="1" xml:space="preserve"> NOW()</f>
        <v>46202.697500115741</v>
      </c>
      <c r="G4428" s="10" t="str">
        <f t="shared" si="285"/>
        <v>tsiong2-le7</v>
      </c>
      <c r="H4428" s="10" t="str">
        <f t="shared" si="286"/>
        <v>獎勵</v>
      </c>
      <c r="I4428" s="10">
        <f xml:space="preserve"> IFERROR( SEARCH("、", A4428), VALUE("0"))</f>
        <v>0</v>
      </c>
      <c r="J4428" s="10" t="str">
        <f xml:space="preserve"> IF(I4428=0, A4428, LEFT(A4428, I4428-1))</f>
        <v>獎勵</v>
      </c>
      <c r="K4428" s="10" t="str">
        <f t="shared" si="283"/>
        <v>獎勵</v>
      </c>
      <c r="M4428" s="10" t="str">
        <f t="shared" si="284"/>
        <v>獎勵</v>
      </c>
    </row>
    <row r="4429" spans="1:13">
      <c r="A4429" s="16" t="s">
        <v>6340</v>
      </c>
      <c r="B4429" s="16" t="s">
        <v>32051</v>
      </c>
      <c r="C4429" s="17">
        <v>0.6</v>
      </c>
      <c r="D4429" s="16" t="str">
        <f xml:space="preserve"> _xlfn.CONCAT(ChhoeTaigi_TaioanPehoeKichhooGi!H1064, ":", ChhoeTaigi_TaioanPehoeKichhooGi!J1064)</f>
        <v>tsiong2-le7 oh8 to7-li2:獎勵學道理</v>
      </c>
      <c r="E4429" s="18">
        <f ca="1" xml:space="preserve"> NOW()</f>
        <v>46202.697500115741</v>
      </c>
      <c r="G4429" s="10" t="str">
        <f t="shared" si="285"/>
        <v>tsiong2-le7 oh8 to7-li2</v>
      </c>
      <c r="H4429" s="10" t="str">
        <f t="shared" si="286"/>
        <v>獎勵學道理</v>
      </c>
      <c r="I4429" s="10">
        <f xml:space="preserve"> IFERROR( SEARCH("、", A4429), VALUE("0"))</f>
        <v>0</v>
      </c>
      <c r="J4429" s="10" t="str">
        <f xml:space="preserve"> IF(I4429=0, A4429, LEFT(A4429, I4429-1))</f>
        <v>獎勵學道理</v>
      </c>
      <c r="K4429" s="10" t="str">
        <f t="shared" si="283"/>
        <v>獎勵學道理</v>
      </c>
      <c r="M4429" s="10" t="str">
        <f t="shared" si="284"/>
        <v>獎勵學道理</v>
      </c>
    </row>
    <row r="4430" spans="1:13">
      <c r="A4430" s="16" t="s">
        <v>6346</v>
      </c>
      <c r="B4430" s="16" t="s">
        <v>32052</v>
      </c>
      <c r="C4430" s="17">
        <v>0.6</v>
      </c>
      <c r="D4430" s="16" t="str">
        <f xml:space="preserve"> _xlfn.CONCAT(ChhoeTaigi_TaioanPehoeKichhooGi!H1065, ":", ChhoeTaigi_TaioanPehoeKichhooGi!J1065)</f>
        <v>tsiong2-le7 thak8-tsheh:獎勵讀書</v>
      </c>
      <c r="E4430" s="18">
        <f ca="1" xml:space="preserve"> NOW()</f>
        <v>46202.697500115741</v>
      </c>
      <c r="G4430" s="10" t="str">
        <f t="shared" si="285"/>
        <v>tsiong2-le7 thak8-tsheh</v>
      </c>
      <c r="H4430" s="10" t="str">
        <f t="shared" si="286"/>
        <v>獎勵讀書</v>
      </c>
      <c r="I4430" s="10">
        <f xml:space="preserve"> IFERROR( SEARCH("、", A4430), VALUE("0"))</f>
        <v>0</v>
      </c>
      <c r="J4430" s="10" t="str">
        <f xml:space="preserve"> IF(I4430=0, A4430, LEFT(A4430, I4430-1))</f>
        <v>獎勵讀書</v>
      </c>
      <c r="K4430" s="10" t="str">
        <f t="shared" si="283"/>
        <v>獎勵讀書</v>
      </c>
      <c r="M4430" s="10" t="str">
        <f t="shared" si="284"/>
        <v>獎勵讀書</v>
      </c>
    </row>
    <row r="4431" spans="1:13">
      <c r="A4431" s="16" t="s">
        <v>22385</v>
      </c>
      <c r="B4431" s="16" t="s">
        <v>22384</v>
      </c>
      <c r="C4431" s="17">
        <v>0.6</v>
      </c>
      <c r="D4431" s="16" t="str">
        <f xml:space="preserve"> _xlfn.CONCAT(ChhoeTaigi_TaioanPehoeKichhooGi!H4068, ":", ChhoeTaigi_TaioanPehoeKichhooGi!J4068)</f>
        <v>san2:瘦</v>
      </c>
      <c r="E4431" s="18">
        <f ca="1" xml:space="preserve"> NOW()</f>
        <v>46202.697500115741</v>
      </c>
      <c r="G4431" s="10" t="str">
        <f t="shared" si="285"/>
        <v>san2</v>
      </c>
      <c r="H4431" s="10" t="str">
        <f t="shared" si="286"/>
        <v>瘦</v>
      </c>
      <c r="I4431" s="10">
        <f xml:space="preserve"> IFERROR( SEARCH("、", A4431), VALUE("0"))</f>
        <v>0</v>
      </c>
      <c r="J4431" s="10" t="str">
        <f xml:space="preserve"> IF(I4431=0, A4431, LEFT(A4431, I4431-1))</f>
        <v>瘦</v>
      </c>
      <c r="K4431" s="10" t="str">
        <f t="shared" si="283"/>
        <v>瘦</v>
      </c>
      <c r="M4431" s="10" t="str">
        <f t="shared" si="284"/>
        <v>瘦</v>
      </c>
    </row>
    <row r="4432" spans="1:13">
      <c r="A4432" s="16" t="s">
        <v>768</v>
      </c>
      <c r="B4432" s="16" t="s">
        <v>31350</v>
      </c>
      <c r="C4432" s="17">
        <v>0.6</v>
      </c>
      <c r="D4432" s="16" t="str">
        <f xml:space="preserve"> _xlfn.CONCAT(ChhoeTaigi_TaioanPehoeKichhooGi!H135, ":", ChhoeTaigi_TaioanPehoeKichhooGi!J135)</f>
        <v>tsiann-bah:瘦肉</v>
      </c>
      <c r="E4432" s="18">
        <f ca="1" xml:space="preserve"> NOW()</f>
        <v>46202.697500115741</v>
      </c>
      <c r="G4432" s="10" t="str">
        <f t="shared" si="285"/>
        <v>tsiann-bah</v>
      </c>
      <c r="H4432" s="10" t="str">
        <f t="shared" si="286"/>
        <v>瘦肉</v>
      </c>
      <c r="I4432" s="10">
        <f xml:space="preserve"> IFERROR( SEARCH("、", A4432), VALUE("0"))</f>
        <v>0</v>
      </c>
      <c r="J4432" s="10" t="str">
        <f xml:space="preserve"> IF(I4432=0, A4432, LEFT(A4432, I4432-1))</f>
        <v>瘦肉</v>
      </c>
      <c r="K4432" s="10" t="str">
        <f t="shared" si="283"/>
        <v>瘦肉</v>
      </c>
      <c r="M4432" s="10" t="str">
        <f t="shared" si="284"/>
        <v>瘦肉</v>
      </c>
    </row>
    <row r="4433" spans="1:13">
      <c r="A4433" s="16" t="s">
        <v>768</v>
      </c>
      <c r="B4433" s="16" t="s">
        <v>31350</v>
      </c>
      <c r="C4433" s="17">
        <v>0.6</v>
      </c>
      <c r="D4433" s="16" t="str">
        <f xml:space="preserve"> _xlfn.CONCAT(ChhoeTaigi_TaioanPehoeKichhooGi!H938, ":", ChhoeTaigi_TaioanPehoeKichhooGi!J938)</f>
        <v>tsiann-bah:瘦肉</v>
      </c>
      <c r="E4433" s="18">
        <f ca="1" xml:space="preserve"> NOW()</f>
        <v>46202.697500115741</v>
      </c>
      <c r="G4433" s="10" t="str">
        <f t="shared" si="285"/>
        <v>tsiann-bah</v>
      </c>
      <c r="H4433" s="10" t="str">
        <f t="shared" si="286"/>
        <v>瘦肉</v>
      </c>
      <c r="I4433" s="10">
        <f xml:space="preserve"> IFERROR( SEARCH("、", A4433), VALUE("0"))</f>
        <v>0</v>
      </c>
      <c r="J4433" s="10" t="str">
        <f xml:space="preserve"> IF(I4433=0, A4433, LEFT(A4433, I4433-1))</f>
        <v>瘦肉</v>
      </c>
      <c r="K4433" s="10" t="str">
        <f t="shared" si="283"/>
        <v>瘦肉</v>
      </c>
      <c r="M4433" s="10" t="str">
        <f t="shared" si="284"/>
        <v>瘦肉</v>
      </c>
    </row>
    <row r="4434" spans="1:13">
      <c r="A4434" s="16" t="s">
        <v>768</v>
      </c>
      <c r="B4434" s="16" t="s">
        <v>34245</v>
      </c>
      <c r="C4434" s="17">
        <v>0.6</v>
      </c>
      <c r="D4434" s="16" t="str">
        <f xml:space="preserve"> _xlfn.CONCAT(ChhoeTaigi_TaioanPehoeKichhooGi!H4069, ":", ChhoeTaigi_TaioanPehoeKichhooGi!J4069)</f>
        <v>san2-bah:瘦肉</v>
      </c>
      <c r="E4434" s="18">
        <f ca="1" xml:space="preserve"> NOW()</f>
        <v>46202.697500115741</v>
      </c>
      <c r="G4434" s="10" t="str">
        <f t="shared" si="285"/>
        <v>san2-bah</v>
      </c>
      <c r="H4434" s="10" t="str">
        <f t="shared" si="286"/>
        <v>瘦肉</v>
      </c>
      <c r="I4434" s="10">
        <f xml:space="preserve"> IFERROR( SEARCH("、", A4434), VALUE("0"))</f>
        <v>0</v>
      </c>
      <c r="J4434" s="10" t="str">
        <f xml:space="preserve"> IF(I4434=0, A4434, LEFT(A4434, I4434-1))</f>
        <v>瘦肉</v>
      </c>
      <c r="K4434" s="10" t="str">
        <f t="shared" si="283"/>
        <v>瘦肉</v>
      </c>
      <c r="M4434" s="10" t="str">
        <f t="shared" si="284"/>
        <v>瘦肉</v>
      </c>
    </row>
    <row r="4435" spans="1:13">
      <c r="A4435" s="16" t="s">
        <v>12328</v>
      </c>
      <c r="B4435" s="16" t="s">
        <v>12327</v>
      </c>
      <c r="C4435" s="17">
        <v>0.6</v>
      </c>
      <c r="D4435" s="16" t="str">
        <f xml:space="preserve"> _xlfn.CONCAT(ChhoeTaigi_TaioanPehoeKichhooGi!H2106, ":", ChhoeTaigi_TaioanPehoeKichhooGi!J2106)</f>
        <v>jiau5:皺</v>
      </c>
      <c r="E4435" s="18">
        <f ca="1" xml:space="preserve"> NOW()</f>
        <v>46202.697500115741</v>
      </c>
      <c r="G4435" s="10" t="str">
        <f t="shared" si="285"/>
        <v>jiau5</v>
      </c>
      <c r="H4435" s="10" t="str">
        <f t="shared" si="286"/>
        <v>皺</v>
      </c>
      <c r="I4435" s="10">
        <f xml:space="preserve"> IFERROR( SEARCH("、", A4435), VALUE("0"))</f>
        <v>0</v>
      </c>
      <c r="J4435" s="10" t="str">
        <f xml:space="preserve"> IF(I4435=0, A4435, LEFT(A4435, I4435-1))</f>
        <v>皺</v>
      </c>
      <c r="K4435" s="10" t="str">
        <f t="shared" si="283"/>
        <v>皺</v>
      </c>
      <c r="M4435" s="10" t="str">
        <f t="shared" si="284"/>
        <v>皺</v>
      </c>
    </row>
    <row r="4436" spans="1:13">
      <c r="A4436" s="16" t="s">
        <v>21747</v>
      </c>
      <c r="B4436" s="16" t="s">
        <v>21746</v>
      </c>
      <c r="C4436" s="17">
        <v>0.6</v>
      </c>
      <c r="D4436" s="16" t="str">
        <f xml:space="preserve"> _xlfn.CONCAT(ChhoeTaigi_TaioanPehoeKichhooGi!H3941, ":", ChhoeTaigi_TaioanPehoeKichhooGi!J3941)</f>
        <v>puann5:盤</v>
      </c>
      <c r="E4436" s="18">
        <f ca="1" xml:space="preserve"> NOW()</f>
        <v>46202.697500115741</v>
      </c>
      <c r="G4436" s="10" t="str">
        <f t="shared" si="285"/>
        <v>puann5</v>
      </c>
      <c r="H4436" s="10" t="str">
        <f t="shared" si="286"/>
        <v>盤</v>
      </c>
      <c r="I4436" s="10">
        <f xml:space="preserve"> IFERROR( SEARCH("、", A4436), VALUE("0"))</f>
        <v>0</v>
      </c>
      <c r="J4436" s="10" t="str">
        <f xml:space="preserve"> IF(I4436=0, A4436, LEFT(A4436, I4436-1))</f>
        <v>盤</v>
      </c>
      <c r="K4436" s="10" t="str">
        <f t="shared" si="283"/>
        <v>盤</v>
      </c>
      <c r="M4436" s="10" t="str">
        <f t="shared" si="284"/>
        <v>盤</v>
      </c>
    </row>
    <row r="4437" spans="1:13">
      <c r="A4437" s="16" t="s">
        <v>35622</v>
      </c>
      <c r="B4437" s="16" t="s">
        <v>31763</v>
      </c>
      <c r="C4437" s="17">
        <v>0.6</v>
      </c>
      <c r="D4437" s="16" t="str">
        <f xml:space="preserve"> _xlfn.CONCAT(ChhoeTaigi_TaioanPehoeKichhooGi!H688, ":", ChhoeTaigi_TaioanPehoeKichhooGi!J688)</f>
        <v>tshinn-mi5:瞎子、瞎眼</v>
      </c>
      <c r="E4437" s="18">
        <f ca="1" xml:space="preserve"> NOW()</f>
        <v>46202.697500115741</v>
      </c>
      <c r="G4437" s="10" t="str">
        <f t="shared" si="285"/>
        <v>tshinn-mi5</v>
      </c>
      <c r="H4437" s="10" t="str">
        <f t="shared" si="286"/>
        <v>瞎子、瞎眼</v>
      </c>
      <c r="I4437" s="10">
        <f xml:space="preserve"> IFERROR( SEARCH("、", A4437), VALUE("0"))</f>
        <v>0</v>
      </c>
      <c r="J4437" s="10" t="str">
        <f xml:space="preserve"> IF(I4437=0, A4437, LEFT(A4437, I4437-1))</f>
        <v>瞎子</v>
      </c>
      <c r="K4437" s="10" t="str">
        <f t="shared" si="283"/>
        <v>瞎子</v>
      </c>
      <c r="M4437" s="10" t="str">
        <f t="shared" si="284"/>
        <v>瞎子</v>
      </c>
    </row>
    <row r="4438" spans="1:13">
      <c r="A4438" s="16" t="s">
        <v>727</v>
      </c>
      <c r="B4438" s="16" t="s">
        <v>726</v>
      </c>
      <c r="C4438" s="17">
        <v>0.6</v>
      </c>
      <c r="D4438" s="16" t="str">
        <f xml:space="preserve"> _xlfn.CONCAT(ChhoeTaigi_TaioanPehoeKichhooGi!H125, ":", ChhoeTaigi_TaioanPehoeKichhooGi!J125)</f>
        <v>ba7:碼</v>
      </c>
      <c r="E4438" s="18">
        <f ca="1" xml:space="preserve"> NOW()</f>
        <v>46202.697500231479</v>
      </c>
      <c r="G4438" s="10" t="str">
        <f t="shared" si="285"/>
        <v>ba7</v>
      </c>
      <c r="H4438" s="10" t="str">
        <f t="shared" si="286"/>
        <v>碼</v>
      </c>
      <c r="I4438" s="10">
        <f xml:space="preserve"> IFERROR( SEARCH("、", A4438), VALUE("0"))</f>
        <v>0</v>
      </c>
      <c r="J4438" s="10" t="str">
        <f xml:space="preserve"> IF(I4438=0, A4438, LEFT(A4438, I4438-1))</f>
        <v>碼</v>
      </c>
      <c r="K4438" s="10" t="str">
        <f t="shared" si="283"/>
        <v>碼</v>
      </c>
      <c r="M4438" s="10" t="str">
        <f t="shared" si="284"/>
        <v>碼</v>
      </c>
    </row>
    <row r="4439" spans="1:13">
      <c r="A4439" s="16" t="s">
        <v>7840</v>
      </c>
      <c r="B4439" s="16" t="s">
        <v>32232</v>
      </c>
      <c r="C4439" s="17">
        <v>0.6</v>
      </c>
      <c r="D4439" s="16" t="str">
        <f xml:space="preserve"> _xlfn.CONCAT(ChhoeTaigi_TaioanPehoeKichhooGi!H1301, ":", ChhoeTaigi_TaioanPehoeKichhooGi!J1301)</f>
        <v>e:碾</v>
      </c>
      <c r="E4439" s="18">
        <f ca="1" xml:space="preserve"> NOW()</f>
        <v>46202.697500115741</v>
      </c>
      <c r="G4439" s="10" t="str">
        <f t="shared" si="285"/>
        <v>e</v>
      </c>
      <c r="H4439" s="10" t="str">
        <f t="shared" si="286"/>
        <v>碾</v>
      </c>
      <c r="I4439" s="10">
        <f xml:space="preserve"> IFERROR( SEARCH("、", A4439), VALUE("0"))</f>
        <v>0</v>
      </c>
      <c r="J4439" s="10" t="str">
        <f xml:space="preserve"> IF(I4439=0, A4439, LEFT(A4439, I4439-1))</f>
        <v>碾</v>
      </c>
      <c r="K4439" s="10" t="str">
        <f t="shared" si="283"/>
        <v>碾</v>
      </c>
      <c r="M4439" s="10" t="str">
        <f t="shared" si="284"/>
        <v>碾</v>
      </c>
    </row>
    <row r="4440" spans="1:13">
      <c r="A4440" s="16" t="s">
        <v>28120</v>
      </c>
      <c r="B4440" s="16" t="s">
        <v>35028</v>
      </c>
      <c r="C4440" s="17">
        <v>0.6</v>
      </c>
      <c r="D4440" s="16" t="str">
        <f xml:space="preserve"> _xlfn.CONCAT(ChhoeTaigi_TaioanPehoeKichhooGi!H5214, ":", ChhoeTaigi_TaioanPehoeKichhooGi!J5214)</f>
        <v>tiu7-a2:稻</v>
      </c>
      <c r="E4440" s="18">
        <f ca="1" xml:space="preserve"> NOW()</f>
        <v>46202.697500115741</v>
      </c>
      <c r="G4440" s="10" t="str">
        <f t="shared" si="285"/>
        <v>tiu7-a2</v>
      </c>
      <c r="H4440" s="10" t="str">
        <f t="shared" si="286"/>
        <v>稻</v>
      </c>
      <c r="I4440" s="10">
        <f xml:space="preserve"> IFERROR( SEARCH("、", A4440), VALUE("0"))</f>
        <v>0</v>
      </c>
      <c r="J4440" s="10" t="str">
        <f xml:space="preserve"> IF(I4440=0, A4440, LEFT(A4440, I4440-1))</f>
        <v>稻</v>
      </c>
      <c r="K4440" s="10" t="str">
        <f t="shared" si="283"/>
        <v>稻</v>
      </c>
      <c r="M4440" s="10" t="str">
        <f t="shared" si="284"/>
        <v>稻</v>
      </c>
    </row>
    <row r="4441" spans="1:13">
      <c r="A4441" s="16" t="s">
        <v>3756</v>
      </c>
      <c r="B4441" s="16" t="s">
        <v>31736</v>
      </c>
      <c r="C4441" s="17">
        <v>0.6</v>
      </c>
      <c r="D4441" s="16" t="str">
        <f xml:space="preserve"> _xlfn.CONCAT(ChhoeTaigi_TaioanPehoeKichhooGi!H649, ":", ChhoeTaigi_TaioanPehoeKichhooGi!J649)</f>
        <v>tshik-tsing2:稻種</v>
      </c>
      <c r="E4441" s="18">
        <f ca="1" xml:space="preserve"> NOW()</f>
        <v>46202.697500115741</v>
      </c>
      <c r="G4441" s="10" t="str">
        <f t="shared" si="285"/>
        <v>tshik-tsing2</v>
      </c>
      <c r="H4441" s="10" t="str">
        <f t="shared" si="286"/>
        <v>稻種</v>
      </c>
      <c r="I4441" s="10">
        <f xml:space="preserve"> IFERROR( SEARCH("、", A4441), VALUE("0"))</f>
        <v>0</v>
      </c>
      <c r="J4441" s="10" t="str">
        <f xml:space="preserve"> IF(I4441=0, A4441, LEFT(A4441, I4441-1))</f>
        <v>稻種</v>
      </c>
      <c r="K4441" s="10" t="str">
        <f t="shared" si="283"/>
        <v>稻種</v>
      </c>
      <c r="M4441" s="10" t="str">
        <f t="shared" si="284"/>
        <v>稻種</v>
      </c>
    </row>
    <row r="4442" spans="1:13">
      <c r="A4442" s="16" t="s">
        <v>3750</v>
      </c>
      <c r="B4442" s="16" t="s">
        <v>31735</v>
      </c>
      <c r="C4442" s="17">
        <v>0.6</v>
      </c>
      <c r="D4442" s="16" t="str">
        <f xml:space="preserve"> _xlfn.CONCAT(ChhoeTaigi_TaioanPehoeKichhooGi!H648, ":", ChhoeTaigi_TaioanPehoeKichhooGi!J648)</f>
        <v>tshik-a2:稻穀</v>
      </c>
      <c r="E4442" s="18">
        <f ca="1" xml:space="preserve"> NOW()</f>
        <v>46202.697500115741</v>
      </c>
      <c r="G4442" s="10" t="str">
        <f t="shared" si="285"/>
        <v>tshik-a2</v>
      </c>
      <c r="H4442" s="10" t="str">
        <f t="shared" si="286"/>
        <v>稻穀</v>
      </c>
      <c r="I4442" s="10">
        <f xml:space="preserve"> IFERROR( SEARCH("、", A4442), VALUE("0"))</f>
        <v>0</v>
      </c>
      <c r="J4442" s="10" t="str">
        <f xml:space="preserve"> IF(I4442=0, A4442, LEFT(A4442, I4442-1))</f>
        <v>稻穀</v>
      </c>
      <c r="K4442" s="10" t="str">
        <f t="shared" si="283"/>
        <v>稻穀</v>
      </c>
      <c r="M4442" s="10" t="str">
        <f t="shared" si="284"/>
        <v>稻穀</v>
      </c>
    </row>
    <row r="4443" spans="1:13">
      <c r="A4443" s="16" t="s">
        <v>22382</v>
      </c>
      <c r="B4443" s="16" t="s">
        <v>34244</v>
      </c>
      <c r="C4443" s="17">
        <v>0.6</v>
      </c>
      <c r="D4443" s="16" t="str">
        <f xml:space="preserve"> _xlfn.CONCAT(ChhoeTaigi_TaioanPehoeKichhooGi!H4067, ":", ChhoeTaigi_TaioanPehoeKichhooGi!J4067)</f>
        <v>san3-tshiah-lang5:窮人</v>
      </c>
      <c r="E4443" s="18">
        <f ca="1" xml:space="preserve"> NOW()</f>
        <v>46202.697500231479</v>
      </c>
      <c r="G4443" s="10" t="str">
        <f t="shared" si="285"/>
        <v>san3-tshiah-lang5</v>
      </c>
      <c r="H4443" s="10" t="str">
        <f t="shared" si="286"/>
        <v>窮人</v>
      </c>
      <c r="I4443" s="10">
        <f xml:space="preserve"> IFERROR( SEARCH("、", A4443), VALUE("0"))</f>
        <v>0</v>
      </c>
      <c r="J4443" s="10" t="str">
        <f xml:space="preserve"> IF(I4443=0, A4443, LEFT(A4443, I4443-1))</f>
        <v>窮人</v>
      </c>
      <c r="K4443" s="10" t="str">
        <f t="shared" si="283"/>
        <v>窮人</v>
      </c>
      <c r="M4443" s="10" t="str">
        <f t="shared" si="284"/>
        <v>窮人</v>
      </c>
    </row>
    <row r="4444" spans="1:13">
      <c r="A4444" s="16" t="s">
        <v>5496</v>
      </c>
      <c r="B4444" s="16" t="s">
        <v>5477</v>
      </c>
      <c r="C4444" s="17">
        <v>0.6</v>
      </c>
      <c r="D4444" s="16" t="str">
        <f xml:space="preserve"> _xlfn.CONCAT(ChhoeTaigi_TaioanPehoeKichhooGi!H924, ":", ChhoeTaigi_TaioanPehoeKichhooGi!J924)</f>
        <v>tsinn3:箭</v>
      </c>
      <c r="E4444" s="18">
        <f ca="1" xml:space="preserve"> NOW()</f>
        <v>46202.697500231479</v>
      </c>
      <c r="G4444" s="10" t="str">
        <f t="shared" si="285"/>
        <v>tsinn3</v>
      </c>
      <c r="H4444" s="10" t="str">
        <f t="shared" si="286"/>
        <v>箭</v>
      </c>
      <c r="I4444" s="10">
        <f xml:space="preserve"> IFERROR( SEARCH("、", A4444), VALUE("0"))</f>
        <v>0</v>
      </c>
      <c r="J4444" s="10" t="str">
        <f xml:space="preserve"> IF(I4444=0, A4444, LEFT(A4444, I4444-1))</f>
        <v>箭</v>
      </c>
      <c r="K4444" s="10" t="str">
        <f t="shared" si="283"/>
        <v>箭</v>
      </c>
      <c r="M4444" s="10" t="str">
        <f t="shared" si="284"/>
        <v>箭</v>
      </c>
    </row>
    <row r="4445" spans="1:13">
      <c r="A4445" s="16" t="s">
        <v>24040</v>
      </c>
      <c r="B4445" s="16" t="s">
        <v>34482</v>
      </c>
      <c r="C4445" s="17">
        <v>0.6</v>
      </c>
      <c r="D4445" s="16" t="str">
        <f xml:space="preserve"> _xlfn.CONCAT(ChhoeTaigi_TaioanPehoeKichhooGi!H4395, ":", ChhoeTaigi_TaioanPehoeKichhooGi!J4395)</f>
        <v>siunn-a2:箱子</v>
      </c>
      <c r="E4445" s="18">
        <f ca="1" xml:space="preserve"> NOW()</f>
        <v>46202.697500231479</v>
      </c>
      <c r="G4445" s="10" t="str">
        <f t="shared" si="285"/>
        <v>siunn-a2</v>
      </c>
      <c r="H4445" s="10" t="str">
        <f t="shared" si="286"/>
        <v>箱子</v>
      </c>
      <c r="I4445" s="10">
        <f xml:space="preserve"> IFERROR( SEARCH("、", A4445), VALUE("0"))</f>
        <v>0</v>
      </c>
      <c r="J4445" s="10" t="str">
        <f xml:space="preserve"> IF(I4445=0, A4445, LEFT(A4445, I4445-1))</f>
        <v>箱子</v>
      </c>
      <c r="K4445" s="10" t="str">
        <f t="shared" si="283"/>
        <v>箱子</v>
      </c>
      <c r="M4445" s="10" t="str">
        <f t="shared" si="284"/>
        <v>箱子</v>
      </c>
    </row>
    <row r="4446" spans="1:13">
      <c r="A4446" s="16" t="s">
        <v>10055</v>
      </c>
      <c r="B4446" s="16" t="s">
        <v>32530</v>
      </c>
      <c r="C4446" s="17">
        <v>0.6</v>
      </c>
      <c r="D4446" s="16" t="str">
        <f xml:space="preserve"> _xlfn.CONCAT(ChhoeTaigi_TaioanPehoeKichhooGi!H1694, ":", ChhoeTaigi_TaioanPehoeKichhooGi!J1694)</f>
        <v>huan7-ui5:範圍</v>
      </c>
      <c r="E4446" s="18">
        <f ca="1" xml:space="preserve"> NOW()</f>
        <v>46202.697500115741</v>
      </c>
      <c r="G4446" s="10" t="str">
        <f t="shared" si="285"/>
        <v>huan7-ui5</v>
      </c>
      <c r="H4446" s="10" t="str">
        <f t="shared" si="286"/>
        <v>範圍</v>
      </c>
      <c r="I4446" s="10">
        <f xml:space="preserve"> IFERROR( SEARCH("、", A4446), VALUE("0"))</f>
        <v>0</v>
      </c>
      <c r="J4446" s="10" t="str">
        <f xml:space="preserve"> IF(I4446=0, A4446, LEFT(A4446, I4446-1))</f>
        <v>範圍</v>
      </c>
      <c r="K4446" s="10" t="str">
        <f t="shared" si="283"/>
        <v>範圍</v>
      </c>
      <c r="M4446" s="10" t="str">
        <f t="shared" si="284"/>
        <v>範圍</v>
      </c>
    </row>
    <row r="4447" spans="1:13">
      <c r="A4447" s="16" t="s">
        <v>24255</v>
      </c>
      <c r="B4447" s="16" t="s">
        <v>24254</v>
      </c>
      <c r="C4447" s="17">
        <v>0.6</v>
      </c>
      <c r="D4447" s="16" t="str">
        <f xml:space="preserve"> _xlfn.CONCAT(ChhoeTaigi_TaioanPehoeKichhooGi!H4434, ":", ChhoeTaigi_TaioanPehoeKichhooGi!J4434)</f>
        <v>suann3:線</v>
      </c>
      <c r="E4447" s="18">
        <f ca="1" xml:space="preserve"> NOW()</f>
        <v>46202.697500115741</v>
      </c>
      <c r="G4447" s="10" t="str">
        <f t="shared" si="285"/>
        <v>suann3</v>
      </c>
      <c r="H4447" s="10" t="str">
        <f t="shared" si="286"/>
        <v>線</v>
      </c>
      <c r="I4447" s="10">
        <f xml:space="preserve"> IFERROR( SEARCH("、", A4447), VALUE("0"))</f>
        <v>0</v>
      </c>
      <c r="J4447" s="10" t="str">
        <f xml:space="preserve"> IF(I4447=0, A4447, LEFT(A4447, I4447-1))</f>
        <v>線</v>
      </c>
      <c r="K4447" s="10" t="str">
        <f t="shared" si="283"/>
        <v>線</v>
      </c>
      <c r="M4447" s="10" t="str">
        <f t="shared" si="284"/>
        <v>線</v>
      </c>
    </row>
    <row r="4448" spans="1:13">
      <c r="A4448" s="16" t="s">
        <v>35623</v>
      </c>
      <c r="B4448" s="16" t="s">
        <v>32741</v>
      </c>
      <c r="C4448" s="17">
        <v>0.6</v>
      </c>
      <c r="D4448" s="16" t="str">
        <f xml:space="preserve"> _xlfn.CONCAT(ChhoeTaigi_TaioanPehoeKichhooGi!H1949, ":", ChhoeTaigi_TaioanPehoeKichhooGi!J1949)</f>
        <v>ian5-koo3:緣故、親戚關係</v>
      </c>
      <c r="E4448" s="18">
        <f ca="1" xml:space="preserve"> NOW()</f>
        <v>46202.697500115741</v>
      </c>
      <c r="G4448" s="10" t="str">
        <f t="shared" si="285"/>
        <v>ian5-koo3</v>
      </c>
      <c r="H4448" s="10" t="str">
        <f t="shared" si="286"/>
        <v>緣故、親戚關係</v>
      </c>
      <c r="I4448" s="10">
        <f xml:space="preserve"> IFERROR( SEARCH("、", A4448), VALUE("0"))</f>
        <v>0</v>
      </c>
      <c r="J4448" s="10" t="str">
        <f xml:space="preserve"> IF(I4448=0, A4448, LEFT(A4448, I4448-1))</f>
        <v>緣故</v>
      </c>
      <c r="K4448" s="10" t="str">
        <f t="shared" si="283"/>
        <v>緣故</v>
      </c>
      <c r="M4448" s="10" t="str">
        <f t="shared" si="284"/>
        <v>緣故</v>
      </c>
    </row>
    <row r="4449" spans="1:13">
      <c r="A4449" s="16" t="s">
        <v>4120</v>
      </c>
      <c r="B4449" s="16" t="s">
        <v>31779</v>
      </c>
      <c r="C4449" s="17">
        <v>0.6</v>
      </c>
      <c r="D4449" s="16" t="str">
        <f xml:space="preserve"> _xlfn.CONCAT(ChhoeTaigi_TaioanPehoeKichhooGi!H712, ":", ChhoeTaigi_TaioanPehoeKichhooGi!J712)</f>
        <v>tshiah:編織</v>
      </c>
      <c r="E4449" s="18">
        <f ca="1" xml:space="preserve"> NOW()</f>
        <v>46202.697500115741</v>
      </c>
      <c r="G4449" s="10" t="str">
        <f t="shared" si="285"/>
        <v>tshiah</v>
      </c>
      <c r="H4449" s="10" t="str">
        <f t="shared" si="286"/>
        <v>編織</v>
      </c>
      <c r="I4449" s="10">
        <f xml:space="preserve"> IFERROR( SEARCH("、", A4449), VALUE("0"))</f>
        <v>0</v>
      </c>
      <c r="J4449" s="10" t="str">
        <f xml:space="preserve"> IF(I4449=0, A4449, LEFT(A4449, I4449-1))</f>
        <v>編織</v>
      </c>
      <c r="K4449" s="10" t="str">
        <f t="shared" si="283"/>
        <v>編織</v>
      </c>
      <c r="M4449" s="10" t="str">
        <f t="shared" si="284"/>
        <v>編織</v>
      </c>
    </row>
    <row r="4450" spans="1:13">
      <c r="A4450" s="16" t="s">
        <v>18480</v>
      </c>
      <c r="B4450" s="16" t="s">
        <v>33748</v>
      </c>
      <c r="C4450" s="17">
        <v>0.6</v>
      </c>
      <c r="D4450" s="16" t="str">
        <f xml:space="preserve"> _xlfn.CONCAT(ChhoeTaigi_TaioanPehoeKichhooGi!H3280, ":", ChhoeTaigi_TaioanPehoeKichhooGi!J3280)</f>
        <v>lian7-sip8:練習</v>
      </c>
      <c r="E4450" s="18">
        <f ca="1" xml:space="preserve"> NOW()</f>
        <v>46202.697500115741</v>
      </c>
      <c r="G4450" s="10" t="str">
        <f t="shared" si="285"/>
        <v>lian7-sip8</v>
      </c>
      <c r="H4450" s="10" t="str">
        <f t="shared" si="286"/>
        <v>練習</v>
      </c>
      <c r="I4450" s="10">
        <f xml:space="preserve"> IFERROR( SEARCH("、", A4450), VALUE("0"))</f>
        <v>0</v>
      </c>
      <c r="J4450" s="10" t="str">
        <f xml:space="preserve"> IF(I4450=0, A4450, LEFT(A4450, I4450-1))</f>
        <v>練習</v>
      </c>
      <c r="K4450" s="10" t="str">
        <f t="shared" si="283"/>
        <v>練習</v>
      </c>
      <c r="M4450" s="10" t="str">
        <f t="shared" si="284"/>
        <v>練習</v>
      </c>
    </row>
    <row r="4451" spans="1:13">
      <c r="A4451" s="16" t="s">
        <v>19130</v>
      </c>
      <c r="B4451" s="16" t="s">
        <v>19128</v>
      </c>
      <c r="C4451" s="17">
        <v>0.6</v>
      </c>
      <c r="D4451" s="16" t="str">
        <f xml:space="preserve"> _xlfn.CONCAT(ChhoeTaigi_TaioanPehoeKichhooGi!H3413, ":", ChhoeTaigi_TaioanPehoeKichhooGi!J3413)</f>
        <v>ma7:罵</v>
      </c>
      <c r="E4451" s="18">
        <f ca="1" xml:space="preserve"> NOW()</f>
        <v>46202.697500115741</v>
      </c>
      <c r="G4451" s="10" t="str">
        <f t="shared" si="285"/>
        <v>ma7</v>
      </c>
      <c r="H4451" s="10" t="str">
        <f t="shared" si="286"/>
        <v>罵</v>
      </c>
      <c r="I4451" s="10">
        <f xml:space="preserve"> IFERROR( SEARCH("、", A4451), VALUE("0"))</f>
        <v>0</v>
      </c>
      <c r="J4451" s="10" t="str">
        <f xml:space="preserve"> IF(I4451=0, A4451, LEFT(A4451, I4451-1))</f>
        <v>罵</v>
      </c>
      <c r="K4451" s="10" t="str">
        <f t="shared" si="283"/>
        <v>罵</v>
      </c>
      <c r="M4451" s="10" t="str">
        <f t="shared" si="284"/>
        <v>罵</v>
      </c>
    </row>
    <row r="4452" spans="1:13">
      <c r="A4452" s="16" t="s">
        <v>19130</v>
      </c>
      <c r="B4452" s="16" t="s">
        <v>19129</v>
      </c>
      <c r="C4452" s="17">
        <v>0.6</v>
      </c>
      <c r="D4452" s="16" t="str">
        <f xml:space="preserve"> _xlfn.CONCAT(ChhoeTaigi_TaioanPehoeKichhooGi!H3421, ":", ChhoeTaigi_TaioanPehoeKichhooGi!J3421)</f>
        <v>me7:罵</v>
      </c>
      <c r="E4452" s="18">
        <f ca="1" xml:space="preserve"> NOW()</f>
        <v>46202.697500115741</v>
      </c>
      <c r="G4452" s="10" t="str">
        <f t="shared" si="285"/>
        <v>me7</v>
      </c>
      <c r="H4452" s="10" t="str">
        <f t="shared" si="286"/>
        <v>罵</v>
      </c>
      <c r="I4452" s="10">
        <f xml:space="preserve"> IFERROR( SEARCH("、", A4452), VALUE("0"))</f>
        <v>0</v>
      </c>
      <c r="J4452" s="10" t="str">
        <f xml:space="preserve"> IF(I4452=0, A4452, LEFT(A4452, I4452-1))</f>
        <v>罵</v>
      </c>
      <c r="K4452" s="10" t="str">
        <f t="shared" si="283"/>
        <v>罵</v>
      </c>
      <c r="M4452" s="10" t="str">
        <f t="shared" si="284"/>
        <v>罵</v>
      </c>
    </row>
    <row r="4453" spans="1:13">
      <c r="A4453" s="16" t="s">
        <v>7641</v>
      </c>
      <c r="B4453" s="16" t="s">
        <v>32208</v>
      </c>
      <c r="C4453" s="17">
        <v>0.6</v>
      </c>
      <c r="D4453" s="16" t="str">
        <f xml:space="preserve"> _xlfn.CONCAT(ChhoeTaigi_TaioanPehoeKichhooGi!H1267, ":", ChhoeTaigi_TaioanPehoeKichhooGi!J1267)</f>
        <v>tsui2-ka:膠</v>
      </c>
      <c r="E4453" s="18">
        <f ca="1" xml:space="preserve"> NOW()</f>
        <v>46202.697500115741</v>
      </c>
      <c r="G4453" s="10" t="str">
        <f t="shared" si="285"/>
        <v>tsui2-ka</v>
      </c>
      <c r="H4453" s="10" t="str">
        <f t="shared" si="286"/>
        <v>膠</v>
      </c>
      <c r="I4453" s="10">
        <f xml:space="preserve"> IFERROR( SEARCH("、", A4453), VALUE("0"))</f>
        <v>0</v>
      </c>
      <c r="J4453" s="10" t="str">
        <f xml:space="preserve"> IF(I4453=0, A4453, LEFT(A4453, I4453-1))</f>
        <v>膠</v>
      </c>
      <c r="K4453" s="10" t="str">
        <f t="shared" ref="K4453:K4516" si="287" xml:space="preserve"> IFERROR( LEFT(J4453, SEARCH("（", J4453)-1), J4453)</f>
        <v>膠</v>
      </c>
      <c r="M4453" s="10" t="str">
        <f t="shared" si="284"/>
        <v>膠</v>
      </c>
    </row>
    <row r="4454" spans="1:13">
      <c r="A4454" s="16" t="s">
        <v>3907</v>
      </c>
      <c r="B4454" s="16" t="s">
        <v>31753</v>
      </c>
      <c r="C4454" s="17">
        <v>0.6</v>
      </c>
      <c r="D4454" s="16" t="str">
        <f xml:space="preserve"> _xlfn.CONCAT(ChhoeTaigi_TaioanPehoeKichhooGi!H672, ":", ChhoeTaigi_TaioanPehoeKichhooGi!J672)</f>
        <v>tshi:舖</v>
      </c>
      <c r="E4454" s="18">
        <f ca="1" xml:space="preserve"> NOW()</f>
        <v>46202.697500115741</v>
      </c>
      <c r="G4454" s="10" t="str">
        <f t="shared" si="285"/>
        <v>tshi</v>
      </c>
      <c r="H4454" s="10" t="str">
        <f t="shared" si="286"/>
        <v>舖</v>
      </c>
      <c r="I4454" s="10">
        <f xml:space="preserve"> IFERROR( SEARCH("、", A4454), VALUE("0"))</f>
        <v>0</v>
      </c>
      <c r="J4454" s="10" t="str">
        <f xml:space="preserve"> IF(I4454=0, A4454, LEFT(A4454, I4454-1))</f>
        <v>舖</v>
      </c>
      <c r="K4454" s="10" t="str">
        <f t="shared" si="287"/>
        <v>舖</v>
      </c>
      <c r="M4454" s="10" t="str">
        <f t="shared" si="284"/>
        <v>舖</v>
      </c>
    </row>
    <row r="4455" spans="1:13">
      <c r="A4455" s="16" t="s">
        <v>1332</v>
      </c>
      <c r="B4455" s="16" t="s">
        <v>31423</v>
      </c>
      <c r="C4455" s="17">
        <v>0.6</v>
      </c>
      <c r="D4455" s="16" t="str">
        <f xml:space="preserve"> _xlfn.CONCAT(ChhoeTaigi_TaioanPehoeKichhooGi!H241, ":", ChhoeTaigi_TaioanPehoeKichhooGi!J241)</f>
        <v>hong7-lai5-bi2:蓬萊米</v>
      </c>
      <c r="E4455" s="18">
        <f ca="1" xml:space="preserve"> NOW()</f>
        <v>46202.697500115741</v>
      </c>
      <c r="G4455" s="10" t="str">
        <f t="shared" si="285"/>
        <v>hong7-lai5-bi2</v>
      </c>
      <c r="H4455" s="10" t="str">
        <f t="shared" si="286"/>
        <v>蓬萊米</v>
      </c>
      <c r="I4455" s="10">
        <f xml:space="preserve"> IFERROR( SEARCH("、", A4455), VALUE("0"))</f>
        <v>0</v>
      </c>
      <c r="J4455" s="10" t="str">
        <f xml:space="preserve"> IF(I4455=0, A4455, LEFT(A4455, I4455-1))</f>
        <v>蓬萊米</v>
      </c>
      <c r="K4455" s="10" t="str">
        <f t="shared" si="287"/>
        <v>蓬萊米</v>
      </c>
      <c r="M4455" s="10" t="str">
        <f t="shared" si="284"/>
        <v>蓬萊米</v>
      </c>
    </row>
    <row r="4456" spans="1:13">
      <c r="A4456" s="16" t="s">
        <v>10724</v>
      </c>
      <c r="B4456" s="16" t="s">
        <v>32627</v>
      </c>
      <c r="C4456" s="17">
        <v>0.6</v>
      </c>
      <c r="D4456" s="16" t="str">
        <f xml:space="preserve"> _xlfn.CONCAT(ChhoeTaigi_TaioanPehoeKichhooGi!H1803, ":", ChhoeTaigi_TaioanPehoeKichhooGi!J1803)</f>
        <v>tsiunn2 hu-jin5:蔣夫人</v>
      </c>
      <c r="E4456" s="18">
        <f ca="1" xml:space="preserve"> NOW()</f>
        <v>46202.697500115741</v>
      </c>
      <c r="G4456" s="10" t="str">
        <f t="shared" si="285"/>
        <v>tsiunn2 hu-jin5</v>
      </c>
      <c r="H4456" s="10" t="str">
        <f t="shared" si="286"/>
        <v>蔣夫人</v>
      </c>
      <c r="I4456" s="10">
        <f xml:space="preserve"> IFERROR( SEARCH("、", A4456), VALUE("0"))</f>
        <v>0</v>
      </c>
      <c r="J4456" s="10" t="str">
        <f xml:space="preserve"> IF(I4456=0, A4456, LEFT(A4456, I4456-1))</f>
        <v>蔣夫人</v>
      </c>
      <c r="K4456" s="10" t="str">
        <f t="shared" si="287"/>
        <v>蔣夫人</v>
      </c>
      <c r="M4456" s="10" t="str">
        <f t="shared" si="284"/>
        <v>蔣夫人</v>
      </c>
    </row>
    <row r="4457" spans="1:13">
      <c r="A4457" s="16" t="s">
        <v>7119</v>
      </c>
      <c r="B4457" s="16" t="s">
        <v>32138</v>
      </c>
      <c r="C4457" s="17">
        <v>0.6</v>
      </c>
      <c r="D4457" s="16" t="str">
        <f xml:space="preserve"> _xlfn.CONCAT(ChhoeTaigi_TaioanPehoeKichhooGi!H1186, ":", ChhoeTaigi_TaioanPehoeKichhooGi!J1186)</f>
        <v>tsiunn2 tsong2-thong2:蔣總統</v>
      </c>
      <c r="E4457" s="18">
        <f ca="1" xml:space="preserve"> NOW()</f>
        <v>46202.697500115741</v>
      </c>
      <c r="G4457" s="10" t="str">
        <f t="shared" si="285"/>
        <v>tsiunn2 tsong2-thong2</v>
      </c>
      <c r="H4457" s="10" t="str">
        <f t="shared" si="286"/>
        <v>蔣總統</v>
      </c>
      <c r="I4457" s="10">
        <f xml:space="preserve"> IFERROR( SEARCH("、", A4457), VALUE("0"))</f>
        <v>0</v>
      </c>
      <c r="J4457" s="10" t="str">
        <f xml:space="preserve"> IF(I4457=0, A4457, LEFT(A4457, I4457-1))</f>
        <v>蔣總統</v>
      </c>
      <c r="K4457" s="10" t="str">
        <f t="shared" si="287"/>
        <v>蔣總統</v>
      </c>
      <c r="M4457" s="10" t="str">
        <f t="shared" si="284"/>
        <v>蔣總統</v>
      </c>
    </row>
    <row r="4458" spans="1:13">
      <c r="A4458" s="16" t="s">
        <v>9198</v>
      </c>
      <c r="B4458" s="16" t="s">
        <v>32411</v>
      </c>
      <c r="C4458" s="17">
        <v>0.6</v>
      </c>
      <c r="D4458" s="16" t="str">
        <f xml:space="preserve"> _xlfn.CONCAT(ChhoeTaigi_TaioanPehoeKichhooGi!H1538, ":", ChhoeTaigi_TaioanPehoeKichhooGi!J1538)</f>
        <v>he5-a2:蝦</v>
      </c>
      <c r="E4458" s="18">
        <f ca="1" xml:space="preserve"> NOW()</f>
        <v>46202.697500115741</v>
      </c>
      <c r="G4458" s="10" t="str">
        <f t="shared" si="285"/>
        <v>he5-a2</v>
      </c>
      <c r="H4458" s="10" t="str">
        <f t="shared" si="286"/>
        <v>蝦</v>
      </c>
      <c r="I4458" s="10">
        <f xml:space="preserve"> IFERROR( SEARCH("、", A4458), VALUE("0"))</f>
        <v>0</v>
      </c>
      <c r="J4458" s="10" t="str">
        <f xml:space="preserve"> IF(I4458=0, A4458, LEFT(A4458, I4458-1))</f>
        <v>蝦</v>
      </c>
      <c r="K4458" s="10" t="str">
        <f t="shared" si="287"/>
        <v>蝦</v>
      </c>
      <c r="M4458" s="10" t="str">
        <f t="shared" si="284"/>
        <v>蝦</v>
      </c>
    </row>
    <row r="4459" spans="1:13">
      <c r="A4459" s="16" t="s">
        <v>22408</v>
      </c>
      <c r="B4459" s="16" t="s">
        <v>34248</v>
      </c>
      <c r="C4459" s="17">
        <v>0.6</v>
      </c>
      <c r="D4459" s="16" t="str">
        <f xml:space="preserve"> _xlfn.CONCAT(ChhoeTaigi_TaioanPehoeKichhooGi!H4074, ":", ChhoeTaigi_TaioanPehoeKichhooGi!J4074)</f>
        <v>sat-bu2:蝨子</v>
      </c>
      <c r="E4459" s="18">
        <f ca="1" xml:space="preserve"> NOW()</f>
        <v>46202.697500231479</v>
      </c>
      <c r="G4459" s="10" t="str">
        <f t="shared" si="285"/>
        <v>sat-bu2</v>
      </c>
      <c r="H4459" s="10" t="str">
        <f t="shared" si="286"/>
        <v>蝨子</v>
      </c>
      <c r="I4459" s="10">
        <f xml:space="preserve"> IFERROR( SEARCH("、", A4459), VALUE("0"))</f>
        <v>0</v>
      </c>
      <c r="J4459" s="10" t="str">
        <f xml:space="preserve"> IF(I4459=0, A4459, LEFT(A4459, I4459-1))</f>
        <v>蝨子</v>
      </c>
      <c r="K4459" s="10" t="str">
        <f t="shared" si="287"/>
        <v>蝨子</v>
      </c>
      <c r="M4459" s="10" t="str">
        <f t="shared" si="284"/>
        <v>蝨子</v>
      </c>
    </row>
    <row r="4460" spans="1:13">
      <c r="A4460" s="16" t="s">
        <v>25792</v>
      </c>
      <c r="B4460" s="16" t="s">
        <v>33952</v>
      </c>
      <c r="C4460" s="17">
        <v>0.6</v>
      </c>
      <c r="D4460" s="16" t="str">
        <f xml:space="preserve"> _xlfn.CONCAT(ChhoeTaigi_TaioanPehoeKichhooGi!H3606, ":", ChhoeTaigi_TaioanPehoeKichhooGi!J3606)</f>
        <v>ue7-sing:衛生</v>
      </c>
      <c r="E4460" s="18">
        <f ca="1" xml:space="preserve"> NOW()</f>
        <v>46202.697500115741</v>
      </c>
      <c r="G4460" s="10" t="str">
        <f t="shared" si="285"/>
        <v>ue7-sing</v>
      </c>
      <c r="H4460" s="10" t="str">
        <f t="shared" si="286"/>
        <v>衛生</v>
      </c>
      <c r="I4460" s="10">
        <f xml:space="preserve"> IFERROR( SEARCH("、", A4460), VALUE("0"))</f>
        <v>0</v>
      </c>
      <c r="J4460" s="10" t="str">
        <f xml:space="preserve"> IF(I4460=0, A4460, LEFT(A4460, I4460-1))</f>
        <v>蟲</v>
      </c>
      <c r="K4460" s="10" t="str">
        <f t="shared" si="287"/>
        <v>蟲</v>
      </c>
      <c r="L4460" s="10" t="s">
        <v>25792</v>
      </c>
      <c r="M4460" s="10" t="str">
        <f t="shared" si="284"/>
        <v>蟲</v>
      </c>
    </row>
    <row r="4461" spans="1:13">
      <c r="A4461" s="16" t="s">
        <v>20065</v>
      </c>
      <c r="B4461" s="16" t="s">
        <v>33954</v>
      </c>
      <c r="C4461" s="17">
        <v>0.6</v>
      </c>
      <c r="D4461" s="16" t="str">
        <f xml:space="preserve"> _xlfn.CONCAT(ChhoeTaigi_TaioanPehoeKichhooGi!H3608, ":", ChhoeTaigi_TaioanPehoeKichhooGi!J3608)</f>
        <v>ue7-sing-soo2:衛生所</v>
      </c>
      <c r="E4461" s="18">
        <f ca="1" xml:space="preserve"> NOW()</f>
        <v>46202.697500231479</v>
      </c>
      <c r="G4461" s="10" t="str">
        <f t="shared" si="285"/>
        <v>ue7-sing-soo2</v>
      </c>
      <c r="H4461" s="10" t="str">
        <f t="shared" si="286"/>
        <v>衛生所</v>
      </c>
      <c r="I4461" s="10">
        <f xml:space="preserve"> IFERROR( SEARCH("、", A4461), VALUE("0"))</f>
        <v>0</v>
      </c>
      <c r="J4461" s="10" t="str">
        <f xml:space="preserve"> IF(I4461=0, A4461, LEFT(A4461, I4461-1))</f>
        <v>衛生所</v>
      </c>
      <c r="K4461" s="10" t="str">
        <f t="shared" si="287"/>
        <v>衛生所</v>
      </c>
      <c r="M4461" s="10" t="str">
        <f t="shared" ref="M4461:M4524" si="288" xml:space="preserve"> IF(L4461&lt;&gt;"",L4461, K4461)</f>
        <v>衛生所</v>
      </c>
    </row>
    <row r="4462" spans="1:13">
      <c r="A4462" s="16" t="s">
        <v>10559</v>
      </c>
      <c r="B4462" s="16" t="s">
        <v>32598</v>
      </c>
      <c r="C4462" s="17">
        <v>0.6</v>
      </c>
      <c r="D4462" s="16" t="str">
        <f xml:space="preserve"> _xlfn.CONCAT(ChhoeTaigi_TaioanPehoeKichhooGi!H1772, ":", ChhoeTaigi_TaioanPehoeKichhooGi!J1772)</f>
        <v>hok8-tsap8:複雜</v>
      </c>
      <c r="E4462" s="18">
        <f ca="1" xml:space="preserve"> NOW()</f>
        <v>46202.697500115741</v>
      </c>
      <c r="G4462" s="10" t="str">
        <f t="shared" si="285"/>
        <v>hok8-tsap8</v>
      </c>
      <c r="H4462" s="10" t="str">
        <f t="shared" si="286"/>
        <v>複雜</v>
      </c>
      <c r="I4462" s="10">
        <f xml:space="preserve"> IFERROR( SEARCH("、", A4462), VALUE("0"))</f>
        <v>0</v>
      </c>
      <c r="J4462" s="10" t="str">
        <f xml:space="preserve"> IF(I4462=0, A4462, LEFT(A4462, I4462-1))</f>
        <v>複雜</v>
      </c>
      <c r="K4462" s="10" t="str">
        <f t="shared" si="287"/>
        <v>複雜</v>
      </c>
      <c r="M4462" s="10" t="str">
        <f t="shared" si="288"/>
        <v>複雜</v>
      </c>
    </row>
    <row r="4463" spans="1:13">
      <c r="A4463" s="16" t="s">
        <v>35624</v>
      </c>
      <c r="B4463" s="16" t="s">
        <v>34153</v>
      </c>
      <c r="C4463" s="17">
        <v>0.6</v>
      </c>
      <c r="D4463" s="16" t="str">
        <f xml:space="preserve"> _xlfn.CONCAT(ChhoeTaigi_TaioanPehoeKichhooGi!H3914, ":", ChhoeTaigi_TaioanPehoeKichhooGi!J3914)</f>
        <v>po:褒獎、諂媚</v>
      </c>
      <c r="E4463" s="18">
        <f ca="1" xml:space="preserve"> NOW()</f>
        <v>46202.697500231479</v>
      </c>
      <c r="G4463" s="10" t="str">
        <f t="shared" si="285"/>
        <v>po</v>
      </c>
      <c r="H4463" s="10" t="str">
        <f t="shared" si="286"/>
        <v>褒獎、諂媚</v>
      </c>
      <c r="I4463" s="10">
        <f xml:space="preserve"> IFERROR( SEARCH("、", A4463), VALUE("0"))</f>
        <v>0</v>
      </c>
      <c r="J4463" s="10" t="str">
        <f xml:space="preserve"> IF(I4463=0, A4463, LEFT(A4463, I4463-1))</f>
        <v>褒獎</v>
      </c>
      <c r="K4463" s="10" t="str">
        <f t="shared" si="287"/>
        <v>褒獎</v>
      </c>
      <c r="M4463" s="10" t="str">
        <f t="shared" si="288"/>
        <v>褒獎</v>
      </c>
    </row>
    <row r="4464" spans="1:13">
      <c r="A4464" s="16" t="s">
        <v>23035</v>
      </c>
      <c r="B4464" s="16" t="s">
        <v>34331</v>
      </c>
      <c r="C4464" s="17">
        <v>0.6</v>
      </c>
      <c r="D4464" s="16" t="str">
        <f xml:space="preserve"> _xlfn.CONCAT(ChhoeTaigi_TaioanPehoeKichhooGi!H4198, ":", ChhoeTaigi_TaioanPehoeKichhooGi!J4198)</f>
        <v>siann2-lang5:誰</v>
      </c>
      <c r="E4464" s="18">
        <f ca="1" xml:space="preserve"> NOW()</f>
        <v>46202.697500115741</v>
      </c>
      <c r="G4464" s="10" t="str">
        <f t="shared" si="285"/>
        <v>siann2-lang5</v>
      </c>
      <c r="H4464" s="10" t="str">
        <f t="shared" si="286"/>
        <v>誰</v>
      </c>
      <c r="I4464" s="10">
        <f xml:space="preserve"> IFERROR( SEARCH("、", A4464), VALUE("0"))</f>
        <v>0</v>
      </c>
      <c r="J4464" s="10" t="str">
        <f xml:space="preserve"> IF(I4464=0, A4464, LEFT(A4464, I4464-1))</f>
        <v>誰</v>
      </c>
      <c r="K4464" s="10" t="str">
        <f t="shared" si="287"/>
        <v>誰</v>
      </c>
      <c r="M4464" s="10" t="str">
        <f t="shared" si="288"/>
        <v>誰</v>
      </c>
    </row>
    <row r="4465" spans="1:13">
      <c r="A4465" s="16" t="s">
        <v>23035</v>
      </c>
      <c r="B4465" s="16" t="s">
        <v>23181</v>
      </c>
      <c r="C4465" s="17">
        <v>0.6</v>
      </c>
      <c r="D4465" s="16" t="str">
        <f xml:space="preserve"> _xlfn.CONCAT(ChhoeTaigi_TaioanPehoeKichhooGi!H4230, ":", ChhoeTaigi_TaioanPehoeKichhooGi!J4230)</f>
        <v>siang2:誰</v>
      </c>
      <c r="E4465" s="18">
        <f ca="1" xml:space="preserve"> NOW()</f>
        <v>46202.697500115741</v>
      </c>
      <c r="G4465" s="10" t="str">
        <f t="shared" si="285"/>
        <v>siang2</v>
      </c>
      <c r="H4465" s="10" t="str">
        <f t="shared" si="286"/>
        <v>誰</v>
      </c>
      <c r="I4465" s="10">
        <f xml:space="preserve"> IFERROR( SEARCH("、", A4465), VALUE("0"))</f>
        <v>0</v>
      </c>
      <c r="J4465" s="10" t="str">
        <f xml:space="preserve"> IF(I4465=0, A4465, LEFT(A4465, I4465-1))</f>
        <v>誰</v>
      </c>
      <c r="K4465" s="10" t="str">
        <f t="shared" si="287"/>
        <v>誰</v>
      </c>
      <c r="M4465" s="10" t="str">
        <f t="shared" si="288"/>
        <v>誰</v>
      </c>
    </row>
    <row r="4466" spans="1:13">
      <c r="A4466" s="16" t="s">
        <v>35625</v>
      </c>
      <c r="B4466" s="16" t="s">
        <v>34531</v>
      </c>
      <c r="C4466" s="17">
        <v>0.6</v>
      </c>
      <c r="D4466" s="16" t="str">
        <f xml:space="preserve"> _xlfn.CONCAT(ChhoeTaigi_TaioanPehoeKichhooGi!H4464, ":", ChhoeTaigi_TaioanPehoeKichhooGi!J4464)</f>
        <v>kho3-sue3:課稅、賦稅</v>
      </c>
      <c r="E4466" s="18">
        <f ca="1" xml:space="preserve"> NOW()</f>
        <v>46202.697500115741</v>
      </c>
      <c r="G4466" s="10" t="str">
        <f t="shared" si="285"/>
        <v>kho3-sue3</v>
      </c>
      <c r="H4466" s="10" t="str">
        <f t="shared" si="286"/>
        <v>課稅、賦稅</v>
      </c>
      <c r="I4466" s="10">
        <f xml:space="preserve"> IFERROR( SEARCH("、", A4466), VALUE("0"))</f>
        <v>0</v>
      </c>
      <c r="J4466" s="10" t="str">
        <f xml:space="preserve"> IF(I4466=0, A4466, LEFT(A4466, I4466-1))</f>
        <v>課稅</v>
      </c>
      <c r="K4466" s="10" t="str">
        <f t="shared" si="287"/>
        <v>課稅</v>
      </c>
      <c r="M4466" s="10" t="str">
        <f t="shared" si="288"/>
        <v>課稅</v>
      </c>
    </row>
    <row r="4467" spans="1:13">
      <c r="A4467" s="16" t="s">
        <v>10786</v>
      </c>
      <c r="B4467" s="16" t="s">
        <v>32638</v>
      </c>
      <c r="C4467" s="17">
        <v>0.6</v>
      </c>
      <c r="D4467" s="16" t="str">
        <f xml:space="preserve"> _xlfn.CONCAT(ChhoeTaigi_TaioanPehoeKichhooGi!H1817, ":", ChhoeTaigi_TaioanPehoeKichhooGi!J1817)</f>
        <v>hui2-pong3:誹謗</v>
      </c>
      <c r="E4467" s="18">
        <f ca="1" xml:space="preserve"> NOW()</f>
        <v>46202.697500115741</v>
      </c>
      <c r="G4467" s="10" t="str">
        <f t="shared" ref="G4467:G4529" si="289" xml:space="preserve"> MID(D4467, 1, SEARCH(":", D4467) -1)</f>
        <v>hui2-pong3</v>
      </c>
      <c r="H4467" s="10" t="str">
        <f t="shared" ref="H4467:H4529" si="290" xml:space="preserve"> MID(D4467, SEARCH(":", D4467)+1, LEN(D4467) - SEARCH(":", D4467))</f>
        <v>誹謗</v>
      </c>
      <c r="I4467" s="10">
        <f xml:space="preserve"> IFERROR( SEARCH("、", A4467), VALUE("0"))</f>
        <v>0</v>
      </c>
      <c r="J4467" s="10" t="str">
        <f xml:space="preserve"> IF(I4467=0, A4467, LEFT(A4467, I4467-1))</f>
        <v>誹謗</v>
      </c>
      <c r="K4467" s="10" t="str">
        <f t="shared" si="287"/>
        <v>誹謗</v>
      </c>
      <c r="M4467" s="10" t="str">
        <f t="shared" si="288"/>
        <v>誹謗</v>
      </c>
    </row>
    <row r="4468" spans="1:13">
      <c r="A4468" s="16" t="s">
        <v>3359</v>
      </c>
      <c r="B4468" s="16" t="s">
        <v>3328</v>
      </c>
      <c r="C4468" s="17">
        <v>0.6</v>
      </c>
      <c r="D4468" s="16" t="str">
        <f xml:space="preserve"> _xlfn.CONCAT(ChhoeTaigi_TaioanPehoeKichhooGi!H586, ":", ChhoeTaigi_TaioanPehoeKichhooGi!J586)</f>
        <v>tsha5:調查</v>
      </c>
      <c r="E4468" s="18">
        <f ca="1" xml:space="preserve"> NOW()</f>
        <v>46202.697500115741</v>
      </c>
      <c r="G4468" s="10" t="str">
        <f t="shared" si="289"/>
        <v>tsha5</v>
      </c>
      <c r="H4468" s="10" t="str">
        <f t="shared" si="290"/>
        <v>調查</v>
      </c>
      <c r="I4468" s="10">
        <f xml:space="preserve"> IFERROR( SEARCH("、", A4468), VALUE("0"))</f>
        <v>0</v>
      </c>
      <c r="J4468" s="10" t="str">
        <f xml:space="preserve"> IF(I4468=0, A4468, LEFT(A4468, I4468-1))</f>
        <v>調查</v>
      </c>
      <c r="K4468" s="10" t="str">
        <f t="shared" si="287"/>
        <v>調查</v>
      </c>
      <c r="M4468" s="10" t="str">
        <f t="shared" si="288"/>
        <v>調查</v>
      </c>
    </row>
    <row r="4469" spans="1:13">
      <c r="A4469" s="16" t="s">
        <v>3359</v>
      </c>
      <c r="B4469" s="16" t="s">
        <v>34985</v>
      </c>
      <c r="C4469" s="17">
        <v>0.6</v>
      </c>
      <c r="D4469" s="16" t="str">
        <f xml:space="preserve"> _xlfn.CONCAT(ChhoeTaigi_TaioanPehoeKichhooGi!H5145, ":", ChhoeTaigi_TaioanPehoeKichhooGi!J5145)</f>
        <v>tiau-tsa:調查</v>
      </c>
      <c r="E4469" s="18">
        <f ca="1" xml:space="preserve"> NOW()</f>
        <v>46202.697500115741</v>
      </c>
      <c r="G4469" s="10" t="str">
        <f t="shared" si="289"/>
        <v>tiau-tsa</v>
      </c>
      <c r="H4469" s="10" t="str">
        <f t="shared" si="290"/>
        <v>調查</v>
      </c>
      <c r="I4469" s="10">
        <f xml:space="preserve"> IFERROR( SEARCH("、", A4469), VALUE("0"))</f>
        <v>0</v>
      </c>
      <c r="J4469" s="10" t="str">
        <f xml:space="preserve"> IF(I4469=0, A4469, LEFT(A4469, I4469-1))</f>
        <v>調查</v>
      </c>
      <c r="K4469" s="10" t="str">
        <f t="shared" si="287"/>
        <v>調查</v>
      </c>
      <c r="M4469" s="10" t="str">
        <f t="shared" si="288"/>
        <v>調查</v>
      </c>
    </row>
    <row r="4470" spans="1:13">
      <c r="A4470" s="16" t="s">
        <v>27789</v>
      </c>
      <c r="B4470" s="16" t="s">
        <v>34986</v>
      </c>
      <c r="C4470" s="17">
        <v>0.6</v>
      </c>
      <c r="D4470" s="16" t="str">
        <f xml:space="preserve"> _xlfn.CONCAT(ChhoeTaigi_TaioanPehoeKichhooGi!H5146, ":", ChhoeTaigi_TaioanPehoeKichhooGi!J5146)</f>
        <v>tiau-tsa hoo7-khau2:調查戶口</v>
      </c>
      <c r="E4470" s="18">
        <f ca="1" xml:space="preserve"> NOW()</f>
        <v>46202.697500115741</v>
      </c>
      <c r="G4470" s="10" t="str">
        <f t="shared" si="289"/>
        <v>tiau-tsa hoo7-khau2</v>
      </c>
      <c r="H4470" s="10" t="str">
        <f t="shared" si="290"/>
        <v>調查戶口</v>
      </c>
      <c r="I4470" s="10">
        <f xml:space="preserve"> IFERROR( SEARCH("、", A4470), VALUE("0"))</f>
        <v>0</v>
      </c>
      <c r="J4470" s="10" t="str">
        <f xml:space="preserve"> IF(I4470=0, A4470, LEFT(A4470, I4470-1))</f>
        <v>調查戶口</v>
      </c>
      <c r="K4470" s="10" t="str">
        <f t="shared" si="287"/>
        <v>調查戶口</v>
      </c>
      <c r="M4470" s="10" t="str">
        <f t="shared" si="288"/>
        <v>調查戶口</v>
      </c>
    </row>
    <row r="4471" spans="1:13">
      <c r="A4471" s="16" t="s">
        <v>24944</v>
      </c>
      <c r="B4471" s="16" t="s">
        <v>34604</v>
      </c>
      <c r="C4471" s="17">
        <v>0.6</v>
      </c>
      <c r="D4471" s="16" t="str">
        <f xml:space="preserve"> _xlfn.CONCAT(ChhoeTaigi_TaioanPehoeKichhooGi!H4566, ":", ChhoeTaigi_TaioanPehoeKichhooGi!J4566)</f>
        <v>tam5-lun7:談論</v>
      </c>
      <c r="E4471" s="18">
        <f ca="1" xml:space="preserve"> NOW()</f>
        <v>46202.697500231479</v>
      </c>
      <c r="G4471" s="10" t="str">
        <f t="shared" si="289"/>
        <v>tam5-lun7</v>
      </c>
      <c r="H4471" s="10" t="str">
        <f t="shared" si="290"/>
        <v>談論</v>
      </c>
      <c r="I4471" s="10">
        <f xml:space="preserve"> IFERROR( SEARCH("、", A4471), VALUE("0"))</f>
        <v>0</v>
      </c>
      <c r="J4471" s="10" t="str">
        <f xml:space="preserve"> IF(I4471=0, A4471, LEFT(A4471, I4471-1))</f>
        <v>談論</v>
      </c>
      <c r="K4471" s="10" t="str">
        <f t="shared" si="287"/>
        <v>談論</v>
      </c>
      <c r="M4471" s="10" t="str">
        <f t="shared" si="288"/>
        <v>談論</v>
      </c>
    </row>
    <row r="4472" spans="1:13">
      <c r="A4472" s="16" t="s">
        <v>3848</v>
      </c>
      <c r="B4472" s="16" t="s">
        <v>3828</v>
      </c>
      <c r="C4472" s="17">
        <v>0.6</v>
      </c>
      <c r="D4472" s="16" t="str">
        <f xml:space="preserve"> _xlfn.CONCAT(ChhoeTaigi_TaioanPehoeKichhooGi!H664, ":", ChhoeTaigi_TaioanPehoeKichhooGi!J664)</f>
        <v>tshing2:請</v>
      </c>
      <c r="E4472" s="18">
        <f ca="1" xml:space="preserve"> NOW()</f>
        <v>46202.697500115741</v>
      </c>
      <c r="G4472" s="10" t="str">
        <f t="shared" si="289"/>
        <v>tshing2</v>
      </c>
      <c r="H4472" s="10" t="str">
        <f t="shared" si="290"/>
        <v>請</v>
      </c>
      <c r="I4472" s="10">
        <f xml:space="preserve"> IFERROR( SEARCH("、", A4472), VALUE("0"))</f>
        <v>0</v>
      </c>
      <c r="J4472" s="10" t="str">
        <f xml:space="preserve"> IF(I4472=0, A4472, LEFT(A4472, I4472-1))</f>
        <v>請</v>
      </c>
      <c r="K4472" s="10" t="str">
        <f t="shared" si="287"/>
        <v>請</v>
      </c>
      <c r="M4472" s="10" t="str">
        <f t="shared" si="288"/>
        <v>請</v>
      </c>
    </row>
    <row r="4473" spans="1:13">
      <c r="A4473" s="16" t="s">
        <v>3848</v>
      </c>
      <c r="B4473" s="16" t="s">
        <v>4090</v>
      </c>
      <c r="C4473" s="17">
        <v>0.6</v>
      </c>
      <c r="D4473" s="16" t="str">
        <f xml:space="preserve"> _xlfn.CONCAT(ChhoeTaigi_TaioanPehoeKichhooGi!H705, ":", ChhoeTaigi_TaioanPehoeKichhooGi!J705)</f>
        <v>tshiann2:請</v>
      </c>
      <c r="E4473" s="18">
        <f ca="1" xml:space="preserve"> NOW()</f>
        <v>46202.697500115741</v>
      </c>
      <c r="G4473" s="10" t="str">
        <f t="shared" si="289"/>
        <v>tshiann2</v>
      </c>
      <c r="H4473" s="10" t="str">
        <f t="shared" si="290"/>
        <v>請</v>
      </c>
      <c r="I4473" s="10">
        <f xml:space="preserve"> IFERROR( SEARCH("、", A4473), VALUE("0"))</f>
        <v>0</v>
      </c>
      <c r="J4473" s="10" t="str">
        <f xml:space="preserve"> IF(I4473=0, A4473, LEFT(A4473, I4473-1))</f>
        <v>請</v>
      </c>
      <c r="K4473" s="10" t="str">
        <f t="shared" si="287"/>
        <v>請</v>
      </c>
      <c r="M4473" s="10" t="str">
        <f t="shared" si="288"/>
        <v>請</v>
      </c>
    </row>
    <row r="4474" spans="1:13">
      <c r="A4474" s="16" t="s">
        <v>3848</v>
      </c>
      <c r="B4474" s="16" t="s">
        <v>4090</v>
      </c>
      <c r="C4474" s="17">
        <v>0.6</v>
      </c>
      <c r="D4474" s="16" t="str">
        <f xml:space="preserve"> _xlfn.CONCAT(ChhoeTaigi_TaioanPehoeKichhooGi!H706, ":", ChhoeTaigi_TaioanPehoeKichhooGi!J706)</f>
        <v>tshiann2:請</v>
      </c>
      <c r="E4474" s="18">
        <f ca="1" xml:space="preserve"> NOW()</f>
        <v>46202.697500115741</v>
      </c>
      <c r="G4474" s="10" t="str">
        <f t="shared" si="289"/>
        <v>tshiann2</v>
      </c>
      <c r="H4474" s="10" t="str">
        <f t="shared" si="290"/>
        <v>請</v>
      </c>
      <c r="I4474" s="10">
        <f xml:space="preserve"> IFERROR( SEARCH("、", A4474), VALUE("0"))</f>
        <v>0</v>
      </c>
      <c r="J4474" s="10" t="str">
        <f xml:space="preserve"> IF(I4474=0, A4474, LEFT(A4474, I4474-1))</f>
        <v>請</v>
      </c>
      <c r="K4474" s="10" t="str">
        <f t="shared" si="287"/>
        <v>請</v>
      </c>
      <c r="M4474" s="10" t="str">
        <f t="shared" si="288"/>
        <v>請</v>
      </c>
    </row>
    <row r="4475" spans="1:13">
      <c r="A4475" s="16" t="s">
        <v>35626</v>
      </c>
      <c r="B4475" s="16" t="s">
        <v>31748</v>
      </c>
      <c r="C4475" s="17">
        <v>0.6</v>
      </c>
      <c r="D4475" s="16" t="str">
        <f xml:space="preserve"> _xlfn.CONCAT(ChhoeTaigi_TaioanPehoeKichhooGi!H666, ":", ChhoeTaigi_TaioanPehoeKichhooGi!J666)</f>
        <v>tshing2-an:請安、問候</v>
      </c>
      <c r="E4475" s="18">
        <f ca="1" xml:space="preserve"> NOW()</f>
        <v>46202.697500115741</v>
      </c>
      <c r="G4475" s="10" t="str">
        <f t="shared" si="289"/>
        <v>tshing2-an</v>
      </c>
      <c r="H4475" s="10" t="str">
        <f t="shared" si="290"/>
        <v>請安、問候</v>
      </c>
      <c r="I4475" s="10">
        <f xml:space="preserve"> IFERROR( SEARCH("、", A4475), VALUE("0"))</f>
        <v>0</v>
      </c>
      <c r="J4475" s="10" t="str">
        <f xml:space="preserve"> IF(I4475=0, A4475, LEFT(A4475, I4475-1))</f>
        <v>請安</v>
      </c>
      <c r="K4475" s="10" t="str">
        <f t="shared" si="287"/>
        <v>請安</v>
      </c>
      <c r="M4475" s="10" t="str">
        <f t="shared" si="288"/>
        <v>請安</v>
      </c>
    </row>
    <row r="4476" spans="1:13">
      <c r="A4476" s="16" t="s">
        <v>24975</v>
      </c>
      <c r="B4476" s="16" t="s">
        <v>34609</v>
      </c>
      <c r="C4476" s="17">
        <v>0.6</v>
      </c>
      <c r="D4476" s="16" t="str">
        <f xml:space="preserve"> _xlfn.CONCAT(ChhoeTaigi_TaioanPehoeKichhooGi!H4572, ":", ChhoeTaigi_TaioanPehoeKichhooGi!J4572)</f>
        <v>tshiann2 li2 tan2-hau7:請你等一下</v>
      </c>
      <c r="E4476" s="18">
        <f ca="1" xml:space="preserve"> NOW()</f>
        <v>46202.697500231479</v>
      </c>
      <c r="G4476" s="10" t="str">
        <f t="shared" si="289"/>
        <v>tshiann2 li2 tan2-hau7</v>
      </c>
      <c r="H4476" s="10" t="str">
        <f t="shared" si="290"/>
        <v>請你等一下</v>
      </c>
      <c r="I4476" s="10">
        <f xml:space="preserve"> IFERROR( SEARCH("、", A4476), VALUE("0"))</f>
        <v>0</v>
      </c>
      <c r="J4476" s="10" t="str">
        <f xml:space="preserve"> IF(I4476=0, A4476, LEFT(A4476, I4476-1))</f>
        <v>請你等一下</v>
      </c>
      <c r="K4476" s="10" t="str">
        <f t="shared" si="287"/>
        <v>請你等一下</v>
      </c>
      <c r="M4476" s="10" t="str">
        <f t="shared" si="288"/>
        <v>請你等一下</v>
      </c>
    </row>
    <row r="4477" spans="1:13">
      <c r="A4477" s="16" t="s">
        <v>4101</v>
      </c>
      <c r="B4477" s="16" t="s">
        <v>31778</v>
      </c>
      <c r="C4477" s="17">
        <v>0.6</v>
      </c>
      <c r="D4477" s="16" t="str">
        <f xml:space="preserve"> _xlfn.CONCAT(ChhoeTaigi_TaioanPehoeKichhooGi!H708, ":", ChhoeTaigi_TaioanPehoeKichhooGi!J708)</f>
        <v>tshiann2-thiap:請帖</v>
      </c>
      <c r="E4477" s="18">
        <f ca="1" xml:space="preserve"> NOW()</f>
        <v>46202.697500115741</v>
      </c>
      <c r="G4477" s="10" t="str">
        <f t="shared" si="289"/>
        <v>tshiann2-thiap</v>
      </c>
      <c r="H4477" s="10" t="str">
        <f t="shared" si="290"/>
        <v>請帖</v>
      </c>
      <c r="I4477" s="10">
        <f xml:space="preserve"> IFERROR( SEARCH("、", A4477), VALUE("0"))</f>
        <v>0</v>
      </c>
      <c r="J4477" s="10" t="str">
        <f xml:space="preserve"> IF(I4477=0, A4477, LEFT(A4477, I4477-1))</f>
        <v>請帖</v>
      </c>
      <c r="K4477" s="10" t="str">
        <f t="shared" si="287"/>
        <v>請帖</v>
      </c>
      <c r="M4477" s="10" t="str">
        <f t="shared" si="288"/>
        <v>請帖</v>
      </c>
    </row>
    <row r="4478" spans="1:13">
      <c r="A4478" s="16" t="s">
        <v>4096</v>
      </c>
      <c r="B4478" s="16" t="s">
        <v>31777</v>
      </c>
      <c r="C4478" s="17">
        <v>0.6</v>
      </c>
      <c r="D4478" s="16" t="str">
        <f xml:space="preserve"> _xlfn.CONCAT(ChhoeTaigi_TaioanPehoeKichhooGi!H707, ":", ChhoeTaigi_TaioanPehoeKichhooGi!J707)</f>
        <v>tshiann2 lang5-kheh:請客</v>
      </c>
      <c r="E4478" s="18">
        <f ca="1" xml:space="preserve"> NOW()</f>
        <v>46202.697500115741</v>
      </c>
      <c r="G4478" s="10" t="str">
        <f t="shared" si="289"/>
        <v>tshiann2 lang5-kheh</v>
      </c>
      <c r="H4478" s="10" t="str">
        <f t="shared" si="290"/>
        <v>請客</v>
      </c>
      <c r="I4478" s="10">
        <f xml:space="preserve"> IFERROR( SEARCH("、", A4478), VALUE("0"))</f>
        <v>0</v>
      </c>
      <c r="J4478" s="10" t="str">
        <f xml:space="preserve"> IF(I4478=0, A4478, LEFT(A4478, I4478-1))</f>
        <v>請客</v>
      </c>
      <c r="K4478" s="10" t="str">
        <f t="shared" si="287"/>
        <v>請客</v>
      </c>
      <c r="M4478" s="10" t="str">
        <f t="shared" si="288"/>
        <v>請客</v>
      </c>
    </row>
    <row r="4479" spans="1:13">
      <c r="A4479" s="16" t="s">
        <v>35627</v>
      </c>
      <c r="B4479" s="16" t="s">
        <v>34441</v>
      </c>
      <c r="C4479" s="17">
        <v>0.6</v>
      </c>
      <c r="D4479" s="16" t="str">
        <f xml:space="preserve"> _xlfn.CONCAT(ChhoeTaigi_TaioanPehoeKichhooGi!H4342, ":", ChhoeTaigi_TaioanPehoeKichhooGi!J4342)</f>
        <v>sit-le2:請原諒、失禮、失陪</v>
      </c>
      <c r="E4479" s="18">
        <f ca="1" xml:space="preserve"> NOW()</f>
        <v>46202.697500115741</v>
      </c>
      <c r="G4479" s="10" t="str">
        <f t="shared" si="289"/>
        <v>sit-le2</v>
      </c>
      <c r="H4479" s="10" t="str">
        <f t="shared" si="290"/>
        <v>請原諒、失禮、失陪</v>
      </c>
      <c r="I4479" s="10">
        <f xml:space="preserve"> IFERROR( SEARCH("、", A4479), VALUE("0"))</f>
        <v>0</v>
      </c>
      <c r="J4479" s="10" t="str">
        <f xml:space="preserve"> IF(I4479=0, A4479, LEFT(A4479, I4479-1))</f>
        <v>請原諒</v>
      </c>
      <c r="K4479" s="10" t="str">
        <f t="shared" si="287"/>
        <v>請原諒</v>
      </c>
      <c r="M4479" s="10" t="str">
        <f t="shared" si="288"/>
        <v>請原諒</v>
      </c>
    </row>
    <row r="4480" spans="1:13">
      <c r="A4480" s="16" t="s">
        <v>3856</v>
      </c>
      <c r="B4480" s="16" t="s">
        <v>31747</v>
      </c>
      <c r="C4480" s="17">
        <v>0.6</v>
      </c>
      <c r="D4480" s="16" t="str">
        <f xml:space="preserve"> _xlfn.CONCAT(ChhoeTaigi_TaioanPehoeKichhooGi!H665, ":", ChhoeTaigi_TaioanPehoeKichhooGi!J665)</f>
        <v>tshing2-ka2:請假</v>
      </c>
      <c r="E4480" s="18">
        <f ca="1" xml:space="preserve"> NOW()</f>
        <v>46202.697500115741</v>
      </c>
      <c r="G4480" s="10" t="str">
        <f t="shared" si="289"/>
        <v>tshing2-ka2</v>
      </c>
      <c r="H4480" s="10" t="str">
        <f t="shared" si="290"/>
        <v>請假</v>
      </c>
      <c r="I4480" s="10">
        <f xml:space="preserve"> IFERROR( SEARCH("、", A4480), VALUE("0"))</f>
        <v>0</v>
      </c>
      <c r="J4480" s="10" t="str">
        <f xml:space="preserve"> IF(I4480=0, A4480, LEFT(A4480, I4480-1))</f>
        <v>請假</v>
      </c>
      <c r="K4480" s="10" t="str">
        <f t="shared" si="287"/>
        <v>請假</v>
      </c>
      <c r="M4480" s="10" t="str">
        <f t="shared" si="288"/>
        <v>請假</v>
      </c>
    </row>
    <row r="4481" spans="1:13">
      <c r="A4481" s="16" t="s">
        <v>19298</v>
      </c>
      <c r="B4481" s="16" t="s">
        <v>33860</v>
      </c>
      <c r="C4481" s="17">
        <v>0.6</v>
      </c>
      <c r="D4481" s="16" t="str">
        <f xml:space="preserve"> _xlfn.CONCAT(ChhoeTaigi_TaioanPehoeKichhooGi!H3450, ":", ChhoeTaigi_TaioanPehoeKichhooGi!J3450)</f>
        <v>tshiann2-mng7:請問</v>
      </c>
      <c r="E4481" s="18">
        <f ca="1" xml:space="preserve"> NOW()</f>
        <v>46202.697500115741</v>
      </c>
      <c r="G4481" s="10" t="str">
        <f t="shared" si="289"/>
        <v>tshiann2-mng7</v>
      </c>
      <c r="H4481" s="10" t="str">
        <f t="shared" si="290"/>
        <v>請問</v>
      </c>
      <c r="I4481" s="10">
        <f xml:space="preserve"> IFERROR( SEARCH("、", A4481), VALUE("0"))</f>
        <v>0</v>
      </c>
      <c r="J4481" s="10" t="str">
        <f xml:space="preserve"> IF(I4481=0, A4481, LEFT(A4481, I4481-1))</f>
        <v>請問</v>
      </c>
      <c r="K4481" s="10" t="str">
        <f t="shared" si="287"/>
        <v>請問</v>
      </c>
      <c r="M4481" s="10" t="str">
        <f t="shared" si="288"/>
        <v>請問</v>
      </c>
    </row>
    <row r="4482" spans="1:13">
      <c r="A4482" s="16" t="s">
        <v>3872</v>
      </c>
      <c r="B4482" s="16" t="s">
        <v>31749</v>
      </c>
      <c r="C4482" s="17">
        <v>0.6</v>
      </c>
      <c r="D4482" s="16" t="str">
        <f xml:space="preserve"> _xlfn.CONCAT(ChhoeTaigi_TaioanPehoeKichhooGi!H667, ":", ChhoeTaigi_TaioanPehoeKichhooGi!J667)</f>
        <v>tshing2-kau3:請教</v>
      </c>
      <c r="E4482" s="18">
        <f ca="1" xml:space="preserve"> NOW()</f>
        <v>46202.697500115741</v>
      </c>
      <c r="G4482" s="10" t="str">
        <f t="shared" si="289"/>
        <v>tshing2-kau3</v>
      </c>
      <c r="H4482" s="10" t="str">
        <f t="shared" si="290"/>
        <v>請教</v>
      </c>
      <c r="I4482" s="10">
        <f xml:space="preserve"> IFERROR( SEARCH("、", A4482), VALUE("0"))</f>
        <v>0</v>
      </c>
      <c r="J4482" s="10" t="str">
        <f xml:space="preserve"> IF(I4482=0, A4482, LEFT(A4482, I4482-1))</f>
        <v>請教</v>
      </c>
      <c r="K4482" s="10" t="str">
        <f t="shared" si="287"/>
        <v>請教</v>
      </c>
      <c r="M4482" s="10" t="str">
        <f t="shared" si="288"/>
        <v>請教</v>
      </c>
    </row>
    <row r="4483" spans="1:13">
      <c r="A4483" s="16" t="s">
        <v>19008</v>
      </c>
      <c r="B4483" s="16" t="s">
        <v>19007</v>
      </c>
      <c r="C4483" s="17">
        <v>0.6</v>
      </c>
      <c r="D4483" s="16" t="str">
        <f xml:space="preserve"> _xlfn.CONCAT(ChhoeTaigi_TaioanPehoeKichhooGi!H3384, ":", ChhoeTaigi_TaioanPehoeKichhooGi!J3384)</f>
        <v>lun7:論</v>
      </c>
      <c r="E4483" s="18">
        <f ca="1" xml:space="preserve"> NOW()</f>
        <v>46202.697500115741</v>
      </c>
      <c r="G4483" s="10" t="str">
        <f t="shared" si="289"/>
        <v>lun7</v>
      </c>
      <c r="H4483" s="10" t="str">
        <f t="shared" si="290"/>
        <v>論</v>
      </c>
      <c r="I4483" s="10">
        <f xml:space="preserve"> IFERROR( SEARCH("、", A4483), VALUE("0"))</f>
        <v>0</v>
      </c>
      <c r="J4483" s="10" t="str">
        <f xml:space="preserve"> IF(I4483=0, A4483, LEFT(A4483, I4483-1))</f>
        <v>論</v>
      </c>
      <c r="K4483" s="10" t="str">
        <f t="shared" si="287"/>
        <v>論</v>
      </c>
      <c r="M4483" s="10" t="str">
        <f t="shared" si="288"/>
        <v>論</v>
      </c>
    </row>
    <row r="4484" spans="1:13">
      <c r="A4484" s="16" t="s">
        <v>27209</v>
      </c>
      <c r="B4484" s="16" t="s">
        <v>34911</v>
      </c>
      <c r="C4484" s="17">
        <v>0.6</v>
      </c>
      <c r="D4484" s="16" t="str">
        <f xml:space="preserve"> _xlfn.CONCAT(ChhoeTaigi_TaioanPehoeKichhooGi!H5023, ":", ChhoeTaigi_TaioanPehoeKichhooGi!J5023)</f>
        <v>ti:豬</v>
      </c>
      <c r="E4484" s="18">
        <f ca="1" xml:space="preserve"> NOW()</f>
        <v>46202.697500231479</v>
      </c>
      <c r="G4484" s="10" t="str">
        <f t="shared" si="289"/>
        <v>ti</v>
      </c>
      <c r="H4484" s="10" t="str">
        <f t="shared" si="290"/>
        <v>豬</v>
      </c>
      <c r="I4484" s="10">
        <f xml:space="preserve"> IFERROR( SEARCH("、", A4484), VALUE("0"))</f>
        <v>0</v>
      </c>
      <c r="J4484" s="10" t="str">
        <f xml:space="preserve"> IF(I4484=0, A4484, LEFT(A4484, I4484-1))</f>
        <v>豬</v>
      </c>
      <c r="K4484" s="10" t="str">
        <f t="shared" si="287"/>
        <v>豬</v>
      </c>
      <c r="M4484" s="10" t="str">
        <f t="shared" si="288"/>
        <v>豬</v>
      </c>
    </row>
    <row r="4485" spans="1:13">
      <c r="A4485" s="16" t="s">
        <v>27211</v>
      </c>
      <c r="B4485" s="16" t="s">
        <v>31346</v>
      </c>
      <c r="C4485" s="17">
        <v>0.6</v>
      </c>
      <c r="D4485" s="16" t="str">
        <f xml:space="preserve"> _xlfn.CONCAT(ChhoeTaigi_TaioanPehoeKichhooGi!H5024, ":", ChhoeTaigi_TaioanPehoeKichhooGi!J5024)</f>
        <v>ti-bah:豬肉</v>
      </c>
      <c r="E4485" s="18">
        <f ca="1" xml:space="preserve"> NOW()</f>
        <v>46202.697500115741</v>
      </c>
      <c r="G4485" s="10" t="str">
        <f t="shared" si="289"/>
        <v>ti-bah</v>
      </c>
      <c r="H4485" s="10" t="str">
        <f t="shared" si="290"/>
        <v>豬肉</v>
      </c>
      <c r="I4485" s="10">
        <f xml:space="preserve"> IFERROR( SEARCH("、", A4485), VALUE("0"))</f>
        <v>0</v>
      </c>
      <c r="J4485" s="10" t="str">
        <f xml:space="preserve"> IF(I4485=0, A4485, LEFT(A4485, I4485-1))</f>
        <v>豬肉</v>
      </c>
      <c r="K4485" s="10" t="str">
        <f t="shared" si="287"/>
        <v>豬肉</v>
      </c>
      <c r="M4485" s="10" t="str">
        <f t="shared" si="288"/>
        <v>豬肉</v>
      </c>
    </row>
    <row r="4486" spans="1:13">
      <c r="A4486" s="16" t="s">
        <v>16610</v>
      </c>
      <c r="B4486" s="16" t="s">
        <v>33505</v>
      </c>
      <c r="C4486" s="17">
        <v>0.6</v>
      </c>
      <c r="D4486" s="16" t="str">
        <f xml:space="preserve"> _xlfn.CONCAT(ChhoeTaigi_TaioanPehoeKichhooGi!H2928, ":", ChhoeTaigi_TaioanPehoeKichhooGi!J2928)</f>
        <v>ti-kuann:豬肝</v>
      </c>
      <c r="E4486" s="18">
        <f ca="1" xml:space="preserve"> NOW()</f>
        <v>46202.697500115741</v>
      </c>
      <c r="G4486" s="10" t="str">
        <f t="shared" si="289"/>
        <v>ti-kuann</v>
      </c>
      <c r="H4486" s="10" t="str">
        <f t="shared" si="290"/>
        <v>豬肝</v>
      </c>
      <c r="I4486" s="10">
        <f xml:space="preserve"> IFERROR( SEARCH("、", A4486), VALUE("0"))</f>
        <v>0</v>
      </c>
      <c r="J4486" s="10" t="str">
        <f xml:space="preserve"> IF(I4486=0, A4486, LEFT(A4486, I4486-1))</f>
        <v>豬肝</v>
      </c>
      <c r="K4486" s="10" t="str">
        <f t="shared" si="287"/>
        <v>豬肝</v>
      </c>
      <c r="M4486" s="10" t="str">
        <f t="shared" si="288"/>
        <v>豬肝</v>
      </c>
    </row>
    <row r="4487" spans="1:13">
      <c r="A4487" s="16" t="s">
        <v>16610</v>
      </c>
      <c r="B4487" s="16" t="s">
        <v>33505</v>
      </c>
      <c r="C4487" s="17">
        <v>0.6</v>
      </c>
      <c r="D4487" s="16" t="str">
        <f xml:space="preserve"> _xlfn.CONCAT(ChhoeTaigi_TaioanPehoeKichhooGi!H5025, ":", ChhoeTaigi_TaioanPehoeKichhooGi!J5025)</f>
        <v>ti-kuann:豬肝</v>
      </c>
      <c r="E4487" s="18">
        <f ca="1" xml:space="preserve"> NOW()</f>
        <v>46202.697500231479</v>
      </c>
      <c r="G4487" s="10" t="str">
        <f t="shared" si="289"/>
        <v>ti-kuann</v>
      </c>
      <c r="H4487" s="10" t="str">
        <f t="shared" si="290"/>
        <v>豬肝</v>
      </c>
      <c r="I4487" s="10">
        <f xml:space="preserve"> IFERROR( SEARCH("、", A4487), VALUE("0"))</f>
        <v>0</v>
      </c>
      <c r="J4487" s="10" t="str">
        <f xml:space="preserve"> IF(I4487=0, A4487, LEFT(A4487, I4487-1))</f>
        <v>豬肝</v>
      </c>
      <c r="K4487" s="10" t="str">
        <f t="shared" si="287"/>
        <v>豬肝</v>
      </c>
      <c r="M4487" s="10" t="str">
        <f t="shared" si="288"/>
        <v>豬肝</v>
      </c>
    </row>
    <row r="4488" spans="1:13">
      <c r="A4488" s="16" t="s">
        <v>12044</v>
      </c>
      <c r="B4488" s="16" t="s">
        <v>32829</v>
      </c>
      <c r="C4488" s="17">
        <v>0.6</v>
      </c>
      <c r="D4488" s="16" t="str">
        <f xml:space="preserve"> _xlfn.CONCAT(ChhoeTaigi_TaioanPehoeKichhooGi!H2051, ":", ChhoeTaigi_TaioanPehoeKichhooGi!J2051)</f>
        <v>ti-iu5:豬油</v>
      </c>
      <c r="E4488" s="18">
        <f ca="1" xml:space="preserve"> NOW()</f>
        <v>46202.697500115741</v>
      </c>
      <c r="G4488" s="10" t="str">
        <f t="shared" si="289"/>
        <v>ti-iu5</v>
      </c>
      <c r="H4488" s="10" t="str">
        <f t="shared" si="290"/>
        <v>豬油</v>
      </c>
      <c r="I4488" s="10">
        <f xml:space="preserve"> IFERROR( SEARCH("、", A4488), VALUE("0"))</f>
        <v>0</v>
      </c>
      <c r="J4488" s="10" t="str">
        <f xml:space="preserve"> IF(I4488=0, A4488, LEFT(A4488, I4488-1))</f>
        <v>豬油</v>
      </c>
      <c r="K4488" s="10" t="str">
        <f t="shared" si="287"/>
        <v>豬油</v>
      </c>
      <c r="M4488" s="10" t="str">
        <f t="shared" si="288"/>
        <v>豬油</v>
      </c>
    </row>
    <row r="4489" spans="1:13">
      <c r="A4489" s="16" t="s">
        <v>12044</v>
      </c>
      <c r="B4489" s="16" t="s">
        <v>32829</v>
      </c>
      <c r="C4489" s="17">
        <v>0.6</v>
      </c>
      <c r="D4489" s="16" t="str">
        <f xml:space="preserve"> _xlfn.CONCAT(ChhoeTaigi_TaioanPehoeKichhooGi!H5026, ":", ChhoeTaigi_TaioanPehoeKichhooGi!J5026)</f>
        <v>ti-iu5:豬油</v>
      </c>
      <c r="E4489" s="18">
        <f ca="1" xml:space="preserve"> NOW()</f>
        <v>46202.697500115741</v>
      </c>
      <c r="G4489" s="10" t="str">
        <f t="shared" si="289"/>
        <v>ti-iu5</v>
      </c>
      <c r="H4489" s="10" t="str">
        <f t="shared" si="290"/>
        <v>豬油</v>
      </c>
      <c r="I4489" s="10">
        <f xml:space="preserve"> IFERROR( SEARCH("、", A4489), VALUE("0"))</f>
        <v>0</v>
      </c>
      <c r="J4489" s="10" t="str">
        <f xml:space="preserve"> IF(I4489=0, A4489, LEFT(A4489, I4489-1))</f>
        <v>豬油</v>
      </c>
      <c r="K4489" s="10" t="str">
        <f t="shared" si="287"/>
        <v>豬油</v>
      </c>
      <c r="M4489" s="10" t="str">
        <f t="shared" si="288"/>
        <v>豬油</v>
      </c>
    </row>
    <row r="4490" spans="1:13">
      <c r="A4490" s="16" t="s">
        <v>27092</v>
      </c>
      <c r="B4490" s="16" t="s">
        <v>34891</v>
      </c>
      <c r="C4490" s="17">
        <v>0.6</v>
      </c>
      <c r="D4490" s="16" t="str">
        <f xml:space="preserve"> _xlfn.CONCAT(ChhoeTaigi_TaioanPehoeKichhooGi!H4999, ":", ChhoeTaigi_TaioanPehoeKichhooGi!J4999)</f>
        <v>ti thui3:豬腿</v>
      </c>
      <c r="E4490" s="18">
        <f ca="1" xml:space="preserve"> NOW()</f>
        <v>46202.697500231479</v>
      </c>
      <c r="G4490" s="10" t="str">
        <f t="shared" si="289"/>
        <v>ti thui3</v>
      </c>
      <c r="H4490" s="10" t="str">
        <f t="shared" si="290"/>
        <v>豬腿</v>
      </c>
      <c r="I4490" s="10">
        <f xml:space="preserve"> IFERROR( SEARCH("、", A4490), VALUE("0"))</f>
        <v>0</v>
      </c>
      <c r="J4490" s="10" t="str">
        <f xml:space="preserve"> IF(I4490=0, A4490, LEFT(A4490, I4490-1))</f>
        <v>豬腿</v>
      </c>
      <c r="K4490" s="10" t="str">
        <f t="shared" si="287"/>
        <v>豬腿</v>
      </c>
      <c r="M4490" s="10" t="str">
        <f t="shared" si="288"/>
        <v>豬腿</v>
      </c>
    </row>
    <row r="4491" spans="1:13">
      <c r="A4491" s="16" t="s">
        <v>24509</v>
      </c>
      <c r="B4491" s="16" t="s">
        <v>24508</v>
      </c>
      <c r="C4491" s="17">
        <v>0.6</v>
      </c>
      <c r="D4491" s="16" t="str">
        <f xml:space="preserve"> _xlfn.CONCAT(ChhoeTaigi_TaioanPehoeKichhooGi!H4479, ":", ChhoeTaigi_TaioanPehoeKichhooGi!J4479)</f>
        <v>su3:賜</v>
      </c>
      <c r="E4491" s="18">
        <f ca="1" xml:space="preserve"> NOW()</f>
        <v>46202.697500115741</v>
      </c>
      <c r="G4491" s="10" t="str">
        <f t="shared" si="289"/>
        <v>su3</v>
      </c>
      <c r="H4491" s="10" t="str">
        <f t="shared" si="290"/>
        <v>賜</v>
      </c>
      <c r="I4491" s="10">
        <f xml:space="preserve"> IFERROR( SEARCH("、", A4491), VALUE("0"))</f>
        <v>0</v>
      </c>
      <c r="J4491" s="10" t="str">
        <f xml:space="preserve"> IF(I4491=0, A4491, LEFT(A4491, I4491-1))</f>
        <v>賜</v>
      </c>
      <c r="K4491" s="10" t="str">
        <f t="shared" si="287"/>
        <v>賜</v>
      </c>
      <c r="M4491" s="10" t="str">
        <f t="shared" si="288"/>
        <v>賜</v>
      </c>
    </row>
    <row r="4492" spans="1:13">
      <c r="A4492" s="16" t="s">
        <v>24059</v>
      </c>
      <c r="B4492" s="16" t="s">
        <v>34486</v>
      </c>
      <c r="C4492" s="17">
        <v>0.6</v>
      </c>
      <c r="D4492" s="16" t="str">
        <f xml:space="preserve"> _xlfn.CONCAT(ChhoeTaigi_TaioanPehoeKichhooGi!H4399, ":", ChhoeTaigi_TaioanPehoeKichhooGi!J4399)</f>
        <v>siunn2-kim:賞金</v>
      </c>
      <c r="E4492" s="18">
        <f ca="1" xml:space="preserve"> NOW()</f>
        <v>46202.697500115741</v>
      </c>
      <c r="G4492" s="10" t="str">
        <f t="shared" si="289"/>
        <v>siunn2-kim</v>
      </c>
      <c r="H4492" s="10" t="str">
        <f t="shared" si="290"/>
        <v>賞金</v>
      </c>
      <c r="I4492" s="10">
        <f xml:space="preserve"> IFERROR( SEARCH("、", A4492), VALUE("0"))</f>
        <v>0</v>
      </c>
      <c r="J4492" s="10" t="str">
        <f xml:space="preserve"> IF(I4492=0, A4492, LEFT(A4492, I4492-1))</f>
        <v>賞金</v>
      </c>
      <c r="K4492" s="10" t="str">
        <f t="shared" si="287"/>
        <v>賞金</v>
      </c>
      <c r="M4492" s="10" t="str">
        <f t="shared" si="288"/>
        <v>賞金</v>
      </c>
    </row>
    <row r="4493" spans="1:13">
      <c r="A4493" s="16" t="s">
        <v>24053</v>
      </c>
      <c r="B4493" s="16" t="s">
        <v>34485</v>
      </c>
      <c r="C4493" s="17">
        <v>0.6</v>
      </c>
      <c r="D4493" s="16" t="str">
        <f xml:space="preserve"> _xlfn.CONCAT(ChhoeTaigi_TaioanPehoeKichhooGi!H4398, ":", ChhoeTaigi_TaioanPehoeKichhooGi!J4398)</f>
        <v>siunn2-su3:賞賜</v>
      </c>
      <c r="E4493" s="18">
        <f ca="1" xml:space="preserve"> NOW()</f>
        <v>46202.697500115741</v>
      </c>
      <c r="G4493" s="10" t="str">
        <f t="shared" si="289"/>
        <v>siunn2-su3</v>
      </c>
      <c r="H4493" s="10" t="str">
        <f t="shared" si="290"/>
        <v>賞賜</v>
      </c>
      <c r="I4493" s="10">
        <f xml:space="preserve"> IFERROR( SEARCH("、", A4493), VALUE("0"))</f>
        <v>0</v>
      </c>
      <c r="J4493" s="10" t="str">
        <f xml:space="preserve"> IF(I4493=0, A4493, LEFT(A4493, I4493-1))</f>
        <v>賞賜</v>
      </c>
      <c r="K4493" s="10" t="str">
        <f t="shared" si="287"/>
        <v>賞賜</v>
      </c>
      <c r="M4493" s="10" t="str">
        <f t="shared" si="288"/>
        <v>賞賜</v>
      </c>
    </row>
    <row r="4494" spans="1:13">
      <c r="A4494" s="16" t="s">
        <v>21861</v>
      </c>
      <c r="B4494" s="16" t="s">
        <v>21860</v>
      </c>
      <c r="C4494" s="17">
        <v>0.6</v>
      </c>
      <c r="D4494" s="16" t="str">
        <f xml:space="preserve"> _xlfn.CONCAT(ChhoeTaigi_TaioanPehoeKichhooGi!H3959, ":", ChhoeTaigi_TaioanPehoeKichhooGi!J3959)</f>
        <v>pue5:賠</v>
      </c>
      <c r="E4494" s="18">
        <f ca="1" xml:space="preserve"> NOW()</f>
        <v>46202.697500115741</v>
      </c>
      <c r="G4494" s="10" t="str">
        <f t="shared" si="289"/>
        <v>pue5</v>
      </c>
      <c r="H4494" s="10" t="str">
        <f t="shared" si="290"/>
        <v>賠</v>
      </c>
      <c r="I4494" s="10">
        <f xml:space="preserve"> IFERROR( SEARCH("、", A4494), VALUE("0"))</f>
        <v>0</v>
      </c>
      <c r="J4494" s="10" t="str">
        <f xml:space="preserve"> IF(I4494=0, A4494, LEFT(A4494, I4494-1))</f>
        <v>賠</v>
      </c>
      <c r="K4494" s="10" t="str">
        <f t="shared" si="287"/>
        <v>賠</v>
      </c>
      <c r="M4494" s="10" t="str">
        <f t="shared" si="288"/>
        <v>賠</v>
      </c>
    </row>
    <row r="4495" spans="1:13">
      <c r="A4495" s="16" t="s">
        <v>1053</v>
      </c>
      <c r="B4495" s="16" t="s">
        <v>1052</v>
      </c>
      <c r="C4495" s="17">
        <v>0.6</v>
      </c>
      <c r="D4495" s="16" t="str">
        <f xml:space="preserve"> _xlfn.CONCAT(ChhoeTaigi_TaioanPehoeKichhooGi!H194, ":", ChhoeTaigi_TaioanPehoeKichhooGi!J194)</f>
        <v>be7:賣</v>
      </c>
      <c r="E4495" s="18">
        <f ca="1" xml:space="preserve"> NOW()</f>
        <v>46202.697500115741</v>
      </c>
      <c r="G4495" s="10" t="str">
        <f t="shared" si="289"/>
        <v>be7</v>
      </c>
      <c r="H4495" s="10" t="str">
        <f t="shared" si="290"/>
        <v>賣</v>
      </c>
      <c r="I4495" s="10">
        <f xml:space="preserve"> IFERROR( SEARCH("、", A4495), VALUE("0"))</f>
        <v>0</v>
      </c>
      <c r="J4495" s="10" t="str">
        <f xml:space="preserve"> IF(I4495=0, A4495, LEFT(A4495, I4495-1))</f>
        <v>賣</v>
      </c>
      <c r="K4495" s="10" t="str">
        <f t="shared" si="287"/>
        <v>賣</v>
      </c>
      <c r="M4495" s="10" t="str">
        <f t="shared" si="288"/>
        <v>賣</v>
      </c>
    </row>
    <row r="4496" spans="1:13">
      <c r="A4496" s="16" t="s">
        <v>35628</v>
      </c>
      <c r="B4496" s="16" t="s">
        <v>32077</v>
      </c>
      <c r="C4496" s="17">
        <v>0.6</v>
      </c>
      <c r="D4496" s="16" t="str">
        <f xml:space="preserve"> _xlfn.CONCAT(ChhoeTaigi_TaioanPehoeKichhooGi!H1095, ":", ChhoeTaigi_TaioanPehoeKichhooGi!J1095)</f>
        <v>tsit-bun7:質問、疑問</v>
      </c>
      <c r="E4496" s="18">
        <f ca="1" xml:space="preserve"> NOW()</f>
        <v>46202.697500231479</v>
      </c>
      <c r="G4496" s="10" t="str">
        <f t="shared" si="289"/>
        <v>tsit-bun7</v>
      </c>
      <c r="H4496" s="10" t="str">
        <f t="shared" si="290"/>
        <v>質問、疑問</v>
      </c>
      <c r="I4496" s="10">
        <f xml:space="preserve"> IFERROR( SEARCH("、", A4496), VALUE("0"))</f>
        <v>0</v>
      </c>
      <c r="J4496" s="10" t="str">
        <f xml:space="preserve"> IF(I4496=0, A4496, LEFT(A4496, I4496-1))</f>
        <v>質問</v>
      </c>
      <c r="K4496" s="10" t="str">
        <f t="shared" si="287"/>
        <v>質問</v>
      </c>
      <c r="M4496" s="10" t="str">
        <f t="shared" si="288"/>
        <v>質問</v>
      </c>
    </row>
    <row r="4497" spans="1:13">
      <c r="A4497" s="16" t="s">
        <v>16067</v>
      </c>
      <c r="B4497" s="16" t="s">
        <v>16066</v>
      </c>
      <c r="C4497" s="17">
        <v>0.6</v>
      </c>
      <c r="D4497" s="16" t="str">
        <f xml:space="preserve"> _xlfn.CONCAT(ChhoeTaigi_TaioanPehoeKichhooGi!H2808, ":", ChhoeTaigi_TaioanPehoeKichhooGi!J2808)</f>
        <v>kiau2:賭博</v>
      </c>
      <c r="E4497" s="18">
        <f ca="1" xml:space="preserve"> NOW()</f>
        <v>46202.697500115741</v>
      </c>
      <c r="G4497" s="10" t="str">
        <f t="shared" si="289"/>
        <v>kiau2</v>
      </c>
      <c r="H4497" s="10" t="str">
        <f t="shared" si="290"/>
        <v>賭博</v>
      </c>
      <c r="I4497" s="10">
        <f xml:space="preserve"> IFERROR( SEARCH("、", A4497), VALUE("0"))</f>
        <v>0</v>
      </c>
      <c r="J4497" s="10" t="str">
        <f xml:space="preserve"> IF(I4497=0, A4497, LEFT(A4497, I4497-1))</f>
        <v>賭博</v>
      </c>
      <c r="K4497" s="10" t="str">
        <f t="shared" si="287"/>
        <v>賭博</v>
      </c>
      <c r="M4497" s="10" t="str">
        <f t="shared" si="288"/>
        <v>賭博</v>
      </c>
    </row>
    <row r="4498" spans="1:13">
      <c r="A4498" s="16" t="s">
        <v>16067</v>
      </c>
      <c r="B4498" s="16" t="s">
        <v>34172</v>
      </c>
      <c r="C4498" s="17">
        <v>0.6</v>
      </c>
      <c r="D4498" s="16" t="str">
        <f xml:space="preserve"> _xlfn.CONCAT(ChhoeTaigi_TaioanPehoeKichhooGi!H3948, ":", ChhoeTaigi_TaioanPehoeKichhooGi!J3948)</f>
        <v>puah8--kiau2:賭博</v>
      </c>
      <c r="E4498" s="18">
        <f ca="1" xml:space="preserve"> NOW()</f>
        <v>46202.697500115741</v>
      </c>
      <c r="G4498" s="10" t="str">
        <f t="shared" si="289"/>
        <v>puah8--kiau2</v>
      </c>
      <c r="H4498" s="10" t="str">
        <f t="shared" si="290"/>
        <v>賭博</v>
      </c>
      <c r="I4498" s="10">
        <f xml:space="preserve"> IFERROR( SEARCH("、", A4498), VALUE("0"))</f>
        <v>0</v>
      </c>
      <c r="J4498" s="10" t="str">
        <f xml:space="preserve"> IF(I4498=0, A4498, LEFT(A4498, I4498-1))</f>
        <v>賭博</v>
      </c>
      <c r="K4498" s="10" t="str">
        <f t="shared" si="287"/>
        <v>賭博</v>
      </c>
      <c r="M4498" s="10" t="str">
        <f t="shared" si="288"/>
        <v>賭博</v>
      </c>
    </row>
    <row r="4499" spans="1:13">
      <c r="A4499" s="16" t="s">
        <v>35629</v>
      </c>
      <c r="B4499" s="16" t="s">
        <v>31905</v>
      </c>
      <c r="C4499" s="17">
        <v>0.6</v>
      </c>
      <c r="D4499" s="16" t="str">
        <f xml:space="preserve"> _xlfn.CONCAT(ChhoeTaigi_TaioanPehoeKichhooGi!H866, ":", ChhoeTaigi_TaioanPehoeKichhooGi!J866)</f>
        <v>tshu3-bi7:趣味、興趣</v>
      </c>
      <c r="E4499" s="18">
        <f ca="1" xml:space="preserve"> NOW()</f>
        <v>46202.697500115741</v>
      </c>
      <c r="G4499" s="10" t="str">
        <f t="shared" si="289"/>
        <v>tshu3-bi7</v>
      </c>
      <c r="H4499" s="10" t="str">
        <f t="shared" si="290"/>
        <v>趣味、興趣</v>
      </c>
      <c r="I4499" s="10">
        <f xml:space="preserve"> IFERROR( SEARCH("、", A4499), VALUE("0"))</f>
        <v>0</v>
      </c>
      <c r="J4499" s="10" t="str">
        <f xml:space="preserve"> IF(I4499=0, A4499, LEFT(A4499, I4499-1))</f>
        <v>趣味</v>
      </c>
      <c r="K4499" s="10" t="str">
        <f t="shared" si="287"/>
        <v>趣味</v>
      </c>
      <c r="M4499" s="10" t="str">
        <f t="shared" si="288"/>
        <v>趣味</v>
      </c>
    </row>
    <row r="4500" spans="1:13">
      <c r="A4500" s="16" t="s">
        <v>24731</v>
      </c>
      <c r="B4500" s="16" t="s">
        <v>24730</v>
      </c>
      <c r="C4500" s="17">
        <v>0.6</v>
      </c>
      <c r="D4500" s="16" t="str">
        <f xml:space="preserve"> _xlfn.CONCAT(ChhoeTaigi_TaioanPehoeKichhooGi!H4523, ":", ChhoeTaigi_TaioanPehoeKichhooGi!J4523)</f>
        <v>tah8:踏</v>
      </c>
      <c r="E4500" s="18">
        <f ca="1" xml:space="preserve"> NOW()</f>
        <v>46202.697500115741</v>
      </c>
      <c r="G4500" s="10" t="str">
        <f t="shared" si="289"/>
        <v>tah8</v>
      </c>
      <c r="H4500" s="10" t="str">
        <f t="shared" si="290"/>
        <v>踏</v>
      </c>
      <c r="I4500" s="10">
        <f xml:space="preserve"> IFERROR( SEARCH("、", A4500), VALUE("0"))</f>
        <v>0</v>
      </c>
      <c r="J4500" s="10" t="str">
        <f xml:space="preserve"> IF(I4500=0, A4500, LEFT(A4500, I4500-1))</f>
        <v>踏</v>
      </c>
      <c r="K4500" s="10" t="str">
        <f t="shared" si="287"/>
        <v>踏</v>
      </c>
      <c r="M4500" s="10" t="str">
        <f t="shared" si="288"/>
        <v>踏</v>
      </c>
    </row>
    <row r="4501" spans="1:13">
      <c r="A4501" s="16" t="s">
        <v>24731</v>
      </c>
      <c r="B4501" s="16" t="s">
        <v>33680</v>
      </c>
      <c r="C4501" s="17">
        <v>0.6</v>
      </c>
      <c r="D4501" s="16" t="str">
        <f xml:space="preserve"> _xlfn.CONCAT(ChhoeTaigi_TaioanPehoeKichhooGi!H3173, ":", ChhoeTaigi_TaioanPehoeKichhooGi!J3173)</f>
        <v>lap:踏、踩</v>
      </c>
      <c r="E4501" s="18">
        <f ca="1" xml:space="preserve"> NOW()</f>
        <v>46202.697500115741</v>
      </c>
      <c r="G4501" s="10" t="str">
        <f t="shared" si="289"/>
        <v>lap</v>
      </c>
      <c r="H4501" s="10" t="str">
        <f t="shared" si="290"/>
        <v>踏、踩</v>
      </c>
      <c r="I4501" s="10">
        <f xml:space="preserve"> IFERROR( SEARCH("、", A4501), VALUE("0"))</f>
        <v>0</v>
      </c>
      <c r="J4501" s="10" t="str">
        <f xml:space="preserve"> IF(I4501=0, A4501, LEFT(A4501, I4501-1))</f>
        <v>踏</v>
      </c>
      <c r="K4501" s="10" t="str">
        <f t="shared" si="287"/>
        <v>踏</v>
      </c>
      <c r="M4501" s="10" t="str">
        <f t="shared" si="288"/>
        <v>踏</v>
      </c>
    </row>
    <row r="4502" spans="1:13">
      <c r="A4502" s="16" t="s">
        <v>35630</v>
      </c>
      <c r="B4502" s="16" t="s">
        <v>2668</v>
      </c>
      <c r="C4502" s="17">
        <v>0.6</v>
      </c>
      <c r="D4502" s="16" t="str">
        <f xml:space="preserve"> _xlfn.CONCAT(ChhoeTaigi_TaioanPehoeKichhooGi!H469, ":", ChhoeTaigi_TaioanPehoeKichhooGi!J469)</f>
        <v>tsam3:踐踏、踩</v>
      </c>
      <c r="E4502" s="18">
        <f ca="1" xml:space="preserve"> NOW()</f>
        <v>46202.697500115741</v>
      </c>
      <c r="G4502" s="10" t="str">
        <f t="shared" si="289"/>
        <v>tsam3</v>
      </c>
      <c r="H4502" s="10" t="str">
        <f t="shared" si="290"/>
        <v>踐踏、踩</v>
      </c>
      <c r="I4502" s="10">
        <f xml:space="preserve"> IFERROR( SEARCH("、", A4502), VALUE("0"))</f>
        <v>0</v>
      </c>
      <c r="J4502" s="10" t="str">
        <f xml:space="preserve"> IF(I4502=0, A4502, LEFT(A4502, I4502-1))</f>
        <v>踐踏</v>
      </c>
      <c r="K4502" s="10" t="str">
        <f t="shared" si="287"/>
        <v>踐踏</v>
      </c>
      <c r="M4502" s="10" t="str">
        <f t="shared" si="288"/>
        <v>踐踏</v>
      </c>
    </row>
    <row r="4503" spans="1:13">
      <c r="A4503" s="16" t="s">
        <v>25803</v>
      </c>
      <c r="B4503" s="16" t="s">
        <v>34715</v>
      </c>
      <c r="C4503" s="17">
        <v>0.6</v>
      </c>
      <c r="D4503" s="16" t="str">
        <f xml:space="preserve"> _xlfn.CONCAT(ChhoeTaigi_TaioanPehoeKichhooGi!H4745, ":", ChhoeTaigi_TaioanPehoeKichhooGi!J4745)</f>
        <v>that:踢</v>
      </c>
      <c r="E4503" s="18">
        <f ca="1" xml:space="preserve"> NOW()</f>
        <v>46202.697500115741</v>
      </c>
      <c r="G4503" s="10" t="str">
        <f t="shared" si="289"/>
        <v>that</v>
      </c>
      <c r="H4503" s="10" t="str">
        <f t="shared" si="290"/>
        <v>踢</v>
      </c>
      <c r="I4503" s="10">
        <f xml:space="preserve"> IFERROR( SEARCH("、", A4503), VALUE("0"))</f>
        <v>0</v>
      </c>
      <c r="J4503" s="10" t="str">
        <f xml:space="preserve"> IF(I4503=0, A4503, LEFT(A4503, I4503-1))</f>
        <v>踢</v>
      </c>
      <c r="K4503" s="10" t="str">
        <f t="shared" si="287"/>
        <v>踢</v>
      </c>
      <c r="M4503" s="10" t="str">
        <f t="shared" si="288"/>
        <v>踢</v>
      </c>
    </row>
    <row r="4504" spans="1:13">
      <c r="A4504" s="16" t="s">
        <v>25809</v>
      </c>
      <c r="B4504" s="16" t="s">
        <v>34716</v>
      </c>
      <c r="C4504" s="17">
        <v>0.6</v>
      </c>
      <c r="D4504" s="16" t="str">
        <f xml:space="preserve"> _xlfn.CONCAT(ChhoeTaigi_TaioanPehoeKichhooGi!H4746, ":", ChhoeTaigi_TaioanPehoeKichhooGi!J4746)</f>
        <v>that-kiu5:踢球</v>
      </c>
      <c r="E4504" s="18">
        <f ca="1" xml:space="preserve"> NOW()</f>
        <v>46202.697500115741</v>
      </c>
      <c r="G4504" s="10" t="str">
        <f t="shared" si="289"/>
        <v>that-kiu5</v>
      </c>
      <c r="H4504" s="10" t="str">
        <f t="shared" si="290"/>
        <v>踢球</v>
      </c>
      <c r="I4504" s="10">
        <f xml:space="preserve"> IFERROR( SEARCH("、", A4504), VALUE("0"))</f>
        <v>0</v>
      </c>
      <c r="J4504" s="10" t="str">
        <f xml:space="preserve"> IF(I4504=0, A4504, LEFT(A4504, I4504-1))</f>
        <v>踢球</v>
      </c>
      <c r="K4504" s="10" t="str">
        <f t="shared" si="287"/>
        <v>踢球</v>
      </c>
      <c r="M4504" s="10" t="str">
        <f t="shared" si="288"/>
        <v>踢球</v>
      </c>
    </row>
    <row r="4505" spans="1:13">
      <c r="A4505" s="16" t="s">
        <v>35631</v>
      </c>
      <c r="B4505" s="16" t="s">
        <v>24739</v>
      </c>
      <c r="C4505" s="17">
        <v>0.6</v>
      </c>
      <c r="D4505" s="16" t="str">
        <f xml:space="preserve"> _xlfn.CONCAT(ChhoeTaigi_TaioanPehoeKichhooGi!H4525, ":", ChhoeTaigi_TaioanPehoeKichhooGi!J4525)</f>
        <v>tai5:輛、台</v>
      </c>
      <c r="E4505" s="18">
        <f ca="1" xml:space="preserve"> NOW()</f>
        <v>46202.697500231479</v>
      </c>
      <c r="G4505" s="10" t="str">
        <f t="shared" si="289"/>
        <v>tai5</v>
      </c>
      <c r="H4505" s="10" t="str">
        <f t="shared" si="290"/>
        <v>輛、台</v>
      </c>
      <c r="I4505" s="10">
        <f xml:space="preserve"> IFERROR( SEARCH("、", A4505), VALUE("0"))</f>
        <v>0</v>
      </c>
      <c r="J4505" s="10" t="str">
        <f xml:space="preserve"> IF(I4505=0, A4505, LEFT(A4505, I4505-1))</f>
        <v>輛</v>
      </c>
      <c r="K4505" s="10" t="str">
        <f t="shared" si="287"/>
        <v>輛</v>
      </c>
      <c r="M4505" s="10" t="str">
        <f t="shared" si="288"/>
        <v>輛</v>
      </c>
    </row>
    <row r="4506" spans="1:13">
      <c r="A4506" s="16" t="s">
        <v>18450</v>
      </c>
      <c r="B4506" s="16" t="s">
        <v>18449</v>
      </c>
      <c r="C4506" s="17">
        <v>0.6</v>
      </c>
      <c r="D4506" s="16" t="str">
        <f xml:space="preserve"> _xlfn.CONCAT(ChhoeTaigi_TaioanPehoeKichhooGi!H3274, ":", ChhoeTaigi_TaioanPehoeKichhooGi!J3274)</f>
        <v>lian2:輪</v>
      </c>
      <c r="E4506" s="18">
        <f ca="1" xml:space="preserve"> NOW()</f>
        <v>46202.697500115741</v>
      </c>
      <c r="G4506" s="10" t="str">
        <f t="shared" si="289"/>
        <v>lian2</v>
      </c>
      <c r="H4506" s="10" t="str">
        <f t="shared" si="290"/>
        <v>輪</v>
      </c>
      <c r="I4506" s="10">
        <f xml:space="preserve"> IFERROR( SEARCH("、", A4506), VALUE("0"))</f>
        <v>0</v>
      </c>
      <c r="J4506" s="10" t="str">
        <f xml:space="preserve"> IF(I4506=0, A4506, LEFT(A4506, I4506-1))</f>
        <v>輪</v>
      </c>
      <c r="K4506" s="10" t="str">
        <f t="shared" si="287"/>
        <v>輪</v>
      </c>
      <c r="M4506" s="10" t="str">
        <f t="shared" si="288"/>
        <v>輪</v>
      </c>
    </row>
    <row r="4507" spans="1:13">
      <c r="A4507" s="16" t="s">
        <v>27984</v>
      </c>
      <c r="B4507" s="16" t="s">
        <v>27941</v>
      </c>
      <c r="C4507" s="17">
        <v>0.6</v>
      </c>
      <c r="D4507" s="16" t="str">
        <f xml:space="preserve"> _xlfn.CONCAT(ChhoeTaigi_TaioanPehoeKichhooGi!H5187, ":", ChhoeTaigi_TaioanPehoeKichhooGi!J5187)</f>
        <v>tioh8:輪到</v>
      </c>
      <c r="E4507" s="18">
        <f ca="1" xml:space="preserve"> NOW()</f>
        <v>46202.697500115741</v>
      </c>
      <c r="G4507" s="10" t="str">
        <f t="shared" si="289"/>
        <v>tioh8</v>
      </c>
      <c r="H4507" s="10" t="str">
        <f t="shared" si="290"/>
        <v>輪到</v>
      </c>
      <c r="I4507" s="10">
        <f xml:space="preserve"> IFERROR( SEARCH("、", A4507), VALUE("0"))</f>
        <v>0</v>
      </c>
      <c r="J4507" s="10" t="str">
        <f xml:space="preserve"> IF(I4507=0, A4507, LEFT(A4507, I4507-1))</f>
        <v>輪到</v>
      </c>
      <c r="K4507" s="10" t="str">
        <f t="shared" si="287"/>
        <v>輪到</v>
      </c>
      <c r="M4507" s="10" t="str">
        <f t="shared" si="288"/>
        <v>輪到</v>
      </c>
    </row>
    <row r="4508" spans="1:13">
      <c r="A4508" s="16" t="s">
        <v>19021</v>
      </c>
      <c r="B4508" s="16" t="s">
        <v>33823</v>
      </c>
      <c r="C4508" s="17">
        <v>0.6</v>
      </c>
      <c r="D4508" s="16" t="str">
        <f xml:space="preserve"> _xlfn.CONCAT(ChhoeTaigi_TaioanPehoeKichhooGi!H3386, ":", ChhoeTaigi_TaioanPehoeKichhooGi!J3386)</f>
        <v>lun5-liu5:輪流</v>
      </c>
      <c r="E4508" s="18">
        <f ca="1" xml:space="preserve"> NOW()</f>
        <v>46202.697500115741</v>
      </c>
      <c r="G4508" s="10" t="str">
        <f t="shared" si="289"/>
        <v>lun5-liu5</v>
      </c>
      <c r="H4508" s="10" t="str">
        <f t="shared" si="290"/>
        <v>輪流</v>
      </c>
      <c r="I4508" s="10">
        <f xml:space="preserve"> IFERROR( SEARCH("、", A4508), VALUE("0"))</f>
        <v>0</v>
      </c>
      <c r="J4508" s="10" t="str">
        <f xml:space="preserve"> IF(I4508=0, A4508, LEFT(A4508, I4508-1))</f>
        <v>輪流</v>
      </c>
      <c r="K4508" s="10" t="str">
        <f t="shared" si="287"/>
        <v>輪流</v>
      </c>
      <c r="M4508" s="10" t="str">
        <f t="shared" si="288"/>
        <v>輪流</v>
      </c>
    </row>
    <row r="4509" spans="1:13">
      <c r="A4509" s="16" t="s">
        <v>35632</v>
      </c>
      <c r="B4509" s="16" t="s">
        <v>8801</v>
      </c>
      <c r="C4509" s="17">
        <v>0.6</v>
      </c>
      <c r="D4509" s="16" t="str">
        <f xml:space="preserve"> _xlfn.CONCAT(ChhoeTaigi_TaioanPehoeKichhooGi!H1463, ":", ChhoeTaigi_TaioanPehoeKichhooGi!J1463)</f>
        <v>hah8:適合、一致</v>
      </c>
      <c r="E4509" s="18">
        <f ca="1" xml:space="preserve"> NOW()</f>
        <v>46202.697500115741</v>
      </c>
      <c r="G4509" s="10" t="str">
        <f t="shared" si="289"/>
        <v>hah8</v>
      </c>
      <c r="H4509" s="10" t="str">
        <f t="shared" si="290"/>
        <v>適合、一致</v>
      </c>
      <c r="I4509" s="10">
        <f xml:space="preserve"> IFERROR( SEARCH("、", A4509), VALUE("0"))</f>
        <v>0</v>
      </c>
      <c r="J4509" s="10" t="str">
        <f xml:space="preserve"> IF(I4509=0, A4509, LEFT(A4509, I4509-1))</f>
        <v>適合</v>
      </c>
      <c r="K4509" s="10" t="str">
        <f t="shared" si="287"/>
        <v>適合</v>
      </c>
      <c r="M4509" s="10" t="str">
        <f t="shared" si="288"/>
        <v>適合</v>
      </c>
    </row>
    <row r="4510" spans="1:13">
      <c r="A4510" s="16" t="s">
        <v>22590</v>
      </c>
      <c r="B4510" s="16" t="s">
        <v>34270</v>
      </c>
      <c r="C4510" s="17">
        <v>0.6</v>
      </c>
      <c r="D4510" s="16" t="str">
        <f xml:space="preserve"> _xlfn.CONCAT(ChhoeTaigi_TaioanPehoeKichhooGi!H4111, ":", ChhoeTaigi_TaioanPehoeKichhooGi!J4111)</f>
        <v>sik-tong3:適當</v>
      </c>
      <c r="E4510" s="18">
        <f ca="1" xml:space="preserve"> NOW()</f>
        <v>46202.697500115741</v>
      </c>
      <c r="G4510" s="10" t="str">
        <f t="shared" si="289"/>
        <v>sik-tong3</v>
      </c>
      <c r="H4510" s="10" t="str">
        <f t="shared" si="290"/>
        <v>適當</v>
      </c>
      <c r="I4510" s="10">
        <f xml:space="preserve"> IFERROR( SEARCH("、", A4510), VALUE("0"))</f>
        <v>0</v>
      </c>
      <c r="J4510" s="10" t="str">
        <f xml:space="preserve"> IF(I4510=0, A4510, LEFT(A4510, I4510-1))</f>
        <v>適當</v>
      </c>
      <c r="K4510" s="10" t="str">
        <f t="shared" si="287"/>
        <v>適當</v>
      </c>
      <c r="M4510" s="10" t="str">
        <f t="shared" si="288"/>
        <v>適當</v>
      </c>
    </row>
    <row r="4511" spans="1:13">
      <c r="A4511" s="16" t="s">
        <v>22590</v>
      </c>
      <c r="B4511" s="16" t="s">
        <v>22518</v>
      </c>
      <c r="C4511" s="17">
        <v>0.6</v>
      </c>
      <c r="D4511" s="16" t="str">
        <f xml:space="preserve"> _xlfn.CONCAT(ChhoeTaigi_TaioanPehoeKichhooGi!H1641, ":", ChhoeTaigi_TaioanPehoeKichhooGi!J1641)</f>
        <v>ho2-se3:適當、舒適</v>
      </c>
      <c r="E4511" s="18">
        <f ca="1" xml:space="preserve"> NOW()</f>
        <v>46202.697500115741</v>
      </c>
      <c r="G4511" s="10" t="str">
        <f t="shared" si="289"/>
        <v>ho2-se3</v>
      </c>
      <c r="H4511" s="10" t="str">
        <f t="shared" si="290"/>
        <v>適當、舒適</v>
      </c>
      <c r="I4511" s="10">
        <f xml:space="preserve"> IFERROR( SEARCH("、", A4511), VALUE("0"))</f>
        <v>0</v>
      </c>
      <c r="J4511" s="10" t="str">
        <f xml:space="preserve"> IF(I4511=0, A4511, LEFT(A4511, I4511-1))</f>
        <v>適當</v>
      </c>
      <c r="K4511" s="10" t="str">
        <f t="shared" si="287"/>
        <v>適當</v>
      </c>
      <c r="M4511" s="10" t="str">
        <f t="shared" si="288"/>
        <v>適當</v>
      </c>
    </row>
    <row r="4512" spans="1:13">
      <c r="A4512" s="16" t="s">
        <v>2517</v>
      </c>
      <c r="B4512" s="16" t="s">
        <v>2516</v>
      </c>
      <c r="C4512" s="17">
        <v>0.6</v>
      </c>
      <c r="D4512" s="16" t="str">
        <f xml:space="preserve"> _xlfn.CONCAT(ChhoeTaigi_TaioanPehoeKichhooGi!H449, ":", ChhoeTaigi_TaioanPehoeKichhooGi!J449)</f>
        <v>tsah8:遮</v>
      </c>
      <c r="E4512" s="18">
        <f ca="1" xml:space="preserve"> NOW()</f>
        <v>46202.697500115741</v>
      </c>
      <c r="G4512" s="10" t="str">
        <f t="shared" si="289"/>
        <v>tsah8</v>
      </c>
      <c r="H4512" s="10" t="str">
        <f t="shared" si="290"/>
        <v>遮</v>
      </c>
      <c r="I4512" s="10">
        <f xml:space="preserve"> IFERROR( SEARCH("、", A4512), VALUE("0"))</f>
        <v>0</v>
      </c>
      <c r="J4512" s="10" t="str">
        <f xml:space="preserve"> IF(I4512=0, A4512, LEFT(A4512, I4512-1))</f>
        <v>遮</v>
      </c>
      <c r="K4512" s="10" t="str">
        <f t="shared" si="287"/>
        <v>遮</v>
      </c>
      <c r="M4512" s="10" t="str">
        <f t="shared" si="288"/>
        <v>遮</v>
      </c>
    </row>
    <row r="4513" spans="1:13">
      <c r="A4513" s="16" t="s">
        <v>2517</v>
      </c>
      <c r="B4513" s="16" t="s">
        <v>31882</v>
      </c>
      <c r="C4513" s="17">
        <v>0.6</v>
      </c>
      <c r="D4513" s="16" t="str">
        <f xml:space="preserve"> _xlfn.CONCAT(ChhoeTaigi_TaioanPehoeKichhooGi!H928, ":", ChhoeTaigi_TaioanPehoeKichhooGi!J928)</f>
        <v>tsiah8-tshoo3:遮</v>
      </c>
      <c r="E4513" s="18">
        <f ca="1" xml:space="preserve"> NOW()</f>
        <v>46202.697500115741</v>
      </c>
      <c r="G4513" s="10" t="str">
        <f t="shared" si="289"/>
        <v>tsiah8-tshoo3</v>
      </c>
      <c r="H4513" s="10" t="str">
        <f t="shared" si="290"/>
        <v>遮</v>
      </c>
      <c r="I4513" s="10">
        <f xml:space="preserve"> IFERROR( SEARCH("、", A4513), VALUE("0"))</f>
        <v>0</v>
      </c>
      <c r="J4513" s="10" t="str">
        <f xml:space="preserve"> IF(I4513=0, A4513, LEFT(A4513, I4513-1))</f>
        <v>遮</v>
      </c>
      <c r="K4513" s="10" t="str">
        <f t="shared" si="287"/>
        <v>遮</v>
      </c>
      <c r="M4513" s="10" t="str">
        <f t="shared" si="288"/>
        <v>遮</v>
      </c>
    </row>
    <row r="4514" spans="1:13">
      <c r="A4514" s="16" t="s">
        <v>35633</v>
      </c>
      <c r="B4514" s="16" t="s">
        <v>34111</v>
      </c>
      <c r="C4514" s="17">
        <v>0.6</v>
      </c>
      <c r="D4514" s="16" t="str">
        <f xml:space="preserve"> _xlfn.CONCAT(ChhoeTaigi_TaioanPehoeKichhooGi!H3845, ":", ChhoeTaigi_TaioanPehoeKichhooGi!J3845)</f>
        <v>tshu3 pinn:鄰人、鄰邊</v>
      </c>
      <c r="E4514" s="18">
        <f ca="1" xml:space="preserve"> NOW()</f>
        <v>46202.697500115741</v>
      </c>
      <c r="G4514" s="10" t="str">
        <f t="shared" si="289"/>
        <v>tshu3 pinn</v>
      </c>
      <c r="H4514" s="10" t="str">
        <f t="shared" si="290"/>
        <v>鄰人、鄰邊</v>
      </c>
      <c r="I4514" s="10">
        <f xml:space="preserve"> IFERROR( SEARCH("、", A4514), VALUE("0"))</f>
        <v>0</v>
      </c>
      <c r="J4514" s="10" t="str">
        <f xml:space="preserve"> IF(I4514=0, A4514, LEFT(A4514, I4514-1))</f>
        <v>鄰人</v>
      </c>
      <c r="K4514" s="10" t="str">
        <f t="shared" si="287"/>
        <v>鄰人</v>
      </c>
      <c r="M4514" s="10" t="str">
        <f t="shared" si="288"/>
        <v>鄰人</v>
      </c>
    </row>
    <row r="4515" spans="1:13">
      <c r="A4515" s="16" t="s">
        <v>7530</v>
      </c>
      <c r="B4515" s="16" t="s">
        <v>7529</v>
      </c>
      <c r="C4515" s="17">
        <v>0.6</v>
      </c>
      <c r="D4515" s="16" t="str">
        <f xml:space="preserve"> _xlfn.CONCAT(ChhoeTaigi_TaioanPehoeKichhooGi!H1252, ":", ChhoeTaigi_TaioanPehoeKichhooGi!J1252)</f>
        <v>tsui3:醉</v>
      </c>
      <c r="E4515" s="18">
        <f ca="1" xml:space="preserve"> NOW()</f>
        <v>46202.697500115741</v>
      </c>
      <c r="G4515" s="10" t="str">
        <f t="shared" si="289"/>
        <v>tsui3</v>
      </c>
      <c r="H4515" s="10" t="str">
        <f t="shared" si="290"/>
        <v>醉</v>
      </c>
      <c r="I4515" s="10">
        <f xml:space="preserve"> IFERROR( SEARCH("、", A4515), VALUE("0"))</f>
        <v>0</v>
      </c>
      <c r="J4515" s="10" t="str">
        <f xml:space="preserve"> IF(I4515=0, A4515, LEFT(A4515, I4515-1))</f>
        <v>醉</v>
      </c>
      <c r="K4515" s="10" t="str">
        <f t="shared" si="287"/>
        <v>醉</v>
      </c>
      <c r="M4515" s="10" t="str">
        <f t="shared" si="288"/>
        <v>醉</v>
      </c>
    </row>
    <row r="4516" spans="1:13">
      <c r="A4516" s="16" t="s">
        <v>7543</v>
      </c>
      <c r="B4516" s="16" t="s">
        <v>32196</v>
      </c>
      <c r="C4516" s="17">
        <v>0.6</v>
      </c>
      <c r="D4516" s="16" t="str">
        <f xml:space="preserve"> _xlfn.CONCAT(ChhoeTaigi_TaioanPehoeKichhooGi!H1254, ":", ChhoeTaigi_TaioanPehoeKichhooGi!J1254)</f>
        <v>tsui3-jin5:醉人</v>
      </c>
      <c r="E4516" s="18">
        <f ca="1" xml:space="preserve"> NOW()</f>
        <v>46202.697500115741</v>
      </c>
      <c r="G4516" s="10" t="str">
        <f t="shared" si="289"/>
        <v>tsui3-jin5</v>
      </c>
      <c r="H4516" s="10" t="str">
        <f t="shared" si="290"/>
        <v>醉人</v>
      </c>
      <c r="I4516" s="10">
        <f xml:space="preserve"> IFERROR( SEARCH("、", A4516), VALUE("0"))</f>
        <v>0</v>
      </c>
      <c r="J4516" s="10" t="str">
        <f xml:space="preserve"> IF(I4516=0, A4516, LEFT(A4516, I4516-1))</f>
        <v>醉人</v>
      </c>
      <c r="K4516" s="10" t="str">
        <f t="shared" si="287"/>
        <v>醉人</v>
      </c>
      <c r="M4516" s="10" t="str">
        <f t="shared" si="288"/>
        <v>醉人</v>
      </c>
    </row>
    <row r="4517" spans="1:13">
      <c r="A4517" s="16" t="s">
        <v>35180</v>
      </c>
      <c r="B4517" s="16" t="s">
        <v>32195</v>
      </c>
      <c r="C4517" s="17">
        <v>0.6</v>
      </c>
      <c r="D4517" s="16" t="str">
        <f xml:space="preserve"> _xlfn.CONCAT(ChhoeTaigi_TaioanPehoeKichhooGi!H1253, ":", ChhoeTaigi_TaioanPehoeKichhooGi!J1253)</f>
        <v>tsiu2-tsui3:醉酒、酒醉</v>
      </c>
      <c r="E4517" s="18">
        <f ca="1" xml:space="preserve"> NOW()</f>
        <v>46202.697500115741</v>
      </c>
      <c r="G4517" s="10" t="str">
        <f t="shared" si="289"/>
        <v>tsiu2-tsui3</v>
      </c>
      <c r="H4517" s="10" t="str">
        <f t="shared" si="290"/>
        <v>醉酒、酒醉</v>
      </c>
      <c r="I4517" s="10">
        <f xml:space="preserve"> IFERROR( SEARCH("、", A4517), VALUE("0"))</f>
        <v>0</v>
      </c>
      <c r="J4517" s="10" t="str">
        <f xml:space="preserve"> IF(I4517=0, A4517, LEFT(A4517, I4517-1))</f>
        <v>醉酒</v>
      </c>
      <c r="K4517" s="10" t="str">
        <f t="shared" ref="K4517:K4578" si="291" xml:space="preserve"> IFERROR( LEFT(J4517, SEARCH("（", J4517)-1), J4517)</f>
        <v>醉酒</v>
      </c>
      <c r="M4517" s="10" t="str">
        <f t="shared" si="288"/>
        <v>醉酒</v>
      </c>
    </row>
    <row r="4518" spans="1:13">
      <c r="A4518" s="16" t="s">
        <v>4880</v>
      </c>
      <c r="B4518" s="16" t="s">
        <v>4878</v>
      </c>
      <c r="C4518" s="17">
        <v>0.6</v>
      </c>
      <c r="D4518" s="16" t="str">
        <f xml:space="preserve"> _xlfn.CONCAT(ChhoeTaigi_TaioanPehoeKichhooGi!H832, ":", ChhoeTaigi_TaioanPehoeKichhooGi!J832)</f>
        <v>tshoo3:醋</v>
      </c>
      <c r="E4518" s="18">
        <f ca="1" xml:space="preserve"> NOW()</f>
        <v>46202.697500115741</v>
      </c>
      <c r="G4518" s="10" t="str">
        <f t="shared" si="289"/>
        <v>tshoo3</v>
      </c>
      <c r="H4518" s="10" t="str">
        <f t="shared" si="290"/>
        <v>醋</v>
      </c>
      <c r="I4518" s="10">
        <f xml:space="preserve"> IFERROR( SEARCH("、", A4518), VALUE("0"))</f>
        <v>0</v>
      </c>
      <c r="J4518" s="10" t="str">
        <f xml:space="preserve"> IF(I4518=0, A4518, LEFT(A4518, I4518-1))</f>
        <v>醋</v>
      </c>
      <c r="K4518" s="10" t="str">
        <f t="shared" si="291"/>
        <v>醋</v>
      </c>
      <c r="M4518" s="10" t="str">
        <f t="shared" si="288"/>
        <v>醋</v>
      </c>
    </row>
    <row r="4519" spans="1:13">
      <c r="A4519" s="16" t="s">
        <v>4880</v>
      </c>
      <c r="B4519" s="16" t="s">
        <v>34488</v>
      </c>
      <c r="C4519" s="17">
        <v>0.6</v>
      </c>
      <c r="D4519" s="16" t="str">
        <f xml:space="preserve"> _xlfn.CONCAT(ChhoeTaigi_TaioanPehoeKichhooGi!H4401, ":", ChhoeTaigi_TaioanPehoeKichhooGi!J4401)</f>
        <v>sng-tshoo3:醋</v>
      </c>
      <c r="E4519" s="18">
        <f ca="1" xml:space="preserve"> NOW()</f>
        <v>46202.697500115741</v>
      </c>
      <c r="G4519" s="10" t="str">
        <f t="shared" si="289"/>
        <v>sng-tshoo3</v>
      </c>
      <c r="H4519" s="10" t="str">
        <f t="shared" si="290"/>
        <v>醋</v>
      </c>
      <c r="I4519" s="10">
        <f xml:space="preserve"> IFERROR( SEARCH("、", A4519), VALUE("0"))</f>
        <v>0</v>
      </c>
      <c r="J4519" s="10" t="str">
        <f xml:space="preserve"> IF(I4519=0, A4519, LEFT(A4519, I4519-1))</f>
        <v>醋</v>
      </c>
      <c r="K4519" s="10" t="str">
        <f t="shared" si="291"/>
        <v>醋</v>
      </c>
      <c r="M4519" s="10" t="str">
        <f t="shared" si="288"/>
        <v>醋</v>
      </c>
    </row>
    <row r="4520" spans="1:13">
      <c r="A4520" s="16" t="s">
        <v>17750</v>
      </c>
      <c r="B4520" s="16" t="s">
        <v>17736</v>
      </c>
      <c r="C4520" s="17">
        <v>0.6</v>
      </c>
      <c r="D4520" s="16" t="str">
        <f xml:space="preserve"> _xlfn.CONCAT(ChhoeTaigi_TaioanPehoeKichhooGi!H3137, ":", ChhoeTaigi_TaioanPehoeKichhooGi!J3137)</f>
        <v>lai7:銳利</v>
      </c>
      <c r="E4520" s="18">
        <f ca="1" xml:space="preserve"> NOW()</f>
        <v>46202.697500115741</v>
      </c>
      <c r="G4520" s="10" t="str">
        <f t="shared" si="289"/>
        <v>lai7</v>
      </c>
      <c r="H4520" s="10" t="str">
        <f t="shared" si="290"/>
        <v>銳利</v>
      </c>
      <c r="I4520" s="10">
        <f xml:space="preserve"> IFERROR( SEARCH("、", A4520), VALUE("0"))</f>
        <v>0</v>
      </c>
      <c r="J4520" s="10" t="str">
        <f xml:space="preserve"> IF(I4520=0, A4520, LEFT(A4520, I4520-1))</f>
        <v>銳利</v>
      </c>
      <c r="K4520" s="10" t="str">
        <f t="shared" si="291"/>
        <v>銳利</v>
      </c>
      <c r="M4520" s="10" t="str">
        <f t="shared" si="288"/>
        <v>銳利</v>
      </c>
    </row>
    <row r="4521" spans="1:13">
      <c r="A4521" s="16" t="s">
        <v>27238</v>
      </c>
      <c r="B4521" s="16" t="s">
        <v>34914</v>
      </c>
      <c r="C4521" s="17">
        <v>0.6</v>
      </c>
      <c r="D4521" s="16" t="str">
        <f xml:space="preserve"> _xlfn.CONCAT(ChhoeTaigi_TaioanPehoeKichhooGi!H5033, ":", ChhoeTaigi_TaioanPehoeKichhooGi!J5033)</f>
        <v>ti7-thau5:鋤頭</v>
      </c>
      <c r="E4521" s="18">
        <f ca="1" xml:space="preserve"> NOW()</f>
        <v>46202.697500231479</v>
      </c>
      <c r="G4521" s="10" t="str">
        <f t="shared" si="289"/>
        <v>ti7-thau5</v>
      </c>
      <c r="H4521" s="10" t="str">
        <f t="shared" si="290"/>
        <v>鋤頭</v>
      </c>
      <c r="I4521" s="10">
        <f xml:space="preserve"> IFERROR( SEARCH("、", A4521), VALUE("0"))</f>
        <v>0</v>
      </c>
      <c r="J4521" s="10" t="str">
        <f xml:space="preserve"> IF(I4521=0, A4521, LEFT(A4521, I4521-1))</f>
        <v>鋤頭</v>
      </c>
      <c r="K4521" s="10" t="str">
        <f t="shared" si="291"/>
        <v>鋤頭</v>
      </c>
      <c r="M4521" s="10" t="str">
        <f t="shared" si="288"/>
        <v>鋤頭</v>
      </c>
    </row>
    <row r="4522" spans="1:13">
      <c r="A4522" s="16" t="s">
        <v>6177</v>
      </c>
      <c r="B4522" s="16" t="s">
        <v>32031</v>
      </c>
      <c r="C4522" s="17">
        <v>0.6</v>
      </c>
      <c r="D4522" s="16" t="str">
        <f xml:space="preserve"> _xlfn.CONCAT(ChhoeTaigi_TaioanPehoeKichhooGi!H1039, ":", ChhoeTaigi_TaioanPehoeKichhooGi!J1039)</f>
        <v>tsin2-tsai:震災</v>
      </c>
      <c r="E4522" s="18">
        <f ca="1" xml:space="preserve"> NOW()</f>
        <v>46202.697500115741</v>
      </c>
      <c r="G4522" s="10" t="str">
        <f t="shared" si="289"/>
        <v>tsin2-tsai</v>
      </c>
      <c r="H4522" s="10" t="str">
        <f t="shared" si="290"/>
        <v>震災</v>
      </c>
      <c r="I4522" s="10">
        <f xml:space="preserve"> IFERROR( SEARCH("、", A4522), VALUE("0"))</f>
        <v>0</v>
      </c>
      <c r="J4522" s="10" t="str">
        <f xml:space="preserve"> IF(I4522=0, A4522, LEFT(A4522, I4522-1))</f>
        <v>震災</v>
      </c>
      <c r="K4522" s="10" t="str">
        <f t="shared" si="291"/>
        <v>震災</v>
      </c>
      <c r="M4522" s="10" t="str">
        <f t="shared" si="288"/>
        <v>震災</v>
      </c>
    </row>
    <row r="4523" spans="1:13">
      <c r="A4523" s="16" t="s">
        <v>19858</v>
      </c>
      <c r="B4523" s="16" t="s">
        <v>33927</v>
      </c>
      <c r="C4523" s="17">
        <v>0.6</v>
      </c>
      <c r="D4523" s="16" t="str">
        <f xml:space="preserve"> _xlfn.CONCAT(ChhoeTaigi_TaioanPehoeKichhooGi!H3572, ":", ChhoeTaigi_TaioanPehoeKichhooGi!J3572)</f>
        <v>khah ua2 lai5:靠近一點來</v>
      </c>
      <c r="E4523" s="18">
        <f ca="1" xml:space="preserve"> NOW()</f>
        <v>46202.697500115741</v>
      </c>
      <c r="G4523" s="10" t="str">
        <f t="shared" si="289"/>
        <v>khah ua2 lai5</v>
      </c>
      <c r="H4523" s="10" t="str">
        <f t="shared" si="290"/>
        <v>靠近一點來</v>
      </c>
      <c r="I4523" s="10">
        <f xml:space="preserve"> IFERROR( SEARCH("、", A4523), VALUE("0"))</f>
        <v>0</v>
      </c>
      <c r="J4523" s="10" t="str">
        <f xml:space="preserve"> IF(I4523=0, A4523, LEFT(A4523, I4523-1))</f>
        <v>靠近一點來</v>
      </c>
      <c r="K4523" s="10" t="str">
        <f t="shared" si="291"/>
        <v>靠近一點來</v>
      </c>
      <c r="M4523" s="10" t="str">
        <f t="shared" si="288"/>
        <v>靠近一點來</v>
      </c>
    </row>
    <row r="4524" spans="1:13">
      <c r="A4524" s="16" t="s">
        <v>7751</v>
      </c>
      <c r="B4524" s="16" t="s">
        <v>7737</v>
      </c>
      <c r="C4524" s="17">
        <v>0.6</v>
      </c>
      <c r="D4524" s="16" t="str">
        <f xml:space="preserve"> _xlfn.CONCAT(ChhoeTaigi_TaioanPehoeKichhooGi!H1285, ":", ChhoeTaigi_TaioanPehoeKichhooGi!J1285)</f>
        <v>e5:鞋</v>
      </c>
      <c r="E4524" s="18">
        <f ca="1" xml:space="preserve"> NOW()</f>
        <v>46202.697500115741</v>
      </c>
      <c r="G4524" s="10" t="str">
        <f t="shared" si="289"/>
        <v>e5</v>
      </c>
      <c r="H4524" s="10" t="str">
        <f t="shared" si="290"/>
        <v>鞋</v>
      </c>
      <c r="I4524" s="10">
        <f xml:space="preserve"> IFERROR( SEARCH("、", A4524), VALUE("0"))</f>
        <v>0</v>
      </c>
      <c r="J4524" s="10" t="str">
        <f xml:space="preserve"> IF(I4524=0, A4524, LEFT(A4524, I4524-1))</f>
        <v>鞋</v>
      </c>
      <c r="K4524" s="10" t="str">
        <f t="shared" si="291"/>
        <v>鞋</v>
      </c>
      <c r="M4524" s="10" t="str">
        <f t="shared" si="288"/>
        <v>鞋</v>
      </c>
    </row>
    <row r="4525" spans="1:13">
      <c r="A4525" s="16" t="s">
        <v>7862</v>
      </c>
      <c r="B4525" s="16" t="s">
        <v>32237</v>
      </c>
      <c r="C4525" s="17">
        <v>0.6</v>
      </c>
      <c r="D4525" s="16" t="str">
        <f xml:space="preserve"> _xlfn.CONCAT(ChhoeTaigi_TaioanPehoeKichhooGi!H1306, ":", ChhoeTaigi_TaioanPehoeKichhooGi!J1306)</f>
        <v>e5-te2:鞋底</v>
      </c>
      <c r="E4525" s="18">
        <f ca="1" xml:space="preserve"> NOW()</f>
        <v>46202.697500115741</v>
      </c>
      <c r="G4525" s="10" t="str">
        <f t="shared" si="289"/>
        <v>e5-te2</v>
      </c>
      <c r="H4525" s="10" t="str">
        <f t="shared" si="290"/>
        <v>鞋底</v>
      </c>
      <c r="I4525" s="10">
        <f xml:space="preserve"> IFERROR( SEARCH("、", A4525), VALUE("0"))</f>
        <v>0</v>
      </c>
      <c r="J4525" s="10" t="str">
        <f xml:space="preserve"> IF(I4525=0, A4525, LEFT(A4525, I4525-1))</f>
        <v>鞋底</v>
      </c>
      <c r="K4525" s="10" t="str">
        <f t="shared" si="291"/>
        <v>鞋底</v>
      </c>
      <c r="M4525" s="10" t="str">
        <f t="shared" ref="M4525:M4586" si="292" xml:space="preserve"> IF(L4525&lt;&gt;"",L4525, K4525)</f>
        <v>鞋底</v>
      </c>
    </row>
    <row r="4526" spans="1:13">
      <c r="A4526" s="16" t="s">
        <v>12048</v>
      </c>
      <c r="B4526" s="16" t="s">
        <v>32830</v>
      </c>
      <c r="C4526" s="17">
        <v>0.6</v>
      </c>
      <c r="D4526" s="16" t="str">
        <f xml:space="preserve"> _xlfn.CONCAT(ChhoeTaigi_TaioanPehoeKichhooGi!H2052, ":", ChhoeTaigi_TaioanPehoeKichhooGi!J2052)</f>
        <v>e5-iu5:鞋油</v>
      </c>
      <c r="E4526" s="18">
        <f ca="1" xml:space="preserve"> NOW()</f>
        <v>46202.697500115741</v>
      </c>
      <c r="G4526" s="10" t="str">
        <f t="shared" si="289"/>
        <v>e5-iu5</v>
      </c>
      <c r="H4526" s="10" t="str">
        <f t="shared" si="290"/>
        <v>鞋油</v>
      </c>
      <c r="I4526" s="10">
        <f xml:space="preserve"> IFERROR( SEARCH("、", A4526), VALUE("0"))</f>
        <v>0</v>
      </c>
      <c r="J4526" s="10" t="str">
        <f xml:space="preserve"> IF(I4526=0, A4526, LEFT(A4526, I4526-1))</f>
        <v>鞋油</v>
      </c>
      <c r="K4526" s="10" t="str">
        <f t="shared" si="291"/>
        <v>鞋油</v>
      </c>
      <c r="M4526" s="10" t="str">
        <f t="shared" si="292"/>
        <v>鞋油</v>
      </c>
    </row>
    <row r="4527" spans="1:13">
      <c r="A4527" s="16" t="s">
        <v>28471</v>
      </c>
      <c r="B4527" s="16" t="s">
        <v>28470</v>
      </c>
      <c r="C4527" s="17">
        <v>0.6</v>
      </c>
      <c r="D4527" s="16" t="str">
        <f xml:space="preserve"> _xlfn.CONCAT(ChhoeTaigi_TaioanPehoeKichhooGi!H5290, ":", ChhoeTaigi_TaioanPehoeKichhooGi!J5290)</f>
        <v>e5 tua3:鞋帶</v>
      </c>
      <c r="E4527" s="18">
        <f ca="1" xml:space="preserve"> NOW()</f>
        <v>46202.697500115741</v>
      </c>
      <c r="G4527" s="10" t="str">
        <f t="shared" si="289"/>
        <v>e5 tua3</v>
      </c>
      <c r="H4527" s="10" t="str">
        <f t="shared" si="290"/>
        <v>鞋帶</v>
      </c>
      <c r="I4527" s="10">
        <f xml:space="preserve"> IFERROR( SEARCH("、", A4527), VALUE("0"))</f>
        <v>0</v>
      </c>
      <c r="J4527" s="10" t="str">
        <f xml:space="preserve"> IF(I4527=0, A4527, LEFT(A4527, I4527-1))</f>
        <v>鞋帶</v>
      </c>
      <c r="K4527" s="10" t="str">
        <f t="shared" si="291"/>
        <v>鞋帶</v>
      </c>
      <c r="M4527" s="10" t="str">
        <f t="shared" si="292"/>
        <v>鞋帶</v>
      </c>
    </row>
    <row r="4528" spans="1:13">
      <c r="A4528" s="16" t="s">
        <v>11892</v>
      </c>
      <c r="B4528" s="16" t="s">
        <v>32806</v>
      </c>
      <c r="C4528" s="17">
        <v>0.6</v>
      </c>
      <c r="D4528" s="16" t="str">
        <f xml:space="preserve"> _xlfn.CONCAT(ChhoeTaigi_TaioanPehoeKichhooGi!H2025, ":", ChhoeTaigi_TaioanPehoeKichhooGi!J2025)</f>
        <v>iong2-li2:養女</v>
      </c>
      <c r="E4528" s="18">
        <f ca="1" xml:space="preserve"> NOW()</f>
        <v>46202.697500231479</v>
      </c>
      <c r="G4528" s="10" t="str">
        <f t="shared" si="289"/>
        <v>iong2-li2</v>
      </c>
      <c r="H4528" s="10" t="str">
        <f t="shared" si="290"/>
        <v>養女</v>
      </c>
      <c r="I4528" s="10">
        <f xml:space="preserve"> IFERROR( SEARCH("、", A4528), VALUE("0"))</f>
        <v>0</v>
      </c>
      <c r="J4528" s="10" t="str">
        <f xml:space="preserve"> IF(I4528=0, A4528, LEFT(A4528, I4528-1))</f>
        <v>養女</v>
      </c>
      <c r="K4528" s="10" t="str">
        <f t="shared" si="291"/>
        <v>養女</v>
      </c>
      <c r="M4528" s="10" t="str">
        <f t="shared" si="292"/>
        <v>養女</v>
      </c>
    </row>
    <row r="4529" spans="1:13">
      <c r="A4529" s="16" t="s">
        <v>11924</v>
      </c>
      <c r="B4529" s="16" t="s">
        <v>32812</v>
      </c>
      <c r="C4529" s="17">
        <v>0.6</v>
      </c>
      <c r="D4529" s="16" t="str">
        <f xml:space="preserve"> _xlfn.CONCAT(ChhoeTaigi_TaioanPehoeKichhooGi!H2031, ":", ChhoeTaigi_TaioanPehoeKichhooGi!J2031)</f>
        <v>iong2-tsu2:養子</v>
      </c>
      <c r="E4529" s="18">
        <f ca="1" xml:space="preserve"> NOW()</f>
        <v>46202.697500115741</v>
      </c>
      <c r="G4529" s="10" t="str">
        <f t="shared" si="289"/>
        <v>iong2-tsu2</v>
      </c>
      <c r="H4529" s="10" t="str">
        <f t="shared" si="290"/>
        <v>養子</v>
      </c>
      <c r="I4529" s="10">
        <f xml:space="preserve"> IFERROR( SEARCH("、", A4529), VALUE("0"))</f>
        <v>0</v>
      </c>
      <c r="J4529" s="10" t="str">
        <f xml:space="preserve"> IF(I4529=0, A4529, LEFT(A4529, I4529-1))</f>
        <v>養子</v>
      </c>
      <c r="K4529" s="10" t="str">
        <f t="shared" si="291"/>
        <v>養子</v>
      </c>
      <c r="M4529" s="10" t="str">
        <f t="shared" si="292"/>
        <v>養子</v>
      </c>
    </row>
    <row r="4530" spans="1:13">
      <c r="A4530" s="16" t="s">
        <v>11918</v>
      </c>
      <c r="B4530" s="16" t="s">
        <v>32811</v>
      </c>
      <c r="C4530" s="17">
        <v>0.6</v>
      </c>
      <c r="D4530" s="16" t="str">
        <f xml:space="preserve"> _xlfn.CONCAT(ChhoeTaigi_TaioanPehoeKichhooGi!H2030, ":", ChhoeTaigi_TaioanPehoeKichhooGi!J2030)</f>
        <v>iong2-noo2-inn7:養老院</v>
      </c>
      <c r="E4530" s="18">
        <f ca="1" xml:space="preserve"> NOW()</f>
        <v>46202.697500115741</v>
      </c>
      <c r="G4530" s="10" t="str">
        <f t="shared" ref="G4530:G4592" si="293" xml:space="preserve"> MID(D4530, 1, SEARCH(":", D4530) -1)</f>
        <v>iong2-noo2-inn7</v>
      </c>
      <c r="H4530" s="10" t="str">
        <f t="shared" ref="H4530:H4592" si="294" xml:space="preserve"> MID(D4530, SEARCH(":", D4530)+1, LEN(D4530) - SEARCH(":", D4530))</f>
        <v>養老院</v>
      </c>
      <c r="I4530" s="10">
        <f xml:space="preserve"> IFERROR( SEARCH("、", A4530), VALUE("0"))</f>
        <v>0</v>
      </c>
      <c r="J4530" s="10" t="str">
        <f xml:space="preserve"> IF(I4530=0, A4530, LEFT(A4530, I4530-1))</f>
        <v>養老院</v>
      </c>
      <c r="K4530" s="10" t="str">
        <f t="shared" si="291"/>
        <v>養老院</v>
      </c>
      <c r="M4530" s="10" t="str">
        <f t="shared" si="292"/>
        <v>養老院</v>
      </c>
    </row>
    <row r="4531" spans="1:13">
      <c r="A4531" s="16" t="s">
        <v>11903</v>
      </c>
      <c r="B4531" s="16" t="s">
        <v>32808</v>
      </c>
      <c r="C4531" s="17">
        <v>0.6</v>
      </c>
      <c r="D4531" s="16" t="str">
        <f xml:space="preserve"> _xlfn.CONCAT(ChhoeTaigi_TaioanPehoeKichhooGi!H2027, ":", ChhoeTaigi_TaioanPehoeKichhooGi!J2027)</f>
        <v>iong2-iok8:養育</v>
      </c>
      <c r="E4531" s="18">
        <f ca="1" xml:space="preserve"> NOW()</f>
        <v>46202.697500115741</v>
      </c>
      <c r="G4531" s="10" t="str">
        <f t="shared" si="293"/>
        <v>iong2-iok8</v>
      </c>
      <c r="H4531" s="10" t="str">
        <f t="shared" si="294"/>
        <v>養育</v>
      </c>
      <c r="I4531" s="10">
        <f xml:space="preserve"> IFERROR( SEARCH("、", A4531), VALUE("0"))</f>
        <v>0</v>
      </c>
      <c r="J4531" s="10" t="str">
        <f xml:space="preserve"> IF(I4531=0, A4531, LEFT(A4531, I4531-1))</f>
        <v>養育</v>
      </c>
      <c r="K4531" s="10" t="str">
        <f t="shared" si="291"/>
        <v>養育</v>
      </c>
      <c r="M4531" s="10" t="str">
        <f t="shared" si="292"/>
        <v>養育</v>
      </c>
    </row>
    <row r="4532" spans="1:13">
      <c r="A4532" s="16" t="s">
        <v>11903</v>
      </c>
      <c r="B4532" s="16" t="s">
        <v>32867</v>
      </c>
      <c r="C4532" s="17">
        <v>0.6</v>
      </c>
      <c r="D4532" s="16" t="str">
        <f xml:space="preserve"> _xlfn.CONCAT(ChhoeTaigi_TaioanPehoeKichhooGi!H2092, ":", ChhoeTaigi_TaioanPehoeKichhooGi!J2092)</f>
        <v>iunn2-tshi7:養育</v>
      </c>
      <c r="E4532" s="18">
        <f ca="1" xml:space="preserve"> NOW()</f>
        <v>46202.697500115741</v>
      </c>
      <c r="G4532" s="10" t="str">
        <f t="shared" si="293"/>
        <v>iunn2-tshi7</v>
      </c>
      <c r="H4532" s="10" t="str">
        <f t="shared" si="294"/>
        <v>養育</v>
      </c>
      <c r="I4532" s="10">
        <f xml:space="preserve"> IFERROR( SEARCH("、", A4532), VALUE("0"))</f>
        <v>0</v>
      </c>
      <c r="J4532" s="10" t="str">
        <f xml:space="preserve"> IF(I4532=0, A4532, LEFT(A4532, I4532-1))</f>
        <v>養育</v>
      </c>
      <c r="K4532" s="10" t="str">
        <f t="shared" si="291"/>
        <v>養育</v>
      </c>
      <c r="M4532" s="10" t="str">
        <f t="shared" si="292"/>
        <v>養育</v>
      </c>
    </row>
    <row r="4533" spans="1:13">
      <c r="A4533" s="16" t="s">
        <v>11914</v>
      </c>
      <c r="B4533" s="16" t="s">
        <v>32810</v>
      </c>
      <c r="C4533" s="17">
        <v>0.6</v>
      </c>
      <c r="D4533" s="16" t="str">
        <f xml:space="preserve"> _xlfn.CONCAT(ChhoeTaigi_TaioanPehoeKichhooGi!H2029, ":", ChhoeTaigi_TaioanPehoeKichhooGi!J2029)</f>
        <v>iong2-iok8-inn7:養育院</v>
      </c>
      <c r="E4533" s="18">
        <f ca="1" xml:space="preserve"> NOW()</f>
        <v>46202.697500115741</v>
      </c>
      <c r="G4533" s="10" t="str">
        <f t="shared" si="293"/>
        <v>iong2-iok8-inn7</v>
      </c>
      <c r="H4533" s="10" t="str">
        <f t="shared" si="294"/>
        <v>養育院</v>
      </c>
      <c r="I4533" s="10">
        <f xml:space="preserve"> IFERROR( SEARCH("、", A4533), VALUE("0"))</f>
        <v>0</v>
      </c>
      <c r="J4533" s="10" t="str">
        <f xml:space="preserve"> IF(I4533=0, A4533, LEFT(A4533, I4533-1))</f>
        <v>養育院</v>
      </c>
      <c r="K4533" s="10" t="str">
        <f t="shared" si="291"/>
        <v>養育院</v>
      </c>
      <c r="M4533" s="10" t="str">
        <f t="shared" si="292"/>
        <v>養育院</v>
      </c>
    </row>
    <row r="4534" spans="1:13">
      <c r="A4534" s="16" t="s">
        <v>11910</v>
      </c>
      <c r="B4534" s="16" t="s">
        <v>32809</v>
      </c>
      <c r="C4534" s="17">
        <v>0.6</v>
      </c>
      <c r="D4534" s="16" t="str">
        <f xml:space="preserve"> _xlfn.CONCAT(ChhoeTaigi_TaioanPehoeKichhooGi!H2028, ":", ChhoeTaigi_TaioanPehoeKichhooGi!J2028)</f>
        <v>iong2-iok8-hui3:養育費</v>
      </c>
      <c r="E4534" s="18">
        <f ca="1" xml:space="preserve"> NOW()</f>
        <v>46202.697500115741</v>
      </c>
      <c r="G4534" s="10" t="str">
        <f t="shared" si="293"/>
        <v>iong2-iok8-hui3</v>
      </c>
      <c r="H4534" s="10" t="str">
        <f t="shared" si="294"/>
        <v>養育費</v>
      </c>
      <c r="I4534" s="10">
        <f xml:space="preserve"> IFERROR( SEARCH("、", A4534), VALUE("0"))</f>
        <v>0</v>
      </c>
      <c r="J4534" s="10" t="str">
        <f xml:space="preserve"> IF(I4534=0, A4534, LEFT(A4534, I4534-1))</f>
        <v>養育費</v>
      </c>
      <c r="K4534" s="10" t="str">
        <f t="shared" si="291"/>
        <v>養育費</v>
      </c>
      <c r="M4534" s="10" t="str">
        <f t="shared" si="292"/>
        <v>養育費</v>
      </c>
    </row>
    <row r="4535" spans="1:13">
      <c r="A4535" s="16" t="s">
        <v>35634</v>
      </c>
      <c r="B4535" s="16" t="s">
        <v>32743</v>
      </c>
      <c r="C4535" s="17">
        <v>0.6</v>
      </c>
      <c r="D4535" s="16" t="str">
        <f xml:space="preserve"> _xlfn.CONCAT(ChhoeTaigi_TaioanPehoeKichhooGi!H1954, ":", ChhoeTaigi_TaioanPehoeKichhooGi!J1954)</f>
        <v>iau:餓、飢</v>
      </c>
      <c r="E4535" s="18">
        <f ca="1" xml:space="preserve"> NOW()</f>
        <v>46202.697500115741</v>
      </c>
      <c r="G4535" s="10" t="str">
        <f t="shared" si="293"/>
        <v>iau</v>
      </c>
      <c r="H4535" s="10" t="str">
        <f t="shared" si="294"/>
        <v>餓、飢</v>
      </c>
      <c r="I4535" s="10">
        <f xml:space="preserve"> IFERROR( SEARCH("、", A4535), VALUE("0"))</f>
        <v>0</v>
      </c>
      <c r="J4535" s="10" t="str">
        <f xml:space="preserve"> IF(I4535=0, A4535, LEFT(A4535, I4535-1))</f>
        <v>餓</v>
      </c>
      <c r="K4535" s="10" t="str">
        <f t="shared" si="291"/>
        <v>餓</v>
      </c>
      <c r="M4535" s="10" t="str">
        <f t="shared" si="292"/>
        <v>餓</v>
      </c>
    </row>
    <row r="4536" spans="1:13">
      <c r="A4536" s="16" t="s">
        <v>8329</v>
      </c>
      <c r="B4536" s="16" t="s">
        <v>32292</v>
      </c>
      <c r="C4536" s="17">
        <v>0.6</v>
      </c>
      <c r="D4536" s="16" t="str">
        <f xml:space="preserve"> _xlfn.CONCAT(ChhoeTaigi_TaioanPehoeKichhooGi!H1388, ":", ChhoeTaigi_TaioanPehoeKichhooGi!J1388)</f>
        <v>go7--si2:餓死</v>
      </c>
      <c r="E4536" s="18">
        <f ca="1" xml:space="preserve"> NOW()</f>
        <v>46202.697500115741</v>
      </c>
      <c r="G4536" s="10" t="str">
        <f t="shared" si="293"/>
        <v>go7--si2</v>
      </c>
      <c r="H4536" s="10" t="str">
        <f t="shared" si="294"/>
        <v>餓死</v>
      </c>
      <c r="I4536" s="10">
        <f xml:space="preserve"> IFERROR( SEARCH("、", A4536), VALUE("0"))</f>
        <v>0</v>
      </c>
      <c r="J4536" s="10" t="str">
        <f xml:space="preserve"> IF(I4536=0, A4536, LEFT(A4536, I4536-1))</f>
        <v>餓死</v>
      </c>
      <c r="K4536" s="10" t="str">
        <f t="shared" si="291"/>
        <v>餓死</v>
      </c>
      <c r="M4536" s="10" t="str">
        <f t="shared" si="292"/>
        <v>餓死</v>
      </c>
    </row>
    <row r="4537" spans="1:13">
      <c r="A4537" s="16" t="s">
        <v>8329</v>
      </c>
      <c r="B4537" s="16" t="s">
        <v>32745</v>
      </c>
      <c r="C4537" s="17">
        <v>0.6</v>
      </c>
      <c r="D4537" s="16" t="str">
        <f xml:space="preserve"> _xlfn.CONCAT(ChhoeTaigi_TaioanPehoeKichhooGi!H1956, ":", ChhoeTaigi_TaioanPehoeKichhooGi!J1956)</f>
        <v>iau-si2:餓死</v>
      </c>
      <c r="E4537" s="18">
        <f ca="1" xml:space="preserve"> NOW()</f>
        <v>46202.697500115741</v>
      </c>
      <c r="G4537" s="10" t="str">
        <f t="shared" si="293"/>
        <v>iau-si2</v>
      </c>
      <c r="H4537" s="10" t="str">
        <f t="shared" si="294"/>
        <v>餓死</v>
      </c>
      <c r="I4537" s="10">
        <f xml:space="preserve"> IFERROR( SEARCH("、", A4537), VALUE("0"))</f>
        <v>0</v>
      </c>
      <c r="J4537" s="10" t="str">
        <f xml:space="preserve"> IF(I4537=0, A4537, LEFT(A4537, I4537-1))</f>
        <v>餓死</v>
      </c>
      <c r="K4537" s="10" t="str">
        <f t="shared" si="291"/>
        <v>餓死</v>
      </c>
      <c r="M4537" s="10" t="str">
        <f t="shared" si="292"/>
        <v>餓死</v>
      </c>
    </row>
    <row r="4538" spans="1:13">
      <c r="A4538" s="16" t="s">
        <v>22247</v>
      </c>
      <c r="B4538" s="16" t="s">
        <v>22246</v>
      </c>
      <c r="C4538" s="17">
        <v>0.6</v>
      </c>
      <c r="D4538" s="16" t="str">
        <f xml:space="preserve"> _xlfn.CONCAT(ChhoeTaigi_TaioanPehoeKichhooGi!H4034, ":", ChhoeTaigi_TaioanPehoeKichhooGi!J4034)</f>
        <v>sai2:駕駛</v>
      </c>
      <c r="E4538" s="18">
        <f ca="1" xml:space="preserve"> NOW()</f>
        <v>46202.697500231479</v>
      </c>
      <c r="G4538" s="10" t="str">
        <f t="shared" si="293"/>
        <v>sai2</v>
      </c>
      <c r="H4538" s="10" t="str">
        <f t="shared" si="294"/>
        <v>駕駛</v>
      </c>
      <c r="I4538" s="10">
        <f xml:space="preserve"> IFERROR( SEARCH("、", A4538), VALUE("0"))</f>
        <v>0</v>
      </c>
      <c r="J4538" s="10" t="str">
        <f xml:space="preserve"> IF(I4538=0, A4538, LEFT(A4538, I4538-1))</f>
        <v>駕駛</v>
      </c>
      <c r="K4538" s="10" t="str">
        <f t="shared" si="291"/>
        <v>駕駛</v>
      </c>
      <c r="M4538" s="10" t="str">
        <f t="shared" si="292"/>
        <v>駕駛</v>
      </c>
    </row>
    <row r="4539" spans="1:13">
      <c r="A4539" s="16" t="s">
        <v>18060</v>
      </c>
      <c r="B4539" s="16" t="s">
        <v>33696</v>
      </c>
      <c r="C4539" s="17">
        <v>0.6</v>
      </c>
      <c r="D4539" s="16" t="str">
        <f xml:space="preserve"> _xlfn.CONCAT(ChhoeTaigi_TaioanPehoeKichhooGi!H3201, ":", ChhoeTaigi_TaioanPehoeKichhooGi!J3201)</f>
        <v>sai2 tshia tsin lau2-lian7:駕駛車子很熟練</v>
      </c>
      <c r="E4539" s="18">
        <f ca="1" xml:space="preserve"> NOW()</f>
        <v>46202.697500115741</v>
      </c>
      <c r="G4539" s="10" t="str">
        <f t="shared" si="293"/>
        <v>sai2 tshia tsin lau2-lian7</v>
      </c>
      <c r="H4539" s="10" t="str">
        <f t="shared" si="294"/>
        <v>駕駛車子很熟練</v>
      </c>
      <c r="I4539" s="10">
        <f xml:space="preserve"> IFERROR( SEARCH("、", A4539), VALUE("0"))</f>
        <v>0</v>
      </c>
      <c r="J4539" s="10" t="str">
        <f xml:space="preserve"> IF(I4539=0, A4539, LEFT(A4539, I4539-1))</f>
        <v>駕駛車子很熟練</v>
      </c>
      <c r="K4539" s="10" t="str">
        <f t="shared" si="291"/>
        <v>駕駛車子很熟練</v>
      </c>
      <c r="M4539" s="10" t="str">
        <f t="shared" si="292"/>
        <v>駕駛車子很熟練</v>
      </c>
    </row>
    <row r="4540" spans="1:13">
      <c r="A4540" s="16" t="s">
        <v>22254</v>
      </c>
      <c r="B4540" s="16" t="s">
        <v>34226</v>
      </c>
      <c r="C4540" s="17">
        <v>0.6</v>
      </c>
      <c r="D4540" s="16" t="str">
        <f xml:space="preserve"> _xlfn.CONCAT(ChhoeTaigi_TaioanPehoeKichhooGi!H4035, ":", ChhoeTaigi_TaioanPehoeKichhooGi!J4035)</f>
        <v>sai2 tshia--ê:駕駛員</v>
      </c>
      <c r="E4540" s="18">
        <f ca="1" xml:space="preserve"> NOW()</f>
        <v>46202.697500231479</v>
      </c>
      <c r="G4540" s="10" t="str">
        <f t="shared" si="293"/>
        <v>sai2 tshia--ê</v>
      </c>
      <c r="H4540" s="10" t="str">
        <f t="shared" si="294"/>
        <v>駕駛員</v>
      </c>
      <c r="I4540" s="10">
        <f xml:space="preserve"> IFERROR( SEARCH("、", A4540), VALUE("0"))</f>
        <v>0</v>
      </c>
      <c r="J4540" s="10" t="str">
        <f xml:space="preserve"> IF(I4540=0, A4540, LEFT(A4540, I4540-1))</f>
        <v>駕駛員</v>
      </c>
      <c r="K4540" s="10" t="str">
        <f t="shared" si="291"/>
        <v>駕駛員</v>
      </c>
      <c r="M4540" s="10" t="str">
        <f t="shared" si="292"/>
        <v>駕駛員</v>
      </c>
    </row>
    <row r="4541" spans="1:13">
      <c r="A4541" s="16" t="s">
        <v>6391</v>
      </c>
      <c r="B4541" s="16" t="s">
        <v>32058</v>
      </c>
      <c r="C4541" s="17">
        <v>0.6</v>
      </c>
      <c r="D4541" s="16" t="str">
        <f xml:space="preserve"> _xlfn.CONCAT(ChhoeTaigi_TaioanPehoeKichhooGi!H1071, ":", ChhoeTaigi_TaioanPehoeKichhooGi!J1071)</f>
        <v>ka3-su2 tsip-tsiau3:駕駛執照</v>
      </c>
      <c r="E4541" s="18">
        <f ca="1" xml:space="preserve"> NOW()</f>
        <v>46202.697500115741</v>
      </c>
      <c r="G4541" s="10" t="str">
        <f t="shared" si="293"/>
        <v>ka3-su2 tsip-tsiau3</v>
      </c>
      <c r="H4541" s="10" t="str">
        <f t="shared" si="294"/>
        <v>駕駛執照</v>
      </c>
      <c r="I4541" s="10">
        <f xml:space="preserve"> IFERROR( SEARCH("、", A4541), VALUE("0"))</f>
        <v>0</v>
      </c>
      <c r="J4541" s="10" t="str">
        <f xml:space="preserve"> IF(I4541=0, A4541, LEFT(A4541, I4541-1))</f>
        <v>駕駛執照</v>
      </c>
      <c r="K4541" s="10" t="str">
        <f t="shared" si="291"/>
        <v>駕駛執照</v>
      </c>
      <c r="M4541" s="10" t="str">
        <f t="shared" si="292"/>
        <v>駕駛執照</v>
      </c>
    </row>
    <row r="4542" spans="1:13">
      <c r="A4542" s="16" t="s">
        <v>22260</v>
      </c>
      <c r="B4542" s="16" t="s">
        <v>22259</v>
      </c>
      <c r="C4542" s="17">
        <v>0.6</v>
      </c>
      <c r="D4542" s="16" t="str">
        <f xml:space="preserve"> _xlfn.CONCAT(ChhoeTaigi_TaioanPehoeKichhooGi!H4036, ":", ChhoeTaigi_TaioanPehoeKichhooGi!J4036)</f>
        <v>sai2 tsun5:駛船</v>
      </c>
      <c r="E4542" s="18">
        <f ca="1" xml:space="preserve"> NOW()</f>
        <v>46202.697500115741</v>
      </c>
      <c r="G4542" s="10" t="str">
        <f t="shared" si="293"/>
        <v>sai2 tsun5</v>
      </c>
      <c r="H4542" s="10" t="str">
        <f t="shared" si="294"/>
        <v>駛船</v>
      </c>
      <c r="I4542" s="10">
        <f xml:space="preserve"> IFERROR( SEARCH("、", A4542), VALUE("0"))</f>
        <v>0</v>
      </c>
      <c r="J4542" s="10" t="str">
        <f xml:space="preserve"> IF(I4542=0, A4542, LEFT(A4542, I4542-1))</f>
        <v>駛船</v>
      </c>
      <c r="K4542" s="10" t="str">
        <f t="shared" si="291"/>
        <v>駛船</v>
      </c>
      <c r="M4542" s="10" t="str">
        <f t="shared" si="292"/>
        <v>駛船</v>
      </c>
    </row>
    <row r="4543" spans="1:13">
      <c r="A4543" s="16" t="s">
        <v>35635</v>
      </c>
      <c r="B4543" s="16" t="s">
        <v>31907</v>
      </c>
      <c r="C4543" s="17">
        <v>0.6</v>
      </c>
      <c r="D4543" s="16" t="str">
        <f xml:space="preserve"> _xlfn.CONCAT(ChhoeTaigi_TaioanPehoeKichhooGi!H869, ":", ChhoeTaigi_TaioanPehoeKichhooGi!J869)</f>
        <v>tshui3-tshiu:髯、嘴髭、嘴鬚</v>
      </c>
      <c r="E4543" s="18">
        <f ca="1" xml:space="preserve"> NOW()</f>
        <v>46202.697500231479</v>
      </c>
      <c r="G4543" s="10" t="str">
        <f t="shared" si="293"/>
        <v>tshui3-tshiu</v>
      </c>
      <c r="H4543" s="10" t="str">
        <f t="shared" si="294"/>
        <v>髯、嘴髭、嘴鬚</v>
      </c>
      <c r="I4543" s="10">
        <f xml:space="preserve"> IFERROR( SEARCH("、", A4543), VALUE("0"))</f>
        <v>0</v>
      </c>
      <c r="J4543" s="10" t="str">
        <f xml:space="preserve"> IF(I4543=0, A4543, LEFT(A4543, I4543-1))</f>
        <v>髯</v>
      </c>
      <c r="K4543" s="10" t="str">
        <f t="shared" si="291"/>
        <v>髯</v>
      </c>
      <c r="M4543" s="10" t="str">
        <f t="shared" si="292"/>
        <v>髯</v>
      </c>
    </row>
    <row r="4544" spans="1:13">
      <c r="A4544" s="16" t="s">
        <v>151</v>
      </c>
      <c r="B4544" s="16" t="s">
        <v>31258</v>
      </c>
      <c r="C4544" s="17">
        <v>0.6</v>
      </c>
      <c r="D4544" s="16" t="str">
        <f xml:space="preserve"> _xlfn.CONCAT(ChhoeTaigi_TaioanPehoeKichhooGi!H23, ":", ChhoeTaigi_TaioanPehoeKichhooGi!J23)</f>
        <v>a-phian3:鴉片</v>
      </c>
      <c r="E4544" s="18">
        <f ca="1" xml:space="preserve"> NOW()</f>
        <v>46202.697500115741</v>
      </c>
      <c r="G4544" s="10" t="str">
        <f t="shared" si="293"/>
        <v>a-phian3</v>
      </c>
      <c r="H4544" s="10" t="str">
        <f t="shared" si="294"/>
        <v>鴉片</v>
      </c>
      <c r="I4544" s="10">
        <f xml:space="preserve"> IFERROR( SEARCH("、", A4544), VALUE("0"))</f>
        <v>0</v>
      </c>
      <c r="J4544" s="10" t="str">
        <f xml:space="preserve"> IF(I4544=0, A4544, LEFT(A4544, I4544-1))</f>
        <v>鴉片</v>
      </c>
      <c r="K4544" s="10" t="str">
        <f t="shared" si="291"/>
        <v>鴉片</v>
      </c>
      <c r="M4544" s="10" t="str">
        <f t="shared" si="292"/>
        <v>鴉片</v>
      </c>
    </row>
    <row r="4545" spans="1:13">
      <c r="A4545" s="16" t="s">
        <v>35636</v>
      </c>
      <c r="B4545" s="16" t="s">
        <v>32941</v>
      </c>
      <c r="C4545" s="17">
        <v>0.6</v>
      </c>
      <c r="D4545" s="16" t="str">
        <f xml:space="preserve"> _xlfn.CONCAT(ChhoeTaigi_TaioanPehoeKichhooGi!H2183, ":", ChhoeTaigi_TaioanPehoeKichhooGi!J2183)</f>
        <v>ju5-kau3:儒教、孔子教</v>
      </c>
      <c r="E4545" s="18">
        <f ca="1" xml:space="preserve"> NOW()</f>
        <v>46202.697500115741</v>
      </c>
      <c r="G4545" s="10" t="str">
        <f t="shared" si="293"/>
        <v>ju5-kau3</v>
      </c>
      <c r="H4545" s="10" t="str">
        <f t="shared" si="294"/>
        <v>儒教、孔子教</v>
      </c>
      <c r="I4545" s="10">
        <f xml:space="preserve"> IFERROR( SEARCH("、", A4545), VALUE("0"))</f>
        <v>0</v>
      </c>
      <c r="J4545" s="10" t="str">
        <f xml:space="preserve"> IF(I4545=0, A4545, LEFT(A4545, I4545-1))</f>
        <v>儒教</v>
      </c>
      <c r="K4545" s="10" t="str">
        <f t="shared" si="291"/>
        <v>儒教</v>
      </c>
      <c r="M4545" s="10" t="str">
        <f t="shared" si="292"/>
        <v>儒教</v>
      </c>
    </row>
    <row r="4546" spans="1:13">
      <c r="A4546" s="16" t="s">
        <v>10958</v>
      </c>
      <c r="B4546" s="16" t="s">
        <v>32660</v>
      </c>
      <c r="C4546" s="17">
        <v>0.6</v>
      </c>
      <c r="D4546" s="16" t="str">
        <f xml:space="preserve"> _xlfn.CONCAT(ChhoeTaigi_TaioanPehoeKichhooGi!H1852, ":", ChhoeTaigi_TaioanPehoeKichhooGi!J1852)</f>
        <v>hun-tsiong:勳章</v>
      </c>
      <c r="E4546" s="18">
        <f ca="1" xml:space="preserve"> NOW()</f>
        <v>46202.697500115741</v>
      </c>
      <c r="G4546" s="10" t="str">
        <f t="shared" si="293"/>
        <v>hun-tsiong</v>
      </c>
      <c r="H4546" s="10" t="str">
        <f t="shared" si="294"/>
        <v>勳章</v>
      </c>
      <c r="I4546" s="10">
        <f xml:space="preserve"> IFERROR( SEARCH("、", A4546), VALUE("0"))</f>
        <v>0</v>
      </c>
      <c r="J4546" s="10" t="str">
        <f xml:space="preserve"> IF(I4546=0, A4546, LEFT(A4546, I4546-1))</f>
        <v>勳章</v>
      </c>
      <c r="K4546" s="10" t="str">
        <f t="shared" si="291"/>
        <v>勳章</v>
      </c>
      <c r="M4546" s="10" t="str">
        <f t="shared" si="292"/>
        <v>勳章</v>
      </c>
    </row>
    <row r="4547" spans="1:13">
      <c r="A4547" s="16" t="s">
        <v>13861</v>
      </c>
      <c r="B4547" s="16" t="s">
        <v>33122</v>
      </c>
      <c r="C4547" s="17">
        <v>0.6</v>
      </c>
      <c r="D4547" s="16" t="str">
        <f xml:space="preserve"> _xlfn.CONCAT(ChhoeTaigi_TaioanPehoeKichhooGi!H2396, ":", ChhoeTaigi_TaioanPehoeKichhooGi!J2396)</f>
        <v>ke-si:器具</v>
      </c>
      <c r="E4547" s="18">
        <f ca="1" xml:space="preserve"> NOW()</f>
        <v>46202.697500115741</v>
      </c>
      <c r="G4547" s="10" t="str">
        <f t="shared" si="293"/>
        <v>ke-si</v>
      </c>
      <c r="H4547" s="10" t="str">
        <f t="shared" si="294"/>
        <v>器具</v>
      </c>
      <c r="I4547" s="10">
        <f xml:space="preserve"> IFERROR( SEARCH("、", A4547), VALUE("0"))</f>
        <v>0</v>
      </c>
      <c r="J4547" s="10" t="str">
        <f xml:space="preserve"> IF(I4547=0, A4547, LEFT(A4547, I4547-1))</f>
        <v>器具</v>
      </c>
      <c r="K4547" s="10" t="str">
        <f t="shared" si="291"/>
        <v>器具</v>
      </c>
      <c r="M4547" s="10" t="str">
        <f t="shared" si="292"/>
        <v>器具</v>
      </c>
    </row>
    <row r="4548" spans="1:13">
      <c r="A4548" s="16" t="s">
        <v>21353</v>
      </c>
      <c r="B4548" s="16" t="s">
        <v>34115</v>
      </c>
      <c r="C4548" s="17">
        <v>0.6</v>
      </c>
      <c r="D4548" s="16" t="str">
        <f xml:space="preserve"> _xlfn.CONCAT(ChhoeTaigi_TaioanPehoeKichhooGi!H3859, ":", ChhoeTaigi_TaioanPehoeKichhooGi!J3859)</f>
        <v>piah:壁</v>
      </c>
      <c r="E4548" s="18">
        <f ca="1" xml:space="preserve"> NOW()</f>
        <v>46202.697500115741</v>
      </c>
      <c r="G4548" s="10" t="str">
        <f t="shared" si="293"/>
        <v>piah</v>
      </c>
      <c r="H4548" s="10" t="str">
        <f t="shared" si="294"/>
        <v>壁</v>
      </c>
      <c r="I4548" s="10">
        <f xml:space="preserve"> IFERROR( SEARCH("、", A4548), VALUE("0"))</f>
        <v>0</v>
      </c>
      <c r="J4548" s="10" t="str">
        <f xml:space="preserve"> IF(I4548=0, A4548, LEFT(A4548, I4548-1))</f>
        <v>壁</v>
      </c>
      <c r="K4548" s="10" t="str">
        <f t="shared" si="291"/>
        <v>壁</v>
      </c>
      <c r="M4548" s="10" t="str">
        <f t="shared" si="292"/>
        <v>壁</v>
      </c>
    </row>
    <row r="4549" spans="1:13">
      <c r="A4549" s="16" t="s">
        <v>23118</v>
      </c>
      <c r="B4549" s="16" t="s">
        <v>34341</v>
      </c>
      <c r="C4549" s="17">
        <v>0.6</v>
      </c>
      <c r="D4549" s="16" t="str">
        <f xml:space="preserve"> _xlfn.CONCAT(ChhoeTaigi_TaioanPehoeKichhooGi!H4215, ":", ChhoeTaigi_TaioanPehoeKichhooGi!J4215)</f>
        <v>sian7-lang5-a2:壁虎</v>
      </c>
      <c r="E4549" s="18">
        <f ca="1" xml:space="preserve"> NOW()</f>
        <v>46202.697500115741</v>
      </c>
      <c r="G4549" s="10" t="str">
        <f t="shared" si="293"/>
        <v>sian7-lang5-a2</v>
      </c>
      <c r="H4549" s="10" t="str">
        <f t="shared" si="294"/>
        <v>壁虎</v>
      </c>
      <c r="I4549" s="10">
        <f xml:space="preserve"> IFERROR( SEARCH("、", A4549), VALUE("0"))</f>
        <v>0</v>
      </c>
      <c r="J4549" s="10" t="str">
        <f xml:space="preserve"> IF(I4549=0, A4549, LEFT(A4549, I4549-1))</f>
        <v>壁虎</v>
      </c>
      <c r="K4549" s="10" t="str">
        <f t="shared" si="291"/>
        <v>壁虎</v>
      </c>
      <c r="M4549" s="10" t="str">
        <f t="shared" si="292"/>
        <v>壁虎</v>
      </c>
    </row>
    <row r="4550" spans="1:13">
      <c r="A4550" s="16" t="s">
        <v>35637</v>
      </c>
      <c r="B4550" s="16" t="s">
        <v>20068</v>
      </c>
      <c r="C4550" s="17">
        <v>0.6</v>
      </c>
      <c r="D4550" s="16" t="str">
        <f xml:space="preserve"> _xlfn.CONCAT(ChhoeTaigi_TaioanPehoeKichhooGi!H3609, ":", ChhoeTaigi_TaioanPehoeKichhooGi!J3609)</f>
        <v>oh8:學、學習</v>
      </c>
      <c r="E4550" s="18">
        <f ca="1" xml:space="preserve"> NOW()</f>
        <v>46202.697500231479</v>
      </c>
      <c r="G4550" s="10" t="str">
        <f t="shared" si="293"/>
        <v>oh8</v>
      </c>
      <c r="H4550" s="10" t="str">
        <f t="shared" si="294"/>
        <v>學、學習</v>
      </c>
      <c r="I4550" s="10">
        <f xml:space="preserve"> IFERROR( SEARCH("、", A4550), VALUE("0"))</f>
        <v>0</v>
      </c>
      <c r="J4550" s="10" t="str">
        <f xml:space="preserve"> IF(I4550=0, A4550, LEFT(A4550, I4550-1))</f>
        <v>學</v>
      </c>
      <c r="K4550" s="10" t="str">
        <f t="shared" si="291"/>
        <v>學</v>
      </c>
      <c r="M4550" s="10" t="str">
        <f t="shared" si="292"/>
        <v>學</v>
      </c>
    </row>
    <row r="4551" spans="1:13">
      <c r="A4551" s="16" t="s">
        <v>8924</v>
      </c>
      <c r="B4551" s="16" t="s">
        <v>32366</v>
      </c>
      <c r="C4551" s="17">
        <v>0.6</v>
      </c>
      <c r="D4551" s="16" t="str">
        <f xml:space="preserve"> _xlfn.CONCAT(ChhoeTaigi_TaioanPehoeKichhooGi!H1484, ":", ChhoeTaigi_TaioanPehoeKichhooGi!J1484)</f>
        <v>hak8-sing:學生</v>
      </c>
      <c r="E4551" s="18">
        <f ca="1" xml:space="preserve"> NOW()</f>
        <v>46202.697500115741</v>
      </c>
      <c r="G4551" s="10" t="str">
        <f t="shared" si="293"/>
        <v>hak8-sing</v>
      </c>
      <c r="H4551" s="10" t="str">
        <f t="shared" si="294"/>
        <v>學生</v>
      </c>
      <c r="I4551" s="10">
        <f xml:space="preserve"> IFERROR( SEARCH("、", A4551), VALUE("0"))</f>
        <v>0</v>
      </c>
      <c r="J4551" s="10" t="str">
        <f xml:space="preserve"> IF(I4551=0, A4551, LEFT(A4551, I4551-1))</f>
        <v>學生</v>
      </c>
      <c r="K4551" s="10" t="str">
        <f t="shared" si="291"/>
        <v>學生</v>
      </c>
      <c r="M4551" s="10" t="str">
        <f t="shared" si="292"/>
        <v>學生</v>
      </c>
    </row>
    <row r="4552" spans="1:13">
      <c r="A4552" s="16" t="s">
        <v>8928</v>
      </c>
      <c r="B4552" s="16" t="s">
        <v>32367</v>
      </c>
      <c r="C4552" s="17">
        <v>0.6</v>
      </c>
      <c r="D4552" s="16" t="str">
        <f xml:space="preserve"> _xlfn.CONCAT(ChhoeTaigi_TaioanPehoeKichhooGi!H1485, ":", ChhoeTaigi_TaioanPehoeKichhooGi!J1485)</f>
        <v>hak8-hau7:學校</v>
      </c>
      <c r="E4552" s="18">
        <f ca="1" xml:space="preserve"> NOW()</f>
        <v>46202.697500115741</v>
      </c>
      <c r="G4552" s="10" t="str">
        <f t="shared" si="293"/>
        <v>hak8-hau7</v>
      </c>
      <c r="H4552" s="10" t="str">
        <f t="shared" si="294"/>
        <v>學校</v>
      </c>
      <c r="I4552" s="10">
        <f xml:space="preserve"> IFERROR( SEARCH("、", A4552), VALUE("0"))</f>
        <v>0</v>
      </c>
      <c r="J4552" s="10" t="str">
        <f xml:space="preserve"> IF(I4552=0, A4552, LEFT(A4552, I4552-1))</f>
        <v>學校</v>
      </c>
      <c r="K4552" s="10" t="str">
        <f t="shared" si="291"/>
        <v>學校</v>
      </c>
      <c r="M4552" s="10" t="str">
        <f t="shared" si="292"/>
        <v>學校</v>
      </c>
    </row>
    <row r="4553" spans="1:13">
      <c r="A4553" s="16" t="s">
        <v>8969</v>
      </c>
      <c r="B4553" s="16" t="s">
        <v>32376</v>
      </c>
      <c r="C4553" s="17">
        <v>0.6</v>
      </c>
      <c r="D4553" s="16" t="str">
        <f xml:space="preserve"> _xlfn.CONCAT(ChhoeTaigi_TaioanPehoeKichhooGi!H1494, ":", ChhoeTaigi_TaioanPehoeKichhooGi!J1494)</f>
        <v>hak8-inn7:學院</v>
      </c>
      <c r="E4553" s="18">
        <f ca="1" xml:space="preserve"> NOW()</f>
        <v>46202.697500115741</v>
      </c>
      <c r="G4553" s="10" t="str">
        <f t="shared" si="293"/>
        <v>hak8-inn7</v>
      </c>
      <c r="H4553" s="10" t="str">
        <f t="shared" si="294"/>
        <v>學院</v>
      </c>
      <c r="I4553" s="10">
        <f xml:space="preserve"> IFERROR( SEARCH("、", A4553), VALUE("0"))</f>
        <v>0</v>
      </c>
      <c r="J4553" s="10" t="str">
        <f xml:space="preserve"> IF(I4553=0, A4553, LEFT(A4553, I4553-1))</f>
        <v>學院</v>
      </c>
      <c r="K4553" s="10" t="str">
        <f t="shared" si="291"/>
        <v>學院</v>
      </c>
      <c r="M4553" s="10" t="str">
        <f t="shared" si="292"/>
        <v>學院</v>
      </c>
    </row>
    <row r="4554" spans="1:13">
      <c r="A4554" s="16" t="s">
        <v>8956</v>
      </c>
      <c r="B4554" s="16" t="s">
        <v>32373</v>
      </c>
      <c r="C4554" s="17">
        <v>0.6</v>
      </c>
      <c r="D4554" s="16" t="str">
        <f xml:space="preserve"> _xlfn.CONCAT(ChhoeTaigi_TaioanPehoeKichhooGi!H1491, ":", ChhoeTaigi_TaioanPehoeKichhooGi!J1491)</f>
        <v>hak8-ki5:學期</v>
      </c>
      <c r="E4554" s="18">
        <f ca="1" xml:space="preserve"> NOW()</f>
        <v>46202.697500115741</v>
      </c>
      <c r="G4554" s="10" t="str">
        <f t="shared" si="293"/>
        <v>hak8-ki5</v>
      </c>
      <c r="H4554" s="10" t="str">
        <f t="shared" si="294"/>
        <v>學期</v>
      </c>
      <c r="I4554" s="10">
        <f xml:space="preserve"> IFERROR( SEARCH("、", A4554), VALUE("0"))</f>
        <v>0</v>
      </c>
      <c r="J4554" s="10" t="str">
        <f xml:space="preserve"> IF(I4554=0, A4554, LEFT(A4554, I4554-1))</f>
        <v>學期</v>
      </c>
      <c r="K4554" s="10" t="str">
        <f t="shared" si="291"/>
        <v>學期</v>
      </c>
      <c r="M4554" s="10" t="str">
        <f t="shared" si="292"/>
        <v>學期</v>
      </c>
    </row>
    <row r="4555" spans="1:13">
      <c r="A4555" s="16" t="s">
        <v>8952</v>
      </c>
      <c r="B4555" s="16" t="s">
        <v>32372</v>
      </c>
      <c r="C4555" s="17">
        <v>0.6</v>
      </c>
      <c r="D4555" s="16" t="str">
        <f xml:space="preserve"> _xlfn.CONCAT(ChhoeTaigi_TaioanPehoeKichhooGi!H1490, ":", ChhoeTaigi_TaioanPehoeKichhooGi!J1490)</f>
        <v>hak8-hui3:學費</v>
      </c>
      <c r="E4555" s="18">
        <f ca="1" xml:space="preserve"> NOW()</f>
        <v>46202.697500115741</v>
      </c>
      <c r="G4555" s="10" t="str">
        <f t="shared" si="293"/>
        <v>hak8-hui3</v>
      </c>
      <c r="H4555" s="10" t="str">
        <f t="shared" si="294"/>
        <v>學費</v>
      </c>
      <c r="I4555" s="10">
        <f xml:space="preserve"> IFERROR( SEARCH("、", A4555), VALUE("0"))</f>
        <v>0</v>
      </c>
      <c r="J4555" s="10" t="str">
        <f xml:space="preserve"> IF(I4555=0, A4555, LEFT(A4555, I4555-1))</f>
        <v>學費</v>
      </c>
      <c r="K4555" s="10" t="str">
        <f t="shared" si="291"/>
        <v>學費</v>
      </c>
      <c r="M4555" s="10" t="str">
        <f t="shared" si="292"/>
        <v>學費</v>
      </c>
    </row>
    <row r="4556" spans="1:13">
      <c r="A4556" s="16" t="s">
        <v>20073</v>
      </c>
      <c r="B4556" s="16" t="s">
        <v>33955</v>
      </c>
      <c r="C4556" s="17">
        <v>0.6</v>
      </c>
      <c r="D4556" s="16" t="str">
        <f xml:space="preserve"> _xlfn.CONCAT(ChhoeTaigi_TaioanPehoeKichhooGi!H3610, ":", ChhoeTaigi_TaioanPehoeKichhooGi!J3610)</f>
        <v>oh8 to7-li2:學道理</v>
      </c>
      <c r="E4556" s="18">
        <f ca="1" xml:space="preserve"> NOW()</f>
        <v>46202.697500115741</v>
      </c>
      <c r="G4556" s="10" t="str">
        <f t="shared" si="293"/>
        <v>oh8 to7-li2</v>
      </c>
      <c r="H4556" s="10" t="str">
        <f t="shared" si="294"/>
        <v>學道理</v>
      </c>
      <c r="I4556" s="10">
        <f xml:space="preserve"> IFERROR( SEARCH("、", A4556), VALUE("0"))</f>
        <v>0</v>
      </c>
      <c r="J4556" s="10" t="str">
        <f xml:space="preserve"> IF(I4556=0, A4556, LEFT(A4556, I4556-1))</f>
        <v>學道理</v>
      </c>
      <c r="K4556" s="10" t="str">
        <f t="shared" si="291"/>
        <v>學道理</v>
      </c>
      <c r="M4556" s="10" t="str">
        <f t="shared" si="292"/>
        <v>學道理</v>
      </c>
    </row>
    <row r="4557" spans="1:13">
      <c r="A4557" s="16" t="s">
        <v>20073</v>
      </c>
      <c r="B4557" s="16" t="s">
        <v>33955</v>
      </c>
      <c r="C4557" s="17">
        <v>0.6</v>
      </c>
      <c r="D4557" s="16" t="str">
        <f xml:space="preserve"> _xlfn.CONCAT(ChhoeTaigi_TaioanPehoeKichhooGi!H5262, ":", ChhoeTaigi_TaioanPehoeKichhooGi!J5262)</f>
        <v>oh8 to7-li2:學道理</v>
      </c>
      <c r="E4557" s="18">
        <f ca="1" xml:space="preserve"> NOW()</f>
        <v>46202.697500115741</v>
      </c>
      <c r="G4557" s="10" t="str">
        <f t="shared" si="293"/>
        <v>oh8 to7-li2</v>
      </c>
      <c r="H4557" s="10" t="str">
        <f t="shared" si="294"/>
        <v>學道理</v>
      </c>
      <c r="I4557" s="10">
        <f xml:space="preserve"> IFERROR( SEARCH("、", A4557), VALUE("0"))</f>
        <v>0</v>
      </c>
      <c r="J4557" s="10" t="str">
        <f xml:space="preserve"> IF(I4557=0, A4557, LEFT(A4557, I4557-1))</f>
        <v>學道理</v>
      </c>
      <c r="K4557" s="10" t="str">
        <f t="shared" si="291"/>
        <v>學道理</v>
      </c>
      <c r="M4557" s="10" t="str">
        <f t="shared" si="292"/>
        <v>學道理</v>
      </c>
    </row>
    <row r="4558" spans="1:13">
      <c r="A4558" s="16" t="s">
        <v>26166</v>
      </c>
      <c r="B4558" s="16" t="s">
        <v>4894</v>
      </c>
      <c r="C4558" s="17">
        <v>0.6</v>
      </c>
      <c r="D4558" s="16" t="str">
        <f xml:space="preserve"> _xlfn.CONCAT(ChhoeTaigi_TaioanPehoeKichhooGi!H4822, ":", ChhoeTaigi_TaioanPehoeKichhooGi!J4822)</f>
        <v>tshua7:導</v>
      </c>
      <c r="E4558" s="18">
        <f ca="1" xml:space="preserve"> NOW()</f>
        <v>46202.697500231479</v>
      </c>
      <c r="G4558" s="10" t="str">
        <f t="shared" si="293"/>
        <v>tshua7</v>
      </c>
      <c r="H4558" s="10" t="str">
        <f t="shared" si="294"/>
        <v>導</v>
      </c>
      <c r="I4558" s="10">
        <f xml:space="preserve"> IFERROR( SEARCH("、", A4558), VALUE("0"))</f>
        <v>0</v>
      </c>
      <c r="J4558" s="10" t="str">
        <f xml:space="preserve"> IF(I4558=0, A4558, LEFT(A4558, I4558-1))</f>
        <v>導</v>
      </c>
      <c r="K4558" s="10" t="str">
        <f t="shared" si="291"/>
        <v>導</v>
      </c>
      <c r="M4558" s="10" t="str">
        <f t="shared" si="292"/>
        <v>導</v>
      </c>
    </row>
    <row r="4559" spans="1:13">
      <c r="A4559" s="16" t="s">
        <v>35638</v>
      </c>
      <c r="B4559" s="16" t="s">
        <v>34132</v>
      </c>
      <c r="C4559" s="17">
        <v>0.6</v>
      </c>
      <c r="D4559" s="16" t="str">
        <f xml:space="preserve"> _xlfn.CONCAT(ChhoeTaigi_TaioanPehoeKichhooGi!H3880, ":", ChhoeTaigi_TaioanPehoeKichhooGi!J3880)</f>
        <v>pin5-ki3:憑據、證據</v>
      </c>
      <c r="E4559" s="18">
        <f ca="1" xml:space="preserve"> NOW()</f>
        <v>46202.697500115741</v>
      </c>
      <c r="G4559" s="10" t="str">
        <f t="shared" si="293"/>
        <v>pin5-ki3</v>
      </c>
      <c r="H4559" s="10" t="str">
        <f t="shared" si="294"/>
        <v>憑據、證據</v>
      </c>
      <c r="I4559" s="10">
        <f xml:space="preserve"> IFERROR( SEARCH("、", A4559), VALUE("0"))</f>
        <v>0</v>
      </c>
      <c r="J4559" s="10" t="str">
        <f xml:space="preserve"> IF(I4559=0, A4559, LEFT(A4559, I4559-1))</f>
        <v>憑據</v>
      </c>
      <c r="K4559" s="10" t="str">
        <f t="shared" si="291"/>
        <v>憑據</v>
      </c>
      <c r="M4559" s="10" t="str">
        <f t="shared" si="292"/>
        <v>憑據</v>
      </c>
    </row>
    <row r="4560" spans="1:13">
      <c r="A4560" s="16" t="s">
        <v>5808</v>
      </c>
      <c r="B4560" s="16" t="s">
        <v>31985</v>
      </c>
      <c r="C4560" s="17">
        <v>0.6</v>
      </c>
      <c r="D4560" s="16" t="str">
        <f xml:space="preserve"> _xlfn.CONCAT(ChhoeTaigi_TaioanPehoeKichhooGi!H976, ":", ChhoeTaigi_TaioanPehoeKichhooGi!J976)</f>
        <v>tsian3-si2:戰死</v>
      </c>
      <c r="E4560" s="18">
        <f ca="1" xml:space="preserve"> NOW()</f>
        <v>46202.697500115741</v>
      </c>
      <c r="G4560" s="10" t="str">
        <f t="shared" si="293"/>
        <v>tsian3-si2</v>
      </c>
      <c r="H4560" s="10" t="str">
        <f t="shared" si="294"/>
        <v>戰死</v>
      </c>
      <c r="I4560" s="10">
        <f xml:space="preserve"> IFERROR( SEARCH("、", A4560), VALUE("0"))</f>
        <v>0</v>
      </c>
      <c r="J4560" s="10" t="str">
        <f xml:space="preserve"> IF(I4560=0, A4560, LEFT(A4560, I4560-1))</f>
        <v>戰死</v>
      </c>
      <c r="K4560" s="10" t="str">
        <f t="shared" si="291"/>
        <v>戰死</v>
      </c>
      <c r="M4560" s="10" t="str">
        <f t="shared" si="292"/>
        <v>戰死</v>
      </c>
    </row>
    <row r="4561" spans="1:13">
      <c r="A4561" s="16" t="s">
        <v>15539</v>
      </c>
      <c r="B4561" s="16" t="s">
        <v>33353</v>
      </c>
      <c r="C4561" s="17">
        <v>0.6</v>
      </c>
      <c r="D4561" s="16" t="str">
        <f xml:space="preserve"> _xlfn.CONCAT(ChhoeTaigi_TaioanPehoeKichhooGi!H2705, ":", ChhoeTaigi_TaioanPehoeKichhooGi!J2705)</f>
        <v>khu7-khu7-tshuah:戰抖</v>
      </c>
      <c r="E4561" s="18">
        <f ca="1" xml:space="preserve"> NOW()</f>
        <v>46202.697500115741</v>
      </c>
      <c r="G4561" s="10" t="str">
        <f t="shared" si="293"/>
        <v>khu7-khu7-tshuah</v>
      </c>
      <c r="H4561" s="10" t="str">
        <f t="shared" si="294"/>
        <v>戰抖</v>
      </c>
      <c r="I4561" s="10">
        <f xml:space="preserve"> IFERROR( SEARCH("、", A4561), VALUE("0"))</f>
        <v>0</v>
      </c>
      <c r="J4561" s="10" t="str">
        <f xml:space="preserve"> IF(I4561=0, A4561, LEFT(A4561, I4561-1))</f>
        <v>戰抖</v>
      </c>
      <c r="K4561" s="10" t="str">
        <f t="shared" si="291"/>
        <v>戰抖</v>
      </c>
      <c r="M4561" s="10" t="str">
        <f t="shared" si="292"/>
        <v>戰抖</v>
      </c>
    </row>
    <row r="4562" spans="1:13">
      <c r="A4562" s="16" t="s">
        <v>5791</v>
      </c>
      <c r="B4562" s="16" t="s">
        <v>31982</v>
      </c>
      <c r="C4562" s="17">
        <v>0.6</v>
      </c>
      <c r="D4562" s="16" t="str">
        <f xml:space="preserve"> _xlfn.CONCAT(ChhoeTaigi_TaioanPehoeKichhooGi!H973, ":", ChhoeTaigi_TaioanPehoeKichhooGi!J973)</f>
        <v>tsian3-tshia:戰車</v>
      </c>
      <c r="E4562" s="18">
        <f ca="1" xml:space="preserve"> NOW()</f>
        <v>46202.697500231479</v>
      </c>
      <c r="G4562" s="10" t="str">
        <f t="shared" si="293"/>
        <v>tsian3-tshia</v>
      </c>
      <c r="H4562" s="10" t="str">
        <f t="shared" si="294"/>
        <v>戰車</v>
      </c>
      <c r="I4562" s="10">
        <f xml:space="preserve"> IFERROR( SEARCH("、", A4562), VALUE("0"))</f>
        <v>0</v>
      </c>
      <c r="J4562" s="10" t="str">
        <f xml:space="preserve"> IF(I4562=0, A4562, LEFT(A4562, I4562-1))</f>
        <v>戰車</v>
      </c>
      <c r="K4562" s="10" t="str">
        <f t="shared" si="291"/>
        <v>戰車</v>
      </c>
      <c r="M4562" s="10" t="str">
        <f t="shared" si="292"/>
        <v>戰車</v>
      </c>
    </row>
    <row r="4563" spans="1:13">
      <c r="A4563" s="16" t="s">
        <v>35639</v>
      </c>
      <c r="B4563" s="16" t="s">
        <v>31981</v>
      </c>
      <c r="C4563" s="17">
        <v>0.6</v>
      </c>
      <c r="D4563" s="16" t="str">
        <f xml:space="preserve"> _xlfn.CONCAT(ChhoeTaigi_TaioanPehoeKichhooGi!H972, ":", ChhoeTaigi_TaioanPehoeKichhooGi!J972)</f>
        <v>tsian3-tsing:戰爭、打仗</v>
      </c>
      <c r="E4563" s="18">
        <f ca="1" xml:space="preserve"> NOW()</f>
        <v>46202.697500115741</v>
      </c>
      <c r="G4563" s="10" t="str">
        <f t="shared" si="293"/>
        <v>tsian3-tsing</v>
      </c>
      <c r="H4563" s="10" t="str">
        <f t="shared" si="294"/>
        <v>戰爭、打仗</v>
      </c>
      <c r="I4563" s="10">
        <f xml:space="preserve"> IFERROR( SEARCH("、", A4563), VALUE("0"))</f>
        <v>0</v>
      </c>
      <c r="J4563" s="10" t="str">
        <f xml:space="preserve"> IF(I4563=0, A4563, LEFT(A4563, I4563-1))</f>
        <v>戰爭</v>
      </c>
      <c r="K4563" s="10" t="str">
        <f t="shared" si="291"/>
        <v>戰爭</v>
      </c>
      <c r="M4563" s="10" t="str">
        <f t="shared" si="292"/>
        <v>戰爭</v>
      </c>
    </row>
    <row r="4564" spans="1:13">
      <c r="A4564" s="16" t="s">
        <v>35639</v>
      </c>
      <c r="B4564" s="16" t="s">
        <v>34410</v>
      </c>
      <c r="C4564" s="17">
        <v>0.6</v>
      </c>
      <c r="D4564" s="16" t="str">
        <f xml:space="preserve"> _xlfn.CONCAT(ChhoeTaigi_TaioanPehoeKichhooGi!H4302, ":", ChhoeTaigi_TaioanPehoeKichhooGi!J4302)</f>
        <v>sio-thai5:戰爭、打仗</v>
      </c>
      <c r="E4564" s="18">
        <f ca="1" xml:space="preserve"> NOW()</f>
        <v>46202.697500115741</v>
      </c>
      <c r="G4564" s="10" t="str">
        <f t="shared" si="293"/>
        <v>sio-thai5</v>
      </c>
      <c r="H4564" s="10" t="str">
        <f t="shared" si="294"/>
        <v>戰爭、打仗</v>
      </c>
      <c r="I4564" s="10">
        <f xml:space="preserve"> IFERROR( SEARCH("、", A4564), VALUE("0"))</f>
        <v>0</v>
      </c>
      <c r="J4564" s="10" t="str">
        <f xml:space="preserve"> IF(I4564=0, A4564, LEFT(A4564, I4564-1))</f>
        <v>戰爭</v>
      </c>
      <c r="K4564" s="10" t="str">
        <f t="shared" si="291"/>
        <v>戰爭</v>
      </c>
      <c r="M4564" s="10" t="str">
        <f t="shared" si="292"/>
        <v>戰爭</v>
      </c>
    </row>
    <row r="4565" spans="1:13">
      <c r="A4565" s="16" t="s">
        <v>5802</v>
      </c>
      <c r="B4565" s="16" t="s">
        <v>31984</v>
      </c>
      <c r="C4565" s="17">
        <v>0.6</v>
      </c>
      <c r="D4565" s="16" t="str">
        <f xml:space="preserve"> _xlfn.CONCAT(ChhoeTaigi_TaioanPehoeKichhooGi!H975, ":", ChhoeTaigi_TaioanPehoeKichhooGi!J975)</f>
        <v>tsian3-si5:戰時</v>
      </c>
      <c r="E4565" s="18">
        <f ca="1" xml:space="preserve"> NOW()</f>
        <v>46202.697500115741</v>
      </c>
      <c r="G4565" s="10" t="str">
        <f t="shared" si="293"/>
        <v>tsian3-si5</v>
      </c>
      <c r="H4565" s="10" t="str">
        <f t="shared" si="294"/>
        <v>戰時</v>
      </c>
      <c r="I4565" s="10">
        <f xml:space="preserve"> IFERROR( SEARCH("、", A4565), VALUE("0"))</f>
        <v>0</v>
      </c>
      <c r="J4565" s="10" t="str">
        <f xml:space="preserve"> IF(I4565=0, A4565, LEFT(A4565, I4565-1))</f>
        <v>戰時</v>
      </c>
      <c r="K4565" s="10" t="str">
        <f t="shared" si="291"/>
        <v>戰時</v>
      </c>
      <c r="M4565" s="10" t="str">
        <f t="shared" si="292"/>
        <v>戰時</v>
      </c>
    </row>
    <row r="4566" spans="1:13">
      <c r="A4566" s="16" t="s">
        <v>5819</v>
      </c>
      <c r="B4566" s="16" t="s">
        <v>31987</v>
      </c>
      <c r="C4566" s="17">
        <v>0.6</v>
      </c>
      <c r="D4566" s="16" t="str">
        <f xml:space="preserve"> _xlfn.CONCAT(ChhoeTaigi_TaioanPehoeKichhooGi!H978, ":", ChhoeTaigi_TaioanPehoeKichhooGi!J978)</f>
        <v>tsian3-sut8:戰術</v>
      </c>
      <c r="E4566" s="18">
        <f ca="1" xml:space="preserve"> NOW()</f>
        <v>46202.697500115741</v>
      </c>
      <c r="G4566" s="10" t="str">
        <f t="shared" si="293"/>
        <v>tsian3-sut8</v>
      </c>
      <c r="H4566" s="10" t="str">
        <f t="shared" si="294"/>
        <v>戰術</v>
      </c>
      <c r="I4566" s="10">
        <f xml:space="preserve"> IFERROR( SEARCH("、", A4566), VALUE("0"))</f>
        <v>0</v>
      </c>
      <c r="J4566" s="10" t="str">
        <f xml:space="preserve"> IF(I4566=0, A4566, LEFT(A4566, I4566-1))</f>
        <v>戰術</v>
      </c>
      <c r="K4566" s="10" t="str">
        <f t="shared" si="291"/>
        <v>戰術</v>
      </c>
      <c r="M4566" s="10" t="str">
        <f t="shared" si="292"/>
        <v>戰術</v>
      </c>
    </row>
    <row r="4567" spans="1:13">
      <c r="A4567" s="16" t="s">
        <v>5813</v>
      </c>
      <c r="B4567" s="16" t="s">
        <v>31986</v>
      </c>
      <c r="C4567" s="17">
        <v>0.6</v>
      </c>
      <c r="D4567" s="16" t="str">
        <f xml:space="preserve"> _xlfn.CONCAT(ChhoeTaigi_TaioanPehoeKichhooGi!H977, ":", ChhoeTaigi_TaioanPehoeKichhooGi!J977)</f>
        <v>tsian3-tiunn5:戰場</v>
      </c>
      <c r="E4567" s="18">
        <f ca="1" xml:space="preserve"> NOW()</f>
        <v>46202.697500115741</v>
      </c>
      <c r="G4567" s="10" t="str">
        <f t="shared" si="293"/>
        <v>tsian3-tiunn5</v>
      </c>
      <c r="H4567" s="10" t="str">
        <f t="shared" si="294"/>
        <v>戰場</v>
      </c>
      <c r="I4567" s="10">
        <f xml:space="preserve"> IFERROR( SEARCH("、", A4567), VALUE("0"))</f>
        <v>0</v>
      </c>
      <c r="J4567" s="10" t="str">
        <f xml:space="preserve"> IF(I4567=0, A4567, LEFT(A4567, I4567-1))</f>
        <v>戰場</v>
      </c>
      <c r="K4567" s="10" t="str">
        <f t="shared" si="291"/>
        <v>戰場</v>
      </c>
      <c r="M4567" s="10" t="str">
        <f t="shared" si="292"/>
        <v>戰場</v>
      </c>
    </row>
    <row r="4568" spans="1:13">
      <c r="A4568" s="16" t="s">
        <v>5796</v>
      </c>
      <c r="B4568" s="16" t="s">
        <v>31983</v>
      </c>
      <c r="C4568" s="17">
        <v>0.6</v>
      </c>
      <c r="D4568" s="16" t="str">
        <f xml:space="preserve"> _xlfn.CONCAT(ChhoeTaigi_TaioanPehoeKichhooGi!H974, ":", ChhoeTaigi_TaioanPehoeKichhooGi!J974)</f>
        <v>tsian3-suann3:戰線</v>
      </c>
      <c r="E4568" s="18">
        <f ca="1" xml:space="preserve"> NOW()</f>
        <v>46202.697500231479</v>
      </c>
      <c r="G4568" s="10" t="str">
        <f t="shared" si="293"/>
        <v>tsian3-suann3</v>
      </c>
      <c r="H4568" s="10" t="str">
        <f t="shared" si="294"/>
        <v>戰線</v>
      </c>
      <c r="I4568" s="10">
        <f xml:space="preserve"> IFERROR( SEARCH("、", A4568), VALUE("0"))</f>
        <v>0</v>
      </c>
      <c r="J4568" s="10" t="str">
        <f xml:space="preserve"> IF(I4568=0, A4568, LEFT(A4568, I4568-1))</f>
        <v>戰線</v>
      </c>
      <c r="K4568" s="10" t="str">
        <f t="shared" si="291"/>
        <v>戰線</v>
      </c>
      <c r="M4568" s="10" t="str">
        <f t="shared" si="292"/>
        <v>戰線</v>
      </c>
    </row>
    <row r="4569" spans="1:13">
      <c r="A4569" s="16" t="s">
        <v>24705</v>
      </c>
      <c r="B4569" s="16" t="s">
        <v>24703</v>
      </c>
      <c r="C4569" s="17">
        <v>0.6</v>
      </c>
      <c r="D4569" s="16" t="str">
        <f xml:space="preserve"> _xlfn.CONCAT(ChhoeTaigi_TaioanPehoeKichhooGi!H4517, ":", ChhoeTaigi_TaioanPehoeKichhooGi!J4517)</f>
        <v>tann3:擔</v>
      </c>
      <c r="E4569" s="18">
        <f ca="1" xml:space="preserve"> NOW()</f>
        <v>46202.697500231479</v>
      </c>
      <c r="G4569" s="10" t="str">
        <f t="shared" si="293"/>
        <v>tann3</v>
      </c>
      <c r="H4569" s="10" t="str">
        <f t="shared" si="294"/>
        <v>擔</v>
      </c>
      <c r="I4569" s="10">
        <f xml:space="preserve"> IFERROR( SEARCH("、", A4569), VALUE("0"))</f>
        <v>0</v>
      </c>
      <c r="J4569" s="10" t="str">
        <f xml:space="preserve"> IF(I4569=0, A4569, LEFT(A4569, I4569-1))</f>
        <v>擔</v>
      </c>
      <c r="K4569" s="10" t="str">
        <f t="shared" si="291"/>
        <v>擔</v>
      </c>
      <c r="M4569" s="10" t="str">
        <f t="shared" si="292"/>
        <v>擔</v>
      </c>
    </row>
    <row r="4570" spans="1:13">
      <c r="A4570" s="16" t="s">
        <v>24705</v>
      </c>
      <c r="B4570" s="16" t="s">
        <v>34567</v>
      </c>
      <c r="C4570" s="17">
        <v>0.6</v>
      </c>
      <c r="D4570" s="16" t="str">
        <f xml:space="preserve"> _xlfn.CONCAT(ChhoeTaigi_TaioanPehoeKichhooGi!H4812, ":", ChhoeTaigi_TaioanPehoeKichhooGi!J4812)</f>
        <v>tann:擔</v>
      </c>
      <c r="E4570" s="18">
        <f ca="1" xml:space="preserve"> NOW()</f>
        <v>46202.697500115741</v>
      </c>
      <c r="G4570" s="10" t="str">
        <f t="shared" si="293"/>
        <v>tann</v>
      </c>
      <c r="H4570" s="10" t="str">
        <f t="shared" si="294"/>
        <v>擔</v>
      </c>
      <c r="I4570" s="10">
        <f xml:space="preserve"> IFERROR( SEARCH("、", A4570), VALUE("0"))</f>
        <v>0</v>
      </c>
      <c r="J4570" s="10" t="str">
        <f xml:space="preserve"> IF(I4570=0, A4570, LEFT(A4570, I4570-1))</f>
        <v>擔</v>
      </c>
      <c r="K4570" s="10" t="str">
        <f t="shared" si="291"/>
        <v>擔</v>
      </c>
      <c r="M4570" s="10" t="str">
        <f t="shared" si="292"/>
        <v>擔</v>
      </c>
    </row>
    <row r="4571" spans="1:13">
      <c r="A4571" s="16" t="s">
        <v>24949</v>
      </c>
      <c r="B4571" s="16" t="s">
        <v>34605</v>
      </c>
      <c r="C4571" s="17">
        <v>0.6</v>
      </c>
      <c r="D4571" s="16" t="str">
        <f xml:space="preserve"> _xlfn.CONCAT(ChhoeTaigi_TaioanPehoeKichhooGi!H4567, ":", ChhoeTaigi_TaioanPehoeKichhooGi!J4567)</f>
        <v>tam-tng:擔當</v>
      </c>
      <c r="E4571" s="18">
        <f ca="1" xml:space="preserve"> NOW()</f>
        <v>46202.697500115741</v>
      </c>
      <c r="G4571" s="10" t="str">
        <f t="shared" si="293"/>
        <v>tam-tng</v>
      </c>
      <c r="H4571" s="10" t="str">
        <f t="shared" si="294"/>
        <v>擔當</v>
      </c>
      <c r="I4571" s="10">
        <f xml:space="preserve"> IFERROR( SEARCH("、", A4571), VALUE("0"))</f>
        <v>0</v>
      </c>
      <c r="J4571" s="10" t="str">
        <f xml:space="preserve"> IF(I4571=0, A4571, LEFT(A4571, I4571-1))</f>
        <v>擔當</v>
      </c>
      <c r="K4571" s="10" t="str">
        <f t="shared" si="291"/>
        <v>擔當</v>
      </c>
      <c r="M4571" s="10" t="str">
        <f t="shared" si="292"/>
        <v>擔當</v>
      </c>
    </row>
    <row r="4572" spans="1:13">
      <c r="A4572" s="16" t="s">
        <v>35204</v>
      </c>
      <c r="B4572" s="16" t="s">
        <v>33637</v>
      </c>
      <c r="C4572" s="17">
        <v>0.6</v>
      </c>
      <c r="D4572" s="16" t="str">
        <f xml:space="preserve"> _xlfn.CONCAT(ChhoeTaigi_TaioanPehoeKichhooGi!H3093, ":", ChhoeTaigi_TaioanPehoeKichhooGi!J3093)</f>
        <v>kui:整、全</v>
      </c>
      <c r="E4572" s="18">
        <f ca="1" xml:space="preserve"> NOW()</f>
        <v>46202.697500115741</v>
      </c>
      <c r="G4572" s="10" t="str">
        <f t="shared" si="293"/>
        <v>kui</v>
      </c>
      <c r="H4572" s="10" t="str">
        <f t="shared" si="294"/>
        <v>整、全</v>
      </c>
      <c r="I4572" s="10">
        <f xml:space="preserve"> IFERROR( SEARCH("、", A4572), VALUE("0"))</f>
        <v>0</v>
      </c>
      <c r="J4572" s="10" t="str">
        <f xml:space="preserve"> IF(I4572=0, A4572, LEFT(A4572, I4572-1))</f>
        <v>整</v>
      </c>
      <c r="K4572" s="10" t="str">
        <f t="shared" si="291"/>
        <v>整</v>
      </c>
      <c r="M4572" s="10" t="str">
        <f t="shared" si="292"/>
        <v>整</v>
      </c>
    </row>
    <row r="4573" spans="1:13">
      <c r="A4573" s="16" t="s">
        <v>17557</v>
      </c>
      <c r="B4573" s="16" t="s">
        <v>33638</v>
      </c>
      <c r="C4573" s="17">
        <v>0.6</v>
      </c>
      <c r="D4573" s="16" t="str">
        <f xml:space="preserve"> _xlfn.CONCAT(ChhoeTaigi_TaioanPehoeKichhooGi!H3094, ":", ChhoeTaigi_TaioanPehoeKichhooGi!J3094)</f>
        <v>kui-jit8:整天</v>
      </c>
      <c r="E4573" s="18">
        <f ca="1" xml:space="preserve"> NOW()</f>
        <v>46202.697500115741</v>
      </c>
      <c r="G4573" s="10" t="str">
        <f t="shared" si="293"/>
        <v>kui-jit8</v>
      </c>
      <c r="H4573" s="10" t="str">
        <f t="shared" si="294"/>
        <v>整天</v>
      </c>
      <c r="I4573" s="10">
        <f xml:space="preserve"> IFERROR( SEARCH("、", A4573), VALUE("0"))</f>
        <v>0</v>
      </c>
      <c r="J4573" s="10" t="str">
        <f xml:space="preserve"> IF(I4573=0, A4573, LEFT(A4573, I4573-1))</f>
        <v>整天</v>
      </c>
      <c r="K4573" s="10" t="str">
        <f t="shared" si="291"/>
        <v>整天</v>
      </c>
      <c r="M4573" s="10" t="str">
        <f t="shared" si="292"/>
        <v>整天</v>
      </c>
    </row>
    <row r="4574" spans="1:13">
      <c r="A4574" s="16" t="s">
        <v>35640</v>
      </c>
      <c r="B4574" s="16" t="s">
        <v>32103</v>
      </c>
      <c r="C4574" s="17">
        <v>0.6</v>
      </c>
      <c r="D4574" s="16" t="str">
        <f xml:space="preserve"> _xlfn.CONCAT(ChhoeTaigi_TaioanPehoeKichhooGi!H1139, ":", ChhoeTaigi_TaioanPehoeKichhooGi!J1139)</f>
        <v>tso3 tsit8-e7:整個、忽然</v>
      </c>
      <c r="E4574" s="18">
        <f ca="1" xml:space="preserve"> NOW()</f>
        <v>46202.697500115741</v>
      </c>
      <c r="G4574" s="10" t="str">
        <f t="shared" si="293"/>
        <v>tso3 tsit8-e7</v>
      </c>
      <c r="H4574" s="10" t="str">
        <f t="shared" si="294"/>
        <v>整個、忽然</v>
      </c>
      <c r="I4574" s="10">
        <f xml:space="preserve"> IFERROR( SEARCH("、", A4574), VALUE("0"))</f>
        <v>0</v>
      </c>
      <c r="J4574" s="10" t="str">
        <f xml:space="preserve"> IF(I4574=0, A4574, LEFT(A4574, I4574-1))</f>
        <v>整個</v>
      </c>
      <c r="K4574" s="10" t="str">
        <f t="shared" si="291"/>
        <v>整個</v>
      </c>
      <c r="M4574" s="10" t="str">
        <f t="shared" si="292"/>
        <v>整個</v>
      </c>
    </row>
    <row r="4575" spans="1:13">
      <c r="A4575" s="16" t="s">
        <v>14233</v>
      </c>
      <c r="B4575" s="16" t="s">
        <v>33172</v>
      </c>
      <c r="C4575" s="17">
        <v>0.6</v>
      </c>
      <c r="D4575" s="16" t="str">
        <f xml:space="preserve"> _xlfn.CONCAT(ChhoeTaigi_TaioanPehoeKichhooGi!H2456, ":", ChhoeTaigi_TaioanPehoeKichhooGi!J2456)</f>
        <v>khah tsai-iann2:曉得多</v>
      </c>
      <c r="E4575" s="18">
        <f ca="1" xml:space="preserve"> NOW()</f>
        <v>46202.697500115741</v>
      </c>
      <c r="G4575" s="10" t="str">
        <f t="shared" si="293"/>
        <v>khah tsai-iann2</v>
      </c>
      <c r="H4575" s="10" t="str">
        <f t="shared" si="294"/>
        <v>曉得多</v>
      </c>
      <c r="I4575" s="10">
        <f xml:space="preserve"> IFERROR( SEARCH("、", A4575), VALUE("0"))</f>
        <v>0</v>
      </c>
      <c r="J4575" s="10" t="str">
        <f xml:space="preserve"> IF(I4575=0, A4575, LEFT(A4575, I4575-1))</f>
        <v>曉得多</v>
      </c>
      <c r="K4575" s="10" t="str">
        <f t="shared" si="291"/>
        <v>曉得多</v>
      </c>
      <c r="M4575" s="10" t="str">
        <f t="shared" si="292"/>
        <v>曉得多</v>
      </c>
    </row>
    <row r="4576" spans="1:13">
      <c r="A4576" s="16" t="s">
        <v>35641</v>
      </c>
      <c r="B4576" s="16" t="s">
        <v>31841</v>
      </c>
      <c r="C4576" s="17">
        <v>0.6</v>
      </c>
      <c r="D4576" s="16" t="str">
        <f xml:space="preserve"> _xlfn.CONCAT(ChhoeTaigi_TaioanPehoeKichhooGi!H782, ":", ChhoeTaigi_TaioanPehoeKichhooGi!J782)</f>
        <v>tshiu7-a2:樹（－棵）</v>
      </c>
      <c r="E4576" s="18">
        <f ca="1" xml:space="preserve"> NOW()</f>
        <v>46202.697500231479</v>
      </c>
      <c r="G4576" s="10" t="str">
        <f t="shared" si="293"/>
        <v>tshiu7-a2</v>
      </c>
      <c r="H4576" s="10" t="str">
        <f t="shared" si="294"/>
        <v>樹（－棵）</v>
      </c>
      <c r="I4576" s="10">
        <f xml:space="preserve"> IFERROR( SEARCH("、", A4576), VALUE("0"))</f>
        <v>0</v>
      </c>
      <c r="J4576" s="10" t="str">
        <f xml:space="preserve"> IF(I4576=0, A4576, LEFT(A4576, I4576-1))</f>
        <v>樹</v>
      </c>
      <c r="K4576" s="10" t="str">
        <f t="shared" si="291"/>
        <v>樹</v>
      </c>
      <c r="M4576" s="10" t="str">
        <f t="shared" si="292"/>
        <v>樹</v>
      </c>
    </row>
    <row r="4577" spans="1:13">
      <c r="A4577" s="16" t="s">
        <v>4546</v>
      </c>
      <c r="B4577" s="16" t="s">
        <v>31842</v>
      </c>
      <c r="C4577" s="17">
        <v>0.6</v>
      </c>
      <c r="D4577" s="16" t="str">
        <f xml:space="preserve"> _xlfn.CONCAT(ChhoeTaigi_TaioanPehoeKichhooGi!H783, ":", ChhoeTaigi_TaioanPehoeKichhooGi!J783)</f>
        <v>tshiu7-a2-ue:樹枝</v>
      </c>
      <c r="E4577" s="18">
        <f ca="1" xml:space="preserve"> NOW()</f>
        <v>46202.697500115741</v>
      </c>
      <c r="G4577" s="10" t="str">
        <f t="shared" si="293"/>
        <v>tshiu7-a2-ue</v>
      </c>
      <c r="H4577" s="10" t="str">
        <f t="shared" si="294"/>
        <v>樹枝</v>
      </c>
      <c r="I4577" s="10">
        <f xml:space="preserve"> IFERROR( SEARCH("、", A4577), VALUE("0"))</f>
        <v>0</v>
      </c>
      <c r="J4577" s="10" t="str">
        <f xml:space="preserve"> IF(I4577=0, A4577, LEFT(A4577, I4577-1))</f>
        <v>樹枝</v>
      </c>
      <c r="K4577" s="10" t="str">
        <f t="shared" si="291"/>
        <v>樹枝</v>
      </c>
      <c r="M4577" s="10" t="str">
        <f t="shared" si="292"/>
        <v>樹枝</v>
      </c>
    </row>
    <row r="4578" spans="1:13">
      <c r="A4578" s="16" t="s">
        <v>4552</v>
      </c>
      <c r="B4578" s="16" t="s">
        <v>31843</v>
      </c>
      <c r="C4578" s="17">
        <v>0.6</v>
      </c>
      <c r="D4578" s="16" t="str">
        <f xml:space="preserve"> _xlfn.CONCAT(ChhoeTaigi_TaioanPehoeKichhooGi!H784, ":", ChhoeTaigi_TaioanPehoeKichhooGi!J784)</f>
        <v>tshiu7-hioh8-a2:樹葉</v>
      </c>
      <c r="E4578" s="18">
        <f ca="1" xml:space="preserve"> NOW()</f>
        <v>46202.697500115741</v>
      </c>
      <c r="G4578" s="10" t="str">
        <f t="shared" si="293"/>
        <v>tshiu7-hioh8-a2</v>
      </c>
      <c r="H4578" s="10" t="str">
        <f t="shared" si="294"/>
        <v>樹葉</v>
      </c>
      <c r="I4578" s="10">
        <f xml:space="preserve"> IFERROR( SEARCH("、", A4578), VALUE("0"))</f>
        <v>0</v>
      </c>
      <c r="J4578" s="10" t="str">
        <f xml:space="preserve"> IF(I4578=0, A4578, LEFT(A4578, I4578-1))</f>
        <v>樹葉</v>
      </c>
      <c r="K4578" s="10" t="str">
        <f t="shared" si="291"/>
        <v>樹葉</v>
      </c>
      <c r="M4578" s="10" t="str">
        <f t="shared" si="292"/>
        <v>樹葉</v>
      </c>
    </row>
    <row r="4579" spans="1:13">
      <c r="A4579" s="16" t="s">
        <v>19570</v>
      </c>
      <c r="B4579" s="16" t="s">
        <v>33892</v>
      </c>
      <c r="C4579" s="17">
        <v>0.6</v>
      </c>
      <c r="D4579" s="16" t="str">
        <f xml:space="preserve"> _xlfn.CONCAT(ChhoeTaigi_TaioanPehoeKichhooGi!H3505, ":", ChhoeTaigi_TaioanPehoeKichhooGi!J3505)</f>
        <v>tshiu7-a2 ng2:樹蔭</v>
      </c>
      <c r="E4579" s="18">
        <f ca="1" xml:space="preserve"> NOW()</f>
        <v>46202.697500231479</v>
      </c>
      <c r="G4579" s="10" t="str">
        <f t="shared" si="293"/>
        <v>tshiu7-a2 ng2</v>
      </c>
      <c r="H4579" s="10" t="str">
        <f t="shared" si="294"/>
        <v>樹蔭</v>
      </c>
      <c r="I4579" s="10">
        <f xml:space="preserve"> IFERROR( SEARCH("、", A4579), VALUE("0"))</f>
        <v>0</v>
      </c>
      <c r="J4579" s="10" t="str">
        <f xml:space="preserve"> IF(I4579=0, A4579, LEFT(A4579, I4579-1))</f>
        <v>樹蔭</v>
      </c>
      <c r="K4579" s="10" t="str">
        <f t="shared" ref="K4579:K4642" si="295" xml:space="preserve"> IFERROR( LEFT(J4579, SEARCH("（", J4579)-1), J4579)</f>
        <v>樹蔭</v>
      </c>
      <c r="M4579" s="10" t="str">
        <f t="shared" si="292"/>
        <v>樹蔭</v>
      </c>
    </row>
    <row r="4580" spans="1:13">
      <c r="A4580" s="16" t="s">
        <v>16149</v>
      </c>
      <c r="B4580" s="16" t="s">
        <v>586</v>
      </c>
      <c r="C4580" s="17">
        <v>0.6</v>
      </c>
      <c r="D4580" s="16" t="str">
        <f xml:space="preserve"> _xlfn.CONCAT(ChhoeTaigi_TaioanPehoeKichhooGi!H2831, ":", ChhoeTaigi_TaioanPehoeKichhooGi!J2831)</f>
        <v>kio5:橋</v>
      </c>
      <c r="E4580" s="18">
        <f ca="1" xml:space="preserve"> NOW()</f>
        <v>46202.697500231479</v>
      </c>
      <c r="G4580" s="10" t="str">
        <f t="shared" si="293"/>
        <v>kio5</v>
      </c>
      <c r="H4580" s="10" t="str">
        <f t="shared" si="294"/>
        <v>橋</v>
      </c>
      <c r="I4580" s="10">
        <f xml:space="preserve"> IFERROR( SEARCH("、", A4580), VALUE("0"))</f>
        <v>0</v>
      </c>
      <c r="J4580" s="10" t="str">
        <f xml:space="preserve"> IF(I4580=0, A4580, LEFT(A4580, I4580-1))</f>
        <v>橋</v>
      </c>
      <c r="K4580" s="10" t="str">
        <f t="shared" si="295"/>
        <v>橋</v>
      </c>
      <c r="M4580" s="10" t="str">
        <f t="shared" si="292"/>
        <v>橋</v>
      </c>
    </row>
    <row r="4581" spans="1:13">
      <c r="A4581" s="16" t="s">
        <v>15679</v>
      </c>
      <c r="B4581" s="16" t="s">
        <v>33373</v>
      </c>
      <c r="C4581" s="17">
        <v>0.6</v>
      </c>
      <c r="D4581" s="16" t="str">
        <f xml:space="preserve"> _xlfn.CONCAT(ChhoeTaigi_TaioanPehoeKichhooGi!H2735, ":", ChhoeTaigi_TaioanPehoeKichhooGi!J2735)</f>
        <v>ki-hue7:機會</v>
      </c>
      <c r="E4581" s="18">
        <f ca="1" xml:space="preserve"> NOW()</f>
        <v>46202.697500115741</v>
      </c>
      <c r="G4581" s="10" t="str">
        <f t="shared" si="293"/>
        <v>ki-hue7</v>
      </c>
      <c r="H4581" s="10" t="str">
        <f t="shared" si="294"/>
        <v>機會</v>
      </c>
      <c r="I4581" s="10">
        <f xml:space="preserve"> IFERROR( SEARCH("、", A4581), VALUE("0"))</f>
        <v>0</v>
      </c>
      <c r="J4581" s="10" t="str">
        <f xml:space="preserve"> IF(I4581=0, A4581, LEFT(A4581, I4581-1))</f>
        <v>機會</v>
      </c>
      <c r="K4581" s="10" t="str">
        <f t="shared" si="295"/>
        <v>機會</v>
      </c>
      <c r="M4581" s="10" t="str">
        <f t="shared" si="292"/>
        <v>機會</v>
      </c>
    </row>
    <row r="4582" spans="1:13">
      <c r="A4582" s="16" t="s">
        <v>13867</v>
      </c>
      <c r="B4582" s="16" t="s">
        <v>33123</v>
      </c>
      <c r="C4582" s="17">
        <v>0.6</v>
      </c>
      <c r="D4582" s="16" t="str">
        <f xml:space="preserve"> _xlfn.CONCAT(ChhoeTaigi_TaioanPehoeKichhooGi!H2397, ":", ChhoeTaigi_TaioanPehoeKichhooGi!J2397)</f>
        <v>ke-khi3:機器</v>
      </c>
      <c r="E4582" s="18">
        <f ca="1" xml:space="preserve"> NOW()</f>
        <v>46202.697500231479</v>
      </c>
      <c r="G4582" s="10" t="str">
        <f t="shared" si="293"/>
        <v>ke-khi3</v>
      </c>
      <c r="H4582" s="10" t="str">
        <f t="shared" si="294"/>
        <v>機器</v>
      </c>
      <c r="I4582" s="10">
        <f xml:space="preserve"> IFERROR( SEARCH("、", A4582), VALUE("0"))</f>
        <v>0</v>
      </c>
      <c r="J4582" s="10" t="str">
        <f xml:space="preserve"> IF(I4582=0, A4582, LEFT(A4582, I4582-1))</f>
        <v>機器</v>
      </c>
      <c r="K4582" s="10" t="str">
        <f t="shared" si="295"/>
        <v>機器</v>
      </c>
      <c r="M4582" s="10" t="str">
        <f t="shared" si="292"/>
        <v>機器</v>
      </c>
    </row>
    <row r="4583" spans="1:13">
      <c r="A4583" s="16" t="s">
        <v>22293</v>
      </c>
      <c r="B4583" s="16" t="s">
        <v>34231</v>
      </c>
      <c r="C4583" s="17">
        <v>0.6</v>
      </c>
      <c r="D4583" s="16" t="str">
        <f xml:space="preserve"> _xlfn.CONCAT(ChhoeTaigi_TaioanPehoeKichhooGi!H4043, ":", ChhoeTaigi_TaioanPehoeKichhooGi!J4043)</f>
        <v>siu-li2 ke-khi3 sai-hu7:機器匠</v>
      </c>
      <c r="E4583" s="18">
        <f ca="1" xml:space="preserve"> NOW()</f>
        <v>46202.697500231479</v>
      </c>
      <c r="G4583" s="10" t="str">
        <f t="shared" si="293"/>
        <v>siu-li2 ke-khi3 sai-hu7</v>
      </c>
      <c r="H4583" s="10" t="str">
        <f t="shared" si="294"/>
        <v>機器匠</v>
      </c>
      <c r="I4583" s="10">
        <f xml:space="preserve"> IFERROR( SEARCH("、", A4583), VALUE("0"))</f>
        <v>0</v>
      </c>
      <c r="J4583" s="10" t="str">
        <f xml:space="preserve"> IF(I4583=0, A4583, LEFT(A4583, I4583-1))</f>
        <v>機器匠</v>
      </c>
      <c r="K4583" s="10" t="str">
        <f t="shared" si="295"/>
        <v>機器匠</v>
      </c>
      <c r="M4583" s="10" t="str">
        <f t="shared" si="292"/>
        <v>機器匠</v>
      </c>
    </row>
    <row r="4584" spans="1:13">
      <c r="A4584" s="16" t="s">
        <v>12092</v>
      </c>
      <c r="B4584" s="16" t="s">
        <v>32839</v>
      </c>
      <c r="C4584" s="17">
        <v>0.6</v>
      </c>
      <c r="D4584" s="16" t="str">
        <f xml:space="preserve"> _xlfn.CONCAT(ChhoeTaigi_TaioanPehoeKichhooGi!H2062, ":", ChhoeTaigi_TaioanPehoeKichhooGi!J2062)</f>
        <v>oo-iu5:機器油</v>
      </c>
      <c r="E4584" s="18">
        <f ca="1" xml:space="preserve"> NOW()</f>
        <v>46202.697500115741</v>
      </c>
      <c r="G4584" s="10" t="str">
        <f t="shared" si="293"/>
        <v>oo-iu5</v>
      </c>
      <c r="H4584" s="10" t="str">
        <f t="shared" si="294"/>
        <v>機器油</v>
      </c>
      <c r="I4584" s="10">
        <f xml:space="preserve"> IFERROR( SEARCH("、", A4584), VALUE("0"))</f>
        <v>0</v>
      </c>
      <c r="J4584" s="10" t="str">
        <f xml:space="preserve"> IF(I4584=0, A4584, LEFT(A4584, I4584-1))</f>
        <v>機器油</v>
      </c>
      <c r="K4584" s="10" t="str">
        <f t="shared" si="295"/>
        <v>機器油</v>
      </c>
      <c r="M4584" s="10" t="str">
        <f t="shared" si="292"/>
        <v>機器油</v>
      </c>
    </row>
    <row r="4585" spans="1:13">
      <c r="A4585" s="16" t="s">
        <v>6403</v>
      </c>
      <c r="B4585" s="16" t="s">
        <v>32060</v>
      </c>
      <c r="C4585" s="17">
        <v>0.6</v>
      </c>
      <c r="D4585" s="16" t="str">
        <f xml:space="preserve"> _xlfn.CONCAT(ChhoeTaigi_TaioanPehoeKichhooGi!H1073, ":", ChhoeTaigi_TaioanPehoeKichhooGi!J1073)</f>
        <v>oo7-thoo-bai2 e5 tsip-tsiau3:機器脚踏車執照</v>
      </c>
      <c r="E4585" s="18">
        <f ca="1" xml:space="preserve"> NOW()</f>
        <v>46202.697500115741</v>
      </c>
      <c r="G4585" s="10" t="str">
        <f t="shared" si="293"/>
        <v>oo7-thoo-bai2 e5 tsip-tsiau3</v>
      </c>
      <c r="H4585" s="10" t="str">
        <f t="shared" si="294"/>
        <v>機器脚踏車執照</v>
      </c>
      <c r="I4585" s="10">
        <f xml:space="preserve"> IFERROR( SEARCH("、", A4585), VALUE("0"))</f>
        <v>0</v>
      </c>
      <c r="J4585" s="10" t="str">
        <f xml:space="preserve"> IF(I4585=0, A4585, LEFT(A4585, I4585-1))</f>
        <v>機器脚踏車執照</v>
      </c>
      <c r="K4585" s="10" t="str">
        <f t="shared" si="295"/>
        <v>機器脚踏車執照</v>
      </c>
      <c r="M4585" s="10" t="str">
        <f t="shared" si="292"/>
        <v>機器脚踏車執照</v>
      </c>
    </row>
    <row r="4586" spans="1:13">
      <c r="A4586" s="16" t="s">
        <v>19820</v>
      </c>
      <c r="B4586" s="16" t="s">
        <v>33922</v>
      </c>
      <c r="C4586" s="17">
        <v>0.6</v>
      </c>
      <c r="D4586" s="16" t="str">
        <f xml:space="preserve"> _xlfn.CONCAT(ChhoeTaigi_TaioanPehoeKichhooGi!H3564, ":", ChhoeTaigi_TaioanPehoeKichhooGi!J3564)</f>
        <v>oo-thoo-bai2:機器腳踏車</v>
      </c>
      <c r="E4586" s="18">
        <f ca="1" xml:space="preserve"> NOW()</f>
        <v>46202.697500115741</v>
      </c>
      <c r="G4586" s="10" t="str">
        <f t="shared" si="293"/>
        <v>oo-thoo-bai2</v>
      </c>
      <c r="H4586" s="10" t="str">
        <f t="shared" si="294"/>
        <v>機器腳踏車</v>
      </c>
      <c r="I4586" s="10">
        <f xml:space="preserve"> IFERROR( SEARCH("、", A4586), VALUE("0"))</f>
        <v>0</v>
      </c>
      <c r="J4586" s="10" t="str">
        <f xml:space="preserve"> IF(I4586=0, A4586, LEFT(A4586, I4586-1))</f>
        <v>機器腳踏車</v>
      </c>
      <c r="K4586" s="10" t="str">
        <f t="shared" si="295"/>
        <v>機器腳踏車</v>
      </c>
      <c r="M4586" s="10" t="str">
        <f t="shared" si="292"/>
        <v>機器腳踏車</v>
      </c>
    </row>
    <row r="4587" spans="1:13">
      <c r="A4587" s="16" t="s">
        <v>18186</v>
      </c>
      <c r="B4587" s="16" t="s">
        <v>33709</v>
      </c>
      <c r="C4587" s="17">
        <v>0.6</v>
      </c>
      <c r="D4587" s="16" t="str">
        <f xml:space="preserve"> _xlfn.CONCAT(ChhoeTaigi_TaioanPehoeKichhooGi!H3227, ":", ChhoeTaigi_TaioanPehoeKichhooGi!J3227)</f>
        <v>tshiu7-ling:橡皮</v>
      </c>
      <c r="E4587" s="18">
        <f ca="1" xml:space="preserve"> NOW()</f>
        <v>46202.697500115741</v>
      </c>
      <c r="G4587" s="10" t="str">
        <f t="shared" si="293"/>
        <v>tshiu7-ling</v>
      </c>
      <c r="H4587" s="10" t="str">
        <f t="shared" si="294"/>
        <v>橡皮</v>
      </c>
      <c r="I4587" s="10">
        <f xml:space="preserve"> IFERROR( SEARCH("、", A4587), VALUE("0"))</f>
        <v>0</v>
      </c>
      <c r="J4587" s="10" t="str">
        <f xml:space="preserve"> IF(I4587=0, A4587, LEFT(A4587, I4587-1))</f>
        <v>橡皮</v>
      </c>
      <c r="K4587" s="10" t="str">
        <f t="shared" si="295"/>
        <v>橡皮</v>
      </c>
      <c r="M4587" s="10" t="str">
        <f t="shared" ref="M4587:M4650" si="296" xml:space="preserve"> IF(L4587&lt;&gt;"",L4587, K4587)</f>
        <v>橡皮</v>
      </c>
    </row>
    <row r="4588" spans="1:13">
      <c r="A4588" s="16" t="s">
        <v>18141</v>
      </c>
      <c r="B4588" s="16" t="s">
        <v>33703</v>
      </c>
      <c r="C4588" s="17">
        <v>0.6</v>
      </c>
      <c r="D4588" s="16" t="str">
        <f xml:space="preserve"> _xlfn.CONCAT(ChhoeTaigi_TaioanPehoeKichhooGi!H3217, ":", ChhoeTaigi_TaioanPehoeKichhooGi!J3217)</f>
        <v>lik8-su2:歷史</v>
      </c>
      <c r="E4588" s="18">
        <f ca="1" xml:space="preserve"> NOW()</f>
        <v>46202.697500115741</v>
      </c>
      <c r="G4588" s="10" t="str">
        <f t="shared" si="293"/>
        <v>lik8-su2</v>
      </c>
      <c r="H4588" s="10" t="str">
        <f t="shared" si="294"/>
        <v>歷史</v>
      </c>
      <c r="I4588" s="10">
        <f xml:space="preserve"> IFERROR( SEARCH("、", A4588), VALUE("0"))</f>
        <v>0</v>
      </c>
      <c r="J4588" s="10" t="str">
        <f xml:space="preserve"> IF(I4588=0, A4588, LEFT(A4588, I4588-1))</f>
        <v>歷史</v>
      </c>
      <c r="K4588" s="10" t="str">
        <f t="shared" si="295"/>
        <v>歷史</v>
      </c>
      <c r="M4588" s="10" t="str">
        <f t="shared" si="296"/>
        <v>歷史</v>
      </c>
    </row>
    <row r="4589" spans="1:13">
      <c r="A4589" s="16" t="s">
        <v>18698</v>
      </c>
      <c r="B4589" s="16" t="s">
        <v>18697</v>
      </c>
      <c r="C4589" s="17">
        <v>0.6</v>
      </c>
      <c r="D4589" s="16" t="str">
        <f xml:space="preserve"> _xlfn.CONCAT(ChhoeTaigi_TaioanPehoeKichhooGi!H3323, ":", ChhoeTaigi_TaioanPehoeKichhooGi!J3323)</f>
        <v>lo5:濁</v>
      </c>
      <c r="E4589" s="18">
        <f ca="1" xml:space="preserve"> NOW()</f>
        <v>46202.697500115741</v>
      </c>
      <c r="G4589" s="10" t="str">
        <f t="shared" si="293"/>
        <v>lo5</v>
      </c>
      <c r="H4589" s="10" t="str">
        <f t="shared" si="294"/>
        <v>濁</v>
      </c>
      <c r="I4589" s="10">
        <f xml:space="preserve"> IFERROR( SEARCH("、", A4589), VALUE("0"))</f>
        <v>0</v>
      </c>
      <c r="J4589" s="10" t="str">
        <f xml:space="preserve"> IF(I4589=0, A4589, LEFT(A4589, I4589-1))</f>
        <v>濁</v>
      </c>
      <c r="K4589" s="10" t="str">
        <f t="shared" si="295"/>
        <v>濁</v>
      </c>
      <c r="M4589" s="10" t="str">
        <f t="shared" si="296"/>
        <v>濁</v>
      </c>
    </row>
    <row r="4590" spans="1:13">
      <c r="A4590" s="16" t="s">
        <v>35642</v>
      </c>
      <c r="B4590" s="16" t="s">
        <v>34856</v>
      </c>
      <c r="C4590" s="17">
        <v>0.6</v>
      </c>
      <c r="D4590" s="16" t="str">
        <f xml:space="preserve"> _xlfn.CONCAT(ChhoeTaigi_TaioanPehoeKichhooGi!H4956, ":", ChhoeTaigi_TaioanPehoeKichhooGi!J4956)</f>
        <v>thoo5-thuann3 sai2:燃屑、煤渣</v>
      </c>
      <c r="E4590" s="18">
        <f ca="1" xml:space="preserve"> NOW()</f>
        <v>46202.697500115741</v>
      </c>
      <c r="G4590" s="10" t="str">
        <f t="shared" si="293"/>
        <v>thoo5-thuann3 sai2</v>
      </c>
      <c r="H4590" s="10" t="str">
        <f t="shared" si="294"/>
        <v>燃屑、煤渣</v>
      </c>
      <c r="I4590" s="10">
        <f xml:space="preserve"> IFERROR( SEARCH("、", A4590), VALUE("0"))</f>
        <v>0</v>
      </c>
      <c r="J4590" s="10" t="str">
        <f xml:space="preserve"> IF(I4590=0, A4590, LEFT(A4590, I4590-1))</f>
        <v>燃屑</v>
      </c>
      <c r="K4590" s="10" t="str">
        <f t="shared" si="295"/>
        <v>燃屑</v>
      </c>
      <c r="M4590" s="10" t="str">
        <f t="shared" si="296"/>
        <v>燃屑</v>
      </c>
    </row>
    <row r="4591" spans="1:13">
      <c r="A4591" s="16" t="s">
        <v>35643</v>
      </c>
      <c r="B4591" s="16" t="s">
        <v>28620</v>
      </c>
      <c r="C4591" s="17">
        <v>0.6</v>
      </c>
      <c r="D4591" s="16" t="str">
        <f xml:space="preserve"> _xlfn.CONCAT(ChhoeTaigi_TaioanPehoeKichhooGi!H5319, ":", ChhoeTaigi_TaioanPehoeKichhooGi!J5319)</f>
        <v>toh8:燃燒、燃著、€</v>
      </c>
      <c r="E4591" s="18">
        <f ca="1" xml:space="preserve"> NOW()</f>
        <v>46202.697500231479</v>
      </c>
      <c r="G4591" s="10" t="str">
        <f t="shared" si="293"/>
        <v>toh8</v>
      </c>
      <c r="H4591" s="10" t="str">
        <f t="shared" si="294"/>
        <v>燃燒、燃著、€</v>
      </c>
      <c r="I4591" s="10">
        <f xml:space="preserve"> IFERROR( SEARCH("、", A4591), VALUE("0"))</f>
        <v>0</v>
      </c>
      <c r="J4591" s="10" t="str">
        <f xml:space="preserve"> IF(I4591=0, A4591, LEFT(A4591, I4591-1))</f>
        <v>燃燒</v>
      </c>
      <c r="K4591" s="10" t="str">
        <f t="shared" si="295"/>
        <v>燃燒</v>
      </c>
      <c r="M4591" s="10" t="str">
        <f t="shared" si="296"/>
        <v>燃燒</v>
      </c>
    </row>
    <row r="4592" spans="1:13">
      <c r="A4592" s="16" t="s">
        <v>35644</v>
      </c>
      <c r="B4592" s="16" t="s">
        <v>34675</v>
      </c>
      <c r="C4592" s="17">
        <v>0.6</v>
      </c>
      <c r="D4592" s="16" t="str">
        <f xml:space="preserve"> _xlfn.CONCAT(ChhoeTaigi_TaioanPehoeKichhooGi!H4682, ":", ChhoeTaigi_TaioanPehoeKichhooGi!J4682)</f>
        <v>ting-a2:燈、灯</v>
      </c>
      <c r="E4592" s="18">
        <f ca="1" xml:space="preserve"> NOW()</f>
        <v>46202.697500115741</v>
      </c>
      <c r="G4592" s="10" t="str">
        <f t="shared" si="293"/>
        <v>ting-a2</v>
      </c>
      <c r="H4592" s="10" t="str">
        <f t="shared" si="294"/>
        <v>燈、灯</v>
      </c>
      <c r="I4592" s="10">
        <f xml:space="preserve"> IFERROR( SEARCH("、", A4592), VALUE("0"))</f>
        <v>0</v>
      </c>
      <c r="J4592" s="10" t="str">
        <f xml:space="preserve"> IF(I4592=0, A4592, LEFT(A4592, I4592-1))</f>
        <v>燈</v>
      </c>
      <c r="K4592" s="10" t="str">
        <f t="shared" si="295"/>
        <v>燈</v>
      </c>
      <c r="M4592" s="10" t="str">
        <f t="shared" si="296"/>
        <v>燈</v>
      </c>
    </row>
    <row r="4593" spans="1:13">
      <c r="A4593" s="16" t="s">
        <v>25507</v>
      </c>
      <c r="B4593" s="16" t="s">
        <v>34679</v>
      </c>
      <c r="C4593" s="17">
        <v>0.6</v>
      </c>
      <c r="D4593" s="16" t="str">
        <f xml:space="preserve"> _xlfn.CONCAT(ChhoeTaigi_TaioanPehoeKichhooGi!H4685, ":", ChhoeTaigi_TaioanPehoeKichhooGi!J4685)</f>
        <v>ting-hue2 kuan2-tse3:燈火管制</v>
      </c>
      <c r="E4593" s="18">
        <f ca="1" xml:space="preserve"> NOW()</f>
        <v>46202.697500231479</v>
      </c>
      <c r="G4593" s="10" t="str">
        <f t="shared" ref="G4593:G4656" si="297" xml:space="preserve"> MID(D4593, 1, SEARCH(":", D4593) -1)</f>
        <v>ting-hue2 kuan2-tse3</v>
      </c>
      <c r="H4593" s="10" t="str">
        <f t="shared" ref="H4593:H4656" si="298" xml:space="preserve"> MID(D4593, SEARCH(":", D4593)+1, LEN(D4593) - SEARCH(":", D4593))</f>
        <v>燈火管制</v>
      </c>
      <c r="I4593" s="10">
        <f xml:space="preserve"> IFERROR( SEARCH("、", A4593), VALUE("0"))</f>
        <v>0</v>
      </c>
      <c r="J4593" s="10" t="str">
        <f xml:space="preserve"> IF(I4593=0, A4593, LEFT(A4593, I4593-1))</f>
        <v>燈火管制</v>
      </c>
      <c r="K4593" s="10" t="str">
        <f t="shared" si="295"/>
        <v>燈火管制</v>
      </c>
      <c r="M4593" s="10" t="str">
        <f t="shared" si="296"/>
        <v>燈火管制</v>
      </c>
    </row>
    <row r="4594" spans="1:13">
      <c r="A4594" s="16" t="s">
        <v>25176</v>
      </c>
      <c r="B4594" s="16" t="s">
        <v>34636</v>
      </c>
      <c r="C4594" s="17">
        <v>0.6</v>
      </c>
      <c r="D4594" s="16" t="str">
        <f xml:space="preserve"> _xlfn.CONCAT(ChhoeTaigi_TaioanPehoeKichhooGi!H4615, ":", ChhoeTaigi_TaioanPehoeKichhooGi!J4615)</f>
        <v>ting-hue2-tau3:燈罩</v>
      </c>
      <c r="E4594" s="18">
        <f ca="1" xml:space="preserve"> NOW()</f>
        <v>46202.697500115741</v>
      </c>
      <c r="G4594" s="10" t="str">
        <f t="shared" si="297"/>
        <v>ting-hue2-tau3</v>
      </c>
      <c r="H4594" s="10" t="str">
        <f t="shared" si="298"/>
        <v>燈罩</v>
      </c>
      <c r="I4594" s="10">
        <f xml:space="preserve"> IFERROR( SEARCH("、", A4594), VALUE("0"))</f>
        <v>0</v>
      </c>
      <c r="J4594" s="10" t="str">
        <f xml:space="preserve"> IF(I4594=0, A4594, LEFT(A4594, I4594-1))</f>
        <v>燈罩</v>
      </c>
      <c r="K4594" s="10" t="str">
        <f t="shared" si="295"/>
        <v>燈罩</v>
      </c>
      <c r="M4594" s="10" t="str">
        <f t="shared" si="296"/>
        <v>燈罩</v>
      </c>
    </row>
    <row r="4595" spans="1:13" ht="30">
      <c r="A4595" s="16" t="s">
        <v>26336</v>
      </c>
      <c r="B4595" s="16" t="s">
        <v>34678</v>
      </c>
      <c r="C4595" s="17">
        <v>0.6</v>
      </c>
      <c r="D4595" s="16" t="str">
        <f xml:space="preserve"> _xlfn.CONCAT(ChhoeTaigi_TaioanPehoeKichhooGi!H4684, ":", ChhoeTaigi_TaioanPehoeKichhooGi!J4684)</f>
        <v>ting-tai5:燈臺</v>
      </c>
      <c r="E4595" s="18">
        <f ca="1" xml:space="preserve"> NOW()</f>
        <v>46202.697500115741</v>
      </c>
      <c r="G4595" s="10" t="str">
        <f t="shared" si="297"/>
        <v>ting-tai5</v>
      </c>
      <c r="H4595" s="10" t="str">
        <f t="shared" si="298"/>
        <v>燈臺</v>
      </c>
      <c r="I4595" s="10">
        <f xml:space="preserve"> IFERROR( SEARCH("、", A4595), VALUE("0"))</f>
        <v>0</v>
      </c>
      <c r="J4595" s="10" t="str">
        <f xml:space="preserve"> IF(I4595=0, A4595, LEFT(A4595, I4595-1))</f>
        <v>聽</v>
      </c>
      <c r="K4595" s="10" t="str">
        <f t="shared" si="295"/>
        <v>聽</v>
      </c>
      <c r="L4595" s="27" t="s">
        <v>35236</v>
      </c>
      <c r="M4595" s="10" t="str">
        <f t="shared" si="296"/>
        <v>聽</v>
      </c>
    </row>
    <row r="4596" spans="1:13">
      <c r="A4596" s="16" t="s">
        <v>35645</v>
      </c>
      <c r="B4596" s="16" t="s">
        <v>15472</v>
      </c>
      <c r="C4596" s="17">
        <v>0.6</v>
      </c>
      <c r="D4596" s="16" t="str">
        <f xml:space="preserve"> _xlfn.CONCAT(ChhoeTaigi_TaioanPehoeKichhooGi!H2691, ":", ChhoeTaigi_TaioanPehoeKichhooGi!J2691)</f>
        <v>khong2:燉、蒸煑</v>
      </c>
      <c r="E4596" s="18">
        <f ca="1" xml:space="preserve"> NOW()</f>
        <v>46202.697500115741</v>
      </c>
      <c r="G4596" s="10" t="str">
        <f t="shared" si="297"/>
        <v>khong2</v>
      </c>
      <c r="H4596" s="10" t="str">
        <f t="shared" si="298"/>
        <v>燉、蒸煑</v>
      </c>
      <c r="I4596" s="10">
        <f xml:space="preserve"> IFERROR( SEARCH("、", A4596), VALUE("0"))</f>
        <v>0</v>
      </c>
      <c r="J4596" s="10" t="str">
        <f xml:space="preserve"> IF(I4596=0, A4596, LEFT(A4596, I4596-1))</f>
        <v>燉</v>
      </c>
      <c r="K4596" s="10" t="str">
        <f t="shared" si="295"/>
        <v>燉</v>
      </c>
      <c r="M4596" s="10" t="str">
        <f t="shared" si="296"/>
        <v>燉</v>
      </c>
    </row>
    <row r="4597" spans="1:13">
      <c r="A4597" s="16" t="s">
        <v>15483</v>
      </c>
      <c r="B4597" s="16" t="s">
        <v>33346</v>
      </c>
      <c r="C4597" s="17">
        <v>0.6</v>
      </c>
      <c r="D4597" s="16" t="str">
        <f xml:space="preserve"> _xlfn.CONCAT(ChhoeTaigi_TaioanPehoeKichhooGi!H2693, ":", ChhoeTaigi_TaioanPehoeKichhooGi!J2693)</f>
        <v>khong3 bah:燉肉</v>
      </c>
      <c r="E4597" s="18">
        <f ca="1" xml:space="preserve"> NOW()</f>
        <v>46202.697500115741</v>
      </c>
      <c r="G4597" s="10" t="str">
        <f t="shared" si="297"/>
        <v>khong3 bah</v>
      </c>
      <c r="H4597" s="10" t="str">
        <f t="shared" si="298"/>
        <v>燉肉</v>
      </c>
      <c r="I4597" s="10">
        <f xml:space="preserve"> IFERROR( SEARCH("、", A4597), VALUE("0"))</f>
        <v>0</v>
      </c>
      <c r="J4597" s="10" t="str">
        <f xml:space="preserve"> IF(I4597=0, A4597, LEFT(A4597, I4597-1))</f>
        <v>燉肉</v>
      </c>
      <c r="K4597" s="10" t="str">
        <f t="shared" si="295"/>
        <v>燉肉</v>
      </c>
      <c r="M4597" s="10" t="str">
        <f t="shared" si="296"/>
        <v>燉肉</v>
      </c>
    </row>
    <row r="4598" spans="1:13">
      <c r="A4598" s="16" t="s">
        <v>15479</v>
      </c>
      <c r="B4598" s="16" t="s">
        <v>15478</v>
      </c>
      <c r="C4598" s="17">
        <v>0.6</v>
      </c>
      <c r="D4598" s="16" t="str">
        <f xml:space="preserve"> _xlfn.CONCAT(ChhoeTaigi_TaioanPehoeKichhooGi!H2692, ":", ChhoeTaigi_TaioanPehoeKichhooGi!J2692)</f>
        <v>khong3 hoo7 nua7:燉到很軟</v>
      </c>
      <c r="E4598" s="18">
        <f ca="1" xml:space="preserve"> NOW()</f>
        <v>46202.697500115741</v>
      </c>
      <c r="G4598" s="10" t="str">
        <f t="shared" si="297"/>
        <v>khong3 hoo7 nua7</v>
      </c>
      <c r="H4598" s="10" t="str">
        <f t="shared" si="298"/>
        <v>燉到很軟</v>
      </c>
      <c r="I4598" s="10">
        <f xml:space="preserve"> IFERROR( SEARCH("、", A4598), VALUE("0"))</f>
        <v>0</v>
      </c>
      <c r="J4598" s="10" t="str">
        <f xml:space="preserve"> IF(I4598=0, A4598, LEFT(A4598, I4598-1))</f>
        <v>燉到很軟</v>
      </c>
      <c r="K4598" s="10" t="str">
        <f t="shared" si="295"/>
        <v>燉到很軟</v>
      </c>
      <c r="M4598" s="10" t="str">
        <f t="shared" si="296"/>
        <v>燉到很軟</v>
      </c>
    </row>
    <row r="4599" spans="1:13">
      <c r="A4599" s="16" t="s">
        <v>21443</v>
      </c>
      <c r="B4599" s="16" t="s">
        <v>34129</v>
      </c>
      <c r="C4599" s="17">
        <v>0.6</v>
      </c>
      <c r="D4599" s="16" t="str">
        <f xml:space="preserve"> _xlfn.CONCAT(ChhoeTaigi_TaioanPehoeKichhooGi!H3876, ":", ChhoeTaigi_TaioanPehoeKichhooGi!J3876)</f>
        <v>tun7-pih:燉鱉</v>
      </c>
      <c r="E4599" s="18">
        <f ca="1" xml:space="preserve"> NOW()</f>
        <v>46202.697500115741</v>
      </c>
      <c r="G4599" s="10" t="str">
        <f t="shared" si="297"/>
        <v>tun7-pih</v>
      </c>
      <c r="H4599" s="10" t="str">
        <f t="shared" si="298"/>
        <v>燉鱉</v>
      </c>
      <c r="I4599" s="10">
        <f xml:space="preserve"> IFERROR( SEARCH("、", A4599), VALUE("0"))</f>
        <v>0</v>
      </c>
      <c r="J4599" s="10" t="str">
        <f xml:space="preserve"> IF(I4599=0, A4599, LEFT(A4599, I4599-1))</f>
        <v>燉鱉</v>
      </c>
      <c r="K4599" s="10" t="str">
        <f t="shared" si="295"/>
        <v>燉鱉</v>
      </c>
      <c r="M4599" s="10" t="str">
        <f t="shared" si="296"/>
        <v>燉鱉</v>
      </c>
    </row>
    <row r="4600" spans="1:13">
      <c r="A4600" s="16" t="s">
        <v>9361</v>
      </c>
      <c r="B4600" s="16" t="s">
        <v>9359</v>
      </c>
      <c r="C4600" s="17">
        <v>0.6</v>
      </c>
      <c r="D4600" s="16" t="str">
        <f xml:space="preserve"> _xlfn.CONCAT(ChhoeTaigi_TaioanPehoeKichhooGi!H1570, ":", ChhoeTaigi_TaioanPehoeKichhooGi!J1570)</f>
        <v>hiann5:燒</v>
      </c>
      <c r="E4600" s="18">
        <f ca="1" xml:space="preserve"> NOW()</f>
        <v>46202.697500115741</v>
      </c>
      <c r="G4600" s="10" t="str">
        <f t="shared" si="297"/>
        <v>hiann5</v>
      </c>
      <c r="H4600" s="10" t="str">
        <f t="shared" si="298"/>
        <v>燒</v>
      </c>
      <c r="I4600" s="10">
        <f xml:space="preserve"> IFERROR( SEARCH("、", A4600), VALUE("0"))</f>
        <v>0</v>
      </c>
      <c r="J4600" s="10" t="str">
        <f xml:space="preserve"> IF(I4600=0, A4600, LEFT(A4600, I4600-1))</f>
        <v>燒</v>
      </c>
      <c r="K4600" s="10" t="str">
        <f t="shared" si="295"/>
        <v>燒</v>
      </c>
      <c r="M4600" s="10" t="str">
        <f t="shared" si="296"/>
        <v>燒</v>
      </c>
    </row>
    <row r="4601" spans="1:13">
      <c r="A4601" s="16" t="s">
        <v>9361</v>
      </c>
      <c r="B4601" s="16" t="s">
        <v>34406</v>
      </c>
      <c r="C4601" s="17">
        <v>0.6</v>
      </c>
      <c r="D4601" s="16" t="str">
        <f xml:space="preserve"> _xlfn.CONCAT(ChhoeTaigi_TaioanPehoeKichhooGi!H4297, ":", ChhoeTaigi_TaioanPehoeKichhooGi!J4297)</f>
        <v>sio:燒</v>
      </c>
      <c r="E4601" s="18">
        <f ca="1" xml:space="preserve"> NOW()</f>
        <v>46202.697500115741</v>
      </c>
      <c r="G4601" s="10" t="str">
        <f t="shared" si="297"/>
        <v>sio</v>
      </c>
      <c r="H4601" s="10" t="str">
        <f t="shared" si="298"/>
        <v>燒</v>
      </c>
      <c r="I4601" s="10">
        <f xml:space="preserve"> IFERROR( SEARCH("、", A4601), VALUE("0"))</f>
        <v>0</v>
      </c>
      <c r="J4601" s="10" t="str">
        <f xml:space="preserve"> IF(I4601=0, A4601, LEFT(A4601, I4601-1))</f>
        <v>燒</v>
      </c>
      <c r="K4601" s="10" t="str">
        <f t="shared" si="295"/>
        <v>燒</v>
      </c>
      <c r="M4601" s="10" t="str">
        <f t="shared" si="296"/>
        <v>燒</v>
      </c>
    </row>
    <row r="4602" spans="1:13">
      <c r="A4602" s="16" t="s">
        <v>3607</v>
      </c>
      <c r="B4602" s="16" t="s">
        <v>31717</v>
      </c>
      <c r="C4602" s="17">
        <v>0.6</v>
      </c>
      <c r="D4602" s="16" t="str">
        <f xml:space="preserve"> _xlfn.CONCAT(ChhoeTaigi_TaioanPehoeKichhooGi!H623, ":", ChhoeTaigi_TaioanPehoeKichhooGi!J623)</f>
        <v>tshau3-ta:燒焦</v>
      </c>
      <c r="E4602" s="18">
        <f ca="1" xml:space="preserve"> NOW()</f>
        <v>46202.697500115741</v>
      </c>
      <c r="G4602" s="10" t="str">
        <f t="shared" si="297"/>
        <v>tshau3-ta</v>
      </c>
      <c r="H4602" s="10" t="str">
        <f t="shared" si="298"/>
        <v>燒焦</v>
      </c>
      <c r="I4602" s="10">
        <f xml:space="preserve"> IFERROR( SEARCH("、", A4602), VALUE("0"))</f>
        <v>0</v>
      </c>
      <c r="J4602" s="10" t="str">
        <f xml:space="preserve"> IF(I4602=0, A4602, LEFT(A4602, I4602-1))</f>
        <v>燒焦</v>
      </c>
      <c r="K4602" s="10" t="str">
        <f t="shared" si="295"/>
        <v>燒焦</v>
      </c>
      <c r="M4602" s="10" t="str">
        <f t="shared" si="296"/>
        <v>燒焦</v>
      </c>
    </row>
    <row r="4603" spans="1:13">
      <c r="A4603" s="16" t="s">
        <v>3607</v>
      </c>
      <c r="B4603" s="16" t="s">
        <v>31718</v>
      </c>
      <c r="C4603" s="17">
        <v>0.6</v>
      </c>
      <c r="D4603" s="16" t="str">
        <f xml:space="preserve"> _xlfn.CONCAT(ChhoeTaigi_TaioanPehoeKichhooGi!H624, ":", ChhoeTaigi_TaioanPehoeKichhooGi!J624)</f>
        <v>tshau3-hue2-hun:燒焦</v>
      </c>
      <c r="E4603" s="18">
        <f ca="1" xml:space="preserve"> NOW()</f>
        <v>46202.697500115741</v>
      </c>
      <c r="G4603" s="10" t="str">
        <f t="shared" si="297"/>
        <v>tshau3-hue2-hun</v>
      </c>
      <c r="H4603" s="10" t="str">
        <f t="shared" si="298"/>
        <v>燒焦</v>
      </c>
      <c r="I4603" s="10">
        <f xml:space="preserve"> IFERROR( SEARCH("、", A4603), VALUE("0"))</f>
        <v>0</v>
      </c>
      <c r="J4603" s="10" t="str">
        <f xml:space="preserve"> IF(I4603=0, A4603, LEFT(A4603, I4603-1))</f>
        <v>燒焦</v>
      </c>
      <c r="K4603" s="10" t="str">
        <f t="shared" si="295"/>
        <v>燒焦</v>
      </c>
      <c r="M4603" s="10" t="str">
        <f t="shared" si="296"/>
        <v>燒焦</v>
      </c>
    </row>
    <row r="4604" spans="1:13">
      <c r="A4604" s="16" t="s">
        <v>7413</v>
      </c>
      <c r="B4604" s="16" t="s">
        <v>32178</v>
      </c>
      <c r="C4604" s="17">
        <v>0.6</v>
      </c>
      <c r="D4604" s="16" t="str">
        <f xml:space="preserve"> _xlfn.CONCAT(ChhoeTaigi_TaioanPehoeKichhooGi!H1233, ":", ChhoeTaigi_TaioanPehoeKichhooGi!J1233)</f>
        <v>hiann5 sio-tsui2:燒熱水</v>
      </c>
      <c r="E4604" s="18">
        <f ca="1" xml:space="preserve"> NOW()</f>
        <v>46202.697500115741</v>
      </c>
      <c r="G4604" s="10" t="str">
        <f t="shared" si="297"/>
        <v>hiann5 sio-tsui2</v>
      </c>
      <c r="H4604" s="10" t="str">
        <f t="shared" si="298"/>
        <v>燒熱水</v>
      </c>
      <c r="I4604" s="10">
        <f xml:space="preserve"> IFERROR( SEARCH("、", A4604), VALUE("0"))</f>
        <v>0</v>
      </c>
      <c r="J4604" s="10" t="str">
        <f xml:space="preserve"> IF(I4604=0, A4604, LEFT(A4604, I4604-1))</f>
        <v>燒熱水</v>
      </c>
      <c r="K4604" s="10" t="str">
        <f t="shared" si="295"/>
        <v>燒熱水</v>
      </c>
      <c r="M4604" s="10" t="str">
        <f t="shared" si="296"/>
        <v>燒熱水</v>
      </c>
    </row>
    <row r="4605" spans="1:13">
      <c r="A4605" s="16" t="s">
        <v>11162</v>
      </c>
      <c r="B4605" s="16" t="s">
        <v>32693</v>
      </c>
      <c r="C4605" s="17">
        <v>0.6</v>
      </c>
      <c r="D4605" s="16" t="str">
        <f xml:space="preserve"> _xlfn.CONCAT(ChhoeTaigi_TaioanPehoeKichhooGi!H1890, ":", ChhoeTaigi_TaioanPehoeKichhooGi!J1890)</f>
        <v>inn3-a2:燕子</v>
      </c>
      <c r="E4605" s="18">
        <f ca="1" xml:space="preserve"> NOW()</f>
        <v>46202.697500115741</v>
      </c>
      <c r="G4605" s="10" t="str">
        <f t="shared" si="297"/>
        <v>inn3-a2</v>
      </c>
      <c r="H4605" s="10" t="str">
        <f t="shared" si="298"/>
        <v>燕子</v>
      </c>
      <c r="I4605" s="10">
        <f xml:space="preserve"> IFERROR( SEARCH("、", A4605), VALUE("0"))</f>
        <v>0</v>
      </c>
      <c r="J4605" s="10" t="str">
        <f xml:space="preserve"> IF(I4605=0, A4605, LEFT(A4605, I4605-1))</f>
        <v>燕子</v>
      </c>
      <c r="K4605" s="10" t="str">
        <f t="shared" si="295"/>
        <v>燕子</v>
      </c>
      <c r="M4605" s="10" t="str">
        <f t="shared" si="296"/>
        <v>燕子</v>
      </c>
    </row>
    <row r="4606" spans="1:13">
      <c r="A4606" s="16" t="s">
        <v>28629</v>
      </c>
      <c r="B4606" s="16" t="s">
        <v>35092</v>
      </c>
      <c r="C4606" s="17">
        <v>0.6</v>
      </c>
      <c r="D4606" s="16" t="str">
        <f xml:space="preserve"> _xlfn.CONCAT(ChhoeTaigi_TaioanPehoeKichhooGi!H5321, ":", ChhoeTaigi_TaioanPehoeKichhooGi!J5321)</f>
        <v>tok8-lip8:獨立</v>
      </c>
      <c r="E4606" s="18">
        <f ca="1" xml:space="preserve"> NOW()</f>
        <v>46202.697500115741</v>
      </c>
      <c r="G4606" s="10" t="str">
        <f t="shared" si="297"/>
        <v>tok8-lip8</v>
      </c>
      <c r="H4606" s="10" t="str">
        <f t="shared" si="298"/>
        <v>獨立</v>
      </c>
      <c r="I4606" s="10">
        <f xml:space="preserve"> IFERROR( SEARCH("、", A4606), VALUE("0"))</f>
        <v>0</v>
      </c>
      <c r="J4606" s="10" t="str">
        <f xml:space="preserve"> IF(I4606=0, A4606, LEFT(A4606, I4606-1))</f>
        <v>獨立</v>
      </c>
      <c r="K4606" s="10" t="str">
        <f t="shared" si="295"/>
        <v>獨立</v>
      </c>
      <c r="M4606" s="10" t="str">
        <f t="shared" si="296"/>
        <v>獨立</v>
      </c>
    </row>
    <row r="4607" spans="1:13">
      <c r="A4607" s="16" t="s">
        <v>28636</v>
      </c>
      <c r="B4607" s="16" t="s">
        <v>35093</v>
      </c>
      <c r="C4607" s="17">
        <v>0.6</v>
      </c>
      <c r="D4607" s="16" t="str">
        <f xml:space="preserve"> _xlfn.CONCAT(ChhoeTaigi_TaioanPehoeKichhooGi!H5322, ":", ChhoeTaigi_TaioanPehoeKichhooGi!J5322)</f>
        <v>tok8-lip8-ki3-liam7-jit8:獨立紀念日</v>
      </c>
      <c r="E4607" s="18">
        <f ca="1" xml:space="preserve"> NOW()</f>
        <v>46202.697500115741</v>
      </c>
      <c r="G4607" s="10" t="str">
        <f t="shared" si="297"/>
        <v>tok8-lip8-ki3-liam7-jit8</v>
      </c>
      <c r="H4607" s="10" t="str">
        <f t="shared" si="298"/>
        <v>獨立紀念日</v>
      </c>
      <c r="I4607" s="10">
        <f xml:space="preserve"> IFERROR( SEARCH("、", A4607), VALUE("0"))</f>
        <v>0</v>
      </c>
      <c r="J4607" s="10" t="str">
        <f xml:space="preserve"> IF(I4607=0, A4607, LEFT(A4607, I4607-1))</f>
        <v>獨立紀念日</v>
      </c>
      <c r="K4607" s="10" t="str">
        <f t="shared" si="295"/>
        <v>獨立紀念日</v>
      </c>
      <c r="M4607" s="10" t="str">
        <f t="shared" si="296"/>
        <v>獨立紀念日</v>
      </c>
    </row>
    <row r="4608" spans="1:13">
      <c r="A4608" s="16" t="s">
        <v>35646</v>
      </c>
      <c r="B4608" s="16" t="s">
        <v>31338</v>
      </c>
      <c r="C4608" s="17">
        <v>0.6</v>
      </c>
      <c r="D4608" s="16" t="str">
        <f xml:space="preserve"> _xlfn.CONCAT(ChhoeTaigi_TaioanPehoeKichhooGi!H117, ":", ChhoeTaigi_TaioanPehoeKichhooGi!J117)</f>
        <v>au-a2:甌、杯子</v>
      </c>
      <c r="E4608" s="18">
        <f ca="1" xml:space="preserve"> NOW()</f>
        <v>46202.697500231479</v>
      </c>
      <c r="G4608" s="10" t="str">
        <f t="shared" si="297"/>
        <v>au-a2</v>
      </c>
      <c r="H4608" s="10" t="str">
        <f t="shared" si="298"/>
        <v>甌、杯子</v>
      </c>
      <c r="I4608" s="10">
        <f xml:space="preserve"> IFERROR( SEARCH("、", A4608), VALUE("0"))</f>
        <v>0</v>
      </c>
      <c r="J4608" s="10" t="str">
        <f xml:space="preserve"> IF(I4608=0, A4608, LEFT(A4608, I4608-1))</f>
        <v>甌</v>
      </c>
      <c r="K4608" s="10" t="str">
        <f t="shared" si="295"/>
        <v>甌</v>
      </c>
      <c r="M4608" s="10" t="str">
        <f t="shared" si="296"/>
        <v>甌</v>
      </c>
    </row>
    <row r="4609" spans="1:13">
      <c r="A4609" s="16" t="s">
        <v>6764</v>
      </c>
      <c r="B4609" s="16" t="s">
        <v>32100</v>
      </c>
      <c r="C4609" s="17">
        <v>0.6</v>
      </c>
      <c r="D4609" s="16" t="str">
        <f xml:space="preserve"> _xlfn.CONCAT(ChhoeTaigi_TaioanPehoeKichhooGi!H1132, ":", ChhoeTaigi_TaioanPehoeKichhooGi!J1132)</f>
        <v>tsng-a2:磚</v>
      </c>
      <c r="E4609" s="18">
        <f ca="1" xml:space="preserve"> NOW()</f>
        <v>46202.697500115741</v>
      </c>
      <c r="G4609" s="10" t="str">
        <f t="shared" si="297"/>
        <v>tsng-a2</v>
      </c>
      <c r="H4609" s="10" t="str">
        <f t="shared" si="298"/>
        <v>磚</v>
      </c>
      <c r="I4609" s="10">
        <f xml:space="preserve"> IFERROR( SEARCH("、", A4609), VALUE("0"))</f>
        <v>0</v>
      </c>
      <c r="J4609" s="10" t="str">
        <f xml:space="preserve"> IF(I4609=0, A4609, LEFT(A4609, I4609-1))</f>
        <v>磚</v>
      </c>
      <c r="K4609" s="10" t="str">
        <f t="shared" si="295"/>
        <v>磚</v>
      </c>
      <c r="M4609" s="10" t="str">
        <f t="shared" si="296"/>
        <v>磚</v>
      </c>
    </row>
    <row r="4610" spans="1:13">
      <c r="A4610" s="16" t="s">
        <v>28283</v>
      </c>
      <c r="B4610" s="16" t="s">
        <v>35055</v>
      </c>
      <c r="C4610" s="17">
        <v>0.6</v>
      </c>
      <c r="D4610" s="16" t="str">
        <f xml:space="preserve"> _xlfn.CONCAT(ChhoeTaigi_TaioanPehoeKichhooGi!H5256, ":", ChhoeTaigi_TaioanPehoeKichhooGi!J5256)</f>
        <v>to-tsioh8:磨石刀</v>
      </c>
      <c r="E4610" s="18">
        <f ca="1" xml:space="preserve"> NOW()</f>
        <v>46202.697500231479</v>
      </c>
      <c r="G4610" s="10" t="str">
        <f t="shared" si="297"/>
        <v>to-tsioh8</v>
      </c>
      <c r="H4610" s="10" t="str">
        <f t="shared" si="298"/>
        <v>磨石刀</v>
      </c>
      <c r="I4610" s="10">
        <f xml:space="preserve"> IFERROR( SEARCH("、", A4610), VALUE("0"))</f>
        <v>0</v>
      </c>
      <c r="J4610" s="10" t="str">
        <f xml:space="preserve"> IF(I4610=0, A4610, LEFT(A4610, I4610-1))</f>
        <v>磨石刀</v>
      </c>
      <c r="K4610" s="10" t="str">
        <f t="shared" si="295"/>
        <v>磨石刀</v>
      </c>
      <c r="M4610" s="10" t="str">
        <f t="shared" si="296"/>
        <v>磨石刀</v>
      </c>
    </row>
    <row r="4611" spans="1:13">
      <c r="A4611" s="16" t="s">
        <v>25622</v>
      </c>
      <c r="B4611" s="16" t="s">
        <v>34697</v>
      </c>
      <c r="C4611" s="17">
        <v>0.6</v>
      </c>
      <c r="D4611" s="16" t="str">
        <f xml:space="preserve"> _xlfn.CONCAT(ChhoeTaigi_TaioanPehoeKichhooGi!H4706, ":", ChhoeTaigi_TaioanPehoeKichhooGi!J4706)</f>
        <v>thai-a2:篩</v>
      </c>
      <c r="E4611" s="18">
        <f ca="1" xml:space="preserve"> NOW()</f>
        <v>46202.697500115741</v>
      </c>
      <c r="G4611" s="10" t="str">
        <f t="shared" si="297"/>
        <v>thai-a2</v>
      </c>
      <c r="H4611" s="10" t="str">
        <f t="shared" si="298"/>
        <v>篩</v>
      </c>
      <c r="I4611" s="10">
        <f xml:space="preserve"> IFERROR( SEARCH("、", A4611), VALUE("0"))</f>
        <v>0</v>
      </c>
      <c r="J4611" s="10" t="str">
        <f xml:space="preserve"> IF(I4611=0, A4611, LEFT(A4611, I4611-1))</f>
        <v>篩</v>
      </c>
      <c r="K4611" s="10" t="str">
        <f t="shared" si="295"/>
        <v>篩</v>
      </c>
      <c r="M4611" s="10" t="str">
        <f t="shared" si="296"/>
        <v>篩</v>
      </c>
    </row>
    <row r="4612" spans="1:13">
      <c r="A4612" s="16" t="s">
        <v>25622</v>
      </c>
      <c r="B4612" s="16" t="s">
        <v>34696</v>
      </c>
      <c r="C4612" s="17">
        <v>0.6</v>
      </c>
      <c r="D4612" s="16" t="str">
        <f xml:space="preserve"> _xlfn.CONCAT(ChhoeTaigi_TaioanPehoeKichhooGi!H4705, ":", ChhoeTaigi_TaioanPehoeKichhooGi!J4705)</f>
        <v>thai:篩、分</v>
      </c>
      <c r="E4612" s="18">
        <f ca="1" xml:space="preserve"> NOW()</f>
        <v>46202.697500115741</v>
      </c>
      <c r="G4612" s="10" t="str">
        <f t="shared" si="297"/>
        <v>thai</v>
      </c>
      <c r="H4612" s="10" t="str">
        <f t="shared" si="298"/>
        <v>篩、分</v>
      </c>
      <c r="I4612" s="10">
        <f xml:space="preserve"> IFERROR( SEARCH("、", A4612), VALUE("0"))</f>
        <v>0</v>
      </c>
      <c r="J4612" s="10" t="str">
        <f xml:space="preserve"> IF(I4612=0, A4612, LEFT(A4612, I4612-1))</f>
        <v>篩</v>
      </c>
      <c r="K4612" s="10" t="str">
        <f t="shared" si="295"/>
        <v>篩</v>
      </c>
      <c r="M4612" s="10" t="str">
        <f t="shared" si="296"/>
        <v>篩</v>
      </c>
    </row>
    <row r="4613" spans="1:13">
      <c r="A4613" s="16" t="s">
        <v>26745</v>
      </c>
      <c r="B4613" s="16" t="s">
        <v>26744</v>
      </c>
      <c r="C4613" s="17">
        <v>0.6</v>
      </c>
      <c r="D4613" s="16" t="str">
        <f xml:space="preserve"> _xlfn.CONCAT(ChhoeTaigi_TaioanPehoeKichhooGi!H4931, ":", ChhoeTaigi_TaioanPehoeKichhooGi!J4931)</f>
        <v>thng5:糖</v>
      </c>
      <c r="E4613" s="18">
        <f ca="1" xml:space="preserve"> NOW()</f>
        <v>46202.697500115741</v>
      </c>
      <c r="G4613" s="10" t="str">
        <f t="shared" si="297"/>
        <v>thng5</v>
      </c>
      <c r="H4613" s="10" t="str">
        <f t="shared" si="298"/>
        <v>糖</v>
      </c>
      <c r="I4613" s="10">
        <f xml:space="preserve"> IFERROR( SEARCH("、", A4613), VALUE("0"))</f>
        <v>0</v>
      </c>
      <c r="J4613" s="10" t="str">
        <f xml:space="preserve"> IF(I4613=0, A4613, LEFT(A4613, I4613-1))</f>
        <v>糖</v>
      </c>
      <c r="K4613" s="10" t="str">
        <f t="shared" si="295"/>
        <v>糖</v>
      </c>
      <c r="M4613" s="10" t="str">
        <f t="shared" si="296"/>
        <v>糖</v>
      </c>
    </row>
    <row r="4614" spans="1:13">
      <c r="A4614" s="16" t="s">
        <v>26753</v>
      </c>
      <c r="B4614" s="16" t="s">
        <v>34842</v>
      </c>
      <c r="C4614" s="17">
        <v>0.6</v>
      </c>
      <c r="D4614" s="16" t="str">
        <f xml:space="preserve"> _xlfn.CONCAT(ChhoeTaigi_TaioanPehoeKichhooGi!H4933, ":", ChhoeTaigi_TaioanPehoeKichhooGi!J4933)</f>
        <v>thng5-jio7-pinn7:糖尿病</v>
      </c>
      <c r="E4614" s="18">
        <f ca="1" xml:space="preserve"> NOW()</f>
        <v>46202.697500115741</v>
      </c>
      <c r="G4614" s="10" t="str">
        <f t="shared" si="297"/>
        <v>thng5-jio7-pinn7</v>
      </c>
      <c r="H4614" s="10" t="str">
        <f t="shared" si="298"/>
        <v>糖尿病</v>
      </c>
      <c r="I4614" s="10">
        <f xml:space="preserve"> IFERROR( SEARCH("、", A4614), VALUE("0"))</f>
        <v>0</v>
      </c>
      <c r="J4614" s="10" t="str">
        <f xml:space="preserve"> IF(I4614=0, A4614, LEFT(A4614, I4614-1))</f>
        <v>糖尿病</v>
      </c>
      <c r="K4614" s="10" t="str">
        <f t="shared" si="295"/>
        <v>糖尿病</v>
      </c>
      <c r="M4614" s="10" t="str">
        <f t="shared" si="296"/>
        <v>糖尿病</v>
      </c>
    </row>
    <row r="4615" spans="1:13">
      <c r="A4615" s="16" t="s">
        <v>26749</v>
      </c>
      <c r="B4615" s="16" t="s">
        <v>34841</v>
      </c>
      <c r="C4615" s="17">
        <v>0.6</v>
      </c>
      <c r="D4615" s="16" t="str">
        <f xml:space="preserve"> _xlfn.CONCAT(ChhoeTaigi_TaioanPehoeKichhooGi!H4932, ":", ChhoeTaigi_TaioanPehoeKichhooGi!J4932)</f>
        <v>thng5-a2:糖果</v>
      </c>
      <c r="E4615" s="18">
        <f ca="1" xml:space="preserve"> NOW()</f>
        <v>46202.697500115741</v>
      </c>
      <c r="G4615" s="10" t="str">
        <f t="shared" si="297"/>
        <v>thng5-a2</v>
      </c>
      <c r="H4615" s="10" t="str">
        <f t="shared" si="298"/>
        <v>糖果</v>
      </c>
      <c r="I4615" s="10">
        <f xml:space="preserve"> IFERROR( SEARCH("、", A4615), VALUE("0"))</f>
        <v>0</v>
      </c>
      <c r="J4615" s="10" t="str">
        <f xml:space="preserve"> IF(I4615=0, A4615, LEFT(A4615, I4615-1))</f>
        <v>糖果</v>
      </c>
      <c r="K4615" s="10" t="str">
        <f t="shared" si="295"/>
        <v>糖果</v>
      </c>
      <c r="M4615" s="10" t="str">
        <f t="shared" si="296"/>
        <v>糖果</v>
      </c>
    </row>
    <row r="4616" spans="1:13">
      <c r="A4616" s="16" t="s">
        <v>35647</v>
      </c>
      <c r="B4616" s="16" t="s">
        <v>31399</v>
      </c>
      <c r="C4616" s="17">
        <v>0.6</v>
      </c>
      <c r="D4616" s="16" t="str">
        <f xml:space="preserve"> _xlfn.CONCAT(ChhoeTaigi_TaioanPehoeKichhooGi!H210, ":", ChhoeTaigi_TaioanPehoeKichhooGi!J210)</f>
        <v>pak8 be7-tiau5:縛不牢、綁不住</v>
      </c>
      <c r="E4616" s="18">
        <f ca="1" xml:space="preserve"> NOW()</f>
        <v>46202.697500115741</v>
      </c>
      <c r="G4616" s="10" t="str">
        <f t="shared" si="297"/>
        <v>pak8 be7-tiau5</v>
      </c>
      <c r="H4616" s="10" t="str">
        <f t="shared" si="298"/>
        <v>縛不牢、綁不住</v>
      </c>
      <c r="I4616" s="10">
        <f xml:space="preserve"> IFERROR( SEARCH("、", A4616), VALUE("0"))</f>
        <v>0</v>
      </c>
      <c r="J4616" s="10" t="str">
        <f xml:space="preserve"> IF(I4616=0, A4616, LEFT(A4616, I4616-1))</f>
        <v>縛不牢</v>
      </c>
      <c r="K4616" s="10" t="str">
        <f t="shared" si="295"/>
        <v>縛不牢</v>
      </c>
      <c r="M4616" s="10" t="str">
        <f t="shared" si="296"/>
        <v>縛不牢</v>
      </c>
    </row>
    <row r="4617" spans="1:13">
      <c r="A4617" s="16" t="s">
        <v>3156</v>
      </c>
      <c r="B4617" s="16" t="s">
        <v>3155</v>
      </c>
      <c r="C4617" s="17">
        <v>0.6</v>
      </c>
      <c r="D4617" s="16" t="str">
        <f xml:space="preserve"> _xlfn.CONCAT(ChhoeTaigi_TaioanPehoeKichhooGi!H546, ":", ChhoeTaigi_TaioanPehoeKichhooGi!J546)</f>
        <v>kuan7:縣</v>
      </c>
      <c r="E4617" s="18">
        <f ca="1" xml:space="preserve"> NOW()</f>
        <v>46202.697500115741</v>
      </c>
      <c r="G4617" s="10" t="str">
        <f t="shared" si="297"/>
        <v>kuan7</v>
      </c>
      <c r="H4617" s="10" t="str">
        <f t="shared" si="298"/>
        <v>縣</v>
      </c>
      <c r="I4617" s="10">
        <f xml:space="preserve"> IFERROR( SEARCH("、", A4617), VALUE("0"))</f>
        <v>0</v>
      </c>
      <c r="J4617" s="10" t="str">
        <f xml:space="preserve"> IF(I4617=0, A4617, LEFT(A4617, I4617-1))</f>
        <v>縣</v>
      </c>
      <c r="K4617" s="10" t="str">
        <f t="shared" si="295"/>
        <v>縣</v>
      </c>
      <c r="M4617" s="10" t="str">
        <f t="shared" si="296"/>
        <v>縣</v>
      </c>
    </row>
    <row r="4618" spans="1:13">
      <c r="A4618" s="16" t="s">
        <v>3156</v>
      </c>
      <c r="B4618" s="16" t="s">
        <v>3155</v>
      </c>
      <c r="C4618" s="17">
        <v>0.6</v>
      </c>
      <c r="D4618" s="16" t="str">
        <f xml:space="preserve"> _xlfn.CONCAT(ChhoeTaigi_TaioanPehoeKichhooGi!H2954, ":", ChhoeTaigi_TaioanPehoeKichhooGi!J2954)</f>
        <v>kuan7:縣</v>
      </c>
      <c r="E4618" s="18">
        <f ca="1" xml:space="preserve"> NOW()</f>
        <v>46202.697500115741</v>
      </c>
      <c r="G4618" s="10" t="str">
        <f t="shared" si="297"/>
        <v>kuan7</v>
      </c>
      <c r="H4618" s="10" t="str">
        <f t="shared" si="298"/>
        <v>縣</v>
      </c>
      <c r="I4618" s="10">
        <f xml:space="preserve"> IFERROR( SEARCH("、", A4618), VALUE("0"))</f>
        <v>0</v>
      </c>
      <c r="J4618" s="10" t="str">
        <f xml:space="preserve"> IF(I4618=0, A4618, LEFT(A4618, I4618-1))</f>
        <v>縣</v>
      </c>
      <c r="K4618" s="10" t="str">
        <f t="shared" si="295"/>
        <v>縣</v>
      </c>
      <c r="M4618" s="10" t="str">
        <f t="shared" si="296"/>
        <v>縣</v>
      </c>
    </row>
    <row r="4619" spans="1:13">
      <c r="A4619" s="16" t="s">
        <v>3165</v>
      </c>
      <c r="B4619" s="16" t="s">
        <v>3164</v>
      </c>
      <c r="C4619" s="17">
        <v>0.6</v>
      </c>
      <c r="D4619" s="16" t="str">
        <f xml:space="preserve"> _xlfn.CONCAT(ChhoeTaigi_TaioanPehoeKichhooGi!H548, ":", ChhoeTaigi_TaioanPehoeKichhooGi!J548)</f>
        <v>Kuan7 Tiunn2:縣長</v>
      </c>
      <c r="E4619" s="18">
        <f ca="1" xml:space="preserve"> NOW()</f>
        <v>46202.697500115741</v>
      </c>
      <c r="G4619" s="10" t="str">
        <f t="shared" si="297"/>
        <v>Kuan7 Tiunn2</v>
      </c>
      <c r="H4619" s="10" t="str">
        <f t="shared" si="298"/>
        <v>縣長</v>
      </c>
      <c r="I4619" s="10">
        <f xml:space="preserve"> IFERROR( SEARCH("、", A4619), VALUE("0"))</f>
        <v>0</v>
      </c>
      <c r="J4619" s="10" t="str">
        <f xml:space="preserve"> IF(I4619=0, A4619, LEFT(A4619, I4619-1))</f>
        <v>縣長</v>
      </c>
      <c r="K4619" s="10" t="str">
        <f t="shared" si="295"/>
        <v>縣長</v>
      </c>
      <c r="M4619" s="10" t="str">
        <f t="shared" si="296"/>
        <v>縣長</v>
      </c>
    </row>
    <row r="4620" spans="1:13">
      <c r="A4620" s="16" t="s">
        <v>3165</v>
      </c>
      <c r="B4620" s="16" t="s">
        <v>35037</v>
      </c>
      <c r="C4620" s="17">
        <v>0.6</v>
      </c>
      <c r="D4620" s="16" t="str">
        <f xml:space="preserve"> _xlfn.CONCAT(ChhoeTaigi_TaioanPehoeKichhooGi!H5230, ":", ChhoeTaigi_TaioanPehoeKichhooGi!J5230)</f>
        <v>kuan7-tiunn2:縣長</v>
      </c>
      <c r="E4620" s="18">
        <f ca="1" xml:space="preserve"> NOW()</f>
        <v>46202.697500115741</v>
      </c>
      <c r="G4620" s="10" t="str">
        <f t="shared" si="297"/>
        <v>kuan7-tiunn2</v>
      </c>
      <c r="H4620" s="10" t="str">
        <f t="shared" si="298"/>
        <v>縣長</v>
      </c>
      <c r="I4620" s="10">
        <f xml:space="preserve"> IFERROR( SEARCH("、", A4620), VALUE("0"))</f>
        <v>0</v>
      </c>
      <c r="J4620" s="10" t="str">
        <f xml:space="preserve"> IF(I4620=0, A4620, LEFT(A4620, I4620-1))</f>
        <v>縣長</v>
      </c>
      <c r="K4620" s="10" t="str">
        <f t="shared" si="295"/>
        <v>縣長</v>
      </c>
      <c r="M4620" s="10" t="str">
        <f t="shared" si="296"/>
        <v>縣長</v>
      </c>
    </row>
    <row r="4621" spans="1:13">
      <c r="A4621" s="16" t="s">
        <v>3161</v>
      </c>
      <c r="B4621" s="16" t="s">
        <v>31661</v>
      </c>
      <c r="C4621" s="17">
        <v>0.6</v>
      </c>
      <c r="D4621" s="16" t="str">
        <f xml:space="preserve"> _xlfn.CONCAT(ChhoeTaigi_TaioanPehoeKichhooGi!H547, ":", ChhoeTaigi_TaioanPehoeKichhooGi!J547)</f>
        <v>Kuan7 Tsing3-hu2:縣政府</v>
      </c>
      <c r="E4621" s="18">
        <f ca="1" xml:space="preserve"> NOW()</f>
        <v>46202.697500115741</v>
      </c>
      <c r="G4621" s="10" t="str">
        <f t="shared" si="297"/>
        <v>Kuan7 Tsing3-hu2</v>
      </c>
      <c r="H4621" s="10" t="str">
        <f t="shared" si="298"/>
        <v>縣政府</v>
      </c>
      <c r="I4621" s="10">
        <f xml:space="preserve"> IFERROR( SEARCH("、", A4621), VALUE("0"))</f>
        <v>0</v>
      </c>
      <c r="J4621" s="10" t="str">
        <f xml:space="preserve"> IF(I4621=0, A4621, LEFT(A4621, I4621-1))</f>
        <v>縣政府</v>
      </c>
      <c r="K4621" s="10" t="str">
        <f t="shared" si="295"/>
        <v>縣政府</v>
      </c>
      <c r="M4621" s="10" t="str">
        <f t="shared" si="296"/>
        <v>縣政府</v>
      </c>
    </row>
    <row r="4622" spans="1:13">
      <c r="A4622" s="16" t="s">
        <v>3161</v>
      </c>
      <c r="B4622" s="16" t="s">
        <v>31677</v>
      </c>
      <c r="C4622" s="17">
        <v>0.6</v>
      </c>
      <c r="D4622" s="16" t="str">
        <f xml:space="preserve"> _xlfn.CONCAT(ChhoeTaigi_TaioanPehoeKichhooGi!H569, ":", ChhoeTaigi_TaioanPehoeKichhooGi!J569)</f>
        <v>kuan7 tsing3-hu2:縣政府</v>
      </c>
      <c r="E4622" s="18">
        <f ca="1" xml:space="preserve"> NOW()</f>
        <v>46202.697500115741</v>
      </c>
      <c r="G4622" s="10" t="str">
        <f t="shared" si="297"/>
        <v>kuan7 tsing3-hu2</v>
      </c>
      <c r="H4622" s="10" t="str">
        <f t="shared" si="298"/>
        <v>縣政府</v>
      </c>
      <c r="I4622" s="10">
        <f xml:space="preserve"> IFERROR( SEARCH("、", A4622), VALUE("0"))</f>
        <v>0</v>
      </c>
      <c r="J4622" s="10" t="str">
        <f xml:space="preserve"> IF(I4622=0, A4622, LEFT(A4622, I4622-1))</f>
        <v>縣政府</v>
      </c>
      <c r="K4622" s="10" t="str">
        <f t="shared" si="295"/>
        <v>縣政府</v>
      </c>
      <c r="M4622" s="10" t="str">
        <f t="shared" si="296"/>
        <v>縣政府</v>
      </c>
    </row>
    <row r="4623" spans="1:13">
      <c r="A4623" s="16" t="s">
        <v>5718</v>
      </c>
      <c r="B4623" s="16" t="s">
        <v>31974</v>
      </c>
      <c r="C4623" s="17">
        <v>0.6</v>
      </c>
      <c r="D4623" s="16" t="str">
        <f xml:space="preserve"> _xlfn.CONCAT(ChhoeTaigi_TaioanPehoeKichhooGi!H962, ":", ChhoeTaigi_TaioanPehoeKichhooGi!J962)</f>
        <v>tsiah8 thau5-ke:膳食由主人供給</v>
      </c>
      <c r="E4623" s="18">
        <f ca="1" xml:space="preserve"> NOW()</f>
        <v>46202.697500115741</v>
      </c>
      <c r="G4623" s="10" t="str">
        <f t="shared" si="297"/>
        <v>tsiah8 thau5-ke</v>
      </c>
      <c r="H4623" s="10" t="str">
        <f t="shared" si="298"/>
        <v>膳食由主人供給</v>
      </c>
      <c r="I4623" s="10">
        <f xml:space="preserve"> IFERROR( SEARCH("、", A4623), VALUE("0"))</f>
        <v>0</v>
      </c>
      <c r="J4623" s="10" t="str">
        <f xml:space="preserve"> IF(I4623=0, A4623, LEFT(A4623, I4623-1))</f>
        <v>膳食由主人供給</v>
      </c>
      <c r="K4623" s="10" t="str">
        <f t="shared" si="295"/>
        <v>膳食由主人供給</v>
      </c>
      <c r="M4623" s="10" t="str">
        <f t="shared" si="296"/>
        <v>膳食由主人供給</v>
      </c>
    </row>
    <row r="4624" spans="1:13">
      <c r="A4624" s="16" t="s">
        <v>13633</v>
      </c>
      <c r="B4624" s="16" t="s">
        <v>33078</v>
      </c>
      <c r="C4624" s="17">
        <v>0.6</v>
      </c>
      <c r="D4624" s="16" t="str">
        <f xml:space="preserve"> _xlfn.CONCAT(ChhoeTaigi_TaioanPehoeKichhooGi!H2346, ":", ChhoeTaigi_TaioanPehoeKichhooGi!J2346)</f>
        <v>kau2-hia7:螞蟻</v>
      </c>
      <c r="E4624" s="18">
        <f ca="1" xml:space="preserve"> NOW()</f>
        <v>46202.697500115741</v>
      </c>
      <c r="G4624" s="10" t="str">
        <f t="shared" si="297"/>
        <v>kau2-hia7</v>
      </c>
      <c r="H4624" s="10" t="str">
        <f t="shared" si="298"/>
        <v>螞蟻</v>
      </c>
      <c r="I4624" s="10">
        <f xml:space="preserve"> IFERROR( SEARCH("、", A4624), VALUE("0"))</f>
        <v>0</v>
      </c>
      <c r="J4624" s="10" t="str">
        <f xml:space="preserve"> IF(I4624=0, A4624, LEFT(A4624, I4624-1))</f>
        <v>螞蟻</v>
      </c>
      <c r="K4624" s="10" t="str">
        <f t="shared" si="295"/>
        <v>螞蟻</v>
      </c>
      <c r="M4624" s="10" t="str">
        <f t="shared" si="296"/>
        <v>螞蟻</v>
      </c>
    </row>
    <row r="4625" spans="1:13">
      <c r="A4625" s="16" t="s">
        <v>35648</v>
      </c>
      <c r="B4625" s="16" t="s">
        <v>19711</v>
      </c>
      <c r="C4625" s="17">
        <v>0.6</v>
      </c>
      <c r="D4625" s="16" t="str">
        <f xml:space="preserve"> _xlfn.CONCAT(ChhoeTaigi_TaioanPehoeKichhooGi!H3541, ":", ChhoeTaigi_TaioanPehoeKichhooGi!J3541)</f>
        <v>niu7:衡量、秤</v>
      </c>
      <c r="E4625" s="18">
        <f ca="1" xml:space="preserve"> NOW()</f>
        <v>46202.697500115741</v>
      </c>
      <c r="G4625" s="10" t="str">
        <f t="shared" si="297"/>
        <v>niu7</v>
      </c>
      <c r="H4625" s="10" t="str">
        <f t="shared" si="298"/>
        <v>衡量、秤</v>
      </c>
      <c r="I4625" s="10">
        <f xml:space="preserve"> IFERROR( SEARCH("、", A4625), VALUE("0"))</f>
        <v>0</v>
      </c>
      <c r="J4625" s="10" t="str">
        <f xml:space="preserve"> IF(I4625=0, A4625, LEFT(A4625, I4625-1))</f>
        <v>衡量</v>
      </c>
      <c r="K4625" s="10" t="str">
        <f t="shared" si="295"/>
        <v>衡量</v>
      </c>
      <c r="M4625" s="10" t="str">
        <f t="shared" si="296"/>
        <v>衡量</v>
      </c>
    </row>
    <row r="4626" spans="1:13">
      <c r="A4626" s="16" t="s">
        <v>35648</v>
      </c>
      <c r="B4626" s="16" t="s">
        <v>31804</v>
      </c>
      <c r="C4626" s="17">
        <v>0.6</v>
      </c>
      <c r="D4626" s="16" t="str">
        <f xml:space="preserve"> _xlfn.CONCAT(ChhoeTaigi_TaioanPehoeKichhooGi!H742, ":", ChhoeTaigi_TaioanPehoeKichhooGi!J742)</f>
        <v>tshin3-tshai2:衡量、稱</v>
      </c>
      <c r="E4626" s="18">
        <f ca="1" xml:space="preserve"> NOW()</f>
        <v>46202.697500231479</v>
      </c>
      <c r="G4626" s="10" t="str">
        <f t="shared" si="297"/>
        <v>tshin3-tshai2</v>
      </c>
      <c r="H4626" s="10" t="str">
        <f t="shared" si="298"/>
        <v>衡量、稱</v>
      </c>
      <c r="I4626" s="10">
        <f xml:space="preserve"> IFERROR( SEARCH("、", A4626), VALUE("0"))</f>
        <v>0</v>
      </c>
      <c r="J4626" s="10" t="str">
        <f xml:space="preserve"> IF(I4626=0, A4626, LEFT(A4626, I4626-1))</f>
        <v>衡量</v>
      </c>
      <c r="K4626" s="10" t="str">
        <f t="shared" si="295"/>
        <v>衡量</v>
      </c>
      <c r="M4626" s="10" t="str">
        <f t="shared" si="296"/>
        <v>衡量</v>
      </c>
    </row>
    <row r="4627" spans="1:13">
      <c r="A4627" s="16" t="s">
        <v>35648</v>
      </c>
      <c r="B4627" s="16" t="s">
        <v>21927</v>
      </c>
      <c r="C4627" s="17">
        <v>0.6</v>
      </c>
      <c r="D4627" s="16" t="str">
        <f xml:space="preserve"> _xlfn.CONCAT(ChhoeTaigi_TaioanPehoeKichhooGi!H3974, ":", ChhoeTaigi_TaioanPehoeKichhooGi!J3974)</f>
        <v>pong7:衡量、磅</v>
      </c>
      <c r="E4627" s="18">
        <f ca="1" xml:space="preserve"> NOW()</f>
        <v>46202.697500115741</v>
      </c>
      <c r="G4627" s="10" t="str">
        <f t="shared" si="297"/>
        <v>pong7</v>
      </c>
      <c r="H4627" s="10" t="str">
        <f t="shared" si="298"/>
        <v>衡量、磅</v>
      </c>
      <c r="I4627" s="10">
        <f xml:space="preserve"> IFERROR( SEARCH("、", A4627), VALUE("0"))</f>
        <v>0</v>
      </c>
      <c r="J4627" s="10" t="str">
        <f xml:space="preserve"> IF(I4627=0, A4627, LEFT(A4627, I4627-1))</f>
        <v>衡量</v>
      </c>
      <c r="K4627" s="10" t="str">
        <f t="shared" si="295"/>
        <v>衡量</v>
      </c>
      <c r="M4627" s="10" t="str">
        <f t="shared" si="296"/>
        <v>衡量</v>
      </c>
    </row>
    <row r="4628" spans="1:13">
      <c r="A4628" s="16" t="s">
        <v>26029</v>
      </c>
      <c r="B4628" s="16" t="s">
        <v>34746</v>
      </c>
      <c r="C4628" s="17">
        <v>0.6</v>
      </c>
      <c r="D4628" s="16" t="str">
        <f xml:space="preserve"> _xlfn.CONCAT(ChhoeTaigi_TaioanPehoeKichhooGi!H4789, ":", ChhoeTaigi_TaioanPehoeKichhooGi!J4789)</f>
        <v>the3-sik:褪色</v>
      </c>
      <c r="E4628" s="18">
        <f ca="1" xml:space="preserve"> NOW()</f>
        <v>46202.697500231479</v>
      </c>
      <c r="G4628" s="10" t="str">
        <f t="shared" si="297"/>
        <v>the3-sik</v>
      </c>
      <c r="H4628" s="10" t="str">
        <f t="shared" si="298"/>
        <v>褪色</v>
      </c>
      <c r="I4628" s="10">
        <f xml:space="preserve"> IFERROR( SEARCH("、", A4628), VALUE("0"))</f>
        <v>0</v>
      </c>
      <c r="J4628" s="10" t="str">
        <f xml:space="preserve"> IF(I4628=0, A4628, LEFT(A4628, I4628-1))</f>
        <v>褪色</v>
      </c>
      <c r="K4628" s="10" t="str">
        <f t="shared" si="295"/>
        <v>褪色</v>
      </c>
      <c r="M4628" s="10" t="str">
        <f t="shared" si="296"/>
        <v>褪色</v>
      </c>
    </row>
    <row r="4629" spans="1:13">
      <c r="A4629" s="16" t="s">
        <v>28477</v>
      </c>
      <c r="B4629" s="16" t="s">
        <v>35074</v>
      </c>
      <c r="C4629" s="17">
        <v>0.6</v>
      </c>
      <c r="D4629" s="16" t="str">
        <f xml:space="preserve"> _xlfn.CONCAT(ChhoeTaigi_TaioanPehoeKichhooGi!H5291, ":", ChhoeTaigi_TaioanPehoeKichhooGi!J5291)</f>
        <v>khoo3-tua3:褲帶</v>
      </c>
      <c r="E4629" s="18">
        <f ca="1" xml:space="preserve"> NOW()</f>
        <v>46202.697500115741</v>
      </c>
      <c r="G4629" s="10" t="str">
        <f t="shared" si="297"/>
        <v>khoo3-tua3</v>
      </c>
      <c r="H4629" s="10" t="str">
        <f t="shared" si="298"/>
        <v>褲帶</v>
      </c>
      <c r="I4629" s="10">
        <f xml:space="preserve"> IFERROR( SEARCH("、", A4629), VALUE("0"))</f>
        <v>0</v>
      </c>
      <c r="J4629" s="10" t="str">
        <f xml:space="preserve"> IF(I4629=0, A4629, LEFT(A4629, I4629-1))</f>
        <v>褲帶</v>
      </c>
      <c r="K4629" s="10" t="str">
        <f t="shared" si="295"/>
        <v>褲帶</v>
      </c>
      <c r="M4629" s="10" t="str">
        <f t="shared" si="296"/>
        <v>褲帶</v>
      </c>
    </row>
    <row r="4630" spans="1:13">
      <c r="A4630" s="16" t="s">
        <v>15144</v>
      </c>
      <c r="B4630" s="16" t="s">
        <v>33302</v>
      </c>
      <c r="C4630" s="17">
        <v>0.6</v>
      </c>
      <c r="D4630" s="16" t="str">
        <f xml:space="preserve"> _xlfn.CONCAT(ChhoeTaigi_TaioanPehoeKichhooGi!H4648, ":", ChhoeTaigi_TaioanPehoeKichhooGi!J4648)</f>
        <v>khoo3-te7-a2:褲袋</v>
      </c>
      <c r="E4630" s="18">
        <f ca="1" xml:space="preserve"> NOW()</f>
        <v>46202.697500115741</v>
      </c>
      <c r="G4630" s="10" t="str">
        <f t="shared" si="297"/>
        <v>khoo3-te7-a2</v>
      </c>
      <c r="H4630" s="10" t="str">
        <f t="shared" si="298"/>
        <v>褲袋</v>
      </c>
      <c r="I4630" s="10">
        <f xml:space="preserve"> IFERROR( SEARCH("、", A4630), VALUE("0"))</f>
        <v>0</v>
      </c>
      <c r="J4630" s="10" t="str">
        <f xml:space="preserve"> IF(I4630=0, A4630, LEFT(A4630, I4630-1))</f>
        <v>褲袋</v>
      </c>
      <c r="K4630" s="10" t="str">
        <f t="shared" si="295"/>
        <v>褲袋</v>
      </c>
      <c r="M4630" s="10" t="str">
        <f t="shared" si="296"/>
        <v>褲袋</v>
      </c>
    </row>
    <row r="4631" spans="1:13">
      <c r="A4631" s="16" t="s">
        <v>4344</v>
      </c>
      <c r="B4631" s="16" t="s">
        <v>31813</v>
      </c>
      <c r="C4631" s="17">
        <v>0.6</v>
      </c>
      <c r="D4631" s="16" t="str">
        <f xml:space="preserve"> _xlfn.CONCAT(ChhoeTaigi_TaioanPehoeKichhooGi!H750, ":", ChhoeTaigi_TaioanPehoeKichhooGi!J750)</f>
        <v>tshin-tshiat:親切</v>
      </c>
      <c r="E4631" s="18">
        <f ca="1" xml:space="preserve"> NOW()</f>
        <v>46202.697500231479</v>
      </c>
      <c r="G4631" s="10" t="str">
        <f t="shared" si="297"/>
        <v>tshin-tshiat</v>
      </c>
      <c r="H4631" s="10" t="str">
        <f t="shared" si="298"/>
        <v>親切</v>
      </c>
      <c r="I4631" s="10">
        <f xml:space="preserve"> IFERROR( SEARCH("、", A4631), VALUE("0"))</f>
        <v>0</v>
      </c>
      <c r="J4631" s="10" t="str">
        <f xml:space="preserve"> IF(I4631=0, A4631, LEFT(A4631, I4631-1))</f>
        <v>親切</v>
      </c>
      <c r="K4631" s="10" t="str">
        <f t="shared" si="295"/>
        <v>親切</v>
      </c>
      <c r="M4631" s="10" t="str">
        <f t="shared" si="296"/>
        <v>親切</v>
      </c>
    </row>
    <row r="4632" spans="1:13">
      <c r="A4632" s="16" t="s">
        <v>4328</v>
      </c>
      <c r="B4632" s="16" t="s">
        <v>31811</v>
      </c>
      <c r="C4632" s="17">
        <v>0.6</v>
      </c>
      <c r="D4632" s="16" t="str">
        <f xml:space="preserve"> _xlfn.CONCAT(ChhoeTaigi_TaioanPehoeKichhooGi!H748, ":", ChhoeTaigi_TaioanPehoeKichhooGi!J748)</f>
        <v>tshin-tshiu2 tso3:親手做</v>
      </c>
      <c r="E4632" s="18">
        <f ca="1" xml:space="preserve"> NOW()</f>
        <v>46202.697500115741</v>
      </c>
      <c r="G4632" s="10" t="str">
        <f t="shared" si="297"/>
        <v>tshin-tshiu2 tso3</v>
      </c>
      <c r="H4632" s="10" t="str">
        <f t="shared" si="298"/>
        <v>親手做</v>
      </c>
      <c r="I4632" s="10">
        <f xml:space="preserve"> IFERROR( SEARCH("、", A4632), VALUE("0"))</f>
        <v>0</v>
      </c>
      <c r="J4632" s="10" t="str">
        <f xml:space="preserve"> IF(I4632=0, A4632, LEFT(A4632, I4632-1))</f>
        <v>親手做</v>
      </c>
      <c r="K4632" s="10" t="str">
        <f t="shared" si="295"/>
        <v>親手做</v>
      </c>
      <c r="M4632" s="10" t="str">
        <f t="shared" si="296"/>
        <v>親手做</v>
      </c>
    </row>
    <row r="4633" spans="1:13">
      <c r="A4633" s="16" t="s">
        <v>4366</v>
      </c>
      <c r="B4633" s="16" t="s">
        <v>31816</v>
      </c>
      <c r="C4633" s="17">
        <v>0.6</v>
      </c>
      <c r="D4633" s="16" t="str">
        <f xml:space="preserve"> _xlfn.CONCAT(ChhoeTaigi_TaioanPehoeKichhooGi!H753, ":", ChhoeTaigi_TaioanPehoeKichhooGi!J753)</f>
        <v>tshin hiann-ti7:親兄弟</v>
      </c>
      <c r="E4633" s="18">
        <f ca="1" xml:space="preserve"> NOW()</f>
        <v>46202.697500115741</v>
      </c>
      <c r="G4633" s="10" t="str">
        <f t="shared" si="297"/>
        <v>tshin hiann-ti7</v>
      </c>
      <c r="H4633" s="10" t="str">
        <f t="shared" si="298"/>
        <v>親兄弟</v>
      </c>
      <c r="I4633" s="10">
        <f xml:space="preserve"> IFERROR( SEARCH("、", A4633), VALUE("0"))</f>
        <v>0</v>
      </c>
      <c r="J4633" s="10" t="str">
        <f xml:space="preserve"> IF(I4633=0, A4633, LEFT(A4633, I4633-1))</f>
        <v>親兄弟</v>
      </c>
      <c r="K4633" s="10" t="str">
        <f t="shared" si="295"/>
        <v>親兄弟</v>
      </c>
      <c r="M4633" s="10" t="str">
        <f t="shared" si="296"/>
        <v>親兄弟</v>
      </c>
    </row>
    <row r="4634" spans="1:13">
      <c r="A4634" s="16" t="s">
        <v>4361</v>
      </c>
      <c r="B4634" s="16" t="s">
        <v>31815</v>
      </c>
      <c r="C4634" s="17">
        <v>0.6</v>
      </c>
      <c r="D4634" s="16" t="str">
        <f xml:space="preserve"> _xlfn.CONCAT(ChhoeTaigi_TaioanPehoeKichhooGi!H752, ":", ChhoeTaigi_TaioanPehoeKichhooGi!J752)</f>
        <v>tshin-sinn-kiann2:親生子</v>
      </c>
      <c r="E4634" s="18">
        <f ca="1" xml:space="preserve"> NOW()</f>
        <v>46202.697500115741</v>
      </c>
      <c r="G4634" s="10" t="str">
        <f t="shared" si="297"/>
        <v>tshin-sinn-kiann2</v>
      </c>
      <c r="H4634" s="10" t="str">
        <f t="shared" si="298"/>
        <v>親生子</v>
      </c>
      <c r="I4634" s="10">
        <f xml:space="preserve"> IFERROR( SEARCH("、", A4634), VALUE("0"))</f>
        <v>0</v>
      </c>
      <c r="J4634" s="10" t="str">
        <f xml:space="preserve"> IF(I4634=0, A4634, LEFT(A4634, I4634-1))</f>
        <v>親生子</v>
      </c>
      <c r="K4634" s="10" t="str">
        <f t="shared" si="295"/>
        <v>親生子</v>
      </c>
      <c r="M4634" s="10" t="str">
        <f t="shared" si="296"/>
        <v>親生子</v>
      </c>
    </row>
    <row r="4635" spans="1:13">
      <c r="A4635" s="16" t="s">
        <v>4319</v>
      </c>
      <c r="B4635" s="16" t="s">
        <v>31810</v>
      </c>
      <c r="C4635" s="17">
        <v>0.6</v>
      </c>
      <c r="D4635" s="16" t="str">
        <f xml:space="preserve"> _xlfn.CONCAT(ChhoeTaigi_TaioanPehoeKichhooGi!H747, ":", ChhoeTaigi_TaioanPehoeKichhooGi!J747)</f>
        <v>tshin-lip8:親立</v>
      </c>
      <c r="E4635" s="18">
        <f ca="1" xml:space="preserve"> NOW()</f>
        <v>46202.697500115741</v>
      </c>
      <c r="G4635" s="10" t="str">
        <f t="shared" si="297"/>
        <v>tshin-lip8</v>
      </c>
      <c r="H4635" s="10" t="str">
        <f t="shared" si="298"/>
        <v>親立</v>
      </c>
      <c r="I4635" s="10">
        <f xml:space="preserve"> IFERROR( SEARCH("、", A4635), VALUE("0"))</f>
        <v>0</v>
      </c>
      <c r="J4635" s="10" t="str">
        <f xml:space="preserve"> IF(I4635=0, A4635, LEFT(A4635, I4635-1))</f>
        <v>親立</v>
      </c>
      <c r="K4635" s="10" t="str">
        <f t="shared" si="295"/>
        <v>親立</v>
      </c>
      <c r="M4635" s="10" t="str">
        <f t="shared" si="296"/>
        <v>親立</v>
      </c>
    </row>
    <row r="4636" spans="1:13">
      <c r="A4636" s="16" t="s">
        <v>4370</v>
      </c>
      <c r="B4636" s="16" t="s">
        <v>31817</v>
      </c>
      <c r="C4636" s="17">
        <v>0.6</v>
      </c>
      <c r="D4636" s="16" t="str">
        <f xml:space="preserve"> _xlfn.CONCAT(ChhoeTaigi_TaioanPehoeKichhooGi!H754, ":", ChhoeTaigi_TaioanPehoeKichhooGi!J754)</f>
        <v>tshin-sin:親自</v>
      </c>
      <c r="E4636" s="18">
        <f ca="1" xml:space="preserve"> NOW()</f>
        <v>46202.697500115741</v>
      </c>
      <c r="G4636" s="10" t="str">
        <f t="shared" si="297"/>
        <v>tshin-sin</v>
      </c>
      <c r="H4636" s="10" t="str">
        <f t="shared" si="298"/>
        <v>親自</v>
      </c>
      <c r="I4636" s="10">
        <f xml:space="preserve"> IFERROR( SEARCH("、", A4636), VALUE("0"))</f>
        <v>0</v>
      </c>
      <c r="J4636" s="10" t="str">
        <f xml:space="preserve"> IF(I4636=0, A4636, LEFT(A4636, I4636-1))</f>
        <v>親自</v>
      </c>
      <c r="K4636" s="10" t="str">
        <f t="shared" si="295"/>
        <v>親自</v>
      </c>
      <c r="M4636" s="10" t="str">
        <f t="shared" si="296"/>
        <v>親自</v>
      </c>
    </row>
    <row r="4637" spans="1:13">
      <c r="A4637" s="16" t="s">
        <v>4314</v>
      </c>
      <c r="B4637" s="16" t="s">
        <v>31809</v>
      </c>
      <c r="C4637" s="17">
        <v>0.6</v>
      </c>
      <c r="D4637" s="16" t="str">
        <f xml:space="preserve"> _xlfn.CONCAT(ChhoeTaigi_TaioanPehoeKichhooGi!H746, ":", ChhoeTaigi_TaioanPehoeKichhooGi!J746)</f>
        <v>tshin-tshik:親戚</v>
      </c>
      <c r="E4637" s="18">
        <f ca="1" xml:space="preserve"> NOW()</f>
        <v>46202.697500115741</v>
      </c>
      <c r="G4637" s="10" t="str">
        <f t="shared" si="297"/>
        <v>tshin-tshik</v>
      </c>
      <c r="H4637" s="10" t="str">
        <f t="shared" si="298"/>
        <v>親戚</v>
      </c>
      <c r="I4637" s="10">
        <f xml:space="preserve"> IFERROR( SEARCH("、", A4637), VALUE("0"))</f>
        <v>0</v>
      </c>
      <c r="J4637" s="10" t="str">
        <f xml:space="preserve"> IF(I4637=0, A4637, LEFT(A4637, I4637-1))</f>
        <v>親戚</v>
      </c>
      <c r="K4637" s="10" t="str">
        <f t="shared" si="295"/>
        <v>親戚</v>
      </c>
      <c r="M4637" s="10" t="str">
        <f t="shared" si="296"/>
        <v>親戚</v>
      </c>
    </row>
    <row r="4638" spans="1:13">
      <c r="A4638" s="16" t="s">
        <v>4310</v>
      </c>
      <c r="B4638" s="16" t="s">
        <v>31808</v>
      </c>
      <c r="C4638" s="17">
        <v>0.6</v>
      </c>
      <c r="D4638" s="16" t="str">
        <f xml:space="preserve"> _xlfn.CONCAT(ChhoeTaigi_TaioanPehoeKichhooGi!H745, ":", ChhoeTaigi_TaioanPehoeKichhooGi!J745)</f>
        <v>tshin-tsok8:親族</v>
      </c>
      <c r="E4638" s="18">
        <f ca="1" xml:space="preserve"> NOW()</f>
        <v>46202.697500115741</v>
      </c>
      <c r="G4638" s="10" t="str">
        <f t="shared" si="297"/>
        <v>tshin-tsok8</v>
      </c>
      <c r="H4638" s="10" t="str">
        <f t="shared" si="298"/>
        <v>親族</v>
      </c>
      <c r="I4638" s="10">
        <f xml:space="preserve"> IFERROR( SEARCH("、", A4638), VALUE("0"))</f>
        <v>0</v>
      </c>
      <c r="J4638" s="10" t="str">
        <f xml:space="preserve"> IF(I4638=0, A4638, LEFT(A4638, I4638-1))</f>
        <v>親族</v>
      </c>
      <c r="K4638" s="10" t="str">
        <f t="shared" si="295"/>
        <v>親族</v>
      </c>
      <c r="M4638" s="10" t="str">
        <f t="shared" si="296"/>
        <v>親族</v>
      </c>
    </row>
    <row r="4639" spans="1:13">
      <c r="A4639" s="16" t="s">
        <v>4378</v>
      </c>
      <c r="B4639" s="16" t="s">
        <v>31818</v>
      </c>
      <c r="C4639" s="17">
        <v>0.6</v>
      </c>
      <c r="D4639" s="16" t="str">
        <f xml:space="preserve"> _xlfn.CONCAT(ChhoeTaigi_TaioanPehoeKichhooGi!H755, ":", ChhoeTaigi_TaioanPehoeKichhooGi!J755)</f>
        <v>tshin-bak8:親眼</v>
      </c>
      <c r="E4639" s="18">
        <f ca="1" xml:space="preserve"> NOW()</f>
        <v>46202.697500115741</v>
      </c>
      <c r="G4639" s="10" t="str">
        <f t="shared" si="297"/>
        <v>tshin-bak8</v>
      </c>
      <c r="H4639" s="10" t="str">
        <f t="shared" si="298"/>
        <v>親眼</v>
      </c>
      <c r="I4639" s="10">
        <f xml:space="preserve"> IFERROR( SEARCH("、", A4639), VALUE("0"))</f>
        <v>0</v>
      </c>
      <c r="J4639" s="10" t="str">
        <f xml:space="preserve"> IF(I4639=0, A4639, LEFT(A4639, I4639-1))</f>
        <v>親眼</v>
      </c>
      <c r="K4639" s="10" t="str">
        <f t="shared" si="295"/>
        <v>親眼</v>
      </c>
      <c r="M4639" s="10" t="str">
        <f t="shared" si="296"/>
        <v>親眼</v>
      </c>
    </row>
    <row r="4640" spans="1:13">
      <c r="A4640" s="16" t="s">
        <v>4338</v>
      </c>
      <c r="B4640" s="16" t="s">
        <v>31812</v>
      </c>
      <c r="C4640" s="17">
        <v>0.6</v>
      </c>
      <c r="D4640" s="16" t="str">
        <f xml:space="preserve"> _xlfn.CONCAT(ChhoeTaigi_TaioanPehoeKichhooGi!H749, ":", ChhoeTaigi_TaioanPehoeKichhooGi!J749)</f>
        <v>tshin-pit:親筆</v>
      </c>
      <c r="E4640" s="18">
        <f ca="1" xml:space="preserve"> NOW()</f>
        <v>46202.697500231479</v>
      </c>
      <c r="G4640" s="10" t="str">
        <f t="shared" si="297"/>
        <v>tshin-pit</v>
      </c>
      <c r="H4640" s="10" t="str">
        <f t="shared" si="298"/>
        <v>親筆</v>
      </c>
      <c r="I4640" s="10">
        <f xml:space="preserve"> IFERROR( SEARCH("、", A4640), VALUE("0"))</f>
        <v>0</v>
      </c>
      <c r="J4640" s="10" t="str">
        <f xml:space="preserve"> IF(I4640=0, A4640, LEFT(A4640, I4640-1))</f>
        <v>親筆</v>
      </c>
      <c r="K4640" s="10" t="str">
        <f t="shared" si="295"/>
        <v>親筆</v>
      </c>
      <c r="M4640" s="10" t="str">
        <f t="shared" si="296"/>
        <v>親筆</v>
      </c>
    </row>
    <row r="4641" spans="1:13">
      <c r="A4641" s="16" t="s">
        <v>4353</v>
      </c>
      <c r="B4641" s="16" t="s">
        <v>31814</v>
      </c>
      <c r="C4641" s="17">
        <v>0.6</v>
      </c>
      <c r="D4641" s="16" t="str">
        <f xml:space="preserve"> _xlfn.CONCAT(ChhoeTaigi_TaioanPehoeKichhooGi!H751, ":", ChhoeTaigi_TaioanPehoeKichhooGi!J751)</f>
        <v>tshin-ai3 e5:親愛的</v>
      </c>
      <c r="E4641" s="18">
        <f ca="1" xml:space="preserve"> NOW()</f>
        <v>46202.697500115741</v>
      </c>
      <c r="G4641" s="10" t="str">
        <f t="shared" si="297"/>
        <v>tshin-ai3 e5</v>
      </c>
      <c r="H4641" s="10" t="str">
        <f t="shared" si="298"/>
        <v>親愛的</v>
      </c>
      <c r="I4641" s="10">
        <f xml:space="preserve"> IFERROR( SEARCH("、", A4641), VALUE("0"))</f>
        <v>0</v>
      </c>
      <c r="J4641" s="10" t="str">
        <f xml:space="preserve"> IF(I4641=0, A4641, LEFT(A4641, I4641-1))</f>
        <v>親愛的</v>
      </c>
      <c r="K4641" s="10" t="str">
        <f t="shared" si="295"/>
        <v>親愛的</v>
      </c>
      <c r="M4641" s="10" t="str">
        <f t="shared" si="296"/>
        <v>親愛的</v>
      </c>
    </row>
    <row r="4642" spans="1:13">
      <c r="A4642" s="16" t="s">
        <v>11109</v>
      </c>
      <c r="B4642" s="16" t="s">
        <v>32686</v>
      </c>
      <c r="C4642" s="17">
        <v>0.6</v>
      </c>
      <c r="D4642" s="16" t="str">
        <f xml:space="preserve"> _xlfn.CONCAT(ChhoeTaigi_TaioanPehoeKichhooGi!H1882, ":", ChhoeTaigi_TaioanPehoeKichhooGi!J1882)</f>
        <v>i7-gian5:豫言</v>
      </c>
      <c r="E4642" s="18">
        <f ca="1" xml:space="preserve"> NOW()</f>
        <v>46202.697500115741</v>
      </c>
      <c r="G4642" s="10" t="str">
        <f t="shared" si="297"/>
        <v>i7-gian5</v>
      </c>
      <c r="H4642" s="10" t="str">
        <f t="shared" si="298"/>
        <v>豫言</v>
      </c>
      <c r="I4642" s="10">
        <f xml:space="preserve"> IFERROR( SEARCH("、", A4642), VALUE("0"))</f>
        <v>0</v>
      </c>
      <c r="J4642" s="10" t="str">
        <f xml:space="preserve"> IF(I4642=0, A4642, LEFT(A4642, I4642-1))</f>
        <v>豫言</v>
      </c>
      <c r="K4642" s="10" t="str">
        <f t="shared" si="295"/>
        <v>豫言</v>
      </c>
      <c r="M4642" s="10" t="str">
        <f t="shared" si="296"/>
        <v>豫言</v>
      </c>
    </row>
    <row r="4643" spans="1:13">
      <c r="A4643" s="16" t="s">
        <v>35649</v>
      </c>
      <c r="B4643" s="16" t="s">
        <v>32687</v>
      </c>
      <c r="C4643" s="17">
        <v>0.6</v>
      </c>
      <c r="D4643" s="16" t="str">
        <f xml:space="preserve"> _xlfn.CONCAT(ChhoeTaigi_TaioanPehoeKichhooGi!H1883, ":", ChhoeTaigi_TaioanPehoeKichhooGi!J1883)</f>
        <v>u7-gian5 tsia2:豫言者、先知</v>
      </c>
      <c r="E4643" s="18">
        <f ca="1" xml:space="preserve"> NOW()</f>
        <v>46202.697500115741</v>
      </c>
      <c r="G4643" s="10" t="str">
        <f t="shared" si="297"/>
        <v>u7-gian5 tsia2</v>
      </c>
      <c r="H4643" s="10" t="str">
        <f t="shared" si="298"/>
        <v>豫言者、先知</v>
      </c>
      <c r="I4643" s="10">
        <f xml:space="preserve"> IFERROR( SEARCH("、", A4643), VALUE("0"))</f>
        <v>0</v>
      </c>
      <c r="J4643" s="10" t="str">
        <f xml:space="preserve"> IF(I4643=0, A4643, LEFT(A4643, I4643-1))</f>
        <v>豫言者</v>
      </c>
      <c r="K4643" s="10" t="str">
        <f t="shared" ref="K4643:K4706" si="299" xml:space="preserve"> IFERROR( LEFT(J4643, SEARCH("（", J4643)-1), J4643)</f>
        <v>豫言者</v>
      </c>
      <c r="M4643" s="10" t="str">
        <f t="shared" si="296"/>
        <v>豫言者</v>
      </c>
    </row>
    <row r="4644" spans="1:13">
      <c r="A4644" s="16" t="s">
        <v>11096</v>
      </c>
      <c r="B4644" s="16" t="s">
        <v>32684</v>
      </c>
      <c r="C4644" s="17">
        <v>0.6</v>
      </c>
      <c r="D4644" s="16" t="str">
        <f xml:space="preserve"> _xlfn.CONCAT(ChhoeTaigi_TaioanPehoeKichhooGi!H1880, ":", ChhoeTaigi_TaioanPehoeKichhooGi!J1880)</f>
        <v>i7-suan3:豫算</v>
      </c>
      <c r="E4644" s="18">
        <f ca="1" xml:space="preserve"> NOW()</f>
        <v>46202.697500231479</v>
      </c>
      <c r="G4644" s="10" t="str">
        <f t="shared" si="297"/>
        <v>i7-suan3</v>
      </c>
      <c r="H4644" s="10" t="str">
        <f t="shared" si="298"/>
        <v>豫算</v>
      </c>
      <c r="I4644" s="10">
        <f xml:space="preserve"> IFERROR( SEARCH("、", A4644), VALUE("0"))</f>
        <v>0</v>
      </c>
      <c r="J4644" s="10" t="str">
        <f xml:space="preserve"> IF(I4644=0, A4644, LEFT(A4644, I4644-1))</f>
        <v>豫算</v>
      </c>
      <c r="K4644" s="10" t="str">
        <f t="shared" si="299"/>
        <v>豫算</v>
      </c>
      <c r="M4644" s="10" t="str">
        <f t="shared" si="296"/>
        <v>豫算</v>
      </c>
    </row>
    <row r="4645" spans="1:13">
      <c r="A4645" s="16" t="s">
        <v>19672</v>
      </c>
      <c r="B4645" s="16" t="s">
        <v>33905</v>
      </c>
      <c r="C4645" s="17">
        <v>0.6</v>
      </c>
      <c r="D4645" s="16" t="str">
        <f xml:space="preserve"> _xlfn.CONCAT(ChhoeTaigi_TaioanPehoeKichhooGi!H3530, ":", ChhoeTaigi_TaioanPehoeKichhooGi!J3530)</f>
        <v>niau:貓</v>
      </c>
      <c r="E4645" s="18">
        <f ca="1" xml:space="preserve"> NOW()</f>
        <v>46202.697500115741</v>
      </c>
      <c r="G4645" s="10" t="str">
        <f t="shared" si="297"/>
        <v>niau</v>
      </c>
      <c r="H4645" s="10" t="str">
        <f t="shared" si="298"/>
        <v>貓</v>
      </c>
      <c r="I4645" s="10">
        <f xml:space="preserve"> IFERROR( SEARCH("、", A4645), VALUE("0"))</f>
        <v>0</v>
      </c>
      <c r="J4645" s="10" t="str">
        <f xml:space="preserve"> IF(I4645=0, A4645, LEFT(A4645, I4645-1))</f>
        <v>貓</v>
      </c>
      <c r="K4645" s="10" t="str">
        <f t="shared" si="299"/>
        <v>貓</v>
      </c>
      <c r="M4645" s="10" t="str">
        <f t="shared" si="296"/>
        <v>貓</v>
      </c>
    </row>
    <row r="4646" spans="1:13">
      <c r="A4646" s="16" t="s">
        <v>35650</v>
      </c>
      <c r="B4646" s="16" t="s">
        <v>34540</v>
      </c>
      <c r="C4646" s="17">
        <v>0.6</v>
      </c>
      <c r="D4646" s="16" t="str">
        <f xml:space="preserve"> _xlfn.CONCAT(ChhoeTaigi_TaioanPehoeKichhooGi!H4477, ":", ChhoeTaigi_TaioanPehoeKichhooGi!J4477)</f>
        <v>su:輸、敗</v>
      </c>
      <c r="E4646" s="18">
        <f ca="1" xml:space="preserve"> NOW()</f>
        <v>46202.697500231479</v>
      </c>
      <c r="G4646" s="10" t="str">
        <f t="shared" si="297"/>
        <v>su</v>
      </c>
      <c r="H4646" s="10" t="str">
        <f t="shared" si="298"/>
        <v>輸、敗</v>
      </c>
      <c r="I4646" s="10">
        <f xml:space="preserve"> IFERROR( SEARCH("、", A4646), VALUE("0"))</f>
        <v>0</v>
      </c>
      <c r="J4646" s="10" t="str">
        <f xml:space="preserve"> IF(I4646=0, A4646, LEFT(A4646, I4646-1))</f>
        <v>輸</v>
      </c>
      <c r="K4646" s="10" t="str">
        <f t="shared" si="299"/>
        <v>輸</v>
      </c>
      <c r="M4646" s="10" t="str">
        <f t="shared" si="296"/>
        <v>輸</v>
      </c>
    </row>
    <row r="4647" spans="1:13">
      <c r="A4647" s="16" t="s">
        <v>24571</v>
      </c>
      <c r="B4647" s="16" t="s">
        <v>34549</v>
      </c>
      <c r="C4647" s="17">
        <v>0.6</v>
      </c>
      <c r="D4647" s="16" t="str">
        <f xml:space="preserve"> _xlfn.CONCAT(ChhoeTaigi_TaioanPehoeKichhooGi!H4488, ":", ChhoeTaigi_TaioanPehoeKichhooGi!J4488)</f>
        <v>su-huih:輸血</v>
      </c>
      <c r="E4647" s="18">
        <f ca="1" xml:space="preserve"> NOW()</f>
        <v>46202.697500115741</v>
      </c>
      <c r="G4647" s="10" t="str">
        <f t="shared" si="297"/>
        <v>su-huih</v>
      </c>
      <c r="H4647" s="10" t="str">
        <f t="shared" si="298"/>
        <v>輸血</v>
      </c>
      <c r="I4647" s="10">
        <f xml:space="preserve"> IFERROR( SEARCH("、", A4647), VALUE("0"))</f>
        <v>0</v>
      </c>
      <c r="J4647" s="10" t="str">
        <f xml:space="preserve"> IF(I4647=0, A4647, LEFT(A4647, I4647-1))</f>
        <v>輸血</v>
      </c>
      <c r="K4647" s="10" t="str">
        <f t="shared" si="299"/>
        <v>輸血</v>
      </c>
      <c r="M4647" s="10" t="str">
        <f t="shared" si="296"/>
        <v>輸血</v>
      </c>
    </row>
    <row r="4648" spans="1:13">
      <c r="A4648" s="16" t="s">
        <v>16337</v>
      </c>
      <c r="B4648" s="16" t="s">
        <v>33466</v>
      </c>
      <c r="C4648" s="17">
        <v>0.6</v>
      </c>
      <c r="D4648" s="16" t="str">
        <f xml:space="preserve"> _xlfn.CONCAT(ChhoeTaigi_TaioanPehoeKichhooGi!H2873, ":", ChhoeTaigi_TaioanPehoeKichhooGi!J2873)</f>
        <v>pan7 ko3-kai2:辦告解</v>
      </c>
      <c r="E4648" s="18">
        <f ca="1" xml:space="preserve"> NOW()</f>
        <v>46202.697500115741</v>
      </c>
      <c r="G4648" s="10" t="str">
        <f t="shared" si="297"/>
        <v>pan7 ko3-kai2</v>
      </c>
      <c r="H4648" s="10" t="str">
        <f t="shared" si="298"/>
        <v>辦告解</v>
      </c>
      <c r="I4648" s="10">
        <f xml:space="preserve"> IFERROR( SEARCH("、", A4648), VALUE("0"))</f>
        <v>0</v>
      </c>
      <c r="J4648" s="10" t="str">
        <f xml:space="preserve"> IF(I4648=0, A4648, LEFT(A4648, I4648-1))</f>
        <v>辦告解</v>
      </c>
      <c r="K4648" s="10" t="str">
        <f t="shared" si="299"/>
        <v>辦告解</v>
      </c>
      <c r="M4648" s="10" t="str">
        <f t="shared" si="296"/>
        <v>辦告解</v>
      </c>
    </row>
    <row r="4649" spans="1:13">
      <c r="A4649" s="16" t="s">
        <v>20292</v>
      </c>
      <c r="B4649" s="16" t="s">
        <v>33983</v>
      </c>
      <c r="C4649" s="17">
        <v>0.6</v>
      </c>
      <c r="D4649" s="16" t="str">
        <f xml:space="preserve"> _xlfn.CONCAT(ChhoeTaigi_TaioanPehoeKichhooGi!H3655, ":", ChhoeTaigi_TaioanPehoeKichhooGi!J3655)</f>
        <v>pan7-li2:辦理</v>
      </c>
      <c r="E4649" s="18">
        <f ca="1" xml:space="preserve"> NOW()</f>
        <v>46202.697500115741</v>
      </c>
      <c r="G4649" s="10" t="str">
        <f t="shared" si="297"/>
        <v>pan7-li2</v>
      </c>
      <c r="H4649" s="10" t="str">
        <f t="shared" si="298"/>
        <v>辦理</v>
      </c>
      <c r="I4649" s="10">
        <f xml:space="preserve"> IFERROR( SEARCH("、", A4649), VALUE("0"))</f>
        <v>0</v>
      </c>
      <c r="J4649" s="10" t="str">
        <f xml:space="preserve"> IF(I4649=0, A4649, LEFT(A4649, I4649-1))</f>
        <v>辦理</v>
      </c>
      <c r="K4649" s="10" t="str">
        <f t="shared" si="299"/>
        <v>辦理</v>
      </c>
      <c r="M4649" s="10" t="str">
        <f t="shared" si="296"/>
        <v>辦理</v>
      </c>
    </row>
    <row r="4650" spans="1:13">
      <c r="A4650" s="16" t="s">
        <v>35651</v>
      </c>
      <c r="B4650" s="16" t="s">
        <v>31583</v>
      </c>
      <c r="C4650" s="17">
        <v>0.6</v>
      </c>
      <c r="D4650" s="16" t="str">
        <f xml:space="preserve"> _xlfn.CONCAT(ChhoeTaigi_TaioanPehoeKichhooGi!H440, ":", ChhoeTaigi_TaioanPehoeKichhooGi!J440)</f>
        <v>tsa2-ban7:遲早、總有一天</v>
      </c>
      <c r="E4650" s="18">
        <f ca="1" xml:space="preserve"> NOW()</f>
        <v>46202.697500115741</v>
      </c>
      <c r="G4650" s="10" t="str">
        <f t="shared" si="297"/>
        <v>tsa2-ban7</v>
      </c>
      <c r="H4650" s="10" t="str">
        <f t="shared" si="298"/>
        <v>遲早、總有一天</v>
      </c>
      <c r="I4650" s="10">
        <f xml:space="preserve"> IFERROR( SEARCH("、", A4650), VALUE("0"))</f>
        <v>0</v>
      </c>
      <c r="J4650" s="10" t="str">
        <f xml:space="preserve"> IF(I4650=0, A4650, LEFT(A4650, I4650-1))</f>
        <v>遲早</v>
      </c>
      <c r="K4650" s="10" t="str">
        <f t="shared" si="299"/>
        <v>遲早</v>
      </c>
      <c r="M4650" s="10" t="str">
        <f t="shared" si="296"/>
        <v>遲早</v>
      </c>
    </row>
    <row r="4651" spans="1:13">
      <c r="A4651" s="16" t="s">
        <v>7726</v>
      </c>
      <c r="B4651" s="16" t="s">
        <v>32218</v>
      </c>
      <c r="C4651" s="17">
        <v>0.6</v>
      </c>
      <c r="D4651" s="16" t="str">
        <f xml:space="preserve"> _xlfn.CONCAT(ChhoeTaigi_TaioanPehoeKichhooGi!H1280, ":", ChhoeTaigi_TaioanPehoeKichhooGi!J1280)</f>
        <v>tsun:遵</v>
      </c>
      <c r="E4651" s="18">
        <f ca="1" xml:space="preserve"> NOW()</f>
        <v>46202.697500231479</v>
      </c>
      <c r="G4651" s="10" t="str">
        <f t="shared" si="297"/>
        <v>tsun</v>
      </c>
      <c r="H4651" s="10" t="str">
        <f t="shared" si="298"/>
        <v>遵</v>
      </c>
      <c r="I4651" s="10">
        <f xml:space="preserve"> IFERROR( SEARCH("、", A4651), VALUE("0"))</f>
        <v>0</v>
      </c>
      <c r="J4651" s="10" t="str">
        <f xml:space="preserve"> IF(I4651=0, A4651, LEFT(A4651, I4651-1))</f>
        <v>遵</v>
      </c>
      <c r="K4651" s="10" t="str">
        <f t="shared" si="299"/>
        <v>遵</v>
      </c>
      <c r="M4651" s="10" t="str">
        <f t="shared" ref="M4651:M4714" si="300" xml:space="preserve"> IF(L4651&lt;&gt;"",L4651, K4651)</f>
        <v>遵</v>
      </c>
    </row>
    <row r="4652" spans="1:13">
      <c r="A4652" s="16" t="s">
        <v>24354</v>
      </c>
      <c r="B4652" s="16" t="s">
        <v>24353</v>
      </c>
      <c r="C4652" s="17">
        <v>0.6</v>
      </c>
      <c r="D4652" s="16" t="str">
        <f xml:space="preserve"> _xlfn.CONCAT(ChhoeTaigi_TaioanPehoeKichhooGi!H4452, ":", ChhoeTaigi_TaioanPehoeKichhooGi!J4452)</f>
        <v>suan2:選</v>
      </c>
      <c r="E4652" s="18">
        <f ca="1" xml:space="preserve"> NOW()</f>
        <v>46202.697500231479</v>
      </c>
      <c r="G4652" s="10" t="str">
        <f t="shared" si="297"/>
        <v>suan2</v>
      </c>
      <c r="H4652" s="10" t="str">
        <f t="shared" si="298"/>
        <v>選</v>
      </c>
      <c r="I4652" s="10">
        <f xml:space="preserve"> IFERROR( SEARCH("、", A4652), VALUE("0"))</f>
        <v>0</v>
      </c>
      <c r="J4652" s="10" t="str">
        <f xml:space="preserve"> IF(I4652=0, A4652, LEFT(A4652, I4652-1))</f>
        <v>選</v>
      </c>
      <c r="K4652" s="10" t="str">
        <f t="shared" si="299"/>
        <v>選</v>
      </c>
      <c r="M4652" s="10" t="str">
        <f t="shared" si="300"/>
        <v>選</v>
      </c>
    </row>
    <row r="4653" spans="1:13">
      <c r="A4653" s="16" t="s">
        <v>24363</v>
      </c>
      <c r="B4653" s="16" t="s">
        <v>34523</v>
      </c>
      <c r="C4653" s="17">
        <v>0.6</v>
      </c>
      <c r="D4653" s="16" t="str">
        <f xml:space="preserve"> _xlfn.CONCAT(ChhoeTaigi_TaioanPehoeKichhooGi!H4453, ":", ChhoeTaigi_TaioanPehoeKichhooGi!J4453)</f>
        <v>suan2-tshiu2:選手</v>
      </c>
      <c r="E4653" s="18">
        <f ca="1" xml:space="preserve"> NOW()</f>
        <v>46202.697500231479</v>
      </c>
      <c r="G4653" s="10" t="str">
        <f t="shared" si="297"/>
        <v>suan2-tshiu2</v>
      </c>
      <c r="H4653" s="10" t="str">
        <f t="shared" si="298"/>
        <v>選手</v>
      </c>
      <c r="I4653" s="10">
        <f xml:space="preserve"> IFERROR( SEARCH("、", A4653), VALUE("0"))</f>
        <v>0</v>
      </c>
      <c r="J4653" s="10" t="str">
        <f xml:space="preserve"> IF(I4653=0, A4653, LEFT(A4653, I4653-1))</f>
        <v>選手</v>
      </c>
      <c r="K4653" s="10" t="str">
        <f t="shared" si="299"/>
        <v>選手</v>
      </c>
      <c r="M4653" s="10" t="str">
        <f t="shared" si="300"/>
        <v>選手</v>
      </c>
    </row>
    <row r="4654" spans="1:13">
      <c r="A4654" s="16" t="s">
        <v>24369</v>
      </c>
      <c r="B4654" s="16" t="s">
        <v>34524</v>
      </c>
      <c r="C4654" s="17">
        <v>0.6</v>
      </c>
      <c r="D4654" s="16" t="str">
        <f xml:space="preserve"> _xlfn.CONCAT(ChhoeTaigi_TaioanPehoeKichhooGi!H4454, ":", ChhoeTaigi_TaioanPehoeKichhooGi!J4454)</f>
        <v>suan2-ki2:選舉</v>
      </c>
      <c r="E4654" s="18">
        <f ca="1" xml:space="preserve"> NOW()</f>
        <v>46202.697500115741</v>
      </c>
      <c r="G4654" s="10" t="str">
        <f t="shared" si="297"/>
        <v>suan2-ki2</v>
      </c>
      <c r="H4654" s="10" t="str">
        <f t="shared" si="298"/>
        <v>選舉</v>
      </c>
      <c r="I4654" s="10">
        <f xml:space="preserve"> IFERROR( SEARCH("、", A4654), VALUE("0"))</f>
        <v>0</v>
      </c>
      <c r="J4654" s="10" t="str">
        <f xml:space="preserve"> IF(I4654=0, A4654, LEFT(A4654, I4654-1))</f>
        <v>選舉</v>
      </c>
      <c r="K4654" s="10" t="str">
        <f t="shared" si="299"/>
        <v>選舉</v>
      </c>
      <c r="M4654" s="10" t="str">
        <f t="shared" si="300"/>
        <v>選舉</v>
      </c>
    </row>
    <row r="4655" spans="1:13">
      <c r="A4655" s="16" t="s">
        <v>35652</v>
      </c>
      <c r="B4655" s="16" t="s">
        <v>33392</v>
      </c>
      <c r="C4655" s="17">
        <v>0.6</v>
      </c>
      <c r="D4655" s="16" t="str">
        <f xml:space="preserve"> _xlfn.CONCAT(ChhoeTaigi_TaioanPehoeKichhooGi!H3752, ":", ChhoeTaigi_TaioanPehoeKichhooGi!J3752)</f>
        <v>phang3-kinn3:遺失、丟掉</v>
      </c>
      <c r="E4655" s="18">
        <f ca="1" xml:space="preserve"> NOW()</f>
        <v>46202.697500231479</v>
      </c>
      <c r="G4655" s="10" t="str">
        <f t="shared" si="297"/>
        <v>phang3-kinn3</v>
      </c>
      <c r="H4655" s="10" t="str">
        <f t="shared" si="298"/>
        <v>遺失、丟掉</v>
      </c>
      <c r="I4655" s="10">
        <f xml:space="preserve"> IFERROR( SEARCH("、", A4655), VALUE("0"))</f>
        <v>0</v>
      </c>
      <c r="J4655" s="10" t="str">
        <f xml:space="preserve"> IF(I4655=0, A4655, LEFT(A4655, I4655-1))</f>
        <v>遺失</v>
      </c>
      <c r="K4655" s="10" t="str">
        <f t="shared" si="299"/>
        <v>遺失</v>
      </c>
      <c r="M4655" s="10" t="str">
        <f t="shared" si="300"/>
        <v>遺失</v>
      </c>
    </row>
    <row r="4656" spans="1:13">
      <c r="A4656" s="16" t="s">
        <v>3880</v>
      </c>
      <c r="B4656" s="16" t="s">
        <v>31750</v>
      </c>
      <c r="C4656" s="17">
        <v>0.6</v>
      </c>
      <c r="D4656" s="16" t="str">
        <f xml:space="preserve"> _xlfn.CONCAT(ChhoeTaigi_TaioanPehoeKichhooGi!H668, ":", ChhoeTaigi_TaioanPehoeKichhooGi!J668)</f>
        <v>tshing3-phinn7:醒鼻涕</v>
      </c>
      <c r="E4656" s="18">
        <f ca="1" xml:space="preserve"> NOW()</f>
        <v>46202.697500115741</v>
      </c>
      <c r="G4656" s="10" t="str">
        <f t="shared" si="297"/>
        <v>tshing3-phinn7</v>
      </c>
      <c r="H4656" s="10" t="str">
        <f t="shared" si="298"/>
        <v>醒鼻涕</v>
      </c>
      <c r="I4656" s="10">
        <f xml:space="preserve"> IFERROR( SEARCH("、", A4656), VALUE("0"))</f>
        <v>0</v>
      </c>
      <c r="J4656" s="10" t="str">
        <f xml:space="preserve"> IF(I4656=0, A4656, LEFT(A4656, I4656-1))</f>
        <v>醒鼻涕</v>
      </c>
      <c r="K4656" s="10" t="str">
        <f t="shared" si="299"/>
        <v>醒鼻涕</v>
      </c>
      <c r="M4656" s="10" t="str">
        <f t="shared" si="300"/>
        <v>醒鼻涕</v>
      </c>
    </row>
    <row r="4657" spans="1:13">
      <c r="A4657" s="16" t="s">
        <v>15661</v>
      </c>
      <c r="B4657" s="16" t="s">
        <v>15652</v>
      </c>
      <c r="C4657" s="17">
        <v>0.6</v>
      </c>
      <c r="D4657" s="16" t="str">
        <f xml:space="preserve"> _xlfn.CONCAT(ChhoeTaigi_TaioanPehoeKichhooGi!H2731, ":", ChhoeTaigi_TaioanPehoeKichhooGi!J2731)</f>
        <v>ki3:鋸</v>
      </c>
      <c r="E4657" s="18">
        <f ca="1" xml:space="preserve"> NOW()</f>
        <v>46202.697500115741</v>
      </c>
      <c r="G4657" s="10" t="str">
        <f t="shared" ref="G4657:G4720" si="301" xml:space="preserve"> MID(D4657, 1, SEARCH(":", D4657) -1)</f>
        <v>ki3</v>
      </c>
      <c r="H4657" s="10" t="str">
        <f t="shared" ref="H4657:H4720" si="302" xml:space="preserve"> MID(D4657, SEARCH(":", D4657)+1, LEN(D4657) - SEARCH(":", D4657))</f>
        <v>鋸</v>
      </c>
      <c r="I4657" s="10">
        <f xml:space="preserve"> IFERROR( SEARCH("、", A4657), VALUE("0"))</f>
        <v>0</v>
      </c>
      <c r="J4657" s="10" t="str">
        <f xml:space="preserve"> IF(I4657=0, A4657, LEFT(A4657, I4657-1))</f>
        <v>鋸</v>
      </c>
      <c r="K4657" s="10" t="str">
        <f t="shared" si="299"/>
        <v>鋸</v>
      </c>
      <c r="M4657" s="10" t="str">
        <f t="shared" si="300"/>
        <v>鋸</v>
      </c>
    </row>
    <row r="4658" spans="1:13">
      <c r="A4658" s="16" t="s">
        <v>15665</v>
      </c>
      <c r="B4658" s="16" t="s">
        <v>33370</v>
      </c>
      <c r="C4658" s="17">
        <v>0.6</v>
      </c>
      <c r="D4658" s="16" t="str">
        <f xml:space="preserve"> _xlfn.CONCAT(ChhoeTaigi_TaioanPehoeKichhooGi!H2732, ":", ChhoeTaigi_TaioanPehoeKichhooGi!J2732)</f>
        <v>ki3-a2:鋸子</v>
      </c>
      <c r="E4658" s="18">
        <f ca="1" xml:space="preserve"> NOW()</f>
        <v>46202.697500115741</v>
      </c>
      <c r="G4658" s="10" t="str">
        <f t="shared" si="301"/>
        <v>ki3-a2</v>
      </c>
      <c r="H4658" s="10" t="str">
        <f t="shared" si="302"/>
        <v>鋸子</v>
      </c>
      <c r="I4658" s="10">
        <f xml:space="preserve"> IFERROR( SEARCH("、", A4658), VALUE("0"))</f>
        <v>0</v>
      </c>
      <c r="J4658" s="10" t="str">
        <f xml:space="preserve"> IF(I4658=0, A4658, LEFT(A4658, I4658-1))</f>
        <v>鋸子</v>
      </c>
      <c r="K4658" s="10" t="str">
        <f t="shared" si="299"/>
        <v>鋸子</v>
      </c>
      <c r="M4658" s="10" t="str">
        <f t="shared" si="300"/>
        <v>鋸子</v>
      </c>
    </row>
    <row r="4659" spans="1:13">
      <c r="A4659" s="16" t="s">
        <v>16326</v>
      </c>
      <c r="B4659" s="16" t="s">
        <v>16325</v>
      </c>
      <c r="C4659" s="17">
        <v>0.6</v>
      </c>
      <c r="D4659" s="16" t="str">
        <f xml:space="preserve"> _xlfn.CONCAT(ChhoeTaigi_TaioanPehoeKichhooGi!H2871, ":", ChhoeTaigi_TaioanPehoeKichhooGi!J2871)</f>
        <v>kng3:鋼</v>
      </c>
      <c r="E4659" s="18">
        <f ca="1" xml:space="preserve"> NOW()</f>
        <v>46202.697500231479</v>
      </c>
      <c r="G4659" s="10" t="str">
        <f t="shared" si="301"/>
        <v>kng3</v>
      </c>
      <c r="H4659" s="10" t="str">
        <f t="shared" si="302"/>
        <v>鋼</v>
      </c>
      <c r="I4659" s="10">
        <f xml:space="preserve"> IFERROR( SEARCH("、", A4659), VALUE("0"))</f>
        <v>0</v>
      </c>
      <c r="J4659" s="10" t="str">
        <f xml:space="preserve"> IF(I4659=0, A4659, LEFT(A4659, I4659-1))</f>
        <v>鋼</v>
      </c>
      <c r="K4659" s="10" t="str">
        <f t="shared" si="299"/>
        <v>鋼</v>
      </c>
      <c r="M4659" s="10" t="str">
        <f t="shared" si="300"/>
        <v>鋼</v>
      </c>
    </row>
    <row r="4660" spans="1:13">
      <c r="A4660" s="16" t="s">
        <v>18876</v>
      </c>
      <c r="B4660" s="16" t="s">
        <v>33801</v>
      </c>
      <c r="C4660" s="17">
        <v>0.6</v>
      </c>
      <c r="D4660" s="16" t="str">
        <f xml:space="preserve"> _xlfn.CONCAT(ChhoeTaigi_TaioanPehoeKichhooGi!H3358, ":", ChhoeTaigi_TaioanPehoeKichhooGi!J3358)</f>
        <v>lok8-im:錄音</v>
      </c>
      <c r="E4660" s="18">
        <f ca="1" xml:space="preserve"> NOW()</f>
        <v>46202.697500115741</v>
      </c>
      <c r="G4660" s="10" t="str">
        <f t="shared" si="301"/>
        <v>lok8-im</v>
      </c>
      <c r="H4660" s="10" t="str">
        <f t="shared" si="302"/>
        <v>錄音</v>
      </c>
      <c r="I4660" s="10">
        <f xml:space="preserve"> IFERROR( SEARCH("、", A4660), VALUE("0"))</f>
        <v>0</v>
      </c>
      <c r="J4660" s="10" t="str">
        <f xml:space="preserve"> IF(I4660=0, A4660, LEFT(A4660, I4660-1))</f>
        <v>錄音</v>
      </c>
      <c r="K4660" s="10" t="str">
        <f t="shared" si="299"/>
        <v>錄音</v>
      </c>
      <c r="M4660" s="10" t="str">
        <f t="shared" si="300"/>
        <v>錄音</v>
      </c>
    </row>
    <row r="4661" spans="1:13">
      <c r="A4661" s="16" t="s">
        <v>18880</v>
      </c>
      <c r="B4661" s="16" t="s">
        <v>33802</v>
      </c>
      <c r="C4661" s="17">
        <v>0.6</v>
      </c>
      <c r="D4661" s="16" t="str">
        <f xml:space="preserve"> _xlfn.CONCAT(ChhoeTaigi_TaioanPehoeKichhooGi!H3359, ":", ChhoeTaigi_TaioanPehoeKichhooGi!J3359)</f>
        <v>lok8-im-ki:錄音機</v>
      </c>
      <c r="E4661" s="18">
        <f ca="1" xml:space="preserve"> NOW()</f>
        <v>46202.697500231479</v>
      </c>
      <c r="G4661" s="10" t="str">
        <f t="shared" si="301"/>
        <v>lok8-im-ki</v>
      </c>
      <c r="H4661" s="10" t="str">
        <f t="shared" si="302"/>
        <v>錄音機</v>
      </c>
      <c r="I4661" s="10">
        <f xml:space="preserve"> IFERROR( SEARCH("、", A4661), VALUE("0"))</f>
        <v>0</v>
      </c>
      <c r="J4661" s="10" t="str">
        <f xml:space="preserve"> IF(I4661=0, A4661, LEFT(A4661, I4661-1))</f>
        <v>錄音機</v>
      </c>
      <c r="K4661" s="10" t="str">
        <f t="shared" si="299"/>
        <v>錄音機</v>
      </c>
      <c r="M4661" s="10" t="str">
        <f t="shared" si="300"/>
        <v>錄音機</v>
      </c>
    </row>
    <row r="4662" spans="1:13">
      <c r="A4662" s="16" t="s">
        <v>5470</v>
      </c>
      <c r="B4662" s="16" t="s">
        <v>5469</v>
      </c>
      <c r="C4662" s="17">
        <v>0.6</v>
      </c>
      <c r="D4662" s="16" t="str">
        <f xml:space="preserve"> _xlfn.CONCAT(ChhoeTaigi_TaioanPehoeKichhooGi!H918, ":", ChhoeTaigi_TaioanPehoeKichhooGi!J918)</f>
        <v>tsinn5:錢</v>
      </c>
      <c r="E4662" s="18">
        <f ca="1" xml:space="preserve"> NOW()</f>
        <v>46202.697500115741</v>
      </c>
      <c r="G4662" s="10" t="str">
        <f t="shared" si="301"/>
        <v>tsinn5</v>
      </c>
      <c r="H4662" s="10" t="str">
        <f t="shared" si="302"/>
        <v>錢</v>
      </c>
      <c r="I4662" s="10">
        <f xml:space="preserve"> IFERROR( SEARCH("、", A4662), VALUE("0"))</f>
        <v>0</v>
      </c>
      <c r="J4662" s="10" t="str">
        <f xml:space="preserve"> IF(I4662=0, A4662, LEFT(A4662, I4662-1))</f>
        <v>錢</v>
      </c>
      <c r="K4662" s="10" t="str">
        <f t="shared" si="299"/>
        <v>錢</v>
      </c>
      <c r="M4662" s="10" t="str">
        <f t="shared" si="300"/>
        <v>錢</v>
      </c>
    </row>
    <row r="4663" spans="1:13">
      <c r="A4663" s="16" t="s">
        <v>5470</v>
      </c>
      <c r="B4663" s="16" t="s">
        <v>5469</v>
      </c>
      <c r="C4663" s="17">
        <v>0.6</v>
      </c>
      <c r="D4663" s="16" t="str">
        <f xml:space="preserve"> _xlfn.CONCAT(ChhoeTaigi_TaioanPehoeKichhooGi!H919, ":", ChhoeTaigi_TaioanPehoeKichhooGi!J919)</f>
        <v>tsinn5:錢（匆）</v>
      </c>
      <c r="E4663" s="18">
        <f ca="1" xml:space="preserve"> NOW()</f>
        <v>46202.697500115741</v>
      </c>
      <c r="G4663" s="10" t="str">
        <f t="shared" si="301"/>
        <v>tsinn5</v>
      </c>
      <c r="H4663" s="10" t="str">
        <f t="shared" si="302"/>
        <v>錢（匆）</v>
      </c>
      <c r="I4663" s="10">
        <f xml:space="preserve"> IFERROR( SEARCH("、", A4663), VALUE("0"))</f>
        <v>0</v>
      </c>
      <c r="J4663" s="10" t="str">
        <f xml:space="preserve"> IF(I4663=0, A4663, LEFT(A4663, I4663-1))</f>
        <v>錢</v>
      </c>
      <c r="K4663" s="10" t="str">
        <f t="shared" si="299"/>
        <v>錢</v>
      </c>
      <c r="M4663" s="10" t="str">
        <f t="shared" si="300"/>
        <v>錢</v>
      </c>
    </row>
    <row r="4664" spans="1:13">
      <c r="A4664" s="16" t="s">
        <v>35653</v>
      </c>
      <c r="B4664" s="16" t="s">
        <v>34334</v>
      </c>
      <c r="C4664" s="17">
        <v>0.6</v>
      </c>
      <c r="D4664" s="16" t="str">
        <f xml:space="preserve"> _xlfn.CONCAT(ChhoeTaigi_TaioanPehoeKichhooGi!H4207, ":", ChhoeTaigi_TaioanPehoeKichhooGi!J4207)</f>
        <v>siah:錫、白蠟、銲藥</v>
      </c>
      <c r="E4664" s="18">
        <f ca="1" xml:space="preserve"> NOW()</f>
        <v>46202.697500115741</v>
      </c>
      <c r="G4664" s="10" t="str">
        <f t="shared" si="301"/>
        <v>siah</v>
      </c>
      <c r="H4664" s="10" t="str">
        <f t="shared" si="302"/>
        <v>錫、白蠟、銲藥</v>
      </c>
      <c r="I4664" s="10">
        <f xml:space="preserve"> IFERROR( SEARCH("、", A4664), VALUE("0"))</f>
        <v>0</v>
      </c>
      <c r="J4664" s="10" t="str">
        <f xml:space="preserve"> IF(I4664=0, A4664, LEFT(A4664, I4664-1))</f>
        <v>錫</v>
      </c>
      <c r="K4664" s="10" t="str">
        <f t="shared" si="299"/>
        <v>錫</v>
      </c>
      <c r="M4664" s="10" t="str">
        <f t="shared" si="300"/>
        <v>錫</v>
      </c>
    </row>
    <row r="4665" spans="1:13">
      <c r="A4665" s="16" t="s">
        <v>35654</v>
      </c>
      <c r="B4665" s="16" t="s">
        <v>34338</v>
      </c>
      <c r="C4665" s="17">
        <v>0.6</v>
      </c>
      <c r="D4665" s="16" t="str">
        <f xml:space="preserve"> _xlfn.CONCAT(ChhoeTaigi_TaioanPehoeKichhooGi!H4209, ":", ChhoeTaigi_TaioanPehoeKichhooGi!J4209)</f>
        <v>liam5-siah--ê:錫匠、馬口鐵匠</v>
      </c>
      <c r="E4665" s="18">
        <f ca="1" xml:space="preserve"> NOW()</f>
        <v>46202.697500115741</v>
      </c>
      <c r="G4665" s="10" t="str">
        <f t="shared" si="301"/>
        <v>liam5-siah--ê</v>
      </c>
      <c r="H4665" s="10" t="str">
        <f t="shared" si="302"/>
        <v>錫匠、馬口鐵匠</v>
      </c>
      <c r="I4665" s="10">
        <f xml:space="preserve"> IFERROR( SEARCH("、", A4665), VALUE("0"))</f>
        <v>0</v>
      </c>
      <c r="J4665" s="10" t="str">
        <f xml:space="preserve"> IF(I4665=0, A4665, LEFT(A4665, I4665-1))</f>
        <v>錫匠</v>
      </c>
      <c r="K4665" s="10" t="str">
        <f t="shared" si="299"/>
        <v>錫匠</v>
      </c>
      <c r="M4665" s="10" t="str">
        <f t="shared" si="300"/>
        <v>錫匠</v>
      </c>
    </row>
    <row r="4666" spans="1:13">
      <c r="A4666" s="16" t="s">
        <v>4749</v>
      </c>
      <c r="B4666" s="16" t="s">
        <v>31868</v>
      </c>
      <c r="C4666" s="17">
        <v>0.6</v>
      </c>
      <c r="D4666" s="16" t="str">
        <f xml:space="preserve"> _xlfn.CONCAT(ChhoeTaigi_TaioanPehoeKichhooGi!H814, ":", ChhoeTaigi_TaioanPehoeKichhooGi!J814)</f>
        <v>tsho3-bi2:錯</v>
      </c>
      <c r="E4666" s="18">
        <f ca="1" xml:space="preserve"> NOW()</f>
        <v>46202.697500231479</v>
      </c>
      <c r="G4666" s="10" t="str">
        <f t="shared" si="301"/>
        <v>tsho3-bi2</v>
      </c>
      <c r="H4666" s="10" t="str">
        <f t="shared" si="302"/>
        <v>錯</v>
      </c>
      <c r="I4666" s="10">
        <f xml:space="preserve"> IFERROR( SEARCH("、", A4666), VALUE("0"))</f>
        <v>0</v>
      </c>
      <c r="J4666" s="10" t="str">
        <f xml:space="preserve"> IF(I4666=0, A4666, LEFT(A4666, I4666-1))</f>
        <v>錯</v>
      </c>
      <c r="K4666" s="10" t="str">
        <f t="shared" si="299"/>
        <v>錯</v>
      </c>
      <c r="M4666" s="10" t="str">
        <f t="shared" si="300"/>
        <v>錯</v>
      </c>
    </row>
    <row r="4667" spans="1:13">
      <c r="A4667" s="16" t="s">
        <v>4776</v>
      </c>
      <c r="B4667" s="16" t="s">
        <v>31871</v>
      </c>
      <c r="C4667" s="17">
        <v>0.6</v>
      </c>
      <c r="D4667" s="16" t="str">
        <f xml:space="preserve"> _xlfn.CONCAT(ChhoeTaigi_TaioanPehoeKichhooGi!H817, ":", ChhoeTaigi_TaioanPehoeKichhooGi!J817)</f>
        <v>tsho3-goo7:錯誤</v>
      </c>
      <c r="E4667" s="18">
        <f ca="1" xml:space="preserve"> NOW()</f>
        <v>46202.697500115741</v>
      </c>
      <c r="G4667" s="10" t="str">
        <f t="shared" si="301"/>
        <v>tsho3-goo7</v>
      </c>
      <c r="H4667" s="10" t="str">
        <f t="shared" si="302"/>
        <v>錯誤</v>
      </c>
      <c r="I4667" s="10">
        <f xml:space="preserve"> IFERROR( SEARCH("、", A4667), VALUE("0"))</f>
        <v>0</v>
      </c>
      <c r="J4667" s="10" t="str">
        <f xml:space="preserve"> IF(I4667=0, A4667, LEFT(A4667, I4667-1))</f>
        <v>錯誤</v>
      </c>
      <c r="K4667" s="10" t="str">
        <f t="shared" si="299"/>
        <v>錯誤</v>
      </c>
      <c r="M4667" s="10" t="str">
        <f t="shared" si="300"/>
        <v>錯誤</v>
      </c>
    </row>
    <row r="4668" spans="1:13">
      <c r="A4668" s="16" t="s">
        <v>21480</v>
      </c>
      <c r="B4668" s="16" t="s">
        <v>34134</v>
      </c>
      <c r="C4668" s="17">
        <v>0.6</v>
      </c>
      <c r="D4668" s="16" t="str">
        <f xml:space="preserve"> _xlfn.CONCAT(ChhoeTaigi_TaioanPehoeKichhooGi!H3886, ":", ChhoeTaigi_TaioanPehoeKichhooGi!J3886)</f>
        <v>si5-pio2:錶</v>
      </c>
      <c r="E4668" s="18">
        <f ca="1" xml:space="preserve"> NOW()</f>
        <v>46202.697500115741</v>
      </c>
      <c r="G4668" s="10" t="str">
        <f t="shared" si="301"/>
        <v>si5-pio2</v>
      </c>
      <c r="H4668" s="10" t="str">
        <f t="shared" si="302"/>
        <v>錶</v>
      </c>
      <c r="I4668" s="10">
        <f xml:space="preserve"> IFERROR( SEARCH("、", A4668), VALUE("0"))</f>
        <v>0</v>
      </c>
      <c r="J4668" s="10" t="str">
        <f xml:space="preserve"> IF(I4668=0, A4668, LEFT(A4668, I4668-1))</f>
        <v>錶</v>
      </c>
      <c r="K4668" s="10" t="str">
        <f t="shared" si="299"/>
        <v>錶</v>
      </c>
      <c r="M4668" s="10" t="str">
        <f t="shared" si="300"/>
        <v>錶</v>
      </c>
    </row>
    <row r="4669" spans="1:13">
      <c r="A4669" s="16" t="s">
        <v>21480</v>
      </c>
      <c r="B4669" s="16" t="s">
        <v>34134</v>
      </c>
      <c r="C4669" s="17">
        <v>0.6</v>
      </c>
      <c r="D4669" s="16" t="str">
        <f xml:space="preserve"> _xlfn.CONCAT(ChhoeTaigi_TaioanPehoeKichhooGi!H4153, ":", ChhoeTaigi_TaioanPehoeKichhooGi!J4153)</f>
        <v>si5-pio2:錶</v>
      </c>
      <c r="E4669" s="18">
        <f ca="1" xml:space="preserve"> NOW()</f>
        <v>46202.697500115741</v>
      </c>
      <c r="G4669" s="10" t="str">
        <f t="shared" si="301"/>
        <v>si5-pio2</v>
      </c>
      <c r="H4669" s="10" t="str">
        <f t="shared" si="302"/>
        <v>錶</v>
      </c>
      <c r="I4669" s="10">
        <f xml:space="preserve"> IFERROR( SEARCH("、", A4669), VALUE("0"))</f>
        <v>0</v>
      </c>
      <c r="J4669" s="10" t="str">
        <f xml:space="preserve"> IF(I4669=0, A4669, LEFT(A4669, I4669-1))</f>
        <v>錶</v>
      </c>
      <c r="K4669" s="10" t="str">
        <f t="shared" si="299"/>
        <v>錶</v>
      </c>
      <c r="M4669" s="10" t="str">
        <f t="shared" si="300"/>
        <v>錶</v>
      </c>
    </row>
    <row r="4670" spans="1:13">
      <c r="A4670" s="16" t="s">
        <v>35655</v>
      </c>
      <c r="B4670" s="16" t="s">
        <v>32713</v>
      </c>
      <c r="C4670" s="17">
        <v>0.6</v>
      </c>
      <c r="D4670" s="16" t="str">
        <f xml:space="preserve"> _xlfn.CONCAT(ChhoeTaigi_TaioanPehoeKichhooGi!H1920, ":", ChhoeTaigi_TaioanPehoeKichhooGi!J1920)</f>
        <v>iam:閹、去⋯⋯的勢</v>
      </c>
      <c r="E4670" s="18">
        <f ca="1" xml:space="preserve"> NOW()</f>
        <v>46202.697500231479</v>
      </c>
      <c r="G4670" s="10" t="str">
        <f t="shared" si="301"/>
        <v>iam</v>
      </c>
      <c r="H4670" s="10" t="str">
        <f t="shared" si="302"/>
        <v>閹、去⋯⋯的勢</v>
      </c>
      <c r="I4670" s="10">
        <f xml:space="preserve"> IFERROR( SEARCH("、", A4670), VALUE("0"))</f>
        <v>0</v>
      </c>
      <c r="J4670" s="10" t="str">
        <f xml:space="preserve"> IF(I4670=0, A4670, LEFT(A4670, I4670-1))</f>
        <v>閹</v>
      </c>
      <c r="K4670" s="10" t="str">
        <f t="shared" si="299"/>
        <v>閹</v>
      </c>
      <c r="M4670" s="10" t="str">
        <f t="shared" si="300"/>
        <v>閹</v>
      </c>
    </row>
    <row r="4671" spans="1:13">
      <c r="A4671" s="16" t="s">
        <v>11321</v>
      </c>
      <c r="B4671" s="16" t="s">
        <v>32714</v>
      </c>
      <c r="C4671" s="17">
        <v>0.6</v>
      </c>
      <c r="D4671" s="16" t="str">
        <f xml:space="preserve"> _xlfn.CONCAT(ChhoeTaigi_TaioanPehoeKichhooGi!H1921, ":", ChhoeTaigi_TaioanPehoeKichhooGi!J1921)</f>
        <v>iam-ke:閹雞</v>
      </c>
      <c r="E4671" s="18">
        <f ca="1" xml:space="preserve"> NOW()</f>
        <v>46202.697500115741</v>
      </c>
      <c r="G4671" s="10" t="str">
        <f t="shared" si="301"/>
        <v>iam-ke</v>
      </c>
      <c r="H4671" s="10" t="str">
        <f t="shared" si="302"/>
        <v>閹雞</v>
      </c>
      <c r="I4671" s="10">
        <f xml:space="preserve"> IFERROR( SEARCH("、", A4671), VALUE("0"))</f>
        <v>0</v>
      </c>
      <c r="J4671" s="10" t="str">
        <f xml:space="preserve"> IF(I4671=0, A4671, LEFT(A4671, I4671-1))</f>
        <v>閹雞</v>
      </c>
      <c r="K4671" s="10" t="str">
        <f t="shared" si="299"/>
        <v>閹雞</v>
      </c>
      <c r="M4671" s="10" t="str">
        <f t="shared" si="300"/>
        <v>閹雞</v>
      </c>
    </row>
    <row r="4672" spans="1:13">
      <c r="A4672" s="16" t="s">
        <v>6860</v>
      </c>
      <c r="B4672" s="16" t="s">
        <v>6859</v>
      </c>
      <c r="C4672" s="17">
        <v>0.6</v>
      </c>
      <c r="D4672" s="16" t="str">
        <f xml:space="preserve"> _xlfn.CONCAT(ChhoeTaigi_TaioanPehoeKichhooGi!H1147, ":", ChhoeTaigi_TaioanPehoeKichhooGi!J1147)</f>
        <v>tso3 li2:隨你⋯⋯好了</v>
      </c>
      <c r="E4672" s="18">
        <f ca="1" xml:space="preserve"> NOW()</f>
        <v>46202.697500115741</v>
      </c>
      <c r="G4672" s="10" t="str">
        <f t="shared" si="301"/>
        <v>tso3 li2</v>
      </c>
      <c r="H4672" s="10" t="str">
        <f t="shared" si="302"/>
        <v>隨你⋯⋯好了</v>
      </c>
      <c r="I4672" s="10">
        <f xml:space="preserve"> IFERROR( SEARCH("、", A4672), VALUE("0"))</f>
        <v>0</v>
      </c>
      <c r="J4672" s="10" t="str">
        <f xml:space="preserve"> IF(I4672=0, A4672, LEFT(A4672, I4672-1))</f>
        <v>隨你⋯⋯好了</v>
      </c>
      <c r="K4672" s="10" t="str">
        <f t="shared" si="299"/>
        <v>隨你⋯⋯好了</v>
      </c>
      <c r="M4672" s="10" t="str">
        <f t="shared" si="300"/>
        <v>隨你⋯⋯好了</v>
      </c>
    </row>
    <row r="4673" spans="1:13">
      <c r="A4673" s="16" t="s">
        <v>5312</v>
      </c>
      <c r="B4673" s="16" t="s">
        <v>31930</v>
      </c>
      <c r="C4673" s="17">
        <v>0.6</v>
      </c>
      <c r="D4673" s="16" t="str">
        <f xml:space="preserve"> _xlfn.CONCAT(ChhoeTaigi_TaioanPehoeKichhooGi!H895, ":", ChhoeTaigi_TaioanPehoeKichhooGi!J895)</f>
        <v>tshut-tsai7 li2:隨你的便</v>
      </c>
      <c r="E4673" s="18">
        <f ca="1" xml:space="preserve"> NOW()</f>
        <v>46202.697500115741</v>
      </c>
      <c r="G4673" s="10" t="str">
        <f t="shared" si="301"/>
        <v>tshut-tsai7 li2</v>
      </c>
      <c r="H4673" s="10" t="str">
        <f t="shared" si="302"/>
        <v>隨你的便</v>
      </c>
      <c r="I4673" s="10">
        <f xml:space="preserve"> IFERROR( SEARCH("、", A4673), VALUE("0"))</f>
        <v>0</v>
      </c>
      <c r="J4673" s="10" t="str">
        <f xml:space="preserve"> IF(I4673=0, A4673, LEFT(A4673, I4673-1))</f>
        <v>隨你的便</v>
      </c>
      <c r="K4673" s="10" t="str">
        <f t="shared" si="299"/>
        <v>隨你的便</v>
      </c>
      <c r="M4673" s="10" t="str">
        <f t="shared" si="300"/>
        <v>隨你的便</v>
      </c>
    </row>
    <row r="4674" spans="1:13">
      <c r="A4674" s="16" t="s">
        <v>5312</v>
      </c>
      <c r="B4674" s="16" t="s">
        <v>31931</v>
      </c>
      <c r="C4674" s="17">
        <v>0.6</v>
      </c>
      <c r="D4674" s="16" t="str">
        <f xml:space="preserve"> _xlfn.CONCAT(ChhoeTaigi_TaioanPehoeKichhooGi!H896, ":", ChhoeTaigi_TaioanPehoeKichhooGi!J896)</f>
        <v>iu5-tsai7 li2:隨你的便</v>
      </c>
      <c r="E4674" s="18">
        <f ca="1" xml:space="preserve"> NOW()</f>
        <v>46202.697500115741</v>
      </c>
      <c r="G4674" s="10" t="str">
        <f t="shared" si="301"/>
        <v>iu5-tsai7 li2</v>
      </c>
      <c r="H4674" s="10" t="str">
        <f t="shared" si="302"/>
        <v>隨你的便</v>
      </c>
      <c r="I4674" s="10">
        <f xml:space="preserve"> IFERROR( SEARCH("、", A4674), VALUE("0"))</f>
        <v>0</v>
      </c>
      <c r="J4674" s="10" t="str">
        <f xml:space="preserve"> IF(I4674=0, A4674, LEFT(A4674, I4674-1))</f>
        <v>隨你的便</v>
      </c>
      <c r="K4674" s="10" t="str">
        <f t="shared" si="299"/>
        <v>隨你的便</v>
      </c>
      <c r="M4674" s="10" t="str">
        <f t="shared" si="300"/>
        <v>隨你的便</v>
      </c>
    </row>
    <row r="4675" spans="1:13">
      <c r="A4675" s="16" t="s">
        <v>4284</v>
      </c>
      <c r="B4675" s="16" t="s">
        <v>31804</v>
      </c>
      <c r="C4675" s="17">
        <v>0.6</v>
      </c>
      <c r="D4675" s="16" t="str">
        <f xml:space="preserve"> _xlfn.CONCAT(ChhoeTaigi_TaioanPehoeKichhooGi!H740, ":", ChhoeTaigi_TaioanPehoeKichhooGi!J740)</f>
        <v>tshin3-tshai2:隨便</v>
      </c>
      <c r="E4675" s="18">
        <f ca="1" xml:space="preserve"> NOW()</f>
        <v>46202.697500115741</v>
      </c>
      <c r="G4675" s="10" t="str">
        <f t="shared" si="301"/>
        <v>tshin3-tshai2</v>
      </c>
      <c r="H4675" s="10" t="str">
        <f t="shared" si="302"/>
        <v>隨便</v>
      </c>
      <c r="I4675" s="10">
        <f xml:space="preserve"> IFERROR( SEARCH("、", A4675), VALUE("0"))</f>
        <v>0</v>
      </c>
      <c r="J4675" s="10" t="str">
        <f xml:space="preserve"> IF(I4675=0, A4675, LEFT(A4675, I4675-1))</f>
        <v>隨便</v>
      </c>
      <c r="K4675" s="10" t="str">
        <f t="shared" si="299"/>
        <v>隨便</v>
      </c>
      <c r="M4675" s="10" t="str">
        <f t="shared" si="300"/>
        <v>隨便</v>
      </c>
    </row>
    <row r="4676" spans="1:13">
      <c r="A4676" s="16" t="s">
        <v>4284</v>
      </c>
      <c r="B4676" s="16" t="s">
        <v>33923</v>
      </c>
      <c r="C4676" s="17">
        <v>0.6</v>
      </c>
      <c r="D4676" s="16" t="str">
        <f xml:space="preserve"> _xlfn.CONCAT(ChhoeTaigi_TaioanPehoeKichhooGi!H3565, ":", ChhoeTaigi_TaioanPehoeKichhooGi!J3565)</f>
        <v>oo-peh8:隨便</v>
      </c>
      <c r="E4676" s="18">
        <f ca="1" xml:space="preserve"> NOW()</f>
        <v>46202.697500115741</v>
      </c>
      <c r="G4676" s="10" t="str">
        <f t="shared" si="301"/>
        <v>oo-peh8</v>
      </c>
      <c r="H4676" s="10" t="str">
        <f t="shared" si="302"/>
        <v>隨便</v>
      </c>
      <c r="I4676" s="10">
        <f xml:space="preserve"> IFERROR( SEARCH("、", A4676), VALUE("0"))</f>
        <v>0</v>
      </c>
      <c r="J4676" s="10" t="str">
        <f xml:space="preserve"> IF(I4676=0, A4676, LEFT(A4676, I4676-1))</f>
        <v>隨便</v>
      </c>
      <c r="K4676" s="10" t="str">
        <f t="shared" si="299"/>
        <v>隨便</v>
      </c>
      <c r="M4676" s="10" t="str">
        <f t="shared" si="300"/>
        <v>隨便</v>
      </c>
    </row>
    <row r="4677" spans="1:13">
      <c r="A4677" s="16" t="s">
        <v>4284</v>
      </c>
      <c r="B4677" s="16" t="s">
        <v>34556</v>
      </c>
      <c r="C4677" s="17">
        <v>0.6</v>
      </c>
      <c r="D4677" s="16" t="str">
        <f xml:space="preserve"> _xlfn.CONCAT(ChhoeTaigi_TaioanPehoeKichhooGi!H4497, ":", ChhoeTaigi_TaioanPehoeKichhooGi!J4497)</f>
        <v>sui5-pian7:隨便</v>
      </c>
      <c r="E4677" s="18">
        <f ca="1" xml:space="preserve"> NOW()</f>
        <v>46202.697500115741</v>
      </c>
      <c r="G4677" s="10" t="str">
        <f t="shared" si="301"/>
        <v>sui5-pian7</v>
      </c>
      <c r="H4677" s="10" t="str">
        <f t="shared" si="302"/>
        <v>隨便</v>
      </c>
      <c r="I4677" s="10">
        <f xml:space="preserve"> IFERROR( SEARCH("、", A4677), VALUE("0"))</f>
        <v>0</v>
      </c>
      <c r="J4677" s="10" t="str">
        <f xml:space="preserve"> IF(I4677=0, A4677, LEFT(A4677, I4677-1))</f>
        <v>隨便</v>
      </c>
      <c r="K4677" s="10" t="str">
        <f t="shared" si="299"/>
        <v>隨便</v>
      </c>
      <c r="M4677" s="10" t="str">
        <f t="shared" si="300"/>
        <v>隨便</v>
      </c>
    </row>
    <row r="4678" spans="1:13">
      <c r="A4678" s="16" t="s">
        <v>17783</v>
      </c>
      <c r="B4678" s="16" t="s">
        <v>33667</v>
      </c>
      <c r="C4678" s="17">
        <v>0.6</v>
      </c>
      <c r="D4678" s="16" t="str">
        <f xml:space="preserve"> _xlfn.CONCAT(ChhoeTaigi_TaioanPehoeKichhooGi!H3145, ":", ChhoeTaigi_TaioanPehoeKichhooGi!J3145)</f>
        <v>lam7-sám:隨便，輕率地</v>
      </c>
      <c r="E4678" s="18">
        <f ca="1" xml:space="preserve"> NOW()</f>
        <v>46202.697500115741</v>
      </c>
      <c r="G4678" s="10" t="str">
        <f t="shared" si="301"/>
        <v>lam7-sám</v>
      </c>
      <c r="H4678" s="10" t="str">
        <f t="shared" si="302"/>
        <v>隨便，輕率地</v>
      </c>
      <c r="I4678" s="10">
        <f xml:space="preserve"> IFERROR( SEARCH("、", A4678), VALUE("0"))</f>
        <v>0</v>
      </c>
      <c r="J4678" s="10" t="str">
        <f xml:space="preserve"> IF(I4678=0, A4678, LEFT(A4678, I4678-1))</f>
        <v>隨便，輕率地</v>
      </c>
      <c r="K4678" s="10" t="str">
        <f t="shared" si="299"/>
        <v>隨便，輕率地</v>
      </c>
      <c r="M4678" s="10" t="str">
        <f t="shared" si="300"/>
        <v>隨便，輕率地</v>
      </c>
    </row>
    <row r="4679" spans="1:13">
      <c r="A4679" s="16" t="s">
        <v>17783</v>
      </c>
      <c r="B4679" s="16" t="s">
        <v>33668</v>
      </c>
      <c r="C4679" s="17">
        <v>0.6</v>
      </c>
      <c r="D4679" s="16" t="str">
        <f xml:space="preserve"> _xlfn.CONCAT(ChhoeTaigi_TaioanPehoeKichhooGi!H3146, ":", ChhoeTaigi_TaioanPehoeKichhooGi!J3146)</f>
        <v>lam7-su2:隨便，輕率地</v>
      </c>
      <c r="E4679" s="18">
        <f ca="1" xml:space="preserve"> NOW()</f>
        <v>46202.697500231479</v>
      </c>
      <c r="G4679" s="10" t="str">
        <f t="shared" si="301"/>
        <v>lam7-su2</v>
      </c>
      <c r="H4679" s="10" t="str">
        <f t="shared" si="302"/>
        <v>隨便，輕率地</v>
      </c>
      <c r="I4679" s="10">
        <f xml:space="preserve"> IFERROR( SEARCH("、", A4679), VALUE("0"))</f>
        <v>0</v>
      </c>
      <c r="J4679" s="10" t="str">
        <f xml:space="preserve"> IF(I4679=0, A4679, LEFT(A4679, I4679-1))</f>
        <v>隨便，輕率地</v>
      </c>
      <c r="K4679" s="10" t="str">
        <f t="shared" si="299"/>
        <v>隨便，輕率地</v>
      </c>
      <c r="M4679" s="10" t="str">
        <f t="shared" si="300"/>
        <v>隨便，輕率地</v>
      </c>
    </row>
    <row r="4680" spans="1:13">
      <c r="A4680" s="16" t="s">
        <v>9387</v>
      </c>
      <c r="B4680" s="16" t="s">
        <v>9386</v>
      </c>
      <c r="C4680" s="17">
        <v>0.6</v>
      </c>
      <c r="D4680" s="16" t="str">
        <f xml:space="preserve"> _xlfn.CONCAT(ChhoeTaigi_TaioanPehoeKichhooGi!H1575, ":", ChhoeTaigi_TaioanPehoeKichhooGi!J1575)</f>
        <v>hiam2:險些兒</v>
      </c>
      <c r="E4680" s="18">
        <f ca="1" xml:space="preserve"> NOW()</f>
        <v>46202.697500115741</v>
      </c>
      <c r="G4680" s="10" t="str">
        <f t="shared" si="301"/>
        <v>hiam2</v>
      </c>
      <c r="H4680" s="10" t="str">
        <f t="shared" si="302"/>
        <v>險些兒</v>
      </c>
      <c r="I4680" s="10">
        <f xml:space="preserve"> IFERROR( SEARCH("、", A4680), VALUE("0"))</f>
        <v>0</v>
      </c>
      <c r="J4680" s="10" t="str">
        <f xml:space="preserve"> IF(I4680=0, A4680, LEFT(A4680, I4680-1))</f>
        <v>險些兒</v>
      </c>
      <c r="K4680" s="10" t="str">
        <f t="shared" si="299"/>
        <v>險些兒</v>
      </c>
      <c r="M4680" s="10" t="str">
        <f t="shared" si="300"/>
        <v>險些兒</v>
      </c>
    </row>
    <row r="4681" spans="1:13">
      <c r="A4681" s="16" t="s">
        <v>35238</v>
      </c>
      <c r="B4681" s="16" t="s">
        <v>32442</v>
      </c>
      <c r="C4681" s="17">
        <v>0.6</v>
      </c>
      <c r="D4681" s="16" t="str">
        <f xml:space="preserve"> _xlfn.CONCAT(ChhoeTaigi_TaioanPehoeKichhooGi!H1579, ":", ChhoeTaigi_TaioanPehoeKichhooGi!J1579)</f>
        <v>hiam2 hiam2 si2-khi3:險些兒死掉</v>
      </c>
      <c r="E4681" s="18">
        <f ca="1" xml:space="preserve"> NOW()</f>
        <v>46202.697500115741</v>
      </c>
      <c r="G4681" s="10" t="str">
        <f t="shared" si="301"/>
        <v>hiam2 hiam2 si2-khi3</v>
      </c>
      <c r="H4681" s="10" t="str">
        <f t="shared" si="302"/>
        <v>險些兒死掉</v>
      </c>
      <c r="I4681" s="10">
        <f xml:space="preserve"> IFERROR( SEARCH("、", A4681), VALUE("0"))</f>
        <v>0</v>
      </c>
      <c r="J4681" s="10" t="str">
        <f xml:space="preserve"> IF(I4681=0, A4681, LEFT(A4681, I4681-1))</f>
        <v>剷草</v>
      </c>
      <c r="K4681" s="10" t="str">
        <f t="shared" si="299"/>
        <v>剷草</v>
      </c>
      <c r="L4681" s="10" t="s">
        <v>35238</v>
      </c>
      <c r="M4681" s="10" t="str">
        <f t="shared" si="300"/>
        <v>剷草</v>
      </c>
    </row>
    <row r="4682" spans="1:13">
      <c r="A4682" s="16" t="s">
        <v>9394</v>
      </c>
      <c r="B4682" s="16" t="s">
        <v>32439</v>
      </c>
      <c r="C4682" s="17">
        <v>0.6</v>
      </c>
      <c r="D4682" s="16" t="str">
        <f xml:space="preserve"> _xlfn.CONCAT(ChhoeTaigi_TaioanPehoeKichhooGi!H1576, ":", ChhoeTaigi_TaioanPehoeKichhooGi!J1576)</f>
        <v>hiam2 hoo7 tshia kauh tioh8:險些兒被車子輾死</v>
      </c>
      <c r="E4682" s="18">
        <f ca="1" xml:space="preserve"> NOW()</f>
        <v>46202.697500231479</v>
      </c>
      <c r="G4682" s="10" t="str">
        <f t="shared" si="301"/>
        <v>hiam2 hoo7 tshia kauh tioh8</v>
      </c>
      <c r="H4682" s="10" t="str">
        <f t="shared" si="302"/>
        <v>險些兒被車子輾死</v>
      </c>
      <c r="I4682" s="10">
        <f xml:space="preserve"> IFERROR( SEARCH("、", A4682), VALUE("0"))</f>
        <v>0</v>
      </c>
      <c r="J4682" s="10" t="str">
        <f xml:space="preserve"> IF(I4682=0, A4682, LEFT(A4682, I4682-1))</f>
        <v>險些兒被車子輾死</v>
      </c>
      <c r="K4682" s="10" t="str">
        <f t="shared" si="299"/>
        <v>險些兒被車子輾死</v>
      </c>
      <c r="M4682" s="10" t="str">
        <f t="shared" si="300"/>
        <v>險些兒被車子輾死</v>
      </c>
    </row>
    <row r="4683" spans="1:13">
      <c r="A4683" s="16" t="s">
        <v>3258</v>
      </c>
      <c r="B4683" s="16" t="s">
        <v>3257</v>
      </c>
      <c r="C4683" s="17">
        <v>0.6</v>
      </c>
      <c r="D4683" s="16" t="str">
        <f xml:space="preserve"> _xlfn.CONCAT(ChhoeTaigi_TaioanPehoeKichhooGi!H570, ":", ChhoeTaigi_TaioanPehoeKichhooGi!J570)</f>
        <v>tsing7:靜</v>
      </c>
      <c r="E4683" s="18">
        <f ca="1" xml:space="preserve"> NOW()</f>
        <v>46202.697500115741</v>
      </c>
      <c r="G4683" s="10" t="str">
        <f t="shared" si="301"/>
        <v>tsing7</v>
      </c>
      <c r="H4683" s="10" t="str">
        <f t="shared" si="302"/>
        <v>靜</v>
      </c>
      <c r="I4683" s="10">
        <f xml:space="preserve"> IFERROR( SEARCH("、", A4683), VALUE("0"))</f>
        <v>0</v>
      </c>
      <c r="J4683" s="10" t="str">
        <f xml:space="preserve"> IF(I4683=0, A4683, LEFT(A4683, I4683-1))</f>
        <v>靜</v>
      </c>
      <c r="K4683" s="10" t="str">
        <f t="shared" si="299"/>
        <v>靜</v>
      </c>
      <c r="M4683" s="10" t="str">
        <f t="shared" si="300"/>
        <v>靜</v>
      </c>
    </row>
    <row r="4684" spans="1:13">
      <c r="A4684" s="16" t="s">
        <v>3258</v>
      </c>
      <c r="B4684" s="16" t="s">
        <v>27526</v>
      </c>
      <c r="C4684" s="17">
        <v>0.6</v>
      </c>
      <c r="D4684" s="16" t="str">
        <f xml:space="preserve"> _xlfn.CONCAT(ChhoeTaigi_TaioanPehoeKichhooGi!H5094, ":", ChhoeTaigi_TaioanPehoeKichhooGi!J5094)</f>
        <v>tiam7:靜</v>
      </c>
      <c r="E4684" s="18">
        <f ca="1" xml:space="preserve"> NOW()</f>
        <v>46202.697500115741</v>
      </c>
      <c r="G4684" s="10" t="str">
        <f t="shared" si="301"/>
        <v>tiam7</v>
      </c>
      <c r="H4684" s="10" t="str">
        <f t="shared" si="302"/>
        <v>靜</v>
      </c>
      <c r="I4684" s="10">
        <f xml:space="preserve"> IFERROR( SEARCH("、", A4684), VALUE("0"))</f>
        <v>0</v>
      </c>
      <c r="J4684" s="10" t="str">
        <f xml:space="preserve"> IF(I4684=0, A4684, LEFT(A4684, I4684-1))</f>
        <v>靜</v>
      </c>
      <c r="K4684" s="10" t="str">
        <f t="shared" si="299"/>
        <v>靜</v>
      </c>
      <c r="M4684" s="10" t="str">
        <f t="shared" si="300"/>
        <v>靜</v>
      </c>
    </row>
    <row r="4685" spans="1:13">
      <c r="A4685" s="16" t="s">
        <v>25834</v>
      </c>
      <c r="B4685" s="16" t="s">
        <v>34720</v>
      </c>
      <c r="C4685" s="17">
        <v>0.6</v>
      </c>
      <c r="D4685" s="16" t="str">
        <f xml:space="preserve"> _xlfn.CONCAT(ChhoeTaigi_TaioanPehoeKichhooGi!H4751, ":", ChhoeTaigi_TaioanPehoeKichhooGi!J4751)</f>
        <v>thau5-khak:頭</v>
      </c>
      <c r="E4685" s="18">
        <f ca="1" xml:space="preserve"> NOW()</f>
        <v>46202.697500231479</v>
      </c>
      <c r="G4685" s="10" t="str">
        <f t="shared" si="301"/>
        <v>thau5-khak</v>
      </c>
      <c r="H4685" s="10" t="str">
        <f t="shared" si="302"/>
        <v>頭</v>
      </c>
      <c r="I4685" s="10">
        <f xml:space="preserve"> IFERROR( SEARCH("、", A4685), VALUE("0"))</f>
        <v>0</v>
      </c>
      <c r="J4685" s="10" t="str">
        <f xml:space="preserve"> IF(I4685=0, A4685, LEFT(A4685, I4685-1))</f>
        <v>頭</v>
      </c>
      <c r="K4685" s="10" t="str">
        <f t="shared" si="299"/>
        <v>頭</v>
      </c>
      <c r="M4685" s="10" t="str">
        <f t="shared" si="300"/>
        <v>頭</v>
      </c>
    </row>
    <row r="4686" spans="1:13">
      <c r="A4686" s="16" t="s">
        <v>25834</v>
      </c>
      <c r="B4686" s="16" t="s">
        <v>25942</v>
      </c>
      <c r="C4686" s="17">
        <v>0.6</v>
      </c>
      <c r="D4686" s="16" t="str">
        <f xml:space="preserve"> _xlfn.CONCAT(ChhoeTaigi_TaioanPehoeKichhooGi!H4772, ":", ChhoeTaigi_TaioanPehoeKichhooGi!J4772)</f>
        <v>thau5:頭</v>
      </c>
      <c r="E4686" s="18">
        <f ca="1" xml:space="preserve"> NOW()</f>
        <v>46202.697500115741</v>
      </c>
      <c r="G4686" s="10" t="str">
        <f t="shared" si="301"/>
        <v>thau5</v>
      </c>
      <c r="H4686" s="10" t="str">
        <f t="shared" si="302"/>
        <v>頭</v>
      </c>
      <c r="I4686" s="10">
        <f xml:space="preserve"> IFERROR( SEARCH("、", A4686), VALUE("0"))</f>
        <v>0</v>
      </c>
      <c r="J4686" s="10" t="str">
        <f xml:space="preserve"> IF(I4686=0, A4686, LEFT(A4686, I4686-1))</f>
        <v>頭</v>
      </c>
      <c r="K4686" s="10" t="str">
        <f t="shared" si="299"/>
        <v>頭</v>
      </c>
      <c r="M4686" s="10" t="str">
        <f t="shared" si="300"/>
        <v>頭</v>
      </c>
    </row>
    <row r="4687" spans="1:13">
      <c r="A4687" s="16" t="s">
        <v>1996</v>
      </c>
      <c r="B4687" s="16" t="s">
        <v>1995</v>
      </c>
      <c r="C4687" s="17">
        <v>0.6</v>
      </c>
      <c r="D4687" s="16" t="str">
        <f xml:space="preserve"> _xlfn.CONCAT(ChhoeTaigi_TaioanPehoeKichhooGi!H356, ":", ChhoeTaigi_TaioanPehoeKichhooGi!J356)</f>
        <v>thau5 tsit8 jit8:頭一天</v>
      </c>
      <c r="E4687" s="18">
        <f ca="1" xml:space="preserve"> NOW()</f>
        <v>46202.697500115741</v>
      </c>
      <c r="G4687" s="10" t="str">
        <f t="shared" si="301"/>
        <v>thau5 tsit8 jit8</v>
      </c>
      <c r="H4687" s="10" t="str">
        <f t="shared" si="302"/>
        <v>頭一天</v>
      </c>
      <c r="I4687" s="10">
        <f xml:space="preserve"> IFERROR( SEARCH("、", A4687), VALUE("0"))</f>
        <v>0</v>
      </c>
      <c r="J4687" s="10" t="str">
        <f xml:space="preserve"> IF(I4687=0, A4687, LEFT(A4687, I4687-1))</f>
        <v>頭一天</v>
      </c>
      <c r="K4687" s="10" t="str">
        <f t="shared" si="299"/>
        <v>頭一天</v>
      </c>
      <c r="M4687" s="10" t="str">
        <f t="shared" si="300"/>
        <v>頭一天</v>
      </c>
    </row>
    <row r="4688" spans="1:13">
      <c r="A4688" s="16" t="s">
        <v>25963</v>
      </c>
      <c r="B4688" s="16" t="s">
        <v>1995</v>
      </c>
      <c r="C4688" s="17">
        <v>0.6</v>
      </c>
      <c r="D4688" s="16" t="str">
        <f xml:space="preserve"> _xlfn.CONCAT(ChhoeTaigi_TaioanPehoeKichhooGi!H4778, ":", ChhoeTaigi_TaioanPehoeKichhooGi!J4778)</f>
        <v>thau5 tsit8 jit8:頭一日</v>
      </c>
      <c r="E4688" s="18">
        <f ca="1" xml:space="preserve"> NOW()</f>
        <v>46202.697500115741</v>
      </c>
      <c r="G4688" s="10" t="str">
        <f t="shared" si="301"/>
        <v>thau5 tsit8 jit8</v>
      </c>
      <c r="H4688" s="10" t="str">
        <f t="shared" si="302"/>
        <v>頭一日</v>
      </c>
      <c r="I4688" s="10">
        <f xml:space="preserve"> IFERROR( SEARCH("、", A4688), VALUE("0"))</f>
        <v>0</v>
      </c>
      <c r="J4688" s="10" t="str">
        <f xml:space="preserve"> IF(I4688=0, A4688, LEFT(A4688, I4688-1))</f>
        <v>頭一日</v>
      </c>
      <c r="K4688" s="10" t="str">
        <f t="shared" si="299"/>
        <v>頭一日</v>
      </c>
      <c r="M4688" s="10" t="str">
        <f t="shared" si="300"/>
        <v>頭一日</v>
      </c>
    </row>
    <row r="4689" spans="1:13">
      <c r="A4689" s="16" t="s">
        <v>2023</v>
      </c>
      <c r="B4689" s="16" t="s">
        <v>2022</v>
      </c>
      <c r="C4689" s="17">
        <v>0.6</v>
      </c>
      <c r="D4689" s="16" t="str">
        <f xml:space="preserve"> _xlfn.CONCAT(ChhoeTaigi_TaioanPehoeKichhooGi!H360, ":", ChhoeTaigi_TaioanPehoeKichhooGi!J360)</f>
        <v>thau5 tsit8 ku3:頭一句</v>
      </c>
      <c r="E4689" s="18">
        <f ca="1" xml:space="preserve"> NOW()</f>
        <v>46202.697500115741</v>
      </c>
      <c r="G4689" s="10" t="str">
        <f t="shared" si="301"/>
        <v>thau5 tsit8 ku3</v>
      </c>
      <c r="H4689" s="10" t="str">
        <f t="shared" si="302"/>
        <v>頭一句</v>
      </c>
      <c r="I4689" s="10">
        <f xml:space="preserve"> IFERROR( SEARCH("、", A4689), VALUE("0"))</f>
        <v>0</v>
      </c>
      <c r="J4689" s="10" t="str">
        <f xml:space="preserve"> IF(I4689=0, A4689, LEFT(A4689, I4689-1))</f>
        <v>頭一句</v>
      </c>
      <c r="K4689" s="10" t="str">
        <f t="shared" si="299"/>
        <v>頭一句</v>
      </c>
      <c r="M4689" s="10" t="str">
        <f t="shared" si="300"/>
        <v>頭一句</v>
      </c>
    </row>
    <row r="4690" spans="1:13">
      <c r="A4690" s="16" t="s">
        <v>2023</v>
      </c>
      <c r="B4690" s="16" t="s">
        <v>2022</v>
      </c>
      <c r="C4690" s="17">
        <v>0.6</v>
      </c>
      <c r="D4690" s="16" t="str">
        <f xml:space="preserve"> _xlfn.CONCAT(ChhoeTaigi_TaioanPehoeKichhooGi!H4777, ":", ChhoeTaigi_TaioanPehoeKichhooGi!J4777)</f>
        <v>thau5 tsit8 ku3:頭一句</v>
      </c>
      <c r="E4690" s="18">
        <f ca="1" xml:space="preserve"> NOW()</f>
        <v>46202.697500115741</v>
      </c>
      <c r="G4690" s="10" t="str">
        <f t="shared" si="301"/>
        <v>thau5 tsit8 ku3</v>
      </c>
      <c r="H4690" s="10" t="str">
        <f t="shared" si="302"/>
        <v>頭一句</v>
      </c>
      <c r="I4690" s="10">
        <f xml:space="preserve"> IFERROR( SEARCH("、", A4690), VALUE("0"))</f>
        <v>0</v>
      </c>
      <c r="J4690" s="10" t="str">
        <f xml:space="preserve"> IF(I4690=0, A4690, LEFT(A4690, I4690-1))</f>
        <v>頭一句</v>
      </c>
      <c r="K4690" s="10" t="str">
        <f t="shared" si="299"/>
        <v>頭一句</v>
      </c>
      <c r="M4690" s="10" t="str">
        <f t="shared" si="300"/>
        <v>頭一句</v>
      </c>
    </row>
    <row r="4691" spans="1:13">
      <c r="A4691" s="16" t="s">
        <v>25960</v>
      </c>
      <c r="B4691" s="16" t="s">
        <v>25959</v>
      </c>
      <c r="C4691" s="17">
        <v>0.6</v>
      </c>
      <c r="D4691" s="16" t="str">
        <f xml:space="preserve"> _xlfn.CONCAT(ChhoeTaigi_TaioanPehoeKichhooGi!H4776, ":", ChhoeTaigi_TaioanPehoeKichhooGi!J4776)</f>
        <v>thau5 tsit8 hang7:頭一件</v>
      </c>
      <c r="E4691" s="18">
        <f ca="1" xml:space="preserve"> NOW()</f>
        <v>46202.697500115741</v>
      </c>
      <c r="G4691" s="10" t="str">
        <f t="shared" si="301"/>
        <v>thau5 tsit8 hang7</v>
      </c>
      <c r="H4691" s="10" t="str">
        <f t="shared" si="302"/>
        <v>頭一件</v>
      </c>
      <c r="I4691" s="10">
        <f xml:space="preserve"> IFERROR( SEARCH("、", A4691), VALUE("0"))</f>
        <v>0</v>
      </c>
      <c r="J4691" s="10" t="str">
        <f xml:space="preserve"> IF(I4691=0, A4691, LEFT(A4691, I4691-1))</f>
        <v>頭一件</v>
      </c>
      <c r="K4691" s="10" t="str">
        <f t="shared" si="299"/>
        <v>頭一件</v>
      </c>
      <c r="M4691" s="10" t="str">
        <f t="shared" si="300"/>
        <v>頭一件</v>
      </c>
    </row>
    <row r="4692" spans="1:13">
      <c r="A4692" s="16" t="s">
        <v>25954</v>
      </c>
      <c r="B4692" s="16" t="s">
        <v>25953</v>
      </c>
      <c r="C4692" s="17">
        <v>0.6</v>
      </c>
      <c r="D4692" s="16" t="str">
        <f xml:space="preserve"> _xlfn.CONCAT(ChhoeTaigi_TaioanPehoeKichhooGi!H4775, ":", ChhoeTaigi_TaioanPehoeKichhooGi!J4775)</f>
        <v>thau5 tsit8 pai2:頭一次</v>
      </c>
      <c r="E4692" s="18">
        <f ca="1" xml:space="preserve"> NOW()</f>
        <v>46202.697500231479</v>
      </c>
      <c r="G4692" s="10" t="str">
        <f t="shared" si="301"/>
        <v>thau5 tsit8 pai2</v>
      </c>
      <c r="H4692" s="10" t="str">
        <f t="shared" si="302"/>
        <v>頭一次</v>
      </c>
      <c r="I4692" s="10">
        <f xml:space="preserve"> IFERROR( SEARCH("、", A4692), VALUE("0"))</f>
        <v>0</v>
      </c>
      <c r="J4692" s="10" t="str">
        <f xml:space="preserve"> IF(I4692=0, A4692, LEFT(A4692, I4692-1))</f>
        <v>頭一次</v>
      </c>
      <c r="K4692" s="10" t="str">
        <f t="shared" si="299"/>
        <v>頭一次</v>
      </c>
      <c r="M4692" s="10" t="str">
        <f t="shared" si="300"/>
        <v>頭一次</v>
      </c>
    </row>
    <row r="4693" spans="1:13">
      <c r="A4693" s="16" t="s">
        <v>1978</v>
      </c>
      <c r="B4693" s="16" t="s">
        <v>1977</v>
      </c>
      <c r="C4693" s="17">
        <v>0.6</v>
      </c>
      <c r="D4693" s="16" t="str">
        <f xml:space="preserve"> _xlfn.CONCAT(ChhoeTaigi_TaioanPehoeKichhooGi!H354, ":", ChhoeTaigi_TaioanPehoeKichhooGi!J354)</f>
        <v>thau5 tsit8 e5:頭一個</v>
      </c>
      <c r="E4693" s="18">
        <f ca="1" xml:space="preserve"> NOW()</f>
        <v>46202.697500115741</v>
      </c>
      <c r="G4693" s="10" t="str">
        <f t="shared" si="301"/>
        <v>thau5 tsit8 e5</v>
      </c>
      <c r="H4693" s="10" t="str">
        <f t="shared" si="302"/>
        <v>頭一個</v>
      </c>
      <c r="I4693" s="10">
        <f xml:space="preserve"> IFERROR( SEARCH("、", A4693), VALUE("0"))</f>
        <v>0</v>
      </c>
      <c r="J4693" s="10" t="str">
        <f xml:space="preserve"> IF(I4693=0, A4693, LEFT(A4693, I4693-1))</f>
        <v>頭一個</v>
      </c>
      <c r="K4693" s="10" t="str">
        <f t="shared" si="299"/>
        <v>頭一個</v>
      </c>
      <c r="M4693" s="10" t="str">
        <f t="shared" si="300"/>
        <v>頭一個</v>
      </c>
    </row>
    <row r="4694" spans="1:13">
      <c r="A4694" s="16" t="s">
        <v>1978</v>
      </c>
      <c r="B4694" s="16" t="s">
        <v>34738</v>
      </c>
      <c r="C4694" s="17">
        <v>0.6</v>
      </c>
      <c r="D4694" s="16" t="str">
        <f xml:space="preserve"> _xlfn.CONCAT(ChhoeTaigi_TaioanPehoeKichhooGi!H4774, ":", ChhoeTaigi_TaioanPehoeKichhooGi!J4774)</f>
        <v>thau5 tsit8 ê:頭一個</v>
      </c>
      <c r="E4694" s="18">
        <f ca="1" xml:space="preserve"> NOW()</f>
        <v>46202.697500115741</v>
      </c>
      <c r="G4694" s="10" t="str">
        <f t="shared" si="301"/>
        <v>thau5 tsit8 ê</v>
      </c>
      <c r="H4694" s="10" t="str">
        <f t="shared" si="302"/>
        <v>頭一個</v>
      </c>
      <c r="I4694" s="10">
        <f xml:space="preserve"> IFERROR( SEARCH("、", A4694), VALUE("0"))</f>
        <v>0</v>
      </c>
      <c r="J4694" s="10" t="str">
        <f xml:space="preserve"> IF(I4694=0, A4694, LEFT(A4694, I4694-1))</f>
        <v>頭一個</v>
      </c>
      <c r="K4694" s="10" t="str">
        <f t="shared" si="299"/>
        <v>頭一個</v>
      </c>
      <c r="M4694" s="10" t="str">
        <f t="shared" si="300"/>
        <v>頭一個</v>
      </c>
    </row>
    <row r="4695" spans="1:13">
      <c r="A4695" s="16" t="s">
        <v>25969</v>
      </c>
      <c r="B4695" s="16" t="s">
        <v>34739</v>
      </c>
      <c r="C4695" s="17">
        <v>0.6</v>
      </c>
      <c r="D4695" s="16" t="str">
        <f xml:space="preserve"> _xlfn.CONCAT(ChhoeTaigi_TaioanPehoeKichhooGi!H4779, ":", ChhoeTaigi_TaioanPehoeKichhooGi!J4779)</f>
        <v>thau5 tiam2-tsing:頭一節</v>
      </c>
      <c r="E4695" s="18">
        <f ca="1" xml:space="preserve"> NOW()</f>
        <v>46202.697500115741</v>
      </c>
      <c r="G4695" s="10" t="str">
        <f t="shared" si="301"/>
        <v>thau5 tiam2-tsing</v>
      </c>
      <c r="H4695" s="10" t="str">
        <f t="shared" si="302"/>
        <v>頭一節</v>
      </c>
      <c r="I4695" s="10">
        <f xml:space="preserve"> IFERROR( SEARCH("、", A4695), VALUE("0"))</f>
        <v>0</v>
      </c>
      <c r="J4695" s="10" t="str">
        <f xml:space="preserve"> IF(I4695=0, A4695, LEFT(A4695, I4695-1))</f>
        <v>頭一節</v>
      </c>
      <c r="K4695" s="10" t="str">
        <f t="shared" si="299"/>
        <v>頭一節</v>
      </c>
      <c r="M4695" s="10" t="str">
        <f t="shared" si="300"/>
        <v>頭一節</v>
      </c>
    </row>
    <row r="4696" spans="1:13">
      <c r="A4696" s="16" t="s">
        <v>2058</v>
      </c>
      <c r="B4696" s="16" t="s">
        <v>31524</v>
      </c>
      <c r="C4696" s="17">
        <v>0.6</v>
      </c>
      <c r="D4696" s="16" t="str">
        <f xml:space="preserve"> _xlfn.CONCAT(ChhoeTaigi_TaioanPehoeKichhooGi!H366, ":", ChhoeTaigi_TaioanPehoeKichhooGi!J366)</f>
        <v>thau5--a hit sann ku3:頭三句</v>
      </c>
      <c r="E4696" s="18">
        <f ca="1" xml:space="preserve"> NOW()</f>
        <v>46202.697500115741</v>
      </c>
      <c r="G4696" s="10" t="str">
        <f t="shared" si="301"/>
        <v>thau5--a hit sann ku3</v>
      </c>
      <c r="H4696" s="10" t="str">
        <f t="shared" si="302"/>
        <v>頭三句</v>
      </c>
      <c r="I4696" s="10">
        <f xml:space="preserve"> IFERROR( SEARCH("、", A4696), VALUE("0"))</f>
        <v>0</v>
      </c>
      <c r="J4696" s="10" t="str">
        <f xml:space="preserve"> IF(I4696=0, A4696, LEFT(A4696, I4696-1))</f>
        <v>頭三句</v>
      </c>
      <c r="K4696" s="10" t="str">
        <f t="shared" si="299"/>
        <v>頭三句</v>
      </c>
      <c r="M4696" s="10" t="str">
        <f t="shared" si="300"/>
        <v>頭三句</v>
      </c>
    </row>
    <row r="4697" spans="1:13">
      <c r="A4697" s="16" t="s">
        <v>2037</v>
      </c>
      <c r="B4697" s="16" t="s">
        <v>31520</v>
      </c>
      <c r="C4697" s="17">
        <v>0.6</v>
      </c>
      <c r="D4697" s="16" t="str">
        <f xml:space="preserve"> _xlfn.CONCAT(ChhoeTaigi_TaioanPehoeKichhooGi!H362, ":", ChhoeTaigi_TaioanPehoeKichhooGi!J362)</f>
        <v>thau5--a hit goo7 phinn:頭那五頁</v>
      </c>
      <c r="E4697" s="18">
        <f ca="1" xml:space="preserve"> NOW()</f>
        <v>46202.697500115741</v>
      </c>
      <c r="G4697" s="10" t="str">
        <f t="shared" si="301"/>
        <v>thau5--a hit goo7 phinn</v>
      </c>
      <c r="H4697" s="10" t="str">
        <f t="shared" si="302"/>
        <v>頭那五頁</v>
      </c>
      <c r="I4697" s="10">
        <f xml:space="preserve"> IFERROR( SEARCH("、", A4697), VALUE("0"))</f>
        <v>0</v>
      </c>
      <c r="J4697" s="10" t="str">
        <f xml:space="preserve"> IF(I4697=0, A4697, LEFT(A4697, I4697-1))</f>
        <v>頭那五頁</v>
      </c>
      <c r="K4697" s="10" t="str">
        <f t="shared" si="299"/>
        <v>頭那五頁</v>
      </c>
      <c r="M4697" s="10" t="str">
        <f t="shared" si="300"/>
        <v>頭那五頁</v>
      </c>
    </row>
    <row r="4698" spans="1:13">
      <c r="A4698" s="16" t="s">
        <v>2048</v>
      </c>
      <c r="B4698" s="16" t="s">
        <v>31522</v>
      </c>
      <c r="C4698" s="17">
        <v>0.6</v>
      </c>
      <c r="D4698" s="16" t="str">
        <f xml:space="preserve"> _xlfn.CONCAT(ChhoeTaigi_TaioanPehoeKichhooGi!H364, ":", ChhoeTaigi_TaioanPehoeKichhooGi!J364)</f>
        <v>thau5--a hit nng7 pai2:頭兩次</v>
      </c>
      <c r="E4698" s="18">
        <f ca="1" xml:space="preserve"> NOW()</f>
        <v>46202.697500115741</v>
      </c>
      <c r="G4698" s="10" t="str">
        <f t="shared" si="301"/>
        <v>thau5--a hit nng7 pai2</v>
      </c>
      <c r="H4698" s="10" t="str">
        <f t="shared" si="302"/>
        <v>頭兩次</v>
      </c>
      <c r="I4698" s="10">
        <f xml:space="preserve"> IFERROR( SEARCH("、", A4698), VALUE("0"))</f>
        <v>0</v>
      </c>
      <c r="J4698" s="10" t="str">
        <f xml:space="preserve"> IF(I4698=0, A4698, LEFT(A4698, I4698-1))</f>
        <v>頭兩次</v>
      </c>
      <c r="K4698" s="10" t="str">
        <f t="shared" si="299"/>
        <v>頭兩次</v>
      </c>
      <c r="M4698" s="10" t="str">
        <f t="shared" si="300"/>
        <v>頭兩次</v>
      </c>
    </row>
    <row r="4699" spans="1:13">
      <c r="A4699" s="16" t="s">
        <v>2009</v>
      </c>
      <c r="B4699" s="16" t="s">
        <v>31517</v>
      </c>
      <c r="C4699" s="17">
        <v>0.6</v>
      </c>
      <c r="D4699" s="16" t="str">
        <f xml:space="preserve"> _xlfn.CONCAT(ChhoeTaigi_TaioanPehoeKichhooGi!H358, ":", ChhoeTaigi_TaioanPehoeKichhooGi!J358)</f>
        <v>thau5--a hit nng7 e5:頭兩個</v>
      </c>
      <c r="E4699" s="18">
        <f ca="1" xml:space="preserve"> NOW()</f>
        <v>46202.697500231479</v>
      </c>
      <c r="G4699" s="10" t="str">
        <f t="shared" si="301"/>
        <v>thau5--a hit nng7 e5</v>
      </c>
      <c r="H4699" s="10" t="str">
        <f t="shared" si="302"/>
        <v>頭兩個</v>
      </c>
      <c r="I4699" s="10">
        <f xml:space="preserve"> IFERROR( SEARCH("、", A4699), VALUE("0"))</f>
        <v>0</v>
      </c>
      <c r="J4699" s="10" t="str">
        <f xml:space="preserve"> IF(I4699=0, A4699, LEFT(A4699, I4699-1))</f>
        <v>頭兩個</v>
      </c>
      <c r="K4699" s="10" t="str">
        <f t="shared" si="299"/>
        <v>頭兩個</v>
      </c>
      <c r="M4699" s="10" t="str">
        <f t="shared" si="300"/>
        <v>頭兩個</v>
      </c>
    </row>
    <row r="4700" spans="1:13">
      <c r="A4700" s="16" t="s">
        <v>25849</v>
      </c>
      <c r="B4700" s="16" t="s">
        <v>34723</v>
      </c>
      <c r="C4700" s="17">
        <v>0.6</v>
      </c>
      <c r="D4700" s="16" t="str">
        <f xml:space="preserve"> _xlfn.CONCAT(ChhoeTaigi_TaioanPehoeKichhooGi!H4754, ":", ChhoeTaigi_TaioanPehoeKichhooGi!J4754)</f>
        <v>thau5-nau2:頭腦</v>
      </c>
      <c r="E4700" s="18">
        <f ca="1" xml:space="preserve"> NOW()</f>
        <v>46202.697500115741</v>
      </c>
      <c r="G4700" s="10" t="str">
        <f t="shared" si="301"/>
        <v>thau5-nau2</v>
      </c>
      <c r="H4700" s="10" t="str">
        <f t="shared" si="302"/>
        <v>頭腦</v>
      </c>
      <c r="I4700" s="10">
        <f xml:space="preserve"> IFERROR( SEARCH("、", A4700), VALUE("0"))</f>
        <v>0</v>
      </c>
      <c r="J4700" s="10" t="str">
        <f xml:space="preserve"> IF(I4700=0, A4700, LEFT(A4700, I4700-1))</f>
        <v>頭腦</v>
      </c>
      <c r="K4700" s="10" t="str">
        <f t="shared" si="299"/>
        <v>頭腦</v>
      </c>
      <c r="M4700" s="10" t="str">
        <f t="shared" si="300"/>
        <v>頭腦</v>
      </c>
    </row>
    <row r="4701" spans="1:13">
      <c r="A4701" s="16" t="s">
        <v>19336</v>
      </c>
      <c r="B4701" s="16" t="s">
        <v>33864</v>
      </c>
      <c r="C4701" s="17">
        <v>0.6</v>
      </c>
      <c r="D4701" s="16" t="str">
        <f xml:space="preserve"> _xlfn.CONCAT(ChhoeTaigi_TaioanPehoeKichhooGi!H3458, ":", ChhoeTaigi_TaioanPehoeKichhooGi!J3458)</f>
        <v>thau5-moo5:頭髮</v>
      </c>
      <c r="E4701" s="18">
        <f ca="1" xml:space="preserve"> NOW()</f>
        <v>46202.697500231479</v>
      </c>
      <c r="G4701" s="10" t="str">
        <f t="shared" si="301"/>
        <v>thau5-moo5</v>
      </c>
      <c r="H4701" s="10" t="str">
        <f t="shared" si="302"/>
        <v>頭髮</v>
      </c>
      <c r="I4701" s="10">
        <f xml:space="preserve"> IFERROR( SEARCH("、", A4701), VALUE("0"))</f>
        <v>0</v>
      </c>
      <c r="J4701" s="10" t="str">
        <f xml:space="preserve"> IF(I4701=0, A4701, LEFT(A4701, I4701-1))</f>
        <v>頭髮</v>
      </c>
      <c r="K4701" s="10" t="str">
        <f t="shared" si="299"/>
        <v>頭髮</v>
      </c>
      <c r="M4701" s="10" t="str">
        <f t="shared" si="300"/>
        <v>頭髮</v>
      </c>
    </row>
    <row r="4702" spans="1:13">
      <c r="A4702" s="16" t="s">
        <v>19336</v>
      </c>
      <c r="B4702" s="16" t="s">
        <v>33864</v>
      </c>
      <c r="C4702" s="17">
        <v>0.6</v>
      </c>
      <c r="D4702" s="16" t="str">
        <f xml:space="preserve"> _xlfn.CONCAT(ChhoeTaigi_TaioanPehoeKichhooGi!H4756, ":", ChhoeTaigi_TaioanPehoeKichhooGi!J4756)</f>
        <v>thau5-moo5:頭髮</v>
      </c>
      <c r="E4702" s="18">
        <f ca="1" xml:space="preserve"> NOW()</f>
        <v>46202.697500115741</v>
      </c>
      <c r="G4702" s="10" t="str">
        <f t="shared" si="301"/>
        <v>thau5-moo5</v>
      </c>
      <c r="H4702" s="10" t="str">
        <f t="shared" si="302"/>
        <v>頭髮</v>
      </c>
      <c r="I4702" s="10">
        <f xml:space="preserve"> IFERROR( SEARCH("、", A4702), VALUE("0"))</f>
        <v>0</v>
      </c>
      <c r="J4702" s="10" t="str">
        <f xml:space="preserve"> IF(I4702=0, A4702, LEFT(A4702, I4702-1))</f>
        <v>頭髮</v>
      </c>
      <c r="K4702" s="10" t="str">
        <f t="shared" si="299"/>
        <v>頭髮</v>
      </c>
      <c r="M4702" s="10" t="str">
        <f t="shared" si="300"/>
        <v>頭髮</v>
      </c>
    </row>
    <row r="4703" spans="1:13">
      <c r="A4703" s="16" t="s">
        <v>25855</v>
      </c>
      <c r="B4703" s="16" t="s">
        <v>34724</v>
      </c>
      <c r="C4703" s="17">
        <v>0.6</v>
      </c>
      <c r="D4703" s="16" t="str">
        <f xml:space="preserve"> _xlfn.CONCAT(ChhoeTaigi_TaioanPehoeKichhooGi!H4757, ":", ChhoeTaigi_TaioanPehoeKichhooGi!J4757)</f>
        <v>thau5-moo5 iu5:頭髮油</v>
      </c>
      <c r="E4703" s="18">
        <f ca="1" xml:space="preserve"> NOW()</f>
        <v>46202.697500231479</v>
      </c>
      <c r="G4703" s="10" t="str">
        <f t="shared" si="301"/>
        <v>thau5-moo5 iu5</v>
      </c>
      <c r="H4703" s="10" t="str">
        <f t="shared" si="302"/>
        <v>頭髮油</v>
      </c>
      <c r="I4703" s="10">
        <f xml:space="preserve"> IFERROR( SEARCH("、", A4703), VALUE("0"))</f>
        <v>0</v>
      </c>
      <c r="J4703" s="10" t="str">
        <f xml:space="preserve"> IF(I4703=0, A4703, LEFT(A4703, I4703-1))</f>
        <v>頭髮油</v>
      </c>
      <c r="K4703" s="10" t="str">
        <f t="shared" si="299"/>
        <v>頭髮油</v>
      </c>
      <c r="M4703" s="10" t="str">
        <f t="shared" si="300"/>
        <v>頭髮油</v>
      </c>
    </row>
    <row r="4704" spans="1:13">
      <c r="A4704" s="16" t="s">
        <v>5166</v>
      </c>
      <c r="B4704" s="16" t="s">
        <v>31911</v>
      </c>
      <c r="C4704" s="17">
        <v>0.6</v>
      </c>
      <c r="D4704" s="16" t="str">
        <f xml:space="preserve"> _xlfn.CONCAT(ChhoeTaigi_TaioanPehoeKichhooGi!H873, ":", ChhoeTaigi_TaioanPehoeKichhooGi!J873)</f>
        <v>tshui3-pinn:頰</v>
      </c>
      <c r="E4704" s="18">
        <f ca="1" xml:space="preserve"> NOW()</f>
        <v>46202.697500115741</v>
      </c>
      <c r="G4704" s="10" t="str">
        <f t="shared" si="301"/>
        <v>tshui3-pinn</v>
      </c>
      <c r="H4704" s="10" t="str">
        <f t="shared" si="302"/>
        <v>頰</v>
      </c>
      <c r="I4704" s="10">
        <f xml:space="preserve"> IFERROR( SEARCH("、", A4704), VALUE("0"))</f>
        <v>0</v>
      </c>
      <c r="J4704" s="10" t="str">
        <f xml:space="preserve"> IF(I4704=0, A4704, LEFT(A4704, I4704-1))</f>
        <v>頰</v>
      </c>
      <c r="K4704" s="10" t="str">
        <f t="shared" si="299"/>
        <v>頰</v>
      </c>
      <c r="M4704" s="10" t="str">
        <f t="shared" si="300"/>
        <v>頰</v>
      </c>
    </row>
    <row r="4705" spans="1:13">
      <c r="A4705" s="16" t="s">
        <v>28205</v>
      </c>
      <c r="B4705" s="16" t="s">
        <v>28204</v>
      </c>
      <c r="C4705" s="17">
        <v>0.6</v>
      </c>
      <c r="D4705" s="16" t="str">
        <f xml:space="preserve"> _xlfn.CONCAT(ChhoeTaigi_TaioanPehoeKichhooGi!H5239, ":", ChhoeTaigi_TaioanPehoeKichhooGi!J5239)</f>
        <v>tng3:餐</v>
      </c>
      <c r="E4705" s="18">
        <f ca="1" xml:space="preserve"> NOW()</f>
        <v>46202.697500231479</v>
      </c>
      <c r="G4705" s="10" t="str">
        <f t="shared" si="301"/>
        <v>tng3</v>
      </c>
      <c r="H4705" s="10" t="str">
        <f t="shared" si="302"/>
        <v>餐</v>
      </c>
      <c r="I4705" s="10">
        <f xml:space="preserve"> IFERROR( SEARCH("、", A4705), VALUE("0"))</f>
        <v>0</v>
      </c>
      <c r="J4705" s="10" t="str">
        <f xml:space="preserve"> IF(I4705=0, A4705, LEFT(A4705, I4705-1))</f>
        <v>餐</v>
      </c>
      <c r="K4705" s="10" t="str">
        <f t="shared" si="299"/>
        <v>餐</v>
      </c>
      <c r="M4705" s="10" t="str">
        <f t="shared" si="300"/>
        <v>餐</v>
      </c>
    </row>
    <row r="4706" spans="1:13">
      <c r="A4706" s="16" t="s">
        <v>5690</v>
      </c>
      <c r="B4706" s="16" t="s">
        <v>31972</v>
      </c>
      <c r="C4706" s="17">
        <v>0.6</v>
      </c>
      <c r="D4706" s="16" t="str">
        <f xml:space="preserve"> _xlfn.CONCAT(ChhoeTaigi_TaioanPehoeKichhooGi!H958, ":", ChhoeTaigi_TaioanPehoeKichhooGi!J958)</f>
        <v>tsiah8 png7-kin:餐巾</v>
      </c>
      <c r="E4706" s="18">
        <f ca="1" xml:space="preserve"> NOW()</f>
        <v>46202.697500231479</v>
      </c>
      <c r="G4706" s="10" t="str">
        <f t="shared" si="301"/>
        <v>tsiah8 png7-kin</v>
      </c>
      <c r="H4706" s="10" t="str">
        <f t="shared" si="302"/>
        <v>餐巾</v>
      </c>
      <c r="I4706" s="10">
        <f xml:space="preserve"> IFERROR( SEARCH("、", A4706), VALUE("0"))</f>
        <v>0</v>
      </c>
      <c r="J4706" s="10" t="str">
        <f xml:space="preserve"> IF(I4706=0, A4706, LEFT(A4706, I4706-1))</f>
        <v>餐巾</v>
      </c>
      <c r="K4706" s="10" t="str">
        <f t="shared" si="299"/>
        <v>餐巾</v>
      </c>
      <c r="M4706" s="10" t="str">
        <f t="shared" si="300"/>
        <v>餐巾</v>
      </c>
    </row>
    <row r="4707" spans="1:13">
      <c r="A4707" s="16" t="s">
        <v>5690</v>
      </c>
      <c r="B4707" s="16" t="s">
        <v>31972</v>
      </c>
      <c r="C4707" s="17">
        <v>0.6</v>
      </c>
      <c r="D4707" s="16" t="str">
        <f xml:space="preserve"> _xlfn.CONCAT(ChhoeTaigi_TaioanPehoeKichhooGi!H2819, ":", ChhoeTaigi_TaioanPehoeKichhooGi!J2819)</f>
        <v>tsiah8-png7-kin:餐巾</v>
      </c>
      <c r="E4707" s="18">
        <f ca="1" xml:space="preserve"> NOW()</f>
        <v>46202.697500115741</v>
      </c>
      <c r="G4707" s="10" t="str">
        <f t="shared" si="301"/>
        <v>tsiah8-png7-kin</v>
      </c>
      <c r="H4707" s="10" t="str">
        <f t="shared" si="302"/>
        <v>餐巾</v>
      </c>
      <c r="I4707" s="10">
        <f xml:space="preserve"> IFERROR( SEARCH("、", A4707), VALUE("0"))</f>
        <v>0</v>
      </c>
      <c r="J4707" s="10" t="str">
        <f xml:space="preserve"> IF(I4707=0, A4707, LEFT(A4707, I4707-1))</f>
        <v>餐巾</v>
      </c>
      <c r="K4707" s="10" t="str">
        <f t="shared" ref="K4707:K4769" si="303" xml:space="preserve"> IFERROR( LEFT(J4707, SEARCH("（", J4707)-1), J4707)</f>
        <v>餐巾</v>
      </c>
      <c r="M4707" s="10" t="str">
        <f t="shared" si="300"/>
        <v>餐巾</v>
      </c>
    </row>
    <row r="4708" spans="1:13">
      <c r="A4708" s="16" t="s">
        <v>5686</v>
      </c>
      <c r="B4708" s="16" t="s">
        <v>31971</v>
      </c>
      <c r="C4708" s="17">
        <v>0.6</v>
      </c>
      <c r="D4708" s="16" t="str">
        <f xml:space="preserve"> _xlfn.CONCAT(ChhoeTaigi_TaioanPehoeKichhooGi!H957, ":", ChhoeTaigi_TaioanPehoeKichhooGi!J957)</f>
        <v>tsiah8 png7 toh-a2:餐桌</v>
      </c>
      <c r="E4708" s="18">
        <f ca="1" xml:space="preserve"> NOW()</f>
        <v>46202.697500231479</v>
      </c>
      <c r="G4708" s="10" t="str">
        <f t="shared" si="301"/>
        <v>tsiah8 png7 toh-a2</v>
      </c>
      <c r="H4708" s="10" t="str">
        <f t="shared" si="302"/>
        <v>餐桌</v>
      </c>
      <c r="I4708" s="10">
        <f xml:space="preserve"> IFERROR( SEARCH("、", A4708), VALUE("0"))</f>
        <v>0</v>
      </c>
      <c r="J4708" s="10" t="str">
        <f xml:space="preserve"> IF(I4708=0, A4708, LEFT(A4708, I4708-1))</f>
        <v>餐桌</v>
      </c>
      <c r="K4708" s="10" t="str">
        <f t="shared" si="303"/>
        <v>餐桌</v>
      </c>
      <c r="M4708" s="10" t="str">
        <f t="shared" si="300"/>
        <v>餐桌</v>
      </c>
    </row>
    <row r="4709" spans="1:13">
      <c r="A4709" s="16" t="s">
        <v>5682</v>
      </c>
      <c r="B4709" s="16" t="s">
        <v>31970</v>
      </c>
      <c r="C4709" s="17">
        <v>0.6</v>
      </c>
      <c r="D4709" s="16" t="str">
        <f xml:space="preserve"> _xlfn.CONCAT(ChhoeTaigi_TaioanPehoeKichhooGi!H956, ":", ChhoeTaigi_TaioanPehoeKichhooGi!J956)</f>
        <v>tsiah8 png7 thiann:餐廳</v>
      </c>
      <c r="E4709" s="18">
        <f ca="1" xml:space="preserve"> NOW()</f>
        <v>46202.697500115741</v>
      </c>
      <c r="G4709" s="10" t="str">
        <f t="shared" si="301"/>
        <v>tsiah8 png7 thiann</v>
      </c>
      <c r="H4709" s="10" t="str">
        <f t="shared" si="302"/>
        <v>餐廳</v>
      </c>
      <c r="I4709" s="10">
        <f xml:space="preserve"> IFERROR( SEARCH("、", A4709), VALUE("0"))</f>
        <v>0</v>
      </c>
      <c r="J4709" s="10" t="str">
        <f xml:space="preserve"> IF(I4709=0, A4709, LEFT(A4709, I4709-1))</f>
        <v>餐廳</v>
      </c>
      <c r="K4709" s="10" t="str">
        <f t="shared" si="303"/>
        <v>餐廳</v>
      </c>
      <c r="M4709" s="10" t="str">
        <f t="shared" si="300"/>
        <v>餐廳</v>
      </c>
    </row>
    <row r="4710" spans="1:13">
      <c r="A4710" s="16" t="s">
        <v>5682</v>
      </c>
      <c r="B4710" s="16" t="s">
        <v>33992</v>
      </c>
      <c r="C4710" s="17">
        <v>0.6</v>
      </c>
      <c r="D4710" s="16" t="str">
        <f xml:space="preserve"> _xlfn.CONCAT(ChhoeTaigi_TaioanPehoeKichhooGi!H3668, ":", ChhoeTaigi_TaioanPehoeKichhooGi!J3668)</f>
        <v>tsiah8 png7 king:餐廳</v>
      </c>
      <c r="E4710" s="18">
        <f ca="1" xml:space="preserve"> NOW()</f>
        <v>46202.697500115741</v>
      </c>
      <c r="G4710" s="10" t="str">
        <f t="shared" si="301"/>
        <v>tsiah8 png7 king</v>
      </c>
      <c r="H4710" s="10" t="str">
        <f t="shared" si="302"/>
        <v>餐廳</v>
      </c>
      <c r="I4710" s="10">
        <f xml:space="preserve"> IFERROR( SEARCH("、", A4710), VALUE("0"))</f>
        <v>0</v>
      </c>
      <c r="J4710" s="10" t="str">
        <f xml:space="preserve"> IF(I4710=0, A4710, LEFT(A4710, I4710-1))</f>
        <v>餐廳</v>
      </c>
      <c r="K4710" s="10" t="str">
        <f t="shared" si="303"/>
        <v>餐廳</v>
      </c>
      <c r="M4710" s="10" t="str">
        <f t="shared" si="300"/>
        <v>餐廳</v>
      </c>
    </row>
    <row r="4711" spans="1:13">
      <c r="A4711" s="16" t="s">
        <v>5825</v>
      </c>
      <c r="B4711" s="16" t="s">
        <v>31988</v>
      </c>
      <c r="C4711" s="17">
        <v>0.6</v>
      </c>
      <c r="D4711" s="16" t="str">
        <f xml:space="preserve"> _xlfn.CONCAT(ChhoeTaigi_TaioanPehoeKichhooGi!H979, ":", ChhoeTaigi_TaioanPehoeKichhooGi!J979)</f>
        <v>tsian2-piat8:餞別</v>
      </c>
      <c r="E4711" s="18">
        <f ca="1" xml:space="preserve"> NOW()</f>
        <v>46202.697500115741</v>
      </c>
      <c r="G4711" s="10" t="str">
        <f t="shared" si="301"/>
        <v>tsian2-piat8</v>
      </c>
      <c r="H4711" s="10" t="str">
        <f t="shared" si="302"/>
        <v>餞別</v>
      </c>
      <c r="I4711" s="10">
        <f xml:space="preserve"> IFERROR( SEARCH("、", A4711), VALUE("0"))</f>
        <v>0</v>
      </c>
      <c r="J4711" s="10" t="str">
        <f xml:space="preserve"> IF(I4711=0, A4711, LEFT(A4711, I4711-1))</f>
        <v>餞別</v>
      </c>
      <c r="K4711" s="10" t="str">
        <f t="shared" si="303"/>
        <v>餞別</v>
      </c>
      <c r="M4711" s="10" t="str">
        <f t="shared" si="300"/>
        <v>餞別</v>
      </c>
    </row>
    <row r="4712" spans="1:13">
      <c r="A4712" s="16" t="s">
        <v>5825</v>
      </c>
      <c r="B4712" s="16" t="s">
        <v>34563</v>
      </c>
      <c r="C4712" s="17">
        <v>0.6</v>
      </c>
      <c r="D4712" s="16" t="str">
        <f xml:space="preserve"> _xlfn.CONCAT(ChhoeTaigi_TaioanPehoeKichhooGi!H4506, ":", ChhoeTaigi_TaioanPehoeKichhooGi!J4506)</f>
        <v>sang3 sun7-hong:餞別</v>
      </c>
      <c r="E4712" s="18">
        <f ca="1" xml:space="preserve"> NOW()</f>
        <v>46202.697500115741</v>
      </c>
      <c r="G4712" s="10" t="str">
        <f t="shared" si="301"/>
        <v>sang3 sun7-hong</v>
      </c>
      <c r="H4712" s="10" t="str">
        <f t="shared" si="302"/>
        <v>餞別</v>
      </c>
      <c r="I4712" s="10">
        <f xml:space="preserve"> IFERROR( SEARCH("、", A4712), VALUE("0"))</f>
        <v>0</v>
      </c>
      <c r="J4712" s="10" t="str">
        <f xml:space="preserve"> IF(I4712=0, A4712, LEFT(A4712, I4712-1))</f>
        <v>餞別</v>
      </c>
      <c r="K4712" s="10" t="str">
        <f t="shared" si="303"/>
        <v>餞別</v>
      </c>
      <c r="M4712" s="10" t="str">
        <f t="shared" si="300"/>
        <v>餞別</v>
      </c>
    </row>
    <row r="4713" spans="1:13" ht="30">
      <c r="A4713" s="16" t="s">
        <v>35656</v>
      </c>
      <c r="B4713" s="16" t="s">
        <v>153</v>
      </c>
      <c r="C4713" s="17">
        <v>0.6</v>
      </c>
      <c r="D4713" s="16" t="str">
        <f xml:space="preserve"> _xlfn.CONCAT(ChhoeTaigi_TaioanPehoeKichhooGi!H24, ":", ChhoeTaigi_TaioanPehoeKichhooGi!J24)</f>
        <v>ann7:餡</v>
      </c>
      <c r="E4713" s="18">
        <f ca="1" xml:space="preserve"> NOW()</f>
        <v>46202.697500115741</v>
      </c>
      <c r="G4713" s="10" t="str">
        <f t="shared" si="301"/>
        <v>ann7</v>
      </c>
      <c r="H4713" s="10" t="str">
        <f t="shared" si="302"/>
        <v>餡</v>
      </c>
      <c r="I4713" s="10">
        <f xml:space="preserve"> IFERROR( SEARCH("、", A4713), VALUE("0"))</f>
        <v>0</v>
      </c>
      <c r="J4713" s="10" t="str">
        <f xml:space="preserve"> IF(I4713=0, A4713, LEFT(A4713, I4713-1))</f>
        <v>剷嘴齒</v>
      </c>
      <c r="K4713" s="10" t="str">
        <f t="shared" si="303"/>
        <v>剷嘴齒</v>
      </c>
      <c r="L4713" s="29" t="s">
        <v>35239</v>
      </c>
      <c r="M4713" s="10" t="str">
        <f t="shared" si="300"/>
        <v>剷嘴齒</v>
      </c>
    </row>
    <row r="4714" spans="1:13">
      <c r="A4714" s="16" t="s">
        <v>18888</v>
      </c>
      <c r="B4714" s="16" t="s">
        <v>33804</v>
      </c>
      <c r="C4714" s="17">
        <v>0.6</v>
      </c>
      <c r="D4714" s="16" t="str">
        <f xml:space="preserve"> _xlfn.CONCAT(ChhoeTaigi_TaioanPehoeKichhooGi!H3361, ":", ChhoeTaigi_TaioanPehoeKichhooGi!J3361)</f>
        <v>lok8-to5:駱駝</v>
      </c>
      <c r="E4714" s="18">
        <f ca="1" xml:space="preserve"> NOW()</f>
        <v>46202.697500115741</v>
      </c>
      <c r="G4714" s="10" t="str">
        <f t="shared" si="301"/>
        <v>lok8-to5</v>
      </c>
      <c r="H4714" s="10" t="str">
        <f t="shared" si="302"/>
        <v>駱駝</v>
      </c>
      <c r="I4714" s="10">
        <f xml:space="preserve"> IFERROR( SEARCH("、", A4714), VALUE("0"))</f>
        <v>0</v>
      </c>
      <c r="J4714" s="10" t="str">
        <f xml:space="preserve"> IF(I4714=0, A4714, LEFT(A4714, I4714-1))</f>
        <v>駱駝</v>
      </c>
      <c r="K4714" s="10" t="str">
        <f t="shared" si="303"/>
        <v>駱駝</v>
      </c>
      <c r="M4714" s="10" t="str">
        <f t="shared" si="300"/>
        <v>駱駝</v>
      </c>
    </row>
    <row r="4715" spans="1:13">
      <c r="A4715" s="16" t="s">
        <v>18893</v>
      </c>
      <c r="B4715" s="16" t="s">
        <v>33805</v>
      </c>
      <c r="C4715" s="17">
        <v>0.6</v>
      </c>
      <c r="D4715" s="16" t="str">
        <f xml:space="preserve"> _xlfn.CONCAT(ChhoeTaigi_TaioanPehoeKichhooGi!H3362, ":", ChhoeTaigi_TaioanPehoeKichhooGi!J3362)</f>
        <v>lok8-to5-moo5:駱駝毛</v>
      </c>
      <c r="E4715" s="18">
        <f ca="1" xml:space="preserve"> NOW()</f>
        <v>46202.697500115741</v>
      </c>
      <c r="G4715" s="10" t="str">
        <f t="shared" si="301"/>
        <v>lok8-to5-moo5</v>
      </c>
      <c r="H4715" s="10" t="str">
        <f t="shared" si="302"/>
        <v>駱駝毛</v>
      </c>
      <c r="I4715" s="10">
        <f xml:space="preserve"> IFERROR( SEARCH("、", A4715), VALUE("0"))</f>
        <v>0</v>
      </c>
      <c r="J4715" s="10" t="str">
        <f xml:space="preserve"> IF(I4715=0, A4715, LEFT(A4715, I4715-1))</f>
        <v>駱駝毛</v>
      </c>
      <c r="K4715" s="10" t="str">
        <f t="shared" si="303"/>
        <v>駱駝毛</v>
      </c>
      <c r="M4715" s="10" t="str">
        <f t="shared" ref="M4715:M4777" si="304" xml:space="preserve"> IF(L4715&lt;&gt;"",L4715, K4715)</f>
        <v>駱駝毛</v>
      </c>
    </row>
    <row r="4716" spans="1:13">
      <c r="A4716" s="16" t="s">
        <v>166</v>
      </c>
      <c r="B4716" s="16" t="s">
        <v>31260</v>
      </c>
      <c r="C4716" s="17">
        <v>0.6</v>
      </c>
      <c r="D4716" s="16" t="str">
        <f xml:space="preserve"> _xlfn.CONCAT(ChhoeTaigi_TaioanPehoeKichhooGi!H26, ":", ChhoeTaigi_TaioanPehoeKichhooGi!J26)</f>
        <v>ah:鴨</v>
      </c>
      <c r="E4716" s="18">
        <f ca="1" xml:space="preserve"> NOW()</f>
        <v>46202.697500115741</v>
      </c>
      <c r="G4716" s="10" t="str">
        <f t="shared" si="301"/>
        <v>ah</v>
      </c>
      <c r="H4716" s="10" t="str">
        <f t="shared" si="302"/>
        <v>鴨</v>
      </c>
      <c r="I4716" s="10">
        <f xml:space="preserve"> IFERROR( SEARCH("、", A4716), VALUE("0"))</f>
        <v>0</v>
      </c>
      <c r="J4716" s="10" t="str">
        <f xml:space="preserve"> IF(I4716=0, A4716, LEFT(A4716, I4716-1))</f>
        <v>鴨</v>
      </c>
      <c r="K4716" s="10" t="str">
        <f t="shared" si="303"/>
        <v>鴨</v>
      </c>
      <c r="M4716" s="10" t="str">
        <f t="shared" si="304"/>
        <v>鴨</v>
      </c>
    </row>
    <row r="4717" spans="1:13">
      <c r="A4717" s="16" t="s">
        <v>182</v>
      </c>
      <c r="B4717" s="16" t="s">
        <v>31264</v>
      </c>
      <c r="C4717" s="17">
        <v>0.6</v>
      </c>
      <c r="D4717" s="16" t="str">
        <f xml:space="preserve"> _xlfn.CONCAT(ChhoeTaigi_TaioanPehoeKichhooGi!H30, ":", ChhoeTaigi_TaioanPehoeKichhooGi!J30)</f>
        <v>ah-bah:鴨肉</v>
      </c>
      <c r="E4717" s="18">
        <f ca="1" xml:space="preserve"> NOW()</f>
        <v>46202.697500115741</v>
      </c>
      <c r="G4717" s="10" t="str">
        <f t="shared" si="301"/>
        <v>ah-bah</v>
      </c>
      <c r="H4717" s="10" t="str">
        <f t="shared" si="302"/>
        <v>鴨肉</v>
      </c>
      <c r="I4717" s="10">
        <f xml:space="preserve"> IFERROR( SEARCH("、", A4717), VALUE("0"))</f>
        <v>0</v>
      </c>
      <c r="J4717" s="10" t="str">
        <f xml:space="preserve"> IF(I4717=0, A4717, LEFT(A4717, I4717-1))</f>
        <v>鴨肉</v>
      </c>
      <c r="K4717" s="10" t="str">
        <f t="shared" si="303"/>
        <v>鴨肉</v>
      </c>
      <c r="M4717" s="10" t="str">
        <f t="shared" si="304"/>
        <v>鴨肉</v>
      </c>
    </row>
    <row r="4718" spans="1:13">
      <c r="A4718" s="16" t="s">
        <v>182</v>
      </c>
      <c r="B4718" s="16" t="s">
        <v>31264</v>
      </c>
      <c r="C4718" s="17">
        <v>0.6</v>
      </c>
      <c r="D4718" s="16" t="str">
        <f xml:space="preserve"> _xlfn.CONCAT(ChhoeTaigi_TaioanPehoeKichhooGi!H134, ":", ChhoeTaigi_TaioanPehoeKichhooGi!J134)</f>
        <v>ah-bah:鴨肉</v>
      </c>
      <c r="E4718" s="18">
        <f ca="1" xml:space="preserve"> NOW()</f>
        <v>46202.697500115741</v>
      </c>
      <c r="G4718" s="10" t="str">
        <f t="shared" si="301"/>
        <v>ah-bah</v>
      </c>
      <c r="H4718" s="10" t="str">
        <f t="shared" si="302"/>
        <v>鴨肉</v>
      </c>
      <c r="I4718" s="10">
        <f xml:space="preserve"> IFERROR( SEARCH("、", A4718), VALUE("0"))</f>
        <v>0</v>
      </c>
      <c r="J4718" s="10" t="str">
        <f xml:space="preserve"> IF(I4718=0, A4718, LEFT(A4718, I4718-1))</f>
        <v>鴨肉</v>
      </c>
      <c r="K4718" s="10" t="str">
        <f t="shared" si="303"/>
        <v>鴨肉</v>
      </c>
      <c r="M4718" s="10" t="str">
        <f t="shared" si="304"/>
        <v>鴨肉</v>
      </c>
    </row>
    <row r="4719" spans="1:13">
      <c r="A4719" s="16" t="s">
        <v>19757</v>
      </c>
      <c r="B4719" s="16" t="s">
        <v>31263</v>
      </c>
      <c r="C4719" s="17">
        <v>0.6</v>
      </c>
      <c r="D4719" s="16" t="str">
        <f xml:space="preserve"> _xlfn.CONCAT(ChhoeTaigi_TaioanPehoeKichhooGi!H3552, ":", ChhoeTaigi_TaioanPehoeKichhooGi!J3552)</f>
        <v>ah nng7:鴨卵</v>
      </c>
      <c r="E4719" s="18">
        <f ca="1" xml:space="preserve"> NOW()</f>
        <v>46202.697500231479</v>
      </c>
      <c r="G4719" s="10" t="str">
        <f t="shared" si="301"/>
        <v>ah nng7</v>
      </c>
      <c r="H4719" s="10" t="str">
        <f t="shared" si="302"/>
        <v>鴨卵</v>
      </c>
      <c r="I4719" s="10">
        <f xml:space="preserve"> IFERROR( SEARCH("、", A4719), VALUE("0"))</f>
        <v>0</v>
      </c>
      <c r="J4719" s="10" t="str">
        <f xml:space="preserve"> IF(I4719=0, A4719, LEFT(A4719, I4719-1))</f>
        <v>鴨卵</v>
      </c>
      <c r="K4719" s="10" t="str">
        <f t="shared" si="303"/>
        <v>鴨卵</v>
      </c>
      <c r="M4719" s="10" t="str">
        <f t="shared" si="304"/>
        <v>鴨卵</v>
      </c>
    </row>
    <row r="4720" spans="1:13">
      <c r="A4720" s="16" t="s">
        <v>178</v>
      </c>
      <c r="B4720" s="16" t="s">
        <v>31263</v>
      </c>
      <c r="C4720" s="17">
        <v>0.6</v>
      </c>
      <c r="D4720" s="16" t="str">
        <f xml:space="preserve"> _xlfn.CONCAT(ChhoeTaigi_TaioanPehoeKichhooGi!H29, ":", ChhoeTaigi_TaioanPehoeKichhooGi!J29)</f>
        <v>ah-nng7:鴨蛋</v>
      </c>
      <c r="E4720" s="18">
        <f ca="1" xml:space="preserve"> NOW()</f>
        <v>46202.697500231479</v>
      </c>
      <c r="G4720" s="10" t="str">
        <f t="shared" si="301"/>
        <v>ah-nng7</v>
      </c>
      <c r="H4720" s="10" t="str">
        <f t="shared" si="302"/>
        <v>鴨蛋</v>
      </c>
      <c r="I4720" s="10">
        <f xml:space="preserve"> IFERROR( SEARCH("、", A4720), VALUE("0"))</f>
        <v>0</v>
      </c>
      <c r="J4720" s="10" t="str">
        <f xml:space="preserve"> IF(I4720=0, A4720, LEFT(A4720, I4720-1))</f>
        <v>鴨蛋</v>
      </c>
      <c r="K4720" s="10" t="str">
        <f t="shared" si="303"/>
        <v>鴨蛋</v>
      </c>
      <c r="M4720" s="10" t="str">
        <f t="shared" si="304"/>
        <v>鴨蛋</v>
      </c>
    </row>
    <row r="4721" spans="1:13">
      <c r="A4721" s="16" t="s">
        <v>1219</v>
      </c>
      <c r="B4721" s="16" t="s">
        <v>31408</v>
      </c>
      <c r="C4721" s="17">
        <v>0.6</v>
      </c>
      <c r="D4721" s="16" t="str">
        <f xml:space="preserve"> _xlfn.CONCAT(ChhoeTaigi_TaioanPehoeKichhooGi!H222, ":", ChhoeTaigi_TaioanPehoeKichhooGi!J222)</f>
        <v>bik8-si7:默示</v>
      </c>
      <c r="E4721" s="18">
        <f ca="1" xml:space="preserve"> NOW()</f>
        <v>46202.697500115741</v>
      </c>
      <c r="G4721" s="10" t="str">
        <f t="shared" ref="G4721:G4783" si="305" xml:space="preserve"> MID(D4721, 1, SEARCH(":", D4721) -1)</f>
        <v>bik8-si7</v>
      </c>
      <c r="H4721" s="10" t="str">
        <f t="shared" ref="H4721:H4783" si="306" xml:space="preserve"> MID(D4721, SEARCH(":", D4721)+1, LEN(D4721) - SEARCH(":", D4721))</f>
        <v>默示</v>
      </c>
      <c r="I4721" s="10">
        <f xml:space="preserve"> IFERROR( SEARCH("、", A4721), VALUE("0"))</f>
        <v>0</v>
      </c>
      <c r="J4721" s="10" t="str">
        <f xml:space="preserve"> IF(I4721=0, A4721, LEFT(A4721, I4721-1))</f>
        <v>默示</v>
      </c>
      <c r="K4721" s="10" t="str">
        <f t="shared" si="303"/>
        <v>默示</v>
      </c>
      <c r="M4721" s="10" t="str">
        <f t="shared" si="304"/>
        <v>默示</v>
      </c>
    </row>
    <row r="4722" spans="1:13">
      <c r="A4722" s="16" t="s">
        <v>1225</v>
      </c>
      <c r="B4722" s="16" t="s">
        <v>31409</v>
      </c>
      <c r="C4722" s="17">
        <v>0.6</v>
      </c>
      <c r="D4722" s="16" t="str">
        <f xml:space="preserve"> _xlfn.CONCAT(ChhoeTaigi_TaioanPehoeKichhooGi!H223, ":", ChhoeTaigi_TaioanPehoeKichhooGi!J223)</f>
        <v>bik8-si7 lok8:默示錄</v>
      </c>
      <c r="E4722" s="18">
        <f ca="1" xml:space="preserve"> NOW()</f>
        <v>46202.697500115741</v>
      </c>
      <c r="G4722" s="10" t="str">
        <f t="shared" si="305"/>
        <v>bik8-si7 lok8</v>
      </c>
      <c r="H4722" s="10" t="str">
        <f t="shared" si="306"/>
        <v>默示錄</v>
      </c>
      <c r="I4722" s="10">
        <f xml:space="preserve"> IFERROR( SEARCH("、", A4722), VALUE("0"))</f>
        <v>0</v>
      </c>
      <c r="J4722" s="10" t="str">
        <f xml:space="preserve"> IF(I4722=0, A4722, LEFT(A4722, I4722-1))</f>
        <v>默示錄</v>
      </c>
      <c r="K4722" s="10" t="str">
        <f t="shared" si="303"/>
        <v>默示錄</v>
      </c>
      <c r="M4722" s="10" t="str">
        <f t="shared" si="304"/>
        <v>默示錄</v>
      </c>
    </row>
    <row r="4723" spans="1:13">
      <c r="A4723" s="16" t="s">
        <v>35657</v>
      </c>
      <c r="B4723" s="16" t="s">
        <v>31407</v>
      </c>
      <c r="C4723" s="17">
        <v>0.6</v>
      </c>
      <c r="D4723" s="16" t="str">
        <f xml:space="preserve"> _xlfn.CONCAT(ChhoeTaigi_TaioanPehoeKichhooGi!H221, ":", ChhoeTaigi_TaioanPehoeKichhooGi!J221)</f>
        <v>bik8-siong2:默想、沉思</v>
      </c>
      <c r="E4723" s="18">
        <f ca="1" xml:space="preserve"> NOW()</f>
        <v>46202.697500231479</v>
      </c>
      <c r="G4723" s="10" t="str">
        <f t="shared" si="305"/>
        <v>bik8-siong2</v>
      </c>
      <c r="H4723" s="10" t="str">
        <f t="shared" si="306"/>
        <v>默想、沉思</v>
      </c>
      <c r="I4723" s="10">
        <f xml:space="preserve"> IFERROR( SEARCH("、", A4723), VALUE("0"))</f>
        <v>0</v>
      </c>
      <c r="J4723" s="10" t="str">
        <f xml:space="preserve"> IF(I4723=0, A4723, LEFT(A4723, I4723-1))</f>
        <v>默想</v>
      </c>
      <c r="K4723" s="10" t="str">
        <f t="shared" si="303"/>
        <v>默想</v>
      </c>
      <c r="M4723" s="10" t="str">
        <f t="shared" si="304"/>
        <v>默想</v>
      </c>
    </row>
    <row r="4724" spans="1:13">
      <c r="A4724" s="16" t="s">
        <v>18243</v>
      </c>
      <c r="B4724" s="16" t="s">
        <v>18242</v>
      </c>
      <c r="C4724" s="17">
        <v>0.6</v>
      </c>
      <c r="D4724" s="16" t="str">
        <f xml:space="preserve"> _xlfn.CONCAT(ChhoeTaigi_TaioanPehoeKichhooGi!H3236, ":", ChhoeTaigi_TaioanPehoeKichhooGi!J3236)</f>
        <v>ling5:龍</v>
      </c>
      <c r="E4724" s="18">
        <f ca="1" xml:space="preserve"> NOW()</f>
        <v>46202.697500231479</v>
      </c>
      <c r="G4724" s="10" t="str">
        <f t="shared" si="305"/>
        <v>ling5</v>
      </c>
      <c r="H4724" s="10" t="str">
        <f t="shared" si="306"/>
        <v>龍</v>
      </c>
      <c r="I4724" s="10">
        <f xml:space="preserve"> IFERROR( SEARCH("、", A4724), VALUE("0"))</f>
        <v>0</v>
      </c>
      <c r="J4724" s="10" t="str">
        <f xml:space="preserve"> IF(I4724=0, A4724, LEFT(A4724, I4724-1))</f>
        <v>龍</v>
      </c>
      <c r="K4724" s="10" t="str">
        <f t="shared" si="303"/>
        <v>龍</v>
      </c>
      <c r="M4724" s="10" t="str">
        <f t="shared" si="304"/>
        <v>龍</v>
      </c>
    </row>
    <row r="4725" spans="1:13">
      <c r="A4725" s="16" t="s">
        <v>18237</v>
      </c>
      <c r="B4725" s="16" t="s">
        <v>33716</v>
      </c>
      <c r="C4725" s="17">
        <v>0.6</v>
      </c>
      <c r="D4725" s="16" t="str">
        <f xml:space="preserve"> _xlfn.CONCAT(ChhoeTaigi_TaioanPehoeKichhooGi!H3235, ":", ChhoeTaigi_TaioanPehoeKichhooGi!J3235)</f>
        <v>ling5-ging2:龍眼</v>
      </c>
      <c r="E4725" s="18">
        <f ca="1" xml:space="preserve"> NOW()</f>
        <v>46202.697500115741</v>
      </c>
      <c r="G4725" s="10" t="str">
        <f t="shared" si="305"/>
        <v>ling5-ging2</v>
      </c>
      <c r="H4725" s="10" t="str">
        <f t="shared" si="306"/>
        <v>龍眼</v>
      </c>
      <c r="I4725" s="10">
        <f xml:space="preserve"> IFERROR( SEARCH("、", A4725), VALUE("0"))</f>
        <v>0</v>
      </c>
      <c r="J4725" s="10" t="str">
        <f xml:space="preserve"> IF(I4725=0, A4725, LEFT(A4725, I4725-1))</f>
        <v>龍眼</v>
      </c>
      <c r="K4725" s="10" t="str">
        <f t="shared" si="303"/>
        <v>龍眼</v>
      </c>
      <c r="M4725" s="10" t="str">
        <f t="shared" si="304"/>
        <v>龍眼</v>
      </c>
    </row>
    <row r="4726" spans="1:13">
      <c r="A4726" s="16" t="s">
        <v>17438</v>
      </c>
      <c r="B4726" s="16" t="s">
        <v>33626</v>
      </c>
      <c r="C4726" s="17">
        <v>0.6</v>
      </c>
      <c r="D4726" s="16" t="str">
        <f xml:space="preserve"> _xlfn.CONCAT(ChhoeTaigi_TaioanPehoeKichhooGi!H3074, ":", ChhoeTaigi_TaioanPehoeKichhooGi!J3074)</f>
        <v>ku:龜</v>
      </c>
      <c r="E4726" s="18">
        <f ca="1" xml:space="preserve"> NOW()</f>
        <v>46202.697500115741</v>
      </c>
      <c r="G4726" s="10" t="str">
        <f t="shared" si="305"/>
        <v>ku</v>
      </c>
      <c r="H4726" s="10" t="str">
        <f t="shared" si="306"/>
        <v>龜</v>
      </c>
      <c r="I4726" s="10">
        <f xml:space="preserve"> IFERROR( SEARCH("、", A4726), VALUE("0"))</f>
        <v>0</v>
      </c>
      <c r="J4726" s="10" t="str">
        <f xml:space="preserve"> IF(I4726=0, A4726, LEFT(A4726, I4726-1))</f>
        <v>龜</v>
      </c>
      <c r="K4726" s="10" t="str">
        <f t="shared" si="303"/>
        <v>龜</v>
      </c>
      <c r="M4726" s="10" t="str">
        <f t="shared" si="304"/>
        <v>龜</v>
      </c>
    </row>
    <row r="4727" spans="1:13">
      <c r="A4727" s="16" t="s">
        <v>12229</v>
      </c>
      <c r="B4727" s="16" t="s">
        <v>32862</v>
      </c>
      <c r="C4727" s="17">
        <v>0.6</v>
      </c>
      <c r="D4727" s="16" t="str">
        <f xml:space="preserve"> _xlfn.CONCAT(ChhoeTaigi_TaioanPehoeKichhooGi!H2085, ":", ChhoeTaigi_TaioanPehoeKichhooGi!J2085)</f>
        <v>iu-siu3:優秀</v>
      </c>
      <c r="E4727" s="18">
        <f ca="1" xml:space="preserve"> NOW()</f>
        <v>46202.697500115741</v>
      </c>
      <c r="G4727" s="10" t="str">
        <f t="shared" si="305"/>
        <v>iu-siu3</v>
      </c>
      <c r="H4727" s="10" t="str">
        <f t="shared" si="306"/>
        <v>優秀</v>
      </c>
      <c r="I4727" s="10">
        <f xml:space="preserve"> IFERROR( SEARCH("、", A4727), VALUE("0"))</f>
        <v>0</v>
      </c>
      <c r="J4727" s="10" t="str">
        <f xml:space="preserve"> IF(I4727=0, A4727, LEFT(A4727, I4727-1))</f>
        <v>優秀</v>
      </c>
      <c r="K4727" s="10" t="str">
        <f t="shared" si="303"/>
        <v>優秀</v>
      </c>
      <c r="M4727" s="10" t="str">
        <f t="shared" si="304"/>
        <v>優秀</v>
      </c>
    </row>
    <row r="4728" spans="1:13">
      <c r="A4728" s="16" t="s">
        <v>12236</v>
      </c>
      <c r="B4728" s="16" t="s">
        <v>32863</v>
      </c>
      <c r="C4728" s="17">
        <v>0.6</v>
      </c>
      <c r="D4728" s="16" t="str">
        <f xml:space="preserve"> _xlfn.CONCAT(ChhoeTaigi_TaioanPehoeKichhooGi!H2086, ":", ChhoeTaigi_TaioanPehoeKichhooGi!J2086)</f>
        <v>iu-gu7:優遇</v>
      </c>
      <c r="E4728" s="18">
        <f ca="1" xml:space="preserve"> NOW()</f>
        <v>46202.697500115741</v>
      </c>
      <c r="G4728" s="10" t="str">
        <f t="shared" si="305"/>
        <v>iu-gu7</v>
      </c>
      <c r="H4728" s="10" t="str">
        <f t="shared" si="306"/>
        <v>優遇</v>
      </c>
      <c r="I4728" s="10">
        <f xml:space="preserve"> IFERROR( SEARCH("、", A4728), VALUE("0"))</f>
        <v>0</v>
      </c>
      <c r="J4728" s="10" t="str">
        <f xml:space="preserve"> IF(I4728=0, A4728, LEFT(A4728, I4728-1))</f>
        <v>優遇</v>
      </c>
      <c r="K4728" s="10" t="str">
        <f t="shared" si="303"/>
        <v>優遇</v>
      </c>
      <c r="M4728" s="10" t="str">
        <f t="shared" si="304"/>
        <v>優遇</v>
      </c>
    </row>
    <row r="4729" spans="1:13">
      <c r="A4729" s="16" t="s">
        <v>12340</v>
      </c>
      <c r="B4729" s="16" t="s">
        <v>12339</v>
      </c>
      <c r="C4729" s="17">
        <v>0.6</v>
      </c>
      <c r="D4729" s="16" t="str">
        <f xml:space="preserve"> _xlfn.CONCAT(ChhoeTaigi_TaioanPehoeKichhooGi!H2108, ":", ChhoeTaigi_TaioanPehoeKichhooGi!J2108)</f>
        <v>jih8:壓</v>
      </c>
      <c r="E4729" s="18">
        <f ca="1" xml:space="preserve"> NOW()</f>
        <v>46202.697500115741</v>
      </c>
      <c r="G4729" s="10" t="str">
        <f t="shared" si="305"/>
        <v>jih8</v>
      </c>
      <c r="H4729" s="10" t="str">
        <f t="shared" si="306"/>
        <v>壓</v>
      </c>
      <c r="I4729" s="10">
        <f xml:space="preserve"> IFERROR( SEARCH("、", A4729), VALUE("0"))</f>
        <v>0</v>
      </c>
      <c r="J4729" s="10" t="str">
        <f xml:space="preserve"> IF(I4729=0, A4729, LEFT(A4729, I4729-1))</f>
        <v>壓</v>
      </c>
      <c r="K4729" s="10" t="str">
        <f t="shared" si="303"/>
        <v>壓</v>
      </c>
      <c r="M4729" s="10" t="str">
        <f t="shared" si="304"/>
        <v>壓</v>
      </c>
    </row>
    <row r="4730" spans="1:13">
      <c r="A4730" s="16" t="s">
        <v>12340</v>
      </c>
      <c r="B4730" s="16" t="s">
        <v>34659</v>
      </c>
      <c r="C4730" s="17">
        <v>0.6</v>
      </c>
      <c r="D4730" s="16" t="str">
        <f xml:space="preserve"> _xlfn.CONCAT(ChhoeTaigi_TaioanPehoeKichhooGi!H4654, ":", ChhoeTaigi_TaioanPehoeKichhooGi!J4654)</f>
        <v>teh:壓</v>
      </c>
      <c r="E4730" s="18">
        <f ca="1" xml:space="preserve"> NOW()</f>
        <v>46202.697500115741</v>
      </c>
      <c r="G4730" s="10" t="str">
        <f t="shared" si="305"/>
        <v>teh</v>
      </c>
      <c r="H4730" s="10" t="str">
        <f t="shared" si="306"/>
        <v>壓</v>
      </c>
      <c r="I4730" s="10">
        <f xml:space="preserve"> IFERROR( SEARCH("、", A4730), VALUE("0"))</f>
        <v>0</v>
      </c>
      <c r="J4730" s="10" t="str">
        <f xml:space="preserve"> IF(I4730=0, A4730, LEFT(A4730, I4730-1))</f>
        <v>壓</v>
      </c>
      <c r="K4730" s="10" t="str">
        <f t="shared" si="303"/>
        <v>壓</v>
      </c>
      <c r="M4730" s="10" t="str">
        <f t="shared" si="304"/>
        <v>壓</v>
      </c>
    </row>
    <row r="4731" spans="1:13">
      <c r="A4731" s="16" t="s">
        <v>609</v>
      </c>
      <c r="B4731" s="16" t="s">
        <v>31324</v>
      </c>
      <c r="C4731" s="17">
        <v>0.6</v>
      </c>
      <c r="D4731" s="16" t="str">
        <f xml:space="preserve"> _xlfn.CONCAT(ChhoeTaigi_TaioanPehoeKichhooGi!H99, ":", ChhoeTaigi_TaioanPehoeKichhooGi!J99)</f>
        <v>ap-pik:壓迫</v>
      </c>
      <c r="E4731" s="18">
        <f ca="1" xml:space="preserve"> NOW()</f>
        <v>46202.697500115741</v>
      </c>
      <c r="G4731" s="10" t="str">
        <f t="shared" si="305"/>
        <v>ap-pik</v>
      </c>
      <c r="H4731" s="10" t="str">
        <f t="shared" si="306"/>
        <v>壓迫</v>
      </c>
      <c r="I4731" s="10">
        <f xml:space="preserve"> IFERROR( SEARCH("、", A4731), VALUE("0"))</f>
        <v>0</v>
      </c>
      <c r="J4731" s="10" t="str">
        <f xml:space="preserve"> IF(I4731=0, A4731, LEFT(A4731, I4731-1))</f>
        <v>壓迫</v>
      </c>
      <c r="K4731" s="10" t="str">
        <f t="shared" si="303"/>
        <v>壓迫</v>
      </c>
      <c r="M4731" s="10" t="str">
        <f t="shared" si="304"/>
        <v>壓迫</v>
      </c>
    </row>
    <row r="4732" spans="1:13">
      <c r="A4732" s="16" t="s">
        <v>554</v>
      </c>
      <c r="B4732" s="16" t="s">
        <v>31316</v>
      </c>
      <c r="C4732" s="17">
        <v>0.6</v>
      </c>
      <c r="D4732" s="16" t="str">
        <f xml:space="preserve"> _xlfn.CONCAT(ChhoeTaigi_TaioanPehoeKichhooGi!H90, ":", ChhoeTaigi_TaioanPehoeKichhooGi!J90)</f>
        <v>ang5-inn-a2:嬰孩</v>
      </c>
      <c r="E4732" s="18">
        <f ca="1" xml:space="preserve"> NOW()</f>
        <v>46202.697500115741</v>
      </c>
      <c r="G4732" s="10" t="str">
        <f t="shared" si="305"/>
        <v>ang5-inn-a2</v>
      </c>
      <c r="H4732" s="10" t="str">
        <f t="shared" si="306"/>
        <v>嬰孩</v>
      </c>
      <c r="I4732" s="10">
        <f xml:space="preserve"> IFERROR( SEARCH("、", A4732), VALUE("0"))</f>
        <v>0</v>
      </c>
      <c r="J4732" s="10" t="str">
        <f xml:space="preserve"> IF(I4732=0, A4732, LEFT(A4732, I4732-1))</f>
        <v>嬰孩</v>
      </c>
      <c r="K4732" s="10" t="str">
        <f t="shared" si="303"/>
        <v>嬰孩</v>
      </c>
      <c r="M4732" s="10" t="str">
        <f t="shared" si="304"/>
        <v>嬰孩</v>
      </c>
    </row>
    <row r="4733" spans="1:13">
      <c r="A4733" s="16" t="s">
        <v>554</v>
      </c>
      <c r="B4733" s="16" t="s">
        <v>32696</v>
      </c>
      <c r="C4733" s="17">
        <v>0.6</v>
      </c>
      <c r="D4733" s="16" t="str">
        <f xml:space="preserve"> _xlfn.CONCAT(ChhoeTaigi_TaioanPehoeKichhooGi!H1894, ":", ChhoeTaigi_TaioanPehoeKichhooGi!J1894)</f>
        <v>iann-a2:嬰孩</v>
      </c>
      <c r="E4733" s="18">
        <f ca="1" xml:space="preserve"> NOW()</f>
        <v>46202.697500115741</v>
      </c>
      <c r="G4733" s="10" t="str">
        <f t="shared" si="305"/>
        <v>iann-a2</v>
      </c>
      <c r="H4733" s="10" t="str">
        <f t="shared" si="306"/>
        <v>嬰孩</v>
      </c>
      <c r="I4733" s="10">
        <f xml:space="preserve"> IFERROR( SEARCH("、", A4733), VALUE("0"))</f>
        <v>0</v>
      </c>
      <c r="J4733" s="10" t="str">
        <f xml:space="preserve"> IF(I4733=0, A4733, LEFT(A4733, I4733-1))</f>
        <v>嬰孩</v>
      </c>
      <c r="K4733" s="10" t="str">
        <f t="shared" si="303"/>
        <v>嬰孩</v>
      </c>
      <c r="M4733" s="10" t="str">
        <f t="shared" si="304"/>
        <v>嬰孩</v>
      </c>
    </row>
    <row r="4734" spans="1:13">
      <c r="A4734" s="16" t="s">
        <v>35658</v>
      </c>
      <c r="B4734" s="16" t="s">
        <v>33168</v>
      </c>
      <c r="C4734" s="17">
        <v>0.6</v>
      </c>
      <c r="D4734" s="16" t="str">
        <f xml:space="preserve"> _xlfn.CONCAT(ChhoeTaigi_TaioanPehoeKichhooGi!H2450, ":", ChhoeTaigi_TaioanPehoeKichhooGi!J2450)</f>
        <v>kha-tshiu2:幫手、人手</v>
      </c>
      <c r="E4734" s="18">
        <f ca="1" xml:space="preserve"> NOW()</f>
        <v>46202.697500115741</v>
      </c>
      <c r="G4734" s="10" t="str">
        <f t="shared" si="305"/>
        <v>kha-tshiu2</v>
      </c>
      <c r="H4734" s="10" t="str">
        <f t="shared" si="306"/>
        <v>幫手、人手</v>
      </c>
      <c r="I4734" s="10">
        <f xml:space="preserve"> IFERROR( SEARCH("、", A4734), VALUE("0"))</f>
        <v>0</v>
      </c>
      <c r="J4734" s="10" t="str">
        <f xml:space="preserve"> IF(I4734=0, A4734, LEFT(A4734, I4734-1))</f>
        <v>幫手</v>
      </c>
      <c r="K4734" s="10" t="str">
        <f t="shared" si="303"/>
        <v>幫手</v>
      </c>
      <c r="M4734" s="10" t="str">
        <f t="shared" si="304"/>
        <v>幫手</v>
      </c>
    </row>
    <row r="4735" spans="1:13">
      <c r="A4735" s="16" t="s">
        <v>20327</v>
      </c>
      <c r="B4735" s="16" t="s">
        <v>33987</v>
      </c>
      <c r="C4735" s="17">
        <v>0.6</v>
      </c>
      <c r="D4735" s="16" t="str">
        <f xml:space="preserve"> _xlfn.CONCAT(ChhoeTaigi_TaioanPehoeKichhooGi!H3663, ":", ChhoeTaigi_TaioanPehoeKichhooGi!J3663)</f>
        <v>pang-bang5:幫忙</v>
      </c>
      <c r="E4735" s="18">
        <f ca="1" xml:space="preserve"> NOW()</f>
        <v>46202.697500115741</v>
      </c>
      <c r="G4735" s="10" t="str">
        <f t="shared" si="305"/>
        <v>pang-bang5</v>
      </c>
      <c r="H4735" s="10" t="str">
        <f t="shared" si="306"/>
        <v>幫忙</v>
      </c>
      <c r="I4735" s="10">
        <f xml:space="preserve"> IFERROR( SEARCH("、", A4735), VALUE("0"))</f>
        <v>0</v>
      </c>
      <c r="J4735" s="10" t="str">
        <f xml:space="preserve"> IF(I4735=0, A4735, LEFT(A4735, I4735-1))</f>
        <v>幫忙</v>
      </c>
      <c r="K4735" s="10" t="str">
        <f t="shared" si="303"/>
        <v>幫忙</v>
      </c>
      <c r="M4735" s="10" t="str">
        <f t="shared" si="304"/>
        <v>幫忙</v>
      </c>
    </row>
    <row r="4736" spans="1:13">
      <c r="A4736" s="16" t="s">
        <v>20327</v>
      </c>
      <c r="B4736" s="16" t="s">
        <v>34640</v>
      </c>
      <c r="C4736" s="17">
        <v>0.6</v>
      </c>
      <c r="D4736" s="16" t="str">
        <f xml:space="preserve"> _xlfn.CONCAT(ChhoeTaigi_TaioanPehoeKichhooGi!H4621, ":", ChhoeTaigi_TaioanPehoeKichhooGi!J4621)</f>
        <v>tau3-kha-tshiu2:幫忙</v>
      </c>
      <c r="E4736" s="18">
        <f ca="1" xml:space="preserve"> NOW()</f>
        <v>46202.697500115741</v>
      </c>
      <c r="G4736" s="10" t="str">
        <f t="shared" si="305"/>
        <v>tau3-kha-tshiu2</v>
      </c>
      <c r="H4736" s="10" t="str">
        <f t="shared" si="306"/>
        <v>幫忙</v>
      </c>
      <c r="I4736" s="10">
        <f xml:space="preserve"> IFERROR( SEARCH("、", A4736), VALUE("0"))</f>
        <v>0</v>
      </c>
      <c r="J4736" s="10" t="str">
        <f xml:space="preserve"> IF(I4736=0, A4736, LEFT(A4736, I4736-1))</f>
        <v>幫忙</v>
      </c>
      <c r="K4736" s="10" t="str">
        <f t="shared" si="303"/>
        <v>幫忙</v>
      </c>
      <c r="M4736" s="10" t="str">
        <f t="shared" si="304"/>
        <v>幫忙</v>
      </c>
    </row>
    <row r="4737" spans="1:13">
      <c r="A4737" s="16" t="s">
        <v>20327</v>
      </c>
      <c r="B4737" s="16" t="s">
        <v>6918</v>
      </c>
      <c r="C4737" s="17">
        <v>0.6</v>
      </c>
      <c r="D4737" s="16" t="str">
        <f xml:space="preserve"> _xlfn.CONCAT(ChhoeTaigi_TaioanPehoeKichhooGi!H4620, ":", ChhoeTaigi_TaioanPehoeKichhooGi!J4620)</f>
        <v>tau3:幫忙、套上</v>
      </c>
      <c r="E4737" s="18">
        <f ca="1" xml:space="preserve"> NOW()</f>
        <v>46202.697500231479</v>
      </c>
      <c r="G4737" s="10" t="str">
        <f t="shared" si="305"/>
        <v>tau3</v>
      </c>
      <c r="H4737" s="10" t="str">
        <f t="shared" si="306"/>
        <v>幫忙、套上</v>
      </c>
      <c r="I4737" s="10">
        <f xml:space="preserve"> IFERROR( SEARCH("、", A4737), VALUE("0"))</f>
        <v>0</v>
      </c>
      <c r="J4737" s="10" t="str">
        <f xml:space="preserve"> IF(I4737=0, A4737, LEFT(A4737, I4737-1))</f>
        <v>幫忙</v>
      </c>
      <c r="K4737" s="10" t="str">
        <f t="shared" si="303"/>
        <v>幫忙</v>
      </c>
      <c r="M4737" s="10" t="str">
        <f t="shared" si="304"/>
        <v>幫忙</v>
      </c>
    </row>
    <row r="4738" spans="1:13">
      <c r="A4738" s="16" t="s">
        <v>20335</v>
      </c>
      <c r="B4738" s="16" t="s">
        <v>33988</v>
      </c>
      <c r="C4738" s="17">
        <v>0.6</v>
      </c>
      <c r="D4738" s="16" t="str">
        <f xml:space="preserve"> _xlfn.CONCAT(ChhoeTaigi_TaioanPehoeKichhooGi!H3664, ":", ChhoeTaigi_TaioanPehoeKichhooGi!J3664)</f>
        <v>pang-tsan7:幫助</v>
      </c>
      <c r="E4738" s="18">
        <f ca="1" xml:space="preserve"> NOW()</f>
        <v>46202.697500231479</v>
      </c>
      <c r="G4738" s="10" t="str">
        <f t="shared" si="305"/>
        <v>pang-tsan7</v>
      </c>
      <c r="H4738" s="10" t="str">
        <f t="shared" si="306"/>
        <v>幫助</v>
      </c>
      <c r="I4738" s="10">
        <f xml:space="preserve"> IFERROR( SEARCH("、", A4738), VALUE("0"))</f>
        <v>0</v>
      </c>
      <c r="J4738" s="10" t="str">
        <f xml:space="preserve"> IF(I4738=0, A4738, LEFT(A4738, I4738-1))</f>
        <v>幫助</v>
      </c>
      <c r="K4738" s="10" t="str">
        <f t="shared" si="303"/>
        <v>幫助</v>
      </c>
      <c r="M4738" s="10" t="str">
        <f t="shared" si="304"/>
        <v>幫助</v>
      </c>
    </row>
    <row r="4739" spans="1:13">
      <c r="A4739" s="16" t="s">
        <v>20335</v>
      </c>
      <c r="B4739" s="16" t="s">
        <v>33989</v>
      </c>
      <c r="C4739" s="17">
        <v>0.6</v>
      </c>
      <c r="D4739" s="16" t="str">
        <f xml:space="preserve"> _xlfn.CONCAT(ChhoeTaigi_TaioanPehoeKichhooGi!H3665, ":", ChhoeTaigi_TaioanPehoeKichhooGi!J3665)</f>
        <v>pang-tsoo7:幫助</v>
      </c>
      <c r="E4739" s="18">
        <f ca="1" xml:space="preserve"> NOW()</f>
        <v>46202.697500231479</v>
      </c>
      <c r="G4739" s="10" t="str">
        <f t="shared" si="305"/>
        <v>pang-tsoo7</v>
      </c>
      <c r="H4739" s="10" t="str">
        <f t="shared" si="306"/>
        <v>幫助</v>
      </c>
      <c r="I4739" s="10">
        <f xml:space="preserve"> IFERROR( SEARCH("、", A4739), VALUE("0"))</f>
        <v>0</v>
      </c>
      <c r="J4739" s="10" t="str">
        <f xml:space="preserve"> IF(I4739=0, A4739, LEFT(A4739, I4739-1))</f>
        <v>幫助</v>
      </c>
      <c r="K4739" s="10" t="str">
        <f t="shared" si="303"/>
        <v>幫助</v>
      </c>
      <c r="M4739" s="10" t="str">
        <f t="shared" si="304"/>
        <v>幫助</v>
      </c>
    </row>
    <row r="4740" spans="1:13">
      <c r="A4740" s="16" t="s">
        <v>19196</v>
      </c>
      <c r="B4740" s="16" t="s">
        <v>33847</v>
      </c>
      <c r="C4740" s="17">
        <v>0.6</v>
      </c>
      <c r="D4740" s="16" t="str">
        <f xml:space="preserve"> _xlfn.CONCAT(ChhoeTaigi_TaioanPehoeKichhooGi!H3426, ":", ChhoeTaigi_TaioanPehoeKichhooGi!J3426)</f>
        <v>mi5-sat:彌撒</v>
      </c>
      <c r="E4740" s="18">
        <f ca="1" xml:space="preserve"> NOW()</f>
        <v>46202.697500115741</v>
      </c>
      <c r="G4740" s="10" t="str">
        <f t="shared" si="305"/>
        <v>mi5-sat</v>
      </c>
      <c r="H4740" s="10" t="str">
        <f t="shared" si="306"/>
        <v>彌撒</v>
      </c>
      <c r="I4740" s="10">
        <f xml:space="preserve"> IFERROR( SEARCH("、", A4740), VALUE("0"))</f>
        <v>0</v>
      </c>
      <c r="J4740" s="10" t="str">
        <f xml:space="preserve"> IF(I4740=0, A4740, LEFT(A4740, I4740-1))</f>
        <v>彌撒</v>
      </c>
      <c r="K4740" s="10" t="str">
        <f t="shared" si="303"/>
        <v>彌撒</v>
      </c>
      <c r="M4740" s="10" t="str">
        <f t="shared" si="304"/>
        <v>彌撒</v>
      </c>
    </row>
    <row r="4741" spans="1:13">
      <c r="A4741" s="16" t="s">
        <v>35659</v>
      </c>
      <c r="B4741" s="16" t="s">
        <v>11615</v>
      </c>
      <c r="C4741" s="17">
        <v>0.6</v>
      </c>
      <c r="D4741" s="16" t="str">
        <f xml:space="preserve"> _xlfn.CONCAT(ChhoeTaigi_TaioanPehoeKichhooGi!H1976, ":", ChhoeTaigi_TaioanPehoeKichhooGi!J1976)</f>
        <v>in3:應答、回答</v>
      </c>
      <c r="E4741" s="18">
        <f ca="1" xml:space="preserve"> NOW()</f>
        <v>46202.697500231479</v>
      </c>
      <c r="G4741" s="10" t="str">
        <f t="shared" si="305"/>
        <v>in3</v>
      </c>
      <c r="H4741" s="10" t="str">
        <f t="shared" si="306"/>
        <v>應答、回答</v>
      </c>
      <c r="I4741" s="10">
        <f xml:space="preserve"> IFERROR( SEARCH("、", A4741), VALUE("0"))</f>
        <v>0</v>
      </c>
      <c r="J4741" s="10" t="str">
        <f xml:space="preserve"> IF(I4741=0, A4741, LEFT(A4741, I4741-1))</f>
        <v>應答</v>
      </c>
      <c r="K4741" s="10" t="str">
        <f t="shared" si="303"/>
        <v>應答</v>
      </c>
      <c r="M4741" s="10" t="str">
        <f t="shared" si="304"/>
        <v>應答</v>
      </c>
    </row>
    <row r="4742" spans="1:13">
      <c r="A4742" s="16" t="s">
        <v>7994</v>
      </c>
      <c r="B4742" s="16" t="s">
        <v>32251</v>
      </c>
      <c r="C4742" s="17">
        <v>0.6</v>
      </c>
      <c r="D4742" s="16" t="str">
        <f xml:space="preserve"> _xlfn.CONCAT(ChhoeTaigi_TaioanPehoeKichhooGi!H1328, ":", ChhoeTaigi_TaioanPehoeKichhooGi!J1328)</f>
        <v>ing3-kai:應該</v>
      </c>
      <c r="E4742" s="18">
        <f ca="1" xml:space="preserve"> NOW()</f>
        <v>46202.697500231479</v>
      </c>
      <c r="G4742" s="10" t="str">
        <f t="shared" si="305"/>
        <v>ing3-kai</v>
      </c>
      <c r="H4742" s="10" t="str">
        <f t="shared" si="306"/>
        <v>應該</v>
      </c>
      <c r="I4742" s="10">
        <f xml:space="preserve"> IFERROR( SEARCH("、", A4742), VALUE("0"))</f>
        <v>0</v>
      </c>
      <c r="J4742" s="10" t="str">
        <f xml:space="preserve"> IF(I4742=0, A4742, LEFT(A4742, I4742-1))</f>
        <v>應該</v>
      </c>
      <c r="K4742" s="10" t="str">
        <f t="shared" si="303"/>
        <v>應該</v>
      </c>
      <c r="M4742" s="10" t="str">
        <f t="shared" si="304"/>
        <v>應該</v>
      </c>
    </row>
    <row r="4743" spans="1:13">
      <c r="A4743" s="16" t="s">
        <v>35660</v>
      </c>
      <c r="B4743" s="16" t="s">
        <v>9290</v>
      </c>
      <c r="C4743" s="17">
        <v>0.6</v>
      </c>
      <c r="D4743" s="16" t="str">
        <f xml:space="preserve"> _xlfn.CONCAT(ChhoeTaigi_TaioanPehoeKichhooGi!H1555, ":", ChhoeTaigi_TaioanPehoeKichhooGi!J1555)</f>
        <v>hi3:戲、劇</v>
      </c>
      <c r="E4743" s="18">
        <f ca="1" xml:space="preserve"> NOW()</f>
        <v>46202.697500115741</v>
      </c>
      <c r="G4743" s="10" t="str">
        <f t="shared" si="305"/>
        <v>hi3</v>
      </c>
      <c r="H4743" s="10" t="str">
        <f t="shared" si="306"/>
        <v>戲、劇</v>
      </c>
      <c r="I4743" s="10">
        <f xml:space="preserve"> IFERROR( SEARCH("、", A4743), VALUE("0"))</f>
        <v>0</v>
      </c>
      <c r="J4743" s="10" t="str">
        <f xml:space="preserve"> IF(I4743=0, A4743, LEFT(A4743, I4743-1))</f>
        <v>戲</v>
      </c>
      <c r="K4743" s="10" t="str">
        <f t="shared" si="303"/>
        <v>戲</v>
      </c>
      <c r="M4743" s="10" t="str">
        <f t="shared" si="304"/>
        <v>戲</v>
      </c>
    </row>
    <row r="4744" spans="1:13">
      <c r="A4744" s="16" t="s">
        <v>27803</v>
      </c>
      <c r="B4744" s="16" t="s">
        <v>34988</v>
      </c>
      <c r="C4744" s="17">
        <v>0.6</v>
      </c>
      <c r="D4744" s="16" t="str">
        <f xml:space="preserve"> _xlfn.CONCAT(ChhoeTaigi_TaioanPehoeKichhooGi!H5148, ":", ChhoeTaigi_TaioanPehoeKichhooGi!J5148)</f>
        <v>tiau koo2-tong2:戲弄</v>
      </c>
      <c r="E4744" s="18">
        <f ca="1" xml:space="preserve"> NOW()</f>
        <v>46202.697500115741</v>
      </c>
      <c r="G4744" s="10" t="str">
        <f t="shared" si="305"/>
        <v>tiau koo2-tong2</v>
      </c>
      <c r="H4744" s="10" t="str">
        <f t="shared" si="306"/>
        <v>戲弄</v>
      </c>
      <c r="I4744" s="10">
        <f xml:space="preserve"> IFERROR( SEARCH("、", A4744), VALUE("0"))</f>
        <v>0</v>
      </c>
      <c r="J4744" s="10" t="str">
        <f xml:space="preserve"> IF(I4744=0, A4744, LEFT(A4744, I4744-1))</f>
        <v>戲弄</v>
      </c>
      <c r="K4744" s="10" t="str">
        <f t="shared" si="303"/>
        <v>戲弄</v>
      </c>
      <c r="M4744" s="10" t="str">
        <f t="shared" si="304"/>
        <v>戲弄</v>
      </c>
    </row>
    <row r="4745" spans="1:13">
      <c r="A4745" s="16" t="s">
        <v>9295</v>
      </c>
      <c r="B4745" s="16" t="s">
        <v>32424</v>
      </c>
      <c r="C4745" s="17">
        <v>0.6</v>
      </c>
      <c r="D4745" s="16" t="str">
        <f xml:space="preserve"> _xlfn.CONCAT(ChhoeTaigi_TaioanPehoeKichhooGi!H1556, ":", ChhoeTaigi_TaioanPehoeKichhooGi!J1556)</f>
        <v>hi3-inn7:戲院</v>
      </c>
      <c r="E4745" s="18">
        <f ca="1" xml:space="preserve"> NOW()</f>
        <v>46202.697500115741</v>
      </c>
      <c r="G4745" s="10" t="str">
        <f t="shared" si="305"/>
        <v>hi3-inn7</v>
      </c>
      <c r="H4745" s="10" t="str">
        <f t="shared" si="306"/>
        <v>戲院</v>
      </c>
      <c r="I4745" s="10">
        <f xml:space="preserve"> IFERROR( SEARCH("、", A4745), VALUE("0"))</f>
        <v>0</v>
      </c>
      <c r="J4745" s="10" t="str">
        <f xml:space="preserve"> IF(I4745=0, A4745, LEFT(A4745, I4745-1))</f>
        <v>戲院</v>
      </c>
      <c r="K4745" s="10" t="str">
        <f t="shared" si="303"/>
        <v>戲院</v>
      </c>
      <c r="M4745" s="10" t="str">
        <f t="shared" si="304"/>
        <v>戲院</v>
      </c>
    </row>
    <row r="4746" spans="1:13">
      <c r="A4746" s="16" t="s">
        <v>20931</v>
      </c>
      <c r="B4746" s="16" t="s">
        <v>34070</v>
      </c>
      <c r="C4746" s="17">
        <v>0.6</v>
      </c>
      <c r="D4746" s="16" t="str">
        <f xml:space="preserve"> _xlfn.CONCAT(ChhoeTaigi_TaioanPehoeKichhooGi!H3783, ":", ChhoeTaigi_TaioanPehoeKichhooGi!J3783)</f>
        <v>hi3-phio3:戲票</v>
      </c>
      <c r="E4746" s="18">
        <f ca="1" xml:space="preserve"> NOW()</f>
        <v>46202.697500115741</v>
      </c>
      <c r="G4746" s="10" t="str">
        <f t="shared" si="305"/>
        <v>hi3-phio3</v>
      </c>
      <c r="H4746" s="10" t="str">
        <f t="shared" si="306"/>
        <v>戲票</v>
      </c>
      <c r="I4746" s="10">
        <f xml:space="preserve"> IFERROR( SEARCH("、", A4746), VALUE("0"))</f>
        <v>0</v>
      </c>
      <c r="J4746" s="10" t="str">
        <f xml:space="preserve"> IF(I4746=0, A4746, LEFT(A4746, I4746-1))</f>
        <v>戲票</v>
      </c>
      <c r="K4746" s="10" t="str">
        <f t="shared" si="303"/>
        <v>戲票</v>
      </c>
      <c r="M4746" s="10" t="str">
        <f t="shared" si="304"/>
        <v>戲票</v>
      </c>
    </row>
    <row r="4747" spans="1:13">
      <c r="A4747" s="16" t="s">
        <v>28582</v>
      </c>
      <c r="B4747" s="16" t="s">
        <v>35089</v>
      </c>
      <c r="C4747" s="17">
        <v>0.6</v>
      </c>
      <c r="D4747" s="16" t="str">
        <f xml:space="preserve"> _xlfn.CONCAT(ChhoeTaigi_TaioanPehoeKichhooGi!H5310, ":", ChhoeTaigi_TaioanPehoeKichhooGi!J5310)</f>
        <v>hi3-tuann:戲單(票)</v>
      </c>
      <c r="E4747" s="18">
        <f ca="1" xml:space="preserve"> NOW()</f>
        <v>46202.697500115741</v>
      </c>
      <c r="G4747" s="10" t="str">
        <f t="shared" si="305"/>
        <v>hi3-tuann</v>
      </c>
      <c r="H4747" s="10" t="str">
        <f t="shared" si="306"/>
        <v>戲單(票)</v>
      </c>
      <c r="I4747" s="10">
        <f xml:space="preserve"> IFERROR( SEARCH("、", A4747), VALUE("0"))</f>
        <v>0</v>
      </c>
      <c r="J4747" s="10" t="str">
        <f xml:space="preserve"> IF(I4747=0, A4747, LEFT(A4747, I4747-1))</f>
        <v>戲單(票)</v>
      </c>
      <c r="K4747" s="10" t="str">
        <f t="shared" si="303"/>
        <v>戲單(票)</v>
      </c>
      <c r="M4747" s="10" t="str">
        <f t="shared" si="304"/>
        <v>戲單(票)</v>
      </c>
    </row>
    <row r="4748" spans="1:13">
      <c r="A4748" s="16" t="s">
        <v>27234</v>
      </c>
      <c r="B4748" s="16" t="s">
        <v>27233</v>
      </c>
      <c r="C4748" s="17">
        <v>0.6</v>
      </c>
      <c r="D4748" s="16" t="str">
        <f xml:space="preserve"> _xlfn.CONCAT(ChhoeTaigi_TaioanPehoeKichhooGi!H5032, ":", ChhoeTaigi_TaioanPehoeKichhooGi!J5032)</f>
        <v>ti3:戴</v>
      </c>
      <c r="E4748" s="18">
        <f ca="1" xml:space="preserve"> NOW()</f>
        <v>46202.697500115741</v>
      </c>
      <c r="G4748" s="10" t="str">
        <f t="shared" si="305"/>
        <v>ti3</v>
      </c>
      <c r="H4748" s="10" t="str">
        <f t="shared" si="306"/>
        <v>戴</v>
      </c>
      <c r="I4748" s="10">
        <f xml:space="preserve"> IFERROR( SEARCH("、", A4748), VALUE("0"))</f>
        <v>0</v>
      </c>
      <c r="J4748" s="10" t="str">
        <f xml:space="preserve"> IF(I4748=0, A4748, LEFT(A4748, I4748-1))</f>
        <v>戴</v>
      </c>
      <c r="K4748" s="10" t="str">
        <f t="shared" si="303"/>
        <v>戴</v>
      </c>
      <c r="M4748" s="10" t="str">
        <f t="shared" si="304"/>
        <v>戴</v>
      </c>
    </row>
    <row r="4749" spans="1:13">
      <c r="A4749" s="16" t="s">
        <v>4515</v>
      </c>
      <c r="B4749" s="16" t="s">
        <v>31837</v>
      </c>
      <c r="C4749" s="17">
        <v>0.6</v>
      </c>
      <c r="D4749" s="16" t="str">
        <f xml:space="preserve"> _xlfn.CONCAT(ChhoeTaigi_TaioanPehoeKichhooGi!H778, ":", ChhoeTaigi_TaioanPehoeKichhooGi!J778)</f>
        <v>kua3-tshiu2-tsi2:戴戒子</v>
      </c>
      <c r="E4749" s="18">
        <f ca="1" xml:space="preserve"> NOW()</f>
        <v>46202.697500115741</v>
      </c>
      <c r="G4749" s="10" t="str">
        <f t="shared" si="305"/>
        <v>kua3-tshiu2-tsi2</v>
      </c>
      <c r="H4749" s="10" t="str">
        <f t="shared" si="306"/>
        <v>戴戒子</v>
      </c>
      <c r="I4749" s="10">
        <f xml:space="preserve"> IFERROR( SEARCH("、", A4749), VALUE("0"))</f>
        <v>0</v>
      </c>
      <c r="J4749" s="10" t="str">
        <f xml:space="preserve"> IF(I4749=0, A4749, LEFT(A4749, I4749-1))</f>
        <v>戴戒子</v>
      </c>
      <c r="K4749" s="10" t="str">
        <f t="shared" si="303"/>
        <v>戴戒子</v>
      </c>
      <c r="M4749" s="10" t="str">
        <f t="shared" si="304"/>
        <v>戴戒子</v>
      </c>
    </row>
    <row r="4750" spans="1:13">
      <c r="A4750" s="16" t="s">
        <v>886</v>
      </c>
      <c r="B4750" s="16" t="s">
        <v>31368</v>
      </c>
      <c r="C4750" s="17">
        <v>0.6</v>
      </c>
      <c r="D4750" s="16" t="str">
        <f xml:space="preserve"> _xlfn.CONCAT(ChhoeTaigi_TaioanPehoeKichhooGi!H158, ":", ChhoeTaigi_TaioanPehoeKichhooGi!J158)</f>
        <v>kua3 bak8-kiann3:戴眼睛</v>
      </c>
      <c r="E4750" s="18">
        <f ca="1" xml:space="preserve"> NOW()</f>
        <v>46202.697500115741</v>
      </c>
      <c r="G4750" s="10" t="str">
        <f t="shared" si="305"/>
        <v>kua3 bak8-kiann3</v>
      </c>
      <c r="H4750" s="10" t="str">
        <f t="shared" si="306"/>
        <v>戴眼睛</v>
      </c>
      <c r="I4750" s="10">
        <f xml:space="preserve"> IFERROR( SEARCH("、", A4750), VALUE("0"))</f>
        <v>0</v>
      </c>
      <c r="J4750" s="10" t="str">
        <f xml:space="preserve"> IF(I4750=0, A4750, LEFT(A4750, I4750-1))</f>
        <v>戴眼睛</v>
      </c>
      <c r="K4750" s="10" t="str">
        <f t="shared" si="303"/>
        <v>戴眼睛</v>
      </c>
      <c r="M4750" s="10" t="str">
        <f t="shared" si="304"/>
        <v>戴眼睛</v>
      </c>
    </row>
    <row r="4751" spans="1:13">
      <c r="A4751" s="16" t="s">
        <v>15942</v>
      </c>
      <c r="B4751" s="16" t="s">
        <v>31368</v>
      </c>
      <c r="C4751" s="17">
        <v>0.6</v>
      </c>
      <c r="D4751" s="16" t="str">
        <f xml:space="preserve"> _xlfn.CONCAT(ChhoeTaigi_TaioanPehoeKichhooGi!H2785, ":", ChhoeTaigi_TaioanPehoeKichhooGi!J2785)</f>
        <v>kua3 bak8-kiann3:戴眼鏡</v>
      </c>
      <c r="E4751" s="18">
        <f ca="1" xml:space="preserve"> NOW()</f>
        <v>46202.697500231479</v>
      </c>
      <c r="G4751" s="10" t="str">
        <f t="shared" si="305"/>
        <v>kua3 bak8-kiann3</v>
      </c>
      <c r="H4751" s="10" t="str">
        <f t="shared" si="306"/>
        <v>戴眼鏡</v>
      </c>
      <c r="I4751" s="10">
        <f xml:space="preserve"> IFERROR( SEARCH("、", A4751), VALUE("0"))</f>
        <v>0</v>
      </c>
      <c r="J4751" s="10" t="str">
        <f xml:space="preserve"> IF(I4751=0, A4751, LEFT(A4751, I4751-1))</f>
        <v>戴眼鏡</v>
      </c>
      <c r="K4751" s="10" t="str">
        <f t="shared" si="303"/>
        <v>戴眼鏡</v>
      </c>
      <c r="M4751" s="10" t="str">
        <f t="shared" si="304"/>
        <v>戴眼鏡</v>
      </c>
    </row>
    <row r="4752" spans="1:13">
      <c r="A4752" s="16" t="s">
        <v>1719</v>
      </c>
      <c r="B4752" s="16" t="s">
        <v>31482</v>
      </c>
      <c r="C4752" s="17">
        <v>0.6</v>
      </c>
      <c r="D4752" s="16" t="str">
        <f xml:space="preserve"> _xlfn.CONCAT(ChhoeTaigi_TaioanPehoeKichhooGi!H312, ":", ChhoeTaigi_TaioanPehoeKichhooGi!J312)</f>
        <v>ti3 bo7-a2:戴帽子</v>
      </c>
      <c r="E4752" s="18">
        <f ca="1" xml:space="preserve"> NOW()</f>
        <v>46202.697500115741</v>
      </c>
      <c r="G4752" s="10" t="str">
        <f t="shared" si="305"/>
        <v>ti3 bo7-a2</v>
      </c>
      <c r="H4752" s="10" t="str">
        <f t="shared" si="306"/>
        <v>戴帽子</v>
      </c>
      <c r="I4752" s="10">
        <f xml:space="preserve"> IFERROR( SEARCH("、", A4752), VALUE("0"))</f>
        <v>0</v>
      </c>
      <c r="J4752" s="10" t="str">
        <f xml:space="preserve"> IF(I4752=0, A4752, LEFT(A4752, I4752-1))</f>
        <v>戴帽子</v>
      </c>
      <c r="K4752" s="10" t="str">
        <f t="shared" si="303"/>
        <v>戴帽子</v>
      </c>
      <c r="M4752" s="10" t="str">
        <f t="shared" si="304"/>
        <v>戴帽子</v>
      </c>
    </row>
    <row r="4753" spans="1:13">
      <c r="A4753" s="16" t="s">
        <v>23122</v>
      </c>
      <c r="B4753" s="16" t="s">
        <v>23121</v>
      </c>
      <c r="C4753" s="17">
        <v>0.6</v>
      </c>
      <c r="D4753" s="16" t="str">
        <f xml:space="preserve"> _xlfn.CONCAT(ChhoeTaigi_TaioanPehoeKichhooGi!H4216, ":", ChhoeTaigi_TaioanPehoeKichhooGi!J4216)</f>
        <v>sian3:擊掌</v>
      </c>
      <c r="E4753" s="18">
        <f ca="1" xml:space="preserve"> NOW()</f>
        <v>46202.697500115741</v>
      </c>
      <c r="G4753" s="10" t="str">
        <f t="shared" si="305"/>
        <v>sian3</v>
      </c>
      <c r="H4753" s="10" t="str">
        <f t="shared" si="306"/>
        <v>擊掌</v>
      </c>
      <c r="I4753" s="10">
        <f xml:space="preserve"> IFERROR( SEARCH("、", A4753), VALUE("0"))</f>
        <v>0</v>
      </c>
      <c r="J4753" s="10" t="str">
        <f xml:space="preserve"> IF(I4753=0, A4753, LEFT(A4753, I4753-1))</f>
        <v>擊掌</v>
      </c>
      <c r="K4753" s="10" t="str">
        <f t="shared" si="303"/>
        <v>擊掌</v>
      </c>
      <c r="M4753" s="10" t="str">
        <f t="shared" si="304"/>
        <v>擊掌</v>
      </c>
    </row>
    <row r="4754" spans="1:13">
      <c r="A4754" s="16" t="s">
        <v>4465</v>
      </c>
      <c r="B4754" s="16" t="s">
        <v>31831</v>
      </c>
      <c r="C4754" s="17">
        <v>0.6</v>
      </c>
      <c r="D4754" s="16" t="str">
        <f xml:space="preserve"> _xlfn.CONCAT(ChhoeTaigi_TaioanPehoeKichhooGi!H770, ":", ChhoeTaigi_TaioanPehoeKichhooGi!J770)</f>
        <v>tshit:擦拭</v>
      </c>
      <c r="E4754" s="18">
        <f ca="1" xml:space="preserve"> NOW()</f>
        <v>46202.697500115741</v>
      </c>
      <c r="G4754" s="10" t="str">
        <f t="shared" si="305"/>
        <v>tshit</v>
      </c>
      <c r="H4754" s="10" t="str">
        <f t="shared" si="306"/>
        <v>擦拭</v>
      </c>
      <c r="I4754" s="10">
        <f xml:space="preserve"> IFERROR( SEARCH("、", A4754), VALUE("0"))</f>
        <v>0</v>
      </c>
      <c r="J4754" s="10" t="str">
        <f xml:space="preserve"> IF(I4754=0, A4754, LEFT(A4754, I4754-1))</f>
        <v>擦拭</v>
      </c>
      <c r="K4754" s="10" t="str">
        <f t="shared" si="303"/>
        <v>擦拭</v>
      </c>
      <c r="M4754" s="10" t="str">
        <f t="shared" si="304"/>
        <v>擦拭</v>
      </c>
    </row>
    <row r="4755" spans="1:13">
      <c r="A4755" s="16" t="s">
        <v>27819</v>
      </c>
      <c r="B4755" s="16" t="s">
        <v>34990</v>
      </c>
      <c r="C4755" s="17">
        <v>0.6</v>
      </c>
      <c r="D4755" s="16" t="str">
        <f xml:space="preserve"> _xlfn.CONCAT(ChhoeTaigi_TaioanPehoeKichhooGi!H5151, ":", ChhoeTaigi_TaioanPehoeKichhooGi!J5151)</f>
        <v>tshit-tiau7:擦掉</v>
      </c>
      <c r="E4755" s="18">
        <f ca="1" xml:space="preserve"> NOW()</f>
        <v>46202.697500231479</v>
      </c>
      <c r="G4755" s="10" t="str">
        <f t="shared" si="305"/>
        <v>tshit-tiau7</v>
      </c>
      <c r="H4755" s="10" t="str">
        <f t="shared" si="306"/>
        <v>擦掉</v>
      </c>
      <c r="I4755" s="10">
        <f xml:space="preserve"> IFERROR( SEARCH("、", A4755), VALUE("0"))</f>
        <v>0</v>
      </c>
      <c r="J4755" s="10" t="str">
        <f xml:space="preserve"> IF(I4755=0, A4755, LEFT(A4755, I4755-1))</f>
        <v>擦掉</v>
      </c>
      <c r="K4755" s="10" t="str">
        <f t="shared" si="303"/>
        <v>擦掉</v>
      </c>
      <c r="M4755" s="10" t="str">
        <f t="shared" si="304"/>
        <v>擦掉</v>
      </c>
    </row>
    <row r="4756" spans="1:13">
      <c r="A4756" s="16" t="s">
        <v>35661</v>
      </c>
      <c r="B4756" s="16" t="s">
        <v>33702</v>
      </c>
      <c r="C4756" s="17">
        <v>0.6</v>
      </c>
      <c r="D4756" s="16" t="str">
        <f xml:space="preserve"> _xlfn.CONCAT(ChhoeTaigi_TaioanPehoeKichhooGi!H3212, ":", ChhoeTaigi_TaioanPehoeKichhooGi!J3212)</f>
        <v>le3-tioh8:擦過傷、受微傷</v>
      </c>
      <c r="E4756" s="18">
        <f ca="1" xml:space="preserve"> NOW()</f>
        <v>46202.697500115741</v>
      </c>
      <c r="G4756" s="10" t="str">
        <f t="shared" si="305"/>
        <v>le3-tioh8</v>
      </c>
      <c r="H4756" s="10" t="str">
        <f t="shared" si="306"/>
        <v>擦過傷、受微傷</v>
      </c>
      <c r="I4756" s="10">
        <f xml:space="preserve"> IFERROR( SEARCH("、", A4756), VALUE("0"))</f>
        <v>0</v>
      </c>
      <c r="J4756" s="10" t="str">
        <f xml:space="preserve"> IF(I4756=0, A4756, LEFT(A4756, I4756-1))</f>
        <v>擦過傷</v>
      </c>
      <c r="K4756" s="10" t="str">
        <f t="shared" si="303"/>
        <v>擦過傷</v>
      </c>
      <c r="M4756" s="10" t="str">
        <f t="shared" si="304"/>
        <v>擦過傷</v>
      </c>
    </row>
    <row r="4757" spans="1:13">
      <c r="A4757" s="16" t="s">
        <v>4474</v>
      </c>
      <c r="B4757" s="16" t="s">
        <v>31832</v>
      </c>
      <c r="C4757" s="17">
        <v>0.6</v>
      </c>
      <c r="D4757" s="16" t="str">
        <f xml:space="preserve"> _xlfn.CONCAT(ChhoeTaigi_TaioanPehoeKichhooGi!H771, ":", ChhoeTaigi_TaioanPehoeKichhooGi!J771)</f>
        <v>tshit e5:擦鞋</v>
      </c>
      <c r="E4757" s="18">
        <f ca="1" xml:space="preserve"> NOW()</f>
        <v>46202.697500115741</v>
      </c>
      <c r="G4757" s="10" t="str">
        <f t="shared" si="305"/>
        <v>tshit e5</v>
      </c>
      <c r="H4757" s="10" t="str">
        <f t="shared" si="306"/>
        <v>擦鞋</v>
      </c>
      <c r="I4757" s="10">
        <f xml:space="preserve"> IFERROR( SEARCH("、", A4757), VALUE("0"))</f>
        <v>0</v>
      </c>
      <c r="J4757" s="10" t="str">
        <f xml:space="preserve"> IF(I4757=0, A4757, LEFT(A4757, I4757-1))</f>
        <v>擦鞋</v>
      </c>
      <c r="K4757" s="10" t="str">
        <f t="shared" si="303"/>
        <v>擦鞋</v>
      </c>
      <c r="M4757" s="10" t="str">
        <f t="shared" si="304"/>
        <v>擦鞋</v>
      </c>
    </row>
    <row r="4758" spans="1:13">
      <c r="A4758" s="16" t="s">
        <v>320</v>
      </c>
      <c r="B4758" s="16" t="s">
        <v>31285</v>
      </c>
      <c r="C4758" s="17">
        <v>0.6</v>
      </c>
      <c r="D4758" s="16" t="str">
        <f xml:space="preserve"> _xlfn.CONCAT(ChhoeTaigi_TaioanPehoeKichhooGi!H53, ":", ChhoeTaigi_TaioanPehoeKichhooGi!J53)</f>
        <v>ai3-mai7:曖昧</v>
      </c>
      <c r="E4758" s="18">
        <f ca="1" xml:space="preserve"> NOW()</f>
        <v>46202.697500231479</v>
      </c>
      <c r="G4758" s="10" t="str">
        <f t="shared" si="305"/>
        <v>ai3-mai7</v>
      </c>
      <c r="H4758" s="10" t="str">
        <f t="shared" si="306"/>
        <v>曖昧</v>
      </c>
      <c r="I4758" s="10">
        <f xml:space="preserve"> IFERROR( SEARCH("、", A4758), VALUE("0"))</f>
        <v>0</v>
      </c>
      <c r="J4758" s="10" t="str">
        <f xml:space="preserve"> IF(I4758=0, A4758, LEFT(A4758, I4758-1))</f>
        <v>曖昧</v>
      </c>
      <c r="K4758" s="10" t="str">
        <f t="shared" si="303"/>
        <v>曖昧</v>
      </c>
      <c r="M4758" s="10" t="str">
        <f t="shared" si="304"/>
        <v>曖昧</v>
      </c>
    </row>
    <row r="4759" spans="1:13">
      <c r="A4759" s="16" t="s">
        <v>15968</v>
      </c>
      <c r="B4759" s="16" t="s">
        <v>33409</v>
      </c>
      <c r="C4759" s="17">
        <v>0.6</v>
      </c>
      <c r="D4759" s="16" t="str">
        <f xml:space="preserve"> _xlfn.CONCAT(ChhoeTaigi_TaioanPehoeKichhooGi!H2790, ":", ChhoeTaigi_TaioanPehoeKichhooGi!J2790)</f>
        <v>kiám-tsa:檢查</v>
      </c>
      <c r="E4759" s="18">
        <f ca="1" xml:space="preserve"> NOW()</f>
        <v>46202.697500231479</v>
      </c>
      <c r="G4759" s="10" t="str">
        <f t="shared" si="305"/>
        <v>kiám-tsa</v>
      </c>
      <c r="H4759" s="10" t="str">
        <f t="shared" si="306"/>
        <v>檢查</v>
      </c>
      <c r="I4759" s="10">
        <f xml:space="preserve"> IFERROR( SEARCH("、", A4759), VALUE("0"))</f>
        <v>0</v>
      </c>
      <c r="J4759" s="10" t="str">
        <f xml:space="preserve"> IF(I4759=0, A4759, LEFT(A4759, I4759-1))</f>
        <v>檢查</v>
      </c>
      <c r="K4759" s="10" t="str">
        <f t="shared" si="303"/>
        <v>檢查</v>
      </c>
      <c r="M4759" s="10" t="str">
        <f t="shared" si="304"/>
        <v>檢查</v>
      </c>
    </row>
    <row r="4760" spans="1:13">
      <c r="A4760" s="16" t="s">
        <v>15978</v>
      </c>
      <c r="B4760" s="16" t="s">
        <v>33411</v>
      </c>
      <c r="C4760" s="17">
        <v>0.6</v>
      </c>
      <c r="D4760" s="16" t="str">
        <f xml:space="preserve"> _xlfn.CONCAT(ChhoeTaigi_TaioanPehoeKichhooGi!H2792, ":", ChhoeTaigi_TaioanPehoeKichhooGi!J2792)</f>
        <v>kiam2-un:檢溫</v>
      </c>
      <c r="E4760" s="18">
        <f ca="1" xml:space="preserve"> NOW()</f>
        <v>46202.697500115741</v>
      </c>
      <c r="G4760" s="10" t="str">
        <f t="shared" si="305"/>
        <v>kiam2-un</v>
      </c>
      <c r="H4760" s="10" t="str">
        <f t="shared" si="306"/>
        <v>檢溫</v>
      </c>
      <c r="I4760" s="10">
        <f xml:space="preserve"> IFERROR( SEARCH("、", A4760), VALUE("0"))</f>
        <v>0</v>
      </c>
      <c r="J4760" s="10" t="str">
        <f xml:space="preserve"> IF(I4760=0, A4760, LEFT(A4760, I4760-1))</f>
        <v>檢溫</v>
      </c>
      <c r="K4760" s="10" t="str">
        <f t="shared" si="303"/>
        <v>檢溫</v>
      </c>
      <c r="M4760" s="10" t="str">
        <f t="shared" si="304"/>
        <v>檢溫</v>
      </c>
    </row>
    <row r="4761" spans="1:13">
      <c r="A4761" s="16" t="s">
        <v>29116</v>
      </c>
      <c r="B4761" s="16" t="s">
        <v>35141</v>
      </c>
      <c r="C4761" s="17">
        <v>0.6</v>
      </c>
      <c r="D4761" s="16" t="str">
        <f xml:space="preserve"> _xlfn.CONCAT(ChhoeTaigi_TaioanPehoeKichhooGi!H5410, ":", ChhoeTaigi_TaioanPehoeKichhooGi!J5410)</f>
        <v>kiam2 un-too7:檢溫度</v>
      </c>
      <c r="E4761" s="18">
        <f ca="1" xml:space="preserve"> NOW()</f>
        <v>46202.697500115741</v>
      </c>
      <c r="G4761" s="10" t="str">
        <f t="shared" si="305"/>
        <v>kiam2 un-too7</v>
      </c>
      <c r="H4761" s="10" t="str">
        <f t="shared" si="306"/>
        <v>檢溫度</v>
      </c>
      <c r="I4761" s="10">
        <f xml:space="preserve"> IFERROR( SEARCH("、", A4761), VALUE("0"))</f>
        <v>0</v>
      </c>
      <c r="J4761" s="10" t="str">
        <f xml:space="preserve"> IF(I4761=0, A4761, LEFT(A4761, I4761-1))</f>
        <v>檢溫度</v>
      </c>
      <c r="K4761" s="10" t="str">
        <f t="shared" si="303"/>
        <v>檢溫度</v>
      </c>
      <c r="M4761" s="10" t="str">
        <f t="shared" si="304"/>
        <v>檢溫度</v>
      </c>
    </row>
    <row r="4762" spans="1:13">
      <c r="A4762" s="16" t="s">
        <v>15982</v>
      </c>
      <c r="B4762" s="16" t="s">
        <v>33412</v>
      </c>
      <c r="C4762" s="17">
        <v>0.6</v>
      </c>
      <c r="D4762" s="16" t="str">
        <f xml:space="preserve"> _xlfn.CONCAT(ChhoeTaigi_TaioanPehoeKichhooGi!H2793, ":", ChhoeTaigi_TaioanPehoeKichhooGi!J2793)</f>
        <v>kiam2-un-khi3:檢溫器</v>
      </c>
      <c r="E4762" s="18">
        <f ca="1" xml:space="preserve"> NOW()</f>
        <v>46202.697500115741</v>
      </c>
      <c r="G4762" s="10" t="str">
        <f t="shared" si="305"/>
        <v>kiam2-un-khi3</v>
      </c>
      <c r="H4762" s="10" t="str">
        <f t="shared" si="306"/>
        <v>檢溫器</v>
      </c>
      <c r="I4762" s="10">
        <f xml:space="preserve"> IFERROR( SEARCH("、", A4762), VALUE("0"))</f>
        <v>0</v>
      </c>
      <c r="J4762" s="10" t="str">
        <f xml:space="preserve"> IF(I4762=0, A4762, LEFT(A4762, I4762-1))</f>
        <v>檢溫器</v>
      </c>
      <c r="K4762" s="10" t="str">
        <f t="shared" si="303"/>
        <v>檢溫器</v>
      </c>
      <c r="M4762" s="10" t="str">
        <f t="shared" si="304"/>
        <v>檢溫器</v>
      </c>
    </row>
    <row r="4763" spans="1:13">
      <c r="A4763" s="16" t="s">
        <v>18805</v>
      </c>
      <c r="B4763" s="16" t="s">
        <v>33789</v>
      </c>
      <c r="C4763" s="17">
        <v>0.6</v>
      </c>
      <c r="D4763" s="16" t="str">
        <f xml:space="preserve"> _xlfn.CONCAT(ChhoeTaigi_TaioanPehoeKichhooGi!H3343, ":", ChhoeTaigi_TaioanPehoeKichhooGi!J3343)</f>
        <v>luah8-a2:櫛</v>
      </c>
      <c r="E4763" s="18">
        <f ca="1" xml:space="preserve"> NOW()</f>
        <v>46202.697500231479</v>
      </c>
      <c r="G4763" s="10" t="str">
        <f t="shared" si="305"/>
        <v>luah8-a2</v>
      </c>
      <c r="H4763" s="10" t="str">
        <f t="shared" si="306"/>
        <v>櫛</v>
      </c>
      <c r="I4763" s="10">
        <f xml:space="preserve"> IFERROR( SEARCH("、", A4763), VALUE("0"))</f>
        <v>0</v>
      </c>
      <c r="J4763" s="10" t="str">
        <f xml:space="preserve"> IF(I4763=0, A4763, LEFT(A4763, I4763-1))</f>
        <v>櫛</v>
      </c>
      <c r="K4763" s="10" t="str">
        <f t="shared" si="303"/>
        <v>櫛</v>
      </c>
      <c r="M4763" s="10" t="str">
        <f t="shared" si="304"/>
        <v>櫛</v>
      </c>
    </row>
    <row r="4764" spans="1:13">
      <c r="A4764" s="16" t="s">
        <v>23718</v>
      </c>
      <c r="B4764" s="16" t="s">
        <v>34436</v>
      </c>
      <c r="C4764" s="17">
        <v>0.6</v>
      </c>
      <c r="D4764" s="16" t="str">
        <f xml:space="preserve"> _xlfn.CONCAT(ChhoeTaigi_TaioanPehoeKichhooGi!H4336, ":", ChhoeTaigi_TaioanPehoeKichhooGi!J4336)</f>
        <v>sip:濕</v>
      </c>
      <c r="E4764" s="18">
        <f ca="1" xml:space="preserve"> NOW()</f>
        <v>46202.697500115741</v>
      </c>
      <c r="G4764" s="10" t="str">
        <f t="shared" si="305"/>
        <v>sip</v>
      </c>
      <c r="H4764" s="10" t="str">
        <f t="shared" si="306"/>
        <v>濕</v>
      </c>
      <c r="I4764" s="10">
        <f xml:space="preserve"> IFERROR( SEARCH("、", A4764), VALUE("0"))</f>
        <v>0</v>
      </c>
      <c r="J4764" s="10" t="str">
        <f xml:space="preserve"> IF(I4764=0, A4764, LEFT(A4764, I4764-1))</f>
        <v>濕</v>
      </c>
      <c r="K4764" s="10" t="str">
        <f t="shared" si="303"/>
        <v>濕</v>
      </c>
      <c r="M4764" s="10" t="str">
        <f t="shared" si="304"/>
        <v>濕</v>
      </c>
    </row>
    <row r="4765" spans="1:13">
      <c r="A4765" s="16" t="s">
        <v>23718</v>
      </c>
      <c r="B4765" s="16" t="s">
        <v>24923</v>
      </c>
      <c r="C4765" s="17">
        <v>0.6</v>
      </c>
      <c r="D4765" s="16" t="str">
        <f xml:space="preserve"> _xlfn.CONCAT(ChhoeTaigi_TaioanPehoeKichhooGi!H4563, ":", ChhoeTaigi_TaioanPehoeKichhooGi!J4563)</f>
        <v>tam5:濕</v>
      </c>
      <c r="E4765" s="18">
        <f ca="1" xml:space="preserve"> NOW()</f>
        <v>46202.697500115741</v>
      </c>
      <c r="G4765" s="10" t="str">
        <f t="shared" si="305"/>
        <v>tam5</v>
      </c>
      <c r="H4765" s="10" t="str">
        <f t="shared" si="306"/>
        <v>濕</v>
      </c>
      <c r="I4765" s="10">
        <f xml:space="preserve"> IFERROR( SEARCH("、", A4765), VALUE("0"))</f>
        <v>0</v>
      </c>
      <c r="J4765" s="10" t="str">
        <f xml:space="preserve"> IF(I4765=0, A4765, LEFT(A4765, I4765-1))</f>
        <v>濕</v>
      </c>
      <c r="K4765" s="10" t="str">
        <f t="shared" si="303"/>
        <v>濕</v>
      </c>
      <c r="M4765" s="10" t="str">
        <f t="shared" si="304"/>
        <v>濕</v>
      </c>
    </row>
    <row r="4766" spans="1:13">
      <c r="A4766" s="16" t="s">
        <v>23708</v>
      </c>
      <c r="B4766" s="16" t="s">
        <v>34434</v>
      </c>
      <c r="C4766" s="17">
        <v>0.6</v>
      </c>
      <c r="D4766" s="16" t="str">
        <f xml:space="preserve"> _xlfn.CONCAT(ChhoeTaigi_TaioanPehoeKichhooGi!H4334, ":", ChhoeTaigi_TaioanPehoeKichhooGi!J4334)</f>
        <v>sip-khi3:濕氣</v>
      </c>
      <c r="E4766" s="18">
        <f ca="1" xml:space="preserve"> NOW()</f>
        <v>46202.697500115741</v>
      </c>
      <c r="G4766" s="10" t="str">
        <f t="shared" si="305"/>
        <v>sip-khi3</v>
      </c>
      <c r="H4766" s="10" t="str">
        <f t="shared" si="306"/>
        <v>濕氣</v>
      </c>
      <c r="I4766" s="10">
        <f xml:space="preserve"> IFERROR( SEARCH("、", A4766), VALUE("0"))</f>
        <v>0</v>
      </c>
      <c r="J4766" s="10" t="str">
        <f xml:space="preserve"> IF(I4766=0, A4766, LEFT(A4766, I4766-1))</f>
        <v>濕氣</v>
      </c>
      <c r="K4766" s="10" t="str">
        <f t="shared" si="303"/>
        <v>濕氣</v>
      </c>
      <c r="M4766" s="10" t="str">
        <f t="shared" si="304"/>
        <v>濕氣</v>
      </c>
    </row>
    <row r="4767" spans="1:13">
      <c r="A4767" s="16" t="s">
        <v>8065</v>
      </c>
      <c r="B4767" s="16" t="s">
        <v>32261</v>
      </c>
      <c r="C4767" s="17">
        <v>0.6</v>
      </c>
      <c r="D4767" s="16" t="str">
        <f xml:space="preserve"> _xlfn.CONCAT(ChhoeTaigi_TaioanPehoeKichhooGi!H1339, ":", ChhoeTaigi_TaioanPehoeKichhooGi!J1339)</f>
        <v>ing5-iong2:營養</v>
      </c>
      <c r="E4767" s="18">
        <f ca="1" xml:space="preserve"> NOW()</f>
        <v>46202.697500115741</v>
      </c>
      <c r="G4767" s="10" t="str">
        <f t="shared" si="305"/>
        <v>ing5-iong2</v>
      </c>
      <c r="H4767" s="10" t="str">
        <f t="shared" si="306"/>
        <v>營養</v>
      </c>
      <c r="I4767" s="10">
        <f xml:space="preserve"> IFERROR( SEARCH("、", A4767), VALUE("0"))</f>
        <v>0</v>
      </c>
      <c r="J4767" s="10" t="str">
        <f xml:space="preserve"> IF(I4767=0, A4767, LEFT(A4767, I4767-1))</f>
        <v>營養</v>
      </c>
      <c r="K4767" s="10" t="str">
        <f t="shared" si="303"/>
        <v>營養</v>
      </c>
      <c r="M4767" s="10" t="str">
        <f t="shared" si="304"/>
        <v>營養</v>
      </c>
    </row>
    <row r="4768" spans="1:13">
      <c r="A4768" s="16" t="s">
        <v>3036</v>
      </c>
      <c r="B4768" s="16" t="s">
        <v>31646</v>
      </c>
      <c r="C4768" s="17">
        <v>0.6</v>
      </c>
      <c r="D4768" s="16" t="str">
        <f xml:space="preserve"> _xlfn.CONCAT(ChhoeTaigi_TaioanPehoeKichhooGi!H525, ":", ChhoeTaigi_TaioanPehoeKichhooGi!J525)</f>
        <v>tsik-tai5:燭台</v>
      </c>
      <c r="E4768" s="18">
        <f ca="1" xml:space="preserve"> NOW()</f>
        <v>46202.697500115741</v>
      </c>
      <c r="G4768" s="10" t="str">
        <f t="shared" si="305"/>
        <v>tsik-tai5</v>
      </c>
      <c r="H4768" s="10" t="str">
        <f t="shared" si="306"/>
        <v>燭台</v>
      </c>
      <c r="I4768" s="10">
        <f xml:space="preserve"> IFERROR( SEARCH("、", A4768), VALUE("0"))</f>
        <v>0</v>
      </c>
      <c r="J4768" s="10" t="str">
        <f xml:space="preserve"> IF(I4768=0, A4768, LEFT(A4768, I4768-1))</f>
        <v>燭台</v>
      </c>
      <c r="K4768" s="10" t="str">
        <f t="shared" si="303"/>
        <v>燭台</v>
      </c>
      <c r="M4768" s="10" t="str">
        <f t="shared" si="304"/>
        <v>燭台</v>
      </c>
    </row>
    <row r="4769" spans="1:13">
      <c r="A4769" s="16" t="s">
        <v>4719</v>
      </c>
      <c r="B4769" s="16" t="s">
        <v>31863</v>
      </c>
      <c r="C4769" s="17">
        <v>0.6</v>
      </c>
      <c r="D4769" s="16" t="str">
        <f xml:space="preserve"> _xlfn.CONCAT(ChhoeTaigi_TaioanPehoeKichhooGi!H808, ":", ChhoeTaigi_TaioanPehoeKichhooGi!J808)</f>
        <v>tshiunn5-ui5:牆圍</v>
      </c>
      <c r="E4769" s="18">
        <f ca="1" xml:space="preserve"> NOW()</f>
        <v>46202.697500115741</v>
      </c>
      <c r="G4769" s="10" t="str">
        <f t="shared" si="305"/>
        <v>tshiunn5-ui5</v>
      </c>
      <c r="H4769" s="10" t="str">
        <f t="shared" si="306"/>
        <v>牆圍</v>
      </c>
      <c r="I4769" s="10">
        <f xml:space="preserve"> IFERROR( SEARCH("、", A4769), VALUE("0"))</f>
        <v>0</v>
      </c>
      <c r="J4769" s="10" t="str">
        <f xml:space="preserve"> IF(I4769=0, A4769, LEFT(A4769, I4769-1))</f>
        <v>牆圍</v>
      </c>
      <c r="K4769" s="10" t="str">
        <f t="shared" si="303"/>
        <v>牆圍</v>
      </c>
      <c r="M4769" s="10" t="str">
        <f t="shared" si="304"/>
        <v>牆圍</v>
      </c>
    </row>
    <row r="4770" spans="1:13">
      <c r="A4770" s="16" t="s">
        <v>8079</v>
      </c>
      <c r="B4770" s="16" t="s">
        <v>8078</v>
      </c>
      <c r="C4770" s="17">
        <v>0.6</v>
      </c>
      <c r="D4770" s="16" t="str">
        <f xml:space="preserve"> _xlfn.CONCAT(ChhoeTaigi_TaioanPehoeKichhooGi!H1341, ":", ChhoeTaigi_TaioanPehoeKichhooGi!J1341)</f>
        <v>gam5:癌</v>
      </c>
      <c r="E4770" s="18">
        <f ca="1" xml:space="preserve"> NOW()</f>
        <v>46202.697500115741</v>
      </c>
      <c r="G4770" s="10" t="str">
        <f t="shared" si="305"/>
        <v>gam5</v>
      </c>
      <c r="H4770" s="10" t="str">
        <f t="shared" si="306"/>
        <v>癌</v>
      </c>
      <c r="I4770" s="10">
        <f xml:space="preserve"> IFERROR( SEARCH("、", A4770), VALUE("0"))</f>
        <v>0</v>
      </c>
      <c r="J4770" s="10" t="str">
        <f xml:space="preserve"> IF(I4770=0, A4770, LEFT(A4770, I4770-1))</f>
        <v>癌</v>
      </c>
      <c r="K4770" s="10" t="str">
        <f t="shared" ref="K4770:K4833" si="307" xml:space="preserve"> IFERROR( LEFT(J4770, SEARCH("（", J4770)-1), J4770)</f>
        <v>癌</v>
      </c>
      <c r="M4770" s="10" t="str">
        <f t="shared" si="304"/>
        <v>癌</v>
      </c>
    </row>
    <row r="4771" spans="1:13">
      <c r="A4771" s="16" t="s">
        <v>35662</v>
      </c>
      <c r="B4771" s="16" t="s">
        <v>31792</v>
      </c>
      <c r="C4771" s="17">
        <v>0.6</v>
      </c>
      <c r="D4771" s="16" t="str">
        <f xml:space="preserve"> _xlfn.CONCAT(ChhoeTaigi_TaioanPehoeKichhooGi!H1482, ":", ChhoeTaigi_TaioanPehoeKichhooGi!J1482)</f>
        <v>hainn3 tshian-tshiu:盪（打）鞦韆</v>
      </c>
      <c r="E4771" s="18">
        <f ca="1" xml:space="preserve"> NOW()</f>
        <v>46202.697500115741</v>
      </c>
      <c r="G4771" s="10" t="str">
        <f t="shared" si="305"/>
        <v>hainn3 tshian-tshiu</v>
      </c>
      <c r="H4771" s="10" t="str">
        <f t="shared" si="306"/>
        <v>盪（打）鞦韆</v>
      </c>
      <c r="I4771" s="10">
        <f xml:space="preserve"> IFERROR( SEARCH("、", A4771), VALUE("0"))</f>
        <v>0</v>
      </c>
      <c r="J4771" s="10" t="str">
        <f xml:space="preserve"> IF(I4771=0, A4771, LEFT(A4771, I4771-1))</f>
        <v>盪</v>
      </c>
      <c r="K4771" s="10" t="str">
        <f t="shared" si="307"/>
        <v>盪</v>
      </c>
      <c r="M4771" s="10" t="str">
        <f t="shared" si="304"/>
        <v>盪</v>
      </c>
    </row>
    <row r="4772" spans="1:13">
      <c r="A4772" s="16" t="s">
        <v>4205</v>
      </c>
      <c r="B4772" s="16" t="s">
        <v>31792</v>
      </c>
      <c r="C4772" s="17">
        <v>0.6</v>
      </c>
      <c r="D4772" s="16" t="str">
        <f xml:space="preserve"> _xlfn.CONCAT(ChhoeTaigi_TaioanPehoeKichhooGi!H727, ":", ChhoeTaigi_TaioanPehoeKichhooGi!J727)</f>
        <v>hainn3 tshian-tshiu:盪鞦韆</v>
      </c>
      <c r="E4772" s="18">
        <f ca="1" xml:space="preserve"> NOW()</f>
        <v>46202.697500115741</v>
      </c>
      <c r="G4772" s="10" t="str">
        <f t="shared" si="305"/>
        <v>hainn3 tshian-tshiu</v>
      </c>
      <c r="H4772" s="10" t="str">
        <f t="shared" si="306"/>
        <v>盪鞦韆</v>
      </c>
      <c r="I4772" s="10">
        <f xml:space="preserve"> IFERROR( SEARCH("、", A4772), VALUE("0"))</f>
        <v>0</v>
      </c>
      <c r="J4772" s="10" t="str">
        <f xml:space="preserve"> IF(I4772=0, A4772, LEFT(A4772, I4772-1))</f>
        <v>盪鞦韆</v>
      </c>
      <c r="K4772" s="10" t="str">
        <f t="shared" si="307"/>
        <v>盪鞦韆</v>
      </c>
      <c r="M4772" s="10" t="str">
        <f t="shared" si="304"/>
        <v>盪鞦韆</v>
      </c>
    </row>
    <row r="4773" spans="1:13">
      <c r="A4773" s="16" t="s">
        <v>19694</v>
      </c>
      <c r="B4773" s="16" t="s">
        <v>33908</v>
      </c>
      <c r="C4773" s="17">
        <v>0.6</v>
      </c>
      <c r="D4773" s="16" t="str">
        <f xml:space="preserve"> _xlfn.CONCAT(ChhoeTaigi_TaioanPehoeKichhooGi!H3536, ":", ChhoeTaigi_TaioanPehoeKichhooGi!J3536)</f>
        <v>nih:瞬</v>
      </c>
      <c r="E4773" s="18">
        <f ca="1" xml:space="preserve"> NOW()</f>
        <v>46202.697500231479</v>
      </c>
      <c r="G4773" s="10" t="str">
        <f t="shared" si="305"/>
        <v>nih</v>
      </c>
      <c r="H4773" s="10" t="str">
        <f t="shared" si="306"/>
        <v>瞬</v>
      </c>
      <c r="I4773" s="10">
        <f xml:space="preserve"> IFERROR( SEARCH("、", A4773), VALUE("0"))</f>
        <v>0</v>
      </c>
      <c r="J4773" s="10" t="str">
        <f xml:space="preserve"> IF(I4773=0, A4773, LEFT(A4773, I4773-1))</f>
        <v>瞬</v>
      </c>
      <c r="K4773" s="10" t="str">
        <f t="shared" si="307"/>
        <v>瞬</v>
      </c>
      <c r="M4773" s="10" t="str">
        <f t="shared" si="304"/>
        <v>瞬</v>
      </c>
    </row>
    <row r="4774" spans="1:13">
      <c r="A4774" s="16" t="s">
        <v>22815</v>
      </c>
      <c r="B4774" s="16" t="s">
        <v>32069</v>
      </c>
      <c r="C4774" s="17">
        <v>0.6</v>
      </c>
      <c r="D4774" s="16" t="str">
        <f xml:space="preserve"> _xlfn.CONCAT(ChhoeTaigi_TaioanPehoeKichhooGi!H4152, ":", ChhoeTaigi_TaioanPehoeKichhooGi!J4152)</f>
        <v>tsit8 si5-a2:瞬時</v>
      </c>
      <c r="E4774" s="18">
        <f ca="1" xml:space="preserve"> NOW()</f>
        <v>46202.697500115741</v>
      </c>
      <c r="G4774" s="10" t="str">
        <f t="shared" si="305"/>
        <v>tsit8 si5-a2</v>
      </c>
      <c r="H4774" s="10" t="str">
        <f t="shared" si="306"/>
        <v>瞬時</v>
      </c>
      <c r="I4774" s="10">
        <f xml:space="preserve"> IFERROR( SEARCH("、", A4774), VALUE("0"))</f>
        <v>0</v>
      </c>
      <c r="J4774" s="10" t="str">
        <f xml:space="preserve"> IF(I4774=0, A4774, LEFT(A4774, I4774-1))</f>
        <v>瞬時</v>
      </c>
      <c r="K4774" s="10" t="str">
        <f t="shared" si="307"/>
        <v>瞬時</v>
      </c>
      <c r="M4774" s="10" t="str">
        <f t="shared" si="304"/>
        <v>瞬時</v>
      </c>
    </row>
    <row r="4775" spans="1:13">
      <c r="A4775" s="16" t="s">
        <v>4747</v>
      </c>
      <c r="B4775" s="16" t="s">
        <v>31868</v>
      </c>
      <c r="C4775" s="17">
        <v>0.6</v>
      </c>
      <c r="D4775" s="16" t="str">
        <f xml:space="preserve"> _xlfn.CONCAT(ChhoeTaigi_TaioanPehoeKichhooGi!H813, ":", ChhoeTaigi_TaioanPehoeKichhooGi!J813)</f>
        <v>tsho3-bi2:糙米</v>
      </c>
      <c r="E4775" s="18">
        <f ca="1" xml:space="preserve"> NOW()</f>
        <v>46202.697500231479</v>
      </c>
      <c r="G4775" s="10" t="str">
        <f t="shared" si="305"/>
        <v>tsho3-bi2</v>
      </c>
      <c r="H4775" s="10" t="str">
        <f t="shared" si="306"/>
        <v>糙米</v>
      </c>
      <c r="I4775" s="10">
        <f xml:space="preserve"> IFERROR( SEARCH("、", A4775), VALUE("0"))</f>
        <v>0</v>
      </c>
      <c r="J4775" s="10" t="str">
        <f xml:space="preserve"> IF(I4775=0, A4775, LEFT(A4775, I4775-1))</f>
        <v>糙米</v>
      </c>
      <c r="K4775" s="10" t="str">
        <f t="shared" si="307"/>
        <v>糙米</v>
      </c>
      <c r="M4775" s="10" t="str">
        <f t="shared" si="304"/>
        <v>糙米</v>
      </c>
    </row>
    <row r="4776" spans="1:13">
      <c r="A4776" s="16" t="s">
        <v>22333</v>
      </c>
      <c r="B4776" s="16" t="s">
        <v>34238</v>
      </c>
      <c r="C4776" s="17">
        <v>0.6</v>
      </c>
      <c r="D4776" s="16" t="str">
        <f xml:space="preserve"> _xlfn.CONCAT(ChhoeTaigi_TaioanPehoeKichhooGi!H4056, ":", ChhoeTaigi_TaioanPehoeKichhooGi!J4056)</f>
        <v>sai2-thang2-a2:糞桶</v>
      </c>
      <c r="E4776" s="18">
        <f ca="1" xml:space="preserve"> NOW()</f>
        <v>46202.697500115741</v>
      </c>
      <c r="G4776" s="10" t="str">
        <f t="shared" si="305"/>
        <v>sai2-thang2-a2</v>
      </c>
      <c r="H4776" s="10" t="str">
        <f t="shared" si="306"/>
        <v>糞桶</v>
      </c>
      <c r="I4776" s="10">
        <f xml:space="preserve"> IFERROR( SEARCH("、", A4776), VALUE("0"))</f>
        <v>0</v>
      </c>
      <c r="J4776" s="10" t="str">
        <f xml:space="preserve"> IF(I4776=0, A4776, LEFT(A4776, I4776-1))</f>
        <v>糞桶</v>
      </c>
      <c r="K4776" s="10" t="str">
        <f t="shared" si="307"/>
        <v>糞桶</v>
      </c>
      <c r="M4776" s="10" t="str">
        <f t="shared" si="304"/>
        <v>糞桶</v>
      </c>
    </row>
    <row r="4777" spans="1:13">
      <c r="A4777" s="16" t="s">
        <v>22333</v>
      </c>
      <c r="B4777" s="16" t="s">
        <v>25778</v>
      </c>
      <c r="C4777" s="17">
        <v>0.6</v>
      </c>
      <c r="D4777" s="16" t="str">
        <f xml:space="preserve"> _xlfn.CONCAT(ChhoeTaigi_TaioanPehoeKichhooGi!H4738, ":", ChhoeTaigi_TaioanPehoeKichhooGi!J4738)</f>
        <v>sai2 thang2:糞桶</v>
      </c>
      <c r="E4777" s="18">
        <f ca="1" xml:space="preserve"> NOW()</f>
        <v>46202.697500115741</v>
      </c>
      <c r="G4777" s="10" t="str">
        <f t="shared" si="305"/>
        <v>sai2 thang2</v>
      </c>
      <c r="H4777" s="10" t="str">
        <f t="shared" si="306"/>
        <v>糞桶</v>
      </c>
      <c r="I4777" s="10">
        <f xml:space="preserve"> IFERROR( SEARCH("、", A4777), VALUE("0"))</f>
        <v>0</v>
      </c>
      <c r="J4777" s="10" t="str">
        <f xml:space="preserve"> IF(I4777=0, A4777, LEFT(A4777, I4777-1))</f>
        <v>糞桶</v>
      </c>
      <c r="K4777" s="10" t="str">
        <f t="shared" si="307"/>
        <v>糞桶</v>
      </c>
      <c r="M4777" s="10" t="str">
        <f t="shared" si="304"/>
        <v>糞桶</v>
      </c>
    </row>
    <row r="4778" spans="1:13">
      <c r="A4778" s="16" t="s">
        <v>26311</v>
      </c>
      <c r="B4778" s="16" t="s">
        <v>26309</v>
      </c>
      <c r="C4778" s="17">
        <v>0.6</v>
      </c>
      <c r="D4778" s="16" t="str">
        <f xml:space="preserve"> _xlfn.CONCAT(ChhoeTaigi_TaioanPehoeKichhooGi!H4851, ":", ChhoeTaigi_TaioanPehoeKichhooGi!J4851)</f>
        <v>thinn7:縫</v>
      </c>
      <c r="E4778" s="18">
        <f ca="1" xml:space="preserve"> NOW()</f>
        <v>46202.697500115741</v>
      </c>
      <c r="G4778" s="10" t="str">
        <f t="shared" si="305"/>
        <v>thinn7</v>
      </c>
      <c r="H4778" s="10" t="str">
        <f t="shared" si="306"/>
        <v>縫</v>
      </c>
      <c r="I4778" s="10">
        <f xml:space="preserve"> IFERROR( SEARCH("、", A4778), VALUE("0"))</f>
        <v>0</v>
      </c>
      <c r="J4778" s="10" t="str">
        <f xml:space="preserve"> IF(I4778=0, A4778, LEFT(A4778, I4778-1))</f>
        <v>縫</v>
      </c>
      <c r="K4778" s="10" t="str">
        <f t="shared" si="307"/>
        <v>縫</v>
      </c>
      <c r="M4778" s="10" t="str">
        <f t="shared" ref="M4778:M4841" si="308" xml:space="preserve"> IF(L4778&lt;&gt;"",L4778, K4778)</f>
        <v>縫</v>
      </c>
    </row>
    <row r="4779" spans="1:13">
      <c r="A4779" s="16" t="s">
        <v>4083</v>
      </c>
      <c r="B4779" s="16" t="s">
        <v>31767</v>
      </c>
      <c r="C4779" s="17">
        <v>0.6</v>
      </c>
      <c r="D4779" s="16" t="str">
        <f xml:space="preserve"> _xlfn.CONCAT(ChhoeTaigi_TaioanPehoeKichhooGi!H704, ":", ChhoeTaigi_TaioanPehoeKichhooGi!J704)</f>
        <v>tshia:縫紉</v>
      </c>
      <c r="E4779" s="18">
        <f ca="1" xml:space="preserve"> NOW()</f>
        <v>46202.697500115741</v>
      </c>
      <c r="G4779" s="10" t="str">
        <f t="shared" si="305"/>
        <v>tshia</v>
      </c>
      <c r="H4779" s="10" t="str">
        <f t="shared" si="306"/>
        <v>縫紉</v>
      </c>
      <c r="I4779" s="10">
        <f xml:space="preserve"> IFERROR( SEARCH("、", A4779), VALUE("0"))</f>
        <v>0</v>
      </c>
      <c r="J4779" s="10" t="str">
        <f xml:space="preserve"> IF(I4779=0, A4779, LEFT(A4779, I4779-1))</f>
        <v>縫紉</v>
      </c>
      <c r="K4779" s="10" t="str">
        <f t="shared" si="307"/>
        <v>縫紉</v>
      </c>
      <c r="M4779" s="10" t="str">
        <f t="shared" si="308"/>
        <v>縫紉</v>
      </c>
    </row>
    <row r="4780" spans="1:13">
      <c r="A4780" s="16" t="s">
        <v>7114</v>
      </c>
      <c r="B4780" s="16" t="s">
        <v>32137</v>
      </c>
      <c r="C4780" s="17">
        <v>0.6</v>
      </c>
      <c r="D4780" s="16" t="str">
        <f xml:space="preserve"> _xlfn.CONCAT(ChhoeTaigi_TaioanPehoeKichhooGi!H1185, ":", ChhoeTaigi_TaioanPehoeKichhooGi!J1185)</f>
        <v>tsong2-thong2:總統</v>
      </c>
      <c r="E4780" s="18">
        <f ca="1" xml:space="preserve"> NOW()</f>
        <v>46202.697500115741</v>
      </c>
      <c r="G4780" s="10" t="str">
        <f t="shared" si="305"/>
        <v>tsong2-thong2</v>
      </c>
      <c r="H4780" s="10" t="str">
        <f t="shared" si="306"/>
        <v>總統</v>
      </c>
      <c r="I4780" s="10">
        <f xml:space="preserve"> IFERROR( SEARCH("、", A4780), VALUE("0"))</f>
        <v>0</v>
      </c>
      <c r="J4780" s="10" t="str">
        <f xml:space="preserve"> IF(I4780=0, A4780, LEFT(A4780, I4780-1))</f>
        <v>總統</v>
      </c>
      <c r="K4780" s="10" t="str">
        <f t="shared" si="307"/>
        <v>總統</v>
      </c>
      <c r="M4780" s="10" t="str">
        <f t="shared" si="308"/>
        <v>總統</v>
      </c>
    </row>
    <row r="4781" spans="1:13">
      <c r="A4781" s="16" t="s">
        <v>35663</v>
      </c>
      <c r="B4781" s="16" t="s">
        <v>23750</v>
      </c>
      <c r="C4781" s="17">
        <v>0.6</v>
      </c>
      <c r="D4781" s="16" t="str">
        <f xml:space="preserve"> _xlfn.CONCAT(ChhoeTaigi_TaioanPehoeKichhooGi!H4341, ":", ChhoeTaigi_TaioanPehoeKichhooGi!J4341)</f>
        <v>sit8:翼、翅膀</v>
      </c>
      <c r="E4781" s="18">
        <f ca="1" xml:space="preserve"> NOW()</f>
        <v>46202.697500115741</v>
      </c>
      <c r="G4781" s="10" t="str">
        <f t="shared" si="305"/>
        <v>sit8</v>
      </c>
      <c r="H4781" s="10" t="str">
        <f t="shared" si="306"/>
        <v>翼、翅膀</v>
      </c>
      <c r="I4781" s="10">
        <f xml:space="preserve"> IFERROR( SEARCH("、", A4781), VALUE("0"))</f>
        <v>0</v>
      </c>
      <c r="J4781" s="10" t="str">
        <f xml:space="preserve"> IF(I4781=0, A4781, LEFT(A4781, I4781-1))</f>
        <v>翼</v>
      </c>
      <c r="K4781" s="10" t="str">
        <f t="shared" si="307"/>
        <v>翼</v>
      </c>
      <c r="M4781" s="10" t="str">
        <f t="shared" si="308"/>
        <v>翼</v>
      </c>
    </row>
    <row r="4782" spans="1:13">
      <c r="A4782" s="16" t="s">
        <v>18487</v>
      </c>
      <c r="B4782" s="16" t="s">
        <v>33749</v>
      </c>
      <c r="C4782" s="17">
        <v>0.6</v>
      </c>
      <c r="D4782" s="16" t="str">
        <f xml:space="preserve"> _xlfn.CONCAT(ChhoeTaigi_TaioanPehoeKichhooGi!H3281, ":", ChhoeTaigi_TaioanPehoeKichhooGi!J3281)</f>
        <v>lian5-hap8:聯合</v>
      </c>
      <c r="E4782" s="18">
        <f ca="1" xml:space="preserve"> NOW()</f>
        <v>46202.697500115741</v>
      </c>
      <c r="G4782" s="10" t="str">
        <f t="shared" si="305"/>
        <v>lian5-hap8</v>
      </c>
      <c r="H4782" s="10" t="str">
        <f t="shared" si="306"/>
        <v>聯合</v>
      </c>
      <c r="I4782" s="10">
        <f xml:space="preserve"> IFERROR( SEARCH("、", A4782), VALUE("0"))</f>
        <v>0</v>
      </c>
      <c r="J4782" s="10" t="str">
        <f xml:space="preserve"> IF(I4782=0, A4782, LEFT(A4782, I4782-1))</f>
        <v>聯合</v>
      </c>
      <c r="K4782" s="10" t="str">
        <f t="shared" si="307"/>
        <v>聯合</v>
      </c>
      <c r="M4782" s="10" t="str">
        <f t="shared" si="308"/>
        <v>聯合</v>
      </c>
    </row>
    <row r="4783" spans="1:13">
      <c r="A4783" s="16" t="s">
        <v>5059</v>
      </c>
      <c r="B4783" s="16" t="s">
        <v>31898</v>
      </c>
      <c r="C4783" s="17">
        <v>0.6</v>
      </c>
      <c r="D4783" s="16" t="str">
        <f xml:space="preserve"> _xlfn.CONCAT(ChhoeTaigi_TaioanPehoeKichhooGi!H858, ":", ChhoeTaigi_TaioanPehoeKichhooGi!J858)</f>
        <v>tshong-bing5:聰明</v>
      </c>
      <c r="E4783" s="18">
        <f ca="1" xml:space="preserve"> NOW()</f>
        <v>46202.697500115741</v>
      </c>
      <c r="G4783" s="10" t="str">
        <f t="shared" si="305"/>
        <v>tshong-bing5</v>
      </c>
      <c r="H4783" s="10" t="str">
        <f t="shared" si="306"/>
        <v>聰明</v>
      </c>
      <c r="I4783" s="10">
        <f xml:space="preserve"> IFERROR( SEARCH("、", A4783), VALUE("0"))</f>
        <v>0</v>
      </c>
      <c r="J4783" s="10" t="str">
        <f xml:space="preserve"> IF(I4783=0, A4783, LEFT(A4783, I4783-1))</f>
        <v>聰明</v>
      </c>
      <c r="K4783" s="10" t="str">
        <f t="shared" si="307"/>
        <v>聰明</v>
      </c>
      <c r="M4783" s="10" t="str">
        <f t="shared" si="308"/>
        <v>聰明</v>
      </c>
    </row>
    <row r="4784" spans="1:13">
      <c r="A4784" s="16" t="s">
        <v>23037</v>
      </c>
      <c r="B4784" s="16" t="s">
        <v>34326</v>
      </c>
      <c r="C4784" s="17">
        <v>0.6</v>
      </c>
      <c r="D4784" s="16" t="str">
        <f xml:space="preserve"> _xlfn.CONCAT(ChhoeTaigi_TaioanPehoeKichhooGi!H4199, ":", ChhoeTaigi_TaioanPehoeKichhooGi!J4199)</f>
        <v>siann:聲</v>
      </c>
      <c r="E4784" s="18">
        <f ca="1" xml:space="preserve"> NOW()</f>
        <v>46202.697500115741</v>
      </c>
      <c r="G4784" s="10" t="str">
        <f t="shared" ref="G4784:G4847" si="309" xml:space="preserve"> MID(D4784, 1, SEARCH(":", D4784) -1)</f>
        <v>siann</v>
      </c>
      <c r="H4784" s="10" t="str">
        <f t="shared" ref="H4784:H4847" si="310" xml:space="preserve"> MID(D4784, SEARCH(":", D4784)+1, LEN(D4784) - SEARCH(":", D4784))</f>
        <v>聲</v>
      </c>
      <c r="I4784" s="10">
        <f xml:space="preserve"> IFERROR( SEARCH("、", A4784), VALUE("0"))</f>
        <v>0</v>
      </c>
      <c r="J4784" s="10" t="str">
        <f xml:space="preserve"> IF(I4784=0, A4784, LEFT(A4784, I4784-1))</f>
        <v>聲</v>
      </c>
      <c r="K4784" s="10" t="str">
        <f t="shared" si="307"/>
        <v>聲</v>
      </c>
      <c r="M4784" s="10" t="str">
        <f t="shared" si="308"/>
        <v>聲</v>
      </c>
    </row>
    <row r="4785" spans="1:13">
      <c r="A4785" s="16" t="s">
        <v>23037</v>
      </c>
      <c r="B4785" s="16" t="s">
        <v>34326</v>
      </c>
      <c r="C4785" s="17">
        <v>0.6</v>
      </c>
      <c r="D4785" s="16" t="str">
        <f xml:space="preserve"> _xlfn.CONCAT(ChhoeTaigi_TaioanPehoeKichhooGi!H4193, ":", ChhoeTaigi_TaioanPehoeKichhooGi!J4193)</f>
        <v>siann:聲、音</v>
      </c>
      <c r="E4785" s="18">
        <f ca="1" xml:space="preserve"> NOW()</f>
        <v>46202.697500115741</v>
      </c>
      <c r="G4785" s="10" t="str">
        <f t="shared" si="309"/>
        <v>siann</v>
      </c>
      <c r="H4785" s="10" t="str">
        <f t="shared" si="310"/>
        <v>聲、音</v>
      </c>
      <c r="I4785" s="10">
        <f xml:space="preserve"> IFERROR( SEARCH("、", A4785), VALUE("0"))</f>
        <v>0</v>
      </c>
      <c r="J4785" s="10" t="str">
        <f xml:space="preserve"> IF(I4785=0, A4785, LEFT(A4785, I4785-1))</f>
        <v>聲</v>
      </c>
      <c r="K4785" s="10" t="str">
        <f t="shared" si="307"/>
        <v>聲</v>
      </c>
      <c r="M4785" s="10" t="str">
        <f t="shared" si="308"/>
        <v>聲</v>
      </c>
    </row>
    <row r="4786" spans="1:13">
      <c r="A4786" s="16" t="s">
        <v>24714</v>
      </c>
      <c r="B4786" s="16" t="s">
        <v>24712</v>
      </c>
      <c r="C4786" s="17">
        <v>0.6</v>
      </c>
      <c r="D4786" s="16" t="str">
        <f xml:space="preserve"> _xlfn.CONCAT(ChhoeTaigi_TaioanPehoeKichhooGi!H4519, ":", ChhoeTaigi_TaioanPehoeKichhooGi!J4519)</f>
        <v>tann2:膽</v>
      </c>
      <c r="E4786" s="18">
        <f ca="1" xml:space="preserve"> NOW()</f>
        <v>46202.697500115741</v>
      </c>
      <c r="G4786" s="10" t="str">
        <f t="shared" si="309"/>
        <v>tann2</v>
      </c>
      <c r="H4786" s="10" t="str">
        <f t="shared" si="310"/>
        <v>膽</v>
      </c>
      <c r="I4786" s="10">
        <f xml:space="preserve"> IFERROR( SEARCH("、", A4786), VALUE("0"))</f>
        <v>0</v>
      </c>
      <c r="J4786" s="10" t="str">
        <f xml:space="preserve"> IF(I4786=0, A4786, LEFT(A4786, I4786-1))</f>
        <v>膽</v>
      </c>
      <c r="K4786" s="10" t="str">
        <f t="shared" si="307"/>
        <v>膽</v>
      </c>
      <c r="M4786" s="10" t="str">
        <f t="shared" si="308"/>
        <v>膽</v>
      </c>
    </row>
    <row r="4787" spans="1:13">
      <c r="A4787" s="16" t="s">
        <v>17901</v>
      </c>
      <c r="B4787" s="16" t="s">
        <v>17864</v>
      </c>
      <c r="C4787" s="17">
        <v>0.6</v>
      </c>
      <c r="D4787" s="16" t="str">
        <f xml:space="preserve"> _xlfn.CONCAT(ChhoeTaigi_TaioanPehoeKichhooGi!H3169, ":", ChhoeTaigi_TaioanPehoeKichhooGi!J3169)</f>
        <v>lang5:膿</v>
      </c>
      <c r="E4787" s="18">
        <f ca="1" xml:space="preserve"> NOW()</f>
        <v>46202.697500115741</v>
      </c>
      <c r="G4787" s="10" t="str">
        <f t="shared" si="309"/>
        <v>lang5</v>
      </c>
      <c r="H4787" s="10" t="str">
        <f t="shared" si="310"/>
        <v>膿</v>
      </c>
      <c r="I4787" s="10">
        <f xml:space="preserve"> IFERROR( SEARCH("、", A4787), VALUE("0"))</f>
        <v>0</v>
      </c>
      <c r="J4787" s="10" t="str">
        <f xml:space="preserve"> IF(I4787=0, A4787, LEFT(A4787, I4787-1))</f>
        <v>膿</v>
      </c>
      <c r="K4787" s="10" t="str">
        <f t="shared" si="307"/>
        <v>膿</v>
      </c>
      <c r="M4787" s="10" t="str">
        <f t="shared" si="308"/>
        <v>膿</v>
      </c>
    </row>
    <row r="4788" spans="1:13">
      <c r="A4788" s="16" t="s">
        <v>35664</v>
      </c>
      <c r="B4788" s="16" t="s">
        <v>33763</v>
      </c>
      <c r="C4788" s="17">
        <v>0.6</v>
      </c>
      <c r="D4788" s="16" t="str">
        <f xml:space="preserve"> _xlfn.CONCAT(ChhoeTaigi_TaioanPehoeKichhooGi!H3301, ":", ChhoeTaigi_TaioanPehoeKichhooGi!J3301)</f>
        <v>lim5-si5:臨時、一時的</v>
      </c>
      <c r="E4788" s="18">
        <f ca="1" xml:space="preserve"> NOW()</f>
        <v>46202.697500115741</v>
      </c>
      <c r="G4788" s="10" t="str">
        <f t="shared" si="309"/>
        <v>lim5-si5</v>
      </c>
      <c r="H4788" s="10" t="str">
        <f t="shared" si="310"/>
        <v>臨時、一時的</v>
      </c>
      <c r="I4788" s="10">
        <f xml:space="preserve"> IFERROR( SEARCH("、", A4788), VALUE("0"))</f>
        <v>0</v>
      </c>
      <c r="J4788" s="10" t="str">
        <f xml:space="preserve"> IF(I4788=0, A4788, LEFT(A4788, I4788-1))</f>
        <v>臨時</v>
      </c>
      <c r="K4788" s="10" t="str">
        <f t="shared" si="307"/>
        <v>臨時</v>
      </c>
      <c r="M4788" s="10" t="str">
        <f t="shared" si="308"/>
        <v>臨時</v>
      </c>
    </row>
    <row r="4789" spans="1:13">
      <c r="A4789" s="16" t="s">
        <v>35665</v>
      </c>
      <c r="B4789" s="16" t="s">
        <v>8188</v>
      </c>
      <c r="C4789" s="17">
        <v>0.6</v>
      </c>
      <c r="D4789" s="16" t="str">
        <f xml:space="preserve"> _xlfn.CONCAT(ChhoeTaigi_TaioanPehoeKichhooGi!H1364, ":", ChhoeTaigi_TaioanPehoeKichhooGi!J1364)</f>
        <v>giah8:舉、抬</v>
      </c>
      <c r="E4789" s="18">
        <f ca="1" xml:space="preserve"> NOW()</f>
        <v>46202.697500115741</v>
      </c>
      <c r="G4789" s="10" t="str">
        <f t="shared" si="309"/>
        <v>giah8</v>
      </c>
      <c r="H4789" s="10" t="str">
        <f t="shared" si="310"/>
        <v>舉、抬</v>
      </c>
      <c r="I4789" s="10">
        <f xml:space="preserve"> IFERROR( SEARCH("、", A4789), VALUE("0"))</f>
        <v>0</v>
      </c>
      <c r="J4789" s="10" t="str">
        <f xml:space="preserve"> IF(I4789=0, A4789, LEFT(A4789, I4789-1))</f>
        <v>舉</v>
      </c>
      <c r="K4789" s="10" t="str">
        <f t="shared" si="307"/>
        <v>舉</v>
      </c>
      <c r="M4789" s="10" t="str">
        <f t="shared" si="308"/>
        <v>舉</v>
      </c>
    </row>
    <row r="4790" spans="1:13">
      <c r="A4790" s="16" t="s">
        <v>35665</v>
      </c>
      <c r="B4790" s="16" t="s">
        <v>33900</v>
      </c>
      <c r="C4790" s="17">
        <v>0.6</v>
      </c>
      <c r="D4790" s="16" t="str">
        <f xml:space="preserve"> _xlfn.CONCAT(ChhoeTaigi_TaioanPehoeKichhooGi!H3521, ":", ChhoeTaigi_TaioanPehoeKichhooGi!J3521)</f>
        <v>ni3 kha-bue2:舉、踵</v>
      </c>
      <c r="E4790" s="18">
        <f ca="1" xml:space="preserve"> NOW()</f>
        <v>46202.697500231479</v>
      </c>
      <c r="G4790" s="10" t="str">
        <f t="shared" si="309"/>
        <v>ni3 kha-bue2</v>
      </c>
      <c r="H4790" s="10" t="str">
        <f t="shared" si="310"/>
        <v>舉、踵</v>
      </c>
      <c r="I4790" s="10">
        <f xml:space="preserve"> IFERROR( SEARCH("、", A4790), VALUE("0"))</f>
        <v>0</v>
      </c>
      <c r="J4790" s="10" t="str">
        <f xml:space="preserve"> IF(I4790=0, A4790, LEFT(A4790, I4790-1))</f>
        <v>舉</v>
      </c>
      <c r="K4790" s="10" t="str">
        <f t="shared" si="307"/>
        <v>舉</v>
      </c>
      <c r="M4790" s="10" t="str">
        <f t="shared" si="308"/>
        <v>舉</v>
      </c>
    </row>
    <row r="4791" spans="1:13">
      <c r="A4791" s="16" t="s">
        <v>18104</v>
      </c>
      <c r="B4791" s="16" t="s">
        <v>18103</v>
      </c>
      <c r="C4791" s="17">
        <v>0.6</v>
      </c>
      <c r="D4791" s="16" t="str">
        <f xml:space="preserve"> _xlfn.CONCAT(ChhoeTaigi_TaioanPehoeKichhooGi!H3210, ":", ChhoeTaigi_TaioanPehoeKichhooGi!J3210)</f>
        <v>phi2 tsit8 e5 le7:舉一個例子</v>
      </c>
      <c r="E4791" s="18">
        <f ca="1" xml:space="preserve"> NOW()</f>
        <v>46202.697500231479</v>
      </c>
      <c r="G4791" s="10" t="str">
        <f t="shared" si="309"/>
        <v>phi2 tsit8 e5 le7</v>
      </c>
      <c r="H4791" s="10" t="str">
        <f t="shared" si="310"/>
        <v>舉一個例子</v>
      </c>
      <c r="I4791" s="10">
        <f xml:space="preserve"> IFERROR( SEARCH("、", A4791), VALUE("0"))</f>
        <v>0</v>
      </c>
      <c r="J4791" s="10" t="str">
        <f xml:space="preserve"> IF(I4791=0, A4791, LEFT(A4791, I4791-1))</f>
        <v>舉一個例子</v>
      </c>
      <c r="K4791" s="10" t="str">
        <f t="shared" si="307"/>
        <v>舉一個例子</v>
      </c>
      <c r="M4791" s="10" t="str">
        <f t="shared" si="308"/>
        <v>舉一個例子</v>
      </c>
    </row>
    <row r="4792" spans="1:13">
      <c r="A4792" s="16" t="s">
        <v>8205</v>
      </c>
      <c r="B4792" s="16" t="s">
        <v>32277</v>
      </c>
      <c r="C4792" s="17">
        <v>0.6</v>
      </c>
      <c r="D4792" s="16" t="str">
        <f xml:space="preserve"> _xlfn.CONCAT(ChhoeTaigi_TaioanPehoeKichhooGi!H1365, ":", ChhoeTaigi_TaioanPehoeKichhooGi!J1365)</f>
        <v>giah8-tshiu2:舉手</v>
      </c>
      <c r="E4792" s="18">
        <f ca="1" xml:space="preserve"> NOW()</f>
        <v>46202.697500115741</v>
      </c>
      <c r="G4792" s="10" t="str">
        <f t="shared" si="309"/>
        <v>giah8-tshiu2</v>
      </c>
      <c r="H4792" s="10" t="str">
        <f t="shared" si="310"/>
        <v>舉手</v>
      </c>
      <c r="I4792" s="10">
        <f xml:space="preserve"> IFERROR( SEARCH("、", A4792), VALUE("0"))</f>
        <v>0</v>
      </c>
      <c r="J4792" s="10" t="str">
        <f xml:space="preserve"> IF(I4792=0, A4792, LEFT(A4792, I4792-1))</f>
        <v>舉手</v>
      </c>
      <c r="K4792" s="10" t="str">
        <f t="shared" si="307"/>
        <v>舉手</v>
      </c>
      <c r="M4792" s="10" t="str">
        <f t="shared" si="308"/>
        <v>舉手</v>
      </c>
    </row>
    <row r="4793" spans="1:13">
      <c r="A4793" s="16" t="s">
        <v>15733</v>
      </c>
      <c r="B4793" s="16" t="s">
        <v>33381</v>
      </c>
      <c r="C4793" s="17">
        <v>0.6</v>
      </c>
      <c r="D4793" s="16" t="str">
        <f xml:space="preserve"> _xlfn.CONCAT(ChhoeTaigi_TaioanPehoeKichhooGi!H2745, ":", ChhoeTaigi_TaioanPehoeKichhooGi!J2745)</f>
        <v>ki2-hing5:舉行</v>
      </c>
      <c r="E4793" s="18">
        <f ca="1" xml:space="preserve"> NOW()</f>
        <v>46202.697500115741</v>
      </c>
      <c r="G4793" s="10" t="str">
        <f t="shared" si="309"/>
        <v>ki2-hing5</v>
      </c>
      <c r="H4793" s="10" t="str">
        <f t="shared" si="310"/>
        <v>舉行</v>
      </c>
      <c r="I4793" s="10">
        <f xml:space="preserve"> IFERROR( SEARCH("、", A4793), VALUE("0"))</f>
        <v>0</v>
      </c>
      <c r="J4793" s="10" t="str">
        <f xml:space="preserve"> IF(I4793=0, A4793, LEFT(A4793, I4793-1))</f>
        <v>舉行</v>
      </c>
      <c r="K4793" s="10" t="str">
        <f t="shared" si="307"/>
        <v>舉行</v>
      </c>
      <c r="M4793" s="10" t="str">
        <f t="shared" si="308"/>
        <v>舉行</v>
      </c>
    </row>
    <row r="4794" spans="1:13">
      <c r="A4794" s="16" t="s">
        <v>35243</v>
      </c>
      <c r="B4794" s="16" t="s">
        <v>33382</v>
      </c>
      <c r="C4794" s="17">
        <v>0.6</v>
      </c>
      <c r="D4794" s="16" t="str">
        <f xml:space="preserve"> _xlfn.CONCAT(ChhoeTaigi_TaioanPehoeKichhooGi!H2746, ":", ChhoeTaigi_TaioanPehoeKichhooGi!J2746)</f>
        <v>ki2-hing5 pit8-giap8 sik:舉行畢業典禮</v>
      </c>
      <c r="E4794" s="18">
        <f ca="1" xml:space="preserve"> NOW()</f>
        <v>46202.697500115741</v>
      </c>
      <c r="G4794" s="10" t="str">
        <f t="shared" si="309"/>
        <v>ki2-hing5 pit8-giap8 sik</v>
      </c>
      <c r="H4794" s="10" t="str">
        <f t="shared" si="310"/>
        <v>舉行畢業典禮</v>
      </c>
      <c r="I4794" s="10">
        <f xml:space="preserve"> IFERROR( SEARCH("、", A4794), VALUE("0"))</f>
        <v>0</v>
      </c>
      <c r="J4794" s="10" t="str">
        <f xml:space="preserve"> IF(I4794=0, A4794, LEFT(A4794, I4794-1))</f>
        <v>你住在那裡</v>
      </c>
      <c r="K4794" s="10" t="str">
        <f t="shared" si="307"/>
        <v>你住在那裡</v>
      </c>
      <c r="L4794" s="25" t="s">
        <v>35244</v>
      </c>
      <c r="M4794" s="10" t="str">
        <f t="shared" si="308"/>
        <v>你住在那裡</v>
      </c>
    </row>
    <row r="4795" spans="1:13">
      <c r="A4795" s="16" t="s">
        <v>15745</v>
      </c>
      <c r="B4795" s="16" t="s">
        <v>33383</v>
      </c>
      <c r="C4795" s="17">
        <v>0.6</v>
      </c>
      <c r="D4795" s="16" t="str">
        <f xml:space="preserve"> _xlfn.CONCAT(ChhoeTaigi_TaioanPehoeKichhooGi!H2747, ":", ChhoeTaigi_TaioanPehoeKichhooGi!J2747)</f>
        <v>ki2-hing5 kiat-hun-sik:舉行結婚典禮</v>
      </c>
      <c r="E4795" s="18">
        <f ca="1" xml:space="preserve"> NOW()</f>
        <v>46202.697500115741</v>
      </c>
      <c r="G4795" s="10" t="str">
        <f t="shared" si="309"/>
        <v>ki2-hing5 kiat-hun-sik</v>
      </c>
      <c r="H4795" s="10" t="str">
        <f t="shared" si="310"/>
        <v>舉行結婚典禮</v>
      </c>
      <c r="I4795" s="10">
        <f xml:space="preserve"> IFERROR( SEARCH("、", A4795), VALUE("0"))</f>
        <v>0</v>
      </c>
      <c r="J4795" s="10" t="str">
        <f xml:space="preserve"> IF(I4795=0, A4795, LEFT(A4795, I4795-1))</f>
        <v>舉行結婚典禮</v>
      </c>
      <c r="K4795" s="10" t="str">
        <f t="shared" si="307"/>
        <v>舉行結婚典禮</v>
      </c>
      <c r="M4795" s="10" t="str">
        <f t="shared" si="308"/>
        <v>舉行結婚典禮</v>
      </c>
    </row>
    <row r="4796" spans="1:13">
      <c r="A4796" s="16" t="s">
        <v>35666</v>
      </c>
      <c r="B4796" s="16" t="s">
        <v>33017</v>
      </c>
      <c r="C4796" s="17">
        <v>0.6</v>
      </c>
      <c r="D4796" s="16" t="str">
        <f xml:space="preserve"> _xlfn.CONCAT(ChhoeTaigi_TaioanPehoeKichhooGi!H2271, ":", ChhoeTaigi_TaioanPehoeKichhooGi!J2271)</f>
        <v>kan-khoo2:艱苦、辛苦</v>
      </c>
      <c r="E4796" s="18">
        <f ca="1" xml:space="preserve"> NOW()</f>
        <v>46202.697500115741</v>
      </c>
      <c r="G4796" s="10" t="str">
        <f t="shared" si="309"/>
        <v>kan-khoo2</v>
      </c>
      <c r="H4796" s="10" t="str">
        <f t="shared" si="310"/>
        <v>艱苦、辛苦</v>
      </c>
      <c r="I4796" s="10">
        <f xml:space="preserve"> IFERROR( SEARCH("、", A4796), VALUE("0"))</f>
        <v>0</v>
      </c>
      <c r="J4796" s="10" t="str">
        <f xml:space="preserve"> IF(I4796=0, A4796, LEFT(A4796, I4796-1))</f>
        <v>艱苦</v>
      </c>
      <c r="K4796" s="10" t="str">
        <f t="shared" si="307"/>
        <v>艱苦</v>
      </c>
      <c r="M4796" s="10" t="str">
        <f t="shared" si="308"/>
        <v>艱苦</v>
      </c>
    </row>
    <row r="4797" spans="1:13">
      <c r="A4797" s="16" t="s">
        <v>35667</v>
      </c>
      <c r="B4797" s="16" t="s">
        <v>19079</v>
      </c>
      <c r="C4797" s="17">
        <v>0.6</v>
      </c>
      <c r="D4797" s="16" t="str">
        <f xml:space="preserve"> _xlfn.CONCAT(ChhoeTaigi_TaioanPehoeKichhooGi!H3403, ":", ChhoeTaigi_TaioanPehoeKichhooGi!J3403)</f>
        <v>m5:蕾、蕚</v>
      </c>
      <c r="E4797" s="18">
        <f ca="1" xml:space="preserve"> NOW()</f>
        <v>46202.697500115741</v>
      </c>
      <c r="G4797" s="10" t="str">
        <f t="shared" si="309"/>
        <v>m5</v>
      </c>
      <c r="H4797" s="10" t="str">
        <f t="shared" si="310"/>
        <v>蕾、蕚</v>
      </c>
      <c r="I4797" s="10">
        <f xml:space="preserve"> IFERROR( SEARCH("、", A4797), VALUE("0"))</f>
        <v>0</v>
      </c>
      <c r="J4797" s="10" t="str">
        <f xml:space="preserve"> IF(I4797=0, A4797, LEFT(A4797, I4797-1))</f>
        <v>蕾</v>
      </c>
      <c r="K4797" s="10" t="str">
        <f t="shared" si="307"/>
        <v>蕾</v>
      </c>
      <c r="M4797" s="10" t="str">
        <f t="shared" si="308"/>
        <v>蕾</v>
      </c>
    </row>
    <row r="4798" spans="1:13">
      <c r="A4798" s="16" t="s">
        <v>21914</v>
      </c>
      <c r="B4798" s="16" t="s">
        <v>21913</v>
      </c>
      <c r="C4798" s="17">
        <v>0.6</v>
      </c>
      <c r="D4798" s="16" t="str">
        <f xml:space="preserve"> _xlfn.CONCAT(ChhoeTaigi_TaioanPehoeKichhooGi!H3970, ":", ChhoeTaigi_TaioanPehoeKichhooGi!J3970)</f>
        <v>poh8:薄</v>
      </c>
      <c r="E4798" s="18">
        <f ca="1" xml:space="preserve"> NOW()</f>
        <v>46202.697500231479</v>
      </c>
      <c r="G4798" s="10" t="str">
        <f t="shared" si="309"/>
        <v>poh8</v>
      </c>
      <c r="H4798" s="10" t="str">
        <f t="shared" si="310"/>
        <v>薄</v>
      </c>
      <c r="I4798" s="10">
        <f xml:space="preserve"> IFERROR( SEARCH("、", A4798), VALUE("0"))</f>
        <v>0</v>
      </c>
      <c r="J4798" s="10" t="str">
        <f xml:space="preserve"> IF(I4798=0, A4798, LEFT(A4798, I4798-1))</f>
        <v>薄</v>
      </c>
      <c r="K4798" s="10" t="str">
        <f t="shared" si="307"/>
        <v>薄</v>
      </c>
      <c r="M4798" s="10" t="str">
        <f t="shared" si="308"/>
        <v>薄</v>
      </c>
    </row>
    <row r="4799" spans="1:13">
      <c r="A4799" s="16" t="s">
        <v>21569</v>
      </c>
      <c r="B4799" s="16" t="s">
        <v>34146</v>
      </c>
      <c r="C4799" s="17">
        <v>0.6</v>
      </c>
      <c r="D4799" s="16" t="str">
        <f xml:space="preserve"> _xlfn.CONCAT(ChhoeTaigi_TaioanPehoeKichhooGi!H3907, ":", ChhoeTaigi_TaioanPehoeKichhooGi!J3907)</f>
        <v>po-ho3:薄荷</v>
      </c>
      <c r="E4799" s="18">
        <f ca="1" xml:space="preserve"> NOW()</f>
        <v>46202.697500115741</v>
      </c>
      <c r="G4799" s="10" t="str">
        <f t="shared" si="309"/>
        <v>po-ho3</v>
      </c>
      <c r="H4799" s="10" t="str">
        <f t="shared" si="310"/>
        <v>薄荷</v>
      </c>
      <c r="I4799" s="10">
        <f xml:space="preserve"> IFERROR( SEARCH("、", A4799), VALUE("0"))</f>
        <v>0</v>
      </c>
      <c r="J4799" s="10" t="str">
        <f xml:space="preserve"> IF(I4799=0, A4799, LEFT(A4799, I4799-1))</f>
        <v>薄荷</v>
      </c>
      <c r="K4799" s="10" t="str">
        <f t="shared" si="307"/>
        <v>薄荷</v>
      </c>
      <c r="M4799" s="10" t="str">
        <f t="shared" si="308"/>
        <v>薄荷</v>
      </c>
    </row>
    <row r="4800" spans="1:13">
      <c r="A4800" s="16" t="s">
        <v>21577</v>
      </c>
      <c r="B4800" s="16" t="s">
        <v>34148</v>
      </c>
      <c r="C4800" s="17">
        <v>0.6</v>
      </c>
      <c r="D4800" s="16" t="str">
        <f xml:space="preserve"> _xlfn.CONCAT(ChhoeTaigi_TaioanPehoeKichhooGi!H3909, ":", ChhoeTaigi_TaioanPehoeKichhooGi!J3909)</f>
        <v>po-ho3 iu5:薄荷油</v>
      </c>
      <c r="E4800" s="18">
        <f ca="1" xml:space="preserve"> NOW()</f>
        <v>46202.697500115741</v>
      </c>
      <c r="G4800" s="10" t="str">
        <f t="shared" si="309"/>
        <v>po-ho3 iu5</v>
      </c>
      <c r="H4800" s="10" t="str">
        <f t="shared" si="310"/>
        <v>薄荷油</v>
      </c>
      <c r="I4800" s="10">
        <f xml:space="preserve"> IFERROR( SEARCH("、", A4800), VALUE("0"))</f>
        <v>0</v>
      </c>
      <c r="J4800" s="10" t="str">
        <f xml:space="preserve"> IF(I4800=0, A4800, LEFT(A4800, I4800-1))</f>
        <v>薄荷油</v>
      </c>
      <c r="K4800" s="10" t="str">
        <f t="shared" si="307"/>
        <v>薄荷油</v>
      </c>
      <c r="M4800" s="10" t="str">
        <f t="shared" si="308"/>
        <v>薄荷油</v>
      </c>
    </row>
    <row r="4801" spans="1:13">
      <c r="A4801" s="16" t="s">
        <v>21573</v>
      </c>
      <c r="B4801" s="16" t="s">
        <v>34147</v>
      </c>
      <c r="C4801" s="17">
        <v>0.6</v>
      </c>
      <c r="D4801" s="16" t="str">
        <f xml:space="preserve"> _xlfn.CONCAT(ChhoeTaigi_TaioanPehoeKichhooGi!H3908, ":", ChhoeTaigi_TaioanPehoeKichhooGi!J3908)</f>
        <v>po-ho3 thng5:薄荷糖</v>
      </c>
      <c r="E4801" s="18">
        <f ca="1" xml:space="preserve"> NOW()</f>
        <v>46202.697500115741</v>
      </c>
      <c r="G4801" s="10" t="str">
        <f t="shared" si="309"/>
        <v>po-ho3 thng5</v>
      </c>
      <c r="H4801" s="10" t="str">
        <f t="shared" si="310"/>
        <v>薄荷糖</v>
      </c>
      <c r="I4801" s="10">
        <f xml:space="preserve"> IFERROR( SEARCH("、", A4801), VALUE("0"))</f>
        <v>0</v>
      </c>
      <c r="J4801" s="10" t="str">
        <f xml:space="preserve"> IF(I4801=0, A4801, LEFT(A4801, I4801-1))</f>
        <v>薄荷糖</v>
      </c>
      <c r="K4801" s="10" t="str">
        <f t="shared" si="307"/>
        <v>薄荷糖</v>
      </c>
      <c r="M4801" s="10" t="str">
        <f t="shared" si="308"/>
        <v>薄荷糖</v>
      </c>
    </row>
    <row r="4802" spans="1:13">
      <c r="A4802" s="16" t="s">
        <v>21923</v>
      </c>
      <c r="B4802" s="16" t="s">
        <v>34186</v>
      </c>
      <c r="C4802" s="17">
        <v>0.6</v>
      </c>
      <c r="D4802" s="16" t="str">
        <f xml:space="preserve"> _xlfn.CONCAT(ChhoeTaigi_TaioanPehoeKichhooGi!H3972, ":", ChhoeTaigi_TaioanPehoeKichhooGi!J3972)</f>
        <v>poh8-sia7:薄謝</v>
      </c>
      <c r="E4802" s="18">
        <f ca="1" xml:space="preserve"> NOW()</f>
        <v>46202.697500115741</v>
      </c>
      <c r="G4802" s="10" t="str">
        <f t="shared" si="309"/>
        <v>poh8-sia7</v>
      </c>
      <c r="H4802" s="10" t="str">
        <f t="shared" si="310"/>
        <v>薄謝</v>
      </c>
      <c r="I4802" s="10">
        <f xml:space="preserve"> IFERROR( SEARCH("、", A4802), VALUE("0"))</f>
        <v>0</v>
      </c>
      <c r="J4802" s="10" t="str">
        <f xml:space="preserve"> IF(I4802=0, A4802, LEFT(A4802, I4802-1))</f>
        <v>薄謝</v>
      </c>
      <c r="K4802" s="10" t="str">
        <f t="shared" si="307"/>
        <v>薄謝</v>
      </c>
      <c r="M4802" s="10" t="str">
        <f t="shared" si="308"/>
        <v>薄謝</v>
      </c>
    </row>
    <row r="4803" spans="1:13">
      <c r="A4803" s="16" t="s">
        <v>21919</v>
      </c>
      <c r="B4803" s="16" t="s">
        <v>34185</v>
      </c>
      <c r="C4803" s="17">
        <v>0.6</v>
      </c>
      <c r="D4803" s="16" t="str">
        <f xml:space="preserve"> _xlfn.CONCAT(ChhoeTaigi_TaioanPehoeKichhooGi!H3971, ":", ChhoeTaigi_TaioanPehoeKichhooGi!J3971)</f>
        <v>poh8-le2:薄禮</v>
      </c>
      <c r="E4803" s="18">
        <f ca="1" xml:space="preserve"> NOW()</f>
        <v>46202.697500115741</v>
      </c>
      <c r="G4803" s="10" t="str">
        <f t="shared" si="309"/>
        <v>poh8-le2</v>
      </c>
      <c r="H4803" s="10" t="str">
        <f t="shared" si="310"/>
        <v>薄禮</v>
      </c>
      <c r="I4803" s="10">
        <f xml:space="preserve"> IFERROR( SEARCH("、", A4803), VALUE("0"))</f>
        <v>0</v>
      </c>
      <c r="J4803" s="10" t="str">
        <f xml:space="preserve"> IF(I4803=0, A4803, LEFT(A4803, I4803-1))</f>
        <v>薄禮</v>
      </c>
      <c r="K4803" s="10" t="str">
        <f t="shared" si="307"/>
        <v>薄禮</v>
      </c>
      <c r="M4803" s="10" t="str">
        <f t="shared" si="308"/>
        <v>薄禮</v>
      </c>
    </row>
    <row r="4804" spans="1:13">
      <c r="A4804" s="16" t="s">
        <v>16298</v>
      </c>
      <c r="B4804" s="16" t="s">
        <v>33462</v>
      </c>
      <c r="C4804" s="17">
        <v>0.6</v>
      </c>
      <c r="D4804" s="16" t="str">
        <f xml:space="preserve"> _xlfn.CONCAT(ChhoeTaigi_TaioanPehoeKichhooGi!H2864, ":", ChhoeTaigi_TaioanPehoeKichhooGi!J2864)</f>
        <v>kiunn:薑</v>
      </c>
      <c r="E4804" s="18">
        <f ca="1" xml:space="preserve"> NOW()</f>
        <v>46202.697500115741</v>
      </c>
      <c r="G4804" s="10" t="str">
        <f t="shared" si="309"/>
        <v>kiunn</v>
      </c>
      <c r="H4804" s="10" t="str">
        <f t="shared" si="310"/>
        <v>薑</v>
      </c>
      <c r="I4804" s="10">
        <f xml:space="preserve"> IFERROR( SEARCH("、", A4804), VALUE("0"))</f>
        <v>0</v>
      </c>
      <c r="J4804" s="10" t="str">
        <f xml:space="preserve"> IF(I4804=0, A4804, LEFT(A4804, I4804-1))</f>
        <v>薑</v>
      </c>
      <c r="K4804" s="10" t="str">
        <f t="shared" si="307"/>
        <v>薑</v>
      </c>
      <c r="M4804" s="10" t="str">
        <f t="shared" si="308"/>
        <v>薑</v>
      </c>
    </row>
    <row r="4805" spans="1:13">
      <c r="A4805" s="16" t="s">
        <v>23450</v>
      </c>
      <c r="B4805" s="16" t="s">
        <v>34395</v>
      </c>
      <c r="C4805" s="17">
        <v>0.6</v>
      </c>
      <c r="D4805" s="16" t="str">
        <f xml:space="preserve"> _xlfn.CONCAT(ChhoeTaigi_TaioanPehoeKichhooGi!H4283, ":", ChhoeTaigi_TaioanPehoeKichhooGi!J4283)</f>
        <v>sin-sui2:薪水</v>
      </c>
      <c r="E4805" s="18">
        <f ca="1" xml:space="preserve"> NOW()</f>
        <v>46202.697500231479</v>
      </c>
      <c r="G4805" s="10" t="str">
        <f t="shared" si="309"/>
        <v>sin-sui2</v>
      </c>
      <c r="H4805" s="10" t="str">
        <f t="shared" si="310"/>
        <v>薪水</v>
      </c>
      <c r="I4805" s="10">
        <f xml:space="preserve"> IFERROR( SEARCH("、", A4805), VALUE("0"))</f>
        <v>0</v>
      </c>
      <c r="J4805" s="10" t="str">
        <f xml:space="preserve"> IF(I4805=0, A4805, LEFT(A4805, I4805-1))</f>
        <v>薪水</v>
      </c>
      <c r="K4805" s="10" t="str">
        <f t="shared" si="307"/>
        <v>薪水</v>
      </c>
      <c r="M4805" s="10" t="str">
        <f t="shared" si="308"/>
        <v>薪水</v>
      </c>
    </row>
    <row r="4806" spans="1:13">
      <c r="A4806" s="16" t="s">
        <v>22039</v>
      </c>
      <c r="B4806" s="16" t="s">
        <v>34194</v>
      </c>
      <c r="C4806" s="17">
        <v>0.6</v>
      </c>
      <c r="D4806" s="16" t="str">
        <f xml:space="preserve"> _xlfn.CONCAT(ChhoeTaigi_TaioanPehoeKichhooGi!H3994, ":", ChhoeTaigi_TaioanPehoeKichhooGi!J3994)</f>
        <v>sih8-pun2:虧本</v>
      </c>
      <c r="E4806" s="18">
        <f ca="1" xml:space="preserve"> NOW()</f>
        <v>46202.697500231479</v>
      </c>
      <c r="G4806" s="10" t="str">
        <f t="shared" si="309"/>
        <v>sih8-pun2</v>
      </c>
      <c r="H4806" s="10" t="str">
        <f t="shared" si="310"/>
        <v>虧本</v>
      </c>
      <c r="I4806" s="10">
        <f xml:space="preserve"> IFERROR( SEARCH("、", A4806), VALUE("0"))</f>
        <v>0</v>
      </c>
      <c r="J4806" s="10" t="str">
        <f xml:space="preserve"> IF(I4806=0, A4806, LEFT(A4806, I4806-1))</f>
        <v>虧本</v>
      </c>
      <c r="K4806" s="10" t="str">
        <f t="shared" si="307"/>
        <v>虧本</v>
      </c>
      <c r="M4806" s="10" t="str">
        <f t="shared" si="308"/>
        <v>虧本</v>
      </c>
    </row>
    <row r="4807" spans="1:13">
      <c r="A4807" s="16" t="s">
        <v>22039</v>
      </c>
      <c r="B4807" s="16" t="s">
        <v>33757</v>
      </c>
      <c r="C4807" s="17">
        <v>0.6</v>
      </c>
      <c r="D4807" s="16" t="str">
        <f xml:space="preserve"> _xlfn.CONCAT(ChhoeTaigi_TaioanPehoeKichhooGi!H3295, ":", ChhoeTaigi_TaioanPehoeKichhooGi!J3295)</f>
        <v>liau2-tsinn5:虧本、賠錢</v>
      </c>
      <c r="E4807" s="18">
        <f ca="1" xml:space="preserve"> NOW()</f>
        <v>46202.697500115741</v>
      </c>
      <c r="G4807" s="10" t="str">
        <f t="shared" si="309"/>
        <v>liau2-tsinn5</v>
      </c>
      <c r="H4807" s="10" t="str">
        <f t="shared" si="310"/>
        <v>虧本、賠錢</v>
      </c>
      <c r="I4807" s="10">
        <f xml:space="preserve"> IFERROR( SEARCH("、", A4807), VALUE("0"))</f>
        <v>0</v>
      </c>
      <c r="J4807" s="10" t="str">
        <f xml:space="preserve"> IF(I4807=0, A4807, LEFT(A4807, I4807-1))</f>
        <v>虧本</v>
      </c>
      <c r="K4807" s="10" t="str">
        <f t="shared" si="307"/>
        <v>虧本</v>
      </c>
      <c r="M4807" s="10" t="str">
        <f t="shared" si="308"/>
        <v>虧本</v>
      </c>
    </row>
    <row r="4808" spans="1:13">
      <c r="A4808" s="16" t="s">
        <v>18740</v>
      </c>
      <c r="B4808" s="16" t="s">
        <v>33783</v>
      </c>
      <c r="C4808" s="17">
        <v>0.6</v>
      </c>
      <c r="D4808" s="16" t="str">
        <f xml:space="preserve"> _xlfn.CONCAT(ChhoeTaigi_TaioanPehoeKichhooGi!H3330, ":", ChhoeTaigi_TaioanPehoeKichhooGi!J3330)</f>
        <v>loo7-si ka2:螺思旋</v>
      </c>
      <c r="E4808" s="18">
        <f ca="1" xml:space="preserve"> NOW()</f>
        <v>46202.697500115741</v>
      </c>
      <c r="G4808" s="10" t="str">
        <f t="shared" si="309"/>
        <v>loo7-si ka2</v>
      </c>
      <c r="H4808" s="10" t="str">
        <f t="shared" si="310"/>
        <v>螺思旋</v>
      </c>
      <c r="I4808" s="10">
        <f xml:space="preserve"> IFERROR( SEARCH("、", A4808), VALUE("0"))</f>
        <v>0</v>
      </c>
      <c r="J4808" s="10" t="str">
        <f xml:space="preserve"> IF(I4808=0, A4808, LEFT(A4808, I4808-1))</f>
        <v>螺思旋</v>
      </c>
      <c r="K4808" s="10" t="str">
        <f t="shared" si="307"/>
        <v>螺思旋</v>
      </c>
      <c r="M4808" s="10" t="str">
        <f t="shared" si="308"/>
        <v>螺思旋</v>
      </c>
    </row>
    <row r="4809" spans="1:13">
      <c r="A4809" s="16" t="s">
        <v>18735</v>
      </c>
      <c r="B4809" s="16" t="s">
        <v>33782</v>
      </c>
      <c r="C4809" s="17">
        <v>0.6</v>
      </c>
      <c r="D4809" s="16" t="str">
        <f xml:space="preserve"> _xlfn.CONCAT(ChhoeTaigi_TaioanPehoeKichhooGi!H3329, ":", ChhoeTaigi_TaioanPehoeKichhooGi!J3329)</f>
        <v>loo7-si-ting:螺絲釘</v>
      </c>
      <c r="E4809" s="18">
        <f ca="1" xml:space="preserve"> NOW()</f>
        <v>46202.697500115741</v>
      </c>
      <c r="G4809" s="10" t="str">
        <f t="shared" si="309"/>
        <v>loo7-si-ting</v>
      </c>
      <c r="H4809" s="10" t="str">
        <f t="shared" si="310"/>
        <v>螺絲釘</v>
      </c>
      <c r="I4809" s="10">
        <f xml:space="preserve"> IFERROR( SEARCH("、", A4809), VALUE("0"))</f>
        <v>0</v>
      </c>
      <c r="J4809" s="10" t="str">
        <f xml:space="preserve"> IF(I4809=0, A4809, LEFT(A4809, I4809-1))</f>
        <v>螺絲釘</v>
      </c>
      <c r="K4809" s="10" t="str">
        <f t="shared" si="307"/>
        <v>螺絲釘</v>
      </c>
      <c r="M4809" s="10" t="str">
        <f t="shared" si="308"/>
        <v>螺絲釘</v>
      </c>
    </row>
    <row r="4810" spans="1:13">
      <c r="A4810" s="16" t="s">
        <v>18735</v>
      </c>
      <c r="B4810" s="16" t="s">
        <v>33782</v>
      </c>
      <c r="C4810" s="17">
        <v>0.6</v>
      </c>
      <c r="D4810" s="16" t="str">
        <f xml:space="preserve"> _xlfn.CONCAT(ChhoeTaigi_TaioanPehoeKichhooGi!H4679, ":", ChhoeTaigi_TaioanPehoeKichhooGi!J4679)</f>
        <v>loo7-si-ting:螺絲釘</v>
      </c>
      <c r="E4810" s="18">
        <f ca="1" xml:space="preserve"> NOW()</f>
        <v>46202.697500231479</v>
      </c>
      <c r="G4810" s="10" t="str">
        <f t="shared" si="309"/>
        <v>loo7-si-ting</v>
      </c>
      <c r="H4810" s="10" t="str">
        <f t="shared" si="310"/>
        <v>螺絲釘</v>
      </c>
      <c r="I4810" s="10">
        <f xml:space="preserve"> IFERROR( SEARCH("、", A4810), VALUE("0"))</f>
        <v>0</v>
      </c>
      <c r="J4810" s="10" t="str">
        <f xml:space="preserve"> IF(I4810=0, A4810, LEFT(A4810, I4810-1))</f>
        <v>螺絲釘</v>
      </c>
      <c r="K4810" s="10" t="str">
        <f t="shared" si="307"/>
        <v>螺絲釘</v>
      </c>
      <c r="M4810" s="10" t="str">
        <f t="shared" si="308"/>
        <v>螺絲釘</v>
      </c>
    </row>
    <row r="4811" spans="1:13">
      <c r="A4811" s="16" t="s">
        <v>35668</v>
      </c>
      <c r="B4811" s="16" t="s">
        <v>1305</v>
      </c>
      <c r="C4811" s="17">
        <v>0.6</v>
      </c>
      <c r="D4811" s="16" t="str">
        <f xml:space="preserve"> _xlfn.CONCAT(ChhoeTaigi_TaioanPehoeKichhooGi!H237, ":", ChhoeTaigi_TaioanPehoeKichhooGi!J237)</f>
        <v>bi7:謎、猜</v>
      </c>
      <c r="E4811" s="18">
        <f ca="1" xml:space="preserve"> NOW()</f>
        <v>46202.697500231479</v>
      </c>
      <c r="G4811" s="10" t="str">
        <f t="shared" si="309"/>
        <v>bi7</v>
      </c>
      <c r="H4811" s="10" t="str">
        <f t="shared" si="310"/>
        <v>謎、猜</v>
      </c>
      <c r="I4811" s="10">
        <f xml:space="preserve"> IFERROR( SEARCH("、", A4811), VALUE("0"))</f>
        <v>0</v>
      </c>
      <c r="J4811" s="10" t="str">
        <f xml:space="preserve"> IF(I4811=0, A4811, LEFT(A4811, I4811-1))</f>
        <v>謎</v>
      </c>
      <c r="K4811" s="10" t="str">
        <f t="shared" si="307"/>
        <v>謎</v>
      </c>
      <c r="M4811" s="10" t="str">
        <f t="shared" si="308"/>
        <v>謎</v>
      </c>
    </row>
    <row r="4812" spans="1:13">
      <c r="A4812" s="16" t="s">
        <v>22099</v>
      </c>
      <c r="B4812" s="16" t="s">
        <v>33591</v>
      </c>
      <c r="C4812" s="17">
        <v>0.6</v>
      </c>
      <c r="D4812" s="16" t="str">
        <f xml:space="preserve"> _xlfn.CONCAT(ChhoeTaigi_TaioanPehoeKichhooGi!H4007, ":", ChhoeTaigi_TaioanPehoeKichhooGi!J4007)</f>
        <v>kong2 put-ping5:講不平</v>
      </c>
      <c r="E4812" s="18">
        <f ca="1" xml:space="preserve"> NOW()</f>
        <v>46202.697500115741</v>
      </c>
      <c r="G4812" s="10" t="str">
        <f t="shared" si="309"/>
        <v>kong2 put-ping5</v>
      </c>
      <c r="H4812" s="10" t="str">
        <f t="shared" si="310"/>
        <v>講不平</v>
      </c>
      <c r="I4812" s="10">
        <f xml:space="preserve"> IFERROR( SEARCH("、", A4812), VALUE("0"))</f>
        <v>0</v>
      </c>
      <c r="J4812" s="10" t="str">
        <f xml:space="preserve"> IF(I4812=0, A4812, LEFT(A4812, I4812-1))</f>
        <v>講不平</v>
      </c>
      <c r="K4812" s="10" t="str">
        <f t="shared" si="307"/>
        <v>講不平</v>
      </c>
      <c r="M4812" s="10" t="str">
        <f t="shared" si="308"/>
        <v>講不平</v>
      </c>
    </row>
    <row r="4813" spans="1:13" ht="30">
      <c r="A4813" s="16" t="s">
        <v>35245</v>
      </c>
      <c r="B4813" s="16" t="s">
        <v>33042</v>
      </c>
      <c r="C4813" s="17">
        <v>0.6</v>
      </c>
      <c r="D4813" s="16" t="str">
        <f xml:space="preserve"> _xlfn.CONCAT(ChhoeTaigi_TaioanPehoeKichhooGi!H2304, ":", ChhoeTaigi_TaioanPehoeKichhooGi!J2304)</f>
        <v>kang2-ho5:講和</v>
      </c>
      <c r="E4813" s="18">
        <f ca="1" xml:space="preserve"> NOW()</f>
        <v>46202.697500231479</v>
      </c>
      <c r="G4813" s="10" t="str">
        <f t="shared" si="309"/>
        <v>kang2-ho5</v>
      </c>
      <c r="H4813" s="10" t="str">
        <f t="shared" si="310"/>
        <v>講和</v>
      </c>
      <c r="I4813" s="10">
        <f xml:space="preserve"> IFERROR( SEARCH("、", A4813), VALUE("0"))</f>
        <v>0</v>
      </c>
      <c r="J4813" s="10" t="str">
        <f xml:space="preserve"> IF(I4813=0, A4813, LEFT(A4813, I4813-1))</f>
        <v>電鍍</v>
      </c>
      <c r="K4813" s="10" t="str">
        <f t="shared" si="307"/>
        <v>電鍍</v>
      </c>
      <c r="L4813" s="27" t="s">
        <v>35246</v>
      </c>
      <c r="M4813" s="10" t="str">
        <f t="shared" si="308"/>
        <v>電鍍</v>
      </c>
    </row>
    <row r="4814" spans="1:13">
      <c r="A4814" s="16" t="s">
        <v>16401</v>
      </c>
      <c r="B4814" s="16" t="s">
        <v>33477</v>
      </c>
      <c r="C4814" s="17">
        <v>0.6</v>
      </c>
      <c r="D4814" s="16" t="str">
        <f xml:space="preserve"> _xlfn.CONCAT(ChhoeTaigi_TaioanPehoeKichhooGi!H2887, ":", ChhoeTaigi_TaioanPehoeKichhooGi!J2887)</f>
        <v>kong2 koo3-su7:講故事</v>
      </c>
      <c r="E4814" s="18">
        <f ca="1" xml:space="preserve"> NOW()</f>
        <v>46202.697500231479</v>
      </c>
      <c r="G4814" s="10" t="str">
        <f t="shared" si="309"/>
        <v>kong2 koo3-su7</v>
      </c>
      <c r="H4814" s="10" t="str">
        <f t="shared" si="310"/>
        <v>講故事</v>
      </c>
      <c r="I4814" s="10">
        <f xml:space="preserve"> IFERROR( SEARCH("、", A4814), VALUE("0"))</f>
        <v>0</v>
      </c>
      <c r="J4814" s="10" t="str">
        <f xml:space="preserve"> IF(I4814=0, A4814, LEFT(A4814, I4814-1))</f>
        <v>講故事</v>
      </c>
      <c r="K4814" s="10" t="str">
        <f t="shared" si="307"/>
        <v>講故事</v>
      </c>
      <c r="M4814" s="10" t="str">
        <f t="shared" si="308"/>
        <v>講故事</v>
      </c>
    </row>
    <row r="4815" spans="1:13">
      <c r="A4815" s="16" t="s">
        <v>4405</v>
      </c>
      <c r="B4815" s="16" t="s">
        <v>31821</v>
      </c>
      <c r="C4815" s="17">
        <v>0.6</v>
      </c>
      <c r="D4815" s="16" t="str">
        <f xml:space="preserve"> _xlfn.CONCAT(ChhoeTaigi_TaioanPehoeKichhooGi!H759, ":", ChhoeTaigi_TaioanPehoeKichhooGi!J759)</f>
        <v>kong2 tshio3-ue7:講笑話</v>
      </c>
      <c r="E4815" s="18">
        <f ca="1" xml:space="preserve"> NOW()</f>
        <v>46202.697500115741</v>
      </c>
      <c r="G4815" s="10" t="str">
        <f t="shared" si="309"/>
        <v>kong2 tshio3-ue7</v>
      </c>
      <c r="H4815" s="10" t="str">
        <f t="shared" si="310"/>
        <v>講笑話</v>
      </c>
      <c r="I4815" s="10">
        <f xml:space="preserve"> IFERROR( SEARCH("、", A4815), VALUE("0"))</f>
        <v>0</v>
      </c>
      <c r="J4815" s="10" t="str">
        <f xml:space="preserve"> IF(I4815=0, A4815, LEFT(A4815, I4815-1))</f>
        <v>講笑話</v>
      </c>
      <c r="K4815" s="10" t="str">
        <f t="shared" si="307"/>
        <v>講笑話</v>
      </c>
      <c r="M4815" s="10" t="str">
        <f t="shared" si="308"/>
        <v>講笑話</v>
      </c>
    </row>
    <row r="4816" spans="1:13">
      <c r="A4816" s="16" t="s">
        <v>26356</v>
      </c>
      <c r="B4816" s="16" t="s">
        <v>34782</v>
      </c>
      <c r="C4816" s="17">
        <v>0.6</v>
      </c>
      <c r="D4816" s="16" t="str">
        <f xml:space="preserve"> _xlfn.CONCAT(ChhoeTaigi_TaioanPehoeKichhooGi!H4860, ":", ChhoeTaigi_TaioanPehoeKichhooGi!J4860)</f>
        <v>kong2 hoo7 i thiann:講給他聽</v>
      </c>
      <c r="E4816" s="18">
        <f ca="1" xml:space="preserve"> NOW()</f>
        <v>46202.697500115741</v>
      </c>
      <c r="G4816" s="10" t="str">
        <f t="shared" si="309"/>
        <v>kong2 hoo7 i thiann</v>
      </c>
      <c r="H4816" s="10" t="str">
        <f t="shared" si="310"/>
        <v>講給他聽</v>
      </c>
      <c r="I4816" s="10">
        <f xml:space="preserve"> IFERROR( SEARCH("、", A4816), VALUE("0"))</f>
        <v>0</v>
      </c>
      <c r="J4816" s="10" t="str">
        <f xml:space="preserve"> IF(I4816=0, A4816, LEFT(A4816, I4816-1))</f>
        <v>講給他聽</v>
      </c>
      <c r="K4816" s="10" t="str">
        <f t="shared" si="307"/>
        <v>講給他聽</v>
      </c>
      <c r="M4816" s="10" t="str">
        <f t="shared" si="308"/>
        <v>講給他聽</v>
      </c>
    </row>
    <row r="4817" spans="1:13">
      <c r="A4817" s="16" t="s">
        <v>13390</v>
      </c>
      <c r="B4817" s="16" t="s">
        <v>33038</v>
      </c>
      <c r="C4817" s="17">
        <v>0.6</v>
      </c>
      <c r="D4817" s="16" t="str">
        <f xml:space="preserve"> _xlfn.CONCAT(ChhoeTaigi_TaioanPehoeKichhooGi!H2299, ":", ChhoeTaigi_TaioanPehoeKichhooGi!J2299)</f>
        <v>kang2-kai2:講解</v>
      </c>
      <c r="E4817" s="18">
        <f ca="1" xml:space="preserve"> NOW()</f>
        <v>46202.697500115741</v>
      </c>
      <c r="G4817" s="10" t="str">
        <f t="shared" si="309"/>
        <v>kang2-kai2</v>
      </c>
      <c r="H4817" s="10" t="str">
        <f t="shared" si="310"/>
        <v>講解</v>
      </c>
      <c r="I4817" s="10">
        <f xml:space="preserve"> IFERROR( SEARCH("、", A4817), VALUE("0"))</f>
        <v>0</v>
      </c>
      <c r="J4817" s="10" t="str">
        <f xml:space="preserve"> IF(I4817=0, A4817, LEFT(A4817, I4817-1))</f>
        <v>講解</v>
      </c>
      <c r="K4817" s="10" t="str">
        <f t="shared" si="307"/>
        <v>講解</v>
      </c>
      <c r="M4817" s="10" t="str">
        <f t="shared" si="308"/>
        <v>講解</v>
      </c>
    </row>
    <row r="4818" spans="1:13">
      <c r="A4818" s="16" t="s">
        <v>17118</v>
      </c>
      <c r="B4818" s="16" t="s">
        <v>33580</v>
      </c>
      <c r="C4818" s="17">
        <v>0.6</v>
      </c>
      <c r="D4818" s="16" t="str">
        <f xml:space="preserve"> _xlfn.CONCAT(ChhoeTaigi_TaioanPehoeKichhooGi!H3018, ":", ChhoeTaigi_TaioanPehoeKichhooGi!J3018)</f>
        <v>kong2-ue7:講話</v>
      </c>
      <c r="E4818" s="18">
        <f ca="1" xml:space="preserve"> NOW()</f>
        <v>46202.697500115741</v>
      </c>
      <c r="G4818" s="10" t="str">
        <f t="shared" si="309"/>
        <v>kong2-ue7</v>
      </c>
      <c r="H4818" s="10" t="str">
        <f t="shared" si="310"/>
        <v>講話</v>
      </c>
      <c r="I4818" s="10">
        <f xml:space="preserve"> IFERROR( SEARCH("、", A4818), VALUE("0"))</f>
        <v>0</v>
      </c>
      <c r="J4818" s="10" t="str">
        <f xml:space="preserve"> IF(I4818=0, A4818, LEFT(A4818, I4818-1))</f>
        <v>講話</v>
      </c>
      <c r="K4818" s="10" t="str">
        <f t="shared" si="307"/>
        <v>講話</v>
      </c>
      <c r="M4818" s="10" t="str">
        <f t="shared" si="308"/>
        <v>講話</v>
      </c>
    </row>
    <row r="4819" spans="1:13">
      <c r="A4819" s="16" t="s">
        <v>28313</v>
      </c>
      <c r="B4819" s="16" t="s">
        <v>35058</v>
      </c>
      <c r="C4819" s="17">
        <v>0.6</v>
      </c>
      <c r="D4819" s="16" t="str">
        <f xml:space="preserve"> _xlfn.CONCAT(ChhoeTaigi_TaioanPehoeKichhooGi!H5263, ":", ChhoeTaigi_TaioanPehoeKichhooGi!J5263)</f>
        <v>kong2 to7-li2:講道理</v>
      </c>
      <c r="E4819" s="18">
        <f ca="1" xml:space="preserve"> NOW()</f>
        <v>46202.697500231479</v>
      </c>
      <c r="G4819" s="10" t="str">
        <f t="shared" si="309"/>
        <v>kong2 to7-li2</v>
      </c>
      <c r="H4819" s="10" t="str">
        <f t="shared" si="310"/>
        <v>講道理</v>
      </c>
      <c r="I4819" s="10">
        <f xml:space="preserve"> IFERROR( SEARCH("、", A4819), VALUE("0"))</f>
        <v>0</v>
      </c>
      <c r="J4819" s="10" t="str">
        <f xml:space="preserve"> IF(I4819=0, A4819, LEFT(A4819, I4819-1))</f>
        <v>講道理</v>
      </c>
      <c r="K4819" s="10" t="str">
        <f t="shared" si="307"/>
        <v>講道理</v>
      </c>
      <c r="M4819" s="10" t="str">
        <f t="shared" si="308"/>
        <v>講道理</v>
      </c>
    </row>
    <row r="4820" spans="1:13">
      <c r="A4820" s="16" t="s">
        <v>13394</v>
      </c>
      <c r="B4820" s="16" t="s">
        <v>33039</v>
      </c>
      <c r="C4820" s="17">
        <v>0.6</v>
      </c>
      <c r="D4820" s="16" t="str">
        <f xml:space="preserve"> _xlfn.CONCAT(ChhoeTaigi_TaioanPehoeKichhooGi!H2300, ":", ChhoeTaigi_TaioanPehoeKichhooGi!J2300)</f>
        <v>kang2-ian2:講演</v>
      </c>
      <c r="E4820" s="18">
        <f ca="1" xml:space="preserve"> NOW()</f>
        <v>46202.697500115741</v>
      </c>
      <c r="G4820" s="10" t="str">
        <f t="shared" si="309"/>
        <v>kang2-ian2</v>
      </c>
      <c r="H4820" s="10" t="str">
        <f t="shared" si="310"/>
        <v>講演</v>
      </c>
      <c r="I4820" s="10">
        <f xml:space="preserve"> IFERROR( SEARCH("、", A4820), VALUE("0"))</f>
        <v>0</v>
      </c>
      <c r="J4820" s="10" t="str">
        <f xml:space="preserve"> IF(I4820=0, A4820, LEFT(A4820, I4820-1))</f>
        <v>講演</v>
      </c>
      <c r="K4820" s="10" t="str">
        <f t="shared" si="307"/>
        <v>講演</v>
      </c>
      <c r="M4820" s="10" t="str">
        <f t="shared" si="308"/>
        <v>講演</v>
      </c>
    </row>
    <row r="4821" spans="1:13">
      <c r="A4821" s="16" t="s">
        <v>22978</v>
      </c>
      <c r="B4821" s="16" t="s">
        <v>34321</v>
      </c>
      <c r="C4821" s="17">
        <v>0.6</v>
      </c>
      <c r="D4821" s="16" t="str">
        <f xml:space="preserve"> _xlfn.CONCAT(ChhoeTaigi_TaioanPehoeKichhooGi!H4188, ":", ChhoeTaigi_TaioanPehoeKichhooGi!J4188)</f>
        <v>sia7-tsue7:謝罪</v>
      </c>
      <c r="E4821" s="18">
        <f ca="1" xml:space="preserve"> NOW()</f>
        <v>46202.697500115741</v>
      </c>
      <c r="G4821" s="10" t="str">
        <f t="shared" si="309"/>
        <v>sia7-tsue7</v>
      </c>
      <c r="H4821" s="10" t="str">
        <f t="shared" si="310"/>
        <v>謝罪</v>
      </c>
      <c r="I4821" s="10">
        <f xml:space="preserve"> IFERROR( SEARCH("、", A4821), VALUE("0"))</f>
        <v>0</v>
      </c>
      <c r="J4821" s="10" t="str">
        <f xml:space="preserve"> IF(I4821=0, A4821, LEFT(A4821, I4821-1))</f>
        <v>謝罪</v>
      </c>
      <c r="K4821" s="10" t="str">
        <f t="shared" si="307"/>
        <v>謝罪</v>
      </c>
      <c r="M4821" s="10" t="str">
        <f t="shared" si="308"/>
        <v>謝罪</v>
      </c>
    </row>
    <row r="4822" spans="1:13">
      <c r="A4822" s="16" t="s">
        <v>18773</v>
      </c>
      <c r="B4822" s="16" t="s">
        <v>33787</v>
      </c>
      <c r="C4822" s="17">
        <v>0.6</v>
      </c>
      <c r="D4822" s="16" t="str">
        <f xml:space="preserve"> _xlfn.CONCAT(ChhoeTaigi_TaioanPehoeKichhooGi!H3337, ":", ChhoeTaigi_TaioanPehoeKichhooGi!J3337)</f>
        <v>loo2-lat8:謝謝</v>
      </c>
      <c r="E4822" s="18">
        <f ca="1" xml:space="preserve"> NOW()</f>
        <v>46202.697500115741</v>
      </c>
      <c r="G4822" s="10" t="str">
        <f t="shared" si="309"/>
        <v>loo2-lat8</v>
      </c>
      <c r="H4822" s="10" t="str">
        <f t="shared" si="310"/>
        <v>謝謝</v>
      </c>
      <c r="I4822" s="10">
        <f xml:space="preserve"> IFERROR( SEARCH("、", A4822), VALUE("0"))</f>
        <v>0</v>
      </c>
      <c r="J4822" s="10" t="str">
        <f xml:space="preserve"> IF(I4822=0, A4822, LEFT(A4822, I4822-1))</f>
        <v>謝謝</v>
      </c>
      <c r="K4822" s="10" t="str">
        <f t="shared" si="307"/>
        <v>謝謝</v>
      </c>
      <c r="M4822" s="10" t="str">
        <f t="shared" si="308"/>
        <v>謝謝</v>
      </c>
    </row>
    <row r="4823" spans="1:13">
      <c r="A4823" s="16" t="s">
        <v>28251</v>
      </c>
      <c r="B4823" s="16" t="s">
        <v>35049</v>
      </c>
      <c r="C4823" s="17">
        <v>0.6</v>
      </c>
      <c r="D4823" s="16" t="str">
        <f xml:space="preserve"> _xlfn.CONCAT(ChhoeTaigi_TaioanPehoeKichhooGi!H5250, ":", ChhoeTaigi_TaioanPehoeKichhooGi!J5250)</f>
        <v>to-sia7--ki2:謝謝你</v>
      </c>
      <c r="E4823" s="18">
        <f ca="1" xml:space="preserve"> NOW()</f>
        <v>46202.697500115741</v>
      </c>
      <c r="G4823" s="10" t="str">
        <f t="shared" si="309"/>
        <v>to-sia7--ki2</v>
      </c>
      <c r="H4823" s="10" t="str">
        <f t="shared" si="310"/>
        <v>謝謝你</v>
      </c>
      <c r="I4823" s="10">
        <f xml:space="preserve"> IFERROR( SEARCH("、", A4823), VALUE("0"))</f>
        <v>0</v>
      </c>
      <c r="J4823" s="10" t="str">
        <f xml:space="preserve"> IF(I4823=0, A4823, LEFT(A4823, I4823-1))</f>
        <v>謝謝你</v>
      </c>
      <c r="K4823" s="10" t="str">
        <f t="shared" si="307"/>
        <v>謝謝你</v>
      </c>
      <c r="M4823" s="10" t="str">
        <f t="shared" si="308"/>
        <v>謝謝你</v>
      </c>
    </row>
    <row r="4824" spans="1:13">
      <c r="A4824" s="16" t="s">
        <v>22990</v>
      </c>
      <c r="B4824" s="16" t="s">
        <v>34323</v>
      </c>
      <c r="C4824" s="17">
        <v>0.6</v>
      </c>
      <c r="D4824" s="16" t="str">
        <f xml:space="preserve"> _xlfn.CONCAT(ChhoeTaigi_TaioanPehoeKichhooGi!H4190, ":", ChhoeTaigi_TaioanPehoeKichhooGi!J4190)</f>
        <v>sia7-le2:謝禮</v>
      </c>
      <c r="E4824" s="18">
        <f ca="1" xml:space="preserve"> NOW()</f>
        <v>46202.697500115741</v>
      </c>
      <c r="G4824" s="10" t="str">
        <f t="shared" si="309"/>
        <v>sia7-le2</v>
      </c>
      <c r="H4824" s="10" t="str">
        <f t="shared" si="310"/>
        <v>謝禮</v>
      </c>
      <c r="I4824" s="10">
        <f xml:space="preserve"> IFERROR( SEARCH("、", A4824), VALUE("0"))</f>
        <v>0</v>
      </c>
      <c r="J4824" s="10" t="str">
        <f xml:space="preserve"> IF(I4824=0, A4824, LEFT(A4824, I4824-1))</f>
        <v>謝禮</v>
      </c>
      <c r="K4824" s="10" t="str">
        <f t="shared" si="307"/>
        <v>謝禮</v>
      </c>
      <c r="M4824" s="10" t="str">
        <f t="shared" si="308"/>
        <v>謝禮</v>
      </c>
    </row>
    <row r="4825" spans="1:13">
      <c r="A4825" s="16" t="s">
        <v>25733</v>
      </c>
      <c r="B4825" s="16" t="s">
        <v>25732</v>
      </c>
      <c r="C4825" s="17">
        <v>0.6</v>
      </c>
      <c r="D4825" s="16" t="str">
        <f xml:space="preserve"> _xlfn.CONCAT(ChhoeTaigi_TaioanPehoeKichhooGi!H4727, ":", ChhoeTaigi_TaioanPehoeKichhooGi!J4727)</f>
        <v>than3 tsinn5:賺錢</v>
      </c>
      <c r="E4825" s="18">
        <f ca="1" xml:space="preserve"> NOW()</f>
        <v>46202.697500231479</v>
      </c>
      <c r="G4825" s="10" t="str">
        <f t="shared" si="309"/>
        <v>than3 tsinn5</v>
      </c>
      <c r="H4825" s="10" t="str">
        <f t="shared" si="310"/>
        <v>賺錢</v>
      </c>
      <c r="I4825" s="10">
        <f xml:space="preserve"> IFERROR( SEARCH("、", A4825), VALUE("0"))</f>
        <v>0</v>
      </c>
      <c r="J4825" s="10" t="str">
        <f xml:space="preserve"> IF(I4825=0, A4825, LEFT(A4825, I4825-1))</f>
        <v>賺錢</v>
      </c>
      <c r="K4825" s="10" t="str">
        <f t="shared" si="307"/>
        <v>賺錢</v>
      </c>
      <c r="M4825" s="10" t="str">
        <f t="shared" si="308"/>
        <v>賺錢</v>
      </c>
    </row>
    <row r="4826" spans="1:13">
      <c r="A4826" s="16" t="s">
        <v>13653</v>
      </c>
      <c r="B4826" s="16" t="s">
        <v>33081</v>
      </c>
      <c r="C4826" s="17">
        <v>0.6</v>
      </c>
      <c r="D4826" s="16" t="str">
        <f xml:space="preserve"> _xlfn.CONCAT(ChhoeTaigi_TaioanPehoeKichhooGi!H2351, ":", ChhoeTaigi_TaioanPehoeKichhooGi!J2351)</f>
        <v>kauh:輾轢</v>
      </c>
      <c r="E4826" s="18">
        <f ca="1" xml:space="preserve"> NOW()</f>
        <v>46202.697500115741</v>
      </c>
      <c r="G4826" s="10" t="str">
        <f t="shared" si="309"/>
        <v>kauh</v>
      </c>
      <c r="H4826" s="10" t="str">
        <f t="shared" si="310"/>
        <v>輾轢</v>
      </c>
      <c r="I4826" s="10">
        <f xml:space="preserve"> IFERROR( SEARCH("、", A4826), VALUE("0"))</f>
        <v>0</v>
      </c>
      <c r="J4826" s="10" t="str">
        <f xml:space="preserve"> IF(I4826=0, A4826, LEFT(A4826, I4826-1))</f>
        <v>輾轢</v>
      </c>
      <c r="K4826" s="10" t="str">
        <f t="shared" si="307"/>
        <v>輾轢</v>
      </c>
      <c r="M4826" s="10" t="str">
        <f t="shared" si="308"/>
        <v>輾轢</v>
      </c>
    </row>
    <row r="4827" spans="1:13">
      <c r="A4827" s="16" t="s">
        <v>35669</v>
      </c>
      <c r="B4827" s="16" t="s">
        <v>23097</v>
      </c>
      <c r="C4827" s="17">
        <v>0.6</v>
      </c>
      <c r="D4827" s="16" t="str">
        <f xml:space="preserve"> _xlfn.CONCAT(ChhoeTaigi_TaioanPehoeKichhooGi!H4211, ":", ChhoeTaigi_TaioanPehoeKichhooGi!J4211)</f>
        <v>siam2:避、閃避</v>
      </c>
      <c r="E4827" s="18">
        <f ca="1" xml:space="preserve"> NOW()</f>
        <v>46202.697500231479</v>
      </c>
      <c r="G4827" s="10" t="str">
        <f t="shared" si="309"/>
        <v>siam2</v>
      </c>
      <c r="H4827" s="10" t="str">
        <f t="shared" si="310"/>
        <v>避、閃避</v>
      </c>
      <c r="I4827" s="10">
        <f xml:space="preserve"> IFERROR( SEARCH("、", A4827), VALUE("0"))</f>
        <v>0</v>
      </c>
      <c r="J4827" s="10" t="str">
        <f xml:space="preserve"> IF(I4827=0, A4827, LEFT(A4827, I4827-1))</f>
        <v>避</v>
      </c>
      <c r="K4827" s="10" t="str">
        <f t="shared" si="307"/>
        <v>避</v>
      </c>
      <c r="M4827" s="10" t="str">
        <f t="shared" si="308"/>
        <v>避</v>
      </c>
    </row>
    <row r="4828" spans="1:13">
      <c r="A4828" s="16" t="s">
        <v>27668</v>
      </c>
      <c r="B4828" s="16" t="s">
        <v>34970</v>
      </c>
      <c r="C4828" s="17">
        <v>0.6</v>
      </c>
      <c r="D4828" s="16" t="str">
        <f xml:space="preserve"> _xlfn.CONCAT(ChhoeTaigi_TaioanPehoeKichhooGi!H5124, ":", ChhoeTaigi_TaioanPehoeKichhooGi!J5124)</f>
        <v>pi7-lui5-tsiam:避雷針</v>
      </c>
      <c r="E4828" s="18">
        <f ca="1" xml:space="preserve"> NOW()</f>
        <v>46202.697500115741</v>
      </c>
      <c r="G4828" s="10" t="str">
        <f t="shared" si="309"/>
        <v>pi7-lui5-tsiam</v>
      </c>
      <c r="H4828" s="10" t="str">
        <f t="shared" si="310"/>
        <v>避雷針</v>
      </c>
      <c r="I4828" s="10">
        <f xml:space="preserve"> IFERROR( SEARCH("、", A4828), VALUE("0"))</f>
        <v>0</v>
      </c>
      <c r="J4828" s="10" t="str">
        <f xml:space="preserve"> IF(I4828=0, A4828, LEFT(A4828, I4828-1))</f>
        <v>避雷針</v>
      </c>
      <c r="K4828" s="10" t="str">
        <f t="shared" si="307"/>
        <v>避雷針</v>
      </c>
      <c r="M4828" s="10" t="str">
        <f t="shared" si="308"/>
        <v>避雷針</v>
      </c>
    </row>
    <row r="4829" spans="1:13">
      <c r="A4829" s="16" t="s">
        <v>9207</v>
      </c>
      <c r="B4829" s="16" t="s">
        <v>9206</v>
      </c>
      <c r="C4829" s="17">
        <v>0.6</v>
      </c>
      <c r="D4829" s="16" t="str">
        <f xml:space="preserve"> _xlfn.CONCAT(ChhoeTaigi_TaioanPehoeKichhooGi!H1540, ":", ChhoeTaigi_TaioanPehoeKichhooGi!J1540)</f>
        <v>hing5:還</v>
      </c>
      <c r="E4829" s="18">
        <f ca="1" xml:space="preserve"> NOW()</f>
        <v>46202.697500115741</v>
      </c>
      <c r="G4829" s="10" t="str">
        <f t="shared" si="309"/>
        <v>hing5</v>
      </c>
      <c r="H4829" s="10" t="str">
        <f t="shared" si="310"/>
        <v>還</v>
      </c>
      <c r="I4829" s="10">
        <f xml:space="preserve"> IFERROR( SEARCH("、", A4829), VALUE("0"))</f>
        <v>0</v>
      </c>
      <c r="J4829" s="10" t="str">
        <f xml:space="preserve"> IF(I4829=0, A4829, LEFT(A4829, I4829-1))</f>
        <v>還</v>
      </c>
      <c r="K4829" s="10" t="str">
        <f t="shared" si="307"/>
        <v>還</v>
      </c>
      <c r="M4829" s="10" t="str">
        <f t="shared" si="308"/>
        <v>還</v>
      </c>
    </row>
    <row r="4830" spans="1:13">
      <c r="A4830" s="16" t="s">
        <v>9207</v>
      </c>
      <c r="B4830" s="16" t="s">
        <v>11479</v>
      </c>
      <c r="C4830" s="17">
        <v>0.6</v>
      </c>
      <c r="D4830" s="16" t="str">
        <f xml:space="preserve"> _xlfn.CONCAT(ChhoeTaigi_TaioanPehoeKichhooGi!H1951, ":", ChhoeTaigi_TaioanPehoeKichhooGi!J1951)</f>
        <v>iau2:還、仍</v>
      </c>
      <c r="E4830" s="18">
        <f ca="1" xml:space="preserve"> NOW()</f>
        <v>46202.697500115741</v>
      </c>
      <c r="G4830" s="10" t="str">
        <f t="shared" si="309"/>
        <v>iau2</v>
      </c>
      <c r="H4830" s="10" t="str">
        <f t="shared" si="310"/>
        <v>還、仍</v>
      </c>
      <c r="I4830" s="10">
        <f xml:space="preserve"> IFERROR( SEARCH("、", A4830), VALUE("0"))</f>
        <v>0</v>
      </c>
      <c r="J4830" s="10" t="str">
        <f xml:space="preserve"> IF(I4830=0, A4830, LEFT(A4830, I4830-1))</f>
        <v>還</v>
      </c>
      <c r="K4830" s="10" t="str">
        <f t="shared" si="307"/>
        <v>還</v>
      </c>
      <c r="M4830" s="10" t="str">
        <f t="shared" si="308"/>
        <v>還</v>
      </c>
    </row>
    <row r="4831" spans="1:13">
      <c r="A4831" s="16" t="s">
        <v>17372</v>
      </c>
      <c r="B4831" s="16" t="s">
        <v>32746</v>
      </c>
      <c r="C4831" s="17">
        <v>0.6</v>
      </c>
      <c r="D4831" s="16" t="str">
        <f xml:space="preserve"> _xlfn.CONCAT(ChhoeTaigi_TaioanPehoeKichhooGi!H3062, ":", ChhoeTaigi_TaioanPehoeKichhooGi!J3062)</f>
        <v>iau2-ku2:還在</v>
      </c>
      <c r="E4831" s="18">
        <f ca="1" xml:space="preserve"> NOW()</f>
        <v>46202.697500115741</v>
      </c>
      <c r="G4831" s="10" t="str">
        <f t="shared" si="309"/>
        <v>iau2-ku2</v>
      </c>
      <c r="H4831" s="10" t="str">
        <f t="shared" si="310"/>
        <v>還在</v>
      </c>
      <c r="I4831" s="10">
        <f xml:space="preserve"> IFERROR( SEARCH("、", A4831), VALUE("0"))</f>
        <v>0</v>
      </c>
      <c r="J4831" s="10" t="str">
        <f xml:space="preserve"> IF(I4831=0, A4831, LEFT(A4831, I4831-1))</f>
        <v>還在</v>
      </c>
      <c r="K4831" s="10" t="str">
        <f t="shared" si="307"/>
        <v>還在</v>
      </c>
      <c r="M4831" s="10" t="str">
        <f t="shared" si="308"/>
        <v>還在</v>
      </c>
    </row>
    <row r="4832" spans="1:13">
      <c r="A4832" s="16" t="s">
        <v>11509</v>
      </c>
      <c r="B4832" s="16" t="s">
        <v>32747</v>
      </c>
      <c r="C4832" s="17">
        <v>0.6</v>
      </c>
      <c r="D4832" s="16" t="str">
        <f xml:space="preserve"> _xlfn.CONCAT(ChhoeTaigi_TaioanPehoeKichhooGi!H1958, ":", ChhoeTaigi_TaioanPehoeKichhooGi!J1958)</f>
        <v>iau2-bue7:還沒</v>
      </c>
      <c r="E4832" s="18">
        <f ca="1" xml:space="preserve"> NOW()</f>
        <v>46202.697500115741</v>
      </c>
      <c r="G4832" s="10" t="str">
        <f t="shared" si="309"/>
        <v>iau2-bue7</v>
      </c>
      <c r="H4832" s="10" t="str">
        <f t="shared" si="310"/>
        <v>還沒</v>
      </c>
      <c r="I4832" s="10">
        <f xml:space="preserve"> IFERROR( SEARCH("、", A4832), VALUE("0"))</f>
        <v>0</v>
      </c>
      <c r="J4832" s="10" t="str">
        <f xml:space="preserve"> IF(I4832=0, A4832, LEFT(A4832, I4832-1))</f>
        <v>還沒</v>
      </c>
      <c r="K4832" s="10" t="str">
        <f t="shared" si="307"/>
        <v>還沒</v>
      </c>
      <c r="M4832" s="10" t="str">
        <f t="shared" si="308"/>
        <v>還沒</v>
      </c>
    </row>
    <row r="4833" spans="1:13">
      <c r="A4833" s="16" t="s">
        <v>11509</v>
      </c>
      <c r="B4833" s="16" t="s">
        <v>1934</v>
      </c>
      <c r="C4833" s="17">
        <v>0.6</v>
      </c>
      <c r="D4833" s="16" t="str">
        <f xml:space="preserve"> _xlfn.CONCAT(ChhoeTaigi_TaioanPehoeKichhooGi!H347, ":", ChhoeTaigi_TaioanPehoeKichhooGi!J347)</f>
        <v>bue7:還沒、尚未</v>
      </c>
      <c r="E4833" s="18">
        <f ca="1" xml:space="preserve"> NOW()</f>
        <v>46202.697500115741</v>
      </c>
      <c r="G4833" s="10" t="str">
        <f t="shared" si="309"/>
        <v>bue7</v>
      </c>
      <c r="H4833" s="10" t="str">
        <f t="shared" si="310"/>
        <v>還沒、尚未</v>
      </c>
      <c r="I4833" s="10">
        <f xml:space="preserve"> IFERROR( SEARCH("、", A4833), VALUE("0"))</f>
        <v>0</v>
      </c>
      <c r="J4833" s="10" t="str">
        <f xml:space="preserve"> IF(I4833=0, A4833, LEFT(A4833, I4833-1))</f>
        <v>還沒</v>
      </c>
      <c r="K4833" s="10" t="str">
        <f t="shared" si="307"/>
        <v>還沒</v>
      </c>
      <c r="M4833" s="10" t="str">
        <f t="shared" si="308"/>
        <v>還沒</v>
      </c>
    </row>
    <row r="4834" spans="1:13">
      <c r="A4834" s="16" t="s">
        <v>19926</v>
      </c>
      <c r="B4834" s="16" t="s">
        <v>33934</v>
      </c>
      <c r="C4834" s="17">
        <v>0.6</v>
      </c>
      <c r="D4834" s="16" t="str">
        <f xml:space="preserve"> _xlfn.CONCAT(ChhoeTaigi_TaioanPehoeKichhooGi!H3585, ":", ChhoeTaigi_TaioanPehoeKichhooGi!J3585)</f>
        <v>iau2 teh uah8:還活著</v>
      </c>
      <c r="E4834" s="18">
        <f ca="1" xml:space="preserve"> NOW()</f>
        <v>46202.697500231479</v>
      </c>
      <c r="G4834" s="10" t="str">
        <f t="shared" si="309"/>
        <v>iau2 teh uah8</v>
      </c>
      <c r="H4834" s="10" t="str">
        <f t="shared" si="310"/>
        <v>還活著</v>
      </c>
      <c r="I4834" s="10">
        <f xml:space="preserve"> IFERROR( SEARCH("、", A4834), VALUE("0"))</f>
        <v>0</v>
      </c>
      <c r="J4834" s="10" t="str">
        <f xml:space="preserve"> IF(I4834=0, A4834, LEFT(A4834, I4834-1))</f>
        <v>還活著</v>
      </c>
      <c r="K4834" s="10" t="str">
        <f t="shared" ref="K4834:K4897" si="311" xml:space="preserve"> IFERROR( LEFT(J4834, SEARCH("（", J4834)-1), J4834)</f>
        <v>還活著</v>
      </c>
      <c r="M4834" s="10" t="str">
        <f t="shared" si="308"/>
        <v>還活著</v>
      </c>
    </row>
    <row r="4835" spans="1:13">
      <c r="A4835" s="16" t="s">
        <v>785</v>
      </c>
      <c r="B4835" s="16" t="s">
        <v>784</v>
      </c>
      <c r="C4835" s="17">
        <v>0.6</v>
      </c>
      <c r="D4835" s="16" t="str">
        <f xml:space="preserve"> _xlfn.CONCAT(ChhoeTaigi_TaioanPehoeKichhooGi!H139, ":", ChhoeTaigi_TaioanPehoeKichhooGi!J139)</f>
        <v>bai2:醜</v>
      </c>
      <c r="E4835" s="18">
        <f ca="1" xml:space="preserve"> NOW()</f>
        <v>46202.697500115741</v>
      </c>
      <c r="G4835" s="10" t="str">
        <f t="shared" si="309"/>
        <v>bai2</v>
      </c>
      <c r="H4835" s="10" t="str">
        <f t="shared" si="310"/>
        <v>醜</v>
      </c>
      <c r="I4835" s="10">
        <f xml:space="preserve"> IFERROR( SEARCH("、", A4835), VALUE("0"))</f>
        <v>0</v>
      </c>
      <c r="J4835" s="10" t="str">
        <f xml:space="preserve"> IF(I4835=0, A4835, LEFT(A4835, I4835-1))</f>
        <v>醜</v>
      </c>
      <c r="K4835" s="10" t="str">
        <f t="shared" si="311"/>
        <v>醜</v>
      </c>
      <c r="M4835" s="10" t="str">
        <f t="shared" si="308"/>
        <v>醜</v>
      </c>
    </row>
    <row r="4836" spans="1:13">
      <c r="A4836" s="16" t="s">
        <v>27354</v>
      </c>
      <c r="B4836" s="16" t="s">
        <v>27352</v>
      </c>
      <c r="C4836" s="17">
        <v>0.6</v>
      </c>
      <c r="D4836" s="16" t="str">
        <f xml:space="preserve"> _xlfn.CONCAT(ChhoeTaigi_TaioanPehoeKichhooGi!H5056, ":", ChhoeTaigi_TaioanPehoeKichhooGi!J5056)</f>
        <v>tiann3:鍋</v>
      </c>
      <c r="E4836" s="18">
        <f ca="1" xml:space="preserve"> NOW()</f>
        <v>46202.697500231479</v>
      </c>
      <c r="G4836" s="10" t="str">
        <f t="shared" si="309"/>
        <v>tiann3</v>
      </c>
      <c r="H4836" s="10" t="str">
        <f t="shared" si="310"/>
        <v>鍋</v>
      </c>
      <c r="I4836" s="10">
        <f xml:space="preserve"> IFERROR( SEARCH("、", A4836), VALUE("0"))</f>
        <v>0</v>
      </c>
      <c r="J4836" s="10" t="str">
        <f xml:space="preserve"> IF(I4836=0, A4836, LEFT(A4836, I4836-1))</f>
        <v>鍋</v>
      </c>
      <c r="K4836" s="10" t="str">
        <f t="shared" si="311"/>
        <v>鍋</v>
      </c>
      <c r="M4836" s="10" t="str">
        <f t="shared" si="308"/>
        <v>鍋</v>
      </c>
    </row>
    <row r="4837" spans="1:13">
      <c r="A4837" s="16" t="s">
        <v>26954</v>
      </c>
      <c r="B4837" s="16" t="s">
        <v>34870</v>
      </c>
      <c r="C4837" s="17">
        <v>0.6</v>
      </c>
      <c r="D4837" s="16" t="str">
        <f xml:space="preserve"> _xlfn.CONCAT(ChhoeTaigi_TaioanPehoeKichhooGi!H4977, ":", ChhoeTaigi_TaioanPehoeKichhooGi!J4977)</f>
        <v>thuan3-lian7:鍛鍊</v>
      </c>
      <c r="E4837" s="18">
        <f ca="1" xml:space="preserve"> NOW()</f>
        <v>46202.697500231479</v>
      </c>
      <c r="G4837" s="10" t="str">
        <f t="shared" si="309"/>
        <v>thuan3-lian7</v>
      </c>
      <c r="H4837" s="10" t="str">
        <f t="shared" si="310"/>
        <v>鍛鍊</v>
      </c>
      <c r="I4837" s="10">
        <f xml:space="preserve"> IFERROR( SEARCH("、", A4837), VALUE("0"))</f>
        <v>0</v>
      </c>
      <c r="J4837" s="10" t="str">
        <f xml:space="preserve"> IF(I4837=0, A4837, LEFT(A4837, I4837-1))</f>
        <v>鍛鍊</v>
      </c>
      <c r="K4837" s="10" t="str">
        <f t="shared" si="311"/>
        <v>鍛鍊</v>
      </c>
      <c r="M4837" s="10" t="str">
        <f t="shared" si="308"/>
        <v>鍛鍊</v>
      </c>
    </row>
    <row r="4838" spans="1:13">
      <c r="A4838" s="16" t="s">
        <v>35670</v>
      </c>
      <c r="B4838" s="16" t="s">
        <v>31437</v>
      </c>
      <c r="C4838" s="17">
        <v>0.6</v>
      </c>
      <c r="D4838" s="16" t="str">
        <f xml:space="preserve"> _xlfn.CONCAT(ChhoeTaigi_TaioanPehoeKichhooGi!H258, ":", ChhoeTaigi_TaioanPehoeKichhooGi!J258)</f>
        <v>bih:隱匿、躲</v>
      </c>
      <c r="E4838" s="18">
        <f ca="1" xml:space="preserve"> NOW()</f>
        <v>46202.697500115741</v>
      </c>
      <c r="G4838" s="10" t="str">
        <f t="shared" si="309"/>
        <v>bih</v>
      </c>
      <c r="H4838" s="10" t="str">
        <f t="shared" si="310"/>
        <v>隱匿、躲</v>
      </c>
      <c r="I4838" s="10">
        <f xml:space="preserve"> IFERROR( SEARCH("、", A4838), VALUE("0"))</f>
        <v>0</v>
      </c>
      <c r="J4838" s="10" t="str">
        <f xml:space="preserve"> IF(I4838=0, A4838, LEFT(A4838, I4838-1))</f>
        <v>隱匿</v>
      </c>
      <c r="K4838" s="10" t="str">
        <f t="shared" si="311"/>
        <v>隱匿</v>
      </c>
      <c r="M4838" s="10" t="str">
        <f t="shared" si="308"/>
        <v>隱匿</v>
      </c>
    </row>
    <row r="4839" spans="1:13">
      <c r="A4839" s="16" t="s">
        <v>35670</v>
      </c>
      <c r="B4839" s="16" t="s">
        <v>3531</v>
      </c>
      <c r="C4839" s="17">
        <v>0.6</v>
      </c>
      <c r="D4839" s="16" t="str">
        <f xml:space="preserve"> _xlfn.CONCAT(ChhoeTaigi_TaioanPehoeKichhooGi!H611, ":", ChhoeTaigi_TaioanPehoeKichhooGi!J611)</f>
        <v>tshang3:隱匿、藏</v>
      </c>
      <c r="E4839" s="18">
        <f ca="1" xml:space="preserve"> NOW()</f>
        <v>46202.697500115741</v>
      </c>
      <c r="G4839" s="10" t="str">
        <f t="shared" si="309"/>
        <v>tshang3</v>
      </c>
      <c r="H4839" s="10" t="str">
        <f t="shared" si="310"/>
        <v>隱匿、藏</v>
      </c>
      <c r="I4839" s="10">
        <f xml:space="preserve"> IFERROR( SEARCH("、", A4839), VALUE("0"))</f>
        <v>0</v>
      </c>
      <c r="J4839" s="10" t="str">
        <f xml:space="preserve"> IF(I4839=0, A4839, LEFT(A4839, I4839-1))</f>
        <v>隱匿</v>
      </c>
      <c r="K4839" s="10" t="str">
        <f t="shared" si="311"/>
        <v>隱匿</v>
      </c>
      <c r="M4839" s="10" t="str">
        <f t="shared" si="308"/>
        <v>隱匿</v>
      </c>
    </row>
    <row r="4840" spans="1:13">
      <c r="A4840" s="16" t="s">
        <v>24611</v>
      </c>
      <c r="B4840" s="16" t="s">
        <v>34555</v>
      </c>
      <c r="C4840" s="17">
        <v>0.6</v>
      </c>
      <c r="D4840" s="16" t="str">
        <f xml:space="preserve"> _xlfn.CONCAT(ChhoeTaigi_TaioanPehoeKichhooGi!H4496, ":", ChhoeTaigi_TaioanPehoeKichhooGi!J4496)</f>
        <v>sui-jian5:雖然</v>
      </c>
      <c r="E4840" s="18">
        <f ca="1" xml:space="preserve"> NOW()</f>
        <v>46202.697500115741</v>
      </c>
      <c r="G4840" s="10" t="str">
        <f t="shared" si="309"/>
        <v>sui-jian5</v>
      </c>
      <c r="H4840" s="10" t="str">
        <f t="shared" si="310"/>
        <v>雖然</v>
      </c>
      <c r="I4840" s="10">
        <f xml:space="preserve"> IFERROR( SEARCH("、", A4840), VALUE("0"))</f>
        <v>0</v>
      </c>
      <c r="J4840" s="10" t="str">
        <f xml:space="preserve"> IF(I4840=0, A4840, LEFT(A4840, I4840-1))</f>
        <v>雖然</v>
      </c>
      <c r="K4840" s="10" t="str">
        <f t="shared" si="311"/>
        <v>雖然</v>
      </c>
      <c r="M4840" s="10" t="str">
        <f t="shared" si="308"/>
        <v>雖然</v>
      </c>
    </row>
    <row r="4841" spans="1:13">
      <c r="A4841" s="16" t="s">
        <v>24085</v>
      </c>
      <c r="B4841" s="16" t="s">
        <v>34487</v>
      </c>
      <c r="C4841" s="17">
        <v>0.6</v>
      </c>
      <c r="D4841" s="16" t="str">
        <f xml:space="preserve"> _xlfn.CONCAT(ChhoeTaigi_TaioanPehoeKichhooGi!H4405, ":", ChhoeTaigi_TaioanPehoeKichhooGi!J4405)</f>
        <v>sng:霜</v>
      </c>
      <c r="E4841" s="18">
        <f ca="1" xml:space="preserve"> NOW()</f>
        <v>46202.697500115741</v>
      </c>
      <c r="G4841" s="10" t="str">
        <f t="shared" si="309"/>
        <v>sng</v>
      </c>
      <c r="H4841" s="10" t="str">
        <f t="shared" si="310"/>
        <v>霜</v>
      </c>
      <c r="I4841" s="10">
        <f xml:space="preserve"> IFERROR( SEARCH("、", A4841), VALUE("0"))</f>
        <v>0</v>
      </c>
      <c r="J4841" s="10" t="str">
        <f xml:space="preserve"> IF(I4841=0, A4841, LEFT(A4841, I4841-1))</f>
        <v>霜</v>
      </c>
      <c r="K4841" s="10" t="str">
        <f t="shared" si="311"/>
        <v>霜</v>
      </c>
      <c r="M4841" s="10" t="str">
        <f t="shared" si="308"/>
        <v>霜</v>
      </c>
    </row>
    <row r="4842" spans="1:13">
      <c r="A4842" s="16" t="s">
        <v>9026</v>
      </c>
      <c r="B4842" s="16" t="s">
        <v>32384</v>
      </c>
      <c r="C4842" s="17">
        <v>0.6</v>
      </c>
      <c r="D4842" s="16" t="str">
        <f xml:space="preserve"> _xlfn.CONCAT(ChhoeTaigi_TaioanPehoeKichhooGi!H1505, ":", ChhoeTaigi_TaioanPehoeKichhooGi!J1505)</f>
        <v>han5-kok:韓國</v>
      </c>
      <c r="E4842" s="18">
        <f ca="1" xml:space="preserve"> NOW()</f>
        <v>46202.697500115741</v>
      </c>
      <c r="G4842" s="10" t="str">
        <f t="shared" si="309"/>
        <v>han5-kok</v>
      </c>
      <c r="H4842" s="10" t="str">
        <f t="shared" si="310"/>
        <v>韓國</v>
      </c>
      <c r="I4842" s="10">
        <f xml:space="preserve"> IFERROR( SEARCH("、", A4842), VALUE("0"))</f>
        <v>0</v>
      </c>
      <c r="J4842" s="10" t="str">
        <f xml:space="preserve"> IF(I4842=0, A4842, LEFT(A4842, I4842-1))</f>
        <v>韓國</v>
      </c>
      <c r="K4842" s="10" t="str">
        <f t="shared" si="311"/>
        <v>韓國</v>
      </c>
      <c r="M4842" s="10" t="str">
        <f t="shared" ref="M4842:M4905" si="312" xml:space="preserve"> IF(L4842&lt;&gt;"",L4842, K4842)</f>
        <v>韓國</v>
      </c>
    </row>
    <row r="4843" spans="1:13">
      <c r="A4843" s="16" t="s">
        <v>3939</v>
      </c>
      <c r="B4843" s="16" t="s">
        <v>3918</v>
      </c>
      <c r="C4843" s="17">
        <v>0.6</v>
      </c>
      <c r="D4843" s="16" t="str">
        <f xml:space="preserve"> _xlfn.CONCAT(ChhoeTaigi_TaioanPehoeKichhooGi!H679, ":", ChhoeTaigi_TaioanPehoeKichhooGi!J679)</f>
        <v>tshi7:餵</v>
      </c>
      <c r="E4843" s="18">
        <f ca="1" xml:space="preserve"> NOW()</f>
        <v>46202.697500115741</v>
      </c>
      <c r="G4843" s="10" t="str">
        <f t="shared" si="309"/>
        <v>tshi7</v>
      </c>
      <c r="H4843" s="10" t="str">
        <f t="shared" si="310"/>
        <v>餵</v>
      </c>
      <c r="I4843" s="10">
        <f xml:space="preserve"> IFERROR( SEARCH("、", A4843), VALUE("0"))</f>
        <v>0</v>
      </c>
      <c r="J4843" s="10" t="str">
        <f xml:space="preserve"> IF(I4843=0, A4843, LEFT(A4843, I4843-1))</f>
        <v>餵</v>
      </c>
      <c r="K4843" s="10" t="str">
        <f t="shared" si="311"/>
        <v>餵</v>
      </c>
      <c r="M4843" s="10" t="str">
        <f t="shared" si="312"/>
        <v>餵</v>
      </c>
    </row>
    <row r="4844" spans="1:13">
      <c r="A4844" s="16" t="s">
        <v>4014</v>
      </c>
      <c r="B4844" s="16" t="s">
        <v>31765</v>
      </c>
      <c r="C4844" s="17">
        <v>0.6</v>
      </c>
      <c r="D4844" s="16" t="str">
        <f xml:space="preserve"> _xlfn.CONCAT(ChhoeTaigi_TaioanPehoeKichhooGi!H691, ":", ChhoeTaigi_TaioanPehoeKichhooGi!J691)</f>
        <v>tshinn-hi5:鮮魚</v>
      </c>
      <c r="E4844" s="18">
        <f ca="1" xml:space="preserve"> NOW()</f>
        <v>46202.697500115741</v>
      </c>
      <c r="G4844" s="10" t="str">
        <f t="shared" si="309"/>
        <v>tshinn-hi5</v>
      </c>
      <c r="H4844" s="10" t="str">
        <f t="shared" si="310"/>
        <v>鮮魚</v>
      </c>
      <c r="I4844" s="10">
        <f xml:space="preserve"> IFERROR( SEARCH("、", A4844), VALUE("0"))</f>
        <v>0</v>
      </c>
      <c r="J4844" s="10" t="str">
        <f xml:space="preserve"> IF(I4844=0, A4844, LEFT(A4844, I4844-1))</f>
        <v>鮮魚</v>
      </c>
      <c r="K4844" s="10" t="str">
        <f t="shared" si="311"/>
        <v>鮮魚</v>
      </c>
      <c r="M4844" s="10" t="str">
        <f t="shared" si="312"/>
        <v>鮮魚</v>
      </c>
    </row>
    <row r="4845" spans="1:13">
      <c r="A4845" s="16" t="s">
        <v>35671</v>
      </c>
      <c r="B4845" s="16" t="s">
        <v>32659</v>
      </c>
      <c r="C4845" s="17">
        <v>0.6</v>
      </c>
      <c r="D4845" s="16" t="str">
        <f xml:space="preserve"> _xlfn.CONCAT(ChhoeTaigi_TaioanPehoeKichhooGi!H1851, ":", ChhoeTaigi_TaioanPehoeKichhooGi!J1851)</f>
        <v>hun2-tsiau2:鴿、鳩</v>
      </c>
      <c r="E4845" s="18">
        <f ca="1" xml:space="preserve"> NOW()</f>
        <v>46202.697500115741</v>
      </c>
      <c r="G4845" s="10" t="str">
        <f t="shared" si="309"/>
        <v>hun2-tsiau2</v>
      </c>
      <c r="H4845" s="10" t="str">
        <f t="shared" si="310"/>
        <v>鴿、鳩</v>
      </c>
      <c r="I4845" s="10">
        <f xml:space="preserve"> IFERROR( SEARCH("、", A4845), VALUE("0"))</f>
        <v>0</v>
      </c>
      <c r="J4845" s="10" t="str">
        <f xml:space="preserve"> IF(I4845=0, A4845, LEFT(A4845, I4845-1))</f>
        <v>鴿</v>
      </c>
      <c r="K4845" s="10" t="str">
        <f t="shared" si="311"/>
        <v>鴿</v>
      </c>
      <c r="M4845" s="10" t="str">
        <f t="shared" si="312"/>
        <v>鴿</v>
      </c>
    </row>
    <row r="4846" spans="1:13">
      <c r="A4846" s="16" t="s">
        <v>1126</v>
      </c>
      <c r="B4846" s="16" t="s">
        <v>31397</v>
      </c>
      <c r="C4846" s="17">
        <v>0.6</v>
      </c>
      <c r="D4846" s="16" t="str">
        <f xml:space="preserve"> _xlfn.CONCAT(ChhoeTaigi_TaioanPehoeKichhooGi!H208, ":", ChhoeTaigi_TaioanPehoeKichhooGi!J208)</f>
        <v>liam5 be7-tiau5:黏不牢</v>
      </c>
      <c r="E4846" s="18">
        <f ca="1" xml:space="preserve"> NOW()</f>
        <v>46202.697500115741</v>
      </c>
      <c r="G4846" s="10" t="str">
        <f t="shared" si="309"/>
        <v>liam5 be7-tiau5</v>
      </c>
      <c r="H4846" s="10" t="str">
        <f t="shared" si="310"/>
        <v>黏不牢</v>
      </c>
      <c r="I4846" s="10">
        <f xml:space="preserve"> IFERROR( SEARCH("、", A4846), VALUE("0"))</f>
        <v>0</v>
      </c>
      <c r="J4846" s="10" t="str">
        <f xml:space="preserve"> IF(I4846=0, A4846, LEFT(A4846, I4846-1))</f>
        <v>黏不牢</v>
      </c>
      <c r="K4846" s="10" t="str">
        <f t="shared" si="311"/>
        <v>黏不牢</v>
      </c>
      <c r="M4846" s="10" t="str">
        <f t="shared" si="312"/>
        <v>黏不牢</v>
      </c>
    </row>
    <row r="4847" spans="1:13">
      <c r="A4847" s="16" t="s">
        <v>27383</v>
      </c>
      <c r="B4847" s="16" t="s">
        <v>27382</v>
      </c>
      <c r="C4847" s="17">
        <v>0.6</v>
      </c>
      <c r="D4847" s="16" t="str">
        <f xml:space="preserve"> _xlfn.CONCAT(ChhoeTaigi_TaioanPehoeKichhooGi!H5062, ":", ChhoeTaigi_TaioanPehoeKichhooGi!J5062)</f>
        <v>tiam2:點</v>
      </c>
      <c r="E4847" s="18">
        <f ca="1" xml:space="preserve"> NOW()</f>
        <v>46202.697500115741</v>
      </c>
      <c r="G4847" s="10" t="str">
        <f t="shared" si="309"/>
        <v>tiam2</v>
      </c>
      <c r="H4847" s="10" t="str">
        <f t="shared" si="310"/>
        <v>點</v>
      </c>
      <c r="I4847" s="10">
        <f xml:space="preserve"> IFERROR( SEARCH("、", A4847), VALUE("0"))</f>
        <v>0</v>
      </c>
      <c r="J4847" s="10" t="str">
        <f xml:space="preserve"> IF(I4847=0, A4847, LEFT(A4847, I4847-1))</f>
        <v>點</v>
      </c>
      <c r="K4847" s="10" t="str">
        <f t="shared" si="311"/>
        <v>點</v>
      </c>
      <c r="M4847" s="10" t="str">
        <f t="shared" si="312"/>
        <v>點</v>
      </c>
    </row>
    <row r="4848" spans="1:13">
      <c r="A4848" s="16" t="s">
        <v>27518</v>
      </c>
      <c r="B4848" s="16" t="s">
        <v>34951</v>
      </c>
      <c r="C4848" s="17">
        <v>0.6</v>
      </c>
      <c r="D4848" s="16" t="str">
        <f xml:space="preserve"> _xlfn.CONCAT(ChhoeTaigi_TaioanPehoeKichhooGi!H5092, ":", ChhoeTaigi_TaioanPehoeKichhooGi!J5092)</f>
        <v>tiam2-sim:點心</v>
      </c>
      <c r="E4848" s="18">
        <f ca="1" xml:space="preserve"> NOW()</f>
        <v>46202.697500115741</v>
      </c>
      <c r="G4848" s="10" t="str">
        <f t="shared" ref="G4848:G4911" si="313" xml:space="preserve"> MID(D4848, 1, SEARCH(":", D4848) -1)</f>
        <v>tiam2-sim</v>
      </c>
      <c r="H4848" s="10" t="str">
        <f t="shared" ref="H4848:H4911" si="314" xml:space="preserve"> MID(D4848, SEARCH(":", D4848)+1, LEN(D4848) - SEARCH(":", D4848))</f>
        <v>點心</v>
      </c>
      <c r="I4848" s="10">
        <f xml:space="preserve"> IFERROR( SEARCH("、", A4848), VALUE("0"))</f>
        <v>0</v>
      </c>
      <c r="J4848" s="10" t="str">
        <f xml:space="preserve"> IF(I4848=0, A4848, LEFT(A4848, I4848-1))</f>
        <v>點心</v>
      </c>
      <c r="K4848" s="10" t="str">
        <f t="shared" si="311"/>
        <v>點心</v>
      </c>
      <c r="M4848" s="10" t="str">
        <f t="shared" si="312"/>
        <v>點心</v>
      </c>
    </row>
    <row r="4849" spans="1:13">
      <c r="A4849" s="16" t="s">
        <v>27511</v>
      </c>
      <c r="B4849" s="16" t="s">
        <v>27510</v>
      </c>
      <c r="C4849" s="17">
        <v>0.6</v>
      </c>
      <c r="D4849" s="16" t="str">
        <f xml:space="preserve"> _xlfn.CONCAT(ChhoeTaigi_TaioanPehoeKichhooGi!H5091, ":", ChhoeTaigi_TaioanPehoeKichhooGi!J5091)</f>
        <v>tiam2 mia5:點名</v>
      </c>
      <c r="E4849" s="18">
        <f ca="1" xml:space="preserve"> NOW()</f>
        <v>46202.697500115741</v>
      </c>
      <c r="G4849" s="10" t="str">
        <f t="shared" si="313"/>
        <v>tiam2 mia5</v>
      </c>
      <c r="H4849" s="10" t="str">
        <f t="shared" si="314"/>
        <v>點名</v>
      </c>
      <c r="I4849" s="10">
        <f xml:space="preserve"> IFERROR( SEARCH("、", A4849), VALUE("0"))</f>
        <v>0</v>
      </c>
      <c r="J4849" s="10" t="str">
        <f xml:space="preserve"> IF(I4849=0, A4849, LEFT(A4849, I4849-1))</f>
        <v>點名</v>
      </c>
      <c r="K4849" s="10" t="str">
        <f t="shared" si="311"/>
        <v>點名</v>
      </c>
      <c r="M4849" s="10" t="str">
        <f t="shared" si="312"/>
        <v>點名</v>
      </c>
    </row>
    <row r="4850" spans="1:13">
      <c r="A4850" s="16" t="s">
        <v>27447</v>
      </c>
      <c r="B4850" s="16" t="s">
        <v>34943</v>
      </c>
      <c r="C4850" s="17">
        <v>0.6</v>
      </c>
      <c r="D4850" s="16" t="str">
        <f xml:space="preserve"> _xlfn.CONCAT(ChhoeTaigi_TaioanPehoeKichhooGi!H5075, ":", ChhoeTaigi_TaioanPehoeKichhooGi!J5075)</f>
        <v>tiam2 tian7-hue2:點電燈</v>
      </c>
      <c r="E4850" s="18">
        <f ca="1" xml:space="preserve"> NOW()</f>
        <v>46202.697500115741</v>
      </c>
      <c r="G4850" s="10" t="str">
        <f t="shared" si="313"/>
        <v>tiam2 tian7-hue2</v>
      </c>
      <c r="H4850" s="10" t="str">
        <f t="shared" si="314"/>
        <v>點電燈</v>
      </c>
      <c r="I4850" s="10">
        <f xml:space="preserve"> IFERROR( SEARCH("、", A4850), VALUE("0"))</f>
        <v>0</v>
      </c>
      <c r="J4850" s="10" t="str">
        <f xml:space="preserve"> IF(I4850=0, A4850, LEFT(A4850, I4850-1))</f>
        <v>點電燈</v>
      </c>
      <c r="K4850" s="10" t="str">
        <f t="shared" si="311"/>
        <v>點電燈</v>
      </c>
      <c r="M4850" s="10" t="str">
        <f t="shared" si="312"/>
        <v>點電燈</v>
      </c>
    </row>
    <row r="4851" spans="1:13">
      <c r="A4851" s="16" t="s">
        <v>27453</v>
      </c>
      <c r="B4851" s="16" t="s">
        <v>34944</v>
      </c>
      <c r="C4851" s="17">
        <v>0.6</v>
      </c>
      <c r="D4851" s="16" t="str">
        <f xml:space="preserve"> _xlfn.CONCAT(ChhoeTaigi_TaioanPehoeKichhooGi!H5076, ":", ChhoeTaigi_TaioanPehoeKichhooGi!J5076)</f>
        <v>tiam2-ting:點燈</v>
      </c>
      <c r="E4851" s="18">
        <f ca="1" xml:space="preserve"> NOW()</f>
        <v>46202.697500115741</v>
      </c>
      <c r="G4851" s="10" t="str">
        <f t="shared" si="313"/>
        <v>tiam2-ting</v>
      </c>
      <c r="H4851" s="10" t="str">
        <f t="shared" si="314"/>
        <v>點燈</v>
      </c>
      <c r="I4851" s="10">
        <f xml:space="preserve"> IFERROR( SEARCH("、", A4851), VALUE("0"))</f>
        <v>0</v>
      </c>
      <c r="J4851" s="10" t="str">
        <f xml:space="preserve"> IF(I4851=0, A4851, LEFT(A4851, I4851-1))</f>
        <v>點燈</v>
      </c>
      <c r="K4851" s="10" t="str">
        <f t="shared" si="311"/>
        <v>點燈</v>
      </c>
      <c r="M4851" s="10" t="str">
        <f t="shared" si="312"/>
        <v>點燈</v>
      </c>
    </row>
    <row r="4852" spans="1:13">
      <c r="A4852" s="16" t="s">
        <v>27441</v>
      </c>
      <c r="B4852" s="16" t="s">
        <v>34942</v>
      </c>
      <c r="C4852" s="17">
        <v>0.6</v>
      </c>
      <c r="D4852" s="16" t="str">
        <f xml:space="preserve"> _xlfn.CONCAT(ChhoeTaigi_TaioanPehoeKichhooGi!H5074, ":", ChhoeTaigi_TaioanPehoeKichhooGi!J5074)</f>
        <v>tiam2 lah8-tsik:點蠟燭</v>
      </c>
      <c r="E4852" s="18">
        <f ca="1" xml:space="preserve"> NOW()</f>
        <v>46202.697500231479</v>
      </c>
      <c r="G4852" s="10" t="str">
        <f t="shared" si="313"/>
        <v>tiam2 lah8-tsik</v>
      </c>
      <c r="H4852" s="10" t="str">
        <f t="shared" si="314"/>
        <v>點蠟燭</v>
      </c>
      <c r="I4852" s="10">
        <f xml:space="preserve"> IFERROR( SEARCH("、", A4852), VALUE("0"))</f>
        <v>0</v>
      </c>
      <c r="J4852" s="10" t="str">
        <f xml:space="preserve"> IF(I4852=0, A4852, LEFT(A4852, I4852-1))</f>
        <v>點蠟燭</v>
      </c>
      <c r="K4852" s="10" t="str">
        <f t="shared" si="311"/>
        <v>點蠟燭</v>
      </c>
      <c r="M4852" s="10" t="str">
        <f t="shared" si="312"/>
        <v>點蠟燭</v>
      </c>
    </row>
    <row r="4853" spans="1:13">
      <c r="A4853" s="16" t="s">
        <v>9948</v>
      </c>
      <c r="B4853" s="16" t="s">
        <v>9947</v>
      </c>
      <c r="C4853" s="17">
        <v>0.6</v>
      </c>
      <c r="D4853" s="16" t="str">
        <f xml:space="preserve"> _xlfn.CONCAT(ChhoeTaigi_TaioanPehoeKichhooGi!H1678, ":", ChhoeTaigi_TaioanPehoeKichhooGi!J1678)</f>
        <v>huann5:鼾</v>
      </c>
      <c r="E4853" s="18">
        <f ca="1" xml:space="preserve"> NOW()</f>
        <v>46202.697500115741</v>
      </c>
      <c r="G4853" s="10" t="str">
        <f t="shared" si="313"/>
        <v>huann5</v>
      </c>
      <c r="H4853" s="10" t="str">
        <f t="shared" si="314"/>
        <v>鼾</v>
      </c>
      <c r="I4853" s="10">
        <f xml:space="preserve"> IFERROR( SEARCH("、", A4853), VALUE("0"))</f>
        <v>0</v>
      </c>
      <c r="J4853" s="10" t="str">
        <f xml:space="preserve"> IF(I4853=0, A4853, LEFT(A4853, I4853-1))</f>
        <v>鼾</v>
      </c>
      <c r="K4853" s="10" t="str">
        <f t="shared" si="311"/>
        <v>鼾</v>
      </c>
      <c r="M4853" s="10" t="str">
        <f t="shared" si="312"/>
        <v>鼾</v>
      </c>
    </row>
    <row r="4854" spans="1:13">
      <c r="A4854" s="16" t="s">
        <v>35672</v>
      </c>
      <c r="B4854" s="16" t="s">
        <v>8139</v>
      </c>
      <c r="C4854" s="17">
        <v>0.6</v>
      </c>
      <c r="D4854" s="16" t="str">
        <f xml:space="preserve"> _xlfn.CONCAT(ChhoeTaigi_TaioanPehoeKichhooGi!H1355, ":", ChhoeTaigi_TaioanPehoeKichhooGi!J1355)</f>
        <v>ge3:嚙、咬</v>
      </c>
      <c r="E4854" s="18">
        <f ca="1" xml:space="preserve"> NOW()</f>
        <v>46202.697500115741</v>
      </c>
      <c r="G4854" s="10" t="str">
        <f t="shared" si="313"/>
        <v>ge3</v>
      </c>
      <c r="H4854" s="10" t="str">
        <f t="shared" si="314"/>
        <v>嚙、咬</v>
      </c>
      <c r="I4854" s="10">
        <f xml:space="preserve"> IFERROR( SEARCH("、", A4854), VALUE("0"))</f>
        <v>0</v>
      </c>
      <c r="J4854" s="10" t="str">
        <f xml:space="preserve"> IF(I4854=0, A4854, LEFT(A4854, I4854-1))</f>
        <v>嚙</v>
      </c>
      <c r="K4854" s="10" t="str">
        <f t="shared" si="311"/>
        <v>嚙</v>
      </c>
      <c r="M4854" s="10" t="str">
        <f t="shared" si="312"/>
        <v>嚙</v>
      </c>
    </row>
    <row r="4855" spans="1:13">
      <c r="A4855" s="16" t="s">
        <v>6074</v>
      </c>
      <c r="B4855" s="16" t="s">
        <v>31254</v>
      </c>
      <c r="C4855" s="17">
        <v>0.6</v>
      </c>
      <c r="D4855" s="16" t="str">
        <f xml:space="preserve"> _xlfn.CONCAT(ChhoeTaigi_TaioanPehoeKichhooGi!H1022, ":", ChhoeTaigi_TaioanPehoeKichhooGi!J1022)</f>
        <v>a-tsim2:嬸母</v>
      </c>
      <c r="E4855" s="18">
        <f ca="1" xml:space="preserve"> NOW()</f>
        <v>46202.697500231479</v>
      </c>
      <c r="G4855" s="10" t="str">
        <f t="shared" si="313"/>
        <v>a-tsim2</v>
      </c>
      <c r="H4855" s="10" t="str">
        <f t="shared" si="314"/>
        <v>嬸母</v>
      </c>
      <c r="I4855" s="10">
        <f xml:space="preserve"> IFERROR( SEARCH("、", A4855), VALUE("0"))</f>
        <v>0</v>
      </c>
      <c r="J4855" s="10" t="str">
        <f xml:space="preserve"> IF(I4855=0, A4855, LEFT(A4855, I4855-1))</f>
        <v>嬸母</v>
      </c>
      <c r="K4855" s="10" t="str">
        <f t="shared" si="311"/>
        <v>嬸母</v>
      </c>
      <c r="M4855" s="10" t="str">
        <f t="shared" si="312"/>
        <v>嬸母</v>
      </c>
    </row>
    <row r="4856" spans="1:13">
      <c r="A4856" s="16" t="s">
        <v>35673</v>
      </c>
      <c r="B4856" s="16" t="s">
        <v>31254</v>
      </c>
      <c r="C4856" s="17">
        <v>0.6</v>
      </c>
      <c r="D4856" s="16" t="str">
        <f xml:space="preserve"> _xlfn.CONCAT(ChhoeTaigi_TaioanPehoeKichhooGi!H19, ":", ChhoeTaigi_TaioanPehoeKichhooGi!J19)</f>
        <v>a-tsim2:嬸嬸、叔母</v>
      </c>
      <c r="E4856" s="18">
        <f ca="1" xml:space="preserve"> NOW()</f>
        <v>46202.697500115741</v>
      </c>
      <c r="G4856" s="10" t="str">
        <f t="shared" si="313"/>
        <v>a-tsim2</v>
      </c>
      <c r="H4856" s="10" t="str">
        <f t="shared" si="314"/>
        <v>嬸嬸、叔母</v>
      </c>
      <c r="I4856" s="10">
        <f xml:space="preserve"> IFERROR( SEARCH("、", A4856), VALUE("0"))</f>
        <v>0</v>
      </c>
      <c r="J4856" s="10" t="str">
        <f xml:space="preserve"> IF(I4856=0, A4856, LEFT(A4856, I4856-1))</f>
        <v>嬸嬸</v>
      </c>
      <c r="K4856" s="10" t="str">
        <f t="shared" si="311"/>
        <v>嬸嬸</v>
      </c>
      <c r="M4856" s="10" t="str">
        <f t="shared" si="312"/>
        <v>嬸嬸</v>
      </c>
    </row>
    <row r="4857" spans="1:13">
      <c r="A4857" s="16" t="s">
        <v>35674</v>
      </c>
      <c r="B4857" s="16" t="s">
        <v>20864</v>
      </c>
      <c r="C4857" s="17">
        <v>0.6</v>
      </c>
      <c r="D4857" s="16" t="str">
        <f xml:space="preserve"> _xlfn.CONCAT(ChhoeTaigi_TaioanPehoeKichhooGi!H3772, ":", ChhoeTaigi_TaioanPehoeKichhooGi!J3772)</f>
        <v>phian2:擾亂、搜查、翻</v>
      </c>
      <c r="E4857" s="18">
        <f ca="1" xml:space="preserve"> NOW()</f>
        <v>46202.697500115741</v>
      </c>
      <c r="G4857" s="10" t="str">
        <f t="shared" si="313"/>
        <v>phian2</v>
      </c>
      <c r="H4857" s="10" t="str">
        <f t="shared" si="314"/>
        <v>擾亂、搜查、翻</v>
      </c>
      <c r="I4857" s="10">
        <f xml:space="preserve"> IFERROR( SEARCH("、", A4857), VALUE("0"))</f>
        <v>0</v>
      </c>
      <c r="J4857" s="10" t="str">
        <f xml:space="preserve"> IF(I4857=0, A4857, LEFT(A4857, I4857-1))</f>
        <v>擾亂</v>
      </c>
      <c r="K4857" s="10" t="str">
        <f t="shared" si="311"/>
        <v>擾亂</v>
      </c>
      <c r="M4857" s="10" t="str">
        <f t="shared" si="312"/>
        <v>擾亂</v>
      </c>
    </row>
    <row r="4858" spans="1:13">
      <c r="A4858" s="16" t="s">
        <v>28209</v>
      </c>
      <c r="B4858" s="16" t="s">
        <v>28200</v>
      </c>
      <c r="C4858" s="17">
        <v>0.6</v>
      </c>
      <c r="D4858" s="16" t="str">
        <f xml:space="preserve"> _xlfn.CONCAT(ChhoeTaigi_TaioanPehoeKichhooGi!H5240, ":", ChhoeTaigi_TaioanPehoeKichhooGi!J5240)</f>
        <v>tng7:斷</v>
      </c>
      <c r="E4858" s="18">
        <f ca="1" xml:space="preserve"> NOW()</f>
        <v>46202.697500231479</v>
      </c>
      <c r="G4858" s="10" t="str">
        <f t="shared" si="313"/>
        <v>tng7</v>
      </c>
      <c r="H4858" s="10" t="str">
        <f t="shared" si="314"/>
        <v>斷</v>
      </c>
      <c r="I4858" s="10">
        <f xml:space="preserve"> IFERROR( SEARCH("、", A4858), VALUE("0"))</f>
        <v>0</v>
      </c>
      <c r="J4858" s="10" t="str">
        <f xml:space="preserve"> IF(I4858=0, A4858, LEFT(A4858, I4858-1))</f>
        <v>斷</v>
      </c>
      <c r="K4858" s="10" t="str">
        <f t="shared" si="311"/>
        <v>斷</v>
      </c>
      <c r="M4858" s="10" t="str">
        <f t="shared" si="312"/>
        <v>斷</v>
      </c>
    </row>
    <row r="4859" spans="1:13">
      <c r="A4859" s="16" t="s">
        <v>16109</v>
      </c>
      <c r="B4859" s="16" t="s">
        <v>33433</v>
      </c>
      <c r="C4859" s="17">
        <v>0.6</v>
      </c>
      <c r="D4859" s="16" t="str">
        <f xml:space="preserve"> _xlfn.CONCAT(ChhoeTaigi_TaioanPehoeKichhooGi!H2818, ":", ChhoeTaigi_TaioanPehoeKichhooGi!J2818)</f>
        <v>toh-kin:檯巾</v>
      </c>
      <c r="E4859" s="18">
        <f ca="1" xml:space="preserve"> NOW()</f>
        <v>46202.697500115741</v>
      </c>
      <c r="G4859" s="10" t="str">
        <f t="shared" si="313"/>
        <v>toh-kin</v>
      </c>
      <c r="H4859" s="10" t="str">
        <f t="shared" si="314"/>
        <v>檯巾</v>
      </c>
      <c r="I4859" s="10">
        <f xml:space="preserve"> IFERROR( SEARCH("、", A4859), VALUE("0"))</f>
        <v>0</v>
      </c>
      <c r="J4859" s="10" t="str">
        <f xml:space="preserve"> IF(I4859=0, A4859, LEFT(A4859, I4859-1))</f>
        <v>檯巾</v>
      </c>
      <c r="K4859" s="10" t="str">
        <f t="shared" si="311"/>
        <v>檯巾</v>
      </c>
      <c r="M4859" s="10" t="str">
        <f t="shared" si="312"/>
        <v>檯巾</v>
      </c>
    </row>
    <row r="4860" spans="1:13">
      <c r="A4860" s="16" t="s">
        <v>35205</v>
      </c>
      <c r="B4860" s="16" t="s">
        <v>33637</v>
      </c>
      <c r="C4860" s="17">
        <v>0.6</v>
      </c>
      <c r="D4860" s="16" t="str">
        <f xml:space="preserve"> _xlfn.CONCAT(ChhoeTaigi_TaioanPehoeKichhooGi!H3097, ":", ChhoeTaigi_TaioanPehoeKichhooGi!J3097)</f>
        <v>kui:歸、屬</v>
      </c>
      <c r="E4860" s="18">
        <f ca="1" xml:space="preserve"> NOW()</f>
        <v>46202.697500231479</v>
      </c>
      <c r="G4860" s="10" t="str">
        <f t="shared" si="313"/>
        <v>kui</v>
      </c>
      <c r="H4860" s="10" t="str">
        <f t="shared" si="314"/>
        <v>歸、屬</v>
      </c>
      <c r="I4860" s="10">
        <f xml:space="preserve"> IFERROR( SEARCH("、", A4860), VALUE("0"))</f>
        <v>0</v>
      </c>
      <c r="J4860" s="10" t="str">
        <f xml:space="preserve"> IF(I4860=0, A4860, LEFT(A4860, I4860-1))</f>
        <v>歸</v>
      </c>
      <c r="K4860" s="10" t="str">
        <f t="shared" si="311"/>
        <v>歸</v>
      </c>
      <c r="M4860" s="10" t="str">
        <f t="shared" si="312"/>
        <v>歸</v>
      </c>
    </row>
    <row r="4861" spans="1:13">
      <c r="A4861" s="16" t="s">
        <v>17958</v>
      </c>
      <c r="B4861" s="16" t="s">
        <v>33683</v>
      </c>
      <c r="C4861" s="17">
        <v>0.6</v>
      </c>
      <c r="D4861" s="16" t="str">
        <f xml:space="preserve"> _xlfn.CONCAT(ChhoeTaigi_TaioanPehoeKichhooGi!H3179, ":", ChhoeTaigi_TaioanPehoeKichhooGi!J3179)</f>
        <v>lau3-sai2:瀉肚</v>
      </c>
      <c r="E4861" s="18">
        <f ca="1" xml:space="preserve"> NOW()</f>
        <v>46202.697500115741</v>
      </c>
      <c r="G4861" s="10" t="str">
        <f t="shared" si="313"/>
        <v>lau3-sai2</v>
      </c>
      <c r="H4861" s="10" t="str">
        <f t="shared" si="314"/>
        <v>瀉肚</v>
      </c>
      <c r="I4861" s="10">
        <f xml:space="preserve"> IFERROR( SEARCH("、", A4861), VALUE("0"))</f>
        <v>0</v>
      </c>
      <c r="J4861" s="10" t="str">
        <f xml:space="preserve"> IF(I4861=0, A4861, LEFT(A4861, I4861-1))</f>
        <v>瀉肚</v>
      </c>
      <c r="K4861" s="10" t="str">
        <f t="shared" si="311"/>
        <v>瀉肚</v>
      </c>
      <c r="M4861" s="10" t="str">
        <f t="shared" si="312"/>
        <v>瀉肚</v>
      </c>
    </row>
    <row r="4862" spans="1:13">
      <c r="A4862" s="16" t="s">
        <v>10936</v>
      </c>
      <c r="B4862" s="16" t="s">
        <v>32656</v>
      </c>
      <c r="C4862" s="17">
        <v>0.6</v>
      </c>
      <c r="D4862" s="16" t="str">
        <f xml:space="preserve"> _xlfn.CONCAT(ChhoeTaigi_TaioanPehoeKichhooGi!H1848, ":", ChhoeTaigi_TaioanPehoeKichhooGi!J1848)</f>
        <v>e7 hun:燻</v>
      </c>
      <c r="E4862" s="18">
        <f ca="1" xml:space="preserve"> NOW()</f>
        <v>46202.697500231479</v>
      </c>
      <c r="G4862" s="10" t="str">
        <f t="shared" si="313"/>
        <v>e7 hun</v>
      </c>
      <c r="H4862" s="10" t="str">
        <f t="shared" si="314"/>
        <v>燻</v>
      </c>
      <c r="I4862" s="10">
        <f xml:space="preserve"> IFERROR( SEARCH("、", A4862), VALUE("0"))</f>
        <v>0</v>
      </c>
      <c r="J4862" s="10" t="str">
        <f xml:space="preserve"> IF(I4862=0, A4862, LEFT(A4862, I4862-1))</f>
        <v>燻</v>
      </c>
      <c r="K4862" s="10" t="str">
        <f t="shared" si="311"/>
        <v>燻</v>
      </c>
      <c r="M4862" s="10" t="str">
        <f t="shared" si="312"/>
        <v>燻</v>
      </c>
    </row>
    <row r="4863" spans="1:13">
      <c r="A4863" s="16" t="s">
        <v>20719</v>
      </c>
      <c r="B4863" s="16" t="s">
        <v>34044</v>
      </c>
      <c r="C4863" s="17">
        <v>0.6</v>
      </c>
      <c r="D4863" s="16" t="str">
        <f xml:space="preserve"> _xlfn.CONCAT(ChhoeTaigi_TaioanPehoeKichhooGi!H3741, ":", ChhoeTaigi_TaioanPehoeKichhooGi!J3741)</f>
        <v>phah-lah8 e5:獵人</v>
      </c>
      <c r="E4863" s="18">
        <f ca="1" xml:space="preserve"> NOW()</f>
        <v>46202.697500115741</v>
      </c>
      <c r="G4863" s="10" t="str">
        <f t="shared" si="313"/>
        <v>phah-lah8 e5</v>
      </c>
      <c r="H4863" s="10" t="str">
        <f t="shared" si="314"/>
        <v>獵人</v>
      </c>
      <c r="I4863" s="10">
        <f xml:space="preserve"> IFERROR( SEARCH("、", A4863), VALUE("0"))</f>
        <v>0</v>
      </c>
      <c r="J4863" s="10" t="str">
        <f xml:space="preserve"> IF(I4863=0, A4863, LEFT(A4863, I4863-1))</f>
        <v>獵人</v>
      </c>
      <c r="K4863" s="10" t="str">
        <f t="shared" si="311"/>
        <v>獵人</v>
      </c>
      <c r="M4863" s="10" t="str">
        <f t="shared" si="312"/>
        <v>獵人</v>
      </c>
    </row>
    <row r="4864" spans="1:13">
      <c r="A4864" s="16" t="s">
        <v>16322</v>
      </c>
      <c r="B4864" s="16" t="s">
        <v>16321</v>
      </c>
      <c r="C4864" s="17">
        <v>0.6</v>
      </c>
      <c r="D4864" s="16" t="str">
        <f xml:space="preserve"> _xlfn.CONCAT(ChhoeTaigi_TaioanPehoeKichhooGi!H2870, ":", ChhoeTaigi_TaioanPehoeKichhooGi!J2870)</f>
        <v>ang3:甕</v>
      </c>
      <c r="E4864" s="18">
        <f ca="1" xml:space="preserve"> NOW()</f>
        <v>46202.697500231479</v>
      </c>
      <c r="G4864" s="10" t="str">
        <f t="shared" si="313"/>
        <v>ang3</v>
      </c>
      <c r="H4864" s="10" t="str">
        <f t="shared" si="314"/>
        <v>甕</v>
      </c>
      <c r="I4864" s="10">
        <f xml:space="preserve"> IFERROR( SEARCH("、", A4864), VALUE("0"))</f>
        <v>0</v>
      </c>
      <c r="J4864" s="10" t="str">
        <f xml:space="preserve"> IF(I4864=0, A4864, LEFT(A4864, I4864-1))</f>
        <v>甕</v>
      </c>
      <c r="K4864" s="10" t="str">
        <f t="shared" si="311"/>
        <v>甕</v>
      </c>
      <c r="M4864" s="10" t="str">
        <f t="shared" si="312"/>
        <v>甕</v>
      </c>
    </row>
    <row r="4865" spans="1:13">
      <c r="A4865" s="16" t="s">
        <v>35675</v>
      </c>
      <c r="B4865" s="16" t="s">
        <v>35086</v>
      </c>
      <c r="C4865" s="17">
        <v>0.6</v>
      </c>
      <c r="D4865" s="16" t="str">
        <f xml:space="preserve"> _xlfn.CONCAT(ChhoeTaigi_TaioanPehoeKichhooGi!H5307, ":", ChhoeTaigi_TaioanPehoeKichhooGi!J5307)</f>
        <v>tsiam-le2-tuann:瞻禮單、瞻禮表</v>
      </c>
      <c r="E4865" s="18">
        <f ca="1" xml:space="preserve"> NOW()</f>
        <v>46202.697500115741</v>
      </c>
      <c r="G4865" s="10" t="str">
        <f t="shared" si="313"/>
        <v>tsiam-le2-tuann</v>
      </c>
      <c r="H4865" s="10" t="str">
        <f t="shared" si="314"/>
        <v>瞻禮單、瞻禮表</v>
      </c>
      <c r="I4865" s="10">
        <f xml:space="preserve"> IFERROR( SEARCH("、", A4865), VALUE("0"))</f>
        <v>0</v>
      </c>
      <c r="J4865" s="10" t="str">
        <f xml:space="preserve"> IF(I4865=0, A4865, LEFT(A4865, I4865-1))</f>
        <v>瞻禮單</v>
      </c>
      <c r="K4865" s="10" t="str">
        <f t="shared" si="311"/>
        <v>瞻禮單</v>
      </c>
      <c r="M4865" s="10" t="str">
        <f t="shared" si="312"/>
        <v>瞻禮單</v>
      </c>
    </row>
    <row r="4866" spans="1:13">
      <c r="A4866" s="16" t="s">
        <v>18091</v>
      </c>
      <c r="B4866" s="16" t="s">
        <v>33701</v>
      </c>
      <c r="C4866" s="17">
        <v>0.6</v>
      </c>
      <c r="D4866" s="16" t="str">
        <f xml:space="preserve"> _xlfn.CONCAT(ChhoeTaigi_TaioanPehoeKichhooGi!H3208, ":", ChhoeTaigi_TaioanPehoeKichhooGi!J3208)</f>
        <v>le2-but8:禮物</v>
      </c>
      <c r="E4866" s="18">
        <f ca="1" xml:space="preserve"> NOW()</f>
        <v>46202.697500231479</v>
      </c>
      <c r="G4866" s="10" t="str">
        <f t="shared" si="313"/>
        <v>le2-but8</v>
      </c>
      <c r="H4866" s="10" t="str">
        <f t="shared" si="314"/>
        <v>禮物</v>
      </c>
      <c r="I4866" s="10">
        <f xml:space="preserve"> IFERROR( SEARCH("、", A4866), VALUE("0"))</f>
        <v>0</v>
      </c>
      <c r="J4866" s="10" t="str">
        <f xml:space="preserve"> IF(I4866=0, A4866, LEFT(A4866, I4866-1))</f>
        <v>禮物</v>
      </c>
      <c r="K4866" s="10" t="str">
        <f t="shared" si="311"/>
        <v>禮物</v>
      </c>
      <c r="M4866" s="10" t="str">
        <f t="shared" si="312"/>
        <v>禮物</v>
      </c>
    </row>
    <row r="4867" spans="1:13">
      <c r="A4867" s="16" t="s">
        <v>20222</v>
      </c>
      <c r="B4867" s="16" t="s">
        <v>20221</v>
      </c>
      <c r="C4867" s="17">
        <v>0.6</v>
      </c>
      <c r="D4867" s="16" t="str">
        <f xml:space="preserve"> _xlfn.CONCAT(ChhoeTaigi_TaioanPehoeKichhooGi!H3640, ":", ChhoeTaigi_TaioanPehoeKichhooGi!J3640)</f>
        <v>le2 pai3:禮拜</v>
      </c>
      <c r="E4867" s="18">
        <f ca="1" xml:space="preserve"> NOW()</f>
        <v>46202.697500231479</v>
      </c>
      <c r="G4867" s="10" t="str">
        <f t="shared" si="313"/>
        <v>le2 pai3</v>
      </c>
      <c r="H4867" s="10" t="str">
        <f t="shared" si="314"/>
        <v>禮拜</v>
      </c>
      <c r="I4867" s="10">
        <f xml:space="preserve"> IFERROR( SEARCH("、", A4867), VALUE("0"))</f>
        <v>0</v>
      </c>
      <c r="J4867" s="10" t="str">
        <f xml:space="preserve"> IF(I4867=0, A4867, LEFT(A4867, I4867-1))</f>
        <v>禮拜</v>
      </c>
      <c r="K4867" s="10" t="str">
        <f t="shared" si="311"/>
        <v>禮拜</v>
      </c>
      <c r="M4867" s="10" t="str">
        <f t="shared" si="312"/>
        <v>禮拜</v>
      </c>
    </row>
    <row r="4868" spans="1:13">
      <c r="A4868" s="16" t="s">
        <v>20222</v>
      </c>
      <c r="B4868" s="16" t="s">
        <v>20221</v>
      </c>
      <c r="C4868" s="17">
        <v>0.6</v>
      </c>
      <c r="D4868" s="16" t="str">
        <f xml:space="preserve"> _xlfn.CONCAT(ChhoeTaigi_TaioanPehoeKichhooGi!H3202, ":", ChhoeTaigi_TaioanPehoeKichhooGi!J3202)</f>
        <v>le2-pai3:禮拜、星期</v>
      </c>
      <c r="E4868" s="18">
        <f ca="1" xml:space="preserve"> NOW()</f>
        <v>46202.697500231479</v>
      </c>
      <c r="G4868" s="10" t="str">
        <f t="shared" si="313"/>
        <v>le2-pai3</v>
      </c>
      <c r="H4868" s="10" t="str">
        <f t="shared" si="314"/>
        <v>禮拜、星期</v>
      </c>
      <c r="I4868" s="10">
        <f xml:space="preserve"> IFERROR( SEARCH("、", A4868), VALUE("0"))</f>
        <v>0</v>
      </c>
      <c r="J4868" s="10" t="str">
        <f xml:space="preserve"> IF(I4868=0, A4868, LEFT(A4868, I4868-1))</f>
        <v>禮拜</v>
      </c>
      <c r="K4868" s="10" t="str">
        <f t="shared" si="311"/>
        <v>禮拜</v>
      </c>
      <c r="M4868" s="10" t="str">
        <f t="shared" si="312"/>
        <v>禮拜</v>
      </c>
    </row>
    <row r="4869" spans="1:13">
      <c r="A4869" s="16" t="s">
        <v>18067</v>
      </c>
      <c r="B4869" s="16" t="s">
        <v>20225</v>
      </c>
      <c r="C4869" s="17">
        <v>0.6</v>
      </c>
      <c r="D4869" s="16" t="str">
        <f xml:space="preserve"> _xlfn.CONCAT(ChhoeTaigi_TaioanPehoeKichhooGi!H3203, ":", ChhoeTaigi_TaioanPehoeKichhooGi!J3203)</f>
        <v>le2-pai3-tng5:禮拜堂</v>
      </c>
      <c r="E4869" s="18">
        <f ca="1" xml:space="preserve"> NOW()</f>
        <v>46202.697500115741</v>
      </c>
      <c r="G4869" s="10" t="str">
        <f t="shared" si="313"/>
        <v>le2-pai3-tng5</v>
      </c>
      <c r="H4869" s="10" t="str">
        <f t="shared" si="314"/>
        <v>禮拜堂</v>
      </c>
      <c r="I4869" s="10">
        <f xml:space="preserve"> IFERROR( SEARCH("、", A4869), VALUE("0"))</f>
        <v>0</v>
      </c>
      <c r="J4869" s="10" t="str">
        <f xml:space="preserve"> IF(I4869=0, A4869, LEFT(A4869, I4869-1))</f>
        <v>禮拜堂</v>
      </c>
      <c r="K4869" s="10" t="str">
        <f t="shared" si="311"/>
        <v>禮拜堂</v>
      </c>
      <c r="M4869" s="10" t="str">
        <f t="shared" si="312"/>
        <v>禮拜堂</v>
      </c>
    </row>
    <row r="4870" spans="1:13">
      <c r="A4870" s="16" t="s">
        <v>18067</v>
      </c>
      <c r="B4870" s="16" t="s">
        <v>20225</v>
      </c>
      <c r="C4870" s="17">
        <v>0.6</v>
      </c>
      <c r="D4870" s="16" t="str">
        <f xml:space="preserve"> _xlfn.CONCAT(ChhoeTaigi_TaioanPehoeKichhooGi!H3641, ":", ChhoeTaigi_TaioanPehoeKichhooGi!J3641)</f>
        <v>le2 pai3 tng5:禮拜堂</v>
      </c>
      <c r="E4870" s="18">
        <f ca="1" xml:space="preserve"> NOW()</f>
        <v>46202.697500231479</v>
      </c>
      <c r="G4870" s="10" t="str">
        <f t="shared" si="313"/>
        <v>le2 pai3 tng5</v>
      </c>
      <c r="H4870" s="10" t="str">
        <f t="shared" si="314"/>
        <v>禮拜堂</v>
      </c>
      <c r="I4870" s="10">
        <f xml:space="preserve"> IFERROR( SEARCH("、", A4870), VALUE("0"))</f>
        <v>0</v>
      </c>
      <c r="J4870" s="10" t="str">
        <f xml:space="preserve"> IF(I4870=0, A4870, LEFT(A4870, I4870-1))</f>
        <v>禮拜堂</v>
      </c>
      <c r="K4870" s="10" t="str">
        <f t="shared" si="311"/>
        <v>禮拜堂</v>
      </c>
      <c r="M4870" s="10" t="str">
        <f t="shared" si="312"/>
        <v>禮拜堂</v>
      </c>
    </row>
    <row r="4871" spans="1:13">
      <c r="A4871" s="16" t="s">
        <v>18071</v>
      </c>
      <c r="B4871" s="16" t="s">
        <v>33697</v>
      </c>
      <c r="C4871" s="17">
        <v>0.6</v>
      </c>
      <c r="D4871" s="16" t="str">
        <f xml:space="preserve"> _xlfn.CONCAT(ChhoeTaigi_TaioanPehoeKichhooGi!H3204, ":", ChhoeTaigi_TaioanPehoeKichhooGi!J3204)</f>
        <v>le2-tng5:禮堂</v>
      </c>
      <c r="E4871" s="18">
        <f ca="1" xml:space="preserve"> NOW()</f>
        <v>46202.697500115741</v>
      </c>
      <c r="G4871" s="10" t="str">
        <f t="shared" si="313"/>
        <v>le2-tng5</v>
      </c>
      <c r="H4871" s="10" t="str">
        <f t="shared" si="314"/>
        <v>禮堂</v>
      </c>
      <c r="I4871" s="10">
        <f xml:space="preserve"> IFERROR( SEARCH("、", A4871), VALUE("0"))</f>
        <v>0</v>
      </c>
      <c r="J4871" s="10" t="str">
        <f xml:space="preserve"> IF(I4871=0, A4871, LEFT(A4871, I4871-1))</f>
        <v>禮堂</v>
      </c>
      <c r="K4871" s="10" t="str">
        <f t="shared" si="311"/>
        <v>禮堂</v>
      </c>
      <c r="M4871" s="10" t="str">
        <f t="shared" si="312"/>
        <v>禮堂</v>
      </c>
    </row>
    <row r="4872" spans="1:13">
      <c r="A4872" s="16" t="s">
        <v>18076</v>
      </c>
      <c r="B4872" s="16" t="s">
        <v>33698</v>
      </c>
      <c r="C4872" s="17">
        <v>0.6</v>
      </c>
      <c r="D4872" s="16" t="str">
        <f xml:space="preserve"> _xlfn.CONCAT(ChhoeTaigi_TaioanPehoeKichhooGi!H3205, ":", ChhoeTaigi_TaioanPehoeKichhooGi!J3205)</f>
        <v>le2-soo3:禮數</v>
      </c>
      <c r="E4872" s="18">
        <f ca="1" xml:space="preserve"> NOW()</f>
        <v>46202.697500115741</v>
      </c>
      <c r="G4872" s="10" t="str">
        <f t="shared" si="313"/>
        <v>le2-soo3</v>
      </c>
      <c r="H4872" s="10" t="str">
        <f t="shared" si="314"/>
        <v>禮數</v>
      </c>
      <c r="I4872" s="10">
        <f xml:space="preserve"> IFERROR( SEARCH("、", A4872), VALUE("0"))</f>
        <v>0</v>
      </c>
      <c r="J4872" s="10" t="str">
        <f xml:space="preserve"> IF(I4872=0, A4872, LEFT(A4872, I4872-1))</f>
        <v>禮數</v>
      </c>
      <c r="K4872" s="10" t="str">
        <f t="shared" si="311"/>
        <v>禮數</v>
      </c>
      <c r="M4872" s="10" t="str">
        <f t="shared" si="312"/>
        <v>禮數</v>
      </c>
    </row>
    <row r="4873" spans="1:13">
      <c r="A4873" s="16" t="s">
        <v>13255</v>
      </c>
      <c r="B4873" s="16" t="s">
        <v>33018</v>
      </c>
      <c r="C4873" s="17">
        <v>0.6</v>
      </c>
      <c r="D4873" s="16" t="str">
        <f xml:space="preserve"> _xlfn.CONCAT(ChhoeTaigi_TaioanPehoeKichhooGi!H2272, ":", ChhoeTaigi_TaioanPehoeKichhooGi!J2272)</f>
        <v>kan2-tan:簡單</v>
      </c>
      <c r="E4873" s="18">
        <f ca="1" xml:space="preserve"> NOW()</f>
        <v>46202.697500115741</v>
      </c>
      <c r="G4873" s="10" t="str">
        <f t="shared" si="313"/>
        <v>kan2-tan</v>
      </c>
      <c r="H4873" s="10" t="str">
        <f t="shared" si="314"/>
        <v>簡單</v>
      </c>
      <c r="I4873" s="10">
        <f xml:space="preserve"> IFERROR( SEARCH("、", A4873), VALUE("0"))</f>
        <v>0</v>
      </c>
      <c r="J4873" s="10" t="str">
        <f xml:space="preserve"> IF(I4873=0, A4873, LEFT(A4873, I4873-1))</f>
        <v>簡單</v>
      </c>
      <c r="K4873" s="10" t="str">
        <f t="shared" si="311"/>
        <v>簡單</v>
      </c>
      <c r="M4873" s="10" t="str">
        <f t="shared" si="312"/>
        <v>簡單</v>
      </c>
    </row>
    <row r="4874" spans="1:13">
      <c r="A4874" s="16" t="s">
        <v>6497</v>
      </c>
      <c r="B4874" s="16" t="s">
        <v>32062</v>
      </c>
      <c r="C4874" s="17">
        <v>0.6</v>
      </c>
      <c r="D4874" s="16" t="str">
        <f xml:space="preserve"> _xlfn.CONCAT(ChhoeTaigi_TaioanPehoeKichhooGi!H1089, ":", ChhoeTaigi_TaioanPehoeKichhooGi!J1089)</f>
        <v>tsit:織</v>
      </c>
      <c r="E4874" s="18">
        <f ca="1" xml:space="preserve"> NOW()</f>
        <v>46202.697500115741</v>
      </c>
      <c r="G4874" s="10" t="str">
        <f t="shared" si="313"/>
        <v>tsit</v>
      </c>
      <c r="H4874" s="10" t="str">
        <f t="shared" si="314"/>
        <v>織</v>
      </c>
      <c r="I4874" s="10">
        <f xml:space="preserve"> IFERROR( SEARCH("、", A4874), VALUE("0"))</f>
        <v>0</v>
      </c>
      <c r="J4874" s="10" t="str">
        <f xml:space="preserve"> IF(I4874=0, A4874, LEFT(A4874, I4874-1))</f>
        <v>織</v>
      </c>
      <c r="K4874" s="10" t="str">
        <f t="shared" si="311"/>
        <v>織</v>
      </c>
      <c r="M4874" s="10" t="str">
        <f t="shared" si="312"/>
        <v>織</v>
      </c>
    </row>
    <row r="4875" spans="1:13">
      <c r="A4875" s="16" t="s">
        <v>6503</v>
      </c>
      <c r="B4875" s="16" t="s">
        <v>32072</v>
      </c>
      <c r="C4875" s="17">
        <v>0.6</v>
      </c>
      <c r="D4875" s="16" t="str">
        <f xml:space="preserve"> _xlfn.CONCAT(ChhoeTaigi_TaioanPehoeKichhooGi!H1090, ":", ChhoeTaigi_TaioanPehoeKichhooGi!J1090)</f>
        <v>tsit-poo3:織布</v>
      </c>
      <c r="E4875" s="18">
        <f ca="1" xml:space="preserve"> NOW()</f>
        <v>46202.697500115741</v>
      </c>
      <c r="G4875" s="10" t="str">
        <f t="shared" si="313"/>
        <v>tsit-poo3</v>
      </c>
      <c r="H4875" s="10" t="str">
        <f t="shared" si="314"/>
        <v>織布</v>
      </c>
      <c r="I4875" s="10">
        <f xml:space="preserve"> IFERROR( SEARCH("、", A4875), VALUE("0"))</f>
        <v>0</v>
      </c>
      <c r="J4875" s="10" t="str">
        <f xml:space="preserve"> IF(I4875=0, A4875, LEFT(A4875, I4875-1))</f>
        <v>織布</v>
      </c>
      <c r="K4875" s="10" t="str">
        <f t="shared" si="311"/>
        <v>織布</v>
      </c>
      <c r="M4875" s="10" t="str">
        <f t="shared" si="312"/>
        <v>織布</v>
      </c>
    </row>
    <row r="4876" spans="1:13">
      <c r="A4876" s="16" t="s">
        <v>23980</v>
      </c>
      <c r="B4876" s="16" t="s">
        <v>34475</v>
      </c>
      <c r="C4876" s="17">
        <v>0.6</v>
      </c>
      <c r="D4876" s="16" t="str">
        <f xml:space="preserve"> _xlfn.CONCAT(ChhoeTaigi_TaioanPehoeKichhooGi!H4385, ":", ChhoeTaigi_TaioanPehoeKichhooGi!J4385)</f>
        <v>siu3-ji7:繡字</v>
      </c>
      <c r="E4876" s="18">
        <f ca="1" xml:space="preserve"> NOW()</f>
        <v>46202.697500115741</v>
      </c>
      <c r="G4876" s="10" t="str">
        <f t="shared" si="313"/>
        <v>siu3-ji7</v>
      </c>
      <c r="H4876" s="10" t="str">
        <f t="shared" si="314"/>
        <v>繡字</v>
      </c>
      <c r="I4876" s="10">
        <f xml:space="preserve"> IFERROR( SEARCH("、", A4876), VALUE("0"))</f>
        <v>0</v>
      </c>
      <c r="J4876" s="10" t="str">
        <f xml:space="preserve"> IF(I4876=0, A4876, LEFT(A4876, I4876-1))</f>
        <v>繡字</v>
      </c>
      <c r="K4876" s="10" t="str">
        <f t="shared" si="311"/>
        <v>繡字</v>
      </c>
      <c r="M4876" s="10" t="str">
        <f t="shared" si="312"/>
        <v>繡字</v>
      </c>
    </row>
    <row r="4877" spans="1:13">
      <c r="A4877" s="16" t="s">
        <v>23986</v>
      </c>
      <c r="B4877" s="16" t="s">
        <v>34476</v>
      </c>
      <c r="C4877" s="17">
        <v>0.6</v>
      </c>
      <c r="D4877" s="16" t="str">
        <f xml:space="preserve"> _xlfn.CONCAT(ChhoeTaigi_TaioanPehoeKichhooGi!H4386, ":", ChhoeTaigi_TaioanPehoeKichhooGi!J4386)</f>
        <v>siu3-hue:繡花</v>
      </c>
      <c r="E4877" s="18">
        <f ca="1" xml:space="preserve"> NOW()</f>
        <v>46202.697500115741</v>
      </c>
      <c r="G4877" s="10" t="str">
        <f t="shared" si="313"/>
        <v>siu3-hue</v>
      </c>
      <c r="H4877" s="10" t="str">
        <f t="shared" si="314"/>
        <v>繡花</v>
      </c>
      <c r="I4877" s="10">
        <f xml:space="preserve"> IFERROR( SEARCH("、", A4877), VALUE("0"))</f>
        <v>0</v>
      </c>
      <c r="J4877" s="10" t="str">
        <f xml:space="preserve"> IF(I4877=0, A4877, LEFT(A4877, I4877-1))</f>
        <v>繡花</v>
      </c>
      <c r="K4877" s="10" t="str">
        <f t="shared" si="311"/>
        <v>繡花</v>
      </c>
      <c r="M4877" s="10" t="str">
        <f t="shared" si="312"/>
        <v>繡花</v>
      </c>
    </row>
    <row r="4878" spans="1:13">
      <c r="A4878" s="16" t="s">
        <v>35676</v>
      </c>
      <c r="B4878" s="16" t="s">
        <v>33360</v>
      </c>
      <c r="C4878" s="17">
        <v>0.6</v>
      </c>
      <c r="D4878" s="16" t="str">
        <f xml:space="preserve"> _xlfn.CONCAT(ChhoeTaigi_TaioanPehoeKichhooGi!H2713, ":", ChhoeTaigi_TaioanPehoeKichhooGi!J2713)</f>
        <v>hian-khui:翻（開）</v>
      </c>
      <c r="E4878" s="18">
        <f ca="1" xml:space="preserve"> NOW()</f>
        <v>46202.697500115741</v>
      </c>
      <c r="G4878" s="10" t="str">
        <f t="shared" si="313"/>
        <v>hian-khui</v>
      </c>
      <c r="H4878" s="10" t="str">
        <f t="shared" si="314"/>
        <v>翻（開）</v>
      </c>
      <c r="I4878" s="10">
        <f xml:space="preserve"> IFERROR( SEARCH("、", A4878), VALUE("0"))</f>
        <v>0</v>
      </c>
      <c r="J4878" s="10" t="str">
        <f xml:space="preserve"> IF(I4878=0, A4878, LEFT(A4878, I4878-1))</f>
        <v>翻</v>
      </c>
      <c r="K4878" s="10" t="str">
        <f t="shared" si="311"/>
        <v>翻</v>
      </c>
      <c r="M4878" s="10" t="str">
        <f t="shared" si="312"/>
        <v>翻</v>
      </c>
    </row>
    <row r="4879" spans="1:13">
      <c r="A4879" s="16" t="s">
        <v>35677</v>
      </c>
      <c r="B4879" s="16" t="s">
        <v>20586</v>
      </c>
      <c r="C4879" s="17">
        <v>0.6</v>
      </c>
      <c r="D4879" s="16" t="str">
        <f xml:space="preserve"> _xlfn.CONCAT(ChhoeTaigi_TaioanPehoeKichhooGi!H3719, ":", ChhoeTaigi_TaioanPehoeKichhooGi!J3719)</f>
        <v>ping2:翻出、翻轉</v>
      </c>
      <c r="E4879" s="18">
        <f ca="1" xml:space="preserve"> NOW()</f>
        <v>46202.697500115741</v>
      </c>
      <c r="G4879" s="10" t="str">
        <f t="shared" si="313"/>
        <v>ping2</v>
      </c>
      <c r="H4879" s="10" t="str">
        <f t="shared" si="314"/>
        <v>翻出、翻轉</v>
      </c>
      <c r="I4879" s="10">
        <f xml:space="preserve"> IFERROR( SEARCH("、", A4879), VALUE("0"))</f>
        <v>0</v>
      </c>
      <c r="J4879" s="10" t="str">
        <f xml:space="preserve"> IF(I4879=0, A4879, LEFT(A4879, I4879-1))</f>
        <v>翻出</v>
      </c>
      <c r="K4879" s="10" t="str">
        <f t="shared" si="311"/>
        <v>翻出</v>
      </c>
      <c r="M4879" s="10" t="str">
        <f t="shared" si="312"/>
        <v>翻出</v>
      </c>
    </row>
    <row r="4880" spans="1:13">
      <c r="A4880" s="16" t="s">
        <v>10041</v>
      </c>
      <c r="B4880" s="16" t="s">
        <v>32528</v>
      </c>
      <c r="C4880" s="17">
        <v>0.6</v>
      </c>
      <c r="D4880" s="16" t="str">
        <f xml:space="preserve"> _xlfn.CONCAT(ChhoeTaigi_TaioanPehoeKichhooGi!H1692, ":", ChhoeTaigi_TaioanPehoeKichhooGi!J1692)</f>
        <v>huan-sin:翻身</v>
      </c>
      <c r="E4880" s="18">
        <f ca="1" xml:space="preserve"> NOW()</f>
        <v>46202.697500115741</v>
      </c>
      <c r="G4880" s="10" t="str">
        <f t="shared" si="313"/>
        <v>huan-sin</v>
      </c>
      <c r="H4880" s="10" t="str">
        <f t="shared" si="314"/>
        <v>翻身</v>
      </c>
      <c r="I4880" s="10">
        <f xml:space="preserve"> IFERROR( SEARCH("、", A4880), VALUE("0"))</f>
        <v>0</v>
      </c>
      <c r="J4880" s="10" t="str">
        <f xml:space="preserve"> IF(I4880=0, A4880, LEFT(A4880, I4880-1))</f>
        <v>翻身</v>
      </c>
      <c r="K4880" s="10" t="str">
        <f t="shared" si="311"/>
        <v>翻身</v>
      </c>
      <c r="M4880" s="10" t="str">
        <f t="shared" si="312"/>
        <v>翻身</v>
      </c>
    </row>
    <row r="4881" spans="1:13">
      <c r="A4881" s="16" t="s">
        <v>35187</v>
      </c>
      <c r="B4881" s="16" t="s">
        <v>32445</v>
      </c>
      <c r="C4881" s="17">
        <v>0.6</v>
      </c>
      <c r="D4881" s="16" t="str">
        <f xml:space="preserve"> _xlfn.CONCAT(ChhoeTaigi_TaioanPehoeKichhooGi!H1583, ":", ChhoeTaigi_TaioanPehoeKichhooGi!J1583)</f>
        <v>hian:翻開、打開</v>
      </c>
      <c r="E4881" s="18">
        <f ca="1" xml:space="preserve"> NOW()</f>
        <v>46202.697500115741</v>
      </c>
      <c r="G4881" s="10" t="str">
        <f t="shared" si="313"/>
        <v>hian</v>
      </c>
      <c r="H4881" s="10" t="str">
        <f t="shared" si="314"/>
        <v>翻開、打開</v>
      </c>
      <c r="I4881" s="10">
        <f xml:space="preserve"> IFERROR( SEARCH("、", A4881), VALUE("0"))</f>
        <v>0</v>
      </c>
      <c r="J4881" s="10" t="str">
        <f xml:space="preserve"> IF(I4881=0, A4881, LEFT(A4881, I4881-1))</f>
        <v>翻開</v>
      </c>
      <c r="K4881" s="10" t="str">
        <f t="shared" si="311"/>
        <v>翻開</v>
      </c>
      <c r="M4881" s="10" t="str">
        <f t="shared" si="312"/>
        <v>翻開</v>
      </c>
    </row>
    <row r="4882" spans="1:13">
      <c r="A4882" s="16" t="s">
        <v>7913</v>
      </c>
      <c r="B4882" s="16" t="s">
        <v>7912</v>
      </c>
      <c r="C4882" s="17">
        <v>0.6</v>
      </c>
      <c r="D4882" s="16" t="str">
        <f xml:space="preserve"> _xlfn.CONCAT(ChhoeTaigi_TaioanPehoeKichhooGi!H1315, ":", ChhoeTaigi_TaioanPehoeKichhooGi!J1315)</f>
        <v>ik8:翻譯</v>
      </c>
      <c r="E4882" s="18">
        <f ca="1" xml:space="preserve"> NOW()</f>
        <v>46202.697500115741</v>
      </c>
      <c r="G4882" s="10" t="str">
        <f t="shared" si="313"/>
        <v>ik8</v>
      </c>
      <c r="H4882" s="10" t="str">
        <f t="shared" si="314"/>
        <v>翻譯</v>
      </c>
      <c r="I4882" s="10">
        <f xml:space="preserve"> IFERROR( SEARCH("、", A4882), VALUE("0"))</f>
        <v>0</v>
      </c>
      <c r="J4882" s="10" t="str">
        <f xml:space="preserve"> IF(I4882=0, A4882, LEFT(A4882, I4882-1))</f>
        <v>翻譯</v>
      </c>
      <c r="K4882" s="10" t="str">
        <f t="shared" si="311"/>
        <v>翻譯</v>
      </c>
      <c r="M4882" s="10" t="str">
        <f t="shared" si="312"/>
        <v>翻譯</v>
      </c>
    </row>
    <row r="4883" spans="1:13">
      <c r="A4883" s="16" t="s">
        <v>7913</v>
      </c>
      <c r="B4883" s="16" t="s">
        <v>32525</v>
      </c>
      <c r="C4883" s="17">
        <v>0.6</v>
      </c>
      <c r="D4883" s="16" t="str">
        <f xml:space="preserve"> _xlfn.CONCAT(ChhoeTaigi_TaioanPehoeKichhooGi!H1689, ":", ChhoeTaigi_TaioanPehoeKichhooGi!J1689)</f>
        <v>huan-ik8:翻譯</v>
      </c>
      <c r="E4883" s="18">
        <f ca="1" xml:space="preserve"> NOW()</f>
        <v>46202.697500115741</v>
      </c>
      <c r="G4883" s="10" t="str">
        <f t="shared" si="313"/>
        <v>huan-ik8</v>
      </c>
      <c r="H4883" s="10" t="str">
        <f t="shared" si="314"/>
        <v>翻譯</v>
      </c>
      <c r="I4883" s="10">
        <f xml:space="preserve"> IFERROR( SEARCH("、", A4883), VALUE("0"))</f>
        <v>0</v>
      </c>
      <c r="J4883" s="10" t="str">
        <f xml:space="preserve"> IF(I4883=0, A4883, LEFT(A4883, I4883-1))</f>
        <v>翻譯</v>
      </c>
      <c r="K4883" s="10" t="str">
        <f t="shared" si="311"/>
        <v>翻譯</v>
      </c>
      <c r="M4883" s="10" t="str">
        <f t="shared" si="312"/>
        <v>翻譯</v>
      </c>
    </row>
    <row r="4884" spans="1:13">
      <c r="A4884" s="16" t="s">
        <v>35678</v>
      </c>
      <c r="B4884" s="16" t="s">
        <v>32075</v>
      </c>
      <c r="C4884" s="17">
        <v>0.6</v>
      </c>
      <c r="D4884" s="16" t="str">
        <f xml:space="preserve"> _xlfn.CONCAT(ChhoeTaigi_TaioanPehoeKichhooGi!H1093, ":", ChhoeTaigi_TaioanPehoeKichhooGi!J1093)</f>
        <v>tsit-kang:職工、員工</v>
      </c>
      <c r="E4884" s="18">
        <f ca="1" xml:space="preserve"> NOW()</f>
        <v>46202.697500115741</v>
      </c>
      <c r="G4884" s="10" t="str">
        <f t="shared" si="313"/>
        <v>tsit-kang</v>
      </c>
      <c r="H4884" s="10" t="str">
        <f t="shared" si="314"/>
        <v>職工、員工</v>
      </c>
      <c r="I4884" s="10">
        <f xml:space="preserve"> IFERROR( SEARCH("、", A4884), VALUE("0"))</f>
        <v>0</v>
      </c>
      <c r="J4884" s="10" t="str">
        <f xml:space="preserve"> IF(I4884=0, A4884, LEFT(A4884, I4884-1))</f>
        <v>職工</v>
      </c>
      <c r="K4884" s="10" t="str">
        <f t="shared" si="311"/>
        <v>職工</v>
      </c>
      <c r="M4884" s="10" t="str">
        <f t="shared" si="312"/>
        <v>職工</v>
      </c>
    </row>
    <row r="4885" spans="1:13">
      <c r="A4885" s="16" t="s">
        <v>6509</v>
      </c>
      <c r="B4885" s="16" t="s">
        <v>32073</v>
      </c>
      <c r="C4885" s="17">
        <v>0.6</v>
      </c>
      <c r="D4885" s="16" t="str">
        <f xml:space="preserve"> _xlfn.CONCAT(ChhoeTaigi_TaioanPehoeKichhooGi!H1091, ":", ChhoeTaigi_TaioanPehoeKichhooGi!J1091)</f>
        <v>tsit-uan5:職員</v>
      </c>
      <c r="E4885" s="18">
        <f ca="1" xml:space="preserve"> NOW()</f>
        <v>46202.697500115741</v>
      </c>
      <c r="G4885" s="10" t="str">
        <f t="shared" si="313"/>
        <v>tsit-uan5</v>
      </c>
      <c r="H4885" s="10" t="str">
        <f t="shared" si="314"/>
        <v>職員</v>
      </c>
      <c r="I4885" s="10">
        <f xml:space="preserve"> IFERROR( SEARCH("、", A4885), VALUE("0"))</f>
        <v>0</v>
      </c>
      <c r="J4885" s="10" t="str">
        <f xml:space="preserve"> IF(I4885=0, A4885, LEFT(A4885, I4885-1))</f>
        <v>職員</v>
      </c>
      <c r="K4885" s="10" t="str">
        <f t="shared" si="311"/>
        <v>職員</v>
      </c>
      <c r="M4885" s="10" t="str">
        <f t="shared" si="312"/>
        <v>職員</v>
      </c>
    </row>
    <row r="4886" spans="1:13">
      <c r="A4886" s="16" t="s">
        <v>6532</v>
      </c>
      <c r="B4886" s="16" t="s">
        <v>32076</v>
      </c>
      <c r="C4886" s="17">
        <v>0.6</v>
      </c>
      <c r="D4886" s="16" t="str">
        <f xml:space="preserve"> _xlfn.CONCAT(ChhoeTaigi_TaioanPehoeKichhooGi!H1094, ":", ChhoeTaigi_TaioanPehoeKichhooGi!J1094)</f>
        <v>tsit-bu7:職務</v>
      </c>
      <c r="E4886" s="18">
        <f ca="1" xml:space="preserve"> NOW()</f>
        <v>46202.697500231479</v>
      </c>
      <c r="G4886" s="10" t="str">
        <f t="shared" si="313"/>
        <v>tsit-bu7</v>
      </c>
      <c r="H4886" s="10" t="str">
        <f t="shared" si="314"/>
        <v>職務</v>
      </c>
      <c r="I4886" s="10">
        <f xml:space="preserve"> IFERROR( SEARCH("、", A4886), VALUE("0"))</f>
        <v>0</v>
      </c>
      <c r="J4886" s="10" t="str">
        <f xml:space="preserve"> IF(I4886=0, A4886, LEFT(A4886, I4886-1))</f>
        <v>職務</v>
      </c>
      <c r="K4886" s="10" t="str">
        <f t="shared" si="311"/>
        <v>職務</v>
      </c>
      <c r="M4886" s="10" t="str">
        <f t="shared" si="312"/>
        <v>職務</v>
      </c>
    </row>
    <row r="4887" spans="1:13">
      <c r="A4887" s="16" t="s">
        <v>6425</v>
      </c>
      <c r="B4887" s="16" t="s">
        <v>32063</v>
      </c>
      <c r="C4887" s="17">
        <v>0.6</v>
      </c>
      <c r="D4887" s="16" t="str">
        <f xml:space="preserve"> _xlfn.CONCAT(ChhoeTaigi_TaioanPehoeKichhooGi!H1076, ":", ChhoeTaigi_TaioanPehoeKichhooGi!J1076)</f>
        <v>tsit-giap8:職業</v>
      </c>
      <c r="E4887" s="18">
        <f ca="1" xml:space="preserve"> NOW()</f>
        <v>46202.697500115741</v>
      </c>
      <c r="G4887" s="10" t="str">
        <f t="shared" si="313"/>
        <v>tsit-giap8</v>
      </c>
      <c r="H4887" s="10" t="str">
        <f t="shared" si="314"/>
        <v>職業</v>
      </c>
      <c r="I4887" s="10">
        <f xml:space="preserve"> IFERROR( SEARCH("、", A4887), VALUE("0"))</f>
        <v>0</v>
      </c>
      <c r="J4887" s="10" t="str">
        <f xml:space="preserve"> IF(I4887=0, A4887, LEFT(A4887, I4887-1))</f>
        <v>職業</v>
      </c>
      <c r="K4887" s="10" t="str">
        <f t="shared" si="311"/>
        <v>職業</v>
      </c>
      <c r="M4887" s="10" t="str">
        <f t="shared" si="312"/>
        <v>職業</v>
      </c>
    </row>
    <row r="4888" spans="1:13">
      <c r="A4888" s="16" t="s">
        <v>6518</v>
      </c>
      <c r="B4888" s="16" t="s">
        <v>32074</v>
      </c>
      <c r="C4888" s="17">
        <v>0.6</v>
      </c>
      <c r="D4888" s="16" t="str">
        <f xml:space="preserve"> _xlfn.CONCAT(ChhoeTaigi_TaioanPehoeKichhooGi!H1092, ":", ChhoeTaigi_TaioanPehoeKichhooGi!J1092)</f>
        <v>tsit-giap8 hak8-hau7:職業學校</v>
      </c>
      <c r="E4888" s="18">
        <f ca="1" xml:space="preserve"> NOW()</f>
        <v>46202.697500115741</v>
      </c>
      <c r="G4888" s="10" t="str">
        <f t="shared" si="313"/>
        <v>tsit-giap8 hak8-hau7</v>
      </c>
      <c r="H4888" s="10" t="str">
        <f t="shared" si="314"/>
        <v>職業學校</v>
      </c>
      <c r="I4888" s="10">
        <f xml:space="preserve"> IFERROR( SEARCH("、", A4888), VALUE("0"))</f>
        <v>0</v>
      </c>
      <c r="J4888" s="10" t="str">
        <f xml:space="preserve"> IF(I4888=0, A4888, LEFT(A4888, I4888-1))</f>
        <v>職業學校</v>
      </c>
      <c r="K4888" s="10" t="str">
        <f t="shared" si="311"/>
        <v>職業學校</v>
      </c>
      <c r="M4888" s="10" t="str">
        <f t="shared" si="312"/>
        <v>職業學校</v>
      </c>
    </row>
    <row r="4889" spans="1:13">
      <c r="A4889" s="16" t="s">
        <v>17233</v>
      </c>
      <c r="B4889" s="16" t="s">
        <v>17232</v>
      </c>
      <c r="C4889" s="17">
        <v>0.6</v>
      </c>
      <c r="D4889" s="16" t="str">
        <f xml:space="preserve"> _xlfn.CONCAT(ChhoeTaigi_TaioanPehoeKichhooGi!H3042, ":", ChhoeTaigi_TaioanPehoeKichhooGi!J3042)</f>
        <v>ku7:舊</v>
      </c>
      <c r="E4889" s="18">
        <f ca="1" xml:space="preserve"> NOW()</f>
        <v>46202.697500115741</v>
      </c>
      <c r="G4889" s="10" t="str">
        <f t="shared" si="313"/>
        <v>ku7</v>
      </c>
      <c r="H4889" s="10" t="str">
        <f t="shared" si="314"/>
        <v>舊</v>
      </c>
      <c r="I4889" s="10">
        <f xml:space="preserve"> IFERROR( SEARCH("、", A4889), VALUE("0"))</f>
        <v>0</v>
      </c>
      <c r="J4889" s="10" t="str">
        <f xml:space="preserve"> IF(I4889=0, A4889, LEFT(A4889, I4889-1))</f>
        <v>舊</v>
      </c>
      <c r="K4889" s="10" t="str">
        <f t="shared" si="311"/>
        <v>舊</v>
      </c>
      <c r="M4889" s="10" t="str">
        <f t="shared" si="312"/>
        <v>舊</v>
      </c>
    </row>
    <row r="4890" spans="1:13">
      <c r="A4890" s="16" t="s">
        <v>35679</v>
      </c>
      <c r="B4890" s="16" t="s">
        <v>33602</v>
      </c>
      <c r="C4890" s="17">
        <v>0.6</v>
      </c>
      <c r="D4890" s="16" t="str">
        <f xml:space="preserve"> _xlfn.CONCAT(ChhoeTaigi_TaioanPehoeKichhooGi!H3043, ":", ChhoeTaigi_TaioanPehoeKichhooGi!J3043)</f>
        <v>ku7-ni5:舊年、去年</v>
      </c>
      <c r="E4890" s="18">
        <f ca="1" xml:space="preserve"> NOW()</f>
        <v>46202.697500115741</v>
      </c>
      <c r="G4890" s="10" t="str">
        <f t="shared" si="313"/>
        <v>ku7-ni5</v>
      </c>
      <c r="H4890" s="10" t="str">
        <f t="shared" si="314"/>
        <v>舊年、去年</v>
      </c>
      <c r="I4890" s="10">
        <f xml:space="preserve"> IFERROR( SEARCH("、", A4890), VALUE("0"))</f>
        <v>0</v>
      </c>
      <c r="J4890" s="10" t="str">
        <f xml:space="preserve"> IF(I4890=0, A4890, LEFT(A4890, I4890-1))</f>
        <v>舊年</v>
      </c>
      <c r="K4890" s="10" t="str">
        <f t="shared" si="311"/>
        <v>舊年</v>
      </c>
      <c r="M4890" s="10" t="str">
        <f t="shared" si="312"/>
        <v>舊年</v>
      </c>
    </row>
    <row r="4891" spans="1:13">
      <c r="A4891" s="16" t="s">
        <v>35680</v>
      </c>
      <c r="B4891" s="16" t="s">
        <v>33603</v>
      </c>
      <c r="C4891" s="17">
        <v>0.6</v>
      </c>
      <c r="D4891" s="16" t="str">
        <f xml:space="preserve"> _xlfn.CONCAT(ChhoeTaigi_TaioanPehoeKichhooGi!H3044, ":", ChhoeTaigi_TaioanPehoeKichhooGi!J3044)</f>
        <v>ku7-lik8:舊曆、農曆</v>
      </c>
      <c r="E4891" s="18">
        <f ca="1" xml:space="preserve"> NOW()</f>
        <v>46202.697500115741</v>
      </c>
      <c r="G4891" s="10" t="str">
        <f t="shared" si="313"/>
        <v>ku7-lik8</v>
      </c>
      <c r="H4891" s="10" t="str">
        <f t="shared" si="314"/>
        <v>舊曆、農曆</v>
      </c>
      <c r="I4891" s="10">
        <f xml:space="preserve"> IFERROR( SEARCH("、", A4891), VALUE("0"))</f>
        <v>0</v>
      </c>
      <c r="J4891" s="10" t="str">
        <f xml:space="preserve"> IF(I4891=0, A4891, LEFT(A4891, I4891-1))</f>
        <v>舊曆</v>
      </c>
      <c r="K4891" s="10" t="str">
        <f t="shared" si="311"/>
        <v>舊曆</v>
      </c>
      <c r="M4891" s="10" t="str">
        <f t="shared" si="312"/>
        <v>舊曆</v>
      </c>
    </row>
    <row r="4892" spans="1:13">
      <c r="A4892" s="16" t="s">
        <v>25792</v>
      </c>
      <c r="B4892" s="16" t="s">
        <v>25791</v>
      </c>
      <c r="C4892" s="17">
        <v>0.6</v>
      </c>
      <c r="D4892" s="16" t="str">
        <f xml:space="preserve"> _xlfn.CONCAT(ChhoeTaigi_TaioanPehoeKichhooGi!H4742, ":", ChhoeTaigi_TaioanPehoeKichhooGi!J4742)</f>
        <v>thang5:蟲</v>
      </c>
      <c r="E4892" s="18">
        <f ca="1" xml:space="preserve"> NOW()</f>
        <v>46202.697500115741</v>
      </c>
      <c r="G4892" s="10" t="str">
        <f t="shared" si="313"/>
        <v>thang5</v>
      </c>
      <c r="H4892" s="10" t="str">
        <f t="shared" si="314"/>
        <v>蟲</v>
      </c>
      <c r="I4892" s="10">
        <f xml:space="preserve"> IFERROR( SEARCH("、", A4892), VALUE("0"))</f>
        <v>0</v>
      </c>
      <c r="J4892" s="10" t="str">
        <f xml:space="preserve"> IF(I4892=0, A4892, LEFT(A4892, I4892-1))</f>
        <v>蟲</v>
      </c>
      <c r="K4892" s="10" t="str">
        <f t="shared" si="311"/>
        <v>蟲</v>
      </c>
      <c r="M4892" s="10" t="str">
        <f t="shared" si="312"/>
        <v>蟲</v>
      </c>
    </row>
    <row r="4893" spans="1:13">
      <c r="A4893" s="16" t="s">
        <v>6092</v>
      </c>
      <c r="B4893" s="16" t="s">
        <v>6091</v>
      </c>
      <c r="C4893" s="17">
        <v>0.6</v>
      </c>
      <c r="D4893" s="16" t="str">
        <f xml:space="preserve"> _xlfn.CONCAT(ChhoeTaigi_TaioanPehoeKichhooGi!H1025, ":", ChhoeTaigi_TaioanPehoeKichhooGi!J1025)</f>
        <v>tsim5:蟳</v>
      </c>
      <c r="E4893" s="18">
        <f ca="1" xml:space="preserve"> NOW()</f>
        <v>46202.697500115741</v>
      </c>
      <c r="G4893" s="10" t="str">
        <f t="shared" si="313"/>
        <v>tsim5</v>
      </c>
      <c r="H4893" s="10" t="str">
        <f t="shared" si="314"/>
        <v>蟳</v>
      </c>
      <c r="I4893" s="10">
        <f xml:space="preserve"> IFERROR( SEARCH("、", A4893), VALUE("0"))</f>
        <v>0</v>
      </c>
      <c r="J4893" s="10" t="str">
        <f xml:space="preserve"> IF(I4893=0, A4893, LEFT(A4893, I4893-1))</f>
        <v>蟳</v>
      </c>
      <c r="K4893" s="10" t="str">
        <f t="shared" si="311"/>
        <v>蟳</v>
      </c>
      <c r="M4893" s="10" t="str">
        <f t="shared" si="312"/>
        <v>蟳</v>
      </c>
    </row>
    <row r="4894" spans="1:13">
      <c r="A4894" s="16" t="s">
        <v>19993</v>
      </c>
      <c r="B4894" s="16" t="s">
        <v>19992</v>
      </c>
      <c r="C4894" s="17">
        <v>0.6</v>
      </c>
      <c r="D4894" s="16" t="str">
        <f xml:space="preserve"> _xlfn.CONCAT(ChhoeTaigi_TaioanPehoeKichhooGi!H3595, ":", ChhoeTaigi_TaioanPehoeKichhooGi!J3595)</f>
        <v>uat8:轉</v>
      </c>
      <c r="E4894" s="18">
        <f ca="1" xml:space="preserve"> NOW()</f>
        <v>46202.697500115741</v>
      </c>
      <c r="G4894" s="10" t="str">
        <f t="shared" si="313"/>
        <v>uat8</v>
      </c>
      <c r="H4894" s="10" t="str">
        <f t="shared" si="314"/>
        <v>轉</v>
      </c>
      <c r="I4894" s="10">
        <f xml:space="preserve"> IFERROR( SEARCH("、", A4894), VALUE("0"))</f>
        <v>0</v>
      </c>
      <c r="J4894" s="10" t="str">
        <f xml:space="preserve"> IF(I4894=0, A4894, LEFT(A4894, I4894-1))</f>
        <v>轉</v>
      </c>
      <c r="K4894" s="10" t="str">
        <f t="shared" si="311"/>
        <v>轉</v>
      </c>
      <c r="M4894" s="10" t="str">
        <f t="shared" si="312"/>
        <v>轉</v>
      </c>
    </row>
    <row r="4895" spans="1:13">
      <c r="A4895" s="16" t="s">
        <v>19993</v>
      </c>
      <c r="B4895" s="16" t="s">
        <v>28226</v>
      </c>
      <c r="C4895" s="17">
        <v>0.6</v>
      </c>
      <c r="D4895" s="16" t="str">
        <f xml:space="preserve"> _xlfn.CONCAT(ChhoeTaigi_TaioanPehoeKichhooGi!H5243, ":", ChhoeTaigi_TaioanPehoeKichhooGi!J5243)</f>
        <v>tng2:轉</v>
      </c>
      <c r="E4895" s="18">
        <f ca="1" xml:space="preserve"> NOW()</f>
        <v>46202.697500115741</v>
      </c>
      <c r="G4895" s="10" t="str">
        <f t="shared" si="313"/>
        <v>tng2</v>
      </c>
      <c r="H4895" s="10" t="str">
        <f t="shared" si="314"/>
        <v>轉</v>
      </c>
      <c r="I4895" s="10">
        <f xml:space="preserve"> IFERROR( SEARCH("、", A4895), VALUE("0"))</f>
        <v>0</v>
      </c>
      <c r="J4895" s="10" t="str">
        <f xml:space="preserve"> IF(I4895=0, A4895, LEFT(A4895, I4895-1))</f>
        <v>轉</v>
      </c>
      <c r="K4895" s="10" t="str">
        <f t="shared" si="311"/>
        <v>轉</v>
      </c>
      <c r="M4895" s="10" t="str">
        <f t="shared" si="312"/>
        <v>轉</v>
      </c>
    </row>
    <row r="4896" spans="1:13">
      <c r="A4896" s="16" t="s">
        <v>19993</v>
      </c>
      <c r="B4896" s="16" t="s">
        <v>32216</v>
      </c>
      <c r="C4896" s="17">
        <v>0.6</v>
      </c>
      <c r="D4896" s="16" t="str">
        <f xml:space="preserve"> _xlfn.CONCAT(ChhoeTaigi_TaioanPehoeKichhooGi!H1278, ":", ChhoeTaigi_TaioanPehoeKichhooGi!J1278)</f>
        <v>tsun7--khi2-lai5:轉（旋）上來</v>
      </c>
      <c r="E4896" s="18">
        <f ca="1" xml:space="preserve"> NOW()</f>
        <v>46202.697500115741</v>
      </c>
      <c r="G4896" s="10" t="str">
        <f t="shared" si="313"/>
        <v>tsun7--khi2-lai5</v>
      </c>
      <c r="H4896" s="10" t="str">
        <f t="shared" si="314"/>
        <v>轉（旋）上來</v>
      </c>
      <c r="I4896" s="10">
        <f xml:space="preserve"> IFERROR( SEARCH("、", A4896), VALUE("0"))</f>
        <v>0</v>
      </c>
      <c r="J4896" s="10" t="str">
        <f xml:space="preserve"> IF(I4896=0, A4896, LEFT(A4896, I4896-1))</f>
        <v>轉</v>
      </c>
      <c r="K4896" s="10" t="str">
        <f t="shared" si="311"/>
        <v>轉</v>
      </c>
      <c r="M4896" s="10" t="str">
        <f t="shared" si="312"/>
        <v>轉</v>
      </c>
    </row>
    <row r="4897" spans="1:13">
      <c r="A4897" s="16" t="s">
        <v>19993</v>
      </c>
      <c r="B4897" s="16" t="s">
        <v>32215</v>
      </c>
      <c r="C4897" s="17">
        <v>0.6</v>
      </c>
      <c r="D4897" s="16" t="str">
        <f xml:space="preserve"> _xlfn.CONCAT(ChhoeTaigi_TaioanPehoeKichhooGi!H1277, ":", ChhoeTaigi_TaioanPehoeKichhooGi!J1277)</f>
        <v>tsun7--loh8-khi3:轉（旋）下去</v>
      </c>
      <c r="E4897" s="18">
        <f ca="1" xml:space="preserve"> NOW()</f>
        <v>46202.697500115741</v>
      </c>
      <c r="G4897" s="10" t="str">
        <f t="shared" si="313"/>
        <v>tsun7--loh8-khi3</v>
      </c>
      <c r="H4897" s="10" t="str">
        <f t="shared" si="314"/>
        <v>轉（旋）下去</v>
      </c>
      <c r="I4897" s="10">
        <f xml:space="preserve"> IFERROR( SEARCH("、", A4897), VALUE("0"))</f>
        <v>0</v>
      </c>
      <c r="J4897" s="10" t="str">
        <f xml:space="preserve"> IF(I4897=0, A4897, LEFT(A4897, I4897-1))</f>
        <v>轉</v>
      </c>
      <c r="K4897" s="10" t="str">
        <f t="shared" si="311"/>
        <v>轉</v>
      </c>
      <c r="M4897" s="10" t="str">
        <f t="shared" si="312"/>
        <v>轉</v>
      </c>
    </row>
    <row r="4898" spans="1:13">
      <c r="A4898" s="16" t="s">
        <v>19997</v>
      </c>
      <c r="B4898" s="16" t="s">
        <v>33944</v>
      </c>
      <c r="C4898" s="17">
        <v>0.6</v>
      </c>
      <c r="D4898" s="16" t="str">
        <f xml:space="preserve"> _xlfn.CONCAT(ChhoeTaigi_TaioanPehoeKichhooGi!H3596, ":", ChhoeTaigi_TaioanPehoeKichhooGi!J3596)</f>
        <v>uat:轉向</v>
      </c>
      <c r="E4898" s="18">
        <f ca="1" xml:space="preserve"> NOW()</f>
        <v>46202.697500115741</v>
      </c>
      <c r="G4898" s="10" t="str">
        <f t="shared" si="313"/>
        <v>uat</v>
      </c>
      <c r="H4898" s="10" t="str">
        <f t="shared" si="314"/>
        <v>轉向</v>
      </c>
      <c r="I4898" s="10">
        <f xml:space="preserve"> IFERROR( SEARCH("、", A4898), VALUE("0"))</f>
        <v>0</v>
      </c>
      <c r="J4898" s="10" t="str">
        <f xml:space="preserve"> IF(I4898=0, A4898, LEFT(A4898, I4898-1))</f>
        <v>轉向</v>
      </c>
      <c r="K4898" s="10" t="str">
        <f t="shared" ref="K4898:K4961" si="315" xml:space="preserve"> IFERROR( LEFT(J4898, SEARCH("（", J4898)-1), J4898)</f>
        <v>轉向</v>
      </c>
      <c r="M4898" s="10" t="str">
        <f t="shared" si="312"/>
        <v>轉向</v>
      </c>
    </row>
    <row r="4899" spans="1:13">
      <c r="A4899" s="16" t="s">
        <v>23024</v>
      </c>
      <c r="B4899" s="16" t="s">
        <v>34329</v>
      </c>
      <c r="C4899" s="17">
        <v>0.6</v>
      </c>
      <c r="D4899" s="16" t="str">
        <f xml:space="preserve"> _xlfn.CONCAT(ChhoeTaigi_TaioanPehoeKichhooGi!H4196, ":", ChhoeTaigi_TaioanPehoeKichhooGi!J4196)</f>
        <v>tsuan2 siann:轉音</v>
      </c>
      <c r="E4899" s="18">
        <f ca="1" xml:space="preserve"> NOW()</f>
        <v>46202.697500115741</v>
      </c>
      <c r="G4899" s="10" t="str">
        <f t="shared" si="313"/>
        <v>tsuan2 siann</v>
      </c>
      <c r="H4899" s="10" t="str">
        <f t="shared" si="314"/>
        <v>轉音</v>
      </c>
      <c r="I4899" s="10">
        <f xml:space="preserve"> IFERROR( SEARCH("、", A4899), VALUE("0"))</f>
        <v>0</v>
      </c>
      <c r="J4899" s="10" t="str">
        <f xml:space="preserve"> IF(I4899=0, A4899, LEFT(A4899, I4899-1))</f>
        <v>轉音</v>
      </c>
      <c r="K4899" s="10" t="str">
        <f t="shared" si="315"/>
        <v>轉音</v>
      </c>
      <c r="M4899" s="10" t="str">
        <f t="shared" si="312"/>
        <v>轉音</v>
      </c>
    </row>
    <row r="4900" spans="1:13">
      <c r="A4900" s="16" t="s">
        <v>20002</v>
      </c>
      <c r="B4900" s="16" t="s">
        <v>33945</v>
      </c>
      <c r="C4900" s="17">
        <v>0.6</v>
      </c>
      <c r="D4900" s="16" t="str">
        <f xml:space="preserve"> _xlfn.CONCAT(ChhoeTaigi_TaioanPehoeKichhooGi!H3597, ":", ChhoeTaigi_TaioanPehoeKichhooGi!J3597)</f>
        <v>uat8-thau5:轉頭</v>
      </c>
      <c r="E4900" s="18">
        <f ca="1" xml:space="preserve"> NOW()</f>
        <v>46202.697500115741</v>
      </c>
      <c r="G4900" s="10" t="str">
        <f t="shared" si="313"/>
        <v>uat8-thau5</v>
      </c>
      <c r="H4900" s="10" t="str">
        <f t="shared" si="314"/>
        <v>轉頭</v>
      </c>
      <c r="I4900" s="10">
        <f xml:space="preserve"> IFERROR( SEARCH("、", A4900), VALUE("0"))</f>
        <v>0</v>
      </c>
      <c r="J4900" s="10" t="str">
        <f xml:space="preserve"> IF(I4900=0, A4900, LEFT(A4900, I4900-1))</f>
        <v>轉頭</v>
      </c>
      <c r="K4900" s="10" t="str">
        <f t="shared" si="315"/>
        <v>轉頭</v>
      </c>
      <c r="M4900" s="10" t="str">
        <f t="shared" si="312"/>
        <v>轉頭</v>
      </c>
    </row>
    <row r="4901" spans="1:13">
      <c r="A4901" s="16" t="s">
        <v>35681</v>
      </c>
      <c r="B4901" s="16" t="s">
        <v>32668</v>
      </c>
      <c r="C4901" s="17">
        <v>0.6</v>
      </c>
      <c r="D4901" s="16" t="str">
        <f xml:space="preserve"> _xlfn.CONCAT(ChhoeTaigi_TaioanPehoeKichhooGi!H1862, ":", ChhoeTaigi_TaioanPehoeKichhooGi!J1862)</f>
        <v>i:醫、醫治</v>
      </c>
      <c r="E4901" s="18">
        <f ca="1" xml:space="preserve"> NOW()</f>
        <v>46202.697500115741</v>
      </c>
      <c r="G4901" s="10" t="str">
        <f t="shared" si="313"/>
        <v>i</v>
      </c>
      <c r="H4901" s="10" t="str">
        <f t="shared" si="314"/>
        <v>醫、醫治</v>
      </c>
      <c r="I4901" s="10">
        <f xml:space="preserve"> IFERROR( SEARCH("、", A4901), VALUE("0"))</f>
        <v>0</v>
      </c>
      <c r="J4901" s="10" t="str">
        <f xml:space="preserve"> IF(I4901=0, A4901, LEFT(A4901, I4901-1))</f>
        <v>醫</v>
      </c>
      <c r="K4901" s="10" t="str">
        <f t="shared" si="315"/>
        <v>醫</v>
      </c>
      <c r="M4901" s="10" t="str">
        <f t="shared" si="312"/>
        <v>醫</v>
      </c>
    </row>
    <row r="4902" spans="1:13">
      <c r="A4902" s="16" t="s">
        <v>35682</v>
      </c>
      <c r="B4902" s="16" t="s">
        <v>32670</v>
      </c>
      <c r="C4902" s="17">
        <v>0.6</v>
      </c>
      <c r="D4902" s="16" t="str">
        <f xml:space="preserve"> _xlfn.CONCAT(ChhoeTaigi_TaioanPehoeKichhooGi!H1863, ":", ChhoeTaigi_TaioanPehoeKichhooGi!J1863)</f>
        <v>i-sing:醫生、醫師</v>
      </c>
      <c r="E4902" s="18">
        <f ca="1" xml:space="preserve"> NOW()</f>
        <v>46202.697500115741</v>
      </c>
      <c r="G4902" s="10" t="str">
        <f t="shared" si="313"/>
        <v>i-sing</v>
      </c>
      <c r="H4902" s="10" t="str">
        <f t="shared" si="314"/>
        <v>醫生、醫師</v>
      </c>
      <c r="I4902" s="10">
        <f xml:space="preserve"> IFERROR( SEARCH("、", A4902), VALUE("0"))</f>
        <v>0</v>
      </c>
      <c r="J4902" s="10" t="str">
        <f xml:space="preserve"> IF(I4902=0, A4902, LEFT(A4902, I4902-1))</f>
        <v>醫生</v>
      </c>
      <c r="K4902" s="10" t="str">
        <f t="shared" si="315"/>
        <v>醫生</v>
      </c>
      <c r="M4902" s="10" t="str">
        <f t="shared" si="312"/>
        <v>醫生</v>
      </c>
    </row>
    <row r="4903" spans="1:13">
      <c r="A4903" s="16" t="s">
        <v>21305</v>
      </c>
      <c r="B4903" s="16" t="s">
        <v>34113</v>
      </c>
      <c r="C4903" s="17">
        <v>0.6</v>
      </c>
      <c r="D4903" s="16" t="str">
        <f xml:space="preserve"> _xlfn.CONCAT(ChhoeTaigi_TaioanPehoeKichhooGi!H3849, ":", ChhoeTaigi_TaioanPehoeKichhooGi!J3849)</f>
        <v>pinn7-inn7:醫院</v>
      </c>
      <c r="E4903" s="18">
        <f ca="1" xml:space="preserve"> NOW()</f>
        <v>46202.697500231479</v>
      </c>
      <c r="G4903" s="10" t="str">
        <f t="shared" si="313"/>
        <v>pinn7-inn7</v>
      </c>
      <c r="H4903" s="10" t="str">
        <f t="shared" si="314"/>
        <v>醫院</v>
      </c>
      <c r="I4903" s="10">
        <f xml:space="preserve"> IFERROR( SEARCH("、", A4903), VALUE("0"))</f>
        <v>0</v>
      </c>
      <c r="J4903" s="10" t="str">
        <f xml:space="preserve"> IF(I4903=0, A4903, LEFT(A4903, I4903-1))</f>
        <v>醫院</v>
      </c>
      <c r="K4903" s="10" t="str">
        <f t="shared" si="315"/>
        <v>醫院</v>
      </c>
      <c r="M4903" s="10" t="str">
        <f t="shared" si="312"/>
        <v>醫院</v>
      </c>
    </row>
    <row r="4904" spans="1:13">
      <c r="A4904" s="16" t="s">
        <v>12052</v>
      </c>
      <c r="B4904" s="16" t="s">
        <v>32831</v>
      </c>
      <c r="C4904" s="17">
        <v>0.6</v>
      </c>
      <c r="D4904" s="16" t="str">
        <f xml:space="preserve"> _xlfn.CONCAT(ChhoeTaigi_TaioanPehoeKichhooGi!H2053, ":", ChhoeTaigi_TaioanPehoeKichhooGi!J2053)</f>
        <v>tau7-iu5:醬油</v>
      </c>
      <c r="E4904" s="18">
        <f ca="1" xml:space="preserve"> NOW()</f>
        <v>46202.697500115741</v>
      </c>
      <c r="G4904" s="10" t="str">
        <f t="shared" si="313"/>
        <v>tau7-iu5</v>
      </c>
      <c r="H4904" s="10" t="str">
        <f t="shared" si="314"/>
        <v>醬油</v>
      </c>
      <c r="I4904" s="10">
        <f xml:space="preserve"> IFERROR( SEARCH("、", A4904), VALUE("0"))</f>
        <v>0</v>
      </c>
      <c r="J4904" s="10" t="str">
        <f xml:space="preserve"> IF(I4904=0, A4904, LEFT(A4904, I4904-1))</f>
        <v>醬油</v>
      </c>
      <c r="K4904" s="10" t="str">
        <f t="shared" si="315"/>
        <v>醬油</v>
      </c>
      <c r="M4904" s="10" t="str">
        <f t="shared" si="312"/>
        <v>醬油</v>
      </c>
    </row>
    <row r="4905" spans="1:13">
      <c r="A4905" s="16" t="s">
        <v>12052</v>
      </c>
      <c r="B4905" s="16" t="s">
        <v>32831</v>
      </c>
      <c r="C4905" s="17">
        <v>0.6</v>
      </c>
      <c r="D4905" s="16" t="str">
        <f xml:space="preserve"> _xlfn.CONCAT(ChhoeTaigi_TaioanPehoeKichhooGi!H4609, ":", ChhoeTaigi_TaioanPehoeKichhooGi!J4609)</f>
        <v>tau7-iu5:醬油</v>
      </c>
      <c r="E4905" s="18">
        <f ca="1" xml:space="preserve"> NOW()</f>
        <v>46202.697500115741</v>
      </c>
      <c r="G4905" s="10" t="str">
        <f t="shared" si="313"/>
        <v>tau7-iu5</v>
      </c>
      <c r="H4905" s="10" t="str">
        <f t="shared" si="314"/>
        <v>醬油</v>
      </c>
      <c r="I4905" s="10">
        <f xml:space="preserve"> IFERROR( SEARCH("、", A4905), VALUE("0"))</f>
        <v>0</v>
      </c>
      <c r="J4905" s="10" t="str">
        <f xml:space="preserve"> IF(I4905=0, A4905, LEFT(A4905, I4905-1))</f>
        <v>醬油</v>
      </c>
      <c r="K4905" s="10" t="str">
        <f t="shared" si="315"/>
        <v>醬油</v>
      </c>
      <c r="M4905" s="10" t="str">
        <f t="shared" si="312"/>
        <v>醬油</v>
      </c>
    </row>
    <row r="4906" spans="1:13">
      <c r="A4906" s="16" t="s">
        <v>24091</v>
      </c>
      <c r="B4906" s="16" t="s">
        <v>24090</v>
      </c>
      <c r="C4906" s="17">
        <v>0.6</v>
      </c>
      <c r="D4906" s="16" t="str">
        <f xml:space="preserve"> _xlfn.CONCAT(ChhoeTaigi_TaioanPehoeKichhooGi!H4406, ":", ChhoeTaigi_TaioanPehoeKichhooGi!J4406)</f>
        <v>so2:鎖</v>
      </c>
      <c r="E4906" s="18">
        <f ca="1" xml:space="preserve"> NOW()</f>
        <v>46202.697500115741</v>
      </c>
      <c r="G4906" s="10" t="str">
        <f t="shared" si="313"/>
        <v>so2</v>
      </c>
      <c r="H4906" s="10" t="str">
        <f t="shared" si="314"/>
        <v>鎖</v>
      </c>
      <c r="I4906" s="10">
        <f xml:space="preserve"> IFERROR( SEARCH("、", A4906), VALUE("0"))</f>
        <v>0</v>
      </c>
      <c r="J4906" s="10" t="str">
        <f xml:space="preserve"> IF(I4906=0, A4906, LEFT(A4906, I4906-1))</f>
        <v>鎖</v>
      </c>
      <c r="K4906" s="10" t="str">
        <f t="shared" si="315"/>
        <v>鎖</v>
      </c>
      <c r="M4906" s="10" t="str">
        <f t="shared" ref="M4906:M4969" si="316" xml:space="preserve"> IF(L4906&lt;&gt;"",L4906, K4906)</f>
        <v>鎖</v>
      </c>
    </row>
    <row r="4907" spans="1:13">
      <c r="A4907" s="16" t="s">
        <v>14749</v>
      </c>
      <c r="B4907" s="16" t="s">
        <v>33244</v>
      </c>
      <c r="C4907" s="17">
        <v>0.6</v>
      </c>
      <c r="D4907" s="16" t="str">
        <f xml:space="preserve"> _xlfn.CONCAT(ChhoeTaigi_TaioanPehoeKichhooGi!H4407, ":", ChhoeTaigi_TaioanPehoeKichhooGi!J4407)</f>
        <v>so2 khi2-lai5:鎖起來</v>
      </c>
      <c r="E4907" s="18">
        <f ca="1" xml:space="preserve"> NOW()</f>
        <v>46202.697500115741</v>
      </c>
      <c r="G4907" s="10" t="str">
        <f t="shared" si="313"/>
        <v>so2 khi2-lai5</v>
      </c>
      <c r="H4907" s="10" t="str">
        <f t="shared" si="314"/>
        <v>鎖起來</v>
      </c>
      <c r="I4907" s="10">
        <f xml:space="preserve"> IFERROR( SEARCH("、", A4907), VALUE("0"))</f>
        <v>0</v>
      </c>
      <c r="J4907" s="10" t="str">
        <f xml:space="preserve"> IF(I4907=0, A4907, LEFT(A4907, I4907-1))</f>
        <v>鎖起來</v>
      </c>
      <c r="K4907" s="10" t="str">
        <f t="shared" si="315"/>
        <v>鎖起來</v>
      </c>
      <c r="M4907" s="10" t="str">
        <f t="shared" si="316"/>
        <v>鎖起來</v>
      </c>
    </row>
    <row r="4908" spans="1:13">
      <c r="A4908" s="16" t="s">
        <v>17150</v>
      </c>
      <c r="B4908" s="16" t="s">
        <v>33587</v>
      </c>
      <c r="C4908" s="17">
        <v>0.6</v>
      </c>
      <c r="D4908" s="16" t="str">
        <f xml:space="preserve"> _xlfn.CONCAT(ChhoeTaigi_TaioanPehoeKichhooGi!H3027, ":", ChhoeTaigi_TaioanPehoeKichhooGi!J3027)</f>
        <v>kong3-thui5-a2:鎚子</v>
      </c>
      <c r="E4908" s="18">
        <f ca="1" xml:space="preserve"> NOW()</f>
        <v>46202.697500115741</v>
      </c>
      <c r="G4908" s="10" t="str">
        <f t="shared" si="313"/>
        <v>kong3-thui5-a2</v>
      </c>
      <c r="H4908" s="10" t="str">
        <f t="shared" si="314"/>
        <v>鎚子</v>
      </c>
      <c r="I4908" s="10">
        <f xml:space="preserve"> IFERROR( SEARCH("、", A4908), VALUE("0"))</f>
        <v>0</v>
      </c>
      <c r="J4908" s="10" t="str">
        <f xml:space="preserve"> IF(I4908=0, A4908, LEFT(A4908, I4908-1))</f>
        <v>鎚子</v>
      </c>
      <c r="K4908" s="10" t="str">
        <f t="shared" si="315"/>
        <v>鎚子</v>
      </c>
      <c r="M4908" s="10" t="str">
        <f t="shared" si="316"/>
        <v>鎚子</v>
      </c>
    </row>
    <row r="4909" spans="1:13">
      <c r="A4909" s="16" t="s">
        <v>3191</v>
      </c>
      <c r="B4909" s="16" t="s">
        <v>3190</v>
      </c>
      <c r="C4909" s="17">
        <v>0.6</v>
      </c>
      <c r="D4909" s="16" t="str">
        <f xml:space="preserve"> _xlfn.CONCAT(ChhoeTaigi_TaioanPehoeKichhooGi!H555, ":", ChhoeTaigi_TaioanPehoeKichhooGi!J555)</f>
        <v>tin3:鎮</v>
      </c>
      <c r="E4909" s="18">
        <f ca="1" xml:space="preserve"> NOW()</f>
        <v>46202.697500115741</v>
      </c>
      <c r="G4909" s="10" t="str">
        <f t="shared" si="313"/>
        <v>tin3</v>
      </c>
      <c r="H4909" s="10" t="str">
        <f t="shared" si="314"/>
        <v>鎮</v>
      </c>
      <c r="I4909" s="10">
        <f xml:space="preserve"> IFERROR( SEARCH("、", A4909), VALUE("0"))</f>
        <v>0</v>
      </c>
      <c r="J4909" s="10" t="str">
        <f xml:space="preserve"> IF(I4909=0, A4909, LEFT(A4909, I4909-1))</f>
        <v>鎮</v>
      </c>
      <c r="K4909" s="10" t="str">
        <f t="shared" si="315"/>
        <v>鎮</v>
      </c>
      <c r="M4909" s="10" t="str">
        <f t="shared" si="316"/>
        <v>鎮</v>
      </c>
    </row>
    <row r="4910" spans="1:13">
      <c r="A4910" s="16" t="s">
        <v>3195</v>
      </c>
      <c r="B4910" s="16" t="s">
        <v>31667</v>
      </c>
      <c r="C4910" s="17">
        <v>0.6</v>
      </c>
      <c r="D4910" s="16" t="str">
        <f xml:space="preserve"> _xlfn.CONCAT(ChhoeTaigi_TaioanPehoeKichhooGi!H556, ":", ChhoeTaigi_TaioanPehoeKichhooGi!J556)</f>
        <v>Tin3 Kong-soo2:鎮公所</v>
      </c>
      <c r="E4910" s="18">
        <f ca="1" xml:space="preserve"> NOW()</f>
        <v>46202.697500115741</v>
      </c>
      <c r="G4910" s="10" t="str">
        <f t="shared" si="313"/>
        <v>Tin3 Kong-soo2</v>
      </c>
      <c r="H4910" s="10" t="str">
        <f t="shared" si="314"/>
        <v>鎮公所</v>
      </c>
      <c r="I4910" s="10">
        <f xml:space="preserve"> IFERROR( SEARCH("、", A4910), VALUE("0"))</f>
        <v>0</v>
      </c>
      <c r="J4910" s="10" t="str">
        <f xml:space="preserve"> IF(I4910=0, A4910, LEFT(A4910, I4910-1))</f>
        <v>鎮公所</v>
      </c>
      <c r="K4910" s="10" t="str">
        <f t="shared" si="315"/>
        <v>鎮公所</v>
      </c>
      <c r="M4910" s="10" t="str">
        <f t="shared" si="316"/>
        <v>鎮公所</v>
      </c>
    </row>
    <row r="4911" spans="1:13">
      <c r="A4911" s="16" t="s">
        <v>3198</v>
      </c>
      <c r="B4911" s="16" t="s">
        <v>3196</v>
      </c>
      <c r="C4911" s="17">
        <v>0.6</v>
      </c>
      <c r="D4911" s="16" t="str">
        <f xml:space="preserve"> _xlfn.CONCAT(ChhoeTaigi_TaioanPehoeKichhooGi!H557, ":", ChhoeTaigi_TaioanPehoeKichhooGi!J557)</f>
        <v>Tin3 Tiunn2:鎮長</v>
      </c>
      <c r="E4911" s="18">
        <f ca="1" xml:space="preserve"> NOW()</f>
        <v>46202.697500115741</v>
      </c>
      <c r="G4911" s="10" t="str">
        <f t="shared" si="313"/>
        <v>Tin3 Tiunn2</v>
      </c>
      <c r="H4911" s="10" t="str">
        <f t="shared" si="314"/>
        <v>鎮長</v>
      </c>
      <c r="I4911" s="10">
        <f xml:space="preserve"> IFERROR( SEARCH("、", A4911), VALUE("0"))</f>
        <v>0</v>
      </c>
      <c r="J4911" s="10" t="str">
        <f xml:space="preserve"> IF(I4911=0, A4911, LEFT(A4911, I4911-1))</f>
        <v>鎮長</v>
      </c>
      <c r="K4911" s="10" t="str">
        <f t="shared" si="315"/>
        <v>鎮長</v>
      </c>
      <c r="M4911" s="10" t="str">
        <f t="shared" si="316"/>
        <v>鎮長</v>
      </c>
    </row>
    <row r="4912" spans="1:13">
      <c r="A4912" s="16" t="s">
        <v>3198</v>
      </c>
      <c r="B4912" s="16" t="s">
        <v>35038</v>
      </c>
      <c r="C4912" s="17">
        <v>0.6</v>
      </c>
      <c r="D4912" s="16" t="str">
        <f xml:space="preserve"> _xlfn.CONCAT(ChhoeTaigi_TaioanPehoeKichhooGi!H5233, ":", ChhoeTaigi_TaioanPehoeKichhooGi!J5233)</f>
        <v>tin3-tiunn2:鎮長</v>
      </c>
      <c r="E4912" s="18">
        <f ca="1" xml:space="preserve"> NOW()</f>
        <v>46202.697500115741</v>
      </c>
      <c r="G4912" s="10" t="str">
        <f t="shared" ref="G4912:G4975" si="317" xml:space="preserve"> MID(D4912, 1, SEARCH(":", D4912) -1)</f>
        <v>tin3-tiunn2</v>
      </c>
      <c r="H4912" s="10" t="str">
        <f t="shared" ref="H4912:H4975" si="318" xml:space="preserve"> MID(D4912, SEARCH(":", D4912)+1, LEN(D4912) - SEARCH(":", D4912))</f>
        <v>鎮長</v>
      </c>
      <c r="I4912" s="10">
        <f xml:space="preserve"> IFERROR( SEARCH("、", A4912), VALUE("0"))</f>
        <v>0</v>
      </c>
      <c r="J4912" s="10" t="str">
        <f xml:space="preserve"> IF(I4912=0, A4912, LEFT(A4912, I4912-1))</f>
        <v>鎮長</v>
      </c>
      <c r="K4912" s="10" t="str">
        <f t="shared" si="315"/>
        <v>鎮長</v>
      </c>
      <c r="M4912" s="10" t="str">
        <f t="shared" si="316"/>
        <v>鎮長</v>
      </c>
    </row>
    <row r="4913" spans="1:13">
      <c r="A4913" s="16" t="s">
        <v>35683</v>
      </c>
      <c r="B4913" s="16" t="s">
        <v>34345</v>
      </c>
      <c r="C4913" s="17">
        <v>0.6</v>
      </c>
      <c r="D4913" s="16" t="str">
        <f xml:space="preserve"> _xlfn.CONCAT(ChhoeTaigi_TaioanPehoeKichhooGi!H4220, ":", ChhoeTaigi_TaioanPehoeKichhooGi!J4220)</f>
        <v>siang:雙、双</v>
      </c>
      <c r="E4913" s="18">
        <f ca="1" xml:space="preserve"> NOW()</f>
        <v>46202.697500115741</v>
      </c>
      <c r="G4913" s="10" t="str">
        <f t="shared" si="317"/>
        <v>siang</v>
      </c>
      <c r="H4913" s="10" t="str">
        <f t="shared" si="318"/>
        <v>雙、双</v>
      </c>
      <c r="I4913" s="10">
        <f xml:space="preserve"> IFERROR( SEARCH("、", A4913), VALUE("0"))</f>
        <v>0</v>
      </c>
      <c r="J4913" s="10" t="str">
        <f xml:space="preserve"> IF(I4913=0, A4913, LEFT(A4913, I4913-1))</f>
        <v>雙</v>
      </c>
      <c r="K4913" s="10" t="str">
        <f t="shared" si="315"/>
        <v>雙</v>
      </c>
      <c r="M4913" s="10" t="str">
        <f t="shared" si="316"/>
        <v>雙</v>
      </c>
    </row>
    <row r="4914" spans="1:13">
      <c r="A4914" s="16" t="s">
        <v>23159</v>
      </c>
      <c r="B4914" s="16" t="s">
        <v>34348</v>
      </c>
      <c r="C4914" s="17">
        <v>0.6</v>
      </c>
      <c r="D4914" s="16" t="str">
        <f xml:space="preserve"> _xlfn.CONCAT(ChhoeTaigi_TaioanPehoeKichhooGi!H4224, ":", ChhoeTaigi_TaioanPehoeKichhooGi!J4224)</f>
        <v>siang tshiu2:雙手</v>
      </c>
      <c r="E4914" s="18">
        <f ca="1" xml:space="preserve"> NOW()</f>
        <v>46202.697500115741</v>
      </c>
      <c r="G4914" s="10" t="str">
        <f t="shared" si="317"/>
        <v>siang tshiu2</v>
      </c>
      <c r="H4914" s="10" t="str">
        <f t="shared" si="318"/>
        <v>雙手</v>
      </c>
      <c r="I4914" s="10">
        <f xml:space="preserve"> IFERROR( SEARCH("、", A4914), VALUE("0"))</f>
        <v>0</v>
      </c>
      <c r="J4914" s="10" t="str">
        <f xml:space="preserve"> IF(I4914=0, A4914, LEFT(A4914, I4914-1))</f>
        <v>雙手</v>
      </c>
      <c r="K4914" s="10" t="str">
        <f t="shared" si="315"/>
        <v>雙手</v>
      </c>
      <c r="M4914" s="10" t="str">
        <f t="shared" si="316"/>
        <v>雙手</v>
      </c>
    </row>
    <row r="4915" spans="1:13">
      <c r="A4915" s="16" t="s">
        <v>23186</v>
      </c>
      <c r="B4915" s="16" t="s">
        <v>34353</v>
      </c>
      <c r="C4915" s="17">
        <v>0.6</v>
      </c>
      <c r="D4915" s="16" t="str">
        <f xml:space="preserve"> _xlfn.CONCAT(ChhoeTaigi_TaioanPehoeKichhooGi!H4231, ":", ChhoeTaigi_TaioanPehoeKichhooGi!J4231)</f>
        <v>siang-sinn:雙生兒</v>
      </c>
      <c r="E4915" s="18">
        <f ca="1" xml:space="preserve"> NOW()</f>
        <v>46202.697500115741</v>
      </c>
      <c r="G4915" s="10" t="str">
        <f t="shared" si="317"/>
        <v>siang-sinn</v>
      </c>
      <c r="H4915" s="10" t="str">
        <f t="shared" si="318"/>
        <v>雙生兒</v>
      </c>
      <c r="I4915" s="10">
        <f xml:space="preserve"> IFERROR( SEARCH("、", A4915), VALUE("0"))</f>
        <v>0</v>
      </c>
      <c r="J4915" s="10" t="str">
        <f xml:space="preserve"> IF(I4915=0, A4915, LEFT(A4915, I4915-1))</f>
        <v>雙生兒</v>
      </c>
      <c r="K4915" s="10" t="str">
        <f t="shared" si="315"/>
        <v>雙生兒</v>
      </c>
      <c r="M4915" s="10" t="str">
        <f t="shared" si="316"/>
        <v>雙生兒</v>
      </c>
    </row>
    <row r="4916" spans="1:13">
      <c r="A4916" s="16" t="s">
        <v>23165</v>
      </c>
      <c r="B4916" s="16" t="s">
        <v>34349</v>
      </c>
      <c r="C4916" s="17">
        <v>0.6</v>
      </c>
      <c r="D4916" s="16" t="str">
        <f xml:space="preserve"> _xlfn.CONCAT(ChhoeTaigi_TaioanPehoeKichhooGi!H4225, ":", ChhoeTaigi_TaioanPehoeKichhooGi!J4225)</f>
        <v>siang kha:雙腳</v>
      </c>
      <c r="E4916" s="18">
        <f ca="1" xml:space="preserve"> NOW()</f>
        <v>46202.697500115741</v>
      </c>
      <c r="G4916" s="10" t="str">
        <f t="shared" si="317"/>
        <v>siang kha</v>
      </c>
      <c r="H4916" s="10" t="str">
        <f t="shared" si="318"/>
        <v>雙腳</v>
      </c>
      <c r="I4916" s="10">
        <f xml:space="preserve"> IFERROR( SEARCH("、", A4916), VALUE("0"))</f>
        <v>0</v>
      </c>
      <c r="J4916" s="10" t="str">
        <f xml:space="preserve"> IF(I4916=0, A4916, LEFT(A4916, I4916-1))</f>
        <v>雙腳</v>
      </c>
      <c r="K4916" s="10" t="str">
        <f t="shared" si="315"/>
        <v>雙腳</v>
      </c>
      <c r="M4916" s="10" t="str">
        <f t="shared" si="316"/>
        <v>雙腳</v>
      </c>
    </row>
    <row r="4917" spans="1:13">
      <c r="A4917" s="16" t="s">
        <v>2796</v>
      </c>
      <c r="B4917" s="16" t="s">
        <v>31620</v>
      </c>
      <c r="C4917" s="17">
        <v>0.6</v>
      </c>
      <c r="D4917" s="16" t="str">
        <f xml:space="preserve"> _xlfn.CONCAT(ChhoeTaigi_TaioanPehoeKichhooGi!H488, ":", ChhoeTaigi_TaioanPehoeKichhooGi!J488)</f>
        <v>tsap8-liam7:雜念</v>
      </c>
      <c r="E4917" s="18">
        <f ca="1" xml:space="preserve"> NOW()</f>
        <v>46202.697500115741</v>
      </c>
      <c r="G4917" s="10" t="str">
        <f t="shared" si="317"/>
        <v>tsap8-liam7</v>
      </c>
      <c r="H4917" s="10" t="str">
        <f t="shared" si="318"/>
        <v>雜念</v>
      </c>
      <c r="I4917" s="10">
        <f xml:space="preserve"> IFERROR( SEARCH("、", A4917), VALUE("0"))</f>
        <v>0</v>
      </c>
      <c r="J4917" s="10" t="str">
        <f xml:space="preserve"> IF(I4917=0, A4917, LEFT(A4917, I4917-1))</f>
        <v>雜念</v>
      </c>
      <c r="K4917" s="10" t="str">
        <f t="shared" si="315"/>
        <v>雜念</v>
      </c>
      <c r="M4917" s="10" t="str">
        <f t="shared" si="316"/>
        <v>雜念</v>
      </c>
    </row>
    <row r="4918" spans="1:13">
      <c r="A4918" s="16" t="s">
        <v>2802</v>
      </c>
      <c r="B4918" s="16" t="s">
        <v>31621</v>
      </c>
      <c r="C4918" s="17">
        <v>0.6</v>
      </c>
      <c r="D4918" s="16" t="str">
        <f xml:space="preserve"> _xlfn.CONCAT(ChhoeTaigi_TaioanPehoeKichhooGi!H489, ":", ChhoeTaigi_TaioanPehoeKichhooGi!J489)</f>
        <v>tsap8-bu7:雜務</v>
      </c>
      <c r="E4918" s="18">
        <f ca="1" xml:space="preserve"> NOW()</f>
        <v>46202.697500115741</v>
      </c>
      <c r="G4918" s="10" t="str">
        <f t="shared" si="317"/>
        <v>tsap8-bu7</v>
      </c>
      <c r="H4918" s="10" t="str">
        <f t="shared" si="318"/>
        <v>雜務</v>
      </c>
      <c r="I4918" s="10">
        <f xml:space="preserve"> IFERROR( SEARCH("、", A4918), VALUE("0"))</f>
        <v>0</v>
      </c>
      <c r="J4918" s="10" t="str">
        <f xml:space="preserve"> IF(I4918=0, A4918, LEFT(A4918, I4918-1))</f>
        <v>雜務</v>
      </c>
      <c r="K4918" s="10" t="str">
        <f t="shared" si="315"/>
        <v>雜務</v>
      </c>
      <c r="M4918" s="10" t="str">
        <f t="shared" si="316"/>
        <v>雜務</v>
      </c>
    </row>
    <row r="4919" spans="1:13">
      <c r="A4919" s="16" t="s">
        <v>2814</v>
      </c>
      <c r="B4919" s="16" t="s">
        <v>31623</v>
      </c>
      <c r="C4919" s="17">
        <v>0.6</v>
      </c>
      <c r="D4919" s="16" t="str">
        <f xml:space="preserve"> _xlfn.CONCAT(ChhoeTaigi_TaioanPehoeKichhooGi!H491, ":", ChhoeTaigi_TaioanPehoeKichhooGi!J491)</f>
        <v>tsap8-hue3:雜貨</v>
      </c>
      <c r="E4919" s="18">
        <f ca="1" xml:space="preserve"> NOW()</f>
        <v>46202.697500115741</v>
      </c>
      <c r="G4919" s="10" t="str">
        <f t="shared" si="317"/>
        <v>tsap8-hue3</v>
      </c>
      <c r="H4919" s="10" t="str">
        <f t="shared" si="318"/>
        <v>雜貨</v>
      </c>
      <c r="I4919" s="10">
        <f xml:space="preserve"> IFERROR( SEARCH("、", A4919), VALUE("0"))</f>
        <v>0</v>
      </c>
      <c r="J4919" s="10" t="str">
        <f xml:space="preserve"> IF(I4919=0, A4919, LEFT(A4919, I4919-1))</f>
        <v>雜貨</v>
      </c>
      <c r="K4919" s="10" t="str">
        <f t="shared" si="315"/>
        <v>雜貨</v>
      </c>
      <c r="M4919" s="10" t="str">
        <f t="shared" si="316"/>
        <v>雜貨</v>
      </c>
    </row>
    <row r="4920" spans="1:13">
      <c r="A4920" s="16" t="s">
        <v>2820</v>
      </c>
      <c r="B4920" s="16" t="s">
        <v>31624</v>
      </c>
      <c r="C4920" s="17">
        <v>0.6</v>
      </c>
      <c r="D4920" s="16" t="str">
        <f xml:space="preserve"> _xlfn.CONCAT(ChhoeTaigi_TaioanPehoeKichhooGi!H492, ":", ChhoeTaigi_TaioanPehoeKichhooGi!J492)</f>
        <v>tsap8-hue3-tiam3:雜貨店</v>
      </c>
      <c r="E4920" s="18">
        <f ca="1" xml:space="preserve"> NOW()</f>
        <v>46202.697500115741</v>
      </c>
      <c r="G4920" s="10" t="str">
        <f t="shared" si="317"/>
        <v>tsap8-hue3-tiam3</v>
      </c>
      <c r="H4920" s="10" t="str">
        <f t="shared" si="318"/>
        <v>雜貨店</v>
      </c>
      <c r="I4920" s="10">
        <f xml:space="preserve"> IFERROR( SEARCH("、", A4920), VALUE("0"))</f>
        <v>0</v>
      </c>
      <c r="J4920" s="10" t="str">
        <f xml:space="preserve"> IF(I4920=0, A4920, LEFT(A4920, I4920-1))</f>
        <v>雜貨店</v>
      </c>
      <c r="K4920" s="10" t="str">
        <f t="shared" si="315"/>
        <v>雜貨店</v>
      </c>
      <c r="M4920" s="10" t="str">
        <f t="shared" si="316"/>
        <v>雜貨店</v>
      </c>
    </row>
    <row r="4921" spans="1:13">
      <c r="A4921" s="16" t="s">
        <v>2820</v>
      </c>
      <c r="B4921" s="16" t="s">
        <v>31624</v>
      </c>
      <c r="C4921" s="17">
        <v>0.6</v>
      </c>
      <c r="D4921" s="16" t="str">
        <f xml:space="preserve"> _xlfn.CONCAT(ChhoeTaigi_TaioanPehoeKichhooGi!H5082, ":", ChhoeTaigi_TaioanPehoeKichhooGi!J5082)</f>
        <v>tsap8-hue3-tiam3:雜貨店</v>
      </c>
      <c r="E4921" s="18">
        <f ca="1" xml:space="preserve"> NOW()</f>
        <v>46202.697500231479</v>
      </c>
      <c r="G4921" s="10" t="str">
        <f t="shared" si="317"/>
        <v>tsap8-hue3-tiam3</v>
      </c>
      <c r="H4921" s="10" t="str">
        <f t="shared" si="318"/>
        <v>雜貨店</v>
      </c>
      <c r="I4921" s="10">
        <f xml:space="preserve"> IFERROR( SEARCH("、", A4921), VALUE("0"))</f>
        <v>0</v>
      </c>
      <c r="J4921" s="10" t="str">
        <f xml:space="preserve"> IF(I4921=0, A4921, LEFT(A4921, I4921-1))</f>
        <v>雜貨店</v>
      </c>
      <c r="K4921" s="10" t="str">
        <f t="shared" si="315"/>
        <v>雜貨店</v>
      </c>
      <c r="M4921" s="10" t="str">
        <f t="shared" si="316"/>
        <v>雜貨店</v>
      </c>
    </row>
    <row r="4922" spans="1:13">
      <c r="A4922" s="16" t="s">
        <v>2808</v>
      </c>
      <c r="B4922" s="16" t="s">
        <v>31622</v>
      </c>
      <c r="C4922" s="17">
        <v>0.6</v>
      </c>
      <c r="D4922" s="16" t="str">
        <f xml:space="preserve"> _xlfn.CONCAT(ChhoeTaigi_TaioanPehoeKichhooGi!H490, ":", ChhoeTaigi_TaioanPehoeKichhooGi!J490)</f>
        <v>tsap8-hui3:雜費</v>
      </c>
      <c r="E4922" s="18">
        <f ca="1" xml:space="preserve"> NOW()</f>
        <v>46202.697500115741</v>
      </c>
      <c r="G4922" s="10" t="str">
        <f t="shared" si="317"/>
        <v>tsap8-hui3</v>
      </c>
      <c r="H4922" s="10" t="str">
        <f t="shared" si="318"/>
        <v>雜費</v>
      </c>
      <c r="I4922" s="10">
        <f xml:space="preserve"> IFERROR( SEARCH("、", A4922), VALUE("0"))</f>
        <v>0</v>
      </c>
      <c r="J4922" s="10" t="str">
        <f xml:space="preserve"> IF(I4922=0, A4922, LEFT(A4922, I4922-1))</f>
        <v>雜費</v>
      </c>
      <c r="K4922" s="10" t="str">
        <f t="shared" si="315"/>
        <v>雜費</v>
      </c>
      <c r="M4922" s="10" t="str">
        <f t="shared" si="316"/>
        <v>雜費</v>
      </c>
    </row>
    <row r="4923" spans="1:13">
      <c r="A4923" s="16" t="s">
        <v>2826</v>
      </c>
      <c r="B4923" s="16" t="s">
        <v>31625</v>
      </c>
      <c r="C4923" s="17">
        <v>0.6</v>
      </c>
      <c r="D4923" s="16" t="str">
        <f xml:space="preserve"> _xlfn.CONCAT(ChhoeTaigi_TaioanPehoeKichhooGi!H493, ":", ChhoeTaigi_TaioanPehoeKichhooGi!J493)</f>
        <v>tsap8-tsing2:雜種</v>
      </c>
      <c r="E4923" s="18">
        <f ca="1" xml:space="preserve"> NOW()</f>
        <v>46202.697500115741</v>
      </c>
      <c r="G4923" s="10" t="str">
        <f t="shared" si="317"/>
        <v>tsap8-tsing2</v>
      </c>
      <c r="H4923" s="10" t="str">
        <f t="shared" si="318"/>
        <v>雜種</v>
      </c>
      <c r="I4923" s="10">
        <f xml:space="preserve"> IFERROR( SEARCH("、", A4923), VALUE("0"))</f>
        <v>0</v>
      </c>
      <c r="J4923" s="10" t="str">
        <f xml:space="preserve"> IF(I4923=0, A4923, LEFT(A4923, I4923-1))</f>
        <v>雜種</v>
      </c>
      <c r="K4923" s="10" t="str">
        <f t="shared" si="315"/>
        <v>雜種</v>
      </c>
      <c r="M4923" s="10" t="str">
        <f t="shared" si="316"/>
        <v>雜種</v>
      </c>
    </row>
    <row r="4924" spans="1:13">
      <c r="A4924" s="16" t="s">
        <v>2769</v>
      </c>
      <c r="B4924" s="16" t="s">
        <v>31616</v>
      </c>
      <c r="C4924" s="17">
        <v>0.6</v>
      </c>
      <c r="D4924" s="16" t="str">
        <f xml:space="preserve"> _xlfn.CONCAT(ChhoeTaigi_TaioanPehoeKichhooGi!H484, ":", ChhoeTaigi_TaioanPehoeKichhooGi!J484)</f>
        <v>tsap8-tsi3:雜誌</v>
      </c>
      <c r="E4924" s="18">
        <f ca="1" xml:space="preserve"> NOW()</f>
        <v>46202.697500115741</v>
      </c>
      <c r="G4924" s="10" t="str">
        <f t="shared" si="317"/>
        <v>tsap8-tsi3</v>
      </c>
      <c r="H4924" s="10" t="str">
        <f t="shared" si="318"/>
        <v>雜誌</v>
      </c>
      <c r="I4924" s="10">
        <f xml:space="preserve"> IFERROR( SEARCH("、", A4924), VALUE("0"))</f>
        <v>0</v>
      </c>
      <c r="J4924" s="10" t="str">
        <f xml:space="preserve"> IF(I4924=0, A4924, LEFT(A4924, I4924-1))</f>
        <v>雜誌</v>
      </c>
      <c r="K4924" s="10" t="str">
        <f t="shared" si="315"/>
        <v>雜誌</v>
      </c>
      <c r="M4924" s="10" t="str">
        <f t="shared" si="316"/>
        <v>雜誌</v>
      </c>
    </row>
    <row r="4925" spans="1:13">
      <c r="A4925" s="16" t="s">
        <v>2832</v>
      </c>
      <c r="B4925" s="16" t="s">
        <v>2831</v>
      </c>
      <c r="C4925" s="17">
        <v>0.6</v>
      </c>
      <c r="D4925" s="16" t="str">
        <f xml:space="preserve"> _xlfn.CONCAT(ChhoeTaigi_TaioanPehoeKichhooGi!H494, ":", ChhoeTaigi_TaioanPehoeKichhooGi!J494)</f>
        <v>tsap8 tam5:雜談</v>
      </c>
      <c r="E4925" s="18">
        <f ca="1" xml:space="preserve"> NOW()</f>
        <v>46202.697500231479</v>
      </c>
      <c r="G4925" s="10" t="str">
        <f t="shared" si="317"/>
        <v>tsap8 tam5</v>
      </c>
      <c r="H4925" s="10" t="str">
        <f t="shared" si="318"/>
        <v>雜談</v>
      </c>
      <c r="I4925" s="10">
        <f xml:space="preserve"> IFERROR( SEARCH("、", A4925), VALUE("0"))</f>
        <v>0</v>
      </c>
      <c r="J4925" s="10" t="str">
        <f xml:space="preserve"> IF(I4925=0, A4925, LEFT(A4925, I4925-1))</f>
        <v>雜談</v>
      </c>
      <c r="K4925" s="10" t="str">
        <f t="shared" si="315"/>
        <v>雜談</v>
      </c>
      <c r="M4925" s="10" t="str">
        <f t="shared" si="316"/>
        <v>雜談</v>
      </c>
    </row>
    <row r="4926" spans="1:13">
      <c r="A4926" s="16" t="s">
        <v>3842</v>
      </c>
      <c r="B4926" s="16" t="s">
        <v>31746</v>
      </c>
      <c r="C4926" s="17">
        <v>0.6</v>
      </c>
      <c r="D4926" s="16" t="str">
        <f xml:space="preserve"> _xlfn.CONCAT(ChhoeTaigi_TaioanPehoeKichhooGi!H663, ":", ChhoeTaigi_TaioanPehoeKichhooGi!J663)</f>
        <v>ke-moo5-tshing2:雞毛拂子</v>
      </c>
      <c r="E4926" s="18">
        <f ca="1" xml:space="preserve"> NOW()</f>
        <v>46202.697500115741</v>
      </c>
      <c r="G4926" s="10" t="str">
        <f t="shared" si="317"/>
        <v>ke-moo5-tshing2</v>
      </c>
      <c r="H4926" s="10" t="str">
        <f t="shared" si="318"/>
        <v>雞毛拂子</v>
      </c>
      <c r="I4926" s="10">
        <f xml:space="preserve"> IFERROR( SEARCH("、", A4926), VALUE("0"))</f>
        <v>0</v>
      </c>
      <c r="J4926" s="10" t="str">
        <f xml:space="preserve"> IF(I4926=0, A4926, LEFT(A4926, I4926-1))</f>
        <v>雞毛拂子</v>
      </c>
      <c r="K4926" s="10" t="str">
        <f t="shared" si="315"/>
        <v>雞毛拂子</v>
      </c>
      <c r="M4926" s="10" t="str">
        <f t="shared" si="316"/>
        <v>雞毛拂子</v>
      </c>
    </row>
    <row r="4927" spans="1:13">
      <c r="A4927" s="16" t="s">
        <v>19338</v>
      </c>
      <c r="B4927" s="16" t="s">
        <v>31746</v>
      </c>
      <c r="C4927" s="17">
        <v>0.6</v>
      </c>
      <c r="D4927" s="16" t="str">
        <f xml:space="preserve"> _xlfn.CONCAT(ChhoeTaigi_TaioanPehoeKichhooGi!H3460, ":", ChhoeTaigi_TaioanPehoeKichhooGi!J3460)</f>
        <v>ke-moo5-tshing2:雞毛掃</v>
      </c>
      <c r="E4927" s="18">
        <f ca="1" xml:space="preserve"> NOW()</f>
        <v>46202.697500115741</v>
      </c>
      <c r="G4927" s="10" t="str">
        <f t="shared" si="317"/>
        <v>ke-moo5-tshing2</v>
      </c>
      <c r="H4927" s="10" t="str">
        <f t="shared" si="318"/>
        <v>雞毛掃</v>
      </c>
      <c r="I4927" s="10">
        <f xml:space="preserve"> IFERROR( SEARCH("、", A4927), VALUE("0"))</f>
        <v>0</v>
      </c>
      <c r="J4927" s="10" t="str">
        <f xml:space="preserve"> IF(I4927=0, A4927, LEFT(A4927, I4927-1))</f>
        <v>雞毛掃</v>
      </c>
      <c r="K4927" s="10" t="str">
        <f t="shared" si="315"/>
        <v>雞毛掃</v>
      </c>
      <c r="M4927" s="10" t="str">
        <f t="shared" si="316"/>
        <v>雞毛掃</v>
      </c>
    </row>
    <row r="4928" spans="1:13">
      <c r="A4928" s="16" t="s">
        <v>19754</v>
      </c>
      <c r="B4928" s="16" t="s">
        <v>33088</v>
      </c>
      <c r="C4928" s="17">
        <v>0.6</v>
      </c>
      <c r="D4928" s="16" t="str">
        <f xml:space="preserve"> _xlfn.CONCAT(ChhoeTaigi_TaioanPehoeKichhooGi!H3551, ":", ChhoeTaigi_TaioanPehoeKichhooGi!J3551)</f>
        <v>ke nng7:雞蛋</v>
      </c>
      <c r="E4928" s="18">
        <f ca="1" xml:space="preserve"> NOW()</f>
        <v>46202.697500115741</v>
      </c>
      <c r="G4928" s="10" t="str">
        <f t="shared" si="317"/>
        <v>ke nng7</v>
      </c>
      <c r="H4928" s="10" t="str">
        <f t="shared" si="318"/>
        <v>雞蛋</v>
      </c>
      <c r="I4928" s="10">
        <f xml:space="preserve"> IFERROR( SEARCH("、", A4928), VALUE("0"))</f>
        <v>0</v>
      </c>
      <c r="J4928" s="10" t="str">
        <f xml:space="preserve"> IF(I4928=0, A4928, LEFT(A4928, I4928-1))</f>
        <v>雞蛋</v>
      </c>
      <c r="K4928" s="10" t="str">
        <f t="shared" si="315"/>
        <v>雞蛋</v>
      </c>
      <c r="M4928" s="10" t="str">
        <f t="shared" si="316"/>
        <v>雞蛋</v>
      </c>
    </row>
    <row r="4929" spans="1:13">
      <c r="A4929" s="16" t="s">
        <v>18321</v>
      </c>
      <c r="B4929" s="16" t="s">
        <v>33727</v>
      </c>
      <c r="C4929" s="17">
        <v>0.6</v>
      </c>
      <c r="D4929" s="16" t="str">
        <f xml:space="preserve"> _xlfn.CONCAT(ChhoeTaigi_TaioanPehoeKichhooGi!H3250, ":", ChhoeTaigi_TaioanPehoeKichhooGi!J3250)</f>
        <v>li7-piat8:離別</v>
      </c>
      <c r="E4929" s="18">
        <f ca="1" xml:space="preserve"> NOW()</f>
        <v>46202.697500115741</v>
      </c>
      <c r="G4929" s="10" t="str">
        <f t="shared" si="317"/>
        <v>li7-piat8</v>
      </c>
      <c r="H4929" s="10" t="str">
        <f t="shared" si="318"/>
        <v>離別</v>
      </c>
      <c r="I4929" s="10">
        <f xml:space="preserve"> IFERROR( SEARCH("、", A4929), VALUE("0"))</f>
        <v>0</v>
      </c>
      <c r="J4929" s="10" t="str">
        <f xml:space="preserve"> IF(I4929=0, A4929, LEFT(A4929, I4929-1))</f>
        <v>離別</v>
      </c>
      <c r="K4929" s="10" t="str">
        <f t="shared" si="315"/>
        <v>離別</v>
      </c>
      <c r="M4929" s="10" t="str">
        <f t="shared" si="316"/>
        <v>離別</v>
      </c>
    </row>
    <row r="4930" spans="1:13">
      <c r="A4930" s="16" t="s">
        <v>35684</v>
      </c>
      <c r="B4930" s="16" t="s">
        <v>33728</v>
      </c>
      <c r="C4930" s="17">
        <v>0.6</v>
      </c>
      <c r="D4930" s="16" t="str">
        <f xml:space="preserve"> _xlfn.CONCAT(ChhoeTaigi_TaioanPehoeKichhooGi!H3251, ":", ChhoeTaigi_TaioanPehoeKichhooGi!J3251)</f>
        <v>li7-hun:離婚、離緣</v>
      </c>
      <c r="E4930" s="18">
        <f ca="1" xml:space="preserve"> NOW()</f>
        <v>46202.697500115741</v>
      </c>
      <c r="G4930" s="10" t="str">
        <f t="shared" si="317"/>
        <v>li7-hun</v>
      </c>
      <c r="H4930" s="10" t="str">
        <f t="shared" si="318"/>
        <v>離婚、離緣</v>
      </c>
      <c r="I4930" s="10">
        <f xml:space="preserve"> IFERROR( SEARCH("、", A4930), VALUE("0"))</f>
        <v>0</v>
      </c>
      <c r="J4930" s="10" t="str">
        <f xml:space="preserve"> IF(I4930=0, A4930, LEFT(A4930, I4930-1))</f>
        <v>離婚</v>
      </c>
      <c r="K4930" s="10" t="str">
        <f t="shared" si="315"/>
        <v>離婚</v>
      </c>
      <c r="M4930" s="10" t="str">
        <f t="shared" si="316"/>
        <v>離婚</v>
      </c>
    </row>
    <row r="4931" spans="1:13">
      <c r="A4931" s="16" t="s">
        <v>18314</v>
      </c>
      <c r="B4931" s="16" t="s">
        <v>33726</v>
      </c>
      <c r="C4931" s="17">
        <v>0.6</v>
      </c>
      <c r="D4931" s="16" t="str">
        <f xml:space="preserve"> _xlfn.CONCAT(ChhoeTaigi_TaioanPehoeKichhooGi!H3249, ":", ChhoeTaigi_TaioanPehoeKichhooGi!J3249)</f>
        <v>li7-khui:離開</v>
      </c>
      <c r="E4931" s="18">
        <f ca="1" xml:space="preserve"> NOW()</f>
        <v>46202.697500115741</v>
      </c>
      <c r="G4931" s="10" t="str">
        <f t="shared" si="317"/>
        <v>li7-khui</v>
      </c>
      <c r="H4931" s="10" t="str">
        <f t="shared" si="318"/>
        <v>離開</v>
      </c>
      <c r="I4931" s="10">
        <f xml:space="preserve"> IFERROR( SEARCH("、", A4931), VALUE("0"))</f>
        <v>0</v>
      </c>
      <c r="J4931" s="10" t="str">
        <f xml:space="preserve"> IF(I4931=0, A4931, LEFT(A4931, I4931-1))</f>
        <v>離開</v>
      </c>
      <c r="K4931" s="10" t="str">
        <f t="shared" si="315"/>
        <v>離開</v>
      </c>
      <c r="M4931" s="10" t="str">
        <f t="shared" si="316"/>
        <v>離開</v>
      </c>
    </row>
    <row r="4932" spans="1:13">
      <c r="A4932" s="16" t="s">
        <v>4200</v>
      </c>
      <c r="B4932" s="16" t="s">
        <v>31791</v>
      </c>
      <c r="C4932" s="17">
        <v>0.6</v>
      </c>
      <c r="D4932" s="16" t="str">
        <f xml:space="preserve"> _xlfn.CONCAT(ChhoeTaigi_TaioanPehoeKichhooGi!H726, ":", ChhoeTaigi_TaioanPehoeKichhooGi!J726)</f>
        <v>tshian-tshiu:鞦韆</v>
      </c>
      <c r="E4932" s="18">
        <f ca="1" xml:space="preserve"> NOW()</f>
        <v>46202.697500231479</v>
      </c>
      <c r="G4932" s="10" t="str">
        <f t="shared" si="317"/>
        <v>tshian-tshiu</v>
      </c>
      <c r="H4932" s="10" t="str">
        <f t="shared" si="318"/>
        <v>鞦韆</v>
      </c>
      <c r="I4932" s="10">
        <f xml:space="preserve"> IFERROR( SEARCH("、", A4932), VALUE("0"))</f>
        <v>0</v>
      </c>
      <c r="J4932" s="10" t="str">
        <f xml:space="preserve"> IF(I4932=0, A4932, LEFT(A4932, I4932-1))</f>
        <v>鞦韆</v>
      </c>
      <c r="K4932" s="10" t="str">
        <f t="shared" si="315"/>
        <v>鞦韆</v>
      </c>
      <c r="M4932" s="10" t="str">
        <f t="shared" si="316"/>
        <v>鞦韆</v>
      </c>
    </row>
    <row r="4933" spans="1:13">
      <c r="A4933" s="16" t="s">
        <v>35685</v>
      </c>
      <c r="B4933" s="16" t="s">
        <v>31727</v>
      </c>
      <c r="C4933" s="17">
        <v>0.6</v>
      </c>
      <c r="D4933" s="16" t="str">
        <f xml:space="preserve"> _xlfn.CONCAT(ChhoeTaigi_TaioanPehoeKichhooGi!H637, ":", ChhoeTaigi_TaioanPehoeKichhooGi!J637)</f>
        <v>tshe5-a2:鞭子、笞</v>
      </c>
      <c r="E4933" s="18">
        <f ca="1" xml:space="preserve"> NOW()</f>
        <v>46202.697500115741</v>
      </c>
      <c r="G4933" s="10" t="str">
        <f t="shared" si="317"/>
        <v>tshe5-a2</v>
      </c>
      <c r="H4933" s="10" t="str">
        <f t="shared" si="318"/>
        <v>鞭子、笞</v>
      </c>
      <c r="I4933" s="10">
        <f xml:space="preserve"> IFERROR( SEARCH("、", A4933), VALUE("0"))</f>
        <v>0</v>
      </c>
      <c r="J4933" s="10" t="str">
        <f xml:space="preserve"> IF(I4933=0, A4933, LEFT(A4933, I4933-1))</f>
        <v>鞭子</v>
      </c>
      <c r="K4933" s="10" t="str">
        <f t="shared" si="315"/>
        <v>鞭子</v>
      </c>
      <c r="M4933" s="10" t="str">
        <f t="shared" si="316"/>
        <v>鞭子</v>
      </c>
    </row>
    <row r="4934" spans="1:13">
      <c r="A4934" s="16" t="s">
        <v>20803</v>
      </c>
      <c r="B4934" s="16" t="s">
        <v>34053</v>
      </c>
      <c r="C4934" s="17">
        <v>0.6</v>
      </c>
      <c r="D4934" s="16" t="str">
        <f xml:space="preserve"> _xlfn.CONCAT(ChhoeTaigi_TaioanPehoeKichhooGi!H3759, ":", ChhoeTaigi_TaioanPehoeKichhooGi!J3759)</f>
        <v>phau3-a2:鞭炮</v>
      </c>
      <c r="E4934" s="18">
        <f ca="1" xml:space="preserve"> NOW()</f>
        <v>46202.697500115741</v>
      </c>
      <c r="G4934" s="10" t="str">
        <f t="shared" si="317"/>
        <v>phau3-a2</v>
      </c>
      <c r="H4934" s="10" t="str">
        <f t="shared" si="318"/>
        <v>鞭炮</v>
      </c>
      <c r="I4934" s="10">
        <f xml:space="preserve"> IFERROR( SEARCH("、", A4934), VALUE("0"))</f>
        <v>0</v>
      </c>
      <c r="J4934" s="10" t="str">
        <f xml:space="preserve"> IF(I4934=0, A4934, LEFT(A4934, I4934-1))</f>
        <v>鞭炮</v>
      </c>
      <c r="K4934" s="10" t="str">
        <f t="shared" si="315"/>
        <v>鞭炮</v>
      </c>
      <c r="M4934" s="10" t="str">
        <f t="shared" si="316"/>
        <v>鞭炮</v>
      </c>
    </row>
    <row r="4935" spans="1:13">
      <c r="A4935" s="16" t="s">
        <v>25327</v>
      </c>
      <c r="B4935" s="16" t="s">
        <v>34657</v>
      </c>
      <c r="C4935" s="17">
        <v>0.6</v>
      </c>
      <c r="D4935" s="16" t="str">
        <f xml:space="preserve"> _xlfn.CONCAT(ChhoeTaigi_TaioanPehoeKichhooGi!H4650, ":", ChhoeTaigi_TaioanPehoeKichhooGi!J4650)</f>
        <v>te5-bak8:題目</v>
      </c>
      <c r="E4935" s="18">
        <f ca="1" xml:space="preserve"> NOW()</f>
        <v>46202.697500115741</v>
      </c>
      <c r="G4935" s="10" t="str">
        <f t="shared" si="317"/>
        <v>te5-bak8</v>
      </c>
      <c r="H4935" s="10" t="str">
        <f t="shared" si="318"/>
        <v>題目</v>
      </c>
      <c r="I4935" s="10">
        <f xml:space="preserve"> IFERROR( SEARCH("、", A4935), VALUE("0"))</f>
        <v>0</v>
      </c>
      <c r="J4935" s="10" t="str">
        <f xml:space="preserve"> IF(I4935=0, A4935, LEFT(A4935, I4935-1))</f>
        <v>題目</v>
      </c>
      <c r="K4935" s="10" t="str">
        <f t="shared" si="315"/>
        <v>題目</v>
      </c>
      <c r="M4935" s="10" t="str">
        <f t="shared" si="316"/>
        <v>題目</v>
      </c>
    </row>
    <row r="4936" spans="1:13">
      <c r="A4936" s="16" t="s">
        <v>25873</v>
      </c>
      <c r="B4936" s="16" t="s">
        <v>34727</v>
      </c>
      <c r="C4936" s="17">
        <v>0.6</v>
      </c>
      <c r="D4936" s="16" t="str">
        <f xml:space="preserve"> _xlfn.CONCAT(ChhoeTaigi_TaioanPehoeKichhooGi!H4760, ":", ChhoeTaigi_TaioanPehoeKichhooGi!J4760)</f>
        <v>thau5-hiah8:額頭</v>
      </c>
      <c r="E4936" s="18">
        <f ca="1" xml:space="preserve"> NOW()</f>
        <v>46202.697500115741</v>
      </c>
      <c r="G4936" s="10" t="str">
        <f t="shared" si="317"/>
        <v>thau5-hiah8</v>
      </c>
      <c r="H4936" s="10" t="str">
        <f t="shared" si="318"/>
        <v>額頭</v>
      </c>
      <c r="I4936" s="10">
        <f xml:space="preserve"> IFERROR( SEARCH("、", A4936), VALUE("0"))</f>
        <v>0</v>
      </c>
      <c r="J4936" s="10" t="str">
        <f xml:space="preserve"> IF(I4936=0, A4936, LEFT(A4936, I4936-1))</f>
        <v>額頭</v>
      </c>
      <c r="K4936" s="10" t="str">
        <f t="shared" si="315"/>
        <v>額頭</v>
      </c>
      <c r="M4936" s="10" t="str">
        <f t="shared" si="316"/>
        <v>額頭</v>
      </c>
    </row>
    <row r="4937" spans="1:13">
      <c r="A4937" s="16" t="s">
        <v>1047</v>
      </c>
      <c r="B4937" s="16" t="s">
        <v>1046</v>
      </c>
      <c r="C4937" s="17">
        <v>0.6</v>
      </c>
      <c r="D4937" s="16" t="str">
        <f xml:space="preserve"> _xlfn.CONCAT(ChhoeTaigi_TaioanPehoeKichhooGi!H192, ":", ChhoeTaigi_TaioanPehoeKichhooGi!J192)</f>
        <v>khia5 be2:騎馬</v>
      </c>
      <c r="E4937" s="18">
        <f ca="1" xml:space="preserve"> NOW()</f>
        <v>46202.697500115741</v>
      </c>
      <c r="G4937" s="10" t="str">
        <f t="shared" si="317"/>
        <v>khia5 be2</v>
      </c>
      <c r="H4937" s="10" t="str">
        <f t="shared" si="318"/>
        <v>騎馬</v>
      </c>
      <c r="I4937" s="10">
        <f xml:space="preserve"> IFERROR( SEARCH("、", A4937), VALUE("0"))</f>
        <v>0</v>
      </c>
      <c r="J4937" s="10" t="str">
        <f xml:space="preserve"> IF(I4937=0, A4937, LEFT(A4937, I4937-1))</f>
        <v>騎馬</v>
      </c>
      <c r="K4937" s="10" t="str">
        <f t="shared" si="315"/>
        <v>騎馬</v>
      </c>
      <c r="M4937" s="10" t="str">
        <f t="shared" si="316"/>
        <v>騎馬</v>
      </c>
    </row>
    <row r="4938" spans="1:13">
      <c r="A4938" s="16" t="s">
        <v>14909</v>
      </c>
      <c r="B4938" s="16" t="s">
        <v>33271</v>
      </c>
      <c r="C4938" s="17">
        <v>0.6</v>
      </c>
      <c r="D4938" s="16" t="str">
        <f xml:space="preserve"> _xlfn.CONCAT(ChhoeTaigi_TaioanPehoeKichhooGi!H4925, ":", ChhoeTaigi_TaioanPehoeKichhooGi!J4925)</f>
        <v>khia5 thih-be2:騎腳踏車</v>
      </c>
      <c r="E4938" s="18">
        <f ca="1" xml:space="preserve"> NOW()</f>
        <v>46202.697500115741</v>
      </c>
      <c r="G4938" s="10" t="str">
        <f t="shared" si="317"/>
        <v>khia5 thih-be2</v>
      </c>
      <c r="H4938" s="10" t="str">
        <f t="shared" si="318"/>
        <v>騎腳踏車</v>
      </c>
      <c r="I4938" s="10">
        <f xml:space="preserve"> IFERROR( SEARCH("、", A4938), VALUE("0"))</f>
        <v>0</v>
      </c>
      <c r="J4938" s="10" t="str">
        <f xml:space="preserve"> IF(I4938=0, A4938, LEFT(A4938, I4938-1))</f>
        <v>騎腳踏車</v>
      </c>
      <c r="K4938" s="10" t="str">
        <f t="shared" si="315"/>
        <v>騎腳踏車</v>
      </c>
      <c r="M4938" s="10" t="str">
        <f t="shared" si="316"/>
        <v>騎腳踏車</v>
      </c>
    </row>
    <row r="4939" spans="1:13">
      <c r="A4939" s="16" t="s">
        <v>18231</v>
      </c>
      <c r="B4939" s="16" t="s">
        <v>18230</v>
      </c>
      <c r="C4939" s="17">
        <v>0.6</v>
      </c>
      <c r="D4939" s="16" t="str">
        <f xml:space="preserve"> _xlfn.CONCAT(ChhoeTaigi_TaioanPehoeKichhooGi!H3234, ":", ChhoeTaigi_TaioanPehoeKichhooGi!J3234)</f>
        <v>ling7:鬆</v>
      </c>
      <c r="E4939" s="18">
        <f ca="1" xml:space="preserve"> NOW()</f>
        <v>46202.697500115741</v>
      </c>
      <c r="G4939" s="10" t="str">
        <f t="shared" si="317"/>
        <v>ling7</v>
      </c>
      <c r="H4939" s="10" t="str">
        <f t="shared" si="318"/>
        <v>鬆</v>
      </c>
      <c r="I4939" s="10">
        <f xml:space="preserve"> IFERROR( SEARCH("、", A4939), VALUE("0"))</f>
        <v>0</v>
      </c>
      <c r="J4939" s="10" t="str">
        <f xml:space="preserve"> IF(I4939=0, A4939, LEFT(A4939, I4939-1))</f>
        <v>鬆</v>
      </c>
      <c r="K4939" s="10" t="str">
        <f t="shared" si="315"/>
        <v>鬆</v>
      </c>
      <c r="M4939" s="10" t="str">
        <f t="shared" si="316"/>
        <v>鬆</v>
      </c>
    </row>
    <row r="4940" spans="1:13">
      <c r="A4940" s="16" t="s">
        <v>24227</v>
      </c>
      <c r="B4940" s="16" t="s">
        <v>34504</v>
      </c>
      <c r="C4940" s="17">
        <v>0.6</v>
      </c>
      <c r="D4940" s="16" t="str">
        <f xml:space="preserve"> _xlfn.CONCAT(ChhoeTaigi_TaioanPehoeKichhooGi!H4429, ":", ChhoeTaigi_TaioanPehoeKichhooGi!J4429)</f>
        <v>sua-hi5:鯊魚</v>
      </c>
      <c r="E4940" s="18">
        <f ca="1" xml:space="preserve"> NOW()</f>
        <v>46202.697500231479</v>
      </c>
      <c r="G4940" s="10" t="str">
        <f t="shared" si="317"/>
        <v>sua-hi5</v>
      </c>
      <c r="H4940" s="10" t="str">
        <f t="shared" si="318"/>
        <v>鯊魚</v>
      </c>
      <c r="I4940" s="10">
        <f xml:space="preserve"> IFERROR( SEARCH("、", A4940), VALUE("0"))</f>
        <v>0</v>
      </c>
      <c r="J4940" s="10" t="str">
        <f xml:space="preserve"> IF(I4940=0, A4940, LEFT(A4940, I4940-1))</f>
        <v>鯊魚</v>
      </c>
      <c r="K4940" s="10" t="str">
        <f t="shared" si="315"/>
        <v>鯊魚</v>
      </c>
      <c r="M4940" s="10" t="str">
        <f t="shared" si="316"/>
        <v>鯊魚</v>
      </c>
    </row>
    <row r="4941" spans="1:13">
      <c r="A4941" s="16" t="s">
        <v>8179</v>
      </c>
      <c r="B4941" s="16" t="s">
        <v>8171</v>
      </c>
      <c r="C4941" s="17">
        <v>0.6</v>
      </c>
      <c r="D4941" s="16" t="str">
        <f xml:space="preserve"> _xlfn.CONCAT(ChhoeTaigi_TaioanPehoeKichhooGi!H1361, ":", ChhoeTaigi_TaioanPehoeKichhooGi!J1361)</f>
        <v>gia5:鵝</v>
      </c>
      <c r="E4941" s="18">
        <f ca="1" xml:space="preserve"> NOW()</f>
        <v>46202.697500115741</v>
      </c>
      <c r="G4941" s="10" t="str">
        <f t="shared" si="317"/>
        <v>gia5</v>
      </c>
      <c r="H4941" s="10" t="str">
        <f t="shared" si="318"/>
        <v>鵝</v>
      </c>
      <c r="I4941" s="10">
        <f xml:space="preserve"> IFERROR( SEARCH("、", A4941), VALUE("0"))</f>
        <v>0</v>
      </c>
      <c r="J4941" s="10" t="str">
        <f xml:space="preserve"> IF(I4941=0, A4941, LEFT(A4941, I4941-1))</f>
        <v>鵝</v>
      </c>
      <c r="K4941" s="10" t="str">
        <f t="shared" si="315"/>
        <v>鵝</v>
      </c>
      <c r="M4941" s="10" t="str">
        <f t="shared" si="316"/>
        <v>鵝</v>
      </c>
    </row>
    <row r="4942" spans="1:13">
      <c r="A4942" s="16" t="s">
        <v>8179</v>
      </c>
      <c r="B4942" s="16" t="s">
        <v>8178</v>
      </c>
      <c r="C4942" s="17">
        <v>0.6</v>
      </c>
      <c r="D4942" s="16" t="str">
        <f xml:space="preserve"> _xlfn.CONCAT(ChhoeTaigi_TaioanPehoeKichhooGi!H1389, ":", ChhoeTaigi_TaioanPehoeKichhooGi!J1389)</f>
        <v>go5:鵝</v>
      </c>
      <c r="E4942" s="18">
        <f ca="1" xml:space="preserve"> NOW()</f>
        <v>46202.697500115741</v>
      </c>
      <c r="G4942" s="10" t="str">
        <f t="shared" si="317"/>
        <v>go5</v>
      </c>
      <c r="H4942" s="10" t="str">
        <f t="shared" si="318"/>
        <v>鵝</v>
      </c>
      <c r="I4942" s="10">
        <f xml:space="preserve"> IFERROR( SEARCH("、", A4942), VALUE("0"))</f>
        <v>0</v>
      </c>
      <c r="J4942" s="10" t="str">
        <f xml:space="preserve"> IF(I4942=0, A4942, LEFT(A4942, I4942-1))</f>
        <v>鵝</v>
      </c>
      <c r="K4942" s="10" t="str">
        <f t="shared" si="315"/>
        <v>鵝</v>
      </c>
      <c r="M4942" s="10" t="str">
        <f t="shared" si="316"/>
        <v>鵝</v>
      </c>
    </row>
    <row r="4943" spans="1:13">
      <c r="A4943" s="16" t="s">
        <v>8185</v>
      </c>
      <c r="B4943" s="16" t="s">
        <v>32276</v>
      </c>
      <c r="C4943" s="17">
        <v>0.6</v>
      </c>
      <c r="D4943" s="16" t="str">
        <f xml:space="preserve"> _xlfn.CONCAT(ChhoeTaigi_TaioanPehoeKichhooGi!H1362, ":", ChhoeTaigi_TaioanPehoeKichhooGi!J1362)</f>
        <v>gia5-bah:鵝肉</v>
      </c>
      <c r="E4943" s="18">
        <f ca="1" xml:space="preserve"> NOW()</f>
        <v>46202.697500115741</v>
      </c>
      <c r="G4943" s="10" t="str">
        <f t="shared" si="317"/>
        <v>gia5-bah</v>
      </c>
      <c r="H4943" s="10" t="str">
        <f t="shared" si="318"/>
        <v>鵝肉</v>
      </c>
      <c r="I4943" s="10">
        <f xml:space="preserve"> IFERROR( SEARCH("、", A4943), VALUE("0"))</f>
        <v>0</v>
      </c>
      <c r="J4943" s="10" t="str">
        <f xml:space="preserve"> IF(I4943=0, A4943, LEFT(A4943, I4943-1))</f>
        <v>鵝肉</v>
      </c>
      <c r="K4943" s="10" t="str">
        <f t="shared" si="315"/>
        <v>鵝肉</v>
      </c>
      <c r="M4943" s="10" t="str">
        <f t="shared" si="316"/>
        <v>鵝肉</v>
      </c>
    </row>
    <row r="4944" spans="1:13">
      <c r="A4944" s="16" t="s">
        <v>35686</v>
      </c>
      <c r="B4944" s="16" t="s">
        <v>20734</v>
      </c>
      <c r="C4944" s="17">
        <v>0.6</v>
      </c>
      <c r="D4944" s="16" t="str">
        <f xml:space="preserve"> _xlfn.CONCAT(ChhoeTaigi_TaioanPehoeKichhooGi!H3744, ":", ChhoeTaigi_TaioanPehoeKichhooGi!J3744)</f>
        <v>phai2:壞、不好、難</v>
      </c>
      <c r="E4944" s="18">
        <f ca="1" xml:space="preserve"> NOW()</f>
        <v>46202.697500231479</v>
      </c>
      <c r="G4944" s="10" t="str">
        <f t="shared" si="317"/>
        <v>phai2</v>
      </c>
      <c r="H4944" s="10" t="str">
        <f t="shared" si="318"/>
        <v>壞、不好、難</v>
      </c>
      <c r="I4944" s="10">
        <f xml:space="preserve"> IFERROR( SEARCH("、", A4944), VALUE("0"))</f>
        <v>0</v>
      </c>
      <c r="J4944" s="10" t="str">
        <f xml:space="preserve"> IF(I4944=0, A4944, LEFT(A4944, I4944-1))</f>
        <v>壞</v>
      </c>
      <c r="K4944" s="10" t="str">
        <f t="shared" si="315"/>
        <v>壞</v>
      </c>
      <c r="M4944" s="10" t="str">
        <f t="shared" si="316"/>
        <v>壞</v>
      </c>
    </row>
    <row r="4945" spans="1:13">
      <c r="A4945" s="16" t="s">
        <v>8808</v>
      </c>
      <c r="B4945" s="16" t="s">
        <v>32350</v>
      </c>
      <c r="C4945" s="17">
        <v>0.6</v>
      </c>
      <c r="D4945" s="16" t="str">
        <f xml:space="preserve"> _xlfn.CONCAT(ChhoeTaigi_TaioanPehoeKichhooGi!H1464, ":", ChhoeTaigi_TaioanPehoeKichhooGi!J1464)</f>
        <v>hai7--khi3:壞了</v>
      </c>
      <c r="E4945" s="18">
        <f ca="1" xml:space="preserve"> NOW()</f>
        <v>46202.697500231479</v>
      </c>
      <c r="G4945" s="10" t="str">
        <f t="shared" si="317"/>
        <v>hai7--khi3</v>
      </c>
      <c r="H4945" s="10" t="str">
        <f t="shared" si="318"/>
        <v>壞了</v>
      </c>
      <c r="I4945" s="10">
        <f xml:space="preserve"> IFERROR( SEARCH("、", A4945), VALUE("0"))</f>
        <v>0</v>
      </c>
      <c r="J4945" s="10" t="str">
        <f xml:space="preserve"> IF(I4945=0, A4945, LEFT(A4945, I4945-1))</f>
        <v>壞了</v>
      </c>
      <c r="K4945" s="10" t="str">
        <f t="shared" si="315"/>
        <v>壞了</v>
      </c>
      <c r="M4945" s="10" t="str">
        <f t="shared" si="316"/>
        <v>壞了</v>
      </c>
    </row>
    <row r="4946" spans="1:13">
      <c r="A4946" s="16" t="s">
        <v>26297</v>
      </c>
      <c r="B4946" s="16" t="s">
        <v>34774</v>
      </c>
      <c r="C4946" s="17">
        <v>0.6</v>
      </c>
      <c r="D4946" s="16" t="str">
        <f xml:space="preserve"> _xlfn.CONCAT(ChhoeTaigi_TaioanPehoeKichhooGi!H4848, ":", ChhoeTaigi_TaioanPehoeKichhooGi!J4848)</f>
        <v>phainn2 thinn:壞天氣</v>
      </c>
      <c r="E4946" s="18">
        <f ca="1" xml:space="preserve"> NOW()</f>
        <v>46202.697500115741</v>
      </c>
      <c r="G4946" s="10" t="str">
        <f t="shared" si="317"/>
        <v>phainn2 thinn</v>
      </c>
      <c r="H4946" s="10" t="str">
        <f t="shared" si="318"/>
        <v>壞天氣</v>
      </c>
      <c r="I4946" s="10">
        <f xml:space="preserve"> IFERROR( SEARCH("、", A4946), VALUE("0"))</f>
        <v>0</v>
      </c>
      <c r="J4946" s="10" t="str">
        <f xml:space="preserve"> IF(I4946=0, A4946, LEFT(A4946, I4946-1))</f>
        <v>壞天氣</v>
      </c>
      <c r="K4946" s="10" t="str">
        <f t="shared" si="315"/>
        <v>壞天氣</v>
      </c>
      <c r="M4946" s="10" t="str">
        <f t="shared" si="316"/>
        <v>壞天氣</v>
      </c>
    </row>
    <row r="4947" spans="1:13">
      <c r="A4947" s="16" t="s">
        <v>21275</v>
      </c>
      <c r="B4947" s="16" t="s">
        <v>34108</v>
      </c>
      <c r="C4947" s="17">
        <v>0.6</v>
      </c>
      <c r="D4947" s="16" t="str">
        <f xml:space="preserve"> _xlfn.CONCAT(ChhoeTaigi_TaioanPehoeKichhooGi!H3842, ":", ChhoeTaigi_TaioanPehoeKichhooGi!J3842)</f>
        <v>phainn2 pi5-khi3:壞脾氣</v>
      </c>
      <c r="E4947" s="18">
        <f ca="1" xml:space="preserve"> NOW()</f>
        <v>46202.697500115741</v>
      </c>
      <c r="G4947" s="10" t="str">
        <f t="shared" si="317"/>
        <v>phainn2 pi5-khi3</v>
      </c>
      <c r="H4947" s="10" t="str">
        <f t="shared" si="318"/>
        <v>壞脾氣</v>
      </c>
      <c r="I4947" s="10">
        <f xml:space="preserve"> IFERROR( SEARCH("、", A4947), VALUE("0"))</f>
        <v>0</v>
      </c>
      <c r="J4947" s="10" t="str">
        <f xml:space="preserve"> IF(I4947=0, A4947, LEFT(A4947, I4947-1))</f>
        <v>壞脾氣</v>
      </c>
      <c r="K4947" s="10" t="str">
        <f t="shared" si="315"/>
        <v>壞脾氣</v>
      </c>
      <c r="M4947" s="10" t="str">
        <f t="shared" si="316"/>
        <v>壞脾氣</v>
      </c>
    </row>
    <row r="4948" spans="1:13">
      <c r="A4948" s="16" t="s">
        <v>21456</v>
      </c>
      <c r="B4948" s="16" t="s">
        <v>34131</v>
      </c>
      <c r="C4948" s="17">
        <v>0.6</v>
      </c>
      <c r="D4948" s="16" t="str">
        <f xml:space="preserve"> _xlfn.CONCAT(ChhoeTaigi_TaioanPehoeKichhooGi!H3879, ":", ChhoeTaigi_TaioanPehoeKichhooGi!J3879)</f>
        <v>pin7-tuann7:懶惰</v>
      </c>
      <c r="E4948" s="18">
        <f ca="1" xml:space="preserve"> NOW()</f>
        <v>46202.697500115741</v>
      </c>
      <c r="G4948" s="10" t="str">
        <f t="shared" si="317"/>
        <v>pin7-tuann7</v>
      </c>
      <c r="H4948" s="10" t="str">
        <f t="shared" si="318"/>
        <v>懶惰</v>
      </c>
      <c r="I4948" s="10">
        <f xml:space="preserve"> IFERROR( SEARCH("、", A4948), VALUE("0"))</f>
        <v>0</v>
      </c>
      <c r="J4948" s="10" t="str">
        <f xml:space="preserve"> IF(I4948=0, A4948, LEFT(A4948, I4948-1))</f>
        <v>懶惰</v>
      </c>
      <c r="K4948" s="10" t="str">
        <f t="shared" si="315"/>
        <v>懶惰</v>
      </c>
      <c r="M4948" s="10" t="str">
        <f t="shared" si="316"/>
        <v>懶惰</v>
      </c>
    </row>
    <row r="4949" spans="1:13">
      <c r="A4949" s="16" t="s">
        <v>8265</v>
      </c>
      <c r="B4949" s="16" t="s">
        <v>32282</v>
      </c>
      <c r="C4949" s="17">
        <v>0.6</v>
      </c>
      <c r="D4949" s="16" t="str">
        <f xml:space="preserve"> _xlfn.CONCAT(ChhoeTaigi_TaioanPehoeKichhooGi!H1375, ":", ChhoeTaigi_TaioanPehoeKichhooGi!J1375)</f>
        <v>giau5-gi5:懷疑</v>
      </c>
      <c r="E4949" s="18">
        <f ca="1" xml:space="preserve"> NOW()</f>
        <v>46202.697500115741</v>
      </c>
      <c r="G4949" s="10" t="str">
        <f t="shared" si="317"/>
        <v>giau5-gi5</v>
      </c>
      <c r="H4949" s="10" t="str">
        <f t="shared" si="318"/>
        <v>懷疑</v>
      </c>
      <c r="I4949" s="10">
        <f xml:space="preserve"> IFERROR( SEARCH("、", A4949), VALUE("0"))</f>
        <v>0</v>
      </c>
      <c r="J4949" s="10" t="str">
        <f xml:space="preserve"> IF(I4949=0, A4949, LEFT(A4949, I4949-1))</f>
        <v>懷疑</v>
      </c>
      <c r="K4949" s="10" t="str">
        <f t="shared" si="315"/>
        <v>懷疑</v>
      </c>
      <c r="M4949" s="10" t="str">
        <f t="shared" si="316"/>
        <v>懷疑</v>
      </c>
    </row>
    <row r="4950" spans="1:13">
      <c r="A4950" s="16" t="s">
        <v>8273</v>
      </c>
      <c r="B4950" s="16" t="s">
        <v>32283</v>
      </c>
      <c r="C4950" s="17">
        <v>0.6</v>
      </c>
      <c r="D4950" s="16" t="str">
        <f xml:space="preserve"> _xlfn.CONCAT(ChhoeTaigi_TaioanPehoeKichhooGi!H1376, ":", ChhoeTaigi_TaioanPehoeKichhooGi!J1376)</f>
        <v>giau5-gi5 thian-tsu2 e5 to7-li2:懷疑天主的道理</v>
      </c>
      <c r="E4950" s="18">
        <f ca="1" xml:space="preserve"> NOW()</f>
        <v>46202.697500231479</v>
      </c>
      <c r="G4950" s="10" t="str">
        <f t="shared" si="317"/>
        <v>giau5-gi5 thian-tsu2 e5 to7-li2</v>
      </c>
      <c r="H4950" s="10" t="str">
        <f t="shared" si="318"/>
        <v>懷疑天主的道理</v>
      </c>
      <c r="I4950" s="10">
        <f xml:space="preserve"> IFERROR( SEARCH("、", A4950), VALUE("0"))</f>
        <v>0</v>
      </c>
      <c r="J4950" s="10" t="str">
        <f xml:space="preserve"> IF(I4950=0, A4950, LEFT(A4950, I4950-1))</f>
        <v>懷疑天主的道理</v>
      </c>
      <c r="K4950" s="10" t="str">
        <f t="shared" si="315"/>
        <v>懷疑天主的道理</v>
      </c>
      <c r="M4950" s="10" t="str">
        <f t="shared" si="316"/>
        <v>懷疑天主的道理</v>
      </c>
    </row>
    <row r="4951" spans="1:13">
      <c r="A4951" s="16" t="s">
        <v>35687</v>
      </c>
      <c r="B4951" s="16" t="s">
        <v>34005</v>
      </c>
      <c r="C4951" s="17">
        <v>0.6</v>
      </c>
      <c r="D4951" s="16" t="str">
        <f xml:space="preserve"> _xlfn.CONCAT(ChhoeTaigi_TaioanPehoeKichhooGi!H3692, ":", ChhoeTaigi_TaioanPehoeKichhooGi!J3692)</f>
        <v>peh:攀登、爬</v>
      </c>
      <c r="E4951" s="18">
        <f ca="1" xml:space="preserve"> NOW()</f>
        <v>46202.697500115741</v>
      </c>
      <c r="G4951" s="10" t="str">
        <f t="shared" si="317"/>
        <v>peh</v>
      </c>
      <c r="H4951" s="10" t="str">
        <f t="shared" si="318"/>
        <v>攀登、爬</v>
      </c>
      <c r="I4951" s="10">
        <f xml:space="preserve"> IFERROR( SEARCH("、", A4951), VALUE("0"))</f>
        <v>0</v>
      </c>
      <c r="J4951" s="10" t="str">
        <f xml:space="preserve"> IF(I4951=0, A4951, LEFT(A4951, I4951-1))</f>
        <v>攀登</v>
      </c>
      <c r="K4951" s="10" t="str">
        <f t="shared" si="315"/>
        <v>攀登</v>
      </c>
      <c r="M4951" s="10" t="str">
        <f t="shared" si="316"/>
        <v>攀登</v>
      </c>
    </row>
    <row r="4952" spans="1:13">
      <c r="A4952" s="16" t="s">
        <v>28899</v>
      </c>
      <c r="B4952" s="16" t="s">
        <v>28898</v>
      </c>
      <c r="C4952" s="17">
        <v>0.6</v>
      </c>
      <c r="D4952" s="16" t="str">
        <f xml:space="preserve"> _xlfn.CONCAT(ChhoeTaigi_TaioanPehoeKichhooGi!H5372, ":", ChhoeTaigi_TaioanPehoeKichhooGi!J5372)</f>
        <v>tu5:櫥</v>
      </c>
      <c r="E4952" s="18">
        <f ca="1" xml:space="preserve"> NOW()</f>
        <v>46202.697500115741</v>
      </c>
      <c r="G4952" s="10" t="str">
        <f t="shared" si="317"/>
        <v>tu5</v>
      </c>
      <c r="H4952" s="10" t="str">
        <f t="shared" si="318"/>
        <v>櫥</v>
      </c>
      <c r="I4952" s="10">
        <f xml:space="preserve"> IFERROR( SEARCH("、", A4952), VALUE("0"))</f>
        <v>0</v>
      </c>
      <c r="J4952" s="10" t="str">
        <f xml:space="preserve"> IF(I4952=0, A4952, LEFT(A4952, I4952-1))</f>
        <v>櫥</v>
      </c>
      <c r="K4952" s="10" t="str">
        <f t="shared" si="315"/>
        <v>櫥</v>
      </c>
      <c r="M4952" s="10" t="str">
        <f t="shared" si="316"/>
        <v>櫥</v>
      </c>
    </row>
    <row r="4953" spans="1:13">
      <c r="A4953" s="16" t="s">
        <v>2215</v>
      </c>
      <c r="B4953" s="16" t="s">
        <v>31546</v>
      </c>
      <c r="C4953" s="17">
        <v>0.6</v>
      </c>
      <c r="D4953" s="16" t="str">
        <f xml:space="preserve"> _xlfn.CONCAT(ChhoeTaigi_TaioanPehoeKichhooGi!H394, ":", ChhoeTaigi_TaioanPehoeKichhooGi!J394)</f>
        <v>bong5-bong5:矇矇渺渺</v>
      </c>
      <c r="E4953" s="18">
        <f ca="1" xml:space="preserve"> NOW()</f>
        <v>46202.697500115741</v>
      </c>
      <c r="G4953" s="10" t="str">
        <f t="shared" si="317"/>
        <v>bong5-bong5</v>
      </c>
      <c r="H4953" s="10" t="str">
        <f t="shared" si="318"/>
        <v>矇矇渺渺</v>
      </c>
      <c r="I4953" s="10">
        <f xml:space="preserve"> IFERROR( SEARCH("、", A4953), VALUE("0"))</f>
        <v>0</v>
      </c>
      <c r="J4953" s="10" t="str">
        <f xml:space="preserve"> IF(I4953=0, A4953, LEFT(A4953, I4953-1))</f>
        <v>矇矇渺渺</v>
      </c>
      <c r="K4953" s="10" t="str">
        <f t="shared" si="315"/>
        <v>矇矇渺渺</v>
      </c>
      <c r="M4953" s="10" t="str">
        <f t="shared" si="316"/>
        <v>矇矇渺渺</v>
      </c>
    </row>
    <row r="4954" spans="1:13">
      <c r="A4954" s="16" t="s">
        <v>1535</v>
      </c>
      <c r="B4954" s="16" t="s">
        <v>31454</v>
      </c>
      <c r="C4954" s="17">
        <v>0.6</v>
      </c>
      <c r="D4954" s="16" t="str">
        <f xml:space="preserve"> _xlfn.CONCAT(ChhoeTaigi_TaioanPehoeKichhooGi!H278, ":", ChhoeTaigi_TaioanPehoeKichhooGi!J278)</f>
        <v>bin5-bin5:矇矓</v>
      </c>
      <c r="E4954" s="18">
        <f ca="1" xml:space="preserve"> NOW()</f>
        <v>46202.697500115741</v>
      </c>
      <c r="G4954" s="10" t="str">
        <f t="shared" si="317"/>
        <v>bin5-bin5</v>
      </c>
      <c r="H4954" s="10" t="str">
        <f t="shared" si="318"/>
        <v>矇矓</v>
      </c>
      <c r="I4954" s="10">
        <f xml:space="preserve"> IFERROR( SEARCH("、", A4954), VALUE("0"))</f>
        <v>0</v>
      </c>
      <c r="J4954" s="10" t="str">
        <f xml:space="preserve"> IF(I4954=0, A4954, LEFT(A4954, I4954-1))</f>
        <v>矇矓</v>
      </c>
      <c r="K4954" s="10" t="str">
        <f t="shared" si="315"/>
        <v>矇矓</v>
      </c>
      <c r="M4954" s="10" t="str">
        <f t="shared" si="316"/>
        <v>矇矓</v>
      </c>
    </row>
    <row r="4955" spans="1:13">
      <c r="A4955" s="16" t="s">
        <v>10628</v>
      </c>
      <c r="B4955" s="16" t="s">
        <v>32610</v>
      </c>
      <c r="C4955" s="17">
        <v>0.6</v>
      </c>
      <c r="D4955" s="16" t="str">
        <f xml:space="preserve"> _xlfn.CONCAT(ChhoeTaigi_TaioanPehoeKichhooGi!H1784, ":", ChhoeTaigi_TaioanPehoeKichhooGi!J1784)</f>
        <v>hong-koo2:簸箕機</v>
      </c>
      <c r="E4955" s="18">
        <f ca="1" xml:space="preserve"> NOW()</f>
        <v>46202.697500231479</v>
      </c>
      <c r="G4955" s="10" t="str">
        <f t="shared" si="317"/>
        <v>hong-koo2</v>
      </c>
      <c r="H4955" s="10" t="str">
        <f t="shared" si="318"/>
        <v>簸箕機</v>
      </c>
      <c r="I4955" s="10">
        <f xml:space="preserve"> IFERROR( SEARCH("、", A4955), VALUE("0"))</f>
        <v>0</v>
      </c>
      <c r="J4955" s="10" t="str">
        <f xml:space="preserve"> IF(I4955=0, A4955, LEFT(A4955, I4955-1))</f>
        <v>簸箕機</v>
      </c>
      <c r="K4955" s="10" t="str">
        <f t="shared" si="315"/>
        <v>簸箕機</v>
      </c>
      <c r="M4955" s="10" t="str">
        <f t="shared" si="316"/>
        <v>簸箕機</v>
      </c>
    </row>
    <row r="4956" spans="1:13">
      <c r="A4956" s="16" t="s">
        <v>4178</v>
      </c>
      <c r="B4956" s="16" t="s">
        <v>31788</v>
      </c>
      <c r="C4956" s="17">
        <v>0.6</v>
      </c>
      <c r="D4956" s="16" t="str">
        <f xml:space="preserve"> _xlfn.CONCAT(ChhoeTaigi_TaioanPehoeKichhooGi!H721, ":", ChhoeTaigi_TaioanPehoeKichhooGi!J721)</f>
        <v>tshiam:簽</v>
      </c>
      <c r="E4956" s="18">
        <f ca="1" xml:space="preserve"> NOW()</f>
        <v>46202.697500115741</v>
      </c>
      <c r="G4956" s="10" t="str">
        <f t="shared" si="317"/>
        <v>tshiam</v>
      </c>
      <c r="H4956" s="10" t="str">
        <f t="shared" si="318"/>
        <v>簽</v>
      </c>
      <c r="I4956" s="10">
        <f xml:space="preserve"> IFERROR( SEARCH("、", A4956), VALUE("0"))</f>
        <v>0</v>
      </c>
      <c r="J4956" s="10" t="str">
        <f xml:space="preserve"> IF(I4956=0, A4956, LEFT(A4956, I4956-1))</f>
        <v>簽</v>
      </c>
      <c r="K4956" s="10" t="str">
        <f t="shared" si="315"/>
        <v>簽</v>
      </c>
      <c r="M4956" s="10" t="str">
        <f t="shared" si="316"/>
        <v>簽</v>
      </c>
    </row>
    <row r="4957" spans="1:13">
      <c r="A4957" s="16" t="s">
        <v>4184</v>
      </c>
      <c r="B4957" s="16" t="s">
        <v>31789</v>
      </c>
      <c r="C4957" s="17">
        <v>0.6</v>
      </c>
      <c r="D4957" s="16" t="str">
        <f xml:space="preserve"> _xlfn.CONCAT(ChhoeTaigi_TaioanPehoeKichhooGi!H722, ":", ChhoeTaigi_TaioanPehoeKichhooGi!J722)</f>
        <v>tshiam-mia5:簽名</v>
      </c>
      <c r="E4957" s="18">
        <f ca="1" xml:space="preserve"> NOW()</f>
        <v>46202.697500115741</v>
      </c>
      <c r="G4957" s="10" t="str">
        <f t="shared" si="317"/>
        <v>tshiam-mia5</v>
      </c>
      <c r="H4957" s="10" t="str">
        <f t="shared" si="318"/>
        <v>簽名</v>
      </c>
      <c r="I4957" s="10">
        <f xml:space="preserve"> IFERROR( SEARCH("、", A4957), VALUE("0"))</f>
        <v>0</v>
      </c>
      <c r="J4957" s="10" t="str">
        <f xml:space="preserve"> IF(I4957=0, A4957, LEFT(A4957, I4957-1))</f>
        <v>簽名</v>
      </c>
      <c r="K4957" s="10" t="str">
        <f t="shared" si="315"/>
        <v>簽名</v>
      </c>
      <c r="M4957" s="10" t="str">
        <f t="shared" si="316"/>
        <v>簽名</v>
      </c>
    </row>
    <row r="4958" spans="1:13">
      <c r="A4958" s="16" t="s">
        <v>20971</v>
      </c>
      <c r="B4958" s="16" t="s">
        <v>34075</v>
      </c>
      <c r="C4958" s="17">
        <v>0.6</v>
      </c>
      <c r="D4958" s="16" t="str">
        <f xml:space="preserve"> _xlfn.CONCAT(ChhoeTaigi_TaioanPehoeKichhooGi!H3791, ":", ChhoeTaigi_TaioanPehoeKichhooGi!J3791)</f>
        <v>phoo7-a2:簿子</v>
      </c>
      <c r="E4958" s="18">
        <f ca="1" xml:space="preserve"> NOW()</f>
        <v>46202.697500115741</v>
      </c>
      <c r="G4958" s="10" t="str">
        <f t="shared" si="317"/>
        <v>phoo7-a2</v>
      </c>
      <c r="H4958" s="10" t="str">
        <f t="shared" si="318"/>
        <v>簿子</v>
      </c>
      <c r="I4958" s="10">
        <f xml:space="preserve"> IFERROR( SEARCH("、", A4958), VALUE("0"))</f>
        <v>0</v>
      </c>
      <c r="J4958" s="10" t="str">
        <f xml:space="preserve"> IF(I4958=0, A4958, LEFT(A4958, I4958-1))</f>
        <v>簿子</v>
      </c>
      <c r="K4958" s="10" t="str">
        <f t="shared" si="315"/>
        <v>簿子</v>
      </c>
      <c r="M4958" s="10" t="str">
        <f t="shared" si="316"/>
        <v>簿子</v>
      </c>
    </row>
    <row r="4959" spans="1:13">
      <c r="A4959" s="16" t="s">
        <v>24454</v>
      </c>
      <c r="B4959" s="16" t="s">
        <v>34535</v>
      </c>
      <c r="C4959" s="17">
        <v>0.6</v>
      </c>
      <c r="D4959" s="16" t="str">
        <f xml:space="preserve"> _xlfn.CONCAT(ChhoeTaigi_TaioanPehoeKichhooGi!H4469, ":", ChhoeTaigi_TaioanPehoeKichhooGi!J4469)</f>
        <v>soh-a2:繩子</v>
      </c>
      <c r="E4959" s="18">
        <f ca="1" xml:space="preserve"> NOW()</f>
        <v>46202.697500231479</v>
      </c>
      <c r="G4959" s="10" t="str">
        <f t="shared" si="317"/>
        <v>soh-a2</v>
      </c>
      <c r="H4959" s="10" t="str">
        <f t="shared" si="318"/>
        <v>繩子</v>
      </c>
      <c r="I4959" s="10">
        <f xml:space="preserve"> IFERROR( SEARCH("、", A4959), VALUE("0"))</f>
        <v>0</v>
      </c>
      <c r="J4959" s="10" t="str">
        <f xml:space="preserve"> IF(I4959=0, A4959, LEFT(A4959, I4959-1))</f>
        <v>繩子</v>
      </c>
      <c r="K4959" s="10" t="str">
        <f t="shared" si="315"/>
        <v>繩子</v>
      </c>
      <c r="M4959" s="10" t="str">
        <f t="shared" si="316"/>
        <v>繩子</v>
      </c>
    </row>
    <row r="4960" spans="1:13">
      <c r="A4960" s="16" t="s">
        <v>18691</v>
      </c>
      <c r="B4960" s="16" t="s">
        <v>33775</v>
      </c>
      <c r="C4960" s="17">
        <v>0.6</v>
      </c>
      <c r="D4960" s="16" t="str">
        <f xml:space="preserve"> _xlfn.CONCAT(ChhoeTaigi_TaioanPehoeKichhooGi!H3321, ":", ChhoeTaigi_TaioanPehoeKichhooGi!J3321)</f>
        <v>lo5-ma2:羅馬</v>
      </c>
      <c r="E4960" s="18">
        <f ca="1" xml:space="preserve"> NOW()</f>
        <v>46202.697500115741</v>
      </c>
      <c r="G4960" s="10" t="str">
        <f t="shared" si="317"/>
        <v>lo5-ma2</v>
      </c>
      <c r="H4960" s="10" t="str">
        <f t="shared" si="318"/>
        <v>羅馬</v>
      </c>
      <c r="I4960" s="10">
        <f xml:space="preserve"> IFERROR( SEARCH("、", A4960), VALUE("0"))</f>
        <v>0</v>
      </c>
      <c r="J4960" s="10" t="str">
        <f xml:space="preserve"> IF(I4960=0, A4960, LEFT(A4960, I4960-1))</f>
        <v>羅馬</v>
      </c>
      <c r="K4960" s="10" t="str">
        <f t="shared" si="315"/>
        <v>羅馬</v>
      </c>
      <c r="M4960" s="10" t="str">
        <f t="shared" si="316"/>
        <v>羅馬</v>
      </c>
    </row>
    <row r="4961" spans="1:13">
      <c r="A4961" s="16" t="s">
        <v>18695</v>
      </c>
      <c r="B4961" s="16" t="s">
        <v>33776</v>
      </c>
      <c r="C4961" s="17">
        <v>0.6</v>
      </c>
      <c r="D4961" s="16" t="str">
        <f xml:space="preserve"> _xlfn.CONCAT(ChhoeTaigi_TaioanPehoeKichhooGi!H3322, ":", ChhoeTaigi_TaioanPehoeKichhooGi!J3322)</f>
        <v>lo5-ma2-ji7:羅馬字</v>
      </c>
      <c r="E4961" s="18">
        <f ca="1" xml:space="preserve"> NOW()</f>
        <v>46202.697500115741</v>
      </c>
      <c r="G4961" s="10" t="str">
        <f t="shared" si="317"/>
        <v>lo5-ma2-ji7</v>
      </c>
      <c r="H4961" s="10" t="str">
        <f t="shared" si="318"/>
        <v>羅馬字</v>
      </c>
      <c r="I4961" s="10">
        <f xml:space="preserve"> IFERROR( SEARCH("、", A4961), VALUE("0"))</f>
        <v>0</v>
      </c>
      <c r="J4961" s="10" t="str">
        <f xml:space="preserve"> IF(I4961=0, A4961, LEFT(A4961, I4961-1))</f>
        <v>羅馬字</v>
      </c>
      <c r="K4961" s="10" t="str">
        <f t="shared" si="315"/>
        <v>羅馬字</v>
      </c>
      <c r="M4961" s="10" t="str">
        <f t="shared" si="316"/>
        <v>羅馬字</v>
      </c>
    </row>
    <row r="4962" spans="1:13">
      <c r="A4962" s="16" t="s">
        <v>8133</v>
      </c>
      <c r="B4962" s="16" t="s">
        <v>32270</v>
      </c>
      <c r="C4962" s="17">
        <v>0.6</v>
      </c>
      <c r="D4962" s="16" t="str">
        <f xml:space="preserve"> _xlfn.CONCAT(ChhoeTaigi_TaioanPehoeKichhooGi!H1353, ":", ChhoeTaigi_TaioanPehoeKichhooGi!J1353)</f>
        <v>ge7-sut8:藝術</v>
      </c>
      <c r="E4962" s="18">
        <f ca="1" xml:space="preserve"> NOW()</f>
        <v>46202.697500115741</v>
      </c>
      <c r="G4962" s="10" t="str">
        <f t="shared" si="317"/>
        <v>ge7-sut8</v>
      </c>
      <c r="H4962" s="10" t="str">
        <f t="shared" si="318"/>
        <v>藝術</v>
      </c>
      <c r="I4962" s="10">
        <f xml:space="preserve"> IFERROR( SEARCH("、", A4962), VALUE("0"))</f>
        <v>0</v>
      </c>
      <c r="J4962" s="10" t="str">
        <f xml:space="preserve"> IF(I4962=0, A4962, LEFT(A4962, I4962-1))</f>
        <v>藝術</v>
      </c>
      <c r="K4962" s="10" t="str">
        <f t="shared" ref="K4962:K5025" si="319" xml:space="preserve"> IFERROR( LEFT(J4962, SEARCH("（", J4962)-1), J4962)</f>
        <v>藝術</v>
      </c>
      <c r="M4962" s="10" t="str">
        <f t="shared" si="316"/>
        <v>藝術</v>
      </c>
    </row>
    <row r="4963" spans="1:13">
      <c r="A4963" s="16" t="s">
        <v>8137</v>
      </c>
      <c r="B4963" s="16" t="s">
        <v>32271</v>
      </c>
      <c r="C4963" s="17">
        <v>0.6</v>
      </c>
      <c r="D4963" s="16" t="str">
        <f xml:space="preserve"> _xlfn.CONCAT(ChhoeTaigi_TaioanPehoeKichhooGi!H1354, ":", ChhoeTaigi_TaioanPehoeKichhooGi!J1354)</f>
        <v>ge7-sut8-ka:藝術家</v>
      </c>
      <c r="E4963" s="18">
        <f ca="1" xml:space="preserve"> NOW()</f>
        <v>46202.697500115741</v>
      </c>
      <c r="G4963" s="10" t="str">
        <f t="shared" si="317"/>
        <v>ge7-sut8-ka</v>
      </c>
      <c r="H4963" s="10" t="str">
        <f t="shared" si="318"/>
        <v>藝術家</v>
      </c>
      <c r="I4963" s="10">
        <f xml:space="preserve"> IFERROR( SEARCH("、", A4963), VALUE("0"))</f>
        <v>0</v>
      </c>
      <c r="J4963" s="10" t="str">
        <f xml:space="preserve"> IF(I4963=0, A4963, LEFT(A4963, I4963-1))</f>
        <v>藝術家</v>
      </c>
      <c r="K4963" s="10" t="str">
        <f t="shared" si="319"/>
        <v>藝術家</v>
      </c>
      <c r="M4963" s="10" t="str">
        <f t="shared" si="316"/>
        <v>藝術家</v>
      </c>
    </row>
    <row r="4964" spans="1:13">
      <c r="A4964" s="16" t="s">
        <v>27909</v>
      </c>
      <c r="B4964" s="16" t="s">
        <v>27908</v>
      </c>
      <c r="C4964" s="17">
        <v>0.6</v>
      </c>
      <c r="D4964" s="16" t="str">
        <f xml:space="preserve"> _xlfn.CONCAT(ChhoeTaigi_TaioanPehoeKichhooGi!H5169, ":", ChhoeTaigi_TaioanPehoeKichhooGi!J5169)</f>
        <v>tin5:藤</v>
      </c>
      <c r="E4964" s="18">
        <f ca="1" xml:space="preserve"> NOW()</f>
        <v>46202.697500115741</v>
      </c>
      <c r="G4964" s="10" t="str">
        <f t="shared" si="317"/>
        <v>tin5</v>
      </c>
      <c r="H4964" s="10" t="str">
        <f t="shared" si="318"/>
        <v>藤</v>
      </c>
      <c r="I4964" s="10">
        <f xml:space="preserve"> IFERROR( SEARCH("、", A4964), VALUE("0"))</f>
        <v>0</v>
      </c>
      <c r="J4964" s="10" t="str">
        <f xml:space="preserve"> IF(I4964=0, A4964, LEFT(A4964, I4964-1))</f>
        <v>藤</v>
      </c>
      <c r="K4964" s="10" t="str">
        <f t="shared" si="319"/>
        <v>藤</v>
      </c>
      <c r="M4964" s="10" t="str">
        <f t="shared" si="316"/>
        <v>藤</v>
      </c>
    </row>
    <row r="4965" spans="1:13">
      <c r="A4965" s="16" t="s">
        <v>27913</v>
      </c>
      <c r="B4965" s="16" t="s">
        <v>35000</v>
      </c>
      <c r="C4965" s="17">
        <v>0.6</v>
      </c>
      <c r="D4965" s="16" t="str">
        <f xml:space="preserve"> _xlfn.CONCAT(ChhoeTaigi_TaioanPehoeKichhooGi!H5170, ":", ChhoeTaigi_TaioanPehoeKichhooGi!J5170)</f>
        <v>tin5-i2:藤椅</v>
      </c>
      <c r="E4965" s="18">
        <f ca="1" xml:space="preserve"> NOW()</f>
        <v>46202.697500115741</v>
      </c>
      <c r="G4965" s="10" t="str">
        <f t="shared" si="317"/>
        <v>tin5-i2</v>
      </c>
      <c r="H4965" s="10" t="str">
        <f t="shared" si="318"/>
        <v>藤椅</v>
      </c>
      <c r="I4965" s="10">
        <f xml:space="preserve"> IFERROR( SEARCH("、", A4965), VALUE("0"))</f>
        <v>0</v>
      </c>
      <c r="J4965" s="10" t="str">
        <f xml:space="preserve"> IF(I4965=0, A4965, LEFT(A4965, I4965-1))</f>
        <v>藤椅</v>
      </c>
      <c r="K4965" s="10" t="str">
        <f t="shared" si="319"/>
        <v>藤椅</v>
      </c>
      <c r="M4965" s="10" t="str">
        <f t="shared" si="316"/>
        <v>藤椅</v>
      </c>
    </row>
    <row r="4966" spans="1:13">
      <c r="A4966" s="16" t="s">
        <v>19535</v>
      </c>
      <c r="B4966" s="16" t="s">
        <v>33887</v>
      </c>
      <c r="C4966" s="17">
        <v>0.6</v>
      </c>
      <c r="D4966" s="16" t="str">
        <f xml:space="preserve"> _xlfn.CONCAT(ChhoeTaigi_TaioanPehoeKichhooGi!H3498, ":", ChhoeTaigi_TaioanPehoeKichhooGi!J3498)</f>
        <v>tin5-na5:藤籃</v>
      </c>
      <c r="E4966" s="18">
        <f ca="1" xml:space="preserve"> NOW()</f>
        <v>46202.697500115741</v>
      </c>
      <c r="G4966" s="10" t="str">
        <f t="shared" si="317"/>
        <v>tin5-na5</v>
      </c>
      <c r="H4966" s="10" t="str">
        <f t="shared" si="318"/>
        <v>藤籃</v>
      </c>
      <c r="I4966" s="10">
        <f xml:space="preserve"> IFERROR( SEARCH("、", A4966), VALUE("0"))</f>
        <v>0</v>
      </c>
      <c r="J4966" s="10" t="str">
        <f xml:space="preserve"> IF(I4966=0, A4966, LEFT(A4966, I4966-1))</f>
        <v>藤籃</v>
      </c>
      <c r="K4966" s="10" t="str">
        <f t="shared" si="319"/>
        <v>藤籃</v>
      </c>
      <c r="M4966" s="10" t="str">
        <f t="shared" si="316"/>
        <v>藤籃</v>
      </c>
    </row>
    <row r="4967" spans="1:13">
      <c r="A4967" s="16" t="s">
        <v>19535</v>
      </c>
      <c r="B4967" s="16" t="s">
        <v>33887</v>
      </c>
      <c r="C4967" s="17">
        <v>0.6</v>
      </c>
      <c r="D4967" s="16" t="str">
        <f xml:space="preserve"> _xlfn.CONCAT(ChhoeTaigi_TaioanPehoeKichhooGi!H5171, ":", ChhoeTaigi_TaioanPehoeKichhooGi!J5171)</f>
        <v>tin5-na5:藤籃</v>
      </c>
      <c r="E4967" s="18">
        <f ca="1" xml:space="preserve"> NOW()</f>
        <v>46202.697500115741</v>
      </c>
      <c r="G4967" s="10" t="str">
        <f t="shared" si="317"/>
        <v>tin5-na5</v>
      </c>
      <c r="H4967" s="10" t="str">
        <f t="shared" si="318"/>
        <v>藤籃</v>
      </c>
      <c r="I4967" s="10">
        <f xml:space="preserve"> IFERROR( SEARCH("、", A4967), VALUE("0"))</f>
        <v>0</v>
      </c>
      <c r="J4967" s="10" t="str">
        <f xml:space="preserve"> IF(I4967=0, A4967, LEFT(A4967, I4967-1))</f>
        <v>藤籃</v>
      </c>
      <c r="K4967" s="10" t="str">
        <f t="shared" si="319"/>
        <v>藤籃</v>
      </c>
      <c r="M4967" s="10" t="str">
        <f t="shared" si="316"/>
        <v>藤籃</v>
      </c>
    </row>
    <row r="4968" spans="1:13">
      <c r="A4968" s="16" t="s">
        <v>11766</v>
      </c>
      <c r="B4968" s="16" t="s">
        <v>32786</v>
      </c>
      <c r="C4968" s="17">
        <v>0.6</v>
      </c>
      <c r="D4968" s="16" t="str">
        <f xml:space="preserve"> _xlfn.CONCAT(ChhoeTaigi_TaioanPehoeKichhooGi!H2002, ":", ChhoeTaigi_TaioanPehoeKichhooGi!J2002)</f>
        <v>ioh8-a2:藥</v>
      </c>
      <c r="E4968" s="18">
        <f ca="1" xml:space="preserve"> NOW()</f>
        <v>46202.697500115741</v>
      </c>
      <c r="G4968" s="10" t="str">
        <f t="shared" si="317"/>
        <v>ioh8-a2</v>
      </c>
      <c r="H4968" s="10" t="str">
        <f t="shared" si="318"/>
        <v>藥</v>
      </c>
      <c r="I4968" s="10">
        <f xml:space="preserve"> IFERROR( SEARCH("、", A4968), VALUE("0"))</f>
        <v>0</v>
      </c>
      <c r="J4968" s="10" t="str">
        <f xml:space="preserve"> IF(I4968=0, A4968, LEFT(A4968, I4968-1))</f>
        <v>藥</v>
      </c>
      <c r="K4968" s="10" t="str">
        <f t="shared" si="319"/>
        <v>藥</v>
      </c>
      <c r="M4968" s="10" t="str">
        <f t="shared" si="316"/>
        <v>藥</v>
      </c>
    </row>
    <row r="4969" spans="1:13">
      <c r="A4969" s="16" t="s">
        <v>11789</v>
      </c>
      <c r="B4969" s="16" t="s">
        <v>32790</v>
      </c>
      <c r="C4969" s="17">
        <v>0.6</v>
      </c>
      <c r="D4969" s="16" t="str">
        <f xml:space="preserve"> _xlfn.CONCAT(ChhoeTaigi_TaioanPehoeKichhooGi!H2006, ":", ChhoeTaigi_TaioanPehoeKichhooGi!J2006)</f>
        <v>ioh8-uan5:藥丸</v>
      </c>
      <c r="E4969" s="18">
        <f ca="1" xml:space="preserve"> NOW()</f>
        <v>46202.697500115741</v>
      </c>
      <c r="G4969" s="10" t="str">
        <f t="shared" si="317"/>
        <v>ioh8-uan5</v>
      </c>
      <c r="H4969" s="10" t="str">
        <f t="shared" si="318"/>
        <v>藥丸</v>
      </c>
      <c r="I4969" s="10">
        <f xml:space="preserve"> IFERROR( SEARCH("、", A4969), VALUE("0"))</f>
        <v>0</v>
      </c>
      <c r="J4969" s="10" t="str">
        <f xml:space="preserve"> IF(I4969=0, A4969, LEFT(A4969, I4969-1))</f>
        <v>藥丸</v>
      </c>
      <c r="K4969" s="10" t="str">
        <f t="shared" si="319"/>
        <v>藥丸</v>
      </c>
      <c r="M4969" s="10" t="str">
        <f t="shared" si="316"/>
        <v>藥丸</v>
      </c>
    </row>
    <row r="4970" spans="1:13">
      <c r="A4970" s="16" t="s">
        <v>11779</v>
      </c>
      <c r="B4970" s="16" t="s">
        <v>32788</v>
      </c>
      <c r="C4970" s="17">
        <v>0.6</v>
      </c>
      <c r="D4970" s="16" t="str">
        <f xml:space="preserve"> _xlfn.CONCAT(ChhoeTaigi_TaioanPehoeKichhooGi!H2004, ":", ChhoeTaigi_TaioanPehoeKichhooGi!J2004)</f>
        <v>ioh8-tsui2:藥水</v>
      </c>
      <c r="E4970" s="18">
        <f ca="1" xml:space="preserve"> NOW()</f>
        <v>46202.697500115741</v>
      </c>
      <c r="G4970" s="10" t="str">
        <f t="shared" si="317"/>
        <v>ioh8-tsui2</v>
      </c>
      <c r="H4970" s="10" t="str">
        <f t="shared" si="318"/>
        <v>藥水</v>
      </c>
      <c r="I4970" s="10">
        <f xml:space="preserve"> IFERROR( SEARCH("、", A4970), VALUE("0"))</f>
        <v>0</v>
      </c>
      <c r="J4970" s="10" t="str">
        <f xml:space="preserve"> IF(I4970=0, A4970, LEFT(A4970, I4970-1))</f>
        <v>藥水</v>
      </c>
      <c r="K4970" s="10" t="str">
        <f t="shared" si="319"/>
        <v>藥水</v>
      </c>
      <c r="M4970" s="10" t="str">
        <f t="shared" ref="M4970:M5033" si="320" xml:space="preserve"> IF(L4970&lt;&gt;"",L4970, K4970)</f>
        <v>藥水</v>
      </c>
    </row>
    <row r="4971" spans="1:13">
      <c r="A4971" s="16" t="s">
        <v>11799</v>
      </c>
      <c r="B4971" s="16" t="s">
        <v>32792</v>
      </c>
      <c r="C4971" s="17">
        <v>0.6</v>
      </c>
      <c r="D4971" s="16" t="str">
        <f xml:space="preserve"> _xlfn.CONCAT(ChhoeTaigi_TaioanPehoeKichhooGi!H2008, ":", ChhoeTaigi_TaioanPehoeKichhooGi!J2008)</f>
        <v>ioh8-tiam3:藥店</v>
      </c>
      <c r="E4971" s="18">
        <f ca="1" xml:space="preserve"> NOW()</f>
        <v>46202.697500231479</v>
      </c>
      <c r="G4971" s="10" t="str">
        <f t="shared" si="317"/>
        <v>ioh8-tiam3</v>
      </c>
      <c r="H4971" s="10" t="str">
        <f t="shared" si="318"/>
        <v>藥店</v>
      </c>
      <c r="I4971" s="10">
        <f xml:space="preserve"> IFERROR( SEARCH("、", A4971), VALUE("0"))</f>
        <v>0</v>
      </c>
      <c r="J4971" s="10" t="str">
        <f xml:space="preserve"> IF(I4971=0, A4971, LEFT(A4971, I4971-1))</f>
        <v>藥店</v>
      </c>
      <c r="K4971" s="10" t="str">
        <f t="shared" si="319"/>
        <v>藥店</v>
      </c>
      <c r="M4971" s="10" t="str">
        <f t="shared" si="320"/>
        <v>藥店</v>
      </c>
    </row>
    <row r="4972" spans="1:13">
      <c r="A4972" s="16" t="s">
        <v>11783</v>
      </c>
      <c r="B4972" s="16" t="s">
        <v>32789</v>
      </c>
      <c r="C4972" s="17">
        <v>0.6</v>
      </c>
      <c r="D4972" s="16" t="str">
        <f xml:space="preserve"> _xlfn.CONCAT(ChhoeTaigi_TaioanPehoeKichhooGi!H2005, ":", ChhoeTaigi_TaioanPehoeKichhooGi!J2005)</f>
        <v>ioh8-hun2:藥粉</v>
      </c>
      <c r="E4972" s="18">
        <f ca="1" xml:space="preserve"> NOW()</f>
        <v>46202.697500115741</v>
      </c>
      <c r="G4972" s="10" t="str">
        <f t="shared" si="317"/>
        <v>ioh8-hun2</v>
      </c>
      <c r="H4972" s="10" t="str">
        <f t="shared" si="318"/>
        <v>藥粉</v>
      </c>
      <c r="I4972" s="10">
        <f xml:space="preserve"> IFERROR( SEARCH("、", A4972), VALUE("0"))</f>
        <v>0</v>
      </c>
      <c r="J4972" s="10" t="str">
        <f xml:space="preserve"> IF(I4972=0, A4972, LEFT(A4972, I4972-1))</f>
        <v>藥粉</v>
      </c>
      <c r="K4972" s="10" t="str">
        <f t="shared" si="319"/>
        <v>藥粉</v>
      </c>
      <c r="M4972" s="10" t="str">
        <f t="shared" si="320"/>
        <v>藥粉</v>
      </c>
    </row>
    <row r="4973" spans="1:13">
      <c r="A4973" s="16" t="s">
        <v>11793</v>
      </c>
      <c r="B4973" s="16" t="s">
        <v>32791</v>
      </c>
      <c r="C4973" s="17">
        <v>0.6</v>
      </c>
      <c r="D4973" s="16" t="str">
        <f xml:space="preserve"> _xlfn.CONCAT(ChhoeTaigi_TaioanPehoeKichhooGi!H2007, ":", ChhoeTaigi_TaioanPehoeKichhooGi!J2007)</f>
        <v>ioh8-ko:藥膏</v>
      </c>
      <c r="E4973" s="18">
        <f ca="1" xml:space="preserve"> NOW()</f>
        <v>46202.697500115741</v>
      </c>
      <c r="G4973" s="10" t="str">
        <f t="shared" si="317"/>
        <v>ioh8-ko</v>
      </c>
      <c r="H4973" s="10" t="str">
        <f t="shared" si="318"/>
        <v>藥膏</v>
      </c>
      <c r="I4973" s="10">
        <f xml:space="preserve"> IFERROR( SEARCH("、", A4973), VALUE("0"))</f>
        <v>0</v>
      </c>
      <c r="J4973" s="10" t="str">
        <f xml:space="preserve"> IF(I4973=0, A4973, LEFT(A4973, I4973-1))</f>
        <v>藥膏</v>
      </c>
      <c r="K4973" s="10" t="str">
        <f t="shared" si="319"/>
        <v>藥膏</v>
      </c>
      <c r="M4973" s="10" t="str">
        <f t="shared" si="320"/>
        <v>藥膏</v>
      </c>
    </row>
    <row r="4974" spans="1:13">
      <c r="A4974" s="16" t="s">
        <v>11805</v>
      </c>
      <c r="B4974" s="16" t="s">
        <v>32793</v>
      </c>
      <c r="C4974" s="17">
        <v>0.6</v>
      </c>
      <c r="D4974" s="16" t="str">
        <f xml:space="preserve"> _xlfn.CONCAT(ChhoeTaigi_TaioanPehoeKichhooGi!H2009, ":", ChhoeTaigi_TaioanPehoeKichhooGi!J2009)</f>
        <v>ioh8-tse3-su:藥劑師</v>
      </c>
      <c r="E4974" s="18">
        <f ca="1" xml:space="preserve"> NOW()</f>
        <v>46202.697500231479</v>
      </c>
      <c r="G4974" s="10" t="str">
        <f t="shared" si="317"/>
        <v>ioh8-tse3-su</v>
      </c>
      <c r="H4974" s="10" t="str">
        <f t="shared" si="318"/>
        <v>藥劑師</v>
      </c>
      <c r="I4974" s="10">
        <f xml:space="preserve"> IFERROR( SEARCH("、", A4974), VALUE("0"))</f>
        <v>0</v>
      </c>
      <c r="J4974" s="10" t="str">
        <f xml:space="preserve"> IF(I4974=0, A4974, LEFT(A4974, I4974-1))</f>
        <v>藥劑師</v>
      </c>
      <c r="K4974" s="10" t="str">
        <f t="shared" si="319"/>
        <v>藥劑師</v>
      </c>
      <c r="M4974" s="10" t="str">
        <f t="shared" si="320"/>
        <v>藥劑師</v>
      </c>
    </row>
    <row r="4975" spans="1:13">
      <c r="A4975" s="16" t="s">
        <v>3273</v>
      </c>
      <c r="B4975" s="16" t="s">
        <v>31678</v>
      </c>
      <c r="C4975" s="17">
        <v>0.6</v>
      </c>
      <c r="D4975" s="16" t="str">
        <f xml:space="preserve"> _xlfn.CONCAT(ChhoeTaigi_TaioanPehoeKichhooGi!H572, ":", ChhoeTaigi_TaioanPehoeKichhooGi!J572)</f>
        <v>tsing3-bing5:證明</v>
      </c>
      <c r="E4975" s="18">
        <f ca="1" xml:space="preserve"> NOW()</f>
        <v>46202.697500115741</v>
      </c>
      <c r="G4975" s="10" t="str">
        <f t="shared" si="317"/>
        <v>tsing3-bing5</v>
      </c>
      <c r="H4975" s="10" t="str">
        <f t="shared" si="318"/>
        <v>證明</v>
      </c>
      <c r="I4975" s="10">
        <f xml:space="preserve"> IFERROR( SEARCH("、", A4975), VALUE("0"))</f>
        <v>0</v>
      </c>
      <c r="J4975" s="10" t="str">
        <f xml:space="preserve"> IF(I4975=0, A4975, LEFT(A4975, I4975-1))</f>
        <v>證明</v>
      </c>
      <c r="K4975" s="10" t="str">
        <f t="shared" si="319"/>
        <v>證明</v>
      </c>
      <c r="M4975" s="10" t="str">
        <f t="shared" si="320"/>
        <v>證明</v>
      </c>
    </row>
    <row r="4976" spans="1:13">
      <c r="A4976" s="16" t="s">
        <v>3281</v>
      </c>
      <c r="B4976" s="16" t="s">
        <v>31679</v>
      </c>
      <c r="C4976" s="17">
        <v>0.6</v>
      </c>
      <c r="D4976" s="16" t="str">
        <f xml:space="preserve"> _xlfn.CONCAT(ChhoeTaigi_TaioanPehoeKichhooGi!H573, ":", ChhoeTaigi_TaioanPehoeKichhooGi!J573)</f>
        <v>tsing3-bing5-su:證明書</v>
      </c>
      <c r="E4976" s="18">
        <f ca="1" xml:space="preserve"> NOW()</f>
        <v>46202.697500115741</v>
      </c>
      <c r="G4976" s="10" t="str">
        <f t="shared" ref="G4976:G5039" si="321" xml:space="preserve"> MID(D4976, 1, SEARCH(":", D4976) -1)</f>
        <v>tsing3-bing5-su</v>
      </c>
      <c r="H4976" s="10" t="str">
        <f t="shared" ref="H4976:H5039" si="322" xml:space="preserve"> MID(D4976, SEARCH(":", D4976)+1, LEN(D4976) - SEARCH(":", D4976))</f>
        <v>證明書</v>
      </c>
      <c r="I4976" s="10">
        <f xml:space="preserve"> IFERROR( SEARCH("、", A4976), VALUE("0"))</f>
        <v>0</v>
      </c>
      <c r="J4976" s="10" t="str">
        <f xml:space="preserve"> IF(I4976=0, A4976, LEFT(A4976, I4976-1))</f>
        <v>證明書</v>
      </c>
      <c r="K4976" s="10" t="str">
        <f t="shared" si="319"/>
        <v>證明書</v>
      </c>
      <c r="M4976" s="10" t="str">
        <f t="shared" si="320"/>
        <v>證明書</v>
      </c>
    </row>
    <row r="4977" spans="1:13">
      <c r="A4977" s="16" t="s">
        <v>3090</v>
      </c>
      <c r="B4977" s="16" t="s">
        <v>31652</v>
      </c>
      <c r="C4977" s="17">
        <v>0.6</v>
      </c>
      <c r="D4977" s="16" t="str">
        <f xml:space="preserve"> _xlfn.CONCAT(ChhoeTaigi_TaioanPehoeKichhooGi!H535, ":", ChhoeTaigi_TaioanPehoeKichhooGi!J535)</f>
        <v>tsing3-ki3:證據</v>
      </c>
      <c r="E4977" s="18">
        <f ca="1" xml:space="preserve"> NOW()</f>
        <v>46202.697500231479</v>
      </c>
      <c r="G4977" s="10" t="str">
        <f t="shared" si="321"/>
        <v>tsing3-ki3</v>
      </c>
      <c r="H4977" s="10" t="str">
        <f t="shared" si="322"/>
        <v>證據</v>
      </c>
      <c r="I4977" s="10">
        <f xml:space="preserve"> IFERROR( SEARCH("、", A4977), VALUE("0"))</f>
        <v>0</v>
      </c>
      <c r="J4977" s="10" t="str">
        <f xml:space="preserve"> IF(I4977=0, A4977, LEFT(A4977, I4977-1))</f>
        <v>證據</v>
      </c>
      <c r="K4977" s="10" t="str">
        <f t="shared" si="319"/>
        <v>證據</v>
      </c>
      <c r="M4977" s="10" t="str">
        <f t="shared" si="320"/>
        <v>證據</v>
      </c>
    </row>
    <row r="4978" spans="1:13">
      <c r="A4978" s="16" t="s">
        <v>2696</v>
      </c>
      <c r="B4978" s="16" t="s">
        <v>31608</v>
      </c>
      <c r="C4978" s="17">
        <v>0.6</v>
      </c>
      <c r="D4978" s="16" t="str">
        <f xml:space="preserve"> _xlfn.CONCAT(ChhoeTaigi_TaioanPehoeKichhooGi!H473, ":", ChhoeTaigi_TaioanPehoeKichhooGi!J473)</f>
        <v>tsan3-sing5:贊成</v>
      </c>
      <c r="E4978" s="18">
        <f ca="1" xml:space="preserve"> NOW()</f>
        <v>46202.697500115741</v>
      </c>
      <c r="G4978" s="10" t="str">
        <f t="shared" si="321"/>
        <v>tsan3-sing5</v>
      </c>
      <c r="H4978" s="10" t="str">
        <f t="shared" si="322"/>
        <v>贊成</v>
      </c>
      <c r="I4978" s="10">
        <f xml:space="preserve"> IFERROR( SEARCH("、", A4978), VALUE("0"))</f>
        <v>0</v>
      </c>
      <c r="J4978" s="10" t="str">
        <f xml:space="preserve"> IF(I4978=0, A4978, LEFT(A4978, I4978-1))</f>
        <v>贊成</v>
      </c>
      <c r="K4978" s="10" t="str">
        <f t="shared" si="319"/>
        <v>贊成</v>
      </c>
      <c r="M4978" s="10" t="str">
        <f t="shared" si="320"/>
        <v>贊成</v>
      </c>
    </row>
    <row r="4979" spans="1:13">
      <c r="A4979" s="16" t="s">
        <v>2726</v>
      </c>
      <c r="B4979" s="16" t="s">
        <v>31611</v>
      </c>
      <c r="C4979" s="17">
        <v>0.6</v>
      </c>
      <c r="D4979" s="16" t="str">
        <f xml:space="preserve"> _xlfn.CONCAT(ChhoeTaigi_TaioanPehoeKichhooGi!H477, ":", ChhoeTaigi_TaioanPehoeKichhooGi!J477)</f>
        <v>tsan3-tsoo7:贊助</v>
      </c>
      <c r="E4979" s="18">
        <f ca="1" xml:space="preserve"> NOW()</f>
        <v>46202.697500115741</v>
      </c>
      <c r="G4979" s="10" t="str">
        <f t="shared" si="321"/>
        <v>tsan3-tsoo7</v>
      </c>
      <c r="H4979" s="10" t="str">
        <f t="shared" si="322"/>
        <v>贊助</v>
      </c>
      <c r="I4979" s="10">
        <f xml:space="preserve"> IFERROR( SEARCH("、", A4979), VALUE("0"))</f>
        <v>0</v>
      </c>
      <c r="J4979" s="10" t="str">
        <f xml:space="preserve"> IF(I4979=0, A4979, LEFT(A4979, I4979-1))</f>
        <v>贊助</v>
      </c>
      <c r="K4979" s="10" t="str">
        <f t="shared" si="319"/>
        <v>贊助</v>
      </c>
      <c r="M4979" s="10" t="str">
        <f t="shared" si="320"/>
        <v>贊助</v>
      </c>
    </row>
    <row r="4980" spans="1:13">
      <c r="A4980" s="16" t="s">
        <v>2726</v>
      </c>
      <c r="B4980" s="16" t="s">
        <v>32112</v>
      </c>
      <c r="C4980" s="17">
        <v>0.6</v>
      </c>
      <c r="D4980" s="16" t="str">
        <f xml:space="preserve"> _xlfn.CONCAT(ChhoeTaigi_TaioanPehoeKichhooGi!H1153, ":", ChhoeTaigi_TaioanPehoeKichhooGi!J1153)</f>
        <v>tsoo7-tsan7:贊助</v>
      </c>
      <c r="E4980" s="18">
        <f ca="1" xml:space="preserve"> NOW()</f>
        <v>46202.697500115741</v>
      </c>
      <c r="G4980" s="10" t="str">
        <f t="shared" si="321"/>
        <v>tsoo7-tsan7</v>
      </c>
      <c r="H4980" s="10" t="str">
        <f t="shared" si="322"/>
        <v>贊助</v>
      </c>
      <c r="I4980" s="10">
        <f xml:space="preserve"> IFERROR( SEARCH("、", A4980), VALUE("0"))</f>
        <v>0</v>
      </c>
      <c r="J4980" s="10" t="str">
        <f xml:space="preserve"> IF(I4980=0, A4980, LEFT(A4980, I4980-1))</f>
        <v>贊助</v>
      </c>
      <c r="K4980" s="10" t="str">
        <f t="shared" si="319"/>
        <v>贊助</v>
      </c>
      <c r="M4980" s="10" t="str">
        <f t="shared" si="320"/>
        <v>贊助</v>
      </c>
    </row>
    <row r="4981" spans="1:13">
      <c r="A4981" s="16" t="s">
        <v>15527</v>
      </c>
      <c r="B4981" s="16" t="s">
        <v>15526</v>
      </c>
      <c r="C4981" s="17">
        <v>0.6</v>
      </c>
      <c r="D4981" s="16" t="str">
        <f xml:space="preserve"> _xlfn.CONCAT(ChhoeTaigi_TaioanPehoeKichhooGi!H2704, ":", ChhoeTaigi_TaioanPehoeKichhooGi!J2704)</f>
        <v>khu5:蹲</v>
      </c>
      <c r="E4981" s="18">
        <f ca="1" xml:space="preserve"> NOW()</f>
        <v>46202.697500231479</v>
      </c>
      <c r="G4981" s="10" t="str">
        <f t="shared" si="321"/>
        <v>khu5</v>
      </c>
      <c r="H4981" s="10" t="str">
        <f t="shared" si="322"/>
        <v>蹲</v>
      </c>
      <c r="I4981" s="10">
        <f xml:space="preserve"> IFERROR( SEARCH("、", A4981), VALUE("0"))</f>
        <v>0</v>
      </c>
      <c r="J4981" s="10" t="str">
        <f xml:space="preserve"> IF(I4981=0, A4981, LEFT(A4981, I4981-1))</f>
        <v>蹲</v>
      </c>
      <c r="K4981" s="10" t="str">
        <f t="shared" si="319"/>
        <v>蹲</v>
      </c>
      <c r="M4981" s="10" t="str">
        <f t="shared" si="320"/>
        <v>蹲</v>
      </c>
    </row>
    <row r="4982" spans="1:13">
      <c r="A4982" s="16" t="s">
        <v>16139</v>
      </c>
      <c r="B4982" s="16" t="s">
        <v>16138</v>
      </c>
      <c r="C4982" s="17">
        <v>0.6</v>
      </c>
      <c r="D4982" s="16" t="str">
        <f xml:space="preserve"> _xlfn.CONCAT(ChhoeTaigi_TaioanPehoeKichhooGi!H2828, ":", ChhoeTaigi_TaioanPehoeKichhooGi!J2828)</f>
        <v>kio7:轎</v>
      </c>
      <c r="E4982" s="18">
        <f ca="1" xml:space="preserve"> NOW()</f>
        <v>46202.697500115741</v>
      </c>
      <c r="G4982" s="10" t="str">
        <f t="shared" si="321"/>
        <v>kio7</v>
      </c>
      <c r="H4982" s="10" t="str">
        <f t="shared" si="322"/>
        <v>轎</v>
      </c>
      <c r="I4982" s="10">
        <f xml:space="preserve"> IFERROR( SEARCH("、", A4982), VALUE("0"))</f>
        <v>0</v>
      </c>
      <c r="J4982" s="10" t="str">
        <f xml:space="preserve"> IF(I4982=0, A4982, LEFT(A4982, I4982-1))</f>
        <v>轎</v>
      </c>
      <c r="K4982" s="10" t="str">
        <f t="shared" si="319"/>
        <v>轎</v>
      </c>
      <c r="M4982" s="10" t="str">
        <f t="shared" si="320"/>
        <v>轎</v>
      </c>
    </row>
    <row r="4983" spans="1:13">
      <c r="A4983" s="16" t="s">
        <v>22851</v>
      </c>
      <c r="B4983" s="16" t="s">
        <v>22801</v>
      </c>
      <c r="C4983" s="17">
        <v>0.6</v>
      </c>
      <c r="D4983" s="16" t="str">
        <f xml:space="preserve"> _xlfn.CONCAT(ChhoeTaigi_TaioanPehoeKichhooGi!H4161, ":", ChhoeTaigi_TaioanPehoeKichhooGi!J4161)</f>
        <v>si5:辭</v>
      </c>
      <c r="E4983" s="18">
        <f ca="1" xml:space="preserve"> NOW()</f>
        <v>46202.697500115741</v>
      </c>
      <c r="G4983" s="10" t="str">
        <f t="shared" si="321"/>
        <v>si5</v>
      </c>
      <c r="H4983" s="10" t="str">
        <f t="shared" si="322"/>
        <v>辭</v>
      </c>
      <c r="I4983" s="10">
        <f xml:space="preserve"> IFERROR( SEARCH("、", A4983), VALUE("0"))</f>
        <v>0</v>
      </c>
      <c r="J4983" s="10" t="str">
        <f xml:space="preserve"> IF(I4983=0, A4983, LEFT(A4983, I4983-1))</f>
        <v>辭</v>
      </c>
      <c r="K4983" s="10" t="str">
        <f t="shared" si="319"/>
        <v>辭</v>
      </c>
      <c r="M4983" s="10" t="str">
        <f t="shared" si="320"/>
        <v>辭</v>
      </c>
    </row>
    <row r="4984" spans="1:13">
      <c r="A4984" s="16" t="s">
        <v>20512</v>
      </c>
      <c r="B4984" s="16" t="s">
        <v>20511</v>
      </c>
      <c r="C4984" s="17">
        <v>0.6</v>
      </c>
      <c r="D4984" s="16" t="str">
        <f xml:space="preserve"> _xlfn.CONCAT(ChhoeTaigi_TaioanPehoeKichhooGi!H3705, ":", ChhoeTaigi_TaioanPehoeKichhooGi!J3705)</f>
        <v>ping5:邊</v>
      </c>
      <c r="E4984" s="18">
        <f ca="1" xml:space="preserve"> NOW()</f>
        <v>46202.697500231479</v>
      </c>
      <c r="G4984" s="10" t="str">
        <f t="shared" si="321"/>
        <v>ping5</v>
      </c>
      <c r="H4984" s="10" t="str">
        <f t="shared" si="322"/>
        <v>邊</v>
      </c>
      <c r="I4984" s="10">
        <f xml:space="preserve"> IFERROR( SEARCH("、", A4984), VALUE("0"))</f>
        <v>0</v>
      </c>
      <c r="J4984" s="10" t="str">
        <f xml:space="preserve"> IF(I4984=0, A4984, LEFT(A4984, I4984-1))</f>
        <v>邊</v>
      </c>
      <c r="K4984" s="10" t="str">
        <f t="shared" si="319"/>
        <v>邊</v>
      </c>
      <c r="M4984" s="10" t="str">
        <f t="shared" si="320"/>
        <v>邊</v>
      </c>
    </row>
    <row r="4985" spans="1:13">
      <c r="A4985" s="16" t="s">
        <v>20512</v>
      </c>
      <c r="B4985" s="16" t="s">
        <v>34110</v>
      </c>
      <c r="C4985" s="17">
        <v>0.6</v>
      </c>
      <c r="D4985" s="16" t="str">
        <f xml:space="preserve"> _xlfn.CONCAT(ChhoeTaigi_TaioanPehoeKichhooGi!H3844, ":", ChhoeTaigi_TaioanPehoeKichhooGi!J3844)</f>
        <v>pinn:邊</v>
      </c>
      <c r="E4985" s="18">
        <f ca="1" xml:space="preserve"> NOW()</f>
        <v>46202.697500115741</v>
      </c>
      <c r="G4985" s="10" t="str">
        <f t="shared" si="321"/>
        <v>pinn</v>
      </c>
      <c r="H4985" s="10" t="str">
        <f t="shared" si="322"/>
        <v>邊</v>
      </c>
      <c r="I4985" s="10">
        <f xml:space="preserve"> IFERROR( SEARCH("、", A4985), VALUE("0"))</f>
        <v>0</v>
      </c>
      <c r="J4985" s="10" t="str">
        <f xml:space="preserve"> IF(I4985=0, A4985, LEFT(A4985, I4985-1))</f>
        <v>邊</v>
      </c>
      <c r="K4985" s="10" t="str">
        <f t="shared" si="319"/>
        <v>邊</v>
      </c>
      <c r="M4985" s="10" t="str">
        <f t="shared" si="320"/>
        <v>邊</v>
      </c>
    </row>
    <row r="4986" spans="1:13">
      <c r="A4986" s="16" t="s">
        <v>18506</v>
      </c>
      <c r="B4986" s="16" t="s">
        <v>33751</v>
      </c>
      <c r="C4986" s="17">
        <v>0.6</v>
      </c>
      <c r="D4986" s="16" t="str">
        <f xml:space="preserve"> _xlfn.CONCAT(ChhoeTaigi_TaioanPehoeKichhooGi!H3284, ":", ChhoeTaigi_TaioanPehoeKichhooGi!J3284)</f>
        <v>lian7-a2:鏈</v>
      </c>
      <c r="E4986" s="18">
        <f ca="1" xml:space="preserve"> NOW()</f>
        <v>46202.697500231479</v>
      </c>
      <c r="G4986" s="10" t="str">
        <f t="shared" si="321"/>
        <v>lian7-a2</v>
      </c>
      <c r="H4986" s="10" t="str">
        <f t="shared" si="322"/>
        <v>鏈</v>
      </c>
      <c r="I4986" s="10">
        <f xml:space="preserve"> IFERROR( SEARCH("、", A4986), VALUE("0"))</f>
        <v>0</v>
      </c>
      <c r="J4986" s="10" t="str">
        <f xml:space="preserve"> IF(I4986=0, A4986, LEFT(A4986, I4986-1))</f>
        <v>鏈</v>
      </c>
      <c r="K4986" s="10" t="str">
        <f t="shared" si="319"/>
        <v>鏈</v>
      </c>
      <c r="M4986" s="10" t="str">
        <f t="shared" si="320"/>
        <v>鏈</v>
      </c>
    </row>
    <row r="4987" spans="1:13">
      <c r="A4987" s="16" t="s">
        <v>18506</v>
      </c>
      <c r="B4987" s="16" t="s">
        <v>18462</v>
      </c>
      <c r="C4987" s="17">
        <v>0.6</v>
      </c>
      <c r="D4987" s="16" t="str">
        <f xml:space="preserve"> _xlfn.CONCAT(ChhoeTaigi_TaioanPehoeKichhooGi!H3285, ":", ChhoeTaigi_TaioanPehoeKichhooGi!J3285)</f>
        <v>lian7:鏈</v>
      </c>
      <c r="E4987" s="18">
        <f ca="1" xml:space="preserve"> NOW()</f>
        <v>46202.697500115741</v>
      </c>
      <c r="G4987" s="10" t="str">
        <f t="shared" si="321"/>
        <v>lian7</v>
      </c>
      <c r="H4987" s="10" t="str">
        <f t="shared" si="322"/>
        <v>鏈</v>
      </c>
      <c r="I4987" s="10">
        <f xml:space="preserve"> IFERROR( SEARCH("、", A4987), VALUE("0"))</f>
        <v>0</v>
      </c>
      <c r="J4987" s="10" t="str">
        <f xml:space="preserve"> IF(I4987=0, A4987, LEFT(A4987, I4987-1))</f>
        <v>鏈</v>
      </c>
      <c r="K4987" s="10" t="str">
        <f t="shared" si="319"/>
        <v>鏈</v>
      </c>
      <c r="M4987" s="10" t="str">
        <f t="shared" si="320"/>
        <v>鏈</v>
      </c>
    </row>
    <row r="4988" spans="1:13">
      <c r="A4988" s="16" t="s">
        <v>15934</v>
      </c>
      <c r="B4988" s="16" t="s">
        <v>15932</v>
      </c>
      <c r="C4988" s="17">
        <v>0.6</v>
      </c>
      <c r="D4988" s="16" t="str">
        <f xml:space="preserve"> _xlfn.CONCAT(ChhoeTaigi_TaioanPehoeKichhooGi!H2782, ":", ChhoeTaigi_TaioanPehoeKichhooGi!J2782)</f>
        <v>kiann3:鏡子</v>
      </c>
      <c r="E4988" s="18">
        <f ca="1" xml:space="preserve"> NOW()</f>
        <v>46202.697500115741</v>
      </c>
      <c r="G4988" s="10" t="str">
        <f t="shared" si="321"/>
        <v>kiann3</v>
      </c>
      <c r="H4988" s="10" t="str">
        <f t="shared" si="322"/>
        <v>鏡子</v>
      </c>
      <c r="I4988" s="10">
        <f xml:space="preserve"> IFERROR( SEARCH("、", A4988), VALUE("0"))</f>
        <v>0</v>
      </c>
      <c r="J4988" s="10" t="str">
        <f xml:space="preserve"> IF(I4988=0, A4988, LEFT(A4988, I4988-1))</f>
        <v>鏡子</v>
      </c>
      <c r="K4988" s="10" t="str">
        <f t="shared" si="319"/>
        <v>鏡子</v>
      </c>
      <c r="M4988" s="10" t="str">
        <f t="shared" si="320"/>
        <v>鏡子</v>
      </c>
    </row>
    <row r="4989" spans="1:13">
      <c r="A4989" s="16" t="s">
        <v>35688</v>
      </c>
      <c r="B4989" s="16" t="s">
        <v>33512</v>
      </c>
      <c r="C4989" s="17">
        <v>0.6</v>
      </c>
      <c r="D4989" s="16" t="str">
        <f xml:space="preserve"> _xlfn.CONCAT(ChhoeTaigi_TaioanPehoeKichhooGi!H2936, ":", ChhoeTaigi_TaioanPehoeKichhooGi!J2936)</f>
        <v>kuainn:關、閉</v>
      </c>
      <c r="E4989" s="18">
        <f ca="1" xml:space="preserve"> NOW()</f>
        <v>46202.697500115741</v>
      </c>
      <c r="G4989" s="10" t="str">
        <f t="shared" si="321"/>
        <v>kuainn</v>
      </c>
      <c r="H4989" s="10" t="str">
        <f t="shared" si="322"/>
        <v>關、閉</v>
      </c>
      <c r="I4989" s="10">
        <f xml:space="preserve"> IFERROR( SEARCH("、", A4989), VALUE("0"))</f>
        <v>0</v>
      </c>
      <c r="J4989" s="10" t="str">
        <f xml:space="preserve"> IF(I4989=0, A4989, LEFT(A4989, I4989-1))</f>
        <v>關</v>
      </c>
      <c r="K4989" s="10" t="str">
        <f t="shared" si="319"/>
        <v>關</v>
      </c>
      <c r="M4989" s="10" t="str">
        <f t="shared" si="320"/>
        <v>關</v>
      </c>
    </row>
    <row r="4990" spans="1:13">
      <c r="A4990" s="16" t="s">
        <v>16661</v>
      </c>
      <c r="B4990" s="16" t="s">
        <v>33513</v>
      </c>
      <c r="C4990" s="17">
        <v>0.6</v>
      </c>
      <c r="D4990" s="16" t="str">
        <f xml:space="preserve"> _xlfn.CONCAT(ChhoeTaigi_TaioanPehoeKichhooGi!H2937, ":", ChhoeTaigi_TaioanPehoeKichhooGi!J2937)</f>
        <v>kuann-mng5:關門</v>
      </c>
      <c r="E4990" s="18">
        <f ca="1" xml:space="preserve"> NOW()</f>
        <v>46202.697500115741</v>
      </c>
      <c r="G4990" s="10" t="str">
        <f t="shared" si="321"/>
        <v>kuann-mng5</v>
      </c>
      <c r="H4990" s="10" t="str">
        <f t="shared" si="322"/>
        <v>關門</v>
      </c>
      <c r="I4990" s="10">
        <f xml:space="preserve"> IFERROR( SEARCH("、", A4990), VALUE("0"))</f>
        <v>0</v>
      </c>
      <c r="J4990" s="10" t="str">
        <f xml:space="preserve"> IF(I4990=0, A4990, LEFT(A4990, I4990-1))</f>
        <v>關門</v>
      </c>
      <c r="K4990" s="10" t="str">
        <f t="shared" si="319"/>
        <v>關門</v>
      </c>
      <c r="M4990" s="10" t="str">
        <f t="shared" si="320"/>
        <v>關門</v>
      </c>
    </row>
    <row r="4991" spans="1:13">
      <c r="A4991" s="16" t="s">
        <v>16764</v>
      </c>
      <c r="B4991" s="16" t="s">
        <v>33525</v>
      </c>
      <c r="C4991" s="17">
        <v>0.6</v>
      </c>
      <c r="D4991" s="16" t="str">
        <f xml:space="preserve"> _xlfn.CONCAT(ChhoeTaigi_TaioanPehoeKichhooGi!H2952, ":", ChhoeTaigi_TaioanPehoeKichhooGi!J2952)</f>
        <v>kuan-he7:關係</v>
      </c>
      <c r="E4991" s="18">
        <f ca="1" xml:space="preserve"> NOW()</f>
        <v>46202.697500115741</v>
      </c>
      <c r="G4991" s="10" t="str">
        <f t="shared" si="321"/>
        <v>kuan-he7</v>
      </c>
      <c r="H4991" s="10" t="str">
        <f t="shared" si="322"/>
        <v>關係</v>
      </c>
      <c r="I4991" s="10">
        <f xml:space="preserve"> IFERROR( SEARCH("、", A4991), VALUE("0"))</f>
        <v>0</v>
      </c>
      <c r="J4991" s="10" t="str">
        <f xml:space="preserve"> IF(I4991=0, A4991, LEFT(A4991, I4991-1))</f>
        <v>關係</v>
      </c>
      <c r="K4991" s="10" t="str">
        <f t="shared" si="319"/>
        <v>關係</v>
      </c>
      <c r="M4991" s="10" t="str">
        <f t="shared" si="320"/>
        <v>關係</v>
      </c>
    </row>
    <row r="4992" spans="1:13">
      <c r="A4992" s="16" t="s">
        <v>16764</v>
      </c>
      <c r="B4992" s="16" t="s">
        <v>32765</v>
      </c>
      <c r="C4992" s="17">
        <v>0.6</v>
      </c>
      <c r="D4992" s="16" t="str">
        <f xml:space="preserve"> _xlfn.CONCAT(ChhoeTaigi_TaioanPehoeKichhooGi!H1978, ":", ChhoeTaigi_TaioanPehoeKichhooGi!J1978)</f>
        <v>in-ian5:關係、交誼</v>
      </c>
      <c r="E4992" s="18">
        <f ca="1" xml:space="preserve"> NOW()</f>
        <v>46202.697500115741</v>
      </c>
      <c r="G4992" s="10" t="str">
        <f t="shared" si="321"/>
        <v>in-ian5</v>
      </c>
      <c r="H4992" s="10" t="str">
        <f t="shared" si="322"/>
        <v>關係、交誼</v>
      </c>
      <c r="I4992" s="10">
        <f xml:space="preserve"> IFERROR( SEARCH("、", A4992), VALUE("0"))</f>
        <v>0</v>
      </c>
      <c r="J4992" s="10" t="str">
        <f xml:space="preserve"> IF(I4992=0, A4992, LEFT(A4992, I4992-1))</f>
        <v>關係</v>
      </c>
      <c r="K4992" s="10" t="str">
        <f t="shared" si="319"/>
        <v>關係</v>
      </c>
      <c r="M4992" s="10" t="str">
        <f t="shared" si="320"/>
        <v>關係</v>
      </c>
    </row>
    <row r="4993" spans="1:13">
      <c r="A4993" s="16" t="s">
        <v>16747</v>
      </c>
      <c r="B4993" s="16" t="s">
        <v>33523</v>
      </c>
      <c r="C4993" s="17">
        <v>0.6</v>
      </c>
      <c r="D4993" s="16" t="str">
        <f xml:space="preserve"> _xlfn.CONCAT(ChhoeTaigi_TaioanPehoeKichhooGi!H2950, ":", ChhoeTaigi_TaioanPehoeKichhooGi!J2950)</f>
        <v>kuan-sue3:關稅</v>
      </c>
      <c r="E4993" s="18">
        <f ca="1" xml:space="preserve"> NOW()</f>
        <v>46202.697500231479</v>
      </c>
      <c r="G4993" s="10" t="str">
        <f t="shared" si="321"/>
        <v>kuan-sue3</v>
      </c>
      <c r="H4993" s="10" t="str">
        <f t="shared" si="322"/>
        <v>關稅</v>
      </c>
      <c r="I4993" s="10">
        <f xml:space="preserve"> IFERROR( SEARCH("、", A4993), VALUE("0"))</f>
        <v>0</v>
      </c>
      <c r="J4993" s="10" t="str">
        <f xml:space="preserve"> IF(I4993=0, A4993, LEFT(A4993, I4993-1))</f>
        <v>關稅</v>
      </c>
      <c r="K4993" s="10" t="str">
        <f t="shared" si="319"/>
        <v>關稅</v>
      </c>
      <c r="M4993" s="10" t="str">
        <f t="shared" si="320"/>
        <v>關稅</v>
      </c>
    </row>
    <row r="4994" spans="1:13">
      <c r="A4994" s="16" t="s">
        <v>16747</v>
      </c>
      <c r="B4994" s="16" t="s">
        <v>33523</v>
      </c>
      <c r="C4994" s="17">
        <v>0.6</v>
      </c>
      <c r="D4994" s="16" t="str">
        <f xml:space="preserve"> _xlfn.CONCAT(ChhoeTaigi_TaioanPehoeKichhooGi!H4461, ":", ChhoeTaigi_TaioanPehoeKichhooGi!J4461)</f>
        <v>kuan-sue3:關稅</v>
      </c>
      <c r="E4994" s="18">
        <f ca="1" xml:space="preserve"> NOW()</f>
        <v>46202.697500231479</v>
      </c>
      <c r="G4994" s="10" t="str">
        <f t="shared" si="321"/>
        <v>kuan-sue3</v>
      </c>
      <c r="H4994" s="10" t="str">
        <f t="shared" si="322"/>
        <v>關稅</v>
      </c>
      <c r="I4994" s="10">
        <f xml:space="preserve"> IFERROR( SEARCH("、", A4994), VALUE("0"))</f>
        <v>0</v>
      </c>
      <c r="J4994" s="10" t="str">
        <f xml:space="preserve"> IF(I4994=0, A4994, LEFT(A4994, I4994-1))</f>
        <v>關稅</v>
      </c>
      <c r="K4994" s="10" t="str">
        <f t="shared" si="319"/>
        <v>關稅</v>
      </c>
      <c r="M4994" s="10" t="str">
        <f t="shared" si="320"/>
        <v>關稅</v>
      </c>
    </row>
    <row r="4995" spans="1:13">
      <c r="A4995" s="16" t="s">
        <v>20755</v>
      </c>
      <c r="B4995" s="16" t="s">
        <v>34048</v>
      </c>
      <c r="C4995" s="17">
        <v>0.6</v>
      </c>
      <c r="D4995" s="16" t="str">
        <f xml:space="preserve"> _xlfn.CONCAT(ChhoeTaigi_TaioanPehoeKichhooGi!H3747, ":", ChhoeTaigi_TaioanPehoeKichhooGi!J3747)</f>
        <v>phai2-khuann3:難看</v>
      </c>
      <c r="E4995" s="18">
        <f ca="1" xml:space="preserve"> NOW()</f>
        <v>46202.697500115741</v>
      </c>
      <c r="G4995" s="10" t="str">
        <f t="shared" si="321"/>
        <v>phai2-khuann3</v>
      </c>
      <c r="H4995" s="10" t="str">
        <f t="shared" si="322"/>
        <v>難看</v>
      </c>
      <c r="I4995" s="10">
        <f xml:space="preserve"> IFERROR( SEARCH("、", A4995), VALUE("0"))</f>
        <v>0</v>
      </c>
      <c r="J4995" s="10" t="str">
        <f xml:space="preserve"> IF(I4995=0, A4995, LEFT(A4995, I4995-1))</f>
        <v>難看</v>
      </c>
      <c r="K4995" s="10" t="str">
        <f t="shared" si="319"/>
        <v>難看</v>
      </c>
      <c r="M4995" s="10" t="str">
        <f t="shared" si="320"/>
        <v>難看</v>
      </c>
    </row>
    <row r="4996" spans="1:13">
      <c r="A4996" s="16" t="s">
        <v>2203</v>
      </c>
      <c r="B4996" s="16" t="s">
        <v>2202</v>
      </c>
      <c r="C4996" s="17">
        <v>0.6</v>
      </c>
      <c r="D4996" s="16" t="str">
        <f xml:space="preserve"> _xlfn.CONCAT(ChhoeTaigi_TaioanPehoeKichhooGi!H392, ":", ChhoeTaigi_TaioanPehoeKichhooGi!J392)</f>
        <v>bong5:霧</v>
      </c>
      <c r="E4996" s="18">
        <f ca="1" xml:space="preserve"> NOW()</f>
        <v>46202.697500115741</v>
      </c>
      <c r="G4996" s="10" t="str">
        <f t="shared" si="321"/>
        <v>bong5</v>
      </c>
      <c r="H4996" s="10" t="str">
        <f t="shared" si="322"/>
        <v>霧</v>
      </c>
      <c r="I4996" s="10">
        <f xml:space="preserve"> IFERROR( SEARCH("、", A4996), VALUE("0"))</f>
        <v>0</v>
      </c>
      <c r="J4996" s="10" t="str">
        <f xml:space="preserve"> IF(I4996=0, A4996, LEFT(A4996, I4996-1))</f>
        <v>霧</v>
      </c>
      <c r="K4996" s="10" t="str">
        <f t="shared" si="319"/>
        <v>霧</v>
      </c>
      <c r="M4996" s="10" t="str">
        <f t="shared" si="320"/>
        <v>霧</v>
      </c>
    </row>
    <row r="4997" spans="1:13">
      <c r="A4997" s="16" t="s">
        <v>2209</v>
      </c>
      <c r="B4997" s="16" t="s">
        <v>2208</v>
      </c>
      <c r="C4997" s="17">
        <v>0.6</v>
      </c>
      <c r="D4997" s="16" t="str">
        <f xml:space="preserve"> _xlfn.CONCAT(ChhoeTaigi_TaioanPehoeKichhooGi!H393, ":", ChhoeTaigi_TaioanPehoeKichhooGi!J393)</f>
        <v>ta3 bong5:霧深的</v>
      </c>
      <c r="E4997" s="18">
        <f ca="1" xml:space="preserve"> NOW()</f>
        <v>46202.697500115741</v>
      </c>
      <c r="G4997" s="10" t="str">
        <f t="shared" si="321"/>
        <v>ta3 bong5</v>
      </c>
      <c r="H4997" s="10" t="str">
        <f t="shared" si="322"/>
        <v>霧深的</v>
      </c>
      <c r="I4997" s="10">
        <f xml:space="preserve"> IFERROR( SEARCH("、", A4997), VALUE("0"))</f>
        <v>0</v>
      </c>
      <c r="J4997" s="10" t="str">
        <f xml:space="preserve"> IF(I4997=0, A4997, LEFT(A4997, I4997-1))</f>
        <v>霧深的</v>
      </c>
      <c r="K4997" s="10" t="str">
        <f t="shared" si="319"/>
        <v>霧深的</v>
      </c>
      <c r="M4997" s="10" t="str">
        <f t="shared" si="320"/>
        <v>霧深的</v>
      </c>
    </row>
    <row r="4998" spans="1:13">
      <c r="A4998" s="16" t="s">
        <v>8661</v>
      </c>
      <c r="B4998" s="16" t="s">
        <v>32334</v>
      </c>
      <c r="C4998" s="17">
        <v>0.6</v>
      </c>
      <c r="D4998" s="16" t="str">
        <f xml:space="preserve"> _xlfn.CONCAT(ChhoeTaigi_TaioanPehoeKichhooGi!H1438, ":", ChhoeTaigi_TaioanPehoeKichhooGi!J1438)</f>
        <v>guan7-i3:願意</v>
      </c>
      <c r="E4998" s="18">
        <f ca="1" xml:space="preserve"> NOW()</f>
        <v>46202.697500115741</v>
      </c>
      <c r="G4998" s="10" t="str">
        <f t="shared" si="321"/>
        <v>guan7-i3</v>
      </c>
      <c r="H4998" s="10" t="str">
        <f t="shared" si="322"/>
        <v>願意</v>
      </c>
      <c r="I4998" s="10">
        <f xml:space="preserve"> IFERROR( SEARCH("、", A4998), VALUE("0"))</f>
        <v>0</v>
      </c>
      <c r="J4998" s="10" t="str">
        <f xml:space="preserve"> IF(I4998=0, A4998, LEFT(A4998, I4998-1))</f>
        <v>願意</v>
      </c>
      <c r="K4998" s="10" t="str">
        <f t="shared" si="319"/>
        <v>願意</v>
      </c>
      <c r="M4998" s="10" t="str">
        <f t="shared" si="320"/>
        <v>願意</v>
      </c>
    </row>
    <row r="4999" spans="1:13">
      <c r="A4999" s="16" t="s">
        <v>35689</v>
      </c>
      <c r="B4999" s="16" t="s">
        <v>34979</v>
      </c>
      <c r="C4999" s="17">
        <v>0.6</v>
      </c>
      <c r="D4999" s="16" t="str">
        <f xml:space="preserve"> _xlfn.CONCAT(ChhoeTaigi_TaioanPehoeKichhooGi!H5136, ":", ChhoeTaigi_TaioanPehoeKichhooGi!J5136)</f>
        <v>tian-to3:顛倒、反而</v>
      </c>
      <c r="E4999" s="18">
        <f ca="1" xml:space="preserve"> NOW()</f>
        <v>46202.697500231479</v>
      </c>
      <c r="G4999" s="10" t="str">
        <f t="shared" si="321"/>
        <v>tian-to3</v>
      </c>
      <c r="H4999" s="10" t="str">
        <f t="shared" si="322"/>
        <v>顛倒、反而</v>
      </c>
      <c r="I4999" s="10">
        <f xml:space="preserve"> IFERROR( SEARCH("、", A4999), VALUE("0"))</f>
        <v>0</v>
      </c>
      <c r="J4999" s="10" t="str">
        <f xml:space="preserve"> IF(I4999=0, A4999, LEFT(A4999, I4999-1))</f>
        <v>顛倒</v>
      </c>
      <c r="K4999" s="10" t="str">
        <f t="shared" si="319"/>
        <v>顛倒</v>
      </c>
      <c r="M4999" s="10" t="str">
        <f t="shared" si="320"/>
        <v>顛倒</v>
      </c>
    </row>
    <row r="5000" spans="1:13">
      <c r="A5000" s="16" t="s">
        <v>9861</v>
      </c>
      <c r="B5000" s="16" t="s">
        <v>9857</v>
      </c>
      <c r="C5000" s="17">
        <v>0.6</v>
      </c>
      <c r="D5000" s="16" t="str">
        <f xml:space="preserve"> _xlfn.CONCAT(ChhoeTaigi_TaioanPehoeKichhooGi!H1663, ":", ChhoeTaigi_TaioanPehoeKichhooGi!J1663)</f>
        <v>hoo2:騙</v>
      </c>
      <c r="E5000" s="18">
        <f ca="1" xml:space="preserve"> NOW()</f>
        <v>46202.697500115741</v>
      </c>
      <c r="G5000" s="10" t="str">
        <f t="shared" si="321"/>
        <v>hoo2</v>
      </c>
      <c r="H5000" s="10" t="str">
        <f t="shared" si="322"/>
        <v>騙</v>
      </c>
      <c r="I5000" s="10">
        <f xml:space="preserve"> IFERROR( SEARCH("、", A5000), VALUE("0"))</f>
        <v>0</v>
      </c>
      <c r="J5000" s="10" t="str">
        <f xml:space="preserve"> IF(I5000=0, A5000, LEFT(A5000, I5000-1))</f>
        <v>騙</v>
      </c>
      <c r="K5000" s="10" t="str">
        <f t="shared" si="319"/>
        <v>騙</v>
      </c>
      <c r="M5000" s="10" t="str">
        <f t="shared" si="320"/>
        <v>騙</v>
      </c>
    </row>
    <row r="5001" spans="1:13">
      <c r="A5001" s="16" t="s">
        <v>9861</v>
      </c>
      <c r="B5001" s="16" t="s">
        <v>20858</v>
      </c>
      <c r="C5001" s="17">
        <v>0.6</v>
      </c>
      <c r="D5001" s="16" t="str">
        <f xml:space="preserve"> _xlfn.CONCAT(ChhoeTaigi_TaioanPehoeKichhooGi!H3771, ":", ChhoeTaigi_TaioanPehoeKichhooGi!J3771)</f>
        <v>phian3:騙</v>
      </c>
      <c r="E5001" s="18">
        <f ca="1" xml:space="preserve"> NOW()</f>
        <v>46202.697500115741</v>
      </c>
      <c r="G5001" s="10" t="str">
        <f t="shared" si="321"/>
        <v>phian3</v>
      </c>
      <c r="H5001" s="10" t="str">
        <f t="shared" si="322"/>
        <v>騙</v>
      </c>
      <c r="I5001" s="10">
        <f xml:space="preserve"> IFERROR( SEARCH("、", A5001), VALUE("0"))</f>
        <v>0</v>
      </c>
      <c r="J5001" s="10" t="str">
        <f xml:space="preserve"> IF(I5001=0, A5001, LEFT(A5001, I5001-1))</f>
        <v>騙</v>
      </c>
      <c r="K5001" s="10" t="str">
        <f t="shared" si="319"/>
        <v>騙</v>
      </c>
      <c r="M5001" s="10" t="str">
        <f t="shared" si="320"/>
        <v>騙</v>
      </c>
    </row>
    <row r="5002" spans="1:13">
      <c r="A5002" s="16" t="s">
        <v>9861</v>
      </c>
      <c r="B5002" s="16" t="s">
        <v>21396</v>
      </c>
      <c r="C5002" s="17">
        <v>0.6</v>
      </c>
      <c r="D5002" s="16" t="str">
        <f xml:space="preserve"> _xlfn.CONCAT(ChhoeTaigi_TaioanPehoeKichhooGi!H3867, ":", ChhoeTaigi_TaioanPehoeKichhooGi!J3867)</f>
        <v>pian2:騙</v>
      </c>
      <c r="E5002" s="18">
        <f ca="1" xml:space="preserve"> NOW()</f>
        <v>46202.697500115741</v>
      </c>
      <c r="G5002" s="10" t="str">
        <f t="shared" si="321"/>
        <v>pian2</v>
      </c>
      <c r="H5002" s="10" t="str">
        <f t="shared" si="322"/>
        <v>騙</v>
      </c>
      <c r="I5002" s="10">
        <f xml:space="preserve"> IFERROR( SEARCH("、", A5002), VALUE("0"))</f>
        <v>0</v>
      </c>
      <c r="J5002" s="10" t="str">
        <f xml:space="preserve"> IF(I5002=0, A5002, LEFT(A5002, I5002-1))</f>
        <v>騙</v>
      </c>
      <c r="K5002" s="10" t="str">
        <f t="shared" si="319"/>
        <v>騙</v>
      </c>
      <c r="M5002" s="10" t="str">
        <f t="shared" si="320"/>
        <v>騙</v>
      </c>
    </row>
    <row r="5003" spans="1:13">
      <c r="A5003" s="16" t="s">
        <v>8219</v>
      </c>
      <c r="B5003" s="16" t="s">
        <v>8218</v>
      </c>
      <c r="C5003" s="17">
        <v>0.6</v>
      </c>
      <c r="D5003" s="16" t="str">
        <f xml:space="preserve"> _xlfn.CONCAT(ChhoeTaigi_TaioanPehoeKichhooGi!H1367, ":", ChhoeTaigi_TaioanPehoeKichhooGi!J1367)</f>
        <v>giam5:嚴</v>
      </c>
      <c r="E5003" s="18">
        <f ca="1" xml:space="preserve"> NOW()</f>
        <v>46202.697500115741</v>
      </c>
      <c r="G5003" s="10" t="str">
        <f t="shared" si="321"/>
        <v>giam5</v>
      </c>
      <c r="H5003" s="10" t="str">
        <f t="shared" si="322"/>
        <v>嚴</v>
      </c>
      <c r="I5003" s="10">
        <f xml:space="preserve"> IFERROR( SEARCH("、", A5003), VALUE("0"))</f>
        <v>0</v>
      </c>
      <c r="J5003" s="10" t="str">
        <f xml:space="preserve"> IF(I5003=0, A5003, LEFT(A5003, I5003-1))</f>
        <v>嚴</v>
      </c>
      <c r="K5003" s="10" t="str">
        <f t="shared" si="319"/>
        <v>嚴</v>
      </c>
      <c r="M5003" s="10" t="str">
        <f t="shared" si="320"/>
        <v>嚴</v>
      </c>
    </row>
    <row r="5004" spans="1:13">
      <c r="A5004" s="16" t="s">
        <v>8226</v>
      </c>
      <c r="B5004" s="16" t="s">
        <v>32279</v>
      </c>
      <c r="C5004" s="17">
        <v>0.6</v>
      </c>
      <c r="D5004" s="16" t="str">
        <f xml:space="preserve"> _xlfn.CONCAT(ChhoeTaigi_TaioanPehoeKichhooGi!H1368, ":", ChhoeTaigi_TaioanPehoeKichhooGi!J1368)</f>
        <v>giam5-tiong7:嚴重</v>
      </c>
      <c r="E5004" s="18">
        <f ca="1" xml:space="preserve"> NOW()</f>
        <v>46202.697500231479</v>
      </c>
      <c r="G5004" s="10" t="str">
        <f t="shared" si="321"/>
        <v>giam5-tiong7</v>
      </c>
      <c r="H5004" s="10" t="str">
        <f t="shared" si="322"/>
        <v>嚴重</v>
      </c>
      <c r="I5004" s="10">
        <f xml:space="preserve"> IFERROR( SEARCH("、", A5004), VALUE("0"))</f>
        <v>0</v>
      </c>
      <c r="J5004" s="10" t="str">
        <f xml:space="preserve"> IF(I5004=0, A5004, LEFT(A5004, I5004-1))</f>
        <v>嚴重</v>
      </c>
      <c r="K5004" s="10" t="str">
        <f t="shared" si="319"/>
        <v>嚴重</v>
      </c>
      <c r="M5004" s="10" t="str">
        <f t="shared" si="320"/>
        <v>嚴重</v>
      </c>
    </row>
    <row r="5005" spans="1:13">
      <c r="A5005" s="16" t="s">
        <v>19588</v>
      </c>
      <c r="B5005" s="16" t="s">
        <v>33894</v>
      </c>
      <c r="C5005" s="17">
        <v>0.6</v>
      </c>
      <c r="D5005" s="16" t="str">
        <f xml:space="preserve"> _xlfn.CONCAT(ChhoeTaigi_TaioanPehoeKichhooGi!H3508, ":", ChhoeTaigi_TaioanPehoeKichhooGi!J3508)</f>
        <v>e7 ngiau:癢癢的感覺</v>
      </c>
      <c r="E5005" s="18">
        <f ca="1" xml:space="preserve"> NOW()</f>
        <v>46202.697500115741</v>
      </c>
      <c r="G5005" s="10" t="str">
        <f t="shared" si="321"/>
        <v>e7 ngiau</v>
      </c>
      <c r="H5005" s="10" t="str">
        <f t="shared" si="322"/>
        <v>癢癢的感覺</v>
      </c>
      <c r="I5005" s="10">
        <f xml:space="preserve"> IFERROR( SEARCH("、", A5005), VALUE("0"))</f>
        <v>0</v>
      </c>
      <c r="J5005" s="10" t="str">
        <f xml:space="preserve"> IF(I5005=0, A5005, LEFT(A5005, I5005-1))</f>
        <v>癢癢的感覺</v>
      </c>
      <c r="K5005" s="10" t="str">
        <f t="shared" si="319"/>
        <v>癢癢的感覺</v>
      </c>
      <c r="M5005" s="10" t="str">
        <f t="shared" si="320"/>
        <v>癢癢的感覺</v>
      </c>
    </row>
    <row r="5006" spans="1:13">
      <c r="A5006" s="16" t="s">
        <v>19515</v>
      </c>
      <c r="B5006" s="16" t="s">
        <v>19514</v>
      </c>
      <c r="C5006" s="17">
        <v>0.6</v>
      </c>
      <c r="D5006" s="16" t="str">
        <f xml:space="preserve"> _xlfn.CONCAT(ChhoeTaigi_TaioanPehoeKichhooGi!H3493, ":", ChhoeTaigi_TaioanPehoeKichhooGi!J3493)</f>
        <v>na5:籃</v>
      </c>
      <c r="E5006" s="18">
        <f ca="1" xml:space="preserve"> NOW()</f>
        <v>46202.697500115741</v>
      </c>
      <c r="G5006" s="10" t="str">
        <f t="shared" si="321"/>
        <v>na5</v>
      </c>
      <c r="H5006" s="10" t="str">
        <f t="shared" si="322"/>
        <v>籃</v>
      </c>
      <c r="I5006" s="10">
        <f xml:space="preserve"> IFERROR( SEARCH("、", A5006), VALUE("0"))</f>
        <v>0</v>
      </c>
      <c r="J5006" s="10" t="str">
        <f xml:space="preserve"> IF(I5006=0, A5006, LEFT(A5006, I5006-1))</f>
        <v>籃</v>
      </c>
      <c r="K5006" s="10" t="str">
        <f t="shared" si="319"/>
        <v>籃</v>
      </c>
      <c r="M5006" s="10" t="str">
        <f t="shared" si="320"/>
        <v>籃</v>
      </c>
    </row>
    <row r="5007" spans="1:13">
      <c r="A5007" s="16" t="s">
        <v>16286</v>
      </c>
      <c r="B5007" s="16" t="s">
        <v>33459</v>
      </c>
      <c r="C5007" s="17">
        <v>0.6</v>
      </c>
      <c r="D5007" s="16" t="str">
        <f xml:space="preserve"> _xlfn.CONCAT(ChhoeTaigi_TaioanPehoeKichhooGi!H2860, ":", ChhoeTaigi_TaioanPehoeKichhooGi!J2860)</f>
        <v>na5-kiu5:籃球</v>
      </c>
      <c r="E5007" s="18">
        <f ca="1" xml:space="preserve"> NOW()</f>
        <v>46202.697500115741</v>
      </c>
      <c r="G5007" s="10" t="str">
        <f t="shared" si="321"/>
        <v>na5-kiu5</v>
      </c>
      <c r="H5007" s="10" t="str">
        <f t="shared" si="322"/>
        <v>籃球</v>
      </c>
      <c r="I5007" s="10">
        <f xml:space="preserve"> IFERROR( SEARCH("、", A5007), VALUE("0"))</f>
        <v>0</v>
      </c>
      <c r="J5007" s="10" t="str">
        <f xml:space="preserve"> IF(I5007=0, A5007, LEFT(A5007, I5007-1))</f>
        <v>籃球</v>
      </c>
      <c r="K5007" s="10" t="str">
        <f t="shared" si="319"/>
        <v>籃球</v>
      </c>
      <c r="M5007" s="10" t="str">
        <f t="shared" si="320"/>
        <v>籃球</v>
      </c>
    </row>
    <row r="5008" spans="1:13">
      <c r="A5008" s="16" t="s">
        <v>16286</v>
      </c>
      <c r="B5008" s="16" t="s">
        <v>33883</v>
      </c>
      <c r="C5008" s="17">
        <v>0.6</v>
      </c>
      <c r="D5008" s="16" t="str">
        <f xml:space="preserve"> _xlfn.CONCAT(ChhoeTaigi_TaioanPehoeKichhooGi!H3494, ":", ChhoeTaigi_TaioanPehoeKichhooGi!J3494)</f>
        <v>na5-kui5:籃球</v>
      </c>
      <c r="E5008" s="18">
        <f ca="1" xml:space="preserve"> NOW()</f>
        <v>46202.697500115741</v>
      </c>
      <c r="G5008" s="10" t="str">
        <f t="shared" si="321"/>
        <v>na5-kui5</v>
      </c>
      <c r="H5008" s="10" t="str">
        <f t="shared" si="322"/>
        <v>籃球</v>
      </c>
      <c r="I5008" s="10">
        <f xml:space="preserve"> IFERROR( SEARCH("、", A5008), VALUE("0"))</f>
        <v>0</v>
      </c>
      <c r="J5008" s="10" t="str">
        <f xml:space="preserve"> IF(I5008=0, A5008, LEFT(A5008, I5008-1))</f>
        <v>籃球</v>
      </c>
      <c r="K5008" s="10" t="str">
        <f t="shared" si="319"/>
        <v>籃球</v>
      </c>
      <c r="M5008" s="10" t="str">
        <f t="shared" si="320"/>
        <v>籃球</v>
      </c>
    </row>
    <row r="5009" spans="1:13">
      <c r="A5009" s="16" t="s">
        <v>19527</v>
      </c>
      <c r="B5009" s="16" t="s">
        <v>33885</v>
      </c>
      <c r="C5009" s="17">
        <v>0.6</v>
      </c>
      <c r="D5009" s="16" t="str">
        <f xml:space="preserve"> _xlfn.CONCAT(ChhoeTaigi_TaioanPehoeKichhooGi!H3496, ":", ChhoeTaigi_TaioanPehoeKichhooGi!J3496)</f>
        <v>na5-kiu5 e5 pi2-sai3:籃球比賽</v>
      </c>
      <c r="E5009" s="18">
        <f ca="1" xml:space="preserve"> NOW()</f>
        <v>46202.697500231479</v>
      </c>
      <c r="G5009" s="10" t="str">
        <f t="shared" si="321"/>
        <v>na5-kiu5 e5 pi2-sai3</v>
      </c>
      <c r="H5009" s="10" t="str">
        <f t="shared" si="322"/>
        <v>籃球比賽</v>
      </c>
      <c r="I5009" s="10">
        <f xml:space="preserve"> IFERROR( SEARCH("、", A5009), VALUE("0"))</f>
        <v>0</v>
      </c>
      <c r="J5009" s="10" t="str">
        <f xml:space="preserve"> IF(I5009=0, A5009, LEFT(A5009, I5009-1))</f>
        <v>籃球比賽</v>
      </c>
      <c r="K5009" s="10" t="str">
        <f t="shared" si="319"/>
        <v>籃球比賽</v>
      </c>
      <c r="M5009" s="10" t="str">
        <f t="shared" si="320"/>
        <v>籃球比賽</v>
      </c>
    </row>
    <row r="5010" spans="1:13">
      <c r="A5010" s="16" t="s">
        <v>28829</v>
      </c>
      <c r="B5010" s="16" t="s">
        <v>35111</v>
      </c>
      <c r="C5010" s="17">
        <v>0.6</v>
      </c>
      <c r="D5010" s="16" t="str">
        <f xml:space="preserve"> _xlfn.CONCAT(ChhoeTaigi_TaioanPehoeKichhooGi!H5360, ":", ChhoeTaigi_TaioanPehoeKichhooGi!J5360)</f>
        <v>na5-kiu5-tui7:籃球隊</v>
      </c>
      <c r="E5010" s="18">
        <f ca="1" xml:space="preserve"> NOW()</f>
        <v>46202.697500115741</v>
      </c>
      <c r="G5010" s="10" t="str">
        <f t="shared" si="321"/>
        <v>na5-kiu5-tui7</v>
      </c>
      <c r="H5010" s="10" t="str">
        <f t="shared" si="322"/>
        <v>籃球隊</v>
      </c>
      <c r="I5010" s="10">
        <f xml:space="preserve"> IFERROR( SEARCH("、", A5010), VALUE("0"))</f>
        <v>0</v>
      </c>
      <c r="J5010" s="10" t="str">
        <f xml:space="preserve"> IF(I5010=0, A5010, LEFT(A5010, I5010-1))</f>
        <v>籃球隊</v>
      </c>
      <c r="K5010" s="10" t="str">
        <f t="shared" si="319"/>
        <v>籃球隊</v>
      </c>
      <c r="M5010" s="10" t="str">
        <f t="shared" si="320"/>
        <v>籃球隊</v>
      </c>
    </row>
    <row r="5011" spans="1:13">
      <c r="A5011" s="16" t="s">
        <v>19531</v>
      </c>
      <c r="B5011" s="16" t="s">
        <v>33886</v>
      </c>
      <c r="C5011" s="17">
        <v>0.6</v>
      </c>
      <c r="D5011" s="16" t="str">
        <f xml:space="preserve"> _xlfn.CONCAT(ChhoeTaigi_TaioanPehoeKichhooGi!H3497, ":", ChhoeTaigi_TaioanPehoeKichhooGi!J3497)</f>
        <v>na5-kiu5-e5:籃球鞋</v>
      </c>
      <c r="E5011" s="18">
        <f ca="1" xml:space="preserve"> NOW()</f>
        <v>46202.697500231479</v>
      </c>
      <c r="G5011" s="10" t="str">
        <f t="shared" si="321"/>
        <v>na5-kiu5-e5</v>
      </c>
      <c r="H5011" s="10" t="str">
        <f t="shared" si="322"/>
        <v>籃球鞋</v>
      </c>
      <c r="I5011" s="10">
        <f xml:space="preserve"> IFERROR( SEARCH("、", A5011), VALUE("0"))</f>
        <v>0</v>
      </c>
      <c r="J5011" s="10" t="str">
        <f xml:space="preserve"> IF(I5011=0, A5011, LEFT(A5011, I5011-1))</f>
        <v>籃球鞋</v>
      </c>
      <c r="K5011" s="10" t="str">
        <f t="shared" si="319"/>
        <v>籃球鞋</v>
      </c>
      <c r="M5011" s="10" t="str">
        <f t="shared" si="320"/>
        <v>籃球鞋</v>
      </c>
    </row>
    <row r="5012" spans="1:13">
      <c r="A5012" s="16" t="s">
        <v>28145</v>
      </c>
      <c r="B5012" s="16" t="s">
        <v>35031</v>
      </c>
      <c r="C5012" s="17">
        <v>0.6</v>
      </c>
      <c r="D5012" s="16" t="str">
        <f xml:space="preserve"> _xlfn.CONCAT(ChhoeTaigi_TaioanPehoeKichhooGi!H5219, ":", ChhoeTaigi_TaioanPehoeKichhooGi!J5219)</f>
        <v>tiu7-pi7:籌備</v>
      </c>
      <c r="E5012" s="18">
        <f ca="1" xml:space="preserve"> NOW()</f>
        <v>46202.697500115741</v>
      </c>
      <c r="G5012" s="10" t="str">
        <f t="shared" si="321"/>
        <v>tiu7-pi7</v>
      </c>
      <c r="H5012" s="10" t="str">
        <f t="shared" si="322"/>
        <v>籌備</v>
      </c>
      <c r="I5012" s="10">
        <f xml:space="preserve"> IFERROR( SEARCH("、", A5012), VALUE("0"))</f>
        <v>0</v>
      </c>
      <c r="J5012" s="10" t="str">
        <f xml:space="preserve"> IF(I5012=0, A5012, LEFT(A5012, I5012-1))</f>
        <v>籌備</v>
      </c>
      <c r="K5012" s="10" t="str">
        <f t="shared" si="319"/>
        <v>籌備</v>
      </c>
      <c r="M5012" s="10" t="str">
        <f t="shared" si="320"/>
        <v>籌備</v>
      </c>
    </row>
    <row r="5013" spans="1:13">
      <c r="A5013" s="16" t="s">
        <v>1320</v>
      </c>
      <c r="B5013" s="16" t="s">
        <v>31421</v>
      </c>
      <c r="C5013" s="17">
        <v>0.6</v>
      </c>
      <c r="D5013" s="16" t="str">
        <f xml:space="preserve"> _xlfn.CONCAT(ChhoeTaigi_TaioanPehoeKichhooGi!H239, ":", ChhoeTaigi_TaioanPehoeKichhooGi!J239)</f>
        <v>tsut8-bi2:糯米</v>
      </c>
      <c r="E5013" s="18">
        <f ca="1" xml:space="preserve"> NOW()</f>
        <v>46202.697500115741</v>
      </c>
      <c r="G5013" s="10" t="str">
        <f t="shared" si="321"/>
        <v>tsut8-bi2</v>
      </c>
      <c r="H5013" s="10" t="str">
        <f t="shared" si="322"/>
        <v>糯米</v>
      </c>
      <c r="I5013" s="10">
        <f xml:space="preserve"> IFERROR( SEARCH("、", A5013), VALUE("0"))</f>
        <v>0</v>
      </c>
      <c r="J5013" s="10" t="str">
        <f xml:space="preserve"> IF(I5013=0, A5013, LEFT(A5013, I5013-1))</f>
        <v>糯米</v>
      </c>
      <c r="K5013" s="10" t="str">
        <f t="shared" si="319"/>
        <v>糯米</v>
      </c>
      <c r="M5013" s="10" t="str">
        <f t="shared" si="320"/>
        <v>糯米</v>
      </c>
    </row>
    <row r="5014" spans="1:13">
      <c r="A5014" s="16" t="s">
        <v>13893</v>
      </c>
      <c r="B5014" s="16" t="s">
        <v>33126</v>
      </c>
      <c r="C5014" s="17">
        <v>0.6</v>
      </c>
      <c r="D5014" s="16" t="str">
        <f xml:space="preserve"> _xlfn.CONCAT(ChhoeTaigi_TaioanPehoeKichhooGi!H2403, ":", ChhoeTaigi_TaioanPehoeKichhooGi!J2403)</f>
        <v>ke3-siok8:繼續</v>
      </c>
      <c r="E5014" s="18">
        <f ca="1" xml:space="preserve"> NOW()</f>
        <v>46202.697500115741</v>
      </c>
      <c r="G5014" s="10" t="str">
        <f t="shared" si="321"/>
        <v>ke3-siok8</v>
      </c>
      <c r="H5014" s="10" t="str">
        <f t="shared" si="322"/>
        <v>繼續</v>
      </c>
      <c r="I5014" s="10">
        <f xml:space="preserve"> IFERROR( SEARCH("、", A5014), VALUE("0"))</f>
        <v>0</v>
      </c>
      <c r="J5014" s="10" t="str">
        <f xml:space="preserve"> IF(I5014=0, A5014, LEFT(A5014, I5014-1))</f>
        <v>繼續</v>
      </c>
      <c r="K5014" s="10" t="str">
        <f t="shared" si="319"/>
        <v>繼續</v>
      </c>
      <c r="M5014" s="10" t="str">
        <f t="shared" si="320"/>
        <v>繼續</v>
      </c>
    </row>
    <row r="5015" spans="1:13">
      <c r="A5015" s="16" t="s">
        <v>13893</v>
      </c>
      <c r="B5015" s="16" t="s">
        <v>24210</v>
      </c>
      <c r="C5015" s="17">
        <v>0.6</v>
      </c>
      <c r="D5015" s="16" t="str">
        <f xml:space="preserve"> _xlfn.CONCAT(ChhoeTaigi_TaioanPehoeKichhooGi!H4427, ":", ChhoeTaigi_TaioanPehoeKichhooGi!J4427)</f>
        <v>sua3:繼續</v>
      </c>
      <c r="E5015" s="18">
        <f ca="1" xml:space="preserve"> NOW()</f>
        <v>46202.697500115741</v>
      </c>
      <c r="G5015" s="10" t="str">
        <f t="shared" si="321"/>
        <v>sua3</v>
      </c>
      <c r="H5015" s="10" t="str">
        <f t="shared" si="322"/>
        <v>繼續</v>
      </c>
      <c r="I5015" s="10">
        <f xml:space="preserve"> IFERROR( SEARCH("、", A5015), VALUE("0"))</f>
        <v>0</v>
      </c>
      <c r="J5015" s="10" t="str">
        <f xml:space="preserve"> IF(I5015=0, A5015, LEFT(A5015, I5015-1))</f>
        <v>繼續</v>
      </c>
      <c r="K5015" s="10" t="str">
        <f t="shared" si="319"/>
        <v>繼續</v>
      </c>
      <c r="M5015" s="10" t="str">
        <f t="shared" si="320"/>
        <v>繼續</v>
      </c>
    </row>
    <row r="5016" spans="1:13">
      <c r="A5016" s="16" t="s">
        <v>20824</v>
      </c>
      <c r="B5016" s="16" t="s">
        <v>34055</v>
      </c>
      <c r="C5016" s="17">
        <v>0.6</v>
      </c>
      <c r="D5016" s="16" t="str">
        <f xml:space="preserve"> _xlfn.CONCAT(ChhoeTaigi_TaioanPehoeKichhooGi!H3762, ":", ChhoeTaigi_TaioanPehoeKichhooGi!J3762)</f>
        <v>phing5-ko2:蘋果</v>
      </c>
      <c r="E5016" s="18">
        <f ca="1" xml:space="preserve"> NOW()</f>
        <v>46202.697500115741</v>
      </c>
      <c r="G5016" s="10" t="str">
        <f t="shared" si="321"/>
        <v>phing5-ko2</v>
      </c>
      <c r="H5016" s="10" t="str">
        <f t="shared" si="322"/>
        <v>蘋果</v>
      </c>
      <c r="I5016" s="10">
        <f xml:space="preserve"> IFERROR( SEARCH("、", A5016), VALUE("0"))</f>
        <v>0</v>
      </c>
      <c r="J5016" s="10" t="str">
        <f xml:space="preserve"> IF(I5016=0, A5016, LEFT(A5016, I5016-1))</f>
        <v>蘋果</v>
      </c>
      <c r="K5016" s="10" t="str">
        <f t="shared" si="319"/>
        <v>蘋果</v>
      </c>
      <c r="M5016" s="10" t="str">
        <f t="shared" si="320"/>
        <v>蘋果</v>
      </c>
    </row>
    <row r="5017" spans="1:13">
      <c r="A5017" s="16" t="s">
        <v>19814</v>
      </c>
      <c r="B5017" s="16" t="s">
        <v>33921</v>
      </c>
      <c r="C5017" s="17">
        <v>0.6</v>
      </c>
      <c r="D5017" s="16" t="str">
        <f xml:space="preserve"> _xlfn.CONCAT(ChhoeTaigi_TaioanPehoeKichhooGi!H3563, ":", ChhoeTaigi_TaioanPehoeKichhooGi!J3563)</f>
        <v>o5-a2:蠔</v>
      </c>
      <c r="E5017" s="18">
        <f ca="1" xml:space="preserve"> NOW()</f>
        <v>46202.697500115741</v>
      </c>
      <c r="G5017" s="10" t="str">
        <f t="shared" si="321"/>
        <v>o5-a2</v>
      </c>
      <c r="H5017" s="10" t="str">
        <f t="shared" si="322"/>
        <v>蠔</v>
      </c>
      <c r="I5017" s="10">
        <f xml:space="preserve"> IFERROR( SEARCH("、", A5017), VALUE("0"))</f>
        <v>0</v>
      </c>
      <c r="J5017" s="10" t="str">
        <f xml:space="preserve"> IF(I5017=0, A5017, LEFT(A5017, I5017-1))</f>
        <v>蠔</v>
      </c>
      <c r="K5017" s="10" t="str">
        <f t="shared" si="319"/>
        <v>蠔</v>
      </c>
      <c r="M5017" s="10" t="str">
        <f t="shared" si="320"/>
        <v>蠔</v>
      </c>
    </row>
    <row r="5018" spans="1:13">
      <c r="A5018" s="16" t="s">
        <v>35690</v>
      </c>
      <c r="B5018" s="16" t="s">
        <v>32997</v>
      </c>
      <c r="C5018" s="17">
        <v>0.6</v>
      </c>
      <c r="D5018" s="16" t="str">
        <f xml:space="preserve"> _xlfn.CONCAT(ChhoeTaigi_TaioanPehoeKichhooGi!H2250, ":", ChhoeTaigi_TaioanPehoeKichhooGi!J2250)</f>
        <v>kak-goo7:覺悟、預期</v>
      </c>
      <c r="E5018" s="18">
        <f ca="1" xml:space="preserve"> NOW()</f>
        <v>46202.697500115741</v>
      </c>
      <c r="G5018" s="10" t="str">
        <f t="shared" si="321"/>
        <v>kak-goo7</v>
      </c>
      <c r="H5018" s="10" t="str">
        <f t="shared" si="322"/>
        <v>覺悟、預期</v>
      </c>
      <c r="I5018" s="10">
        <f xml:space="preserve"> IFERROR( SEARCH("、", A5018), VALUE("0"))</f>
        <v>0</v>
      </c>
      <c r="J5018" s="10" t="str">
        <f xml:space="preserve"> IF(I5018=0, A5018, LEFT(A5018, I5018-1))</f>
        <v>覺悟</v>
      </c>
      <c r="K5018" s="10" t="str">
        <f t="shared" si="319"/>
        <v>覺悟</v>
      </c>
      <c r="M5018" s="10" t="str">
        <f t="shared" si="320"/>
        <v>覺悟</v>
      </c>
    </row>
    <row r="5019" spans="1:13">
      <c r="A5019" s="16" t="s">
        <v>13126</v>
      </c>
      <c r="B5019" s="16" t="s">
        <v>32998</v>
      </c>
      <c r="C5019" s="17">
        <v>0.6</v>
      </c>
      <c r="D5019" s="16" t="str">
        <f xml:space="preserve"> _xlfn.CONCAT(ChhoeTaigi_TaioanPehoeKichhooGi!H2251, ":", ChhoeTaigi_TaioanPehoeKichhooGi!J2251)</f>
        <v>kak-tshinn2:覺醒</v>
      </c>
      <c r="E5019" s="18">
        <f ca="1" xml:space="preserve"> NOW()</f>
        <v>46202.697500115741</v>
      </c>
      <c r="G5019" s="10" t="str">
        <f t="shared" si="321"/>
        <v>kak-tshinn2</v>
      </c>
      <c r="H5019" s="10" t="str">
        <f t="shared" si="322"/>
        <v>覺醒</v>
      </c>
      <c r="I5019" s="10">
        <f xml:space="preserve"> IFERROR( SEARCH("、", A5019), VALUE("0"))</f>
        <v>0</v>
      </c>
      <c r="J5019" s="10" t="str">
        <f xml:space="preserve"> IF(I5019=0, A5019, LEFT(A5019, I5019-1))</f>
        <v>覺醒</v>
      </c>
      <c r="K5019" s="10" t="str">
        <f t="shared" si="319"/>
        <v>覺醒</v>
      </c>
      <c r="M5019" s="10" t="str">
        <f t="shared" si="320"/>
        <v>覺醒</v>
      </c>
    </row>
    <row r="5020" spans="1:13">
      <c r="A5020" s="16" t="s">
        <v>14070</v>
      </c>
      <c r="B5020" s="16" t="s">
        <v>33151</v>
      </c>
      <c r="C5020" s="17">
        <v>0.6</v>
      </c>
      <c r="D5020" s="16" t="str">
        <f xml:space="preserve"> _xlfn.CONCAT(ChhoeTaigi_TaioanPehoeKichhooGi!H2430, ":", ChhoeTaigi_TaioanPehoeKichhooGi!J2430)</f>
        <v>king3-po3:警報</v>
      </c>
      <c r="E5020" s="18">
        <f ca="1" xml:space="preserve"> NOW()</f>
        <v>46202.697500231479</v>
      </c>
      <c r="G5020" s="10" t="str">
        <f t="shared" si="321"/>
        <v>king3-po3</v>
      </c>
      <c r="H5020" s="10" t="str">
        <f t="shared" si="322"/>
        <v>警報</v>
      </c>
      <c r="I5020" s="10">
        <f xml:space="preserve"> IFERROR( SEARCH("、", A5020), VALUE("0"))</f>
        <v>0</v>
      </c>
      <c r="J5020" s="10" t="str">
        <f xml:space="preserve"> IF(I5020=0, A5020, LEFT(A5020, I5020-1))</f>
        <v>警報</v>
      </c>
      <c r="K5020" s="10" t="str">
        <f t="shared" si="319"/>
        <v>警報</v>
      </c>
      <c r="M5020" s="10" t="str">
        <f t="shared" si="320"/>
        <v>警報</v>
      </c>
    </row>
    <row r="5021" spans="1:13">
      <c r="A5021" s="16" t="s">
        <v>14058</v>
      </c>
      <c r="B5021" s="16" t="s">
        <v>33149</v>
      </c>
      <c r="C5021" s="17">
        <v>0.6</v>
      </c>
      <c r="D5021" s="16" t="str">
        <f xml:space="preserve"> _xlfn.CONCAT(ChhoeTaigi_TaioanPehoeKichhooGi!H2428, ":", ChhoeTaigi_TaioanPehoeKichhooGi!J2428)</f>
        <v>king3-tshat:警察</v>
      </c>
      <c r="E5021" s="18">
        <f ca="1" xml:space="preserve"> NOW()</f>
        <v>46202.697500115741</v>
      </c>
      <c r="G5021" s="10" t="str">
        <f t="shared" si="321"/>
        <v>king3-tshat</v>
      </c>
      <c r="H5021" s="10" t="str">
        <f t="shared" si="322"/>
        <v>警察</v>
      </c>
      <c r="I5021" s="10">
        <f xml:space="preserve"> IFERROR( SEARCH("、", A5021), VALUE("0"))</f>
        <v>0</v>
      </c>
      <c r="J5021" s="10" t="str">
        <f xml:space="preserve"> IF(I5021=0, A5021, LEFT(A5021, I5021-1))</f>
        <v>警察</v>
      </c>
      <c r="K5021" s="10" t="str">
        <f t="shared" si="319"/>
        <v>警察</v>
      </c>
      <c r="M5021" s="10" t="str">
        <f t="shared" si="320"/>
        <v>警察</v>
      </c>
    </row>
    <row r="5022" spans="1:13">
      <c r="A5022" s="16" t="s">
        <v>14064</v>
      </c>
      <c r="B5022" s="16" t="s">
        <v>33150</v>
      </c>
      <c r="C5022" s="17">
        <v>0.6</v>
      </c>
      <c r="D5022" s="16" t="str">
        <f xml:space="preserve"> _xlfn.CONCAT(ChhoeTaigi_TaioanPehoeKichhooGi!H2429, ":", ChhoeTaigi_TaioanPehoeKichhooGi!J2429)</f>
        <v>king2-tshat kiok8:警察局</v>
      </c>
      <c r="E5022" s="18">
        <f ca="1" xml:space="preserve"> NOW()</f>
        <v>46202.697500115741</v>
      </c>
      <c r="G5022" s="10" t="str">
        <f t="shared" si="321"/>
        <v>king2-tshat kiok8</v>
      </c>
      <c r="H5022" s="10" t="str">
        <f t="shared" si="322"/>
        <v>警察局</v>
      </c>
      <c r="I5022" s="10">
        <f xml:space="preserve"> IFERROR( SEARCH("、", A5022), VALUE("0"))</f>
        <v>0</v>
      </c>
      <c r="J5022" s="10" t="str">
        <f xml:space="preserve"> IF(I5022=0, A5022, LEFT(A5022, I5022-1))</f>
        <v>警察局</v>
      </c>
      <c r="K5022" s="10" t="str">
        <f t="shared" si="319"/>
        <v>警察局</v>
      </c>
      <c r="M5022" s="10" t="str">
        <f t="shared" si="320"/>
        <v>警察局</v>
      </c>
    </row>
    <row r="5023" spans="1:13">
      <c r="A5023" s="16" t="s">
        <v>20840</v>
      </c>
      <c r="B5023" s="16" t="s">
        <v>34059</v>
      </c>
      <c r="C5023" s="17">
        <v>0.6</v>
      </c>
      <c r="D5023" s="16" t="str">
        <f xml:space="preserve"> _xlfn.CONCAT(ChhoeTaigi_TaioanPehoeKichhooGi!H3766, ":", ChhoeTaigi_TaioanPehoeKichhooGi!J3766)</f>
        <v>phi2 tsit8 ê le7:譬一個例子</v>
      </c>
      <c r="E5023" s="18">
        <f ca="1" xml:space="preserve"> NOW()</f>
        <v>46202.697500115741</v>
      </c>
      <c r="G5023" s="10" t="str">
        <f t="shared" si="321"/>
        <v>phi2 tsit8 ê le7</v>
      </c>
      <c r="H5023" s="10" t="str">
        <f t="shared" si="322"/>
        <v>譬一個例子</v>
      </c>
      <c r="I5023" s="10">
        <f xml:space="preserve"> IFERROR( SEARCH("、", A5023), VALUE("0"))</f>
        <v>0</v>
      </c>
      <c r="J5023" s="10" t="str">
        <f xml:space="preserve"> IF(I5023=0, A5023, LEFT(A5023, I5023-1))</f>
        <v>譬一個例子</v>
      </c>
      <c r="K5023" s="10" t="str">
        <f t="shared" si="319"/>
        <v>譬一個例子</v>
      </c>
      <c r="M5023" s="10" t="str">
        <f t="shared" si="320"/>
        <v>譬一個例子</v>
      </c>
    </row>
    <row r="5024" spans="1:13">
      <c r="A5024" s="16" t="s">
        <v>20836</v>
      </c>
      <c r="B5024" s="16" t="s">
        <v>34058</v>
      </c>
      <c r="C5024" s="17">
        <v>0.6</v>
      </c>
      <c r="D5024" s="16" t="str">
        <f xml:space="preserve"> _xlfn.CONCAT(ChhoeTaigi_TaioanPehoeKichhooGi!H3765, ":", ChhoeTaigi_TaioanPehoeKichhooGi!J3765)</f>
        <v>phi2-ju7 kong2:譬喻說</v>
      </c>
      <c r="E5024" s="18">
        <f ca="1" xml:space="preserve"> NOW()</f>
        <v>46202.697500115741</v>
      </c>
      <c r="G5024" s="10" t="str">
        <f t="shared" si="321"/>
        <v>phi2-ju7 kong2</v>
      </c>
      <c r="H5024" s="10" t="str">
        <f t="shared" si="322"/>
        <v>譬喻說</v>
      </c>
      <c r="I5024" s="10">
        <f xml:space="preserve"> IFERROR( SEARCH("、", A5024), VALUE("0"))</f>
        <v>0</v>
      </c>
      <c r="J5024" s="10" t="str">
        <f xml:space="preserve"> IF(I5024=0, A5024, LEFT(A5024, I5024-1))</f>
        <v>譬喻說</v>
      </c>
      <c r="K5024" s="10" t="str">
        <f t="shared" si="319"/>
        <v>譬喻說</v>
      </c>
      <c r="M5024" s="10" t="str">
        <f t="shared" si="320"/>
        <v>譬喻說</v>
      </c>
    </row>
    <row r="5025" spans="1:13">
      <c r="A5025" s="16" t="s">
        <v>8156</v>
      </c>
      <c r="B5025" s="16" t="s">
        <v>32273</v>
      </c>
      <c r="C5025" s="17">
        <v>0.6</v>
      </c>
      <c r="D5025" s="16" t="str">
        <f xml:space="preserve"> _xlfn.CONCAT(ChhoeTaigi_TaioanPehoeKichhooGi!H1357, ":", ChhoeTaigi_TaioanPehoeKichhooGi!J1357)</f>
        <v>gi7-uan5:議員</v>
      </c>
      <c r="E5025" s="18">
        <f ca="1" xml:space="preserve"> NOW()</f>
        <v>46202.697500115741</v>
      </c>
      <c r="G5025" s="10" t="str">
        <f t="shared" si="321"/>
        <v>gi7-uan5</v>
      </c>
      <c r="H5025" s="10" t="str">
        <f t="shared" si="322"/>
        <v>議員</v>
      </c>
      <c r="I5025" s="10">
        <f xml:space="preserve"> IFERROR( SEARCH("、", A5025), VALUE("0"))</f>
        <v>0</v>
      </c>
      <c r="J5025" s="10" t="str">
        <f xml:space="preserve"> IF(I5025=0, A5025, LEFT(A5025, I5025-1))</f>
        <v>議員</v>
      </c>
      <c r="K5025" s="10" t="str">
        <f t="shared" si="319"/>
        <v>議員</v>
      </c>
      <c r="M5025" s="10" t="str">
        <f t="shared" si="320"/>
        <v>議員</v>
      </c>
    </row>
    <row r="5026" spans="1:13">
      <c r="A5026" s="16" t="s">
        <v>8162</v>
      </c>
      <c r="B5026" s="16" t="s">
        <v>32274</v>
      </c>
      <c r="C5026" s="17">
        <v>0.6</v>
      </c>
      <c r="D5026" s="16" t="str">
        <f xml:space="preserve"> _xlfn.CONCAT(ChhoeTaigi_TaioanPehoeKichhooGi!H1358, ":", ChhoeTaigi_TaioanPehoeKichhooGi!J1358)</f>
        <v>gi7-hue7:議會</v>
      </c>
      <c r="E5026" s="18">
        <f ca="1" xml:space="preserve"> NOW()</f>
        <v>46202.697500115741</v>
      </c>
      <c r="G5026" s="10" t="str">
        <f t="shared" si="321"/>
        <v>gi7-hue7</v>
      </c>
      <c r="H5026" s="10" t="str">
        <f t="shared" si="322"/>
        <v>議會</v>
      </c>
      <c r="I5026" s="10">
        <f xml:space="preserve"> IFERROR( SEARCH("、", A5026), VALUE("0"))</f>
        <v>0</v>
      </c>
      <c r="J5026" s="10" t="str">
        <f xml:space="preserve"> IF(I5026=0, A5026, LEFT(A5026, I5026-1))</f>
        <v>議會</v>
      </c>
      <c r="K5026" s="10" t="str">
        <f t="shared" ref="K5026:K5089" si="323" xml:space="preserve"> IFERROR( LEFT(J5026, SEARCH("（", J5026)-1), J5026)</f>
        <v>議會</v>
      </c>
      <c r="M5026" s="10" t="str">
        <f t="shared" si="320"/>
        <v>議會</v>
      </c>
    </row>
    <row r="5027" spans="1:13">
      <c r="A5027" s="16" t="s">
        <v>8147</v>
      </c>
      <c r="B5027" s="16" t="s">
        <v>32272</v>
      </c>
      <c r="C5027" s="17">
        <v>0.6</v>
      </c>
      <c r="D5027" s="16" t="str">
        <f xml:space="preserve"> _xlfn.CONCAT(ChhoeTaigi_TaioanPehoeKichhooGi!H1356, ":", ChhoeTaigi_TaioanPehoeKichhooGi!J1356)</f>
        <v>gi7-lun7:議論</v>
      </c>
      <c r="E5027" s="18">
        <f ca="1" xml:space="preserve"> NOW()</f>
        <v>46202.697500115741</v>
      </c>
      <c r="G5027" s="10" t="str">
        <f t="shared" si="321"/>
        <v>gi7-lun7</v>
      </c>
      <c r="H5027" s="10" t="str">
        <f t="shared" si="322"/>
        <v>議論</v>
      </c>
      <c r="I5027" s="10">
        <f xml:space="preserve"> IFERROR( SEARCH("、", A5027), VALUE("0"))</f>
        <v>0</v>
      </c>
      <c r="J5027" s="10" t="str">
        <f xml:space="preserve"> IF(I5027=0, A5027, LEFT(A5027, I5027-1))</f>
        <v>議論</v>
      </c>
      <c r="K5027" s="10" t="str">
        <f t="shared" si="323"/>
        <v>議論</v>
      </c>
      <c r="M5027" s="10" t="str">
        <f t="shared" si="320"/>
        <v>議論</v>
      </c>
    </row>
    <row r="5028" spans="1:13">
      <c r="A5028" s="16" t="s">
        <v>11291</v>
      </c>
      <c r="B5028" s="16" t="s">
        <v>11289</v>
      </c>
      <c r="C5028" s="17">
        <v>0.6</v>
      </c>
      <c r="D5028" s="16" t="str">
        <f xml:space="preserve"> _xlfn.CONCAT(ChhoeTaigi_TaioanPehoeKichhooGi!H1914, ":", ChhoeTaigi_TaioanPehoeKichhooGi!J1914)</f>
        <v>iann5:贏</v>
      </c>
      <c r="E5028" s="18">
        <f ca="1" xml:space="preserve"> NOW()</f>
        <v>46202.697500115741</v>
      </c>
      <c r="G5028" s="10" t="str">
        <f t="shared" si="321"/>
        <v>iann5</v>
      </c>
      <c r="H5028" s="10" t="str">
        <f t="shared" si="322"/>
        <v>贏</v>
      </c>
      <c r="I5028" s="10">
        <f xml:space="preserve"> IFERROR( SEARCH("、", A5028), VALUE("0"))</f>
        <v>0</v>
      </c>
      <c r="J5028" s="10" t="str">
        <f xml:space="preserve"> IF(I5028=0, A5028, LEFT(A5028, I5028-1))</f>
        <v>贏</v>
      </c>
      <c r="K5028" s="10" t="str">
        <f t="shared" si="323"/>
        <v>贏</v>
      </c>
      <c r="M5028" s="10" t="str">
        <f t="shared" si="320"/>
        <v>贏</v>
      </c>
    </row>
    <row r="5029" spans="1:13">
      <c r="A5029" s="16" t="s">
        <v>3055</v>
      </c>
      <c r="B5029" s="16" t="s">
        <v>31649</v>
      </c>
      <c r="C5029" s="17">
        <v>0.6</v>
      </c>
      <c r="D5029" s="16" t="str">
        <f xml:space="preserve"> _xlfn.CONCAT(ChhoeTaigi_TaioanPehoeKichhooGi!H530, ":", ChhoeTaigi_TaioanPehoeKichhooGi!J530)</f>
        <v>tsing:鐘</v>
      </c>
      <c r="E5029" s="18">
        <f ca="1" xml:space="preserve"> NOW()</f>
        <v>46202.697500115741</v>
      </c>
      <c r="G5029" s="10" t="str">
        <f t="shared" si="321"/>
        <v>tsing</v>
      </c>
      <c r="H5029" s="10" t="str">
        <f t="shared" si="322"/>
        <v>鐘</v>
      </c>
      <c r="I5029" s="10">
        <f xml:space="preserve"> IFERROR( SEARCH("、", A5029), VALUE("0"))</f>
        <v>0</v>
      </c>
      <c r="J5029" s="10" t="str">
        <f xml:space="preserve"> IF(I5029=0, A5029, LEFT(A5029, I5029-1))</f>
        <v>鐘</v>
      </c>
      <c r="K5029" s="10" t="str">
        <f t="shared" si="323"/>
        <v>鐘</v>
      </c>
      <c r="M5029" s="10" t="str">
        <f t="shared" si="320"/>
        <v>鐘</v>
      </c>
    </row>
    <row r="5030" spans="1:13">
      <c r="A5030" s="16" t="s">
        <v>15951</v>
      </c>
      <c r="B5030" s="16" t="s">
        <v>15950</v>
      </c>
      <c r="C5030" s="17">
        <v>0.6</v>
      </c>
      <c r="D5030" s="16" t="str">
        <f xml:space="preserve"> _xlfn.CONCAT(ChhoeTaigi_TaioanPehoeKichhooGi!H2787, ":", ChhoeTaigi_TaioanPehoeKichhooGi!J2787)</f>
        <v>kiam5:鹹</v>
      </c>
      <c r="E5030" s="18">
        <f ca="1" xml:space="preserve"> NOW()</f>
        <v>46202.697500115741</v>
      </c>
      <c r="G5030" s="10" t="str">
        <f t="shared" si="321"/>
        <v>kiam5</v>
      </c>
      <c r="H5030" s="10" t="str">
        <f t="shared" si="322"/>
        <v>鹹</v>
      </c>
      <c r="I5030" s="10">
        <f xml:space="preserve"> IFERROR( SEARCH("、", A5030), VALUE("0"))</f>
        <v>0</v>
      </c>
      <c r="J5030" s="10" t="str">
        <f xml:space="preserve"> IF(I5030=0, A5030, LEFT(A5030, I5030-1))</f>
        <v>鹹</v>
      </c>
      <c r="K5030" s="10" t="str">
        <f t="shared" si="323"/>
        <v>鹹</v>
      </c>
      <c r="M5030" s="10" t="str">
        <f t="shared" si="320"/>
        <v>鹹</v>
      </c>
    </row>
    <row r="5031" spans="1:13">
      <c r="A5031" s="16" t="s">
        <v>35691</v>
      </c>
      <c r="B5031" s="16" t="s">
        <v>19216</v>
      </c>
      <c r="C5031" s="17">
        <v>0.6</v>
      </c>
      <c r="D5031" s="16" t="str">
        <f xml:space="preserve"> _xlfn.CONCAT(ChhoeTaigi_TaioanPehoeKichhooGi!H3432, ":", ChhoeTaigi_TaioanPehoeKichhooGi!J3432)</f>
        <v>mi7:麵、麵條</v>
      </c>
      <c r="E5031" s="18">
        <f ca="1" xml:space="preserve"> NOW()</f>
        <v>46202.697500231479</v>
      </c>
      <c r="G5031" s="10" t="str">
        <f t="shared" si="321"/>
        <v>mi7</v>
      </c>
      <c r="H5031" s="10" t="str">
        <f t="shared" si="322"/>
        <v>麵、麵條</v>
      </c>
      <c r="I5031" s="10">
        <f xml:space="preserve"> IFERROR( SEARCH("、", A5031), VALUE("0"))</f>
        <v>0</v>
      </c>
      <c r="J5031" s="10" t="str">
        <f xml:space="preserve"> IF(I5031=0, A5031, LEFT(A5031, I5031-1))</f>
        <v>麵</v>
      </c>
      <c r="K5031" s="10" t="str">
        <f t="shared" si="323"/>
        <v>麵</v>
      </c>
      <c r="M5031" s="10" t="str">
        <f t="shared" si="320"/>
        <v>麵</v>
      </c>
    </row>
    <row r="5032" spans="1:13">
      <c r="A5032" s="16" t="s">
        <v>19210</v>
      </c>
      <c r="B5032" s="16" t="s">
        <v>33850</v>
      </c>
      <c r="C5032" s="17">
        <v>0.6</v>
      </c>
      <c r="D5032" s="16" t="str">
        <f xml:space="preserve"> _xlfn.CONCAT(ChhoeTaigi_TaioanPehoeKichhooGi!H3430, ":", ChhoeTaigi_TaioanPehoeKichhooGi!J3430)</f>
        <v>mi7-pau:麵包</v>
      </c>
      <c r="E5032" s="18">
        <f ca="1" xml:space="preserve"> NOW()</f>
        <v>46202.697500231479</v>
      </c>
      <c r="G5032" s="10" t="str">
        <f t="shared" si="321"/>
        <v>mi7-pau</v>
      </c>
      <c r="H5032" s="10" t="str">
        <f t="shared" si="322"/>
        <v>麵包</v>
      </c>
      <c r="I5032" s="10">
        <f xml:space="preserve"> IFERROR( SEARCH("、", A5032), VALUE("0"))</f>
        <v>0</v>
      </c>
      <c r="J5032" s="10" t="str">
        <f xml:space="preserve"> IF(I5032=0, A5032, LEFT(A5032, I5032-1))</f>
        <v>麵包</v>
      </c>
      <c r="K5032" s="10" t="str">
        <f t="shared" si="323"/>
        <v>麵包</v>
      </c>
      <c r="M5032" s="10" t="str">
        <f t="shared" si="320"/>
        <v>麵包</v>
      </c>
    </row>
    <row r="5033" spans="1:13">
      <c r="A5033" s="16" t="s">
        <v>19210</v>
      </c>
      <c r="B5033" s="16" t="s">
        <v>33850</v>
      </c>
      <c r="C5033" s="17">
        <v>0.6</v>
      </c>
      <c r="D5033" s="16" t="str">
        <f xml:space="preserve"> _xlfn.CONCAT(ChhoeTaigi_TaioanPehoeKichhooGi!H3678, ":", ChhoeTaigi_TaioanPehoeKichhooGi!J3678)</f>
        <v>mi7-pau:麵包</v>
      </c>
      <c r="E5033" s="18">
        <f ca="1" xml:space="preserve"> NOW()</f>
        <v>46202.697500115741</v>
      </c>
      <c r="G5033" s="10" t="str">
        <f t="shared" si="321"/>
        <v>mi7-pau</v>
      </c>
      <c r="H5033" s="10" t="str">
        <f t="shared" si="322"/>
        <v>麵包</v>
      </c>
      <c r="I5033" s="10">
        <f xml:space="preserve"> IFERROR( SEARCH("、", A5033), VALUE("0"))</f>
        <v>0</v>
      </c>
      <c r="J5033" s="10" t="str">
        <f xml:space="preserve"> IF(I5033=0, A5033, LEFT(A5033, I5033-1))</f>
        <v>麵包</v>
      </c>
      <c r="K5033" s="10" t="str">
        <f t="shared" si="323"/>
        <v>麵包</v>
      </c>
      <c r="M5033" s="10" t="str">
        <f t="shared" si="320"/>
        <v>麵包</v>
      </c>
    </row>
    <row r="5034" spans="1:13">
      <c r="A5034" s="16" t="s">
        <v>10894</v>
      </c>
      <c r="B5034" s="16" t="s">
        <v>32651</v>
      </c>
      <c r="C5034" s="17">
        <v>0.6</v>
      </c>
      <c r="D5034" s="16" t="str">
        <f xml:space="preserve"> _xlfn.CONCAT(ChhoeTaigi_TaioanPehoeKichhooGi!H1837, ":", ChhoeTaigi_TaioanPehoeKichhooGi!J1837)</f>
        <v>mi7-hun2:麵粉</v>
      </c>
      <c r="E5034" s="18">
        <f ca="1" xml:space="preserve"> NOW()</f>
        <v>46202.697500115741</v>
      </c>
      <c r="G5034" s="10" t="str">
        <f t="shared" si="321"/>
        <v>mi7-hun2</v>
      </c>
      <c r="H5034" s="10" t="str">
        <f t="shared" si="322"/>
        <v>麵粉</v>
      </c>
      <c r="I5034" s="10">
        <f xml:space="preserve"> IFERROR( SEARCH("、", A5034), VALUE("0"))</f>
        <v>0</v>
      </c>
      <c r="J5034" s="10" t="str">
        <f xml:space="preserve"> IF(I5034=0, A5034, LEFT(A5034, I5034-1))</f>
        <v>麵粉</v>
      </c>
      <c r="K5034" s="10" t="str">
        <f t="shared" si="323"/>
        <v>麵粉</v>
      </c>
      <c r="M5034" s="10" t="str">
        <f t="shared" ref="M5034:M5097" si="324" xml:space="preserve"> IF(L5034&lt;&gt;"",L5034, K5034)</f>
        <v>麵粉</v>
      </c>
    </row>
    <row r="5035" spans="1:13">
      <c r="A5035" s="16" t="s">
        <v>10894</v>
      </c>
      <c r="B5035" s="16" t="s">
        <v>32651</v>
      </c>
      <c r="C5035" s="17">
        <v>0.6</v>
      </c>
      <c r="D5035" s="16" t="str">
        <f xml:space="preserve"> _xlfn.CONCAT(ChhoeTaigi_TaioanPehoeKichhooGi!H3428, ":", ChhoeTaigi_TaioanPehoeKichhooGi!J3428)</f>
        <v>mi7-hun2:麵粉</v>
      </c>
      <c r="E5035" s="18">
        <f ca="1" xml:space="preserve"> NOW()</f>
        <v>46202.697500115741</v>
      </c>
      <c r="G5035" s="10" t="str">
        <f t="shared" si="321"/>
        <v>mi7-hun2</v>
      </c>
      <c r="H5035" s="10" t="str">
        <f t="shared" si="322"/>
        <v>麵粉</v>
      </c>
      <c r="I5035" s="10">
        <f xml:space="preserve"> IFERROR( SEARCH("、", A5035), VALUE("0"))</f>
        <v>0</v>
      </c>
      <c r="J5035" s="10" t="str">
        <f xml:space="preserve"> IF(I5035=0, A5035, LEFT(A5035, I5035-1))</f>
        <v>麵粉</v>
      </c>
      <c r="K5035" s="10" t="str">
        <f t="shared" si="323"/>
        <v>麵粉</v>
      </c>
      <c r="M5035" s="10" t="str">
        <f t="shared" si="324"/>
        <v>麵粉</v>
      </c>
    </row>
    <row r="5036" spans="1:13">
      <c r="A5036" s="16" t="s">
        <v>19206</v>
      </c>
      <c r="B5036" s="16" t="s">
        <v>33849</v>
      </c>
      <c r="C5036" s="17">
        <v>0.6</v>
      </c>
      <c r="D5036" s="16" t="str">
        <f xml:space="preserve"> _xlfn.CONCAT(ChhoeTaigi_TaioanPehoeKichhooGi!H3429, ":", ChhoeTaigi_TaioanPehoeKichhooGi!J3429)</f>
        <v>mi7-piann2:麵餅</v>
      </c>
      <c r="E5036" s="18">
        <f ca="1" xml:space="preserve"> NOW()</f>
        <v>46202.697500115741</v>
      </c>
      <c r="G5036" s="10" t="str">
        <f t="shared" si="321"/>
        <v>mi7-piann2</v>
      </c>
      <c r="H5036" s="10" t="str">
        <f t="shared" si="322"/>
        <v>麵餅</v>
      </c>
      <c r="I5036" s="10">
        <f xml:space="preserve"> IFERROR( SEARCH("、", A5036), VALUE("0"))</f>
        <v>0</v>
      </c>
      <c r="J5036" s="10" t="str">
        <f xml:space="preserve"> IF(I5036=0, A5036, LEFT(A5036, I5036-1))</f>
        <v>麵餅</v>
      </c>
      <c r="K5036" s="10" t="str">
        <f t="shared" si="323"/>
        <v>麵餅</v>
      </c>
      <c r="M5036" s="10" t="str">
        <f t="shared" si="324"/>
        <v>麵餅</v>
      </c>
    </row>
    <row r="5037" spans="1:13">
      <c r="A5037" s="16" t="s">
        <v>19206</v>
      </c>
      <c r="B5037" s="16" t="s">
        <v>33849</v>
      </c>
      <c r="C5037" s="17">
        <v>0.6</v>
      </c>
      <c r="D5037" s="16" t="str">
        <f xml:space="preserve"> _xlfn.CONCAT(ChhoeTaigi_TaioanPehoeKichhooGi!H3854, ":", ChhoeTaigi_TaioanPehoeKichhooGi!J3854)</f>
        <v>mi7-piann2:麵餅</v>
      </c>
      <c r="E5037" s="18">
        <f ca="1" xml:space="preserve"> NOW()</f>
        <v>46202.697500115741</v>
      </c>
      <c r="G5037" s="10" t="str">
        <f t="shared" si="321"/>
        <v>mi7-piann2</v>
      </c>
      <c r="H5037" s="10" t="str">
        <f t="shared" si="322"/>
        <v>麵餅</v>
      </c>
      <c r="I5037" s="10">
        <f xml:space="preserve"> IFERROR( SEARCH("、", A5037), VALUE("0"))</f>
        <v>0</v>
      </c>
      <c r="J5037" s="10" t="str">
        <f xml:space="preserve"> IF(I5037=0, A5037, LEFT(A5037, I5037-1))</f>
        <v>麵餅</v>
      </c>
      <c r="K5037" s="10" t="str">
        <f t="shared" si="323"/>
        <v>麵餅</v>
      </c>
      <c r="M5037" s="10" t="str">
        <f t="shared" si="324"/>
        <v>麵餅</v>
      </c>
    </row>
    <row r="5038" spans="1:13">
      <c r="A5038" s="16" t="s">
        <v>28754</v>
      </c>
      <c r="B5038" s="16" t="s">
        <v>28753</v>
      </c>
      <c r="C5038" s="17">
        <v>0.6</v>
      </c>
      <c r="D5038" s="16" t="str">
        <f xml:space="preserve"> _xlfn.CONCAT(ChhoeTaigi_TaioanPehoeKichhooGi!H5344, ":", ChhoeTaigi_TaioanPehoeKichhooGi!J5344)</f>
        <v>tong2:黨</v>
      </c>
      <c r="E5038" s="18">
        <f ca="1" xml:space="preserve"> NOW()</f>
        <v>46202.697500115741</v>
      </c>
      <c r="G5038" s="10" t="str">
        <f t="shared" si="321"/>
        <v>tong2</v>
      </c>
      <c r="H5038" s="10" t="str">
        <f t="shared" si="322"/>
        <v>黨</v>
      </c>
      <c r="I5038" s="10">
        <f xml:space="preserve"> IFERROR( SEARCH("、", A5038), VALUE("0"))</f>
        <v>0</v>
      </c>
      <c r="J5038" s="10" t="str">
        <f xml:space="preserve"> IF(I5038=0, A5038, LEFT(A5038, I5038-1))</f>
        <v>黨</v>
      </c>
      <c r="K5038" s="10" t="str">
        <f t="shared" si="323"/>
        <v>黨</v>
      </c>
      <c r="M5038" s="10" t="str">
        <f t="shared" si="324"/>
        <v>黨</v>
      </c>
    </row>
    <row r="5039" spans="1:13">
      <c r="A5039" s="16" t="s">
        <v>8022</v>
      </c>
      <c r="B5039" s="16" t="s">
        <v>32256</v>
      </c>
      <c r="C5039" s="17">
        <v>0.6</v>
      </c>
      <c r="D5039" s="16" t="str">
        <f xml:space="preserve"> _xlfn.CONCAT(ChhoeTaigi_TaioanPehoeKichhooGi!H1333, ":", ChhoeTaigi_TaioanPehoeKichhooGi!J1333)</f>
        <v>ing-hue:櫻花</v>
      </c>
      <c r="E5039" s="18">
        <f ca="1" xml:space="preserve"> NOW()</f>
        <v>46202.697500115741</v>
      </c>
      <c r="G5039" s="10" t="str">
        <f t="shared" si="321"/>
        <v>ing-hue</v>
      </c>
      <c r="H5039" s="10" t="str">
        <f t="shared" si="322"/>
        <v>櫻花</v>
      </c>
      <c r="I5039" s="10">
        <f xml:space="preserve"> IFERROR( SEARCH("、", A5039), VALUE("0"))</f>
        <v>0</v>
      </c>
      <c r="J5039" s="10" t="str">
        <f xml:space="preserve"> IF(I5039=0, A5039, LEFT(A5039, I5039-1))</f>
        <v>櫻花</v>
      </c>
      <c r="K5039" s="10" t="str">
        <f t="shared" si="323"/>
        <v>櫻花</v>
      </c>
      <c r="M5039" s="10" t="str">
        <f t="shared" si="324"/>
        <v>櫻花</v>
      </c>
    </row>
    <row r="5040" spans="1:13">
      <c r="A5040" s="16" t="s">
        <v>35692</v>
      </c>
      <c r="B5040" s="16" t="s">
        <v>32759</v>
      </c>
      <c r="C5040" s="17">
        <v>0.6</v>
      </c>
      <c r="D5040" s="16" t="str">
        <f xml:space="preserve"> _xlfn.CONCAT(ChhoeTaigi_TaioanPehoeKichhooGi!H1971, ":", ChhoeTaigi_TaioanPehoeKichhooGi!J1971)</f>
        <v>im-tsui2:灌水、浸水</v>
      </c>
      <c r="E5040" s="18">
        <f ca="1" xml:space="preserve"> NOW()</f>
        <v>46202.697500115741</v>
      </c>
      <c r="G5040" s="10" t="str">
        <f t="shared" ref="G5040:G5103" si="325" xml:space="preserve"> MID(D5040, 1, SEARCH(":", D5040) -1)</f>
        <v>im-tsui2</v>
      </c>
      <c r="H5040" s="10" t="str">
        <f t="shared" ref="H5040:H5103" si="326" xml:space="preserve"> MID(D5040, SEARCH(":", D5040)+1, LEN(D5040) - SEARCH(":", D5040))</f>
        <v>灌水、浸水</v>
      </c>
      <c r="I5040" s="10">
        <f xml:space="preserve"> IFERROR( SEARCH("、", A5040), VALUE("0"))</f>
        <v>0</v>
      </c>
      <c r="J5040" s="10" t="str">
        <f xml:space="preserve"> IF(I5040=0, A5040, LEFT(A5040, I5040-1))</f>
        <v>灌水</v>
      </c>
      <c r="K5040" s="10" t="str">
        <f t="shared" si="323"/>
        <v>灌水</v>
      </c>
      <c r="M5040" s="10" t="str">
        <f t="shared" si="324"/>
        <v>灌水</v>
      </c>
    </row>
    <row r="5041" spans="1:13">
      <c r="A5041" s="16" t="s">
        <v>9312</v>
      </c>
      <c r="B5041" s="16" t="s">
        <v>32427</v>
      </c>
      <c r="C5041" s="17">
        <v>0.6</v>
      </c>
      <c r="D5041" s="16" t="str">
        <f xml:space="preserve"> _xlfn.CONCAT(ChhoeTaigi_TaioanPehoeKichhooGi!H1559, ":", ChhoeTaigi_TaioanPehoeKichhooGi!J1559)</f>
        <v>hi-sing:犧牲</v>
      </c>
      <c r="E5041" s="18">
        <f ca="1" xml:space="preserve"> NOW()</f>
        <v>46202.697500115741</v>
      </c>
      <c r="G5041" s="10" t="str">
        <f t="shared" si="325"/>
        <v>hi-sing</v>
      </c>
      <c r="H5041" s="10" t="str">
        <f t="shared" si="326"/>
        <v>犧牲</v>
      </c>
      <c r="I5041" s="10">
        <f xml:space="preserve"> IFERROR( SEARCH("、", A5041), VALUE("0"))</f>
        <v>0</v>
      </c>
      <c r="J5041" s="10" t="str">
        <f xml:space="preserve"> IF(I5041=0, A5041, LEFT(A5041, I5041-1))</f>
        <v>犧牲</v>
      </c>
      <c r="K5041" s="10" t="str">
        <f t="shared" si="323"/>
        <v>犧牲</v>
      </c>
      <c r="M5041" s="10" t="str">
        <f t="shared" si="324"/>
        <v>犧牲</v>
      </c>
    </row>
    <row r="5042" spans="1:13">
      <c r="A5042" s="16" t="s">
        <v>35693</v>
      </c>
      <c r="B5042" s="16" t="s">
        <v>27303</v>
      </c>
      <c r="C5042" s="17">
        <v>0.6</v>
      </c>
      <c r="D5042" s="16" t="str">
        <f xml:space="preserve"> _xlfn.CONCAT(ChhoeTaigi_TaioanPehoeKichhooGi!H5046, ":", ChhoeTaigi_TaioanPehoeKichhooGi!J5046)</f>
        <v>tinn5:纏、捲</v>
      </c>
      <c r="E5042" s="18">
        <f ca="1" xml:space="preserve"> NOW()</f>
        <v>46202.697500115741</v>
      </c>
      <c r="G5042" s="10" t="str">
        <f t="shared" si="325"/>
        <v>tinn5</v>
      </c>
      <c r="H5042" s="10" t="str">
        <f t="shared" si="326"/>
        <v>纏、捲</v>
      </c>
      <c r="I5042" s="10">
        <f xml:space="preserve"> IFERROR( SEARCH("、", A5042), VALUE("0"))</f>
        <v>0</v>
      </c>
      <c r="J5042" s="10" t="str">
        <f xml:space="preserve"> IF(I5042=0, A5042, LEFT(A5042, I5042-1))</f>
        <v>纏</v>
      </c>
      <c r="K5042" s="10" t="str">
        <f t="shared" si="323"/>
        <v>纏</v>
      </c>
      <c r="M5042" s="10" t="str">
        <f t="shared" si="324"/>
        <v>纏</v>
      </c>
    </row>
    <row r="5043" spans="1:13">
      <c r="A5043" s="16" t="s">
        <v>17850</v>
      </c>
      <c r="B5043" s="16" t="s">
        <v>33675</v>
      </c>
      <c r="C5043" s="17">
        <v>0.6</v>
      </c>
      <c r="D5043" s="16" t="str">
        <f xml:space="preserve"> _xlfn.CONCAT(ChhoeTaigi_TaioanPehoeKichhooGi!H3159, ":", ChhoeTaigi_TaioanPehoeKichhooGi!J3159)</f>
        <v>lan5-hue:蘭花</v>
      </c>
      <c r="E5043" s="18">
        <f ca="1" xml:space="preserve"> NOW()</f>
        <v>46202.697500115741</v>
      </c>
      <c r="G5043" s="10" t="str">
        <f t="shared" si="325"/>
        <v>lan5-hue</v>
      </c>
      <c r="H5043" s="10" t="str">
        <f t="shared" si="326"/>
        <v>蘭花</v>
      </c>
      <c r="I5043" s="10">
        <f xml:space="preserve"> IFERROR( SEARCH("、", A5043), VALUE("0"))</f>
        <v>0</v>
      </c>
      <c r="J5043" s="10" t="str">
        <f xml:space="preserve"> IF(I5043=0, A5043, LEFT(A5043, I5043-1))</f>
        <v>蘭花</v>
      </c>
      <c r="K5043" s="10" t="str">
        <f t="shared" si="323"/>
        <v>蘭花</v>
      </c>
      <c r="M5043" s="10" t="str">
        <f t="shared" si="324"/>
        <v>蘭花</v>
      </c>
    </row>
    <row r="5044" spans="1:13">
      <c r="A5044" s="16" t="s">
        <v>17673</v>
      </c>
      <c r="B5044" s="16" t="s">
        <v>33653</v>
      </c>
      <c r="C5044" s="17">
        <v>0.6</v>
      </c>
      <c r="D5044" s="16" t="str">
        <f xml:space="preserve"> _xlfn.CONCAT(ChhoeTaigi_TaioanPehoeKichhooGi!H3118, ":", ChhoeTaigi_TaioanPehoeKichhooGi!J3118)</f>
        <v>lah8-tsik:蠟燭</v>
      </c>
      <c r="E5044" s="18">
        <f ca="1" xml:space="preserve"> NOW()</f>
        <v>46202.697500115741</v>
      </c>
      <c r="G5044" s="10" t="str">
        <f t="shared" si="325"/>
        <v>lah8-tsik</v>
      </c>
      <c r="H5044" s="10" t="str">
        <f t="shared" si="326"/>
        <v>蠟燭</v>
      </c>
      <c r="I5044" s="10">
        <f xml:space="preserve"> IFERROR( SEARCH("、", A5044), VALUE("0"))</f>
        <v>0</v>
      </c>
      <c r="J5044" s="10" t="str">
        <f xml:space="preserve"> IF(I5044=0, A5044, LEFT(A5044, I5044-1))</f>
        <v>蠟燭</v>
      </c>
      <c r="K5044" s="10" t="str">
        <f t="shared" si="323"/>
        <v>蠟燭</v>
      </c>
      <c r="M5044" s="10" t="str">
        <f t="shared" si="324"/>
        <v>蠟燭</v>
      </c>
    </row>
    <row r="5045" spans="1:13">
      <c r="A5045" s="16" t="s">
        <v>17679</v>
      </c>
      <c r="B5045" s="16" t="s">
        <v>33654</v>
      </c>
      <c r="C5045" s="17">
        <v>0.6</v>
      </c>
      <c r="D5045" s="16" t="str">
        <f xml:space="preserve"> _xlfn.CONCAT(ChhoeTaigi_TaioanPehoeKichhooGi!H3119, ":", ChhoeTaigi_TaioanPehoeKichhooGi!J3119)</f>
        <v>lah-tsik-tai5:蠟燭台</v>
      </c>
      <c r="E5045" s="18">
        <f ca="1" xml:space="preserve"> NOW()</f>
        <v>46202.697500231479</v>
      </c>
      <c r="G5045" s="10" t="str">
        <f t="shared" si="325"/>
        <v>lah-tsik-tai5</v>
      </c>
      <c r="H5045" s="10" t="str">
        <f t="shared" si="326"/>
        <v>蠟燭台</v>
      </c>
      <c r="I5045" s="10">
        <f xml:space="preserve"> IFERROR( SEARCH("、", A5045), VALUE("0"))</f>
        <v>0</v>
      </c>
      <c r="J5045" s="10" t="str">
        <f xml:space="preserve"> IF(I5045=0, A5045, LEFT(A5045, I5045-1))</f>
        <v>蠟燭台</v>
      </c>
      <c r="K5045" s="10" t="str">
        <f t="shared" si="323"/>
        <v>蠟燭台</v>
      </c>
      <c r="M5045" s="10" t="str">
        <f t="shared" si="324"/>
        <v>蠟燭台</v>
      </c>
    </row>
    <row r="5046" spans="1:13">
      <c r="A5046" s="16" t="s">
        <v>35694</v>
      </c>
      <c r="B5046" s="16" t="s">
        <v>8090</v>
      </c>
      <c r="C5046" s="17">
        <v>0.6</v>
      </c>
      <c r="D5046" s="16" t="str">
        <f xml:space="preserve"> _xlfn.CONCAT(ChhoeTaigi_TaioanPehoeKichhooGi!H1343, ":", ChhoeTaigi_TaioanPehoeKichhooGi!J1343)</f>
        <v>gam7:蠢、愚笨</v>
      </c>
      <c r="E5046" s="18">
        <f ca="1" xml:space="preserve"> NOW()</f>
        <v>46202.697500115741</v>
      </c>
      <c r="G5046" s="10" t="str">
        <f t="shared" si="325"/>
        <v>gam7</v>
      </c>
      <c r="H5046" s="10" t="str">
        <f t="shared" si="326"/>
        <v>蠢、愚笨</v>
      </c>
      <c r="I5046" s="10">
        <f xml:space="preserve"> IFERROR( SEARCH("、", A5046), VALUE("0"))</f>
        <v>0</v>
      </c>
      <c r="J5046" s="10" t="str">
        <f xml:space="preserve"> IF(I5046=0, A5046, LEFT(A5046, I5046-1))</f>
        <v>蠢</v>
      </c>
      <c r="K5046" s="10" t="str">
        <f t="shared" si="323"/>
        <v>蠢</v>
      </c>
      <c r="M5046" s="10" t="str">
        <f t="shared" si="324"/>
        <v>蠢</v>
      </c>
    </row>
    <row r="5047" spans="1:13">
      <c r="A5047" s="16" t="s">
        <v>5862</v>
      </c>
      <c r="B5047" s="16" t="s">
        <v>31994</v>
      </c>
      <c r="C5047" s="17">
        <v>0.6</v>
      </c>
      <c r="D5047" s="16" t="str">
        <f xml:space="preserve"> _xlfn.CONCAT(ChhoeTaigi_TaioanPehoeKichhooGi!H985, ":", ChhoeTaigi_TaioanPehoeKichhooGi!J985)</f>
        <v>tsian2-a2:蠢魚</v>
      </c>
      <c r="E5047" s="18">
        <f ca="1" xml:space="preserve"> NOW()</f>
        <v>46202.697500115741</v>
      </c>
      <c r="G5047" s="10" t="str">
        <f t="shared" si="325"/>
        <v>tsian2-a2</v>
      </c>
      <c r="H5047" s="10" t="str">
        <f t="shared" si="326"/>
        <v>蠢魚</v>
      </c>
      <c r="I5047" s="10">
        <f xml:space="preserve"> IFERROR( SEARCH("、", A5047), VALUE("0"))</f>
        <v>0</v>
      </c>
      <c r="J5047" s="10" t="str">
        <f xml:space="preserve"> IF(I5047=0, A5047, LEFT(A5047, I5047-1))</f>
        <v>蠢魚</v>
      </c>
      <c r="K5047" s="10" t="str">
        <f t="shared" si="323"/>
        <v>蠢魚</v>
      </c>
      <c r="M5047" s="10" t="str">
        <f t="shared" si="324"/>
        <v>蠢魚</v>
      </c>
    </row>
    <row r="5048" spans="1:13">
      <c r="A5048" s="16" t="s">
        <v>1193</v>
      </c>
      <c r="B5048" s="16" t="s">
        <v>31402</v>
      </c>
      <c r="C5048" s="17">
        <v>0.6</v>
      </c>
      <c r="D5048" s="16" t="str">
        <f xml:space="preserve"> _xlfn.CONCAT(ChhoeTaigi_TaioanPehoeKichhooGi!H218, ":", ChhoeTaigi_TaioanPehoeKichhooGi!J218)</f>
        <v>beh8-a2:襪子</v>
      </c>
      <c r="E5048" s="18">
        <f ca="1" xml:space="preserve"> NOW()</f>
        <v>46202.697500115741</v>
      </c>
      <c r="G5048" s="10" t="str">
        <f t="shared" si="325"/>
        <v>beh8-a2</v>
      </c>
      <c r="H5048" s="10" t="str">
        <f t="shared" si="326"/>
        <v>襪子</v>
      </c>
      <c r="I5048" s="10">
        <f xml:space="preserve"> IFERROR( SEARCH("、", A5048), VALUE("0"))</f>
        <v>0</v>
      </c>
      <c r="J5048" s="10" t="str">
        <f xml:space="preserve"> IF(I5048=0, A5048, LEFT(A5048, I5048-1))</f>
        <v>襪子</v>
      </c>
      <c r="K5048" s="10" t="str">
        <f t="shared" si="323"/>
        <v>襪子</v>
      </c>
      <c r="M5048" s="10" t="str">
        <f t="shared" si="324"/>
        <v>襪子</v>
      </c>
    </row>
    <row r="5049" spans="1:13">
      <c r="A5049" s="16" t="s">
        <v>1193</v>
      </c>
      <c r="B5049" s="16" t="s">
        <v>31538</v>
      </c>
      <c r="C5049" s="17">
        <v>0.6</v>
      </c>
      <c r="D5049" s="16" t="str">
        <f xml:space="preserve"> _xlfn.CONCAT(ChhoeTaigi_TaioanPehoeKichhooGi!H383, ":", ChhoeTaigi_TaioanPehoeKichhooGi!J383)</f>
        <v>bueh8-a2:襪子</v>
      </c>
      <c r="E5049" s="18">
        <f ca="1" xml:space="preserve"> NOW()</f>
        <v>46202.697500115741</v>
      </c>
      <c r="G5049" s="10" t="str">
        <f t="shared" si="325"/>
        <v>bueh8-a2</v>
      </c>
      <c r="H5049" s="10" t="str">
        <f t="shared" si="326"/>
        <v>襪子</v>
      </c>
      <c r="I5049" s="10">
        <f xml:space="preserve"> IFERROR( SEARCH("、", A5049), VALUE("0"))</f>
        <v>0</v>
      </c>
      <c r="J5049" s="10" t="str">
        <f xml:space="preserve"> IF(I5049=0, A5049, LEFT(A5049, I5049-1))</f>
        <v>襪子</v>
      </c>
      <c r="K5049" s="10" t="str">
        <f t="shared" si="323"/>
        <v>襪子</v>
      </c>
      <c r="M5049" s="10" t="str">
        <f t="shared" si="324"/>
        <v>襪子</v>
      </c>
    </row>
    <row r="5050" spans="1:13">
      <c r="A5050" s="16" t="s">
        <v>9854</v>
      </c>
      <c r="B5050" s="16" t="s">
        <v>32507</v>
      </c>
      <c r="C5050" s="17">
        <v>0.6</v>
      </c>
      <c r="D5050" s="16" t="str">
        <f xml:space="preserve"> _xlfn.CONCAT(ChhoeTaigi_TaioanPehoeKichhooGi!H1661, ":", ChhoeTaigi_TaioanPehoeKichhooGi!J1661)</f>
        <v>hoo7-su7:護士</v>
      </c>
      <c r="E5050" s="18">
        <f ca="1" xml:space="preserve"> NOW()</f>
        <v>46202.697500115741</v>
      </c>
      <c r="G5050" s="10" t="str">
        <f t="shared" si="325"/>
        <v>hoo7-su7</v>
      </c>
      <c r="H5050" s="10" t="str">
        <f t="shared" si="326"/>
        <v>護士</v>
      </c>
      <c r="I5050" s="10">
        <f xml:space="preserve"> IFERROR( SEARCH("、", A5050), VALUE("0"))</f>
        <v>0</v>
      </c>
      <c r="J5050" s="10" t="str">
        <f xml:space="preserve"> IF(I5050=0, A5050, LEFT(A5050, I5050-1))</f>
        <v>護士</v>
      </c>
      <c r="K5050" s="10" t="str">
        <f t="shared" si="323"/>
        <v>護士</v>
      </c>
      <c r="M5050" s="10" t="str">
        <f t="shared" si="324"/>
        <v>護士</v>
      </c>
    </row>
    <row r="5051" spans="1:13">
      <c r="A5051" s="16" t="s">
        <v>9869</v>
      </c>
      <c r="B5051" s="16" t="s">
        <v>32508</v>
      </c>
      <c r="C5051" s="17">
        <v>0.6</v>
      </c>
      <c r="D5051" s="16" t="str">
        <f xml:space="preserve"> _xlfn.CONCAT(ChhoeTaigi_TaioanPehoeKichhooGi!H1664, ":", ChhoeTaigi_TaioanPehoeKichhooGi!J1664)</f>
        <v>hoo7-tsio3:護照</v>
      </c>
      <c r="E5051" s="18">
        <f ca="1" xml:space="preserve"> NOW()</f>
        <v>46202.697500231479</v>
      </c>
      <c r="G5051" s="10" t="str">
        <f t="shared" si="325"/>
        <v>hoo7-tsio3</v>
      </c>
      <c r="H5051" s="10" t="str">
        <f t="shared" si="326"/>
        <v>護照</v>
      </c>
      <c r="I5051" s="10">
        <f xml:space="preserve"> IFERROR( SEARCH("、", A5051), VALUE("0"))</f>
        <v>0</v>
      </c>
      <c r="J5051" s="10" t="str">
        <f xml:space="preserve"> IF(I5051=0, A5051, LEFT(A5051, I5051-1))</f>
        <v>護照</v>
      </c>
      <c r="K5051" s="10" t="str">
        <f t="shared" si="323"/>
        <v>護照</v>
      </c>
      <c r="M5051" s="10" t="str">
        <f t="shared" si="324"/>
        <v>護照</v>
      </c>
    </row>
    <row r="5052" spans="1:13">
      <c r="A5052" s="16" t="s">
        <v>26708</v>
      </c>
      <c r="B5052" s="16" t="s">
        <v>34834</v>
      </c>
      <c r="C5052" s="17">
        <v>0.6</v>
      </c>
      <c r="D5052" s="16" t="str">
        <f xml:space="preserve"> _xlfn.CONCAT(ChhoeTaigi_TaioanPehoeKichhooGi!H4922, ":", ChhoeTaigi_TaioanPehoeKichhooGi!J4922)</f>
        <v>thih:鐵</v>
      </c>
      <c r="E5052" s="18">
        <f ca="1" xml:space="preserve"> NOW()</f>
        <v>46202.697500115741</v>
      </c>
      <c r="G5052" s="10" t="str">
        <f t="shared" si="325"/>
        <v>thih</v>
      </c>
      <c r="H5052" s="10" t="str">
        <f t="shared" si="326"/>
        <v>鐵</v>
      </c>
      <c r="I5052" s="10">
        <f xml:space="preserve"> IFERROR( SEARCH("、", A5052), VALUE("0"))</f>
        <v>0</v>
      </c>
      <c r="J5052" s="10" t="str">
        <f xml:space="preserve"> IF(I5052=0, A5052, LEFT(A5052, I5052-1))</f>
        <v>鐵</v>
      </c>
      <c r="K5052" s="10" t="str">
        <f t="shared" si="323"/>
        <v>鐵</v>
      </c>
      <c r="M5052" s="10" t="str">
        <f t="shared" si="324"/>
        <v>鐵</v>
      </c>
    </row>
    <row r="5053" spans="1:13">
      <c r="A5053" s="16" t="s">
        <v>26730</v>
      </c>
      <c r="B5053" s="16" t="s">
        <v>34839</v>
      </c>
      <c r="C5053" s="17">
        <v>0.6</v>
      </c>
      <c r="D5053" s="16" t="str">
        <f xml:space="preserve"> _xlfn.CONCAT(ChhoeTaigi_TaioanPehoeKichhooGi!H4928, ":", ChhoeTaigi_TaioanPehoeKichhooGi!J4928)</f>
        <v>thih-kang-tshiunn2:鐵工廠</v>
      </c>
      <c r="E5053" s="18">
        <f ca="1" xml:space="preserve"> NOW()</f>
        <v>46202.697500115741</v>
      </c>
      <c r="G5053" s="10" t="str">
        <f t="shared" si="325"/>
        <v>thih-kang-tshiunn2</v>
      </c>
      <c r="H5053" s="10" t="str">
        <f t="shared" si="326"/>
        <v>鐵工廠</v>
      </c>
      <c r="I5053" s="10">
        <f xml:space="preserve"> IFERROR( SEARCH("、", A5053), VALUE("0"))</f>
        <v>0</v>
      </c>
      <c r="J5053" s="10" t="str">
        <f xml:space="preserve"> IF(I5053=0, A5053, LEFT(A5053, I5053-1))</f>
        <v>鐵工廠</v>
      </c>
      <c r="K5053" s="10" t="str">
        <f t="shared" si="323"/>
        <v>鐵工廠</v>
      </c>
      <c r="M5053" s="10" t="str">
        <f t="shared" si="324"/>
        <v>鐵工廠</v>
      </c>
    </row>
    <row r="5054" spans="1:13">
      <c r="A5054" s="16" t="s">
        <v>20698</v>
      </c>
      <c r="B5054" s="16" t="s">
        <v>34041</v>
      </c>
      <c r="C5054" s="17">
        <v>0.6</v>
      </c>
      <c r="D5054" s="16" t="str">
        <f xml:space="preserve"> _xlfn.CONCAT(ChhoeTaigi_TaioanPehoeKichhooGi!H3737, ":", ChhoeTaigi_TaioanPehoeKichhooGi!J3737)</f>
        <v>phah-thih ê:鐵匠</v>
      </c>
      <c r="E5054" s="18">
        <f ca="1" xml:space="preserve"> NOW()</f>
        <v>46202.697500231479</v>
      </c>
      <c r="G5054" s="10" t="str">
        <f t="shared" si="325"/>
        <v>phah-thih ê</v>
      </c>
      <c r="H5054" s="10" t="str">
        <f t="shared" si="326"/>
        <v>鐵匠</v>
      </c>
      <c r="I5054" s="10">
        <f xml:space="preserve"> IFERROR( SEARCH("、", A5054), VALUE("0"))</f>
        <v>0</v>
      </c>
      <c r="J5054" s="10" t="str">
        <f xml:space="preserve"> IF(I5054=0, A5054, LEFT(A5054, I5054-1))</f>
        <v>鐵匠</v>
      </c>
      <c r="K5054" s="10" t="str">
        <f t="shared" si="323"/>
        <v>鐵匠</v>
      </c>
      <c r="M5054" s="10" t="str">
        <f t="shared" si="324"/>
        <v>鐵匠</v>
      </c>
    </row>
    <row r="5055" spans="1:13">
      <c r="A5055" s="16" t="s">
        <v>25473</v>
      </c>
      <c r="B5055" s="16" t="s">
        <v>34675</v>
      </c>
      <c r="C5055" s="17">
        <v>0.6</v>
      </c>
      <c r="D5055" s="16" t="str">
        <f xml:space="preserve"> _xlfn.CONCAT(ChhoeTaigi_TaioanPehoeKichhooGi!H4678, ":", ChhoeTaigi_TaioanPehoeKichhooGi!J4678)</f>
        <v>ting-a2:鐵釘</v>
      </c>
      <c r="E5055" s="18">
        <f ca="1" xml:space="preserve"> NOW()</f>
        <v>46202.697500115741</v>
      </c>
      <c r="G5055" s="10" t="str">
        <f t="shared" si="325"/>
        <v>ting-a2</v>
      </c>
      <c r="H5055" s="10" t="str">
        <f t="shared" si="326"/>
        <v>鐵釘</v>
      </c>
      <c r="I5055" s="10">
        <f xml:space="preserve"> IFERROR( SEARCH("、", A5055), VALUE("0"))</f>
        <v>0</v>
      </c>
      <c r="J5055" s="10" t="str">
        <f xml:space="preserve"> IF(I5055=0, A5055, LEFT(A5055, I5055-1))</f>
        <v>鐵釘</v>
      </c>
      <c r="K5055" s="10" t="str">
        <f t="shared" si="323"/>
        <v>鐵釘</v>
      </c>
      <c r="M5055" s="10" t="str">
        <f t="shared" si="324"/>
        <v>鐵釘</v>
      </c>
    </row>
    <row r="5056" spans="1:13">
      <c r="A5056" s="16" t="s">
        <v>35695</v>
      </c>
      <c r="B5056" s="16" t="s">
        <v>34835</v>
      </c>
      <c r="C5056" s="17">
        <v>0.6</v>
      </c>
      <c r="D5056" s="16" t="str">
        <f xml:space="preserve"> _xlfn.CONCAT(ChhoeTaigi_TaioanPehoeKichhooGi!H4923, ":", ChhoeTaigi_TaioanPehoeKichhooGi!J4923)</f>
        <v>thih-loo7:鐵路、鐵道</v>
      </c>
      <c r="E5056" s="18">
        <f ca="1" xml:space="preserve"> NOW()</f>
        <v>46202.697500115741</v>
      </c>
      <c r="G5056" s="10" t="str">
        <f t="shared" si="325"/>
        <v>thih-loo7</v>
      </c>
      <c r="H5056" s="10" t="str">
        <f t="shared" si="326"/>
        <v>鐵路、鐵道</v>
      </c>
      <c r="I5056" s="10">
        <f xml:space="preserve"> IFERROR( SEARCH("、", A5056), VALUE("0"))</f>
        <v>0</v>
      </c>
      <c r="J5056" s="10" t="str">
        <f xml:space="preserve"> IF(I5056=0, A5056, LEFT(A5056, I5056-1))</f>
        <v>鐵路</v>
      </c>
      <c r="K5056" s="10" t="str">
        <f t="shared" si="323"/>
        <v>鐵路</v>
      </c>
      <c r="M5056" s="10" t="str">
        <f t="shared" si="324"/>
        <v>鐵路</v>
      </c>
    </row>
    <row r="5057" spans="1:13">
      <c r="A5057" s="16" t="s">
        <v>26723</v>
      </c>
      <c r="B5057" s="16" t="s">
        <v>34838</v>
      </c>
      <c r="C5057" s="17">
        <v>0.6</v>
      </c>
      <c r="D5057" s="16" t="str">
        <f xml:space="preserve"> _xlfn.CONCAT(ChhoeTaigi_TaioanPehoeKichhooGi!H4927, ":", ChhoeTaigi_TaioanPehoeKichhooGi!J4927)</f>
        <v>thih-kng2:鐵管</v>
      </c>
      <c r="E5057" s="18">
        <f ca="1" xml:space="preserve"> NOW()</f>
        <v>46202.697500231479</v>
      </c>
      <c r="G5057" s="10" t="str">
        <f t="shared" si="325"/>
        <v>thih-kng2</v>
      </c>
      <c r="H5057" s="10" t="str">
        <f t="shared" si="326"/>
        <v>鐵管</v>
      </c>
      <c r="I5057" s="10">
        <f xml:space="preserve"> IFERROR( SEARCH("、", A5057), VALUE("0"))</f>
        <v>0</v>
      </c>
      <c r="J5057" s="10" t="str">
        <f xml:space="preserve"> IF(I5057=0, A5057, LEFT(A5057, I5057-1))</f>
        <v>鐵管</v>
      </c>
      <c r="K5057" s="10" t="str">
        <f t="shared" si="323"/>
        <v>鐵管</v>
      </c>
      <c r="M5057" s="10" t="str">
        <f t="shared" si="324"/>
        <v>鐵管</v>
      </c>
    </row>
    <row r="5058" spans="1:13">
      <c r="A5058" s="16" t="s">
        <v>26719</v>
      </c>
      <c r="B5058" s="16" t="s">
        <v>34837</v>
      </c>
      <c r="C5058" s="17">
        <v>0.6</v>
      </c>
      <c r="D5058" s="16" t="str">
        <f xml:space="preserve"> _xlfn.CONCAT(ChhoeTaigi_TaioanPehoeKichhooGi!H4926, ":", ChhoeTaigi_TaioanPehoeKichhooGi!J4926)</f>
        <v>thih kio5:鐵橋</v>
      </c>
      <c r="E5058" s="18">
        <f ca="1" xml:space="preserve"> NOW()</f>
        <v>46202.697500231479</v>
      </c>
      <c r="G5058" s="10" t="str">
        <f t="shared" si="325"/>
        <v>thih kio5</v>
      </c>
      <c r="H5058" s="10" t="str">
        <f t="shared" si="326"/>
        <v>鐵橋</v>
      </c>
      <c r="I5058" s="10">
        <f xml:space="preserve"> IFERROR( SEARCH("、", A5058), VALUE("0"))</f>
        <v>0</v>
      </c>
      <c r="J5058" s="10" t="str">
        <f xml:space="preserve"> IF(I5058=0, A5058, LEFT(A5058, I5058-1))</f>
        <v>鐵橋</v>
      </c>
      <c r="K5058" s="10" t="str">
        <f t="shared" si="323"/>
        <v>鐵橋</v>
      </c>
      <c r="M5058" s="10" t="str">
        <f t="shared" si="324"/>
        <v>鐵橋</v>
      </c>
    </row>
    <row r="5059" spans="1:13">
      <c r="A5059" s="16" t="s">
        <v>18027</v>
      </c>
      <c r="B5059" s="16" t="s">
        <v>33691</v>
      </c>
      <c r="C5059" s="17">
        <v>0.6</v>
      </c>
      <c r="D5059" s="16" t="str">
        <f xml:space="preserve"> _xlfn.CONCAT(ChhoeTaigi_TaioanPehoeKichhooGi!H3195, ":", ChhoeTaigi_TaioanPehoeKichhooGi!J3195)</f>
        <v>lau3-khui3:露出馬腳</v>
      </c>
      <c r="E5059" s="18">
        <f ca="1" xml:space="preserve"> NOW()</f>
        <v>46202.697500115741</v>
      </c>
      <c r="G5059" s="10" t="str">
        <f t="shared" si="325"/>
        <v>lau3-khui3</v>
      </c>
      <c r="H5059" s="10" t="str">
        <f t="shared" si="326"/>
        <v>露出馬腳</v>
      </c>
      <c r="I5059" s="10">
        <f xml:space="preserve"> IFERROR( SEARCH("、", A5059), VALUE("0"))</f>
        <v>0</v>
      </c>
      <c r="J5059" s="10" t="str">
        <f xml:space="preserve"> IF(I5059=0, A5059, LEFT(A5059, I5059-1))</f>
        <v>露出馬腳</v>
      </c>
      <c r="K5059" s="10" t="str">
        <f t="shared" si="323"/>
        <v>露出馬腳</v>
      </c>
      <c r="M5059" s="10" t="str">
        <f t="shared" si="324"/>
        <v>露出馬腳</v>
      </c>
    </row>
    <row r="5060" spans="1:13">
      <c r="A5060" s="16" t="s">
        <v>16470</v>
      </c>
      <c r="B5060" s="16" t="s">
        <v>16468</v>
      </c>
      <c r="C5060" s="17">
        <v>0.6</v>
      </c>
      <c r="D5060" s="16" t="str">
        <f xml:space="preserve"> _xlfn.CONCAT(ChhoeTaigi_TaioanPehoeKichhooGi!H2900, ":", ChhoeTaigi_TaioanPehoeKichhooGi!J2900)</f>
        <v>koo3:顧</v>
      </c>
      <c r="E5060" s="18">
        <f ca="1" xml:space="preserve"> NOW()</f>
        <v>46202.697500115741</v>
      </c>
      <c r="G5060" s="10" t="str">
        <f t="shared" si="325"/>
        <v>koo3</v>
      </c>
      <c r="H5060" s="10" t="str">
        <f t="shared" si="326"/>
        <v>顧</v>
      </c>
      <c r="I5060" s="10">
        <f xml:space="preserve"> IFERROR( SEARCH("、", A5060), VALUE("0"))</f>
        <v>0</v>
      </c>
      <c r="J5060" s="10" t="str">
        <f xml:space="preserve"> IF(I5060=0, A5060, LEFT(A5060, I5060-1))</f>
        <v>顧</v>
      </c>
      <c r="K5060" s="10" t="str">
        <f t="shared" si="323"/>
        <v>顧</v>
      </c>
      <c r="M5060" s="10" t="str">
        <f t="shared" si="324"/>
        <v>顧</v>
      </c>
    </row>
    <row r="5061" spans="1:13">
      <c r="A5061" s="16" t="s">
        <v>16514</v>
      </c>
      <c r="B5061" s="16" t="s">
        <v>33492</v>
      </c>
      <c r="C5061" s="17">
        <v>0.6</v>
      </c>
      <c r="D5061" s="16" t="str">
        <f xml:space="preserve"> _xlfn.CONCAT(ChhoeTaigi_TaioanPehoeKichhooGi!H2909, ":", ChhoeTaigi_TaioanPehoeKichhooGi!J2909)</f>
        <v>koo3-bun7:顧問</v>
      </c>
      <c r="E5061" s="18">
        <f ca="1" xml:space="preserve"> NOW()</f>
        <v>46202.697500115741</v>
      </c>
      <c r="G5061" s="10" t="str">
        <f t="shared" si="325"/>
        <v>koo3-bun7</v>
      </c>
      <c r="H5061" s="10" t="str">
        <f t="shared" si="326"/>
        <v>顧問</v>
      </c>
      <c r="I5061" s="10">
        <f xml:space="preserve"> IFERROR( SEARCH("、", A5061), VALUE("0"))</f>
        <v>0</v>
      </c>
      <c r="J5061" s="10" t="str">
        <f xml:space="preserve"> IF(I5061=0, A5061, LEFT(A5061, I5061-1))</f>
        <v>顧問</v>
      </c>
      <c r="K5061" s="10" t="str">
        <f t="shared" si="323"/>
        <v>顧問</v>
      </c>
      <c r="M5061" s="10" t="str">
        <f t="shared" si="324"/>
        <v>顧問</v>
      </c>
    </row>
    <row r="5062" spans="1:13">
      <c r="A5062" s="16" t="s">
        <v>1412</v>
      </c>
      <c r="B5062" s="16" t="s">
        <v>31435</v>
      </c>
      <c r="C5062" s="17">
        <v>0.6</v>
      </c>
      <c r="D5062" s="16" t="str">
        <f xml:space="preserve"> _xlfn.CONCAT(ChhoeTaigi_TaioanPehoeKichhooGi!H255, ":", ChhoeTaigi_TaioanPehoeKichhooGi!J255)</f>
        <v>koo3 the2-bian7:顧體面</v>
      </c>
      <c r="E5062" s="18">
        <f ca="1" xml:space="preserve"> NOW()</f>
        <v>46202.697500115741</v>
      </c>
      <c r="G5062" s="10" t="str">
        <f t="shared" si="325"/>
        <v>koo3 the2-bian7</v>
      </c>
      <c r="H5062" s="10" t="str">
        <f t="shared" si="326"/>
        <v>顧體面</v>
      </c>
      <c r="I5062" s="10">
        <f xml:space="preserve"> IFERROR( SEARCH("、", A5062), VALUE("0"))</f>
        <v>0</v>
      </c>
      <c r="J5062" s="10" t="str">
        <f xml:space="preserve"> IF(I5062=0, A5062, LEFT(A5062, I5062-1))</f>
        <v>顧體面</v>
      </c>
      <c r="K5062" s="10" t="str">
        <f t="shared" si="323"/>
        <v>顧體面</v>
      </c>
      <c r="M5062" s="10" t="str">
        <f t="shared" si="324"/>
        <v>顧體面</v>
      </c>
    </row>
    <row r="5063" spans="1:13">
      <c r="A5063" s="16" t="s">
        <v>17589</v>
      </c>
      <c r="B5063" s="16" t="s">
        <v>33640</v>
      </c>
      <c r="C5063" s="17">
        <v>0.6</v>
      </c>
      <c r="D5063" s="16" t="str">
        <f xml:space="preserve"> _xlfn.CONCAT(ChhoeTaigi_TaioanPehoeKichhooGi!H3100, ":", ChhoeTaigi_TaioanPehoeKichhooGi!J3100)</f>
        <v>moo5-kui2:魔鬼</v>
      </c>
      <c r="E5063" s="18">
        <f ca="1" xml:space="preserve"> NOW()</f>
        <v>46202.697500115741</v>
      </c>
      <c r="G5063" s="10" t="str">
        <f t="shared" si="325"/>
        <v>moo5-kui2</v>
      </c>
      <c r="H5063" s="10" t="str">
        <f t="shared" si="326"/>
        <v>魔鬼</v>
      </c>
      <c r="I5063" s="10">
        <f xml:space="preserve"> IFERROR( SEARCH("、", A5063), VALUE("0"))</f>
        <v>0</v>
      </c>
      <c r="J5063" s="10" t="str">
        <f xml:space="preserve"> IF(I5063=0, A5063, LEFT(A5063, I5063-1))</f>
        <v>魔鬼</v>
      </c>
      <c r="K5063" s="10" t="str">
        <f t="shared" si="323"/>
        <v>魔鬼</v>
      </c>
      <c r="M5063" s="10" t="str">
        <f t="shared" si="324"/>
        <v>魔鬼</v>
      </c>
    </row>
    <row r="5064" spans="1:13">
      <c r="A5064" s="16" t="s">
        <v>17589</v>
      </c>
      <c r="B5064" s="16" t="s">
        <v>33640</v>
      </c>
      <c r="C5064" s="17">
        <v>0.6</v>
      </c>
      <c r="D5064" s="16" t="str">
        <f xml:space="preserve"> _xlfn.CONCAT(ChhoeTaigi_TaioanPehoeKichhooGi!H3463, ":", ChhoeTaigi_TaioanPehoeKichhooGi!J3463)</f>
        <v>moo5-kui2:魔鬼</v>
      </c>
      <c r="E5064" s="18">
        <f ca="1" xml:space="preserve"> NOW()</f>
        <v>46202.697500115741</v>
      </c>
      <c r="G5064" s="10" t="str">
        <f t="shared" si="325"/>
        <v>moo5-kui2</v>
      </c>
      <c r="H5064" s="10" t="str">
        <f t="shared" si="326"/>
        <v>魔鬼</v>
      </c>
      <c r="I5064" s="10">
        <f xml:space="preserve"> IFERROR( SEARCH("、", A5064), VALUE("0"))</f>
        <v>0</v>
      </c>
      <c r="J5064" s="10" t="str">
        <f xml:space="preserve"> IF(I5064=0, A5064, LEFT(A5064, I5064-1))</f>
        <v>魔鬼</v>
      </c>
      <c r="K5064" s="10" t="str">
        <f t="shared" si="323"/>
        <v>魔鬼</v>
      </c>
      <c r="M5064" s="10" t="str">
        <f t="shared" si="324"/>
        <v>魔鬼</v>
      </c>
    </row>
    <row r="5065" spans="1:13">
      <c r="A5065" s="16" t="s">
        <v>13665</v>
      </c>
      <c r="B5065" s="16" t="s">
        <v>33082</v>
      </c>
      <c r="C5065" s="17">
        <v>0.6</v>
      </c>
      <c r="D5065" s="16" t="str">
        <f xml:space="preserve"> _xlfn.CONCAT(ChhoeTaigi_TaioanPehoeKichhooGi!H2353, ":", ChhoeTaigi_TaioanPehoeKichhooGi!J2353)</f>
        <v>ke:鷄</v>
      </c>
      <c r="E5065" s="18">
        <f ca="1" xml:space="preserve"> NOW()</f>
        <v>46202.697500115741</v>
      </c>
      <c r="G5065" s="10" t="str">
        <f t="shared" si="325"/>
        <v>ke</v>
      </c>
      <c r="H5065" s="10" t="str">
        <f t="shared" si="326"/>
        <v>鷄</v>
      </c>
      <c r="I5065" s="10">
        <f xml:space="preserve"> IFERROR( SEARCH("、", A5065), VALUE("0"))</f>
        <v>0</v>
      </c>
      <c r="J5065" s="10" t="str">
        <f xml:space="preserve"> IF(I5065=0, A5065, LEFT(A5065, I5065-1))</f>
        <v>鷄</v>
      </c>
      <c r="K5065" s="10" t="str">
        <f t="shared" si="323"/>
        <v>鷄</v>
      </c>
      <c r="M5065" s="10" t="str">
        <f t="shared" si="324"/>
        <v>鷄</v>
      </c>
    </row>
    <row r="5066" spans="1:13">
      <c r="A5066" s="16" t="s">
        <v>761</v>
      </c>
      <c r="B5066" s="16" t="s">
        <v>31349</v>
      </c>
      <c r="C5066" s="17">
        <v>0.6</v>
      </c>
      <c r="D5066" s="16" t="str">
        <f xml:space="preserve"> _xlfn.CONCAT(ChhoeTaigi_TaioanPehoeKichhooGi!H133, ":", ChhoeTaigi_TaioanPehoeKichhooGi!J133)</f>
        <v>ke-bah:鷄肉</v>
      </c>
      <c r="E5066" s="18">
        <f ca="1" xml:space="preserve"> NOW()</f>
        <v>46202.697500231479</v>
      </c>
      <c r="G5066" s="10" t="str">
        <f t="shared" si="325"/>
        <v>ke-bah</v>
      </c>
      <c r="H5066" s="10" t="str">
        <f t="shared" si="326"/>
        <v>鷄肉</v>
      </c>
      <c r="I5066" s="10">
        <f xml:space="preserve"> IFERROR( SEARCH("、", A5066), VALUE("0"))</f>
        <v>0</v>
      </c>
      <c r="J5066" s="10" t="str">
        <f xml:space="preserve"> IF(I5066=0, A5066, LEFT(A5066, I5066-1))</f>
        <v>鷄肉</v>
      </c>
      <c r="K5066" s="10" t="str">
        <f t="shared" si="323"/>
        <v>鷄肉</v>
      </c>
      <c r="M5066" s="10" t="str">
        <f t="shared" si="324"/>
        <v>鷄肉</v>
      </c>
    </row>
    <row r="5067" spans="1:13">
      <c r="A5067" s="16" t="s">
        <v>13691</v>
      </c>
      <c r="B5067" s="16" t="s">
        <v>33088</v>
      </c>
      <c r="C5067" s="17">
        <v>0.6</v>
      </c>
      <c r="D5067" s="16" t="str">
        <f xml:space="preserve"> _xlfn.CONCAT(ChhoeTaigi_TaioanPehoeKichhooGi!H2359, ":", ChhoeTaigi_TaioanPehoeKichhooGi!J2359)</f>
        <v>ke-nng7:鷄蛋</v>
      </c>
      <c r="E5067" s="18">
        <f ca="1" xml:space="preserve"> NOW()</f>
        <v>46202.697500115741</v>
      </c>
      <c r="G5067" s="10" t="str">
        <f t="shared" si="325"/>
        <v>ke-nng7</v>
      </c>
      <c r="H5067" s="10" t="str">
        <f t="shared" si="326"/>
        <v>鷄蛋</v>
      </c>
      <c r="I5067" s="10">
        <f xml:space="preserve"> IFERROR( SEARCH("、", A5067), VALUE("0"))</f>
        <v>0</v>
      </c>
      <c r="J5067" s="10" t="str">
        <f xml:space="preserve"> IF(I5067=0, A5067, LEFT(A5067, I5067-1))</f>
        <v>鷄蛋</v>
      </c>
      <c r="K5067" s="10" t="str">
        <f t="shared" si="323"/>
        <v>鷄蛋</v>
      </c>
      <c r="M5067" s="10" t="str">
        <f t="shared" si="324"/>
        <v>鷄蛋</v>
      </c>
    </row>
    <row r="5068" spans="1:13">
      <c r="A5068" s="16" t="s">
        <v>13715</v>
      </c>
      <c r="B5068" s="16" t="s">
        <v>33094</v>
      </c>
      <c r="C5068" s="17">
        <v>0.6</v>
      </c>
      <c r="D5068" s="16" t="str">
        <f xml:space="preserve"> _xlfn.CONCAT(ChhoeTaigi_TaioanPehoeKichhooGi!H2366, ":", ChhoeTaigi_TaioanPehoeKichhooGi!J2366)</f>
        <v>ke-nng7 pau:鷄蛋包</v>
      </c>
      <c r="E5068" s="18">
        <f ca="1" xml:space="preserve"> NOW()</f>
        <v>46202.697500231479</v>
      </c>
      <c r="G5068" s="10" t="str">
        <f t="shared" si="325"/>
        <v>ke-nng7 pau</v>
      </c>
      <c r="H5068" s="10" t="str">
        <f t="shared" si="326"/>
        <v>鷄蛋包</v>
      </c>
      <c r="I5068" s="10">
        <f xml:space="preserve"> IFERROR( SEARCH("、", A5068), VALUE("0"))</f>
        <v>0</v>
      </c>
      <c r="J5068" s="10" t="str">
        <f xml:space="preserve"> IF(I5068=0, A5068, LEFT(A5068, I5068-1))</f>
        <v>鷄蛋包</v>
      </c>
      <c r="K5068" s="10" t="str">
        <f t="shared" si="323"/>
        <v>鷄蛋包</v>
      </c>
      <c r="M5068" s="10" t="str">
        <f t="shared" si="324"/>
        <v>鷄蛋包</v>
      </c>
    </row>
    <row r="5069" spans="1:13">
      <c r="A5069" s="16" t="s">
        <v>13687</v>
      </c>
      <c r="B5069" s="16" t="s">
        <v>33087</v>
      </c>
      <c r="C5069" s="17">
        <v>0.6</v>
      </c>
      <c r="D5069" s="16" t="str">
        <f xml:space="preserve"> _xlfn.CONCAT(ChhoeTaigi_TaioanPehoeKichhooGi!H2358, ":", ChhoeTaigi_TaioanPehoeKichhooGi!J2358)</f>
        <v>ke-nng7-ko:鷄蛋羹</v>
      </c>
      <c r="E5069" s="18">
        <f ca="1" xml:space="preserve"> NOW()</f>
        <v>46202.697500231479</v>
      </c>
      <c r="G5069" s="10" t="str">
        <f t="shared" si="325"/>
        <v>ke-nng7-ko</v>
      </c>
      <c r="H5069" s="10" t="str">
        <f t="shared" si="326"/>
        <v>鷄蛋羹</v>
      </c>
      <c r="I5069" s="10">
        <f xml:space="preserve"> IFERROR( SEARCH("、", A5069), VALUE("0"))</f>
        <v>0</v>
      </c>
      <c r="J5069" s="10" t="str">
        <f xml:space="preserve"> IF(I5069=0, A5069, LEFT(A5069, I5069-1))</f>
        <v>鷄蛋羹</v>
      </c>
      <c r="K5069" s="10" t="str">
        <f t="shared" si="323"/>
        <v>鷄蛋羹</v>
      </c>
      <c r="M5069" s="10" t="str">
        <f t="shared" si="324"/>
        <v>鷄蛋羹</v>
      </c>
    </row>
    <row r="5070" spans="1:13">
      <c r="A5070" s="16" t="s">
        <v>35696</v>
      </c>
      <c r="B5070" s="16" t="s">
        <v>33940</v>
      </c>
      <c r="C5070" s="17">
        <v>0.6</v>
      </c>
      <c r="D5070" s="16" t="str">
        <f xml:space="preserve"> _xlfn.CONCAT(ChhoeTaigi_TaioanPehoeKichhooGi!H3591, ":", ChhoeTaigi_TaioanPehoeKichhooGi!J3591)</f>
        <v>uan:彎、曲</v>
      </c>
      <c r="E5070" s="18">
        <f ca="1" xml:space="preserve"> NOW()</f>
        <v>46202.697500115741</v>
      </c>
      <c r="G5070" s="10" t="str">
        <f t="shared" si="325"/>
        <v>uan</v>
      </c>
      <c r="H5070" s="10" t="str">
        <f t="shared" si="326"/>
        <v>彎、曲</v>
      </c>
      <c r="I5070" s="10">
        <f xml:space="preserve"> IFERROR( SEARCH("、", A5070), VALUE("0"))</f>
        <v>0</v>
      </c>
      <c r="J5070" s="10" t="str">
        <f xml:space="preserve"> IF(I5070=0, A5070, LEFT(A5070, I5070-1))</f>
        <v>彎</v>
      </c>
      <c r="K5070" s="10" t="str">
        <f t="shared" si="323"/>
        <v>彎</v>
      </c>
      <c r="M5070" s="10" t="str">
        <f t="shared" si="324"/>
        <v>彎</v>
      </c>
    </row>
    <row r="5071" spans="1:13">
      <c r="A5071" s="16" t="s">
        <v>35697</v>
      </c>
      <c r="B5071" s="16" t="s">
        <v>31259</v>
      </c>
      <c r="C5071" s="17">
        <v>0.6</v>
      </c>
      <c r="D5071" s="16" t="str">
        <f xml:space="preserve"> _xlfn.CONCAT(ChhoeTaigi_TaioanPehoeKichhooGi!H25, ":", ChhoeTaigi_TaioanPehoeKichhooGi!J25)</f>
        <v>ann3 loh8-khi3:彎腰、俯下去</v>
      </c>
      <c r="E5071" s="18">
        <f ca="1" xml:space="preserve"> NOW()</f>
        <v>46202.697500115741</v>
      </c>
      <c r="G5071" s="10" t="str">
        <f t="shared" si="325"/>
        <v>ann3 loh8-khi3</v>
      </c>
      <c r="H5071" s="10" t="str">
        <f t="shared" si="326"/>
        <v>彎腰、俯下去</v>
      </c>
      <c r="I5071" s="10">
        <f xml:space="preserve"> IFERROR( SEARCH("、", A5071), VALUE("0"))</f>
        <v>0</v>
      </c>
      <c r="J5071" s="10" t="str">
        <f xml:space="preserve"> IF(I5071=0, A5071, LEFT(A5071, I5071-1))</f>
        <v>彎腰</v>
      </c>
      <c r="K5071" s="10" t="str">
        <f t="shared" si="323"/>
        <v>彎腰</v>
      </c>
      <c r="M5071" s="10" t="str">
        <f t="shared" si="324"/>
        <v>彎腰</v>
      </c>
    </row>
    <row r="5072" spans="1:13">
      <c r="A5072" s="16" t="s">
        <v>26905</v>
      </c>
      <c r="B5072" s="16" t="s">
        <v>34862</v>
      </c>
      <c r="C5072" s="17">
        <v>0.6</v>
      </c>
      <c r="D5072" s="16" t="str">
        <f xml:space="preserve"> _xlfn.CONCAT(ChhoeTaigi_TaioanPehoeKichhooGi!H4969, ":", ChhoeTaigi_TaioanPehoeKichhooGi!J4969)</f>
        <v>thuann-huan2:攤販</v>
      </c>
      <c r="E5072" s="18">
        <f ca="1" xml:space="preserve"> NOW()</f>
        <v>46202.697500231479</v>
      </c>
      <c r="G5072" s="10" t="str">
        <f t="shared" si="325"/>
        <v>thuann-huan2</v>
      </c>
      <c r="H5072" s="10" t="str">
        <f t="shared" si="326"/>
        <v>攤販</v>
      </c>
      <c r="I5072" s="10">
        <f xml:space="preserve"> IFERROR( SEARCH("、", A5072), VALUE("0"))</f>
        <v>0</v>
      </c>
      <c r="J5072" s="10" t="str">
        <f xml:space="preserve"> IF(I5072=0, A5072, LEFT(A5072, I5072-1))</f>
        <v>攤販</v>
      </c>
      <c r="K5072" s="10" t="str">
        <f t="shared" si="323"/>
        <v>攤販</v>
      </c>
      <c r="M5072" s="10" t="str">
        <f t="shared" si="324"/>
        <v>攤販</v>
      </c>
    </row>
    <row r="5073" spans="1:13">
      <c r="A5073" s="16" t="s">
        <v>35698</v>
      </c>
      <c r="B5073" s="16" t="s">
        <v>22444</v>
      </c>
      <c r="C5073" s="17">
        <v>0.6</v>
      </c>
      <c r="D5073" s="16" t="str">
        <f xml:space="preserve"> _xlfn.CONCAT(ChhoeTaigi_TaioanPehoeKichhooGi!H4094, ":", ChhoeTaigi_TaioanPehoeKichhooGi!J4094)</f>
        <v>se3:權力、勢力</v>
      </c>
      <c r="E5073" s="18">
        <f ca="1" xml:space="preserve"> NOW()</f>
        <v>46202.697500115741</v>
      </c>
      <c r="G5073" s="10" t="str">
        <f t="shared" si="325"/>
        <v>se3</v>
      </c>
      <c r="H5073" s="10" t="str">
        <f t="shared" si="326"/>
        <v>權力、勢力</v>
      </c>
      <c r="I5073" s="10">
        <f xml:space="preserve"> IFERROR( SEARCH("、", A5073), VALUE("0"))</f>
        <v>0</v>
      </c>
      <c r="J5073" s="10" t="str">
        <f xml:space="preserve"> IF(I5073=0, A5073, LEFT(A5073, I5073-1))</f>
        <v>權力</v>
      </c>
      <c r="K5073" s="10" t="str">
        <f t="shared" si="323"/>
        <v>權力</v>
      </c>
      <c r="M5073" s="10" t="str">
        <f t="shared" si="324"/>
        <v>權力</v>
      </c>
    </row>
    <row r="5074" spans="1:13">
      <c r="A5074" s="16" t="s">
        <v>16773</v>
      </c>
      <c r="B5074" s="16" t="s">
        <v>33526</v>
      </c>
      <c r="C5074" s="17">
        <v>0.6</v>
      </c>
      <c r="D5074" s="16" t="str">
        <f xml:space="preserve"> _xlfn.CONCAT(ChhoeTaigi_TaioanPehoeKichhooGi!H2953, ":", ChhoeTaigi_TaioanPehoeKichhooGi!J2953)</f>
        <v>kuan5-sian2:權洗</v>
      </c>
      <c r="E5074" s="18">
        <f ca="1" xml:space="preserve"> NOW()</f>
        <v>46202.697500115741</v>
      </c>
      <c r="G5074" s="10" t="str">
        <f t="shared" si="325"/>
        <v>kuan5-sian2</v>
      </c>
      <c r="H5074" s="10" t="str">
        <f t="shared" si="326"/>
        <v>權洗</v>
      </c>
      <c r="I5074" s="10">
        <f xml:space="preserve"> IFERROR( SEARCH("、", A5074), VALUE("0"))</f>
        <v>0</v>
      </c>
      <c r="J5074" s="10" t="str">
        <f xml:space="preserve"> IF(I5074=0, A5074, LEFT(A5074, I5074-1))</f>
        <v>權洗</v>
      </c>
      <c r="K5074" s="10" t="str">
        <f t="shared" si="323"/>
        <v>權洗</v>
      </c>
      <c r="M5074" s="10" t="str">
        <f t="shared" si="324"/>
        <v>權洗</v>
      </c>
    </row>
    <row r="5075" spans="1:13">
      <c r="A5075" s="16" t="s">
        <v>9972</v>
      </c>
      <c r="B5075" s="16" t="s">
        <v>32520</v>
      </c>
      <c r="C5075" s="17">
        <v>0.6</v>
      </c>
      <c r="D5075" s="16" t="str">
        <f xml:space="preserve"> _xlfn.CONCAT(ChhoeTaigi_TaioanPehoeKichhooGi!H1682, ":", ChhoeTaigi_TaioanPehoeKichhooGi!J1682)</f>
        <v>huan-ging5:歡迎</v>
      </c>
      <c r="E5075" s="18">
        <f ca="1" xml:space="preserve"> NOW()</f>
        <v>46202.697500115741</v>
      </c>
      <c r="G5075" s="10" t="str">
        <f t="shared" si="325"/>
        <v>huan-ging5</v>
      </c>
      <c r="H5075" s="10" t="str">
        <f t="shared" si="326"/>
        <v>歡迎</v>
      </c>
      <c r="I5075" s="10">
        <f xml:space="preserve"> IFERROR( SEARCH("、", A5075), VALUE("0"))</f>
        <v>0</v>
      </c>
      <c r="J5075" s="10" t="str">
        <f xml:space="preserve"> IF(I5075=0, A5075, LEFT(A5075, I5075-1))</f>
        <v>歡迎</v>
      </c>
      <c r="K5075" s="10" t="str">
        <f t="shared" si="323"/>
        <v>歡迎</v>
      </c>
      <c r="M5075" s="10" t="str">
        <f t="shared" si="324"/>
        <v>歡迎</v>
      </c>
    </row>
    <row r="5076" spans="1:13">
      <c r="A5076" s="16" t="s">
        <v>10037</v>
      </c>
      <c r="B5076" s="16" t="s">
        <v>32527</v>
      </c>
      <c r="C5076" s="17">
        <v>0.6</v>
      </c>
      <c r="D5076" s="16" t="str">
        <f xml:space="preserve"> _xlfn.CONCAT(ChhoeTaigi_TaioanPehoeKichhooGi!H1691, ":", ChhoeTaigi_TaioanPehoeKichhooGi!J1691)</f>
        <v>huan-ging5-mng5:歡迎門</v>
      </c>
      <c r="E5076" s="18">
        <f ca="1" xml:space="preserve"> NOW()</f>
        <v>46202.697500115741</v>
      </c>
      <c r="G5076" s="10" t="str">
        <f t="shared" si="325"/>
        <v>huan-ging5-mng5</v>
      </c>
      <c r="H5076" s="10" t="str">
        <f t="shared" si="326"/>
        <v>歡迎門</v>
      </c>
      <c r="I5076" s="10">
        <f xml:space="preserve"> IFERROR( SEARCH("、", A5076), VALUE("0"))</f>
        <v>0</v>
      </c>
      <c r="J5076" s="10" t="str">
        <f xml:space="preserve"> IF(I5076=0, A5076, LEFT(A5076, I5076-1))</f>
        <v>歡迎門</v>
      </c>
      <c r="K5076" s="10" t="str">
        <f t="shared" si="323"/>
        <v>歡迎門</v>
      </c>
      <c r="M5076" s="10" t="str">
        <f t="shared" si="324"/>
        <v>歡迎門</v>
      </c>
    </row>
    <row r="5077" spans="1:13">
      <c r="A5077" s="16" t="s">
        <v>10031</v>
      </c>
      <c r="B5077" s="16" t="s">
        <v>32526</v>
      </c>
      <c r="C5077" s="17">
        <v>0.6</v>
      </c>
      <c r="D5077" s="16" t="str">
        <f xml:space="preserve"> _xlfn.CONCAT(ChhoeTaigi_TaioanPehoeKichhooGi!H1690, ":", ChhoeTaigi_TaioanPehoeKichhooGi!J1690)</f>
        <v>huan-ging5-hue7:歡迎會</v>
      </c>
      <c r="E5077" s="18">
        <f ca="1" xml:space="preserve"> NOW()</f>
        <v>46202.697500115741</v>
      </c>
      <c r="G5077" s="10" t="str">
        <f t="shared" si="325"/>
        <v>huan-ging5-hue7</v>
      </c>
      <c r="H5077" s="10" t="str">
        <f t="shared" si="326"/>
        <v>歡迎會</v>
      </c>
      <c r="I5077" s="10">
        <f xml:space="preserve"> IFERROR( SEARCH("、", A5077), VALUE("0"))</f>
        <v>0</v>
      </c>
      <c r="J5077" s="10" t="str">
        <f xml:space="preserve"> IF(I5077=0, A5077, LEFT(A5077, I5077-1))</f>
        <v>歡迎會</v>
      </c>
      <c r="K5077" s="10" t="str">
        <f t="shared" si="323"/>
        <v>歡迎會</v>
      </c>
      <c r="M5077" s="10" t="str">
        <f t="shared" si="324"/>
        <v>歡迎會</v>
      </c>
    </row>
    <row r="5078" spans="1:13">
      <c r="A5078" s="16" t="s">
        <v>9936</v>
      </c>
      <c r="B5078" s="16" t="s">
        <v>32517</v>
      </c>
      <c r="C5078" s="17">
        <v>0.6</v>
      </c>
      <c r="D5078" s="16" t="str">
        <f xml:space="preserve"> _xlfn.CONCAT(ChhoeTaigi_TaioanPehoeKichhooGi!H1676, ":", ChhoeTaigi_TaioanPehoeKichhooGi!J1676)</f>
        <v>huann-hi2:歡喜</v>
      </c>
      <c r="E5078" s="18">
        <f ca="1" xml:space="preserve"> NOW()</f>
        <v>46202.697500115741</v>
      </c>
      <c r="G5078" s="10" t="str">
        <f t="shared" si="325"/>
        <v>huann-hi2</v>
      </c>
      <c r="H5078" s="10" t="str">
        <f t="shared" si="326"/>
        <v>歡喜</v>
      </c>
      <c r="I5078" s="10">
        <f xml:space="preserve"> IFERROR( SEARCH("、", A5078), VALUE("0"))</f>
        <v>0</v>
      </c>
      <c r="J5078" s="10" t="str">
        <f xml:space="preserve"> IF(I5078=0, A5078, LEFT(A5078, I5078-1))</f>
        <v>歡喜</v>
      </c>
      <c r="K5078" s="10" t="str">
        <f t="shared" si="323"/>
        <v>歡喜</v>
      </c>
      <c r="M5078" s="10" t="str">
        <f t="shared" si="324"/>
        <v>歡喜</v>
      </c>
    </row>
    <row r="5079" spans="1:13">
      <c r="A5079" s="16" t="s">
        <v>26336</v>
      </c>
      <c r="B5079" s="16" t="s">
        <v>34778</v>
      </c>
      <c r="C5079" s="17">
        <v>0.6</v>
      </c>
      <c r="D5079" s="16" t="str">
        <f xml:space="preserve"> _xlfn.CONCAT(ChhoeTaigi_TaioanPehoeKichhooGi!H4855, ":", ChhoeTaigi_TaioanPehoeKichhooGi!J4855)</f>
        <v>thiann:聽</v>
      </c>
      <c r="E5079" s="18">
        <f ca="1" xml:space="preserve"> NOW()</f>
        <v>46202.697500231479</v>
      </c>
      <c r="G5079" s="10" t="str">
        <f t="shared" si="325"/>
        <v>thiann</v>
      </c>
      <c r="H5079" s="10" t="str">
        <f t="shared" si="326"/>
        <v>聽</v>
      </c>
      <c r="I5079" s="10">
        <f xml:space="preserve"> IFERROR( SEARCH("、", A5079), VALUE("0"))</f>
        <v>0</v>
      </c>
      <c r="J5079" s="10" t="str">
        <f xml:space="preserve"> IF(I5079=0, A5079, LEFT(A5079, I5079-1))</f>
        <v>聽</v>
      </c>
      <c r="K5079" s="10" t="str">
        <f t="shared" si="323"/>
        <v>聽</v>
      </c>
      <c r="M5079" s="10" t="str">
        <f t="shared" si="324"/>
        <v>聽</v>
      </c>
    </row>
    <row r="5080" spans="1:13">
      <c r="A5080" s="16" t="s">
        <v>26426</v>
      </c>
      <c r="B5080" s="16" t="s">
        <v>34793</v>
      </c>
      <c r="C5080" s="17">
        <v>0.6</v>
      </c>
      <c r="D5080" s="16" t="str">
        <f xml:space="preserve"> _xlfn.CONCAT(ChhoeTaigi_TaioanPehoeKichhooGi!H4874, ":", ChhoeTaigi_TaioanPehoeKichhooGi!J4874)</f>
        <v>thiann be7 tioh8:聽不到</v>
      </c>
      <c r="E5080" s="18">
        <f ca="1" xml:space="preserve"> NOW()</f>
        <v>46202.697500115741</v>
      </c>
      <c r="G5080" s="10" t="str">
        <f t="shared" si="325"/>
        <v>thiann be7 tioh8</v>
      </c>
      <c r="H5080" s="10" t="str">
        <f t="shared" si="326"/>
        <v>聽不到</v>
      </c>
      <c r="I5080" s="10">
        <f xml:space="preserve"> IFERROR( SEARCH("、", A5080), VALUE("0"))</f>
        <v>0</v>
      </c>
      <c r="J5080" s="10" t="str">
        <f xml:space="preserve"> IF(I5080=0, A5080, LEFT(A5080, I5080-1))</f>
        <v>聽不到</v>
      </c>
      <c r="K5080" s="10" t="str">
        <f t="shared" si="323"/>
        <v>聽不到</v>
      </c>
      <c r="M5080" s="10" t="str">
        <f t="shared" si="324"/>
        <v>聽不到</v>
      </c>
    </row>
    <row r="5081" spans="1:13">
      <c r="A5081" s="16" t="s">
        <v>26438</v>
      </c>
      <c r="B5081" s="16" t="s">
        <v>34795</v>
      </c>
      <c r="C5081" s="17">
        <v>0.6</v>
      </c>
      <c r="D5081" s="16" t="str">
        <f xml:space="preserve"> _xlfn.CONCAT(ChhoeTaigi_TaioanPehoeKichhooGi!H4876, ":", ChhoeTaigi_TaioanPehoeKichhooGi!J4876)</f>
        <v>thiann be7 tshing-tsho2:聽不清楚</v>
      </c>
      <c r="E5081" s="18">
        <f ca="1" xml:space="preserve"> NOW()</f>
        <v>46202.697500115741</v>
      </c>
      <c r="G5081" s="10" t="str">
        <f t="shared" si="325"/>
        <v>thiann be7 tshing-tsho2</v>
      </c>
      <c r="H5081" s="10" t="str">
        <f t="shared" si="326"/>
        <v>聽不清楚</v>
      </c>
      <c r="I5081" s="10">
        <f xml:space="preserve"> IFERROR( SEARCH("、", A5081), VALUE("0"))</f>
        <v>0</v>
      </c>
      <c r="J5081" s="10" t="str">
        <f xml:space="preserve"> IF(I5081=0, A5081, LEFT(A5081, I5081-1))</f>
        <v>聽不清楚</v>
      </c>
      <c r="K5081" s="10" t="str">
        <f t="shared" si="323"/>
        <v>聽不清楚</v>
      </c>
      <c r="M5081" s="10" t="str">
        <f t="shared" si="324"/>
        <v>聽不清楚</v>
      </c>
    </row>
    <row r="5082" spans="1:13">
      <c r="A5082" s="16" t="s">
        <v>26458</v>
      </c>
      <c r="B5082" s="16" t="s">
        <v>34797</v>
      </c>
      <c r="C5082" s="17">
        <v>0.6</v>
      </c>
      <c r="D5082" s="16" t="str">
        <f xml:space="preserve"> _xlfn.CONCAT(ChhoeTaigi_TaioanPehoeKichhooGi!H4879, ":", ChhoeTaigi_TaioanPehoeKichhooGi!J4879)</f>
        <v>thiann bo5 tsin:聽不詳細</v>
      </c>
      <c r="E5082" s="18">
        <f ca="1" xml:space="preserve"> NOW()</f>
        <v>46202.697500231479</v>
      </c>
      <c r="G5082" s="10" t="str">
        <f t="shared" si="325"/>
        <v>thiann bo5 tsin</v>
      </c>
      <c r="H5082" s="10" t="str">
        <f t="shared" si="326"/>
        <v>聽不詳細</v>
      </c>
      <c r="I5082" s="10">
        <f xml:space="preserve"> IFERROR( SEARCH("、", A5082), VALUE("0"))</f>
        <v>0</v>
      </c>
      <c r="J5082" s="10" t="str">
        <f xml:space="preserve"> IF(I5082=0, A5082, LEFT(A5082, I5082-1))</f>
        <v>聽不詳細</v>
      </c>
      <c r="K5082" s="10" t="str">
        <f t="shared" si="323"/>
        <v>聽不詳細</v>
      </c>
      <c r="M5082" s="10" t="str">
        <f t="shared" si="324"/>
        <v>聽不詳細</v>
      </c>
    </row>
    <row r="5083" spans="1:13">
      <c r="A5083" s="16" t="s">
        <v>26344</v>
      </c>
      <c r="B5083" s="16" t="s">
        <v>34780</v>
      </c>
      <c r="C5083" s="17">
        <v>0.6</v>
      </c>
      <c r="D5083" s="16" t="str">
        <f xml:space="preserve"> _xlfn.CONCAT(ChhoeTaigi_TaioanPehoeKichhooGi!H4857, ":", ChhoeTaigi_TaioanPehoeKichhooGi!J4857)</f>
        <v>thiann bo5:聽不懂</v>
      </c>
      <c r="E5083" s="18">
        <f ca="1" xml:space="preserve"> NOW()</f>
        <v>46202.697500231479</v>
      </c>
      <c r="G5083" s="10" t="str">
        <f t="shared" si="325"/>
        <v>thiann bo5</v>
      </c>
      <c r="H5083" s="10" t="str">
        <f t="shared" si="326"/>
        <v>聽不懂</v>
      </c>
      <c r="I5083" s="10">
        <f xml:space="preserve"> IFERROR( SEARCH("、", A5083), VALUE("0"))</f>
        <v>0</v>
      </c>
      <c r="J5083" s="10" t="str">
        <f xml:space="preserve"> IF(I5083=0, A5083, LEFT(A5083, I5083-1))</f>
        <v>聽不懂</v>
      </c>
      <c r="K5083" s="10" t="str">
        <f t="shared" si="323"/>
        <v>聽不懂</v>
      </c>
      <c r="M5083" s="10" t="str">
        <f t="shared" si="324"/>
        <v>聽不懂</v>
      </c>
    </row>
    <row r="5084" spans="1:13">
      <c r="A5084" s="16" t="s">
        <v>26344</v>
      </c>
      <c r="B5084" s="16" t="s">
        <v>34780</v>
      </c>
      <c r="C5084" s="17">
        <v>0.6</v>
      </c>
      <c r="D5084" s="16" t="str">
        <f xml:space="preserve"> _xlfn.CONCAT(ChhoeTaigi_TaioanPehoeKichhooGi!H4868, ":", ChhoeTaigi_TaioanPehoeKichhooGi!J4868)</f>
        <v>thiann bo5:聽不懂</v>
      </c>
      <c r="E5084" s="18">
        <f ca="1" xml:space="preserve"> NOW()</f>
        <v>46202.697500115741</v>
      </c>
      <c r="G5084" s="10" t="str">
        <f t="shared" si="325"/>
        <v>thiann bo5</v>
      </c>
      <c r="H5084" s="10" t="str">
        <f t="shared" si="326"/>
        <v>聽不懂</v>
      </c>
      <c r="I5084" s="10">
        <f xml:space="preserve"> IFERROR( SEARCH("、", A5084), VALUE("0"))</f>
        <v>0</v>
      </c>
      <c r="J5084" s="10" t="str">
        <f xml:space="preserve"> IF(I5084=0, A5084, LEFT(A5084, I5084-1))</f>
        <v>聽不懂</v>
      </c>
      <c r="K5084" s="10" t="str">
        <f t="shared" si="323"/>
        <v>聽不懂</v>
      </c>
      <c r="M5084" s="10" t="str">
        <f t="shared" si="324"/>
        <v>聽不懂</v>
      </c>
    </row>
    <row r="5085" spans="1:13">
      <c r="A5085" s="16" t="s">
        <v>26344</v>
      </c>
      <c r="B5085" s="16" t="s">
        <v>34791</v>
      </c>
      <c r="C5085" s="17">
        <v>0.6</v>
      </c>
      <c r="D5085" s="16" t="str">
        <f xml:space="preserve"> _xlfn.CONCAT(ChhoeTaigi_TaioanPehoeKichhooGi!H4872, ":", ChhoeTaigi_TaioanPehoeKichhooGi!J4872)</f>
        <v>thiann be7 hiau2:聽不懂</v>
      </c>
      <c r="E5085" s="18">
        <f ca="1" xml:space="preserve"> NOW()</f>
        <v>46202.697500115741</v>
      </c>
      <c r="G5085" s="10" t="str">
        <f t="shared" si="325"/>
        <v>thiann be7 hiau2</v>
      </c>
      <c r="H5085" s="10" t="str">
        <f t="shared" si="326"/>
        <v>聽不懂</v>
      </c>
      <c r="I5085" s="10">
        <f xml:space="preserve"> IFERROR( SEARCH("、", A5085), VALUE("0"))</f>
        <v>0</v>
      </c>
      <c r="J5085" s="10" t="str">
        <f xml:space="preserve"> IF(I5085=0, A5085, LEFT(A5085, I5085-1))</f>
        <v>聽不懂</v>
      </c>
      <c r="K5085" s="10" t="str">
        <f t="shared" si="323"/>
        <v>聽不懂</v>
      </c>
      <c r="M5085" s="10" t="str">
        <f t="shared" si="324"/>
        <v>聽不懂</v>
      </c>
    </row>
    <row r="5086" spans="1:13">
      <c r="A5086" s="16" t="s">
        <v>26372</v>
      </c>
      <c r="B5086" s="16" t="s">
        <v>34785</v>
      </c>
      <c r="C5086" s="17">
        <v>0.6</v>
      </c>
      <c r="D5086" s="16" t="str">
        <f xml:space="preserve"> _xlfn.CONCAT(ChhoeTaigi_TaioanPehoeKichhooGi!H4863, ":", ChhoeTaigi_TaioanPehoeKichhooGi!J4863)</f>
        <v>thiann gua2 e5 tshui3:聽我的話</v>
      </c>
      <c r="E5086" s="18">
        <f ca="1" xml:space="preserve"> NOW()</f>
        <v>46202.697500231479</v>
      </c>
      <c r="G5086" s="10" t="str">
        <f t="shared" si="325"/>
        <v>thiann gua2 e5 tshui3</v>
      </c>
      <c r="H5086" s="10" t="str">
        <f t="shared" si="326"/>
        <v>聽我的話</v>
      </c>
      <c r="I5086" s="10">
        <f xml:space="preserve"> IFERROR( SEARCH("、", A5086), VALUE("0"))</f>
        <v>0</v>
      </c>
      <c r="J5086" s="10" t="str">
        <f xml:space="preserve"> IF(I5086=0, A5086, LEFT(A5086, I5086-1))</f>
        <v>聽我的話</v>
      </c>
      <c r="K5086" s="10" t="str">
        <f t="shared" si="323"/>
        <v>聽我的話</v>
      </c>
      <c r="M5086" s="10" t="str">
        <f t="shared" si="324"/>
        <v>聽我的話</v>
      </c>
    </row>
    <row r="5087" spans="1:13">
      <c r="A5087" s="16" t="s">
        <v>15807</v>
      </c>
      <c r="B5087" s="16" t="s">
        <v>33391</v>
      </c>
      <c r="C5087" s="17">
        <v>0.6</v>
      </c>
      <c r="D5087" s="16" t="str">
        <f xml:space="preserve"> _xlfn.CONCAT(ChhoeTaigi_TaioanPehoeKichhooGi!H2757, ":", ChhoeTaigi_TaioanPehoeKichhooGi!J2757)</f>
        <v>thiann-kinn3:聽見</v>
      </c>
      <c r="E5087" s="18">
        <f ca="1" xml:space="preserve"> NOW()</f>
        <v>46202.697500115741</v>
      </c>
      <c r="G5087" s="10" t="str">
        <f t="shared" si="325"/>
        <v>thiann-kinn3</v>
      </c>
      <c r="H5087" s="10" t="str">
        <f t="shared" si="326"/>
        <v>聽見</v>
      </c>
      <c r="I5087" s="10">
        <f xml:space="preserve"> IFERROR( SEARCH("、", A5087), VALUE("0"))</f>
        <v>0</v>
      </c>
      <c r="J5087" s="10" t="str">
        <f xml:space="preserve"> IF(I5087=0, A5087, LEFT(A5087, I5087-1))</f>
        <v>聽見</v>
      </c>
      <c r="K5087" s="10" t="str">
        <f t="shared" si="323"/>
        <v>聽見</v>
      </c>
      <c r="M5087" s="10" t="str">
        <f t="shared" si="324"/>
        <v>聽見</v>
      </c>
    </row>
    <row r="5088" spans="1:13">
      <c r="A5088" s="16" t="s">
        <v>15807</v>
      </c>
      <c r="B5088" s="16" t="s">
        <v>33391</v>
      </c>
      <c r="C5088" s="17">
        <v>0.6</v>
      </c>
      <c r="D5088" s="16" t="str">
        <f xml:space="preserve"> _xlfn.CONCAT(ChhoeTaigi_TaioanPehoeKichhooGi!H4869, ":", ChhoeTaigi_TaioanPehoeKichhooGi!J4869)</f>
        <v>thiann-kinn3:聽見</v>
      </c>
      <c r="E5088" s="18">
        <f ca="1" xml:space="preserve"> NOW()</f>
        <v>46202.697500115741</v>
      </c>
      <c r="G5088" s="10" t="str">
        <f t="shared" si="325"/>
        <v>thiann-kinn3</v>
      </c>
      <c r="H5088" s="10" t="str">
        <f t="shared" si="326"/>
        <v>聽見</v>
      </c>
      <c r="I5088" s="10">
        <f xml:space="preserve"> IFERROR( SEARCH("、", A5088), VALUE("0"))</f>
        <v>0</v>
      </c>
      <c r="J5088" s="10" t="str">
        <f xml:space="preserve"> IF(I5088=0, A5088, LEFT(A5088, I5088-1))</f>
        <v>聽見</v>
      </c>
      <c r="K5088" s="10" t="str">
        <f t="shared" si="323"/>
        <v>聽見</v>
      </c>
      <c r="M5088" s="10" t="str">
        <f t="shared" si="324"/>
        <v>聽見</v>
      </c>
    </row>
    <row r="5089" spans="1:13">
      <c r="A5089" s="16" t="s">
        <v>35699</v>
      </c>
      <c r="B5089" s="16" t="s">
        <v>35007</v>
      </c>
      <c r="C5089" s="17">
        <v>0.6</v>
      </c>
      <c r="D5089" s="16" t="str">
        <f xml:space="preserve"> _xlfn.CONCAT(ChhoeTaigi_TaioanPehoeKichhooGi!H5186, ":", ChhoeTaigi_TaioanPehoeKichhooGi!J5186)</f>
        <v>thiann--tioh8:聽到、聽見</v>
      </c>
      <c r="E5089" s="18">
        <f ca="1" xml:space="preserve"> NOW()</f>
        <v>46202.697500115741</v>
      </c>
      <c r="G5089" s="10" t="str">
        <f t="shared" si="325"/>
        <v>thiann--tioh8</v>
      </c>
      <c r="H5089" s="10" t="str">
        <f t="shared" si="326"/>
        <v>聽到、聽見</v>
      </c>
      <c r="I5089" s="10">
        <f xml:space="preserve"> IFERROR( SEARCH("、", A5089), VALUE("0"))</f>
        <v>0</v>
      </c>
      <c r="J5089" s="10" t="str">
        <f xml:space="preserve"> IF(I5089=0, A5089, LEFT(A5089, I5089-1))</f>
        <v>聽到</v>
      </c>
      <c r="K5089" s="10" t="str">
        <f t="shared" si="323"/>
        <v>聽到</v>
      </c>
      <c r="M5089" s="10" t="str">
        <f t="shared" si="324"/>
        <v>聽到</v>
      </c>
    </row>
    <row r="5090" spans="1:13">
      <c r="A5090" s="16" t="s">
        <v>26392</v>
      </c>
      <c r="B5090" s="16" t="s">
        <v>34788</v>
      </c>
      <c r="C5090" s="17">
        <v>0.6</v>
      </c>
      <c r="D5090" s="16" t="str">
        <f xml:space="preserve"> _xlfn.CONCAT(ChhoeTaigi_TaioanPehoeKichhooGi!H4866, ":", ChhoeTaigi_TaioanPehoeKichhooGi!J4866)</f>
        <v>thiann bing7:聽命</v>
      </c>
      <c r="E5090" s="18">
        <f ca="1" xml:space="preserve"> NOW()</f>
        <v>46202.697500115741</v>
      </c>
      <c r="G5090" s="10" t="str">
        <f t="shared" si="325"/>
        <v>thiann bing7</v>
      </c>
      <c r="H5090" s="10" t="str">
        <f t="shared" si="326"/>
        <v>聽命</v>
      </c>
      <c r="I5090" s="10">
        <f xml:space="preserve"> IFERROR( SEARCH("、", A5090), VALUE("0"))</f>
        <v>0</v>
      </c>
      <c r="J5090" s="10" t="str">
        <f xml:space="preserve"> IF(I5090=0, A5090, LEFT(A5090, I5090-1))</f>
        <v>聽命</v>
      </c>
      <c r="K5090" s="10" t="str">
        <f t="shared" ref="K5090:K5146" si="327" xml:space="preserve"> IFERROR( LEFT(J5090, SEARCH("（", J5090)-1), J5090)</f>
        <v>聽命</v>
      </c>
      <c r="M5090" s="10" t="str">
        <f t="shared" si="324"/>
        <v>聽命</v>
      </c>
    </row>
    <row r="5091" spans="1:13">
      <c r="A5091" s="16" t="s">
        <v>26420</v>
      </c>
      <c r="B5091" s="16" t="s">
        <v>34792</v>
      </c>
      <c r="C5091" s="17">
        <v>0.6</v>
      </c>
      <c r="D5091" s="16" t="str">
        <f xml:space="preserve"> _xlfn.CONCAT(ChhoeTaigi_TaioanPehoeKichhooGi!H4873, ":", ChhoeTaigi_TaioanPehoeKichhooGi!J4873)</f>
        <v>thiann e7 tioh8:聽得到</v>
      </c>
      <c r="E5091" s="18">
        <f ca="1" xml:space="preserve"> NOW()</f>
        <v>46202.697500231479</v>
      </c>
      <c r="G5091" s="10" t="str">
        <f t="shared" si="325"/>
        <v>thiann e7 tioh8</v>
      </c>
      <c r="H5091" s="10" t="str">
        <f t="shared" si="326"/>
        <v>聽得到</v>
      </c>
      <c r="I5091" s="10">
        <f xml:space="preserve"> IFERROR( SEARCH("、", A5091), VALUE("0"))</f>
        <v>0</v>
      </c>
      <c r="J5091" s="10" t="str">
        <f xml:space="preserve"> IF(I5091=0, A5091, LEFT(A5091, I5091-1))</f>
        <v>聽得到</v>
      </c>
      <c r="K5091" s="10" t="str">
        <f t="shared" si="327"/>
        <v>聽得到</v>
      </c>
      <c r="M5091" s="10" t="str">
        <f t="shared" si="324"/>
        <v>聽得到</v>
      </c>
    </row>
    <row r="5092" spans="1:13">
      <c r="A5092" s="16" t="s">
        <v>26385</v>
      </c>
      <c r="B5092" s="16" t="s">
        <v>34787</v>
      </c>
      <c r="C5092" s="17">
        <v>0.6</v>
      </c>
      <c r="D5092" s="16" t="str">
        <f xml:space="preserve"> _xlfn.CONCAT(ChhoeTaigi_TaioanPehoeKichhooGi!H4865, ":", ChhoeTaigi_TaioanPehoeKichhooGi!J4865)</f>
        <v>thiann ue7:聽話</v>
      </c>
      <c r="E5092" s="18">
        <f ca="1" xml:space="preserve"> NOW()</f>
        <v>46202.697500231479</v>
      </c>
      <c r="G5092" s="10" t="str">
        <f t="shared" si="325"/>
        <v>thiann ue7</v>
      </c>
      <c r="H5092" s="10" t="str">
        <f t="shared" si="326"/>
        <v>聽話</v>
      </c>
      <c r="I5092" s="10">
        <f xml:space="preserve"> IFERROR( SEARCH("、", A5092), VALUE("0"))</f>
        <v>0</v>
      </c>
      <c r="J5092" s="10" t="str">
        <f xml:space="preserve"> IF(I5092=0, A5092, LEFT(A5092, I5092-1))</f>
        <v>聽話</v>
      </c>
      <c r="K5092" s="10" t="str">
        <f t="shared" si="327"/>
        <v>聽話</v>
      </c>
      <c r="M5092" s="10" t="str">
        <f t="shared" si="324"/>
        <v>聽話</v>
      </c>
    </row>
    <row r="5093" spans="1:13">
      <c r="A5093" s="16" t="s">
        <v>26377</v>
      </c>
      <c r="B5093" s="16" t="s">
        <v>34786</v>
      </c>
      <c r="C5093" s="17">
        <v>0.6</v>
      </c>
      <c r="D5093" s="16" t="str">
        <f xml:space="preserve"> _xlfn.CONCAT(ChhoeTaigi_TaioanPehoeKichhooGi!H4864, ":", ChhoeTaigi_TaioanPehoeKichhooGi!J4864)</f>
        <v>khah thiann tshui3--leh:聽話一點</v>
      </c>
      <c r="E5093" s="18">
        <f ca="1" xml:space="preserve"> NOW()</f>
        <v>46202.697500115741</v>
      </c>
      <c r="G5093" s="10" t="str">
        <f t="shared" si="325"/>
        <v>khah thiann tshui3--leh</v>
      </c>
      <c r="H5093" s="10" t="str">
        <f t="shared" si="326"/>
        <v>聽話一點</v>
      </c>
      <c r="I5093" s="10">
        <f xml:space="preserve"> IFERROR( SEARCH("、", A5093), VALUE("0"))</f>
        <v>0</v>
      </c>
      <c r="J5093" s="10" t="str">
        <f xml:space="preserve"> IF(I5093=0, A5093, LEFT(A5093, I5093-1))</f>
        <v>聽話一點</v>
      </c>
      <c r="K5093" s="10" t="str">
        <f t="shared" si="327"/>
        <v>聽話一點</v>
      </c>
      <c r="M5093" s="10" t="str">
        <f t="shared" si="324"/>
        <v>聽話一點</v>
      </c>
    </row>
    <row r="5094" spans="1:13">
      <c r="A5094" s="16" t="s">
        <v>15826</v>
      </c>
      <c r="B5094" s="16" t="s">
        <v>33393</v>
      </c>
      <c r="C5094" s="17">
        <v>0.6</v>
      </c>
      <c r="D5094" s="16" t="str">
        <f xml:space="preserve"> _xlfn.CONCAT(ChhoeTaigi_TaioanPehoeKichhooGi!H2761, ":", ChhoeTaigi_TaioanPehoeKichhooGi!J2761)</f>
        <v>thiann to7-li2:聽道理</v>
      </c>
      <c r="E5094" s="18">
        <f ca="1" xml:space="preserve"> NOW()</f>
        <v>46202.697500231479</v>
      </c>
      <c r="G5094" s="10" t="str">
        <f t="shared" si="325"/>
        <v>thiann to7-li2</v>
      </c>
      <c r="H5094" s="10" t="str">
        <f t="shared" si="326"/>
        <v>聽道理</v>
      </c>
      <c r="I5094" s="10">
        <f xml:space="preserve"> IFERROR( SEARCH("、", A5094), VALUE("0"))</f>
        <v>0</v>
      </c>
      <c r="J5094" s="10" t="str">
        <f xml:space="preserve"> IF(I5094=0, A5094, LEFT(A5094, I5094-1))</f>
        <v>聽道理</v>
      </c>
      <c r="K5094" s="10" t="str">
        <f t="shared" si="327"/>
        <v>聽道理</v>
      </c>
      <c r="M5094" s="10" t="str">
        <f t="shared" si="324"/>
        <v>聽道理</v>
      </c>
    </row>
    <row r="5095" spans="1:13">
      <c r="A5095" s="16" t="s">
        <v>26431</v>
      </c>
      <c r="B5095" s="16" t="s">
        <v>34794</v>
      </c>
      <c r="C5095" s="17">
        <v>0.6</v>
      </c>
      <c r="D5095" s="16" t="str">
        <f xml:space="preserve"> _xlfn.CONCAT(ChhoeTaigi_TaioanPehoeKichhooGi!H4875, ":", ChhoeTaigi_TaioanPehoeKichhooGi!J4875)</f>
        <v>thiann m7 tioh8:聽錯</v>
      </c>
      <c r="E5095" s="18">
        <f ca="1" xml:space="preserve"> NOW()</f>
        <v>46202.697500115741</v>
      </c>
      <c r="G5095" s="10" t="str">
        <f t="shared" si="325"/>
        <v>thiann m7 tioh8</v>
      </c>
      <c r="H5095" s="10" t="str">
        <f t="shared" si="326"/>
        <v>聽錯</v>
      </c>
      <c r="I5095" s="10">
        <f xml:space="preserve"> IFERROR( SEARCH("、", A5095), VALUE("0"))</f>
        <v>0</v>
      </c>
      <c r="J5095" s="10" t="str">
        <f xml:space="preserve"> IF(I5095=0, A5095, LEFT(A5095, I5095-1))</f>
        <v>聽錯</v>
      </c>
      <c r="K5095" s="10" t="str">
        <f t="shared" si="327"/>
        <v>聽錯</v>
      </c>
      <c r="M5095" s="10" t="str">
        <f t="shared" si="324"/>
        <v>聽錯</v>
      </c>
    </row>
    <row r="5096" spans="1:13">
      <c r="A5096" s="16" t="s">
        <v>26340</v>
      </c>
      <c r="B5096" s="16" t="s">
        <v>34779</v>
      </c>
      <c r="C5096" s="17">
        <v>0.6</v>
      </c>
      <c r="D5096" s="16" t="str">
        <f xml:space="preserve"> _xlfn.CONCAT(ChhoeTaigi_TaioanPehoeKichhooGi!H4856, ":", ChhoeTaigi_TaioanPehoeKichhooGi!J4856)</f>
        <v>thiann u7:聽懂</v>
      </c>
      <c r="E5096" s="18">
        <f ca="1" xml:space="preserve"> NOW()</f>
        <v>46202.697500115741</v>
      </c>
      <c r="G5096" s="10" t="str">
        <f t="shared" si="325"/>
        <v>thiann u7</v>
      </c>
      <c r="H5096" s="10" t="str">
        <f t="shared" si="326"/>
        <v>聽懂</v>
      </c>
      <c r="I5096" s="10">
        <f xml:space="preserve"> IFERROR( SEARCH("、", A5096), VALUE("0"))</f>
        <v>0</v>
      </c>
      <c r="J5096" s="10" t="str">
        <f xml:space="preserve"> IF(I5096=0, A5096, LEFT(A5096, I5096-1))</f>
        <v>聽懂</v>
      </c>
      <c r="K5096" s="10" t="str">
        <f t="shared" si="327"/>
        <v>聽懂</v>
      </c>
      <c r="M5096" s="10" t="str">
        <f t="shared" si="324"/>
        <v>聽懂</v>
      </c>
    </row>
    <row r="5097" spans="1:13">
      <c r="A5097" s="16" t="s">
        <v>26340</v>
      </c>
      <c r="B5097" s="16" t="s">
        <v>34779</v>
      </c>
      <c r="C5097" s="17">
        <v>0.6</v>
      </c>
      <c r="D5097" s="16" t="str">
        <f xml:space="preserve"> _xlfn.CONCAT(ChhoeTaigi_TaioanPehoeKichhooGi!H4867, ":", ChhoeTaigi_TaioanPehoeKichhooGi!J4867)</f>
        <v>thiann u7:聽懂</v>
      </c>
      <c r="E5097" s="18">
        <f ca="1" xml:space="preserve"> NOW()</f>
        <v>46202.697500115741</v>
      </c>
      <c r="G5097" s="10" t="str">
        <f t="shared" si="325"/>
        <v>thiann u7</v>
      </c>
      <c r="H5097" s="10" t="str">
        <f t="shared" si="326"/>
        <v>聽懂</v>
      </c>
      <c r="I5097" s="10">
        <f xml:space="preserve"> IFERROR( SEARCH("、", A5097), VALUE("0"))</f>
        <v>0</v>
      </c>
      <c r="J5097" s="10" t="str">
        <f xml:space="preserve"> IF(I5097=0, A5097, LEFT(A5097, I5097-1))</f>
        <v>聽懂</v>
      </c>
      <c r="K5097" s="10" t="str">
        <f t="shared" si="327"/>
        <v>聽懂</v>
      </c>
      <c r="M5097" s="10" t="str">
        <f t="shared" si="324"/>
        <v>聽懂</v>
      </c>
    </row>
    <row r="5098" spans="1:13">
      <c r="A5098" s="16" t="s">
        <v>9322</v>
      </c>
      <c r="B5098" s="16" t="s">
        <v>31714</v>
      </c>
      <c r="C5098" s="17">
        <v>0.6</v>
      </c>
      <c r="D5098" s="16" t="str">
        <f xml:space="preserve"> _xlfn.CONCAT(ChhoeTaigi_TaioanPehoeKichhooGi!H1561, ":", ChhoeTaigi_TaioanPehoeKichhooGi!J1561)</f>
        <v>tshau3-hinn7 lang5:聾人</v>
      </c>
      <c r="E5098" s="18">
        <f ca="1" xml:space="preserve"> NOW()</f>
        <v>46202.697500115741</v>
      </c>
      <c r="G5098" s="10" t="str">
        <f t="shared" si="325"/>
        <v>tshau3-hinn7 lang5</v>
      </c>
      <c r="H5098" s="10" t="str">
        <f t="shared" si="326"/>
        <v>聾人</v>
      </c>
      <c r="I5098" s="10">
        <f xml:space="preserve"> IFERROR( SEARCH("、", A5098), VALUE("0"))</f>
        <v>0</v>
      </c>
      <c r="J5098" s="10" t="str">
        <f xml:space="preserve"> IF(I5098=0, A5098, LEFT(A5098, I5098-1))</f>
        <v>聾人</v>
      </c>
      <c r="K5098" s="10" t="str">
        <f t="shared" si="327"/>
        <v>聾人</v>
      </c>
      <c r="M5098" s="10" t="str">
        <f t="shared" ref="M5098:M5146" si="328" xml:space="preserve"> IF(L5098&lt;&gt;"",L5098, K5098)</f>
        <v>聾人</v>
      </c>
    </row>
    <row r="5099" spans="1:13">
      <c r="A5099" s="16" t="s">
        <v>9322</v>
      </c>
      <c r="B5099" s="16" t="s">
        <v>31714</v>
      </c>
      <c r="C5099" s="17">
        <v>0.6</v>
      </c>
      <c r="D5099" s="16" t="str">
        <f xml:space="preserve"> _xlfn.CONCAT(ChhoeTaigi_TaioanPehoeKichhooGi!H619, ":", ChhoeTaigi_TaioanPehoeKichhooGi!J619)</f>
        <v>tshau3-hinn7 lang5:聾人、聾</v>
      </c>
      <c r="E5099" s="18">
        <f ca="1" xml:space="preserve"> NOW()</f>
        <v>46202.697500115741</v>
      </c>
      <c r="G5099" s="10" t="str">
        <f t="shared" si="325"/>
        <v>tshau3-hinn7 lang5</v>
      </c>
      <c r="H5099" s="10" t="str">
        <f t="shared" si="326"/>
        <v>聾人、聾</v>
      </c>
      <c r="I5099" s="10">
        <f xml:space="preserve"> IFERROR( SEARCH("、", A5099), VALUE("0"))</f>
        <v>0</v>
      </c>
      <c r="J5099" s="10" t="str">
        <f xml:space="preserve"> IF(I5099=0, A5099, LEFT(A5099, I5099-1))</f>
        <v>聾人</v>
      </c>
      <c r="K5099" s="10" t="str">
        <f t="shared" si="327"/>
        <v>聾人</v>
      </c>
      <c r="M5099" s="10" t="str">
        <f t="shared" si="328"/>
        <v>聾人</v>
      </c>
    </row>
    <row r="5100" spans="1:13">
      <c r="A5100" s="16" t="s">
        <v>26483</v>
      </c>
      <c r="B5100" s="16" t="s">
        <v>34801</v>
      </c>
      <c r="C5100" s="17">
        <v>0.6</v>
      </c>
      <c r="D5100" s="16" t="str">
        <f xml:space="preserve"> _xlfn.CONCAT(ChhoeTaigi_TaioanPehoeKichhooGi!H4883, ":", ChhoeTaigi_TaioanPehoeKichhooGi!J4883)</f>
        <v>tshau3-hinn7-lang5 bo5 thiann-kinn3:聾子聽不到</v>
      </c>
      <c r="E5100" s="18">
        <f ca="1" xml:space="preserve"> NOW()</f>
        <v>46202.697500115741</v>
      </c>
      <c r="G5100" s="10" t="str">
        <f t="shared" si="325"/>
        <v>tshau3-hinn7-lang5 bo5 thiann-kinn3</v>
      </c>
      <c r="H5100" s="10" t="str">
        <f t="shared" si="326"/>
        <v>聾子聽不到</v>
      </c>
      <c r="I5100" s="10">
        <f xml:space="preserve"> IFERROR( SEARCH("、", A5100), VALUE("0"))</f>
        <v>0</v>
      </c>
      <c r="J5100" s="10" t="str">
        <f xml:space="preserve"> IF(I5100=0, A5100, LEFT(A5100, I5100-1))</f>
        <v>聾子聽不到</v>
      </c>
      <c r="K5100" s="10" t="str">
        <f t="shared" si="327"/>
        <v>聾子聽不到</v>
      </c>
      <c r="M5100" s="10" t="str">
        <f t="shared" si="328"/>
        <v>聾子聽不到</v>
      </c>
    </row>
    <row r="5101" spans="1:13">
      <c r="A5101" s="16" t="s">
        <v>25630</v>
      </c>
      <c r="B5101" s="16" t="s">
        <v>25629</v>
      </c>
      <c r="C5101" s="17">
        <v>0.6</v>
      </c>
      <c r="D5101" s="16" t="str">
        <f xml:space="preserve"> _xlfn.CONCAT(ChhoeTaigi_TaioanPehoeKichhooGi!H4708, ":", ChhoeTaigi_TaioanPehoeKichhooGi!J4708)</f>
        <v>thak8:讀</v>
      </c>
      <c r="E5101" s="18">
        <f ca="1" xml:space="preserve"> NOW()</f>
        <v>46202.697500115741</v>
      </c>
      <c r="G5101" s="10" t="str">
        <f t="shared" si="325"/>
        <v>thak8</v>
      </c>
      <c r="H5101" s="10" t="str">
        <f t="shared" si="326"/>
        <v>讀</v>
      </c>
      <c r="I5101" s="10">
        <f xml:space="preserve"> IFERROR( SEARCH("、", A5101), VALUE("0"))</f>
        <v>0</v>
      </c>
      <c r="J5101" s="10" t="str">
        <f xml:space="preserve"> IF(I5101=0, A5101, LEFT(A5101, I5101-1))</f>
        <v>讀</v>
      </c>
      <c r="K5101" s="10" t="str">
        <f t="shared" si="327"/>
        <v>讀</v>
      </c>
      <c r="M5101" s="10" t="str">
        <f t="shared" si="328"/>
        <v>讀</v>
      </c>
    </row>
    <row r="5102" spans="1:13">
      <c r="A5102" s="16" t="s">
        <v>25686</v>
      </c>
      <c r="B5102" s="16" t="s">
        <v>25685</v>
      </c>
      <c r="C5102" s="17">
        <v>0.6</v>
      </c>
      <c r="D5102" s="16" t="str">
        <f xml:space="preserve"> _xlfn.CONCAT(ChhoeTaigi_TaioanPehoeKichhooGi!H4718, ":", ChhoeTaigi_TaioanPehoeKichhooGi!J4718)</f>
        <v>thak8 be7 khi3:讀不下</v>
      </c>
      <c r="E5102" s="18">
        <f ca="1" xml:space="preserve"> NOW()</f>
        <v>46202.697500115741</v>
      </c>
      <c r="G5102" s="10" t="str">
        <f t="shared" si="325"/>
        <v>thak8 be7 khi3</v>
      </c>
      <c r="H5102" s="10" t="str">
        <f t="shared" si="326"/>
        <v>讀不下</v>
      </c>
      <c r="I5102" s="10">
        <f xml:space="preserve"> IFERROR( SEARCH("、", A5102), VALUE("0"))</f>
        <v>0</v>
      </c>
      <c r="J5102" s="10" t="str">
        <f xml:space="preserve"> IF(I5102=0, A5102, LEFT(A5102, I5102-1))</f>
        <v>讀不下</v>
      </c>
      <c r="K5102" s="10" t="str">
        <f t="shared" si="327"/>
        <v>讀不下</v>
      </c>
      <c r="M5102" s="10" t="str">
        <f t="shared" si="328"/>
        <v>讀不下</v>
      </c>
    </row>
    <row r="5103" spans="1:13">
      <c r="A5103" s="16" t="s">
        <v>25678</v>
      </c>
      <c r="B5103" s="16" t="s">
        <v>25677</v>
      </c>
      <c r="C5103" s="17">
        <v>0.6</v>
      </c>
      <c r="D5103" s="16" t="str">
        <f xml:space="preserve"> _xlfn.CONCAT(ChhoeTaigi_TaioanPehoeKichhooGi!H4716, ":", ChhoeTaigi_TaioanPehoeKichhooGi!J4716)</f>
        <v>thak8 be7 lai5:讀不來</v>
      </c>
      <c r="E5103" s="18">
        <f ca="1" xml:space="preserve"> NOW()</f>
        <v>46202.697500115741</v>
      </c>
      <c r="G5103" s="10" t="str">
        <f t="shared" si="325"/>
        <v>thak8 be7 lai5</v>
      </c>
      <c r="H5103" s="10" t="str">
        <f t="shared" si="326"/>
        <v>讀不來</v>
      </c>
      <c r="I5103" s="10">
        <f xml:space="preserve"> IFERROR( SEARCH("、", A5103), VALUE("0"))</f>
        <v>0</v>
      </c>
      <c r="J5103" s="10" t="str">
        <f xml:space="preserve"> IF(I5103=0, A5103, LEFT(A5103, I5103-1))</f>
        <v>讀不來</v>
      </c>
      <c r="K5103" s="10" t="str">
        <f t="shared" si="327"/>
        <v>讀不來</v>
      </c>
      <c r="M5103" s="10" t="str">
        <f t="shared" si="328"/>
        <v>讀不來</v>
      </c>
    </row>
    <row r="5104" spans="1:13">
      <c r="A5104" s="16" t="s">
        <v>25636</v>
      </c>
      <c r="B5104" s="16" t="s">
        <v>34699</v>
      </c>
      <c r="C5104" s="17">
        <v>0.6</v>
      </c>
      <c r="D5104" s="16" t="str">
        <f xml:space="preserve"> _xlfn.CONCAT(ChhoeTaigi_TaioanPehoeKichhooGi!H4709, ":", ChhoeTaigi_TaioanPehoeKichhooGi!J4709)</f>
        <v>thak8-tsheh:讀書</v>
      </c>
      <c r="E5104" s="18">
        <f ca="1" xml:space="preserve"> NOW()</f>
        <v>46202.697500231479</v>
      </c>
      <c r="G5104" s="10" t="str">
        <f t="shared" ref="G5104:G5146" si="329" xml:space="preserve"> MID(D5104, 1, SEARCH(":", D5104) -1)</f>
        <v>thak8-tsheh</v>
      </c>
      <c r="H5104" s="10" t="str">
        <f t="shared" ref="H5104:H5146" si="330" xml:space="preserve"> MID(D5104, SEARCH(":", D5104)+1, LEN(D5104) - SEARCH(":", D5104))</f>
        <v>讀書</v>
      </c>
      <c r="I5104" s="10">
        <f xml:space="preserve"> IFERROR( SEARCH("、", A5104), VALUE("0"))</f>
        <v>0</v>
      </c>
      <c r="J5104" s="10" t="str">
        <f xml:space="preserve"> IF(I5104=0, A5104, LEFT(A5104, I5104-1))</f>
        <v>讀書</v>
      </c>
      <c r="K5104" s="10" t="str">
        <f t="shared" si="327"/>
        <v>讀書</v>
      </c>
      <c r="M5104" s="10" t="str">
        <f t="shared" si="328"/>
        <v>讀書</v>
      </c>
    </row>
    <row r="5105" spans="1:13">
      <c r="A5105" s="16" t="s">
        <v>14832</v>
      </c>
      <c r="B5105" s="16" t="s">
        <v>33260</v>
      </c>
      <c r="C5105" s="17">
        <v>0.6</v>
      </c>
      <c r="D5105" s="16" t="str">
        <f xml:space="preserve"> _xlfn.CONCAT(ChhoeTaigi_TaioanPehoeKichhooGi!H4713, ":", ChhoeTaigi_TaioanPehoeKichhooGi!J4713)</f>
        <v>thak8-khi2:讀起、上課</v>
      </c>
      <c r="E5105" s="18">
        <f ca="1" xml:space="preserve"> NOW()</f>
        <v>46202.697500115741</v>
      </c>
      <c r="G5105" s="10" t="str">
        <f t="shared" si="329"/>
        <v>thak8-khi2</v>
      </c>
      <c r="H5105" s="10" t="str">
        <f t="shared" si="330"/>
        <v>讀起、上課</v>
      </c>
      <c r="I5105" s="10">
        <f xml:space="preserve"> IFERROR( SEARCH("、", A5105), VALUE("0"))</f>
        <v>0</v>
      </c>
      <c r="J5105" s="10" t="str">
        <f xml:space="preserve"> IF(I5105=0, A5105, LEFT(A5105, I5105-1))</f>
        <v>讀起</v>
      </c>
      <c r="K5105" s="10" t="str">
        <f t="shared" si="327"/>
        <v>讀起</v>
      </c>
      <c r="M5105" s="10" t="str">
        <f t="shared" si="328"/>
        <v>讀起</v>
      </c>
    </row>
    <row r="5106" spans="1:13">
      <c r="A5106" s="16" t="s">
        <v>25671</v>
      </c>
      <c r="B5106" s="16" t="s">
        <v>25670</v>
      </c>
      <c r="C5106" s="17">
        <v>0.6</v>
      </c>
      <c r="D5106" s="16" t="str">
        <f xml:space="preserve"> _xlfn.CONCAT(ChhoeTaigi_TaioanPehoeKichhooGi!H4715, ":", ChhoeTaigi_TaioanPehoeKichhooGi!J4715)</f>
        <v>thak8 e7 lai5:讀得來</v>
      </c>
      <c r="E5106" s="18">
        <f ca="1" xml:space="preserve"> NOW()</f>
        <v>46202.697500115741</v>
      </c>
      <c r="G5106" s="10" t="str">
        <f t="shared" si="329"/>
        <v>thak8 e7 lai5</v>
      </c>
      <c r="H5106" s="10" t="str">
        <f t="shared" si="330"/>
        <v>讀得來</v>
      </c>
      <c r="I5106" s="10">
        <f xml:space="preserve"> IFERROR( SEARCH("、", A5106), VALUE("0"))</f>
        <v>0</v>
      </c>
      <c r="J5106" s="10" t="str">
        <f xml:space="preserve"> IF(I5106=0, A5106, LEFT(A5106, I5106-1))</f>
        <v>讀得來</v>
      </c>
      <c r="K5106" s="10" t="str">
        <f t="shared" si="327"/>
        <v>讀得來</v>
      </c>
      <c r="M5106" s="10" t="str">
        <f t="shared" si="328"/>
        <v>讀得來</v>
      </c>
    </row>
    <row r="5107" spans="1:13">
      <c r="A5107" s="16" t="s">
        <v>25650</v>
      </c>
      <c r="B5107" s="16" t="s">
        <v>25649</v>
      </c>
      <c r="C5107" s="17">
        <v>0.6</v>
      </c>
      <c r="D5107" s="16" t="str">
        <f xml:space="preserve"> _xlfn.CONCAT(ChhoeTaigi_TaioanPehoeKichhooGi!H4712, ":", ChhoeTaigi_TaioanPehoeKichhooGi!J4712)</f>
        <v>thak8 hoo7 sik8:讀熟</v>
      </c>
      <c r="E5107" s="18">
        <f ca="1" xml:space="preserve"> NOW()</f>
        <v>46202.697500115741</v>
      </c>
      <c r="G5107" s="10" t="str">
        <f t="shared" si="329"/>
        <v>thak8 hoo7 sik8</v>
      </c>
      <c r="H5107" s="10" t="str">
        <f t="shared" si="330"/>
        <v>讀熟</v>
      </c>
      <c r="I5107" s="10">
        <f xml:space="preserve"> IFERROR( SEARCH("、", A5107), VALUE("0"))</f>
        <v>0</v>
      </c>
      <c r="J5107" s="10" t="str">
        <f xml:space="preserve"> IF(I5107=0, A5107, LEFT(A5107, I5107-1))</f>
        <v>讀熟</v>
      </c>
      <c r="K5107" s="10" t="str">
        <f t="shared" si="327"/>
        <v>讀熟</v>
      </c>
      <c r="M5107" s="10" t="str">
        <f t="shared" si="328"/>
        <v>讀熟</v>
      </c>
    </row>
    <row r="5108" spans="1:13">
      <c r="A5108" s="16" t="s">
        <v>23593</v>
      </c>
      <c r="B5108" s="16" t="s">
        <v>34418</v>
      </c>
      <c r="C5108" s="17">
        <v>0.6</v>
      </c>
      <c r="D5108" s="16" t="str">
        <f xml:space="preserve"> _xlfn.CONCAT(ChhoeTaigi_TaioanPehoeKichhooGi!H4312, ":", ChhoeTaigi_TaioanPehoeKichhooGi!J4312)</f>
        <v>siok8-sin:贖身</v>
      </c>
      <c r="E5108" s="18">
        <f ca="1" xml:space="preserve"> NOW()</f>
        <v>46202.697500115741</v>
      </c>
      <c r="G5108" s="10" t="str">
        <f t="shared" si="329"/>
        <v>siok8-sin</v>
      </c>
      <c r="H5108" s="10" t="str">
        <f t="shared" si="330"/>
        <v>贖身</v>
      </c>
      <c r="I5108" s="10">
        <f xml:space="preserve"> IFERROR( SEARCH("、", A5108), VALUE("0"))</f>
        <v>0</v>
      </c>
      <c r="J5108" s="10" t="str">
        <f xml:space="preserve"> IF(I5108=0, A5108, LEFT(A5108, I5108-1))</f>
        <v>贖身</v>
      </c>
      <c r="K5108" s="10" t="str">
        <f t="shared" si="327"/>
        <v>贖身</v>
      </c>
      <c r="M5108" s="10" t="str">
        <f t="shared" si="328"/>
        <v>贖身</v>
      </c>
    </row>
    <row r="5109" spans="1:13">
      <c r="A5109" s="16" t="s">
        <v>13242</v>
      </c>
      <c r="B5109" s="16" t="s">
        <v>33015</v>
      </c>
      <c r="C5109" s="17">
        <v>0.6</v>
      </c>
      <c r="D5109" s="16" t="str">
        <f xml:space="preserve"> _xlfn.CONCAT(ChhoeTaigi_TaioanPehoeKichhooGi!H2269, ":", ChhoeTaigi_TaioanPehoeKichhooGi!J2269)</f>
        <v>kam3-ting7:鑑定</v>
      </c>
      <c r="E5109" s="18">
        <f ca="1" xml:space="preserve"> NOW()</f>
        <v>46202.697500115741</v>
      </c>
      <c r="G5109" s="10" t="str">
        <f t="shared" si="329"/>
        <v>kam3-ting7</v>
      </c>
      <c r="H5109" s="10" t="str">
        <f t="shared" si="330"/>
        <v>鑑定</v>
      </c>
      <c r="I5109" s="10">
        <f xml:space="preserve"> IFERROR( SEARCH("、", A5109), VALUE("0"))</f>
        <v>0</v>
      </c>
      <c r="J5109" s="10" t="str">
        <f xml:space="preserve"> IF(I5109=0, A5109, LEFT(A5109, I5109-1))</f>
        <v>鑑定</v>
      </c>
      <c r="K5109" s="10" t="str">
        <f t="shared" si="327"/>
        <v>鑑定</v>
      </c>
      <c r="M5109" s="10" t="str">
        <f t="shared" si="328"/>
        <v>鑑定</v>
      </c>
    </row>
    <row r="5110" spans="1:13">
      <c r="A5110" s="16" t="s">
        <v>16061</v>
      </c>
      <c r="B5110" s="16" t="s">
        <v>33425</v>
      </c>
      <c r="C5110" s="17">
        <v>0.6</v>
      </c>
      <c r="D5110" s="16" t="str">
        <f xml:space="preserve"> _xlfn.CONCAT(ChhoeTaigi_TaioanPehoeKichhooGi!H2807, ":", ChhoeTaigi_TaioanPehoeKichhooGi!J2807)</f>
        <v>kiau-ngoo7:驕傲</v>
      </c>
      <c r="E5110" s="18">
        <f ca="1" xml:space="preserve"> NOW()</f>
        <v>46202.697500231479</v>
      </c>
      <c r="G5110" s="10" t="str">
        <f t="shared" si="329"/>
        <v>kiau-ngoo7</v>
      </c>
      <c r="H5110" s="10" t="str">
        <f t="shared" si="330"/>
        <v>驕傲</v>
      </c>
      <c r="I5110" s="10">
        <f xml:space="preserve"> IFERROR( SEARCH("、", A5110), VALUE("0"))</f>
        <v>0</v>
      </c>
      <c r="J5110" s="10" t="str">
        <f xml:space="preserve"> IF(I5110=0, A5110, LEFT(A5110, I5110-1))</f>
        <v>驕傲</v>
      </c>
      <c r="K5110" s="10" t="str">
        <f t="shared" si="327"/>
        <v>驕傲</v>
      </c>
      <c r="M5110" s="10" t="str">
        <f t="shared" si="328"/>
        <v>驕傲</v>
      </c>
    </row>
    <row r="5111" spans="1:13">
      <c r="A5111" s="16" t="s">
        <v>19365</v>
      </c>
      <c r="B5111" s="16" t="s">
        <v>19361</v>
      </c>
      <c r="C5111" s="17">
        <v>0.6</v>
      </c>
      <c r="D5111" s="16" t="str">
        <f xml:space="preserve"> _xlfn.CONCAT(ChhoeTaigi_TaioanPehoeKichhooGi!H3467, ":", ChhoeTaigi_TaioanPehoeKichhooGi!J3467)</f>
        <v>mua5:鰻</v>
      </c>
      <c r="E5111" s="18">
        <f ca="1" xml:space="preserve"> NOW()</f>
        <v>46202.697500115741</v>
      </c>
      <c r="G5111" s="10" t="str">
        <f t="shared" si="329"/>
        <v>mua5</v>
      </c>
      <c r="H5111" s="10" t="str">
        <f t="shared" si="330"/>
        <v>鰻</v>
      </c>
      <c r="I5111" s="10">
        <f xml:space="preserve"> IFERROR( SEARCH("、", A5111), VALUE("0"))</f>
        <v>0</v>
      </c>
      <c r="J5111" s="10" t="str">
        <f xml:space="preserve"> IF(I5111=0, A5111, LEFT(A5111, I5111-1))</f>
        <v>鰻</v>
      </c>
      <c r="K5111" s="10" t="str">
        <f t="shared" si="327"/>
        <v>鰻</v>
      </c>
      <c r="M5111" s="10" t="str">
        <f t="shared" si="328"/>
        <v>鰻</v>
      </c>
    </row>
    <row r="5112" spans="1:13">
      <c r="A5112" s="16" t="s">
        <v>21438</v>
      </c>
      <c r="B5112" s="16" t="s">
        <v>34128</v>
      </c>
      <c r="C5112" s="17">
        <v>0.6</v>
      </c>
      <c r="D5112" s="16" t="str">
        <f xml:space="preserve"> _xlfn.CONCAT(ChhoeTaigi_TaioanPehoeKichhooGi!H3875, ":", ChhoeTaigi_TaioanPehoeKichhooGi!J3875)</f>
        <v>pih:鱉</v>
      </c>
      <c r="E5112" s="18">
        <f ca="1" xml:space="preserve"> NOW()</f>
        <v>46202.697500115741</v>
      </c>
      <c r="G5112" s="10" t="str">
        <f t="shared" si="329"/>
        <v>pih</v>
      </c>
      <c r="H5112" s="10" t="str">
        <f t="shared" si="330"/>
        <v>鱉</v>
      </c>
      <c r="I5112" s="10">
        <f xml:space="preserve"> IFERROR( SEARCH("、", A5112), VALUE("0"))</f>
        <v>0</v>
      </c>
      <c r="J5112" s="10" t="str">
        <f xml:space="preserve"> IF(I5112=0, A5112, LEFT(A5112, I5112-1))</f>
        <v>鱉</v>
      </c>
      <c r="K5112" s="10" t="str">
        <f t="shared" si="327"/>
        <v>鱉</v>
      </c>
      <c r="M5112" s="10" t="str">
        <f t="shared" si="328"/>
        <v>鱉</v>
      </c>
    </row>
    <row r="5113" spans="1:13">
      <c r="A5113" s="16" t="s">
        <v>18829</v>
      </c>
      <c r="B5113" s="16" t="s">
        <v>33791</v>
      </c>
      <c r="C5113" s="17">
        <v>0.6</v>
      </c>
      <c r="D5113" s="16" t="str">
        <f xml:space="preserve"> _xlfn.CONCAT(ChhoeTaigi_TaioanPehoeKichhooGi!H3346, ":", ChhoeTaigi_TaioanPehoeKichhooGi!J3346)</f>
        <v>luan5-ai3:戀愛</v>
      </c>
      <c r="E5113" s="18">
        <f ca="1" xml:space="preserve"> NOW()</f>
        <v>46202.697500115741</v>
      </c>
      <c r="G5113" s="10" t="str">
        <f t="shared" si="329"/>
        <v>luan5-ai3</v>
      </c>
      <c r="H5113" s="10" t="str">
        <f t="shared" si="330"/>
        <v>戀愛</v>
      </c>
      <c r="I5113" s="10">
        <f xml:space="preserve"> IFERROR( SEARCH("、", A5113), VALUE("0"))</f>
        <v>0</v>
      </c>
      <c r="J5113" s="10" t="str">
        <f xml:space="preserve"> IF(I5113=0, A5113, LEFT(A5113, I5113-1))</f>
        <v>戀愛</v>
      </c>
      <c r="K5113" s="10" t="str">
        <f t="shared" si="327"/>
        <v>戀愛</v>
      </c>
      <c r="M5113" s="10" t="str">
        <f t="shared" si="328"/>
        <v>戀愛</v>
      </c>
    </row>
    <row r="5114" spans="1:13">
      <c r="A5114" s="16" t="s">
        <v>17656</v>
      </c>
      <c r="B5114" s="16" t="s">
        <v>33649</v>
      </c>
      <c r="C5114" s="17">
        <v>0.6</v>
      </c>
      <c r="D5114" s="16" t="str">
        <f xml:space="preserve"> _xlfn.CONCAT(ChhoeTaigi_TaioanPehoeKichhooGi!H3114, ":", ChhoeTaigi_TaioanPehoeKichhooGi!J3114)</f>
        <v>la7-la7-le3:攪一攪</v>
      </c>
      <c r="E5114" s="18">
        <f ca="1" xml:space="preserve"> NOW()</f>
        <v>46202.697500115741</v>
      </c>
      <c r="G5114" s="10" t="str">
        <f t="shared" si="329"/>
        <v>la7-la7-le3</v>
      </c>
      <c r="H5114" s="10" t="str">
        <f t="shared" si="330"/>
        <v>攪一攪</v>
      </c>
      <c r="I5114" s="10">
        <f xml:space="preserve"> IFERROR( SEARCH("、", A5114), VALUE("0"))</f>
        <v>0</v>
      </c>
      <c r="J5114" s="10" t="str">
        <f xml:space="preserve"> IF(I5114=0, A5114, LEFT(A5114, I5114-1))</f>
        <v>攪一攪</v>
      </c>
      <c r="K5114" s="10" t="str">
        <f t="shared" si="327"/>
        <v>攪一攪</v>
      </c>
      <c r="M5114" s="10" t="str">
        <f t="shared" si="328"/>
        <v>攪一攪</v>
      </c>
    </row>
    <row r="5115" spans="1:13">
      <c r="A5115" s="16" t="s">
        <v>17652</v>
      </c>
      <c r="B5115" s="16" t="s">
        <v>17651</v>
      </c>
      <c r="C5115" s="17">
        <v>0.6</v>
      </c>
      <c r="D5115" s="16" t="str">
        <f xml:space="preserve"> _xlfn.CONCAT(ChhoeTaigi_TaioanPehoeKichhooGi!H3113, ":", ChhoeTaigi_TaioanPehoeKichhooGi!J3113)</f>
        <v>la7:攪拌</v>
      </c>
      <c r="E5115" s="18">
        <f ca="1" xml:space="preserve"> NOW()</f>
        <v>46202.697500231479</v>
      </c>
      <c r="G5115" s="10" t="str">
        <f t="shared" si="329"/>
        <v>la7</v>
      </c>
      <c r="H5115" s="10" t="str">
        <f t="shared" si="330"/>
        <v>攪拌</v>
      </c>
      <c r="I5115" s="10">
        <f xml:space="preserve"> IFERROR( SEARCH("、", A5115), VALUE("0"))</f>
        <v>0</v>
      </c>
      <c r="J5115" s="10" t="str">
        <f xml:space="preserve"> IF(I5115=0, A5115, LEFT(A5115, I5115-1))</f>
        <v>攪拌</v>
      </c>
      <c r="K5115" s="10" t="str">
        <f t="shared" si="327"/>
        <v>攪拌</v>
      </c>
      <c r="M5115" s="10" t="str">
        <f t="shared" si="328"/>
        <v>攪拌</v>
      </c>
    </row>
    <row r="5116" spans="1:13">
      <c r="A5116" s="16" t="s">
        <v>4186</v>
      </c>
      <c r="B5116" s="16" t="s">
        <v>31788</v>
      </c>
      <c r="C5116" s="17">
        <v>0.6</v>
      </c>
      <c r="D5116" s="16" t="str">
        <f xml:space="preserve"> _xlfn.CONCAT(ChhoeTaigi_TaioanPehoeKichhooGi!H723, ":", ChhoeTaigi_TaioanPehoeKichhooGi!J723)</f>
        <v>tshiam:籤</v>
      </c>
      <c r="E5116" s="18">
        <f ca="1" xml:space="preserve"> NOW()</f>
        <v>46202.697500115741</v>
      </c>
      <c r="G5116" s="10" t="str">
        <f t="shared" si="329"/>
        <v>tshiam</v>
      </c>
      <c r="H5116" s="10" t="str">
        <f t="shared" si="330"/>
        <v>籤</v>
      </c>
      <c r="I5116" s="10">
        <f xml:space="preserve"> IFERROR( SEARCH("、", A5116), VALUE("0"))</f>
        <v>0</v>
      </c>
      <c r="J5116" s="10" t="str">
        <f xml:space="preserve"> IF(I5116=0, A5116, LEFT(A5116, I5116-1))</f>
        <v>籤</v>
      </c>
      <c r="K5116" s="10" t="str">
        <f t="shared" si="327"/>
        <v>籤</v>
      </c>
      <c r="M5116" s="10" t="str">
        <f t="shared" si="328"/>
        <v>籤</v>
      </c>
    </row>
    <row r="5117" spans="1:13">
      <c r="A5117" s="16" t="s">
        <v>21321</v>
      </c>
      <c r="B5117" s="16" t="s">
        <v>21318</v>
      </c>
      <c r="C5117" s="17">
        <v>0.6</v>
      </c>
      <c r="D5117" s="16" t="str">
        <f xml:space="preserve"> _xlfn.CONCAT(ChhoeTaigi_TaioanPehoeKichhooGi!H3852, ":", ChhoeTaigi_TaioanPehoeKichhooGi!J3852)</f>
        <v>pinn3:變</v>
      </c>
      <c r="E5117" s="18">
        <f ca="1" xml:space="preserve"> NOW()</f>
        <v>46202.697500115741</v>
      </c>
      <c r="G5117" s="10" t="str">
        <f t="shared" si="329"/>
        <v>pinn3</v>
      </c>
      <c r="H5117" s="10" t="str">
        <f t="shared" si="330"/>
        <v>變</v>
      </c>
      <c r="I5117" s="10">
        <f xml:space="preserve"> IFERROR( SEARCH("、", A5117), VALUE("0"))</f>
        <v>0</v>
      </c>
      <c r="J5117" s="10" t="str">
        <f xml:space="preserve"> IF(I5117=0, A5117, LEFT(A5117, I5117-1))</f>
        <v>變</v>
      </c>
      <c r="K5117" s="10" t="str">
        <f t="shared" si="327"/>
        <v>變</v>
      </c>
      <c r="M5117" s="10" t="str">
        <f t="shared" si="328"/>
        <v>變</v>
      </c>
    </row>
    <row r="5118" spans="1:13">
      <c r="A5118" s="16" t="s">
        <v>21321</v>
      </c>
      <c r="B5118" s="16" t="s">
        <v>21319</v>
      </c>
      <c r="C5118" s="17">
        <v>0.6</v>
      </c>
      <c r="D5118" s="16" t="str">
        <f xml:space="preserve"> _xlfn.CONCAT(ChhoeTaigi_TaioanPehoeKichhooGi!H3865, ":", ChhoeTaigi_TaioanPehoeKichhooGi!J3865)</f>
        <v>pian3:變、變成</v>
      </c>
      <c r="E5118" s="18">
        <f ca="1" xml:space="preserve"> NOW()</f>
        <v>46202.697500231479</v>
      </c>
      <c r="G5118" s="10" t="str">
        <f t="shared" si="329"/>
        <v>pian3</v>
      </c>
      <c r="H5118" s="10" t="str">
        <f t="shared" si="330"/>
        <v>變、變成</v>
      </c>
      <c r="I5118" s="10">
        <f xml:space="preserve"> IFERROR( SEARCH("、", A5118), VALUE("0"))</f>
        <v>0</v>
      </c>
      <c r="J5118" s="10" t="str">
        <f xml:space="preserve"> IF(I5118=0, A5118, LEFT(A5118, I5118-1))</f>
        <v>變</v>
      </c>
      <c r="K5118" s="10" t="str">
        <f t="shared" si="327"/>
        <v>變</v>
      </c>
      <c r="M5118" s="10" t="str">
        <f t="shared" si="328"/>
        <v>變</v>
      </c>
    </row>
    <row r="5119" spans="1:13">
      <c r="A5119" s="16" t="s">
        <v>9458</v>
      </c>
      <c r="B5119" s="16" t="s">
        <v>32452</v>
      </c>
      <c r="C5119" s="17">
        <v>0.6</v>
      </c>
      <c r="D5119" s="16" t="str">
        <f xml:space="preserve"> _xlfn.CONCAT(ChhoeTaigi_TaioanPehoeKichhooGi!H1590, ":", ChhoeTaigi_TaioanPehoeKichhooGi!J1590)</f>
        <v>hian2-bi5-kiann3:顯微鏡</v>
      </c>
      <c r="E5119" s="18">
        <f ca="1" xml:space="preserve"> NOW()</f>
        <v>46202.697500115741</v>
      </c>
      <c r="G5119" s="10" t="str">
        <f t="shared" si="329"/>
        <v>hian2-bi5-kiann3</v>
      </c>
      <c r="H5119" s="10" t="str">
        <f t="shared" si="330"/>
        <v>顯微鏡</v>
      </c>
      <c r="I5119" s="10">
        <f xml:space="preserve"> IFERROR( SEARCH("、", A5119), VALUE("0"))</f>
        <v>0</v>
      </c>
      <c r="J5119" s="10" t="str">
        <f xml:space="preserve"> IF(I5119=0, A5119, LEFT(A5119, I5119-1))</f>
        <v>顯微鏡</v>
      </c>
      <c r="K5119" s="10" t="str">
        <f t="shared" si="327"/>
        <v>顯微鏡</v>
      </c>
      <c r="M5119" s="10" t="str">
        <f t="shared" si="328"/>
        <v>顯微鏡</v>
      </c>
    </row>
    <row r="5120" spans="1:13">
      <c r="A5120" s="16" t="s">
        <v>8238</v>
      </c>
      <c r="B5120" s="16" t="s">
        <v>8237</v>
      </c>
      <c r="C5120" s="17">
        <v>0.6</v>
      </c>
      <c r="D5120" s="16" t="str">
        <f xml:space="preserve"> _xlfn.CONCAT(ChhoeTaigi_TaioanPehoeKichhooGi!H1370, ":", ChhoeTaigi_TaioanPehoeKichhooGi!J1370)</f>
        <v>giam7:驗</v>
      </c>
      <c r="E5120" s="18">
        <f ca="1" xml:space="preserve"> NOW()</f>
        <v>46202.697500115741</v>
      </c>
      <c r="G5120" s="10" t="str">
        <f t="shared" si="329"/>
        <v>giam7</v>
      </c>
      <c r="H5120" s="10" t="str">
        <f t="shared" si="330"/>
        <v>驗</v>
      </c>
      <c r="I5120" s="10">
        <f xml:space="preserve"> IFERROR( SEARCH("、", A5120), VALUE("0"))</f>
        <v>0</v>
      </c>
      <c r="J5120" s="10" t="str">
        <f xml:space="preserve"> IF(I5120=0, A5120, LEFT(A5120, I5120-1))</f>
        <v>驗</v>
      </c>
      <c r="K5120" s="10" t="str">
        <f t="shared" si="327"/>
        <v>驗</v>
      </c>
      <c r="M5120" s="10" t="str">
        <f t="shared" si="328"/>
        <v>驗</v>
      </c>
    </row>
    <row r="5121" spans="1:13">
      <c r="A5121" s="16" t="s">
        <v>25991</v>
      </c>
      <c r="B5121" s="16" t="s">
        <v>34742</v>
      </c>
      <c r="C5121" s="17">
        <v>0.6</v>
      </c>
      <c r="D5121" s="16" t="str">
        <f xml:space="preserve"> _xlfn.CONCAT(ChhoeTaigi_TaioanPehoeKichhooGi!H4784, ":", ChhoeTaigi_TaioanPehoeKichhooGi!J4784)</f>
        <v>the2-iok8:體育</v>
      </c>
      <c r="E5121" s="18">
        <f ca="1" xml:space="preserve"> NOW()</f>
        <v>46202.697500115741</v>
      </c>
      <c r="G5121" s="10" t="str">
        <f t="shared" si="329"/>
        <v>the2-iok8</v>
      </c>
      <c r="H5121" s="10" t="str">
        <f t="shared" si="330"/>
        <v>體育</v>
      </c>
      <c r="I5121" s="10">
        <f xml:space="preserve"> IFERROR( SEARCH("、", A5121), VALUE("0"))</f>
        <v>0</v>
      </c>
      <c r="J5121" s="10" t="str">
        <f xml:space="preserve"> IF(I5121=0, A5121, LEFT(A5121, I5121-1))</f>
        <v>體育</v>
      </c>
      <c r="K5121" s="10" t="str">
        <f t="shared" si="327"/>
        <v>體育</v>
      </c>
      <c r="M5121" s="10" t="str">
        <f t="shared" si="328"/>
        <v>體育</v>
      </c>
    </row>
    <row r="5122" spans="1:13">
      <c r="A5122" s="16" t="s">
        <v>1395</v>
      </c>
      <c r="B5122" s="16" t="s">
        <v>31431</v>
      </c>
      <c r="C5122" s="17">
        <v>0.6</v>
      </c>
      <c r="D5122" s="16" t="str">
        <f xml:space="preserve"> _xlfn.CONCAT(ChhoeTaigi_TaioanPehoeKichhooGi!H251, ":", ChhoeTaigi_TaioanPehoeKichhooGi!J251)</f>
        <v>the2-bian7:體面</v>
      </c>
      <c r="E5122" s="18">
        <f ca="1" xml:space="preserve"> NOW()</f>
        <v>46202.697500115741</v>
      </c>
      <c r="G5122" s="10" t="str">
        <f t="shared" si="329"/>
        <v>the2-bian7</v>
      </c>
      <c r="H5122" s="10" t="str">
        <f t="shared" si="330"/>
        <v>體面</v>
      </c>
      <c r="I5122" s="10">
        <f xml:space="preserve"> IFERROR( SEARCH("、", A5122), VALUE("0"))</f>
        <v>0</v>
      </c>
      <c r="J5122" s="10" t="str">
        <f xml:space="preserve"> IF(I5122=0, A5122, LEFT(A5122, I5122-1))</f>
        <v>體面</v>
      </c>
      <c r="K5122" s="10" t="str">
        <f t="shared" si="327"/>
        <v>體面</v>
      </c>
      <c r="M5122" s="10" t="str">
        <f t="shared" si="328"/>
        <v>體面</v>
      </c>
    </row>
    <row r="5123" spans="1:13">
      <c r="A5123" s="16" t="s">
        <v>26020</v>
      </c>
      <c r="B5123" s="16" t="s">
        <v>34745</v>
      </c>
      <c r="C5123" s="17">
        <v>0.6</v>
      </c>
      <c r="D5123" s="16" t="str">
        <f xml:space="preserve"> _xlfn.CONCAT(ChhoeTaigi_TaioanPehoeKichhooGi!H4788, ":", ChhoeTaigi_TaioanPehoeKichhooGi!J4788)</f>
        <v>the2-thiap:體貼</v>
      </c>
      <c r="E5123" s="18">
        <f ca="1" xml:space="preserve"> NOW()</f>
        <v>46202.697500115741</v>
      </c>
      <c r="G5123" s="10" t="str">
        <f t="shared" si="329"/>
        <v>the2-thiap</v>
      </c>
      <c r="H5123" s="10" t="str">
        <f t="shared" si="330"/>
        <v>體貼</v>
      </c>
      <c r="I5123" s="10">
        <f xml:space="preserve"> IFERROR( SEARCH("、", A5123), VALUE("0"))</f>
        <v>0</v>
      </c>
      <c r="J5123" s="10" t="str">
        <f xml:space="preserve"> IF(I5123=0, A5123, LEFT(A5123, I5123-1))</f>
        <v>體貼</v>
      </c>
      <c r="K5123" s="10" t="str">
        <f t="shared" si="327"/>
        <v>體貼</v>
      </c>
      <c r="M5123" s="10" t="str">
        <f t="shared" si="328"/>
        <v>體貼</v>
      </c>
    </row>
    <row r="5124" spans="1:13">
      <c r="A5124" s="16" t="s">
        <v>26000</v>
      </c>
      <c r="B5124" s="16" t="s">
        <v>34743</v>
      </c>
      <c r="C5124" s="17">
        <v>0.6</v>
      </c>
      <c r="D5124" s="16" t="str">
        <f xml:space="preserve"> _xlfn.CONCAT(ChhoeTaigi_TaioanPehoeKichhooGi!H4785, ":", ChhoeTaigi_TaioanPehoeKichhooGi!J4785)</f>
        <v>the2-tshau:體操</v>
      </c>
      <c r="E5124" s="18">
        <f ca="1" xml:space="preserve"> NOW()</f>
        <v>46202.697500115741</v>
      </c>
      <c r="G5124" s="10" t="str">
        <f t="shared" si="329"/>
        <v>the2-tshau</v>
      </c>
      <c r="H5124" s="10" t="str">
        <f t="shared" si="330"/>
        <v>體操</v>
      </c>
      <c r="I5124" s="10">
        <f xml:space="preserve"> IFERROR( SEARCH("、", A5124), VALUE("0"))</f>
        <v>0</v>
      </c>
      <c r="J5124" s="10" t="str">
        <f xml:space="preserve"> IF(I5124=0, A5124, LEFT(A5124, I5124-1))</f>
        <v>體操</v>
      </c>
      <c r="K5124" s="10" t="str">
        <f t="shared" si="327"/>
        <v>體操</v>
      </c>
      <c r="M5124" s="10" t="str">
        <f t="shared" si="328"/>
        <v>體操</v>
      </c>
    </row>
    <row r="5125" spans="1:13">
      <c r="A5125" s="16" t="s">
        <v>17854</v>
      </c>
      <c r="B5125" s="16" t="s">
        <v>17853</v>
      </c>
      <c r="C5125" s="17">
        <v>0.6</v>
      </c>
      <c r="D5125" s="16" t="str">
        <f xml:space="preserve"> _xlfn.CONCAT(ChhoeTaigi_TaioanPehoeKichhooGi!H3160, ":", ChhoeTaigi_TaioanPehoeKichhooGi!J3160)</f>
        <v>lan5:鱗</v>
      </c>
      <c r="E5125" s="18">
        <f ca="1" xml:space="preserve"> NOW()</f>
        <v>46202.697500231479</v>
      </c>
      <c r="G5125" s="10" t="str">
        <f t="shared" si="329"/>
        <v>lan5</v>
      </c>
      <c r="H5125" s="10" t="str">
        <f t="shared" si="330"/>
        <v>鱗</v>
      </c>
      <c r="I5125" s="10">
        <f xml:space="preserve"> IFERROR( SEARCH("、", A5125), VALUE("0"))</f>
        <v>0</v>
      </c>
      <c r="J5125" s="10" t="str">
        <f xml:space="preserve"> IF(I5125=0, A5125, LEFT(A5125, I5125-1))</f>
        <v>鱗</v>
      </c>
      <c r="K5125" s="10" t="str">
        <f t="shared" si="327"/>
        <v>鱗</v>
      </c>
      <c r="M5125" s="10" t="str">
        <f t="shared" si="328"/>
        <v>鱗</v>
      </c>
    </row>
    <row r="5126" spans="1:13">
      <c r="A5126" s="16" t="s">
        <v>16676</v>
      </c>
      <c r="B5126" s="16" t="s">
        <v>16675</v>
      </c>
      <c r="C5126" s="17">
        <v>0.6</v>
      </c>
      <c r="D5126" s="16" t="str">
        <f xml:space="preserve"> _xlfn.CONCAT(ChhoeTaigi_TaioanPehoeKichhooGi!H2939, ":", ChhoeTaigi_TaioanPehoeKichhooGi!J2939)</f>
        <v>kuan3:罐</v>
      </c>
      <c r="E5126" s="18">
        <f ca="1" xml:space="preserve"> NOW()</f>
        <v>46202.697500115741</v>
      </c>
      <c r="G5126" s="10" t="str">
        <f t="shared" si="329"/>
        <v>kuan3</v>
      </c>
      <c r="H5126" s="10" t="str">
        <f t="shared" si="330"/>
        <v>罐</v>
      </c>
      <c r="I5126" s="10">
        <f xml:space="preserve"> IFERROR( SEARCH("、", A5126), VALUE("0"))</f>
        <v>0</v>
      </c>
      <c r="J5126" s="10" t="str">
        <f xml:space="preserve"> IF(I5126=0, A5126, LEFT(A5126, I5126-1))</f>
        <v>罐</v>
      </c>
      <c r="K5126" s="10" t="str">
        <f t="shared" si="327"/>
        <v>罐</v>
      </c>
      <c r="M5126" s="10" t="str">
        <f t="shared" si="328"/>
        <v>罐</v>
      </c>
    </row>
    <row r="5127" spans="1:13">
      <c r="A5127" s="16" t="s">
        <v>16683</v>
      </c>
      <c r="B5127" s="16" t="s">
        <v>33514</v>
      </c>
      <c r="C5127" s="17">
        <v>0.6</v>
      </c>
      <c r="D5127" s="16" t="str">
        <f xml:space="preserve"> _xlfn.CONCAT(ChhoeTaigi_TaioanPehoeKichhooGi!H2940, ":", ChhoeTaigi_TaioanPehoeKichhooGi!J2940)</f>
        <v>kuan3-thau5:罐頭</v>
      </c>
      <c r="E5127" s="18">
        <f ca="1" xml:space="preserve"> NOW()</f>
        <v>46202.697500115741</v>
      </c>
      <c r="G5127" s="10" t="str">
        <f t="shared" si="329"/>
        <v>kuan3-thau5</v>
      </c>
      <c r="H5127" s="10" t="str">
        <f t="shared" si="330"/>
        <v>罐頭</v>
      </c>
      <c r="I5127" s="10">
        <f xml:space="preserve"> IFERROR( SEARCH("、", A5127), VALUE("0"))</f>
        <v>0</v>
      </c>
      <c r="J5127" s="10" t="str">
        <f xml:space="preserve"> IF(I5127=0, A5127, LEFT(A5127, I5127-1))</f>
        <v>罐頭</v>
      </c>
      <c r="K5127" s="10" t="str">
        <f t="shared" si="327"/>
        <v>罐頭</v>
      </c>
      <c r="M5127" s="10" t="str">
        <f t="shared" si="328"/>
        <v>罐頭</v>
      </c>
    </row>
    <row r="5128" spans="1:13">
      <c r="A5128" s="16" t="s">
        <v>16683</v>
      </c>
      <c r="B5128" s="16" t="s">
        <v>33514</v>
      </c>
      <c r="C5128" s="17">
        <v>0.6</v>
      </c>
      <c r="D5128" s="16" t="str">
        <f xml:space="preserve"> _xlfn.CONCAT(ChhoeTaigi_TaioanPehoeKichhooGi!H4773, ":", ChhoeTaigi_TaioanPehoeKichhooGi!J4773)</f>
        <v>kuan3-thau5:罐頭</v>
      </c>
      <c r="E5128" s="18">
        <f ca="1" xml:space="preserve"> NOW()</f>
        <v>46202.697500231479</v>
      </c>
      <c r="G5128" s="10" t="str">
        <f t="shared" si="329"/>
        <v>kuan3-thau5</v>
      </c>
      <c r="H5128" s="10" t="str">
        <f t="shared" si="330"/>
        <v>罐頭</v>
      </c>
      <c r="I5128" s="10">
        <f xml:space="preserve"> IFERROR( SEARCH("、", A5128), VALUE("0"))</f>
        <v>0</v>
      </c>
      <c r="J5128" s="10" t="str">
        <f xml:space="preserve"> IF(I5128=0, A5128, LEFT(A5128, I5128-1))</f>
        <v>罐頭</v>
      </c>
      <c r="K5128" s="10" t="str">
        <f t="shared" si="327"/>
        <v>罐頭</v>
      </c>
      <c r="M5128" s="10" t="str">
        <f t="shared" si="328"/>
        <v>罐頭</v>
      </c>
    </row>
    <row r="5129" spans="1:13">
      <c r="A5129" s="16" t="s">
        <v>11358</v>
      </c>
      <c r="B5129" s="16" t="s">
        <v>32720</v>
      </c>
      <c r="C5129" s="17">
        <v>0.6</v>
      </c>
      <c r="D5129" s="16" t="str">
        <f xml:space="preserve"> _xlfn.CONCAT(ChhoeTaigi_TaioanPehoeKichhooGi!H1928, ":", ChhoeTaigi_TaioanPehoeKichhooGi!J1928)</f>
        <v>iam7-hok:艷福</v>
      </c>
      <c r="E5129" s="18">
        <f ca="1" xml:space="preserve"> NOW()</f>
        <v>46202.697500231479</v>
      </c>
      <c r="G5129" s="10" t="str">
        <f t="shared" si="329"/>
        <v>iam7-hok</v>
      </c>
      <c r="H5129" s="10" t="str">
        <f t="shared" si="330"/>
        <v>艷福</v>
      </c>
      <c r="I5129" s="10">
        <f xml:space="preserve"> IFERROR( SEARCH("、", A5129), VALUE("0"))</f>
        <v>0</v>
      </c>
      <c r="J5129" s="10" t="str">
        <f xml:space="preserve"> IF(I5129=0, A5129, LEFT(A5129, I5129-1))</f>
        <v>艷福</v>
      </c>
      <c r="K5129" s="10" t="str">
        <f t="shared" si="327"/>
        <v>艷福</v>
      </c>
      <c r="M5129" s="10" t="str">
        <f t="shared" si="328"/>
        <v>艷福</v>
      </c>
    </row>
    <row r="5130" spans="1:13">
      <c r="A5130" s="16" t="s">
        <v>19724</v>
      </c>
      <c r="B5130" s="16" t="s">
        <v>33911</v>
      </c>
      <c r="C5130" s="17">
        <v>0.6</v>
      </c>
      <c r="D5130" s="16" t="str">
        <f xml:space="preserve"> _xlfn.CONCAT(ChhoeTaigi_TaioanPehoeKichhooGi!H3544, ":", ChhoeTaigi_TaioanPehoeKichhooGi!J3544)</f>
        <v>niu5-a2:蠶</v>
      </c>
      <c r="E5130" s="18">
        <f ca="1" xml:space="preserve"> NOW()</f>
        <v>46202.697500231479</v>
      </c>
      <c r="G5130" s="10" t="str">
        <f t="shared" si="329"/>
        <v>niu5-a2</v>
      </c>
      <c r="H5130" s="10" t="str">
        <f t="shared" si="330"/>
        <v>蠶</v>
      </c>
      <c r="I5130" s="10">
        <f xml:space="preserve"> IFERROR( SEARCH("、", A5130), VALUE("0"))</f>
        <v>0</v>
      </c>
      <c r="J5130" s="10" t="str">
        <f xml:space="preserve"> IF(I5130=0, A5130, LEFT(A5130, I5130-1))</f>
        <v>蠶</v>
      </c>
      <c r="K5130" s="10" t="str">
        <f t="shared" si="327"/>
        <v>蠶</v>
      </c>
      <c r="M5130" s="10" t="str">
        <f t="shared" si="328"/>
        <v>蠶</v>
      </c>
    </row>
    <row r="5131" spans="1:13">
      <c r="A5131" s="16" t="s">
        <v>9827</v>
      </c>
      <c r="B5131" s="16" t="s">
        <v>9790</v>
      </c>
      <c r="C5131" s="17">
        <v>0.6</v>
      </c>
      <c r="D5131" s="16" t="str">
        <f xml:space="preserve"> _xlfn.CONCAT(ChhoeTaigi_TaioanPehoeKichhooGi!H1656, ":", ChhoeTaigi_TaioanPehoeKichhooGi!J1656)</f>
        <v>hoo7:讓</v>
      </c>
      <c r="E5131" s="18">
        <f ca="1" xml:space="preserve"> NOW()</f>
        <v>46202.697500231479</v>
      </c>
      <c r="G5131" s="10" t="str">
        <f t="shared" si="329"/>
        <v>hoo7</v>
      </c>
      <c r="H5131" s="10" t="str">
        <f t="shared" si="330"/>
        <v>讓</v>
      </c>
      <c r="I5131" s="10">
        <f xml:space="preserve"> IFERROR( SEARCH("、", A5131), VALUE("0"))</f>
        <v>0</v>
      </c>
      <c r="J5131" s="10" t="str">
        <f xml:space="preserve"> IF(I5131=0, A5131, LEFT(A5131, I5131-1))</f>
        <v>讓</v>
      </c>
      <c r="K5131" s="10" t="str">
        <f t="shared" si="327"/>
        <v>讓</v>
      </c>
      <c r="M5131" s="10" t="str">
        <f t="shared" si="328"/>
        <v>讓</v>
      </c>
    </row>
    <row r="5132" spans="1:13">
      <c r="A5132" s="16" t="s">
        <v>9827</v>
      </c>
      <c r="B5132" s="16" t="s">
        <v>19711</v>
      </c>
      <c r="C5132" s="17">
        <v>0.6</v>
      </c>
      <c r="D5132" s="16" t="str">
        <f xml:space="preserve"> _xlfn.CONCAT(ChhoeTaigi_TaioanPehoeKichhooGi!H3545, ":", ChhoeTaigi_TaioanPehoeKichhooGi!J3545)</f>
        <v>niu7:讓</v>
      </c>
      <c r="E5132" s="18">
        <f ca="1" xml:space="preserve"> NOW()</f>
        <v>46202.697500231479</v>
      </c>
      <c r="G5132" s="10" t="str">
        <f t="shared" si="329"/>
        <v>niu7</v>
      </c>
      <c r="H5132" s="10" t="str">
        <f t="shared" si="330"/>
        <v>讓</v>
      </c>
      <c r="I5132" s="10">
        <f xml:space="preserve"> IFERROR( SEARCH("、", A5132), VALUE("0"))</f>
        <v>0</v>
      </c>
      <c r="J5132" s="10" t="str">
        <f xml:space="preserve"> IF(I5132=0, A5132, LEFT(A5132, I5132-1))</f>
        <v>讓</v>
      </c>
      <c r="K5132" s="10" t="str">
        <f t="shared" si="327"/>
        <v>讓</v>
      </c>
      <c r="M5132" s="10" t="str">
        <f t="shared" si="328"/>
        <v>讓</v>
      </c>
    </row>
    <row r="5133" spans="1:13">
      <c r="A5133" s="16" t="s">
        <v>18171</v>
      </c>
      <c r="B5133" s="16" t="s">
        <v>33706</v>
      </c>
      <c r="C5133" s="17">
        <v>0.6</v>
      </c>
      <c r="D5133" s="16" t="str">
        <f xml:space="preserve"> _xlfn.CONCAT(ChhoeTaigi_TaioanPehoeKichhooGi!H3222, ":", ChhoeTaigi_TaioanPehoeKichhooGi!J3222)</f>
        <v>ling5-hun5:靈魂</v>
      </c>
      <c r="E5133" s="18">
        <f ca="1" xml:space="preserve"> NOW()</f>
        <v>46202.697500231479</v>
      </c>
      <c r="G5133" s="10" t="str">
        <f t="shared" si="329"/>
        <v>ling5-hun5</v>
      </c>
      <c r="H5133" s="10" t="str">
        <f t="shared" si="330"/>
        <v>靈魂</v>
      </c>
      <c r="I5133" s="10">
        <f xml:space="preserve"> IFERROR( SEARCH("、", A5133), VALUE("0"))</f>
        <v>0</v>
      </c>
      <c r="J5133" s="10" t="str">
        <f xml:space="preserve"> IF(I5133=0, A5133, LEFT(A5133, I5133-1))</f>
        <v>靈魂</v>
      </c>
      <c r="K5133" s="10" t="str">
        <f t="shared" si="327"/>
        <v>靈魂</v>
      </c>
      <c r="M5133" s="10" t="str">
        <f t="shared" si="328"/>
        <v>靈魂</v>
      </c>
    </row>
    <row r="5134" spans="1:13">
      <c r="A5134" s="16" t="s">
        <v>11309</v>
      </c>
      <c r="B5134" s="16" t="s">
        <v>11308</v>
      </c>
      <c r="C5134" s="17">
        <v>0.6</v>
      </c>
      <c r="D5134" s="16" t="str">
        <f xml:space="preserve"> _xlfn.CONCAT(ChhoeTaigi_TaioanPehoeKichhooGi!H1918, ":", ChhoeTaigi_TaioanPehoeKichhooGi!J1918)</f>
        <v>iam5:鹽</v>
      </c>
      <c r="E5134" s="18">
        <f ca="1" xml:space="preserve"> NOW()</f>
        <v>46202.697500115741</v>
      </c>
      <c r="G5134" s="10" t="str">
        <f t="shared" si="329"/>
        <v>iam5</v>
      </c>
      <c r="H5134" s="10" t="str">
        <f t="shared" si="330"/>
        <v>鹽</v>
      </c>
      <c r="I5134" s="10">
        <f xml:space="preserve"> IFERROR( SEARCH("、", A5134), VALUE("0"))</f>
        <v>0</v>
      </c>
      <c r="J5134" s="10" t="str">
        <f xml:space="preserve"> IF(I5134=0, A5134, LEFT(A5134, I5134-1))</f>
        <v>鹽</v>
      </c>
      <c r="K5134" s="10" t="str">
        <f t="shared" si="327"/>
        <v>鹽</v>
      </c>
      <c r="M5134" s="10" t="str">
        <f t="shared" si="328"/>
        <v>鹽</v>
      </c>
    </row>
    <row r="5135" spans="1:13">
      <c r="A5135" s="16" t="s">
        <v>11315</v>
      </c>
      <c r="B5135" s="16" t="s">
        <v>11314</v>
      </c>
      <c r="C5135" s="17">
        <v>0.6</v>
      </c>
      <c r="D5135" s="16" t="str">
        <f xml:space="preserve"> _xlfn.CONCAT(ChhoeTaigi_TaioanPehoeKichhooGi!H1919, ":", ChhoeTaigi_TaioanPehoeKichhooGi!J1919)</f>
        <v>iam5 tsui2:鹽水</v>
      </c>
      <c r="E5135" s="18">
        <f ca="1" xml:space="preserve"> NOW()</f>
        <v>46202.697500115741</v>
      </c>
      <c r="G5135" s="10" t="str">
        <f t="shared" si="329"/>
        <v>iam5 tsui2</v>
      </c>
      <c r="H5135" s="10" t="str">
        <f t="shared" si="330"/>
        <v>鹽水</v>
      </c>
      <c r="I5135" s="10">
        <f xml:space="preserve"> IFERROR( SEARCH("、", A5135), VALUE("0"))</f>
        <v>0</v>
      </c>
      <c r="J5135" s="10" t="str">
        <f xml:space="preserve"> IF(I5135=0, A5135, LEFT(A5135, I5135-1))</f>
        <v>鹽水</v>
      </c>
      <c r="K5135" s="10" t="str">
        <f t="shared" si="327"/>
        <v>鹽水</v>
      </c>
      <c r="M5135" s="10" t="str">
        <f t="shared" si="328"/>
        <v>鹽水</v>
      </c>
    </row>
    <row r="5136" spans="1:13">
      <c r="A5136" s="16" t="s">
        <v>11362</v>
      </c>
      <c r="B5136" s="16" t="s">
        <v>32721</v>
      </c>
      <c r="C5136" s="17">
        <v>0.6</v>
      </c>
      <c r="D5136" s="16" t="str">
        <f xml:space="preserve"> _xlfn.CONCAT(ChhoeTaigi_TaioanPehoeKichhooGi!H1929, ":", ChhoeTaigi_TaioanPehoeKichhooGi!J1929)</f>
        <v>iam5-sng:鹽酸</v>
      </c>
      <c r="E5136" s="18">
        <f ca="1" xml:space="preserve"> NOW()</f>
        <v>46202.697500115741</v>
      </c>
      <c r="G5136" s="10" t="str">
        <f t="shared" si="329"/>
        <v>iam5-sng</v>
      </c>
      <c r="H5136" s="10" t="str">
        <f t="shared" si="330"/>
        <v>鹽酸</v>
      </c>
      <c r="I5136" s="10">
        <f xml:space="preserve"> IFERROR( SEARCH("、", A5136), VALUE("0"))</f>
        <v>0</v>
      </c>
      <c r="J5136" s="10" t="str">
        <f xml:space="preserve"> IF(I5136=0, A5136, LEFT(A5136, I5136-1))</f>
        <v>鹽酸</v>
      </c>
      <c r="K5136" s="10" t="str">
        <f t="shared" si="327"/>
        <v>鹽酸</v>
      </c>
      <c r="M5136" s="10" t="str">
        <f t="shared" si="328"/>
        <v>鹽酸</v>
      </c>
    </row>
    <row r="5137" spans="1:13">
      <c r="A5137" s="16" t="s">
        <v>6592</v>
      </c>
      <c r="B5137" s="16" t="s">
        <v>6591</v>
      </c>
      <c r="C5137" s="17">
        <v>0.6</v>
      </c>
      <c r="D5137" s="16" t="str">
        <f xml:space="preserve"> _xlfn.CONCAT(ChhoeTaigi_TaioanPehoeKichhooGi!H1102, ":", ChhoeTaigi_TaioanPehoeKichhooGi!J1102)</f>
        <v>tsiu3 khi2:齲齒</v>
      </c>
      <c r="E5137" s="18">
        <f ca="1" xml:space="preserve"> NOW()</f>
        <v>46202.697500231479</v>
      </c>
      <c r="G5137" s="10" t="str">
        <f t="shared" si="329"/>
        <v>tsiu3 khi2</v>
      </c>
      <c r="H5137" s="10" t="str">
        <f t="shared" si="330"/>
        <v>齲齒</v>
      </c>
      <c r="I5137" s="10">
        <f xml:space="preserve"> IFERROR( SEARCH("、", A5137), VALUE("0"))</f>
        <v>0</v>
      </c>
      <c r="J5137" s="10" t="str">
        <f xml:space="preserve"> IF(I5137=0, A5137, LEFT(A5137, I5137-1))</f>
        <v>齲齒</v>
      </c>
      <c r="K5137" s="10" t="str">
        <f t="shared" si="327"/>
        <v>齲齒</v>
      </c>
      <c r="M5137" s="10" t="str">
        <f t="shared" si="328"/>
        <v>齲齒</v>
      </c>
    </row>
    <row r="5138" spans="1:13">
      <c r="A5138" s="16" t="s">
        <v>26485</v>
      </c>
      <c r="B5138" s="16" t="s">
        <v>34778</v>
      </c>
      <c r="C5138" s="17">
        <v>0.6</v>
      </c>
      <c r="D5138" s="16" t="str">
        <f xml:space="preserve"> _xlfn.CONCAT(ChhoeTaigi_TaioanPehoeKichhooGi!H4884, ":", ChhoeTaigi_TaioanPehoeKichhooGi!J4884)</f>
        <v>thiann:廳</v>
      </c>
      <c r="E5138" s="18">
        <f ca="1" xml:space="preserve"> NOW()</f>
        <v>46202.697500115741</v>
      </c>
      <c r="G5138" s="10" t="str">
        <f t="shared" si="329"/>
        <v>thiann</v>
      </c>
      <c r="H5138" s="10" t="str">
        <f t="shared" si="330"/>
        <v>廳</v>
      </c>
      <c r="I5138" s="10">
        <f xml:space="preserve"> IFERROR( SEARCH("、", A5138), VALUE("0"))</f>
        <v>0</v>
      </c>
      <c r="J5138" s="10" t="str">
        <f xml:space="preserve"> IF(I5138=0, A5138, LEFT(A5138, I5138-1))</f>
        <v>廳</v>
      </c>
      <c r="K5138" s="10" t="str">
        <f t="shared" si="327"/>
        <v>廳</v>
      </c>
      <c r="M5138" s="10" t="str">
        <f t="shared" si="328"/>
        <v>廳</v>
      </c>
    </row>
    <row r="5139" spans="1:13">
      <c r="A5139" s="16" t="s">
        <v>5742</v>
      </c>
      <c r="B5139" s="16" t="s">
        <v>31977</v>
      </c>
      <c r="C5139" s="17">
        <v>0.6</v>
      </c>
      <c r="D5139" s="16" t="str">
        <f xml:space="preserve"> _xlfn.CONCAT(ChhoeTaigi_TaioanPehoeKichhooGi!H965, ":", ChhoeTaigi_TaioanPehoeKichhooGi!J965)</f>
        <v>tsiah8 lang5 tsiah8 thih:蠻橫</v>
      </c>
      <c r="E5139" s="18">
        <f ca="1" xml:space="preserve"> NOW()</f>
        <v>46202.697500231479</v>
      </c>
      <c r="G5139" s="10" t="str">
        <f t="shared" si="329"/>
        <v>tsiah8 lang5 tsiah8 thih</v>
      </c>
      <c r="H5139" s="10" t="str">
        <f t="shared" si="330"/>
        <v>蠻橫</v>
      </c>
      <c r="I5139" s="10">
        <f xml:space="preserve"> IFERROR( SEARCH("、", A5139), VALUE("0"))</f>
        <v>0</v>
      </c>
      <c r="J5139" s="10" t="str">
        <f xml:space="preserve"> IF(I5139=0, A5139, LEFT(A5139, I5139-1))</f>
        <v>蠻橫</v>
      </c>
      <c r="K5139" s="10" t="str">
        <f t="shared" si="327"/>
        <v>蠻橫</v>
      </c>
      <c r="M5139" s="10" t="str">
        <f t="shared" si="328"/>
        <v>蠻橫</v>
      </c>
    </row>
    <row r="5140" spans="1:13">
      <c r="A5140" s="16" t="s">
        <v>24103</v>
      </c>
      <c r="B5140" s="16" t="s">
        <v>34491</v>
      </c>
      <c r="C5140" s="17">
        <v>0.6</v>
      </c>
      <c r="D5140" s="16" t="str">
        <f xml:space="preserve"> _xlfn.CONCAT(ChhoeTaigi_TaioanPehoeKichhooGi!H4408, ":", ChhoeTaigi_TaioanPehoeKichhooGi!J4408)</f>
        <v>so2-si5:鑰匙</v>
      </c>
      <c r="E5140" s="18">
        <f ca="1" xml:space="preserve"> NOW()</f>
        <v>46202.697500115741</v>
      </c>
      <c r="G5140" s="10" t="str">
        <f t="shared" si="329"/>
        <v>so2-si5</v>
      </c>
      <c r="H5140" s="10" t="str">
        <f t="shared" si="330"/>
        <v>鑰匙</v>
      </c>
      <c r="I5140" s="10">
        <f xml:space="preserve"> IFERROR( SEARCH("、", A5140), VALUE("0"))</f>
        <v>0</v>
      </c>
      <c r="J5140" s="10" t="str">
        <f xml:space="preserve"> IF(I5140=0, A5140, LEFT(A5140, I5140-1))</f>
        <v>鑰匙</v>
      </c>
      <c r="K5140" s="10" t="str">
        <f t="shared" si="327"/>
        <v>鑰匙</v>
      </c>
      <c r="M5140" s="10" t="str">
        <f t="shared" si="328"/>
        <v>鑰匙</v>
      </c>
    </row>
    <row r="5141" spans="1:13">
      <c r="A5141" s="16" t="s">
        <v>2714</v>
      </c>
      <c r="B5141" s="16" t="s">
        <v>31609</v>
      </c>
      <c r="C5141" s="17">
        <v>0.6</v>
      </c>
      <c r="D5141" s="16" t="str">
        <f xml:space="preserve"> _xlfn.CONCAT(ChhoeTaigi_TaioanPehoeKichhooGi!H475, ":", ChhoeTaigi_TaioanPehoeKichhooGi!J475)</f>
        <v>tsan3-bi2:讚美</v>
      </c>
      <c r="E5141" s="18">
        <f ca="1" xml:space="preserve"> NOW()</f>
        <v>46202.697500115741</v>
      </c>
      <c r="G5141" s="10" t="str">
        <f t="shared" si="329"/>
        <v>tsan3-bi2</v>
      </c>
      <c r="H5141" s="10" t="str">
        <f t="shared" si="330"/>
        <v>讚美</v>
      </c>
      <c r="I5141" s="10">
        <f xml:space="preserve"> IFERROR( SEARCH("、", A5141), VALUE("0"))</f>
        <v>0</v>
      </c>
      <c r="J5141" s="10" t="str">
        <f xml:space="preserve"> IF(I5141=0, A5141, LEFT(A5141, I5141-1))</f>
        <v>讚美</v>
      </c>
      <c r="K5141" s="10" t="str">
        <f t="shared" si="327"/>
        <v>讚美</v>
      </c>
      <c r="M5141" s="10" t="str">
        <f t="shared" si="328"/>
        <v>讚美</v>
      </c>
    </row>
    <row r="5142" spans="1:13">
      <c r="A5142" s="16" t="s">
        <v>2720</v>
      </c>
      <c r="B5142" s="16" t="s">
        <v>31610</v>
      </c>
      <c r="C5142" s="17">
        <v>0.6</v>
      </c>
      <c r="D5142" s="16" t="str">
        <f xml:space="preserve"> _xlfn.CONCAT(ChhoeTaigi_TaioanPehoeKichhooGi!H476, ":", ChhoeTaigi_TaioanPehoeKichhooGi!J476)</f>
        <v>tsan3-bi2 thian-tsu2:讚美天主</v>
      </c>
      <c r="E5142" s="18">
        <f ca="1" xml:space="preserve"> NOW()</f>
        <v>46202.697500115741</v>
      </c>
      <c r="G5142" s="10" t="str">
        <f t="shared" si="329"/>
        <v>tsan3-bi2 thian-tsu2</v>
      </c>
      <c r="H5142" s="10" t="str">
        <f t="shared" si="330"/>
        <v>讚美天主</v>
      </c>
      <c r="I5142" s="10">
        <f xml:space="preserve"> IFERROR( SEARCH("、", A5142), VALUE("0"))</f>
        <v>0</v>
      </c>
      <c r="J5142" s="10" t="str">
        <f xml:space="preserve"> IF(I5142=0, A5142, LEFT(A5142, I5142-1))</f>
        <v>讚美天主</v>
      </c>
      <c r="K5142" s="10" t="str">
        <f t="shared" si="327"/>
        <v>讚美天主</v>
      </c>
      <c r="M5142" s="10" t="str">
        <f t="shared" si="328"/>
        <v>讚美天主</v>
      </c>
    </row>
    <row r="5143" spans="1:13">
      <c r="A5143" s="16" t="s">
        <v>35700</v>
      </c>
      <c r="B5143" s="16" t="s">
        <v>33004</v>
      </c>
      <c r="C5143" s="17">
        <v>0.6</v>
      </c>
      <c r="D5143" s="16" t="str">
        <f xml:space="preserve"> _xlfn.CONCAT(ChhoeTaigi_TaioanPehoeKichhooGi!H2258, ":", ChhoeTaigi_TaioanPehoeKichhooGi!J2258)</f>
        <v>kam2-sim:讚嘆、感嘆</v>
      </c>
      <c r="E5143" s="18">
        <f ca="1" xml:space="preserve"> NOW()</f>
        <v>46202.697500115741</v>
      </c>
      <c r="G5143" s="10" t="str">
        <f t="shared" si="329"/>
        <v>kam2-sim</v>
      </c>
      <c r="H5143" s="10" t="str">
        <f t="shared" si="330"/>
        <v>讚嘆、感嘆</v>
      </c>
      <c r="I5143" s="10">
        <f xml:space="preserve"> IFERROR( SEARCH("、", A5143), VALUE("0"))</f>
        <v>0</v>
      </c>
      <c r="J5143" s="10" t="str">
        <f xml:space="preserve"> IF(I5143=0, A5143, LEFT(A5143, I5143-1))</f>
        <v>讚嘆</v>
      </c>
      <c r="K5143" s="10" t="str">
        <f t="shared" si="327"/>
        <v>讚嘆</v>
      </c>
      <c r="M5143" s="10" t="str">
        <f t="shared" si="328"/>
        <v>讚嘆</v>
      </c>
    </row>
    <row r="5144" spans="1:13">
      <c r="A5144" s="16" t="s">
        <v>6734</v>
      </c>
      <c r="B5144" s="16" t="s">
        <v>6733</v>
      </c>
      <c r="C5144" s="17">
        <v>0.6</v>
      </c>
      <c r="D5144" s="16" t="str">
        <f xml:space="preserve"> _xlfn.CONCAT(ChhoeTaigi_TaioanPehoeKichhooGi!H1127, ":", ChhoeTaigi_TaioanPehoeKichhooGi!J1127)</f>
        <v>tsng3:鑽</v>
      </c>
      <c r="E5144" s="18">
        <f ca="1" xml:space="preserve"> NOW()</f>
        <v>46202.697500231479</v>
      </c>
      <c r="G5144" s="10" t="str">
        <f t="shared" si="329"/>
        <v>tsng3</v>
      </c>
      <c r="H5144" s="10" t="str">
        <f t="shared" si="330"/>
        <v>鑽</v>
      </c>
      <c r="I5144" s="10">
        <f xml:space="preserve"> IFERROR( SEARCH("、", A5144), VALUE("0"))</f>
        <v>0</v>
      </c>
      <c r="J5144" s="10" t="str">
        <f xml:space="preserve"> IF(I5144=0, A5144, LEFT(A5144, I5144-1))</f>
        <v>鑽</v>
      </c>
      <c r="K5144" s="10" t="str">
        <f t="shared" si="327"/>
        <v>鑽</v>
      </c>
      <c r="M5144" s="10" t="str">
        <f t="shared" si="328"/>
        <v>鑽</v>
      </c>
    </row>
    <row r="5145" spans="1:13">
      <c r="A5145" s="16" t="s">
        <v>6740</v>
      </c>
      <c r="B5145" s="16" t="s">
        <v>32098</v>
      </c>
      <c r="C5145" s="17">
        <v>0.6</v>
      </c>
      <c r="D5145" s="16" t="str">
        <f xml:space="preserve"> _xlfn.CONCAT(ChhoeTaigi_TaioanPehoeKichhooGi!H1128, ":", ChhoeTaigi_TaioanPehoeKichhooGi!J1128)</f>
        <v>tsng3-a2:鑽子</v>
      </c>
      <c r="E5145" s="18">
        <f ca="1" xml:space="preserve"> NOW()</f>
        <v>46202.697500115741</v>
      </c>
      <c r="G5145" s="10" t="str">
        <f t="shared" si="329"/>
        <v>tsng3-a2</v>
      </c>
      <c r="H5145" s="10" t="str">
        <f t="shared" si="330"/>
        <v>鑽子</v>
      </c>
      <c r="I5145" s="10">
        <f xml:space="preserve"> IFERROR( SEARCH("、", A5145), VALUE("0"))</f>
        <v>0</v>
      </c>
      <c r="J5145" s="10" t="str">
        <f xml:space="preserve"> IF(I5145=0, A5145, LEFT(A5145, I5145-1))</f>
        <v>鑽子</v>
      </c>
      <c r="K5145" s="10" t="str">
        <f t="shared" si="327"/>
        <v>鑽子</v>
      </c>
      <c r="M5145" s="10" t="str">
        <f t="shared" si="328"/>
        <v>鑽子</v>
      </c>
    </row>
    <row r="5146" spans="1:13">
      <c r="A5146" s="16" t="s">
        <v>35701</v>
      </c>
      <c r="B5146" s="16" t="s">
        <v>33781</v>
      </c>
      <c r="C5146" s="17">
        <v>0.6</v>
      </c>
      <c r="D5146" s="16" t="str">
        <f xml:space="preserve"> _xlfn.CONCAT(ChhoeTaigi_TaioanPehoeKichhooGi!H3328, ":", ChhoeTaigi_TaioanPehoeKichhooGi!J3328)</f>
        <v>loo5-mua5:鱸鰻、流氓</v>
      </c>
      <c r="E5146" s="18">
        <f ca="1" xml:space="preserve"> NOW()</f>
        <v>46202.697500115741</v>
      </c>
      <c r="G5146" s="10" t="str">
        <f t="shared" si="329"/>
        <v>loo5-mua5</v>
      </c>
      <c r="H5146" s="10" t="str">
        <f t="shared" si="330"/>
        <v>鱸鰻、流氓</v>
      </c>
      <c r="I5146" s="10">
        <f xml:space="preserve"> IFERROR( SEARCH("、", A5146), VALUE("0"))</f>
        <v>0</v>
      </c>
      <c r="J5146" s="10" t="str">
        <f xml:space="preserve"> IF(I5146=0, A5146, LEFT(A5146, I5146-1))</f>
        <v>鱸鰻</v>
      </c>
      <c r="K5146" s="10" t="str">
        <f t="shared" si="327"/>
        <v>鱸鰻</v>
      </c>
      <c r="M5146" s="10" t="str">
        <f t="shared" si="328"/>
        <v>鱸鰻</v>
      </c>
    </row>
    <row r="5152" spans="1:13">
      <c r="A5152" s="16" t="s">
        <v>3829</v>
      </c>
      <c r="B5152" s="16" t="s">
        <v>3828</v>
      </c>
      <c r="C5152" s="17"/>
      <c r="D5152" s="16" t="str">
        <f xml:space="preserve"> _xlfn.CONCAT(ChhoeTaigi_TaioanPehoeKichhooGi!H662, ":", ChhoeTaigi_TaioanPehoeKichhooGi!J662)</f>
        <v>tshing2:拂去⋯⋯的塵埃</v>
      </c>
      <c r="E5152" s="18">
        <f ca="1" xml:space="preserve"> NOW()</f>
        <v>46202.697500231479</v>
      </c>
      <c r="G5152" s="10" t="str">
        <f xml:space="preserve"> MID(D5152, 1, SEARCH(":", D5152) -1)</f>
        <v>tshing2</v>
      </c>
      <c r="H5152" s="10" t="str">
        <f xml:space="preserve"> MID(D5152, SEARCH(":", D5152)+1, LEN(D5152) - SEARCH(":", D5152))</f>
        <v>拂去⋯⋯的塵埃</v>
      </c>
      <c r="I5152" s="10">
        <f xml:space="preserve"> IFERROR( SEARCH("、", A5152), VALUE("0"))</f>
        <v>0</v>
      </c>
      <c r="J5152" s="10" t="str">
        <f xml:space="preserve"> IF(I5152=0, A5152, LEFT(A5152, I5152-1))</f>
        <v>拂去⋯⋯的塵埃</v>
      </c>
      <c r="K5152" s="10" t="str">
        <f xml:space="preserve"> IFERROR( LEFT(J5152, SEARCH("（", J5152)-1), J5152)</f>
        <v>拂去⋯⋯的塵埃</v>
      </c>
    </row>
    <row r="5153" spans="1:12">
      <c r="A5153" s="16" t="s">
        <v>5364</v>
      </c>
      <c r="B5153" s="16" t="s">
        <v>31937</v>
      </c>
      <c r="C5153" s="17"/>
      <c r="D5153" s="16" t="str">
        <f xml:space="preserve"> _xlfn.CONCAT(ChhoeTaigi_TaioanPehoeKichhooGi!H903, ":", ChhoeTaigi_TaioanPehoeKichhooGi!J903)</f>
        <v>tsi2-u7....nia7-tiann7:只有⋯⋯而已</v>
      </c>
      <c r="E5153" s="18">
        <f t="shared" ref="E808:E5153" ca="1" si="331" xml:space="preserve"> NOW()</f>
        <v>46202.697500115741</v>
      </c>
      <c r="G5153" s="10" t="str">
        <f xml:space="preserve"> MID(D5153, 1, SEARCH(":", D5153) -1)</f>
        <v>tsi2-u7....nia7-tiann7</v>
      </c>
      <c r="H5153" s="10" t="str">
        <f xml:space="preserve"> MID(D5153, SEARCH(":", D5153)+1, LEN(D5153) - SEARCH(":", D5153))</f>
        <v>只有⋯⋯而已</v>
      </c>
      <c r="I5153" s="10">
        <f xml:space="preserve"> IFERROR( SEARCH("、", A5153), VALUE("0"))</f>
        <v>0</v>
      </c>
      <c r="J5153" s="10" t="str">
        <f xml:space="preserve"> IF(I5153=0, A5153, LEFT(A5153, I5153-1))</f>
        <v>只有⋯⋯而已</v>
      </c>
      <c r="K5153" s="10" t="str">
        <f xml:space="preserve"> IFERROR( LEFT(J5153, SEARCH("（", J5153)-1), J5153)</f>
        <v>只有⋯⋯而已</v>
      </c>
      <c r="L5153" s="25" t="s">
        <v>35173</v>
      </c>
    </row>
    <row r="5154" spans="1:12">
      <c r="A5154" s="16" t="s">
        <v>12748</v>
      </c>
      <c r="B5154" s="16" t="s">
        <v>12746</v>
      </c>
      <c r="C5154" s="17"/>
      <c r="D5154" s="16" t="str">
        <f xml:space="preserve"> _xlfn.CONCAT(ChhoeTaigi_TaioanPehoeKichhooGi!H2182, ":", ChhoeTaigi_TaioanPehoeKichhooGi!J2182)</f>
        <v>ju2....ju2:越⋯⋯越⋯⋯</v>
      </c>
      <c r="E5154" s="18">
        <f t="shared" ref="E2079:E5154" ca="1" si="332" xml:space="preserve"> NOW()</f>
        <v>46202.697500115741</v>
      </c>
      <c r="G5154" s="10" t="str">
        <f xml:space="preserve"> MID(D5154, 1, SEARCH(":", D5154) -1)</f>
        <v>ju2....ju2</v>
      </c>
      <c r="H5154" s="10" t="str">
        <f xml:space="preserve"> MID(D5154, SEARCH(":", D5154)+1, LEN(D5154) - SEARCH(":", D5154))</f>
        <v>越⋯⋯越⋯⋯</v>
      </c>
      <c r="I5154" s="10">
        <f xml:space="preserve"> IFERROR( SEARCH("、", A5154), VALUE("0"))</f>
        <v>0</v>
      </c>
      <c r="J5154" s="10" t="str">
        <f xml:space="preserve"> IF(I5154=0, A5154, LEFT(A5154, I5154-1))</f>
        <v>越⋯⋯越⋯⋯</v>
      </c>
      <c r="K5154" s="10" t="str">
        <f xml:space="preserve"> IFERROR( LEFT(J5154, SEARCH("（", J5154)-1), J5154)</f>
        <v>越⋯⋯越⋯⋯</v>
      </c>
    </row>
    <row r="5155" spans="1:12">
      <c r="A5155" s="16" t="s">
        <v>14355</v>
      </c>
      <c r="B5155" s="16" t="s">
        <v>33188</v>
      </c>
      <c r="C5155" s="17"/>
      <c r="D5155" s="16" t="str">
        <f xml:space="preserve"> _xlfn.CONCAT(ChhoeTaigi_TaioanPehoeKichhooGi!H2474, ":", ChhoeTaigi_TaioanPehoeKichhooGi!J2474)</f>
        <v>khah....ia7.....:怎麼樣⋯⋯也⋯⋯</v>
      </c>
      <c r="E5155" s="18">
        <f t="shared" ref="E5155:E5188" ca="1" si="333" xml:space="preserve"> NOW()</f>
        <v>46202.697500115741</v>
      </c>
      <c r="G5155" s="10" t="str">
        <f xml:space="preserve"> MID(D5155, 1, SEARCH(":", D5155) -1)</f>
        <v>khah....ia7.....</v>
      </c>
      <c r="H5155" s="10" t="str">
        <f xml:space="preserve"> MID(D5155, SEARCH(":", D5155)+1, LEN(D5155) - SEARCH(":", D5155))</f>
        <v>怎麼樣⋯⋯也⋯⋯</v>
      </c>
      <c r="I5155" s="10">
        <f xml:space="preserve"> IFERROR( SEARCH("、", A5155), VALUE("0"))</f>
        <v>0</v>
      </c>
      <c r="J5155" s="10" t="str">
        <f xml:space="preserve"> IF(I5155=0, A5155, LEFT(A5155, I5155-1))</f>
        <v>怎麼樣⋯⋯也⋯⋯</v>
      </c>
      <c r="K5155" s="10" t="str">
        <f xml:space="preserve"> IFERROR( LEFT(J5155, SEARCH("（", J5155)-1), J5155)</f>
        <v>怎麼樣⋯⋯也⋯⋯</v>
      </c>
    </row>
    <row r="5156" spans="1:12">
      <c r="A5156" s="16" t="s">
        <v>14362</v>
      </c>
      <c r="B5156" s="16" t="s">
        <v>33189</v>
      </c>
      <c r="C5156" s="17"/>
      <c r="D5156" s="16" t="str">
        <f xml:space="preserve"> _xlfn.CONCAT(ChhoeTaigi_TaioanPehoeKichhooGi!H2475, ":", ChhoeTaigi_TaioanPehoeKichhooGi!J2475)</f>
        <v>khah....tam7-poh8-a2:更⋯⋯一點點</v>
      </c>
      <c r="E5156" s="18">
        <f t="shared" ca="1" si="333"/>
        <v>46202.697500115741</v>
      </c>
      <c r="G5156" s="10" t="str">
        <f xml:space="preserve"> MID(D5156, 1, SEARCH(":", D5156) -1)</f>
        <v>khah....tam7-poh8-a2</v>
      </c>
      <c r="H5156" s="10" t="str">
        <f xml:space="preserve"> MID(D5156, SEARCH(":", D5156)+1, LEN(D5156) - SEARCH(":", D5156))</f>
        <v>更⋯⋯一點點</v>
      </c>
      <c r="I5156" s="10">
        <f xml:space="preserve"> IFERROR( SEARCH("、", A5156), VALUE("0"))</f>
        <v>0</v>
      </c>
      <c r="J5156" s="10" t="str">
        <f xml:space="preserve"> IF(I5156=0, A5156, LEFT(A5156, I5156-1))</f>
        <v>更⋯⋯一點點</v>
      </c>
      <c r="K5156" s="10" t="str">
        <f t="shared" ref="K5156:K5219" si="334" xml:space="preserve"> IFERROR( LEFT(J5156, SEARCH("（", J5156)-1), J5156)</f>
        <v>更⋯⋯一點點</v>
      </c>
    </row>
    <row r="5157" spans="1:12">
      <c r="A5157" s="16" t="s">
        <v>14367</v>
      </c>
      <c r="B5157" s="16" t="s">
        <v>33188</v>
      </c>
      <c r="C5157" s="17"/>
      <c r="D5157" s="16" t="str">
        <f xml:space="preserve"> _xlfn.CONCAT(ChhoeTaigi_TaioanPehoeKichhooGi!H2476, ":", ChhoeTaigi_TaioanPehoeKichhooGi!J2476)</f>
        <v>khah....ia7.....:怎麼⋯也⋯</v>
      </c>
      <c r="E5157" s="18">
        <f t="shared" ca="1" si="333"/>
        <v>46202.697500115741</v>
      </c>
      <c r="G5157" s="10" t="str">
        <f xml:space="preserve"> MID(D5157, 1, SEARCH(":", D5157) -1)</f>
        <v>khah....ia7.....</v>
      </c>
      <c r="H5157" s="10" t="str">
        <f xml:space="preserve"> MID(D5157, SEARCH(":", D5157)+1, LEN(D5157) - SEARCH(":", D5157))</f>
        <v>怎麼⋯也⋯</v>
      </c>
      <c r="I5157" s="10">
        <f xml:space="preserve"> IFERROR( SEARCH("、", A5157), VALUE("0"))</f>
        <v>0</v>
      </c>
      <c r="J5157" s="10" t="str">
        <f xml:space="preserve"> IF(I5157=0, A5157, LEFT(A5157, I5157-1))</f>
        <v>怎麼⋯也⋯</v>
      </c>
      <c r="K5157" s="10" t="str">
        <f t="shared" si="334"/>
        <v>怎麼⋯也⋯</v>
      </c>
    </row>
    <row r="5158" spans="1:12">
      <c r="A5158" s="16" t="s">
        <v>14373</v>
      </c>
      <c r="B5158" s="16" t="s">
        <v>14372</v>
      </c>
      <c r="C5158" s="17"/>
      <c r="D5158" s="16" t="str">
        <f xml:space="preserve"> _xlfn.CONCAT(ChhoeTaigi_TaioanPehoeKichhooGi!H2477, ":", ChhoeTaigi_TaioanPehoeKichhooGi!J2477)</f>
        <v>khah....ia7 be7:怎麼⋯也不⋯</v>
      </c>
      <c r="E5158" s="18">
        <f t="shared" ca="1" si="333"/>
        <v>46202.697500115741</v>
      </c>
      <c r="G5158" s="10" t="str">
        <f xml:space="preserve"> MID(D5158, 1, SEARCH(":", D5158) -1)</f>
        <v>khah....ia7 be7</v>
      </c>
      <c r="H5158" s="10" t="str">
        <f xml:space="preserve"> MID(D5158, SEARCH(":", D5158)+1, LEN(D5158) - SEARCH(":", D5158))</f>
        <v>怎麼⋯也不⋯</v>
      </c>
      <c r="I5158" s="10">
        <f xml:space="preserve"> IFERROR( SEARCH("、", A5158), VALUE("0"))</f>
        <v>0</v>
      </c>
      <c r="J5158" s="10" t="str">
        <f xml:space="preserve"> IF(I5158=0, A5158, LEFT(A5158, I5158-1))</f>
        <v>怎麼⋯也不⋯</v>
      </c>
      <c r="K5158" s="10" t="str">
        <f t="shared" si="334"/>
        <v>怎麼⋯也不⋯</v>
      </c>
    </row>
    <row r="5159" spans="1:12">
      <c r="A5159" s="16" t="s">
        <v>14379</v>
      </c>
      <c r="B5159" s="16" t="s">
        <v>14378</v>
      </c>
      <c r="C5159" s="17"/>
      <c r="D5159" s="16" t="str">
        <f xml:space="preserve"> _xlfn.CONCAT(ChhoeTaigi_TaioanPehoeKichhooGi!H2478, ":", ChhoeTaigi_TaioanPehoeKichhooGi!J2478)</f>
        <v>khah....ia7 m7:怎麼⋯也不願</v>
      </c>
      <c r="E5159" s="18">
        <f t="shared" ca="1" si="333"/>
        <v>46202.697500115741</v>
      </c>
      <c r="G5159" s="10" t="str">
        <f xml:space="preserve"> MID(D5159, 1, SEARCH(":", D5159) -1)</f>
        <v>khah....ia7 m7</v>
      </c>
      <c r="H5159" s="10" t="str">
        <f xml:space="preserve"> MID(D5159, SEARCH(":", D5159)+1, LEN(D5159) - SEARCH(":", D5159))</f>
        <v>怎麼⋯也不願</v>
      </c>
      <c r="I5159" s="10">
        <f xml:space="preserve"> IFERROR( SEARCH("、", A5159), VALUE("0"))</f>
        <v>0</v>
      </c>
      <c r="J5159" s="10" t="str">
        <f xml:space="preserve"> IF(I5159=0, A5159, LEFT(A5159, I5159-1))</f>
        <v>怎麼⋯也不願</v>
      </c>
      <c r="K5159" s="10" t="str">
        <f t="shared" si="334"/>
        <v>怎麼⋯也不願</v>
      </c>
    </row>
    <row r="5160" spans="1:12" hidden="1">
      <c r="A5160" s="16" t="s">
        <v>14385</v>
      </c>
      <c r="B5160" s="16" t="s">
        <v>33190</v>
      </c>
      <c r="C5160" s="17"/>
      <c r="D5160" s="16" t="str">
        <f xml:space="preserve"> _xlfn.CONCAT(ChhoeTaigi_TaioanPehoeKichhooGi!H2479, ":", ChhoeTaigi_TaioanPehoeKichhooGi!J2479)</f>
        <v>khah lai5:再過來一點</v>
      </c>
      <c r="E5160" s="18">
        <f t="shared" ca="1" si="333"/>
        <v>46202.697500231479</v>
      </c>
      <c r="G5160" s="10" t="str">
        <f xml:space="preserve"> MID(D5160, 1, SEARCH(":", D5160) -1)</f>
        <v>khah lai5</v>
      </c>
      <c r="H5160" s="10" t="str">
        <f xml:space="preserve"> MID(D5160, SEARCH(":", D5160)+1, LEN(D5160) - SEARCH(":", D5160))</f>
        <v>再過來一點</v>
      </c>
      <c r="I5160" s="10">
        <f xml:space="preserve"> IFERROR( SEARCH("、", A5160), VALUE("0"))</f>
        <v>0</v>
      </c>
      <c r="J5160" s="10" t="str">
        <f xml:space="preserve"> IF(I5160=0, A5160, LEFT(A5160, I5160-1))</f>
        <v>再過來一點</v>
      </c>
      <c r="K5160" s="10" t="str">
        <f t="shared" si="334"/>
        <v>再過來一點</v>
      </c>
    </row>
    <row r="5161" spans="1:12" hidden="1">
      <c r="A5161" s="16" t="s">
        <v>14393</v>
      </c>
      <c r="B5161" s="16" t="s">
        <v>33191</v>
      </c>
      <c r="C5161" s="17"/>
      <c r="D5161" s="16" t="str">
        <f xml:space="preserve"> _xlfn.CONCAT(ChhoeTaigi_TaioanPehoeKichhooGi!H2480, ":", ChhoeTaigi_TaioanPehoeKichhooGi!J2480)</f>
        <v>khah tua7 han3:更大一點</v>
      </c>
      <c r="E5161" s="18">
        <f t="shared" ca="1" si="333"/>
        <v>46202.697500115741</v>
      </c>
      <c r="G5161" s="10" t="str">
        <f xml:space="preserve"> MID(D5161, 1, SEARCH(":", D5161) -1)</f>
        <v>khah tua7 han3</v>
      </c>
      <c r="H5161" s="10" t="str">
        <f xml:space="preserve"> MID(D5161, SEARCH(":", D5161)+1, LEN(D5161) - SEARCH(":", D5161))</f>
        <v>更大一點</v>
      </c>
      <c r="I5161" s="10">
        <f xml:space="preserve"> IFERROR( SEARCH("、", A5161), VALUE("0"))</f>
        <v>0</v>
      </c>
      <c r="J5161" s="10" t="str">
        <f xml:space="preserve"> IF(I5161=0, A5161, LEFT(A5161, I5161-1))</f>
        <v>更大一點</v>
      </c>
      <c r="K5161" s="10" t="str">
        <f t="shared" si="334"/>
        <v>更大一點</v>
      </c>
    </row>
    <row r="5162" spans="1:12" hidden="1">
      <c r="A5162" s="16" t="s">
        <v>14400</v>
      </c>
      <c r="B5162" s="16" t="s">
        <v>33192</v>
      </c>
      <c r="C5162" s="17"/>
      <c r="D5162" s="16" t="str">
        <f xml:space="preserve"> _xlfn.CONCAT(ChhoeTaigi_TaioanPehoeKichhooGi!H2481, ":", ChhoeTaigi_TaioanPehoeKichhooGi!J2481)</f>
        <v>khah lau7:老些、更老</v>
      </c>
      <c r="E5162" s="18">
        <f t="shared" ca="1" si="333"/>
        <v>46202.697500231479</v>
      </c>
      <c r="G5162" s="10" t="str">
        <f xml:space="preserve"> MID(D5162, 1, SEARCH(":", D5162) -1)</f>
        <v>khah lau7</v>
      </c>
      <c r="H5162" s="10" t="str">
        <f xml:space="preserve"> MID(D5162, SEARCH(":", D5162)+1, LEN(D5162) - SEARCH(":", D5162))</f>
        <v>老些、更老</v>
      </c>
      <c r="I5162" s="10">
        <f xml:space="preserve"> IFERROR( SEARCH("、", A5162), VALUE("0"))</f>
        <v>3</v>
      </c>
      <c r="J5162" s="10" t="str">
        <f xml:space="preserve"> IF(I5162=0, A5162, LEFT(A5162, I5162-1))</f>
        <v>老些</v>
      </c>
      <c r="K5162" s="10" t="str">
        <f t="shared" si="334"/>
        <v>老些</v>
      </c>
    </row>
    <row r="5163" spans="1:12" hidden="1">
      <c r="A5163" s="16" t="s">
        <v>14407</v>
      </c>
      <c r="B5163" s="16" t="s">
        <v>33193</v>
      </c>
      <c r="C5163" s="17"/>
      <c r="D5163" s="16" t="str">
        <f xml:space="preserve"> _xlfn.CONCAT(ChhoeTaigi_TaioanPehoeKichhooGi!H2482, ":", ChhoeTaigi_TaioanPehoeKichhooGi!J2482)</f>
        <v>tioh8 khah tua7:要大些</v>
      </c>
      <c r="E5163" s="18">
        <f t="shared" ca="1" si="333"/>
        <v>46202.697500115741</v>
      </c>
      <c r="G5163" s="10" t="str">
        <f xml:space="preserve"> MID(D5163, 1, SEARCH(":", D5163) -1)</f>
        <v>tioh8 khah tua7</v>
      </c>
      <c r="H5163" s="10" t="str">
        <f xml:space="preserve"> MID(D5163, SEARCH(":", D5163)+1, LEN(D5163) - SEARCH(":", D5163))</f>
        <v>要大些</v>
      </c>
      <c r="I5163" s="10">
        <f xml:space="preserve"> IFERROR( SEARCH("、", A5163), VALUE("0"))</f>
        <v>0</v>
      </c>
      <c r="J5163" s="10" t="str">
        <f xml:space="preserve"> IF(I5163=0, A5163, LEFT(A5163, I5163-1))</f>
        <v>要大些</v>
      </c>
      <c r="K5163" s="10" t="str">
        <f t="shared" si="334"/>
        <v>要大些</v>
      </c>
    </row>
    <row r="5164" spans="1:12" hidden="1">
      <c r="A5164" s="16" t="s">
        <v>14411</v>
      </c>
      <c r="B5164" s="16" t="s">
        <v>33190</v>
      </c>
      <c r="C5164" s="17"/>
      <c r="D5164" s="16" t="str">
        <f xml:space="preserve"> _xlfn.CONCAT(ChhoeTaigi_TaioanPehoeKichhooGi!H2483, ":", ChhoeTaigi_TaioanPehoeKichhooGi!J2483)</f>
        <v>khah lai5:再來一點</v>
      </c>
      <c r="E5164" s="18">
        <f t="shared" ca="1" si="333"/>
        <v>46202.697500115741</v>
      </c>
      <c r="G5164" s="10" t="str">
        <f xml:space="preserve"> MID(D5164, 1, SEARCH(":", D5164) -1)</f>
        <v>khah lai5</v>
      </c>
      <c r="H5164" s="10" t="str">
        <f xml:space="preserve"> MID(D5164, SEARCH(":", D5164)+1, LEN(D5164) - SEARCH(":", D5164))</f>
        <v>再來一點</v>
      </c>
      <c r="I5164" s="10">
        <f xml:space="preserve"> IFERROR( SEARCH("、", A5164), VALUE("0"))</f>
        <v>0</v>
      </c>
      <c r="J5164" s="10" t="str">
        <f xml:space="preserve"> IF(I5164=0, A5164, LEFT(A5164, I5164-1))</f>
        <v>再來一點</v>
      </c>
      <c r="K5164" s="10" t="str">
        <f t="shared" si="334"/>
        <v>再來一點</v>
      </c>
    </row>
    <row r="5165" spans="1:12" hidden="1">
      <c r="A5165" s="16" t="s">
        <v>14420</v>
      </c>
      <c r="B5165" s="16" t="s">
        <v>33194</v>
      </c>
      <c r="C5165" s="17"/>
      <c r="D5165" s="16" t="str">
        <f xml:space="preserve"> _xlfn.CONCAT(ChhoeTaigi_TaioanPehoeKichhooGi!H2484, ":", ChhoeTaigi_TaioanPehoeKichhooGi!J2484)</f>
        <v>khah ua2:緊一些</v>
      </c>
      <c r="E5165" s="18">
        <f t="shared" ca="1" si="333"/>
        <v>46202.697500115741</v>
      </c>
      <c r="G5165" s="10" t="str">
        <f xml:space="preserve"> MID(D5165, 1, SEARCH(":", D5165) -1)</f>
        <v>khah ua2</v>
      </c>
      <c r="H5165" s="10" t="str">
        <f xml:space="preserve"> MID(D5165, SEARCH(":", D5165)+1, LEN(D5165) - SEARCH(":", D5165))</f>
        <v>緊一些</v>
      </c>
      <c r="I5165" s="10">
        <f xml:space="preserve"> IFERROR( SEARCH("、", A5165), VALUE("0"))</f>
        <v>0</v>
      </c>
      <c r="J5165" s="10" t="str">
        <f xml:space="preserve"> IF(I5165=0, A5165, LEFT(A5165, I5165-1))</f>
        <v>緊一些</v>
      </c>
      <c r="K5165" s="10" t="str">
        <f t="shared" si="334"/>
        <v>緊一些</v>
      </c>
    </row>
    <row r="5166" spans="1:12" hidden="1">
      <c r="A5166" s="16" t="s">
        <v>14423</v>
      </c>
      <c r="B5166" s="16" t="s">
        <v>33195</v>
      </c>
      <c r="C5166" s="17"/>
      <c r="D5166" s="16" t="str">
        <f xml:space="preserve"> _xlfn.CONCAT(ChhoeTaigi_TaioanPehoeKichhooGi!H2485, ":", ChhoeTaigi_TaioanPehoeKichhooGi!J2485)</f>
        <v>khah khui:鬆一些</v>
      </c>
      <c r="E5166" s="18">
        <f t="shared" ca="1" si="333"/>
        <v>46202.697500115741</v>
      </c>
      <c r="G5166" s="10" t="str">
        <f xml:space="preserve"> MID(D5166, 1, SEARCH(":", D5166) -1)</f>
        <v>khah khui</v>
      </c>
      <c r="H5166" s="10" t="str">
        <f xml:space="preserve"> MID(D5166, SEARCH(":", D5166)+1, LEN(D5166) - SEARCH(":", D5166))</f>
        <v>鬆一些</v>
      </c>
      <c r="I5166" s="10">
        <f xml:space="preserve"> IFERROR( SEARCH("、", A5166), VALUE("0"))</f>
        <v>0</v>
      </c>
      <c r="J5166" s="10" t="str">
        <f xml:space="preserve"> IF(I5166=0, A5166, LEFT(A5166, I5166-1))</f>
        <v>鬆一些</v>
      </c>
      <c r="K5166" s="10" t="str">
        <f t="shared" si="334"/>
        <v>鬆一些</v>
      </c>
    </row>
    <row r="5167" spans="1:12" hidden="1">
      <c r="A5167" s="16" t="s">
        <v>14432</v>
      </c>
      <c r="B5167" s="16" t="s">
        <v>33196</v>
      </c>
      <c r="C5167" s="17"/>
      <c r="D5167" s="16" t="str">
        <f xml:space="preserve"> _xlfn.CONCAT(ChhoeTaigi_TaioanPehoeKichhooGi!H2486, ":", ChhoeTaigi_TaioanPehoeKichhooGi!J2486)</f>
        <v>khah tshut lat8:再出力一點</v>
      </c>
      <c r="E5167" s="18">
        <f t="shared" ca="1" si="333"/>
        <v>46202.697500115741</v>
      </c>
      <c r="G5167" s="10" t="str">
        <f xml:space="preserve"> MID(D5167, 1, SEARCH(":", D5167) -1)</f>
        <v>khah tshut lat8</v>
      </c>
      <c r="H5167" s="10" t="str">
        <f xml:space="preserve"> MID(D5167, SEARCH(":", D5167)+1, LEN(D5167) - SEARCH(":", D5167))</f>
        <v>再出力一點</v>
      </c>
      <c r="I5167" s="10">
        <f xml:space="preserve"> IFERROR( SEARCH("、", A5167), VALUE("0"))</f>
        <v>0</v>
      </c>
      <c r="J5167" s="10" t="str">
        <f xml:space="preserve"> IF(I5167=0, A5167, LEFT(A5167, I5167-1))</f>
        <v>再出力一點</v>
      </c>
      <c r="K5167" s="10" t="str">
        <f t="shared" si="334"/>
        <v>再出力一點</v>
      </c>
    </row>
    <row r="5168" spans="1:12" hidden="1">
      <c r="A5168" s="16" t="s">
        <v>14439</v>
      </c>
      <c r="B5168" s="16" t="s">
        <v>33197</v>
      </c>
      <c r="C5168" s="17"/>
      <c r="D5168" s="16" t="str">
        <f xml:space="preserve"> _xlfn.CONCAT(ChhoeTaigi_TaioanPehoeKichhooGi!H2487, ":", ChhoeTaigi_TaioanPehoeKichhooGi!J2487)</f>
        <v>khah siok8:便宜一點</v>
      </c>
      <c r="E5168" s="18">
        <f t="shared" ca="1" si="333"/>
        <v>46202.697500231479</v>
      </c>
      <c r="G5168" s="10" t="str">
        <f xml:space="preserve"> MID(D5168, 1, SEARCH(":", D5168) -1)</f>
        <v>khah siok8</v>
      </c>
      <c r="H5168" s="10" t="str">
        <f xml:space="preserve"> MID(D5168, SEARCH(":", D5168)+1, LEN(D5168) - SEARCH(":", D5168))</f>
        <v>便宜一點</v>
      </c>
      <c r="I5168" s="10">
        <f xml:space="preserve"> IFERROR( SEARCH("、", A5168), VALUE("0"))</f>
        <v>0</v>
      </c>
      <c r="J5168" s="10" t="str">
        <f xml:space="preserve"> IF(I5168=0, A5168, LEFT(A5168, I5168-1))</f>
        <v>便宜一點</v>
      </c>
      <c r="K5168" s="10" t="str">
        <f t="shared" si="334"/>
        <v>便宜一點</v>
      </c>
    </row>
    <row r="5169" spans="1:11" hidden="1">
      <c r="A5169" s="16" t="s">
        <v>11022</v>
      </c>
      <c r="B5169" s="16" t="s">
        <v>33187</v>
      </c>
      <c r="C5169" s="17"/>
      <c r="D5169" s="16" t="str">
        <f xml:space="preserve"> _xlfn.CONCAT(ChhoeTaigi_TaioanPehoeKichhooGi!H2488, ":", ChhoeTaigi_TaioanPehoeKichhooGi!J2488)</f>
        <v>khah-tsa2:以前</v>
      </c>
      <c r="E5169" s="18">
        <f t="shared" ca="1" si="333"/>
        <v>46202.697500115741</v>
      </c>
      <c r="G5169" s="10" t="str">
        <f xml:space="preserve"> MID(D5169, 1, SEARCH(":", D5169) -1)</f>
        <v>khah-tsa2</v>
      </c>
      <c r="H5169" s="10" t="str">
        <f xml:space="preserve"> MID(D5169, SEARCH(":", D5169)+1, LEN(D5169) - SEARCH(":", D5169))</f>
        <v>以前</v>
      </c>
      <c r="I5169" s="10">
        <f xml:space="preserve"> IFERROR( SEARCH("、", A5169), VALUE("0"))</f>
        <v>0</v>
      </c>
      <c r="J5169" s="10" t="str">
        <f xml:space="preserve"> IF(I5169=0, A5169, LEFT(A5169, I5169-1))</f>
        <v>以前</v>
      </c>
      <c r="K5169" s="10" t="str">
        <f t="shared" si="334"/>
        <v>以前</v>
      </c>
    </row>
    <row r="5170" spans="1:11" hidden="1">
      <c r="A5170" s="16" t="s">
        <v>14449</v>
      </c>
      <c r="B5170" s="16" t="s">
        <v>33198</v>
      </c>
      <c r="C5170" s="17"/>
      <c r="D5170" s="16" t="str">
        <f xml:space="preserve"> _xlfn.CONCAT(ChhoeTaigi_TaioanPehoeKichhooGi!H2489, ":", ChhoeTaigi_TaioanPehoeKichhooGi!J2489)</f>
        <v>khah iann5:勝過</v>
      </c>
      <c r="E5170" s="18">
        <f t="shared" ca="1" si="333"/>
        <v>46202.697500231479</v>
      </c>
      <c r="G5170" s="10" t="str">
        <f xml:space="preserve"> MID(D5170, 1, SEARCH(":", D5170) -1)</f>
        <v>khah iann5</v>
      </c>
      <c r="H5170" s="10" t="str">
        <f xml:space="preserve"> MID(D5170, SEARCH(":", D5170)+1, LEN(D5170) - SEARCH(":", D5170))</f>
        <v>勝過</v>
      </c>
      <c r="I5170" s="10">
        <f xml:space="preserve"> IFERROR( SEARCH("、", A5170), VALUE("0"))</f>
        <v>0</v>
      </c>
      <c r="J5170" s="10" t="str">
        <f xml:space="preserve"> IF(I5170=0, A5170, LEFT(A5170, I5170-1))</f>
        <v>勝過</v>
      </c>
      <c r="K5170" s="10" t="str">
        <f t="shared" si="334"/>
        <v>勝過</v>
      </c>
    </row>
    <row r="5171" spans="1:11" hidden="1">
      <c r="A5171" s="16" t="s">
        <v>14454</v>
      </c>
      <c r="B5171" s="16" t="s">
        <v>33199</v>
      </c>
      <c r="C5171" s="17"/>
      <c r="D5171" s="16" t="str">
        <f xml:space="preserve"> _xlfn.CONCAT(ChhoeTaigi_TaioanPehoeKichhooGi!H2490, ":", ChhoeTaigi_TaioanPehoeKichhooGi!J2490)</f>
        <v>khah-su:劣於、亞於</v>
      </c>
      <c r="E5171" s="18">
        <f t="shared" ca="1" si="333"/>
        <v>46202.697500115741</v>
      </c>
      <c r="G5171" s="10" t="str">
        <f xml:space="preserve"> MID(D5171, 1, SEARCH(":", D5171) -1)</f>
        <v>khah-su</v>
      </c>
      <c r="H5171" s="10" t="str">
        <f xml:space="preserve"> MID(D5171, SEARCH(":", D5171)+1, LEN(D5171) - SEARCH(":", D5171))</f>
        <v>劣於、亞於</v>
      </c>
      <c r="I5171" s="10">
        <f xml:space="preserve"> IFERROR( SEARCH("、", A5171), VALUE("0"))</f>
        <v>3</v>
      </c>
      <c r="J5171" s="10" t="str">
        <f xml:space="preserve"> IF(I5171=0, A5171, LEFT(A5171, I5171-1))</f>
        <v>劣於</v>
      </c>
      <c r="K5171" s="10" t="str">
        <f t="shared" si="334"/>
        <v>劣於</v>
      </c>
    </row>
    <row r="5172" spans="1:11" hidden="1">
      <c r="A5172" s="16" t="s">
        <v>14461</v>
      </c>
      <c r="B5172" s="16" t="s">
        <v>33200</v>
      </c>
      <c r="C5172" s="17"/>
      <c r="D5172" s="16" t="str">
        <f xml:space="preserve"> _xlfn.CONCAT(ChhoeTaigi_TaioanPehoeKichhooGi!H2491, ":", ChhoeTaigi_TaioanPehoeKichhooGi!J2491)</f>
        <v>khah-bian2:不用、不到</v>
      </c>
      <c r="E5172" s="18">
        <f t="shared" ca="1" si="333"/>
        <v>46202.697500115741</v>
      </c>
      <c r="G5172" s="10" t="str">
        <f xml:space="preserve"> MID(D5172, 1, SEARCH(":", D5172) -1)</f>
        <v>khah-bian2</v>
      </c>
      <c r="H5172" s="10" t="str">
        <f xml:space="preserve"> MID(D5172, SEARCH(":", D5172)+1, LEN(D5172) - SEARCH(":", D5172))</f>
        <v>不用、不到</v>
      </c>
      <c r="I5172" s="10">
        <f xml:space="preserve"> IFERROR( SEARCH("、", A5172), VALUE("0"))</f>
        <v>3</v>
      </c>
      <c r="J5172" s="10" t="str">
        <f xml:space="preserve"> IF(I5172=0, A5172, LEFT(A5172, I5172-1))</f>
        <v>不用</v>
      </c>
      <c r="K5172" s="10" t="str">
        <f t="shared" si="334"/>
        <v>不用</v>
      </c>
    </row>
    <row r="5173" spans="1:11" hidden="1">
      <c r="A5173" s="16" t="s">
        <v>14470</v>
      </c>
      <c r="B5173" s="16" t="s">
        <v>33201</v>
      </c>
      <c r="C5173" s="17"/>
      <c r="D5173" s="16" t="str">
        <f xml:space="preserve"> _xlfn.CONCAT(ChhoeTaigi_TaioanPehoeKichhooGi!H2492, ":", ChhoeTaigi_TaioanPehoeKichhooGi!J2492)</f>
        <v>khah-thing5-a2:過一會</v>
      </c>
      <c r="E5173" s="18">
        <f t="shared" ca="1" si="333"/>
        <v>46202.697500115741</v>
      </c>
      <c r="G5173" s="10" t="str">
        <f xml:space="preserve"> MID(D5173, 1, SEARCH(":", D5173) -1)</f>
        <v>khah-thing5-a2</v>
      </c>
      <c r="H5173" s="10" t="str">
        <f xml:space="preserve"> MID(D5173, SEARCH(":", D5173)+1, LEN(D5173) - SEARCH(":", D5173))</f>
        <v>過一會</v>
      </c>
      <c r="I5173" s="10">
        <f xml:space="preserve"> IFERROR( SEARCH("、", A5173), VALUE("0"))</f>
        <v>0</v>
      </c>
      <c r="J5173" s="10" t="str">
        <f xml:space="preserve"> IF(I5173=0, A5173, LEFT(A5173, I5173-1))</f>
        <v>過一會</v>
      </c>
      <c r="K5173" s="10" t="str">
        <f t="shared" si="334"/>
        <v>過一會</v>
      </c>
    </row>
    <row r="5174" spans="1:11" hidden="1">
      <c r="A5174" s="16" t="s">
        <v>14475</v>
      </c>
      <c r="B5174" s="16" t="s">
        <v>32226</v>
      </c>
      <c r="C5174" s="17"/>
      <c r="D5174" s="16" t="str">
        <f xml:space="preserve"> _xlfn.CONCAT(ChhoeTaigi_TaioanPehoeKichhooGi!H2493, ":", ChhoeTaigi_TaioanPehoeKichhooGi!J2493)</f>
        <v>khah e7:較容易</v>
      </c>
      <c r="E5174" s="18">
        <f t="shared" ca="1" si="333"/>
        <v>46202.697500115741</v>
      </c>
      <c r="G5174" s="10" t="str">
        <f xml:space="preserve"> MID(D5174, 1, SEARCH(":", D5174) -1)</f>
        <v>khah e7</v>
      </c>
      <c r="H5174" s="10" t="str">
        <f xml:space="preserve"> MID(D5174, SEARCH(":", D5174)+1, LEN(D5174) - SEARCH(":", D5174))</f>
        <v>較容易</v>
      </c>
      <c r="I5174" s="10">
        <f xml:space="preserve"> IFERROR( SEARCH("、", A5174), VALUE("0"))</f>
        <v>0</v>
      </c>
      <c r="J5174" s="10" t="str">
        <f xml:space="preserve"> IF(I5174=0, A5174, LEFT(A5174, I5174-1))</f>
        <v>較容易</v>
      </c>
      <c r="K5174" s="10" t="str">
        <f t="shared" si="334"/>
        <v>較容易</v>
      </c>
    </row>
    <row r="5175" spans="1:11" hidden="1">
      <c r="A5175" s="16" t="s">
        <v>14480</v>
      </c>
      <c r="B5175" s="16" t="s">
        <v>32227</v>
      </c>
      <c r="C5175" s="17"/>
      <c r="D5175" s="16" t="str">
        <f xml:space="preserve"> _xlfn.CONCAT(ChhoeTaigi_TaioanPehoeKichhooGi!H2494, ":", ChhoeTaigi_TaioanPehoeKichhooGi!J2494)</f>
        <v>khah be7:較不容易、較不會</v>
      </c>
      <c r="E5175" s="18">
        <f t="shared" ca="1" si="333"/>
        <v>46202.697500115741</v>
      </c>
      <c r="G5175" s="10" t="str">
        <f xml:space="preserve"> MID(D5175, 1, SEARCH(":", D5175) -1)</f>
        <v>khah be7</v>
      </c>
      <c r="H5175" s="10" t="str">
        <f xml:space="preserve"> MID(D5175, SEARCH(":", D5175)+1, LEN(D5175) - SEARCH(":", D5175))</f>
        <v>較不容易、較不會</v>
      </c>
      <c r="I5175" s="10">
        <f xml:space="preserve"> IFERROR( SEARCH("、", A5175), VALUE("0"))</f>
        <v>5</v>
      </c>
      <c r="J5175" s="10" t="str">
        <f xml:space="preserve"> IF(I5175=0, A5175, LEFT(A5175, I5175-1))</f>
        <v>較不容易</v>
      </c>
      <c r="K5175" s="10" t="str">
        <f t="shared" si="334"/>
        <v>較不容易</v>
      </c>
    </row>
    <row r="5176" spans="1:11" hidden="1">
      <c r="A5176" s="16" t="s">
        <v>14488</v>
      </c>
      <c r="B5176" s="16" t="s">
        <v>33202</v>
      </c>
      <c r="C5176" s="17"/>
      <c r="D5176" s="16" t="str">
        <f xml:space="preserve"> _xlfn.CONCAT(ChhoeTaigi_TaioanPehoeKichhooGi!H2495, ":", ChhoeTaigi_TaioanPehoeKichhooGi!J2495)</f>
        <v>khai-tsinn5:花錢</v>
      </c>
      <c r="E5176" s="18">
        <f t="shared" ca="1" si="333"/>
        <v>46202.697500231479</v>
      </c>
      <c r="G5176" s="10" t="str">
        <f xml:space="preserve"> MID(D5176, 1, SEARCH(":", D5176) -1)</f>
        <v>khai-tsinn5</v>
      </c>
      <c r="H5176" s="10" t="str">
        <f xml:space="preserve"> MID(D5176, SEARCH(":", D5176)+1, LEN(D5176) - SEARCH(":", D5176))</f>
        <v>花錢</v>
      </c>
      <c r="I5176" s="10">
        <f xml:space="preserve"> IFERROR( SEARCH("、", A5176), VALUE("0"))</f>
        <v>0</v>
      </c>
      <c r="J5176" s="10" t="str">
        <f xml:space="preserve"> IF(I5176=0, A5176, LEFT(A5176, I5176-1))</f>
        <v>花錢</v>
      </c>
      <c r="K5176" s="10" t="str">
        <f t="shared" si="334"/>
        <v>花錢</v>
      </c>
    </row>
    <row r="5177" spans="1:11" hidden="1">
      <c r="A5177" s="16" t="s">
        <v>10281</v>
      </c>
      <c r="B5177" s="16" t="s">
        <v>32562</v>
      </c>
      <c r="C5177" s="17"/>
      <c r="D5177" s="16" t="str">
        <f xml:space="preserve"> _xlfn.CONCAT(ChhoeTaigi_TaioanPehoeKichhooGi!H2496, ":", ChhoeTaigi_TaioanPehoeKichhooGi!J2496)</f>
        <v>khai hue7:開會</v>
      </c>
      <c r="E5177" s="18">
        <f t="shared" ca="1" si="333"/>
        <v>46202.697500115741</v>
      </c>
      <c r="G5177" s="10" t="str">
        <f xml:space="preserve"> MID(D5177, 1, SEARCH(":", D5177) -1)</f>
        <v>khai hue7</v>
      </c>
      <c r="H5177" s="10" t="str">
        <f xml:space="preserve"> MID(D5177, SEARCH(":", D5177)+1, LEN(D5177) - SEARCH(":", D5177))</f>
        <v>開會</v>
      </c>
      <c r="I5177" s="10">
        <f xml:space="preserve"> IFERROR( SEARCH("、", A5177), VALUE("0"))</f>
        <v>0</v>
      </c>
      <c r="J5177" s="10" t="str">
        <f xml:space="preserve"> IF(I5177=0, A5177, LEFT(A5177, I5177-1))</f>
        <v>開會</v>
      </c>
      <c r="K5177" s="10" t="str">
        <f t="shared" si="334"/>
        <v>開會</v>
      </c>
    </row>
    <row r="5178" spans="1:11" hidden="1">
      <c r="A5178" s="16" t="s">
        <v>14500</v>
      </c>
      <c r="B5178" s="16" t="s">
        <v>33203</v>
      </c>
      <c r="C5178" s="17"/>
      <c r="D5178" s="16" t="str">
        <f xml:space="preserve"> _xlfn.CONCAT(ChhoeTaigi_TaioanPehoeKichhooGi!H2497, ":", ChhoeTaigi_TaioanPehoeKichhooGi!J2497)</f>
        <v>khai-si2:開始</v>
      </c>
      <c r="E5178" s="18">
        <f t="shared" ca="1" si="333"/>
        <v>46202.697500231479</v>
      </c>
      <c r="G5178" s="10" t="str">
        <f xml:space="preserve"> MID(D5178, 1, SEARCH(":", D5178) -1)</f>
        <v>khai-si2</v>
      </c>
      <c r="H5178" s="10" t="str">
        <f xml:space="preserve"> MID(D5178, SEARCH(":", D5178)+1, LEN(D5178) - SEARCH(":", D5178))</f>
        <v>開始</v>
      </c>
      <c r="I5178" s="10">
        <f xml:space="preserve"> IFERROR( SEARCH("、", A5178), VALUE("0"))</f>
        <v>0</v>
      </c>
      <c r="J5178" s="10" t="str">
        <f xml:space="preserve"> IF(I5178=0, A5178, LEFT(A5178, I5178-1))</f>
        <v>開始</v>
      </c>
      <c r="K5178" s="10" t="str">
        <f t="shared" si="334"/>
        <v>開始</v>
      </c>
    </row>
    <row r="5179" spans="1:11" hidden="1">
      <c r="A5179" s="16" t="s">
        <v>14505</v>
      </c>
      <c r="B5179" s="16" t="s">
        <v>33204</v>
      </c>
      <c r="C5179" s="17"/>
      <c r="D5179" s="16" t="str">
        <f xml:space="preserve"> _xlfn.CONCAT(ChhoeTaigi_TaioanPehoeKichhooGi!H2498, ":", ChhoeTaigi_TaioanPehoeKichhooGi!J2498)</f>
        <v>khai-boo7:開幕</v>
      </c>
      <c r="E5179" s="18">
        <f t="shared" ca="1" si="333"/>
        <v>46202.697500115741</v>
      </c>
      <c r="G5179" s="10" t="str">
        <f xml:space="preserve"> MID(D5179, 1, SEARCH(":", D5179) -1)</f>
        <v>khai-boo7</v>
      </c>
      <c r="H5179" s="10" t="str">
        <f xml:space="preserve"> MID(D5179, SEARCH(":", D5179)+1, LEN(D5179) - SEARCH(":", D5179))</f>
        <v>開幕</v>
      </c>
      <c r="I5179" s="10">
        <f xml:space="preserve"> IFERROR( SEARCH("、", A5179), VALUE("0"))</f>
        <v>0</v>
      </c>
      <c r="J5179" s="10" t="str">
        <f xml:space="preserve"> IF(I5179=0, A5179, LEFT(A5179, I5179-1))</f>
        <v>開幕</v>
      </c>
      <c r="K5179" s="10" t="str">
        <f t="shared" si="334"/>
        <v>開幕</v>
      </c>
    </row>
    <row r="5180" spans="1:11" hidden="1">
      <c r="A5180" s="16" t="s">
        <v>14513</v>
      </c>
      <c r="B5180" s="16" t="s">
        <v>33205</v>
      </c>
      <c r="C5180" s="17"/>
      <c r="D5180" s="16" t="str">
        <f xml:space="preserve"> _xlfn.CONCAT(ChhoeTaigi_TaioanPehoeKichhooGi!H2499, ":", ChhoeTaigi_TaioanPehoeKichhooGi!J2499)</f>
        <v>khai-boo7 tian2-le2:開幕典禮</v>
      </c>
      <c r="E5180" s="18">
        <f t="shared" ca="1" si="333"/>
        <v>46202.697500115741</v>
      </c>
      <c r="G5180" s="10" t="str">
        <f xml:space="preserve"> MID(D5180, 1, SEARCH(":", D5180) -1)</f>
        <v>khai-boo7 tian2-le2</v>
      </c>
      <c r="H5180" s="10" t="str">
        <f xml:space="preserve"> MID(D5180, SEARCH(":", D5180)+1, LEN(D5180) - SEARCH(":", D5180))</f>
        <v>開幕典禮</v>
      </c>
      <c r="I5180" s="10">
        <f xml:space="preserve"> IFERROR( SEARCH("、", A5180), VALUE("0"))</f>
        <v>0</v>
      </c>
      <c r="J5180" s="10" t="str">
        <f xml:space="preserve"> IF(I5180=0, A5180, LEFT(A5180, I5180-1))</f>
        <v>開幕典禮</v>
      </c>
      <c r="K5180" s="10" t="str">
        <f t="shared" si="334"/>
        <v>開幕典禮</v>
      </c>
    </row>
    <row r="5181" spans="1:11" hidden="1">
      <c r="A5181" s="16" t="s">
        <v>14519</v>
      </c>
      <c r="B5181" s="16" t="s">
        <v>33206</v>
      </c>
      <c r="C5181" s="17"/>
      <c r="D5181" s="16" t="str">
        <f xml:space="preserve"> _xlfn.CONCAT(ChhoeTaigi_TaioanPehoeKichhooGi!H2500, ":", ChhoeTaigi_TaioanPehoeKichhooGi!J2500)</f>
        <v>khak:殼</v>
      </c>
      <c r="E5181" s="18">
        <f t="shared" ca="1" si="333"/>
        <v>46202.697500115741</v>
      </c>
      <c r="G5181" s="10" t="str">
        <f xml:space="preserve"> MID(D5181, 1, SEARCH(":", D5181) -1)</f>
        <v>khak</v>
      </c>
      <c r="H5181" s="10" t="str">
        <f xml:space="preserve"> MID(D5181, SEARCH(":", D5181)+1, LEN(D5181) - SEARCH(":", D5181))</f>
        <v>殼</v>
      </c>
      <c r="I5181" s="10">
        <f xml:space="preserve"> IFERROR( SEARCH("、", A5181), VALUE("0"))</f>
        <v>0</v>
      </c>
      <c r="J5181" s="10" t="str">
        <f xml:space="preserve"> IF(I5181=0, A5181, LEFT(A5181, I5181-1))</f>
        <v>殼</v>
      </c>
      <c r="K5181" s="10" t="str">
        <f t="shared" si="334"/>
        <v>殼</v>
      </c>
    </row>
    <row r="5182" spans="1:11" hidden="1">
      <c r="A5182" s="16" t="s">
        <v>14523</v>
      </c>
      <c r="B5182" s="16" t="s">
        <v>33207</v>
      </c>
      <c r="C5182" s="17"/>
      <c r="D5182" s="16" t="str">
        <f xml:space="preserve"> _xlfn.CONCAT(ChhoeTaigi_TaioanPehoeKichhooGi!H2501, ":", ChhoeTaigi_TaioanPehoeKichhooGi!J2501)</f>
        <v>(ke ue ah) nng7-khak:蛋殼</v>
      </c>
      <c r="E5182" s="18">
        <f t="shared" ca="1" si="333"/>
        <v>46202.697500115741</v>
      </c>
      <c r="G5182" s="10" t="str">
        <f xml:space="preserve"> MID(D5182, 1, SEARCH(":", D5182) -1)</f>
        <v>(ke ue ah) nng7-khak</v>
      </c>
      <c r="H5182" s="10" t="str">
        <f xml:space="preserve"> MID(D5182, SEARCH(":", D5182)+1, LEN(D5182) - SEARCH(":", D5182))</f>
        <v>蛋殼</v>
      </c>
      <c r="I5182" s="10">
        <f xml:space="preserve"> IFERROR( SEARCH("、", A5182), VALUE("0"))</f>
        <v>0</v>
      </c>
      <c r="J5182" s="10" t="str">
        <f xml:space="preserve"> IF(I5182=0, A5182, LEFT(A5182, I5182-1))</f>
        <v>蛋殼</v>
      </c>
      <c r="K5182" s="10" t="str">
        <f t="shared" si="334"/>
        <v>蛋殼</v>
      </c>
    </row>
    <row r="5183" spans="1:11" hidden="1">
      <c r="A5183" s="16" t="s">
        <v>14528</v>
      </c>
      <c r="B5183" s="16" t="s">
        <v>33208</v>
      </c>
      <c r="C5183" s="17"/>
      <c r="D5183" s="16" t="str">
        <f xml:space="preserve"> _xlfn.CONCAT(ChhoeTaigi_TaioanPehoeKichhooGi!H2502, ":", ChhoeTaigi_TaioanPehoeKichhooGi!J2502)</f>
        <v>thoo5-tau7-khak:花生殼</v>
      </c>
      <c r="E5183" s="18">
        <f t="shared" ca="1" si="333"/>
        <v>46202.697500115741</v>
      </c>
      <c r="G5183" s="10" t="str">
        <f xml:space="preserve"> MID(D5183, 1, SEARCH(":", D5183) -1)</f>
        <v>thoo5-tau7-khak</v>
      </c>
      <c r="H5183" s="10" t="str">
        <f xml:space="preserve"> MID(D5183, SEARCH(":", D5183)+1, LEN(D5183) - SEARCH(":", D5183))</f>
        <v>花生殼</v>
      </c>
      <c r="I5183" s="10">
        <f xml:space="preserve"> IFERROR( SEARCH("、", A5183), VALUE("0"))</f>
        <v>0</v>
      </c>
      <c r="J5183" s="10" t="str">
        <f xml:space="preserve"> IF(I5183=0, A5183, LEFT(A5183, I5183-1))</f>
        <v>花生殼</v>
      </c>
      <c r="K5183" s="10" t="str">
        <f t="shared" si="334"/>
        <v>花生殼</v>
      </c>
    </row>
    <row r="5184" spans="1:11" hidden="1">
      <c r="A5184" s="16" t="s">
        <v>14534</v>
      </c>
      <c r="B5184" s="16" t="s">
        <v>33209</v>
      </c>
      <c r="C5184" s="17"/>
      <c r="D5184" s="16" t="str">
        <f xml:space="preserve"> _xlfn.CONCAT(ChhoeTaigi_TaioanPehoeKichhooGi!H2503, ":", ChhoeTaigi_TaioanPehoeKichhooGi!J2503)</f>
        <v>lat8-tsi2-khak:栗子殼</v>
      </c>
      <c r="E5184" s="18">
        <f t="shared" ca="1" si="333"/>
        <v>46202.697500231479</v>
      </c>
      <c r="G5184" s="10" t="str">
        <f xml:space="preserve"> MID(D5184, 1, SEARCH(":", D5184) -1)</f>
        <v>lat8-tsi2-khak</v>
      </c>
      <c r="H5184" s="10" t="str">
        <f xml:space="preserve"> MID(D5184, SEARCH(":", D5184)+1, LEN(D5184) - SEARCH(":", D5184))</f>
        <v>栗子殼</v>
      </c>
      <c r="I5184" s="10">
        <f xml:space="preserve"> IFERROR( SEARCH("、", A5184), VALUE("0"))</f>
        <v>0</v>
      </c>
      <c r="J5184" s="10" t="str">
        <f xml:space="preserve"> IF(I5184=0, A5184, LEFT(A5184, I5184-1))</f>
        <v>栗子殼</v>
      </c>
      <c r="K5184" s="10" t="str">
        <f t="shared" si="334"/>
        <v>栗子殼</v>
      </c>
    </row>
    <row r="5185" spans="1:11" hidden="1">
      <c r="A5185" s="16" t="s">
        <v>14538</v>
      </c>
      <c r="B5185" s="16" t="s">
        <v>33210</v>
      </c>
      <c r="C5185" s="17"/>
      <c r="D5185" s="16" t="str">
        <f xml:space="preserve"> _xlfn.CONCAT(ChhoeTaigi_TaioanPehoeKichhooGi!H2504, ":", ChhoeTaigi_TaioanPehoeKichhooGi!J2504)</f>
        <v>he5-a2-khak:蝦子殼</v>
      </c>
      <c r="E5185" s="18">
        <f t="shared" ca="1" si="333"/>
        <v>46202.697500115741</v>
      </c>
      <c r="G5185" s="10" t="str">
        <f xml:space="preserve"> MID(D5185, 1, SEARCH(":", D5185) -1)</f>
        <v>he5-a2-khak</v>
      </c>
      <c r="H5185" s="10" t="str">
        <f xml:space="preserve"> MID(D5185, SEARCH(":", D5185)+1, LEN(D5185) - SEARCH(":", D5185))</f>
        <v>蝦子殼</v>
      </c>
      <c r="I5185" s="10">
        <f xml:space="preserve"> IFERROR( SEARCH("、", A5185), VALUE("0"))</f>
        <v>0</v>
      </c>
      <c r="J5185" s="10" t="str">
        <f xml:space="preserve"> IF(I5185=0, A5185, LEFT(A5185, I5185-1))</f>
        <v>蝦子殼</v>
      </c>
      <c r="K5185" s="10" t="str">
        <f t="shared" si="334"/>
        <v>蝦子殼</v>
      </c>
    </row>
    <row r="5186" spans="1:11" hidden="1">
      <c r="A5186" s="16" t="s">
        <v>14541</v>
      </c>
      <c r="B5186" s="16" t="s">
        <v>33211</v>
      </c>
      <c r="C5186" s="17"/>
      <c r="D5186" s="16" t="str">
        <f xml:space="preserve"> _xlfn.CONCAT(ChhoeTaigi_TaioanPehoeKichhooGi!H2505, ":", ChhoeTaigi_TaioanPehoeKichhooGi!J2505)</f>
        <v>peh-khak:剝殼</v>
      </c>
      <c r="E5186" s="18">
        <f t="shared" ca="1" si="333"/>
        <v>46202.697500231479</v>
      </c>
      <c r="G5186" s="10" t="str">
        <f xml:space="preserve"> MID(D5186, 1, SEARCH(":", D5186) -1)</f>
        <v>peh-khak</v>
      </c>
      <c r="H5186" s="10" t="str">
        <f xml:space="preserve"> MID(D5186, SEARCH(":", D5186)+1, LEN(D5186) - SEARCH(":", D5186))</f>
        <v>剝殼</v>
      </c>
      <c r="I5186" s="10">
        <f xml:space="preserve"> IFERROR( SEARCH("、", A5186), VALUE("0"))</f>
        <v>0</v>
      </c>
      <c r="J5186" s="10" t="str">
        <f xml:space="preserve"> IF(I5186=0, A5186, LEFT(A5186, I5186-1))</f>
        <v>剝殼</v>
      </c>
      <c r="K5186" s="10" t="str">
        <f t="shared" si="334"/>
        <v>剝殼</v>
      </c>
    </row>
    <row r="5187" spans="1:11" hidden="1">
      <c r="A5187" s="16" t="s">
        <v>14545</v>
      </c>
      <c r="B5187" s="16" t="s">
        <v>14544</v>
      </c>
      <c r="C5187" s="17"/>
      <c r="D5187" s="16" t="str">
        <f xml:space="preserve"> _xlfn.CONCAT(ChhoeTaigi_TaioanPehoeKichhooGi!H2506, ":", ChhoeTaigi_TaioanPehoeKichhooGi!J2506)</f>
        <v>kham3:蓋</v>
      </c>
      <c r="E5187" s="18">
        <f t="shared" ca="1" si="333"/>
        <v>46202.697500115741</v>
      </c>
      <c r="G5187" s="10" t="str">
        <f xml:space="preserve"> MID(D5187, 1, SEARCH(":", D5187) -1)</f>
        <v>kham3</v>
      </c>
      <c r="H5187" s="10" t="str">
        <f xml:space="preserve"> MID(D5187, SEARCH(":", D5187)+1, LEN(D5187) - SEARCH(":", D5187))</f>
        <v>蓋</v>
      </c>
      <c r="I5187" s="10">
        <f xml:space="preserve"> IFERROR( SEARCH("、", A5187), VALUE("0"))</f>
        <v>0</v>
      </c>
      <c r="J5187" s="10" t="str">
        <f xml:space="preserve"> IF(I5187=0, A5187, LEFT(A5187, I5187-1))</f>
        <v>蓋</v>
      </c>
      <c r="K5187" s="10" t="str">
        <f t="shared" si="334"/>
        <v>蓋</v>
      </c>
    </row>
    <row r="5188" spans="1:11" hidden="1">
      <c r="A5188" s="16" t="s">
        <v>14552</v>
      </c>
      <c r="B5188" s="16" t="s">
        <v>14551</v>
      </c>
      <c r="C5188" s="17"/>
      <c r="D5188" s="16" t="str">
        <f xml:space="preserve"> _xlfn.CONCAT(ChhoeTaigi_TaioanPehoeKichhooGi!H2507, ":", ChhoeTaigi_TaioanPehoeKichhooGi!J2507)</f>
        <v>kham2:間（店舖）</v>
      </c>
      <c r="E5188" s="18">
        <f t="shared" ca="1" si="333"/>
        <v>46202.697500115741</v>
      </c>
      <c r="G5188" s="10" t="str">
        <f xml:space="preserve"> MID(D5188, 1, SEARCH(":", D5188) -1)</f>
        <v>kham2</v>
      </c>
      <c r="H5188" s="10" t="str">
        <f xml:space="preserve"> MID(D5188, SEARCH(":", D5188)+1, LEN(D5188) - SEARCH(":", D5188))</f>
        <v>間（店舖）</v>
      </c>
      <c r="I5188" s="10">
        <f xml:space="preserve"> IFERROR( SEARCH("、", A5188), VALUE("0"))</f>
        <v>0</v>
      </c>
      <c r="J5188" s="10" t="str">
        <f xml:space="preserve"> IF(I5188=0, A5188, LEFT(A5188, I5188-1))</f>
        <v>間（店舖）</v>
      </c>
      <c r="K5188" s="10" t="str">
        <f t="shared" si="334"/>
        <v>間</v>
      </c>
    </row>
    <row r="5189" spans="1:11" hidden="1">
      <c r="A5189" s="16" t="s">
        <v>14559</v>
      </c>
      <c r="B5189" s="16" t="s">
        <v>33212</v>
      </c>
      <c r="C5189" s="17"/>
      <c r="D5189" s="16" t="str">
        <f xml:space="preserve"> _xlfn.CONCAT(ChhoeTaigi_TaioanPehoeKichhooGi!H2508, ":", ChhoeTaigi_TaioanPehoeKichhooGi!J2508)</f>
        <v>kham7-sau3:咳嗽</v>
      </c>
      <c r="E5189" s="18">
        <f t="shared" ref="E5189:E5252" ca="1" si="335" xml:space="preserve"> NOW()</f>
        <v>46202.697500115741</v>
      </c>
      <c r="G5189" s="10" t="str">
        <f t="shared" ref="G5189:G5252" si="336" xml:space="preserve"> MID(D5189, 1, SEARCH(":", D5189) -1)</f>
        <v>kham7-sau3</v>
      </c>
      <c r="H5189" s="10" t="str">
        <f t="shared" ref="H5189:H5252" si="337" xml:space="preserve"> MID(D5189, SEARCH(":", D5189)+1, LEN(D5189) - SEARCH(":", D5189))</f>
        <v>咳嗽</v>
      </c>
      <c r="I5189" s="10">
        <f xml:space="preserve"> IFERROR( SEARCH("、", A5189), VALUE("0"))</f>
        <v>0</v>
      </c>
      <c r="J5189" s="10" t="str">
        <f xml:space="preserve"> IF(I5189=0, A5189, LEFT(A5189, I5189-1))</f>
        <v>咳嗽</v>
      </c>
      <c r="K5189" s="10" t="str">
        <f t="shared" si="334"/>
        <v>咳嗽</v>
      </c>
    </row>
    <row r="5190" spans="1:11" hidden="1">
      <c r="A5190" s="16" t="s">
        <v>14564</v>
      </c>
      <c r="B5190" s="16" t="s">
        <v>33213</v>
      </c>
      <c r="C5190" s="17"/>
      <c r="D5190" s="16" t="str">
        <f xml:space="preserve"> _xlfn.CONCAT(ChhoeTaigi_TaioanPehoeKichhooGi!H2509, ":", ChhoeTaigi_TaioanPehoeKichhooGi!J2509)</f>
        <v>khan:牽、導</v>
      </c>
      <c r="E5190" s="18">
        <f t="shared" ca="1" si="335"/>
        <v>46202.697500115741</v>
      </c>
      <c r="G5190" s="10" t="str">
        <f t="shared" si="336"/>
        <v>khan</v>
      </c>
      <c r="H5190" s="10" t="str">
        <f t="shared" si="337"/>
        <v>牽、導</v>
      </c>
      <c r="I5190" s="10">
        <f xml:space="preserve"> IFERROR( SEARCH("、", A5190), VALUE("0"))</f>
        <v>2</v>
      </c>
      <c r="J5190" s="10" t="str">
        <f xml:space="preserve"> IF(I5190=0, A5190, LEFT(A5190, I5190-1))</f>
        <v>牽</v>
      </c>
      <c r="K5190" s="10" t="str">
        <f t="shared" si="334"/>
        <v>牽</v>
      </c>
    </row>
    <row r="5191" spans="1:11" hidden="1">
      <c r="A5191" s="16" t="s">
        <v>1827</v>
      </c>
      <c r="B5191" s="16" t="s">
        <v>33214</v>
      </c>
      <c r="C5191" s="17"/>
      <c r="D5191" s="16" t="str">
        <f xml:space="preserve"> _xlfn.CONCAT(ChhoeTaigi_TaioanPehoeKichhooGi!H2510, ":", ChhoeTaigi_TaioanPehoeKichhooGi!J2510)</f>
        <v>khan-tshiu2:妻</v>
      </c>
      <c r="E5191" s="18">
        <f t="shared" ca="1" si="335"/>
        <v>46202.697500115741</v>
      </c>
      <c r="G5191" s="10" t="str">
        <f t="shared" si="336"/>
        <v>khan-tshiu2</v>
      </c>
      <c r="H5191" s="10" t="str">
        <f t="shared" si="337"/>
        <v>妻</v>
      </c>
      <c r="I5191" s="10">
        <f xml:space="preserve"> IFERROR( SEARCH("、", A5191), VALUE("0"))</f>
        <v>0</v>
      </c>
      <c r="J5191" s="10" t="str">
        <f xml:space="preserve"> IF(I5191=0, A5191, LEFT(A5191, I5191-1))</f>
        <v>妻</v>
      </c>
      <c r="K5191" s="10" t="str">
        <f t="shared" si="334"/>
        <v>妻</v>
      </c>
    </row>
    <row r="5192" spans="1:11" hidden="1">
      <c r="A5192" s="16" t="s">
        <v>14575</v>
      </c>
      <c r="B5192" s="16" t="s">
        <v>33215</v>
      </c>
      <c r="C5192" s="17"/>
      <c r="D5192" s="16" t="str">
        <f xml:space="preserve"> _xlfn.CONCAT(ChhoeTaigi_TaioanPehoeKichhooGi!H2511, ":", ChhoeTaigi_TaioanPehoeKichhooGi!J2511)</f>
        <v>khang:孔、空</v>
      </c>
      <c r="E5192" s="18">
        <f t="shared" ca="1" si="335"/>
        <v>46202.697500231479</v>
      </c>
      <c r="G5192" s="10" t="str">
        <f t="shared" si="336"/>
        <v>khang</v>
      </c>
      <c r="H5192" s="10" t="str">
        <f t="shared" si="337"/>
        <v>孔、空</v>
      </c>
      <c r="I5192" s="10">
        <f xml:space="preserve"> IFERROR( SEARCH("、", A5192), VALUE("0"))</f>
        <v>2</v>
      </c>
      <c r="J5192" s="10" t="str">
        <f xml:space="preserve"> IF(I5192=0, A5192, LEFT(A5192, I5192-1))</f>
        <v>孔</v>
      </c>
      <c r="K5192" s="10" t="str">
        <f t="shared" si="334"/>
        <v>孔</v>
      </c>
    </row>
    <row r="5193" spans="1:11" hidden="1">
      <c r="A5193" s="16" t="s">
        <v>14581</v>
      </c>
      <c r="B5193" s="16" t="s">
        <v>33216</v>
      </c>
      <c r="C5193" s="17"/>
      <c r="D5193" s="16" t="str">
        <f xml:space="preserve"> _xlfn.CONCAT(ChhoeTaigi_TaioanPehoeKichhooGi!H2512, ":", ChhoeTaigi_TaioanPehoeKichhooGi!J2512)</f>
        <v>khui-khang:開洞</v>
      </c>
      <c r="E5193" s="18">
        <f t="shared" ca="1" si="335"/>
        <v>46202.697500115741</v>
      </c>
      <c r="G5193" s="10" t="str">
        <f t="shared" si="336"/>
        <v>khui-khang</v>
      </c>
      <c r="H5193" s="10" t="str">
        <f t="shared" si="337"/>
        <v>開洞</v>
      </c>
      <c r="I5193" s="10">
        <f xml:space="preserve"> IFERROR( SEARCH("、", A5193), VALUE("0"))</f>
        <v>0</v>
      </c>
      <c r="J5193" s="10" t="str">
        <f xml:space="preserve"> IF(I5193=0, A5193, LEFT(A5193, I5193-1))</f>
        <v>開洞</v>
      </c>
      <c r="K5193" s="10" t="str">
        <f t="shared" si="334"/>
        <v>開洞</v>
      </c>
    </row>
    <row r="5194" spans="1:11" hidden="1">
      <c r="A5194" s="16" t="s">
        <v>14585</v>
      </c>
      <c r="B5194" s="16" t="s">
        <v>33217</v>
      </c>
      <c r="C5194" s="17"/>
      <c r="D5194" s="16" t="str">
        <f xml:space="preserve"> _xlfn.CONCAT(ChhoeTaigi_TaioanPehoeKichhooGi!H2513, ":", ChhoeTaigi_TaioanPehoeKichhooGi!J2513)</f>
        <v>phinn7-khang:鼻孔</v>
      </c>
      <c r="E5194" s="18">
        <f t="shared" ca="1" si="335"/>
        <v>46202.697500231479</v>
      </c>
      <c r="G5194" s="10" t="str">
        <f t="shared" si="336"/>
        <v>phinn7-khang</v>
      </c>
      <c r="H5194" s="10" t="str">
        <f t="shared" si="337"/>
        <v>鼻孔</v>
      </c>
      <c r="I5194" s="10">
        <f xml:space="preserve"> IFERROR( SEARCH("、", A5194), VALUE("0"))</f>
        <v>0</v>
      </c>
      <c r="J5194" s="10" t="str">
        <f xml:space="preserve"> IF(I5194=0, A5194, LEFT(A5194, I5194-1))</f>
        <v>鼻孔</v>
      </c>
      <c r="K5194" s="10" t="str">
        <f t="shared" si="334"/>
        <v>鼻孔</v>
      </c>
    </row>
    <row r="5195" spans="1:11" hidden="1">
      <c r="A5195" s="16" t="s">
        <v>14589</v>
      </c>
      <c r="B5195" s="16" t="s">
        <v>32429</v>
      </c>
      <c r="C5195" s="17"/>
      <c r="D5195" s="16" t="str">
        <f xml:space="preserve"> _xlfn.CONCAT(ChhoeTaigi_TaioanPehoeKichhooGi!H2514, ":", ChhoeTaigi_TaioanPehoeKichhooGi!J2514)</f>
        <v>hinn7 khang:耳洞</v>
      </c>
      <c r="E5195" s="18">
        <f t="shared" ca="1" si="335"/>
        <v>46202.697500115741</v>
      </c>
      <c r="G5195" s="10" t="str">
        <f t="shared" si="336"/>
        <v>hinn7 khang</v>
      </c>
      <c r="H5195" s="10" t="str">
        <f t="shared" si="337"/>
        <v>耳洞</v>
      </c>
      <c r="I5195" s="10">
        <f xml:space="preserve"> IFERROR( SEARCH("、", A5195), VALUE("0"))</f>
        <v>0</v>
      </c>
      <c r="J5195" s="10" t="str">
        <f xml:space="preserve"> IF(I5195=0, A5195, LEFT(A5195, I5195-1))</f>
        <v>耳洞</v>
      </c>
      <c r="K5195" s="10" t="str">
        <f t="shared" si="334"/>
        <v>耳洞</v>
      </c>
    </row>
    <row r="5196" spans="1:11" hidden="1">
      <c r="A5196" s="16" t="s">
        <v>14593</v>
      </c>
      <c r="B5196" s="16" t="s">
        <v>33218</v>
      </c>
      <c r="C5196" s="17"/>
      <c r="D5196" s="16" t="str">
        <f xml:space="preserve"> _xlfn.CONCAT(ChhoeTaigi_TaioanPehoeKichhooGi!H2515, ":", ChhoeTaigi_TaioanPehoeKichhooGi!J2515)</f>
        <v>ngiau2 phinn7-khang:清鼻孔</v>
      </c>
      <c r="E5196" s="18">
        <f t="shared" ca="1" si="335"/>
        <v>46202.697500115741</v>
      </c>
      <c r="G5196" s="10" t="str">
        <f t="shared" si="336"/>
        <v>ngiau2 phinn7-khang</v>
      </c>
      <c r="H5196" s="10" t="str">
        <f t="shared" si="337"/>
        <v>清鼻孔</v>
      </c>
      <c r="I5196" s="10">
        <f xml:space="preserve"> IFERROR( SEARCH("、", A5196), VALUE("0"))</f>
        <v>0</v>
      </c>
      <c r="J5196" s="10" t="str">
        <f xml:space="preserve"> IF(I5196=0, A5196, LEFT(A5196, I5196-1))</f>
        <v>清鼻孔</v>
      </c>
      <c r="K5196" s="10" t="str">
        <f t="shared" si="334"/>
        <v>清鼻孔</v>
      </c>
    </row>
    <row r="5197" spans="1:11" hidden="1">
      <c r="A5197" s="16" t="s">
        <v>14599</v>
      </c>
      <c r="B5197" s="16" t="s">
        <v>33219</v>
      </c>
      <c r="C5197" s="17"/>
      <c r="D5197" s="16" t="str">
        <f xml:space="preserve"> _xlfn.CONCAT(ChhoeTaigi_TaioanPehoeKichhooGi!H2516, ":", ChhoeTaigi_TaioanPehoeKichhooGi!J2516)</f>
        <v>ngiau2 hinn7-khang:清耳孔</v>
      </c>
      <c r="E5197" s="18">
        <f t="shared" ca="1" si="335"/>
        <v>46202.697500115741</v>
      </c>
      <c r="G5197" s="10" t="str">
        <f t="shared" si="336"/>
        <v>ngiau2 hinn7-khang</v>
      </c>
      <c r="H5197" s="10" t="str">
        <f t="shared" si="337"/>
        <v>清耳孔</v>
      </c>
      <c r="I5197" s="10">
        <f xml:space="preserve"> IFERROR( SEARCH("、", A5197), VALUE("0"))</f>
        <v>0</v>
      </c>
      <c r="J5197" s="10" t="str">
        <f xml:space="preserve"> IF(I5197=0, A5197, LEFT(A5197, I5197-1))</f>
        <v>清耳孔</v>
      </c>
      <c r="K5197" s="10" t="str">
        <f t="shared" si="334"/>
        <v>清耳孔</v>
      </c>
    </row>
    <row r="5198" spans="1:11" hidden="1">
      <c r="A5198" s="16" t="s">
        <v>14603</v>
      </c>
      <c r="B5198" s="16" t="s">
        <v>14602</v>
      </c>
      <c r="C5198" s="17"/>
      <c r="D5198" s="16" t="str">
        <f xml:space="preserve"> _xlfn.CONCAT(ChhoeTaigi_TaioanPehoeKichhooGi!H2517, ":", ChhoeTaigi_TaioanPehoeKichhooGi!J2517)</f>
        <v>khang3:搔</v>
      </c>
      <c r="E5198" s="18">
        <f t="shared" ca="1" si="335"/>
        <v>46202.697500115741</v>
      </c>
      <c r="G5198" s="10" t="str">
        <f t="shared" si="336"/>
        <v>khang3</v>
      </c>
      <c r="H5198" s="10" t="str">
        <f t="shared" si="337"/>
        <v>搔</v>
      </c>
      <c r="I5198" s="10">
        <f xml:space="preserve"> IFERROR( SEARCH("、", A5198), VALUE("0"))</f>
        <v>0</v>
      </c>
      <c r="J5198" s="10" t="str">
        <f xml:space="preserve"> IF(I5198=0, A5198, LEFT(A5198, I5198-1))</f>
        <v>搔</v>
      </c>
      <c r="K5198" s="10" t="str">
        <f t="shared" si="334"/>
        <v>搔</v>
      </c>
    </row>
    <row r="5199" spans="1:11" hidden="1">
      <c r="A5199" s="16" t="s">
        <v>14607</v>
      </c>
      <c r="B5199" s="16" t="s">
        <v>33220</v>
      </c>
      <c r="C5199" s="17"/>
      <c r="D5199" s="16" t="str">
        <f xml:space="preserve"> _xlfn.CONCAT(ChhoeTaigi_TaioanPehoeKichhooGi!H2518, ":", ChhoeTaigi_TaioanPehoeKichhooGi!J2518)</f>
        <v>khang3 phinn7 khang:搔鼻孔</v>
      </c>
      <c r="E5199" s="18">
        <f t="shared" ca="1" si="335"/>
        <v>46202.697500115741</v>
      </c>
      <c r="G5199" s="10" t="str">
        <f t="shared" si="336"/>
        <v>khang3 phinn7 khang</v>
      </c>
      <c r="H5199" s="10" t="str">
        <f t="shared" si="337"/>
        <v>搔鼻孔</v>
      </c>
      <c r="I5199" s="10">
        <f xml:space="preserve"> IFERROR( SEARCH("、", A5199), VALUE("0"))</f>
        <v>0</v>
      </c>
      <c r="J5199" s="10" t="str">
        <f xml:space="preserve"> IF(I5199=0, A5199, LEFT(A5199, I5199-1))</f>
        <v>搔鼻孔</v>
      </c>
      <c r="K5199" s="10" t="str">
        <f t="shared" si="334"/>
        <v>搔鼻孔</v>
      </c>
    </row>
    <row r="5200" spans="1:11" hidden="1">
      <c r="A5200" s="16" t="s">
        <v>14610</v>
      </c>
      <c r="B5200" s="16" t="s">
        <v>33221</v>
      </c>
      <c r="C5200" s="17"/>
      <c r="D5200" s="16" t="str">
        <f xml:space="preserve"> _xlfn.CONCAT(ChhoeTaigi_TaioanPehoeKichhooGi!H2519, ":", ChhoeTaigi_TaioanPehoeKichhooGi!J2519)</f>
        <v>khang-khang:空空</v>
      </c>
      <c r="E5200" s="18">
        <f t="shared" ca="1" si="335"/>
        <v>46202.697500231479</v>
      </c>
      <c r="G5200" s="10" t="str">
        <f t="shared" si="336"/>
        <v>khang-khang</v>
      </c>
      <c r="H5200" s="10" t="str">
        <f t="shared" si="337"/>
        <v>空空</v>
      </c>
      <c r="I5200" s="10">
        <f xml:space="preserve"> IFERROR( SEARCH("、", A5200), VALUE("0"))</f>
        <v>0</v>
      </c>
      <c r="J5200" s="10" t="str">
        <f xml:space="preserve"> IF(I5200=0, A5200, LEFT(A5200, I5200-1))</f>
        <v>空空</v>
      </c>
      <c r="K5200" s="10" t="str">
        <f t="shared" si="334"/>
        <v>空空</v>
      </c>
    </row>
    <row r="5201" spans="1:11" hidden="1">
      <c r="A5201" s="16" t="s">
        <v>14612</v>
      </c>
      <c r="B5201" s="16" t="s">
        <v>33222</v>
      </c>
      <c r="C5201" s="17"/>
      <c r="D5201" s="16" t="str">
        <f xml:space="preserve"> _xlfn.CONCAT(ChhoeTaigi_TaioanPehoeKichhooGi!H2520, ":", ChhoeTaigi_TaioanPehoeKichhooGi!J2520)</f>
        <v>khang-khue3:工作</v>
      </c>
      <c r="E5201" s="18">
        <f t="shared" ca="1" si="335"/>
        <v>46202.697500115741</v>
      </c>
      <c r="G5201" s="10" t="str">
        <f t="shared" si="336"/>
        <v>khang-khue3</v>
      </c>
      <c r="H5201" s="10" t="str">
        <f t="shared" si="337"/>
        <v>工作</v>
      </c>
      <c r="I5201" s="10">
        <f xml:space="preserve"> IFERROR( SEARCH("、", A5201), VALUE("0"))</f>
        <v>0</v>
      </c>
      <c r="J5201" s="10" t="str">
        <f xml:space="preserve"> IF(I5201=0, A5201, LEFT(A5201, I5201-1))</f>
        <v>工作</v>
      </c>
      <c r="K5201" s="10" t="str">
        <f t="shared" si="334"/>
        <v>工作</v>
      </c>
    </row>
    <row r="5202" spans="1:11" hidden="1">
      <c r="A5202" s="16" t="s">
        <v>14615</v>
      </c>
      <c r="B5202" s="16" t="s">
        <v>33223</v>
      </c>
      <c r="C5202" s="17"/>
      <c r="D5202" s="16" t="str">
        <f xml:space="preserve"> _xlfn.CONCAT(ChhoeTaigi_TaioanPehoeKichhooGi!H2521, ":", ChhoeTaigi_TaioanPehoeKichhooGi!J2521)</f>
        <v>khang siunn-a2:空箱</v>
      </c>
      <c r="E5202" s="18">
        <f t="shared" ca="1" si="335"/>
        <v>46202.697500231479</v>
      </c>
      <c r="G5202" s="10" t="str">
        <f t="shared" si="336"/>
        <v>khang siunn-a2</v>
      </c>
      <c r="H5202" s="10" t="str">
        <f t="shared" si="337"/>
        <v>空箱</v>
      </c>
      <c r="I5202" s="10">
        <f xml:space="preserve"> IFERROR( SEARCH("、", A5202), VALUE("0"))</f>
        <v>0</v>
      </c>
      <c r="J5202" s="10" t="str">
        <f xml:space="preserve"> IF(I5202=0, A5202, LEFT(A5202, I5202-1))</f>
        <v>空箱</v>
      </c>
      <c r="K5202" s="10" t="str">
        <f t="shared" si="334"/>
        <v>空箱</v>
      </c>
    </row>
    <row r="5203" spans="1:11" hidden="1">
      <c r="A5203" s="16" t="s">
        <v>14619</v>
      </c>
      <c r="B5203" s="16" t="s">
        <v>33224</v>
      </c>
      <c r="C5203" s="17"/>
      <c r="D5203" s="16" t="str">
        <f xml:space="preserve"> _xlfn.CONCAT(ChhoeTaigi_TaioanPehoeKichhooGi!H2522, ":", ChhoeTaigi_TaioanPehoeKichhooGi!J2522)</f>
        <v>khang-king:空房</v>
      </c>
      <c r="E5203" s="18">
        <f t="shared" ca="1" si="335"/>
        <v>46202.697500115741</v>
      </c>
      <c r="G5203" s="10" t="str">
        <f t="shared" si="336"/>
        <v>khang-king</v>
      </c>
      <c r="H5203" s="10" t="str">
        <f t="shared" si="337"/>
        <v>空房</v>
      </c>
      <c r="I5203" s="10">
        <f xml:space="preserve"> IFERROR( SEARCH("、", A5203), VALUE("0"))</f>
        <v>0</v>
      </c>
      <c r="J5203" s="10" t="str">
        <f xml:space="preserve"> IF(I5203=0, A5203, LEFT(A5203, I5203-1))</f>
        <v>空房</v>
      </c>
      <c r="K5203" s="10" t="str">
        <f t="shared" si="334"/>
        <v>空房</v>
      </c>
    </row>
    <row r="5204" spans="1:11" hidden="1">
      <c r="A5204" s="16" t="s">
        <v>14622</v>
      </c>
      <c r="B5204" s="16" t="s">
        <v>33225</v>
      </c>
      <c r="C5204" s="17"/>
      <c r="D5204" s="16" t="str">
        <f xml:space="preserve"> _xlfn.CONCAT(ChhoeTaigi_TaioanPehoeKichhooGi!H2523, ":", ChhoeTaigi_TaioanPehoeKichhooGi!J2523)</f>
        <v>khap:俯伏、顛覆</v>
      </c>
      <c r="E5204" s="18">
        <f t="shared" ca="1" si="335"/>
        <v>46202.697500115741</v>
      </c>
      <c r="G5204" s="10" t="str">
        <f t="shared" si="336"/>
        <v>khap</v>
      </c>
      <c r="H5204" s="10" t="str">
        <f t="shared" si="337"/>
        <v>俯伏、顛覆</v>
      </c>
      <c r="I5204" s="10">
        <f xml:space="preserve"> IFERROR( SEARCH("、", A5204), VALUE("0"))</f>
        <v>3</v>
      </c>
      <c r="J5204" s="10" t="str">
        <f xml:space="preserve"> IF(I5204=0, A5204, LEFT(A5204, I5204-1))</f>
        <v>俯伏</v>
      </c>
      <c r="K5204" s="10" t="str">
        <f t="shared" si="334"/>
        <v>俯伏</v>
      </c>
    </row>
    <row r="5205" spans="1:11" hidden="1">
      <c r="A5205" s="16" t="s">
        <v>14628</v>
      </c>
      <c r="B5205" s="16" t="s">
        <v>14627</v>
      </c>
      <c r="C5205" s="17"/>
      <c r="D5205" s="16" t="str">
        <f xml:space="preserve"> _xlfn.CONCAT(ChhoeTaigi_TaioanPehoeKichhooGi!H2524, ":", ChhoeTaigi_TaioanPehoeKichhooGi!J2524)</f>
        <v>khap8:接觸</v>
      </c>
      <c r="E5205" s="18">
        <f t="shared" ca="1" si="335"/>
        <v>46202.697500115741</v>
      </c>
      <c r="G5205" s="10" t="str">
        <f t="shared" si="336"/>
        <v>khap8</v>
      </c>
      <c r="H5205" s="10" t="str">
        <f t="shared" si="337"/>
        <v>接觸</v>
      </c>
      <c r="I5205" s="10">
        <f xml:space="preserve"> IFERROR( SEARCH("、", A5205), VALUE("0"))</f>
        <v>0</v>
      </c>
      <c r="J5205" s="10" t="str">
        <f xml:space="preserve"> IF(I5205=0, A5205, LEFT(A5205, I5205-1))</f>
        <v>接觸</v>
      </c>
      <c r="K5205" s="10" t="str">
        <f t="shared" si="334"/>
        <v>接觸</v>
      </c>
    </row>
    <row r="5206" spans="1:11" hidden="1">
      <c r="A5206" s="16" t="s">
        <v>14635</v>
      </c>
      <c r="B5206" s="16" t="s">
        <v>14634</v>
      </c>
      <c r="C5206" s="17"/>
      <c r="D5206" s="16" t="str">
        <f xml:space="preserve"> _xlfn.CONCAT(ChhoeTaigi_TaioanPehoeKichhooGi!H2525, ":", ChhoeTaigi_TaioanPehoeKichhooGi!J2525)</f>
        <v>khau3:哭</v>
      </c>
      <c r="E5206" s="18">
        <f t="shared" ca="1" si="335"/>
        <v>46202.697500115741</v>
      </c>
      <c r="G5206" s="10" t="str">
        <f t="shared" si="336"/>
        <v>khau3</v>
      </c>
      <c r="H5206" s="10" t="str">
        <f t="shared" si="337"/>
        <v>哭</v>
      </c>
      <c r="I5206" s="10">
        <f xml:space="preserve"> IFERROR( SEARCH("、", A5206), VALUE("0"))</f>
        <v>0</v>
      </c>
      <c r="J5206" s="10" t="str">
        <f xml:space="preserve"> IF(I5206=0, A5206, LEFT(A5206, I5206-1))</f>
        <v>哭</v>
      </c>
      <c r="K5206" s="10" t="str">
        <f t="shared" si="334"/>
        <v>哭</v>
      </c>
    </row>
    <row r="5207" spans="1:11" hidden="1">
      <c r="A5207" s="16" t="s">
        <v>14638</v>
      </c>
      <c r="B5207" s="16" t="s">
        <v>33226</v>
      </c>
      <c r="C5207" s="17"/>
      <c r="D5207" s="16" t="str">
        <f xml:space="preserve"> _xlfn.CONCAT(ChhoeTaigi_TaioanPehoeKichhooGi!H2526, ":", ChhoeTaigi_TaioanPehoeKichhooGi!J2526)</f>
        <v>m7-bian2 khau3:不要哭</v>
      </c>
      <c r="E5207" s="18">
        <f t="shared" ca="1" si="335"/>
        <v>46202.697500115741</v>
      </c>
      <c r="G5207" s="10" t="str">
        <f t="shared" si="336"/>
        <v>m7-bian2 khau3</v>
      </c>
      <c r="H5207" s="10" t="str">
        <f t="shared" si="337"/>
        <v>不要哭</v>
      </c>
      <c r="I5207" s="10">
        <f xml:space="preserve"> IFERROR( SEARCH("、", A5207), VALUE("0"))</f>
        <v>0</v>
      </c>
      <c r="J5207" s="10" t="str">
        <f xml:space="preserve"> IF(I5207=0, A5207, LEFT(A5207, I5207-1))</f>
        <v>不要哭</v>
      </c>
      <c r="K5207" s="10" t="str">
        <f t="shared" si="334"/>
        <v>不要哭</v>
      </c>
    </row>
    <row r="5208" spans="1:11" hidden="1">
      <c r="A5208" s="16" t="s">
        <v>14641</v>
      </c>
      <c r="B5208" s="16" t="s">
        <v>33227</v>
      </c>
      <c r="C5208" s="17"/>
      <c r="D5208" s="16" t="str">
        <f xml:space="preserve"> _xlfn.CONCAT(ChhoeTaigi_TaioanPehoeKichhooGi!H2527, ":", ChhoeTaigi_TaioanPehoeKichhooGi!J2527)</f>
        <v>khau:刮、以刨削</v>
      </c>
      <c r="E5208" s="18">
        <f t="shared" ca="1" si="335"/>
        <v>46202.697500231479</v>
      </c>
      <c r="G5208" s="10" t="str">
        <f t="shared" si="336"/>
        <v>khau</v>
      </c>
      <c r="H5208" s="10" t="str">
        <f t="shared" si="337"/>
        <v>刮、以刨削</v>
      </c>
      <c r="I5208" s="10">
        <f xml:space="preserve"> IFERROR( SEARCH("、", A5208), VALUE("0"))</f>
        <v>2</v>
      </c>
      <c r="J5208" s="10" t="str">
        <f xml:space="preserve"> IF(I5208=0, A5208, LEFT(A5208, I5208-1))</f>
        <v>刮</v>
      </c>
      <c r="K5208" s="10" t="str">
        <f t="shared" si="334"/>
        <v>刮</v>
      </c>
    </row>
    <row r="5209" spans="1:11" hidden="1">
      <c r="A5209" s="16" t="s">
        <v>14644</v>
      </c>
      <c r="B5209" s="16" t="s">
        <v>33228</v>
      </c>
      <c r="C5209" s="17"/>
      <c r="D5209" s="16" t="str">
        <f xml:space="preserve"> _xlfn.CONCAT(ChhoeTaigi_TaioanPehoeKichhooGi!H2528, ":", ChhoeTaigi_TaioanPehoeKichhooGi!J2528)</f>
        <v>khau-to:刨刀</v>
      </c>
      <c r="E5209" s="18">
        <f t="shared" ca="1" si="335"/>
        <v>46202.697500115741</v>
      </c>
      <c r="G5209" s="10" t="str">
        <f t="shared" si="336"/>
        <v>khau-to</v>
      </c>
      <c r="H5209" s="10" t="str">
        <f t="shared" si="337"/>
        <v>刨刀</v>
      </c>
      <c r="I5209" s="10">
        <f xml:space="preserve"> IFERROR( SEARCH("、", A5209), VALUE("0"))</f>
        <v>0</v>
      </c>
      <c r="J5209" s="10" t="str">
        <f xml:space="preserve"> IF(I5209=0, A5209, LEFT(A5209, I5209-1))</f>
        <v>刨刀</v>
      </c>
      <c r="K5209" s="10" t="str">
        <f t="shared" si="334"/>
        <v>刨刀</v>
      </c>
    </row>
    <row r="5210" spans="1:11" hidden="1">
      <c r="A5210" s="16" t="s">
        <v>14649</v>
      </c>
      <c r="B5210" s="16" t="s">
        <v>33229</v>
      </c>
      <c r="C5210" s="17"/>
      <c r="D5210" s="16" t="str">
        <f xml:space="preserve"> _xlfn.CONCAT(ChhoeTaigi_TaioanPehoeKichhooGi!H2529, ":", ChhoeTaigi_TaioanPehoeKichhooGi!J2529)</f>
        <v>khe:溪</v>
      </c>
      <c r="E5210" s="18">
        <f t="shared" ca="1" si="335"/>
        <v>46202.697500231479</v>
      </c>
      <c r="G5210" s="10" t="str">
        <f t="shared" si="336"/>
        <v>khe</v>
      </c>
      <c r="H5210" s="10" t="str">
        <f t="shared" si="337"/>
        <v>溪</v>
      </c>
      <c r="I5210" s="10">
        <f xml:space="preserve"> IFERROR( SEARCH("、", A5210), VALUE("0"))</f>
        <v>0</v>
      </c>
      <c r="J5210" s="10" t="str">
        <f xml:space="preserve"> IF(I5210=0, A5210, LEFT(A5210, I5210-1))</f>
        <v>溪</v>
      </c>
      <c r="K5210" s="10" t="str">
        <f t="shared" si="334"/>
        <v>溪</v>
      </c>
    </row>
    <row r="5211" spans="1:11" hidden="1">
      <c r="A5211" s="16" t="s">
        <v>14655</v>
      </c>
      <c r="B5211" s="16" t="s">
        <v>33230</v>
      </c>
      <c r="C5211" s="17"/>
      <c r="D5211" s="16" t="str">
        <f xml:space="preserve"> _xlfn.CONCAT(ChhoeTaigi_TaioanPehoeKichhooGi!H2530, ":", ChhoeTaigi_TaioanPehoeKichhooGi!J2530)</f>
        <v>tua7 too7 khe:大肚溪</v>
      </c>
      <c r="E5211" s="18">
        <f t="shared" ca="1" si="335"/>
        <v>46202.697500115741</v>
      </c>
      <c r="G5211" s="10" t="str">
        <f t="shared" si="336"/>
        <v>tua7 too7 khe</v>
      </c>
      <c r="H5211" s="10" t="str">
        <f t="shared" si="337"/>
        <v>大肚溪</v>
      </c>
      <c r="I5211" s="10">
        <f xml:space="preserve"> IFERROR( SEARCH("、", A5211), VALUE("0"))</f>
        <v>0</v>
      </c>
      <c r="J5211" s="10" t="str">
        <f xml:space="preserve"> IF(I5211=0, A5211, LEFT(A5211, I5211-1))</f>
        <v>大肚溪</v>
      </c>
      <c r="K5211" s="10" t="str">
        <f t="shared" si="334"/>
        <v>大肚溪</v>
      </c>
    </row>
    <row r="5212" spans="1:11" hidden="1">
      <c r="A5212" s="16" t="s">
        <v>14659</v>
      </c>
      <c r="B5212" s="16" t="s">
        <v>33231</v>
      </c>
      <c r="C5212" s="17"/>
      <c r="D5212" s="16" t="str">
        <f xml:space="preserve"> _xlfn.CONCAT(ChhoeTaigi_TaioanPehoeKichhooGi!H2531, ":", ChhoeTaigi_TaioanPehoeKichhooGi!J2531)</f>
        <v>khe3-iok:契約</v>
      </c>
      <c r="E5212" s="18">
        <f t="shared" ca="1" si="335"/>
        <v>46202.697500115741</v>
      </c>
      <c r="G5212" s="10" t="str">
        <f t="shared" si="336"/>
        <v>khe3-iok</v>
      </c>
      <c r="H5212" s="10" t="str">
        <f t="shared" si="337"/>
        <v>契約</v>
      </c>
      <c r="I5212" s="10">
        <f xml:space="preserve"> IFERROR( SEARCH("、", A5212), VALUE("0"))</f>
        <v>0</v>
      </c>
      <c r="J5212" s="10" t="str">
        <f xml:space="preserve"> IF(I5212=0, A5212, LEFT(A5212, I5212-1))</f>
        <v>契約</v>
      </c>
      <c r="K5212" s="10" t="str">
        <f t="shared" si="334"/>
        <v>契約</v>
      </c>
    </row>
    <row r="5213" spans="1:11" hidden="1">
      <c r="A5213" s="16" t="s">
        <v>14665</v>
      </c>
      <c r="B5213" s="16" t="s">
        <v>33232</v>
      </c>
      <c r="C5213" s="17"/>
      <c r="D5213" s="16" t="str">
        <f xml:space="preserve"> _xlfn.CONCAT(ChhoeTaigi_TaioanPehoeKichhooGi!H2532, ":", ChhoeTaigi_TaioanPehoeKichhooGi!J2532)</f>
        <v>kheh-khi3:客氣</v>
      </c>
      <c r="E5213" s="18">
        <f t="shared" ca="1" si="335"/>
        <v>46202.697500115741</v>
      </c>
      <c r="G5213" s="10" t="str">
        <f t="shared" si="336"/>
        <v>kheh-khi3</v>
      </c>
      <c r="H5213" s="10" t="str">
        <f t="shared" si="337"/>
        <v>客氣</v>
      </c>
      <c r="I5213" s="10">
        <f xml:space="preserve"> IFERROR( SEARCH("、", A5213), VALUE("0"))</f>
        <v>0</v>
      </c>
      <c r="J5213" s="10" t="str">
        <f xml:space="preserve"> IF(I5213=0, A5213, LEFT(A5213, I5213-1))</f>
        <v>客氣</v>
      </c>
      <c r="K5213" s="10" t="str">
        <f t="shared" si="334"/>
        <v>客氣</v>
      </c>
    </row>
    <row r="5214" spans="1:11" hidden="1">
      <c r="A5214" s="16" t="s">
        <v>14668</v>
      </c>
      <c r="B5214" s="16" t="s">
        <v>33233</v>
      </c>
      <c r="C5214" s="17"/>
      <c r="D5214" s="16" t="str">
        <f xml:space="preserve"> _xlfn.CONCAT(ChhoeTaigi_TaioanPehoeKichhooGi!H2533, ":", ChhoeTaigi_TaioanPehoeKichhooGi!J2533)</f>
        <v>m7-thang kheh-khi3:不要客氣</v>
      </c>
      <c r="E5214" s="18">
        <f t="shared" ca="1" si="335"/>
        <v>46202.697500115741</v>
      </c>
      <c r="G5214" s="10" t="str">
        <f t="shared" si="336"/>
        <v>m7-thang kheh-khi3</v>
      </c>
      <c r="H5214" s="10" t="str">
        <f t="shared" si="337"/>
        <v>不要客氣</v>
      </c>
      <c r="I5214" s="10">
        <f xml:space="preserve"> IFERROR( SEARCH("、", A5214), VALUE("0"))</f>
        <v>0</v>
      </c>
      <c r="J5214" s="10" t="str">
        <f xml:space="preserve"> IF(I5214=0, A5214, LEFT(A5214, I5214-1))</f>
        <v>不要客氣</v>
      </c>
      <c r="K5214" s="10" t="str">
        <f t="shared" si="334"/>
        <v>不要客氣</v>
      </c>
    </row>
    <row r="5215" spans="1:11" hidden="1">
      <c r="A5215" s="16" t="s">
        <v>14668</v>
      </c>
      <c r="B5215" s="16" t="s">
        <v>33234</v>
      </c>
      <c r="C5215" s="17"/>
      <c r="D5215" s="16" t="str">
        <f xml:space="preserve"> _xlfn.CONCAT(ChhoeTaigi_TaioanPehoeKichhooGi!H2534, ":", ChhoeTaigi_TaioanPehoeKichhooGi!J2534)</f>
        <v>m7-bian2 kheh-khi3:不要客氣</v>
      </c>
      <c r="E5215" s="18">
        <f t="shared" ca="1" si="335"/>
        <v>46202.697500115741</v>
      </c>
      <c r="G5215" s="10" t="str">
        <f t="shared" si="336"/>
        <v>m7-bian2 kheh-khi3</v>
      </c>
      <c r="H5215" s="10" t="str">
        <f t="shared" si="337"/>
        <v>不要客氣</v>
      </c>
      <c r="I5215" s="10">
        <f xml:space="preserve"> IFERROR( SEARCH("、", A5215), VALUE("0"))</f>
        <v>0</v>
      </c>
      <c r="J5215" s="10" t="str">
        <f xml:space="preserve"> IF(I5215=0, A5215, LEFT(A5215, I5215-1))</f>
        <v>不要客氣</v>
      </c>
      <c r="K5215" s="10" t="str">
        <f t="shared" si="334"/>
        <v>不要客氣</v>
      </c>
    </row>
    <row r="5216" spans="1:11" hidden="1">
      <c r="A5216" s="16" t="s">
        <v>14676</v>
      </c>
      <c r="B5216" s="16" t="s">
        <v>33235</v>
      </c>
      <c r="C5216" s="17"/>
      <c r="D5216" s="16" t="str">
        <f xml:space="preserve"> _xlfn.CONCAT(ChhoeTaigi_TaioanPehoeKichhooGi!H2535, ":", ChhoeTaigi_TaioanPehoeKichhooGi!J2535)</f>
        <v>kheh-thiann:客廳、接待所、應接室</v>
      </c>
      <c r="E5216" s="18">
        <f t="shared" ca="1" si="335"/>
        <v>46202.697500231479</v>
      </c>
      <c r="G5216" s="10" t="str">
        <f t="shared" si="336"/>
        <v>kheh-thiann</v>
      </c>
      <c r="H5216" s="10" t="str">
        <f t="shared" si="337"/>
        <v>客廳、接待所、應接室</v>
      </c>
      <c r="I5216" s="10">
        <f xml:space="preserve"> IFERROR( SEARCH("、", A5216), VALUE("0"))</f>
        <v>3</v>
      </c>
      <c r="J5216" s="10" t="str">
        <f xml:space="preserve"> IF(I5216=0, A5216, LEFT(A5216, I5216-1))</f>
        <v>客廳</v>
      </c>
      <c r="K5216" s="10" t="str">
        <f t="shared" si="334"/>
        <v>客廳</v>
      </c>
    </row>
    <row r="5217" spans="1:11" hidden="1">
      <c r="A5217" s="16" t="s">
        <v>14679</v>
      </c>
      <c r="B5217" s="16" t="s">
        <v>33236</v>
      </c>
      <c r="C5217" s="17"/>
      <c r="D5217" s="16" t="str">
        <f xml:space="preserve"> _xlfn.CONCAT(ChhoeTaigi_TaioanPehoeKichhooGi!H2536, ":", ChhoeTaigi_TaioanPehoeKichhooGi!J2536)</f>
        <v>kheh:閉（眼睛）</v>
      </c>
      <c r="E5217" s="18">
        <f t="shared" ca="1" si="335"/>
        <v>46202.697500115741</v>
      </c>
      <c r="G5217" s="10" t="str">
        <f t="shared" si="336"/>
        <v>kheh</v>
      </c>
      <c r="H5217" s="10" t="str">
        <f t="shared" si="337"/>
        <v>閉（眼睛）</v>
      </c>
      <c r="I5217" s="10">
        <f xml:space="preserve"> IFERROR( SEARCH("、", A5217), VALUE("0"))</f>
        <v>0</v>
      </c>
      <c r="J5217" s="10" t="str">
        <f xml:space="preserve"> IF(I5217=0, A5217, LEFT(A5217, I5217-1))</f>
        <v>閉（眼睛）</v>
      </c>
      <c r="K5217" s="10" t="str">
        <f t="shared" si="334"/>
        <v>閉</v>
      </c>
    </row>
    <row r="5218" spans="1:11" hidden="1">
      <c r="A5218" s="16" t="s">
        <v>6267</v>
      </c>
      <c r="B5218" s="16" t="s">
        <v>32042</v>
      </c>
      <c r="C5218" s="17"/>
      <c r="D5218" s="16" t="str">
        <f xml:space="preserve"> _xlfn.CONCAT(ChhoeTaigi_TaioanPehoeKichhooGi!H2537, ":", ChhoeTaigi_TaioanPehoeKichhooGi!J2537)</f>
        <v>khing3-tsiok:慶祝</v>
      </c>
      <c r="E5218" s="18">
        <f t="shared" ca="1" si="335"/>
        <v>46202.697500231479</v>
      </c>
      <c r="G5218" s="10" t="str">
        <f t="shared" si="336"/>
        <v>khing3-tsiok</v>
      </c>
      <c r="H5218" s="10" t="str">
        <f t="shared" si="337"/>
        <v>慶祝</v>
      </c>
      <c r="I5218" s="10">
        <f xml:space="preserve"> IFERROR( SEARCH("、", A5218), VALUE("0"))</f>
        <v>0</v>
      </c>
      <c r="J5218" s="10" t="str">
        <f xml:space="preserve"> IF(I5218=0, A5218, LEFT(A5218, I5218-1))</f>
        <v>慶祝</v>
      </c>
      <c r="K5218" s="10" t="str">
        <f t="shared" si="334"/>
        <v>慶祝</v>
      </c>
    </row>
    <row r="5219" spans="1:11" hidden="1">
      <c r="A5219" s="16" t="s">
        <v>14689</v>
      </c>
      <c r="B5219" s="16" t="s">
        <v>14688</v>
      </c>
      <c r="C5219" s="17"/>
      <c r="D5219" s="16" t="str">
        <f xml:space="preserve"> _xlfn.CONCAT(ChhoeTaigi_TaioanPehoeKichhooGi!H2538, ":", ChhoeTaigi_TaioanPehoeKichhooGi!J2538)</f>
        <v>khing2:肯</v>
      </c>
      <c r="E5219" s="18">
        <f t="shared" ca="1" si="335"/>
        <v>46202.697500115741</v>
      </c>
      <c r="G5219" s="10" t="str">
        <f t="shared" si="336"/>
        <v>khing2</v>
      </c>
      <c r="H5219" s="10" t="str">
        <f t="shared" si="337"/>
        <v>肯</v>
      </c>
      <c r="I5219" s="10">
        <f xml:space="preserve"> IFERROR( SEARCH("、", A5219), VALUE("0"))</f>
        <v>0</v>
      </c>
      <c r="J5219" s="10" t="str">
        <f xml:space="preserve"> IF(I5219=0, A5219, LEFT(A5219, I5219-1))</f>
        <v>肯</v>
      </c>
      <c r="K5219" s="10" t="str">
        <f t="shared" si="334"/>
        <v>肯</v>
      </c>
    </row>
    <row r="5220" spans="1:11" hidden="1">
      <c r="A5220" s="16" t="s">
        <v>14696</v>
      </c>
      <c r="B5220" s="16" t="s">
        <v>14695</v>
      </c>
      <c r="C5220" s="17"/>
      <c r="D5220" s="16" t="str">
        <f xml:space="preserve"> _xlfn.CONCAT(ChhoeTaigi_TaioanPehoeKichhooGi!H2539, ":", ChhoeTaigi_TaioanPehoeKichhooGi!J2539)</f>
        <v>m7 khing2:不肯</v>
      </c>
      <c r="E5220" s="18">
        <f t="shared" ca="1" si="335"/>
        <v>46202.697500115741</v>
      </c>
      <c r="G5220" s="10" t="str">
        <f t="shared" si="336"/>
        <v>m7 khing2</v>
      </c>
      <c r="H5220" s="10" t="str">
        <f t="shared" si="337"/>
        <v>不肯</v>
      </c>
      <c r="I5220" s="10">
        <f xml:space="preserve"> IFERROR( SEARCH("、", A5220), VALUE("0"))</f>
        <v>0</v>
      </c>
      <c r="J5220" s="10" t="str">
        <f xml:space="preserve"> IF(I5220=0, A5220, LEFT(A5220, I5220-1))</f>
        <v>不肯</v>
      </c>
      <c r="K5220" s="10" t="str">
        <f t="shared" ref="K5220:K5283" si="338" xml:space="preserve"> IFERROR( LEFT(J5220, SEARCH("（", J5220)-1), J5220)</f>
        <v>不肯</v>
      </c>
    </row>
    <row r="5221" spans="1:11" hidden="1">
      <c r="A5221" s="16" t="s">
        <v>14702</v>
      </c>
      <c r="B5221" s="16" t="s">
        <v>33237</v>
      </c>
      <c r="C5221" s="17"/>
      <c r="D5221" s="16" t="str">
        <f xml:space="preserve"> _xlfn.CONCAT(ChhoeTaigi_TaioanPehoeKichhooGi!H2540, ":", ChhoeTaigi_TaioanPehoeKichhooGi!J2540)</f>
        <v>khing:框</v>
      </c>
      <c r="E5221" s="18">
        <f t="shared" ca="1" si="335"/>
        <v>46202.697500115741</v>
      </c>
      <c r="G5221" s="10" t="str">
        <f t="shared" si="336"/>
        <v>khing</v>
      </c>
      <c r="H5221" s="10" t="str">
        <f t="shared" si="337"/>
        <v>框</v>
      </c>
      <c r="I5221" s="10">
        <f xml:space="preserve"> IFERROR( SEARCH("、", A5221), VALUE("0"))</f>
        <v>0</v>
      </c>
      <c r="J5221" s="10" t="str">
        <f xml:space="preserve"> IF(I5221=0, A5221, LEFT(A5221, I5221-1))</f>
        <v>框</v>
      </c>
      <c r="K5221" s="10" t="str">
        <f t="shared" si="338"/>
        <v>框</v>
      </c>
    </row>
    <row r="5222" spans="1:11" hidden="1">
      <c r="A5222" s="16" t="s">
        <v>14709</v>
      </c>
      <c r="B5222" s="16" t="s">
        <v>33238</v>
      </c>
      <c r="C5222" s="17"/>
      <c r="D5222" s="16" t="str">
        <f xml:space="preserve"> _xlfn.CONCAT(ChhoeTaigi_TaioanPehoeKichhooGi!H2541, ":", ChhoeTaigi_TaioanPehoeKichhooGi!J2541)</f>
        <v>siong3-khing:相框</v>
      </c>
      <c r="E5222" s="18">
        <f t="shared" ca="1" si="335"/>
        <v>46202.697500115741</v>
      </c>
      <c r="G5222" s="10" t="str">
        <f t="shared" si="336"/>
        <v>siong3-khing</v>
      </c>
      <c r="H5222" s="10" t="str">
        <f t="shared" si="337"/>
        <v>相框</v>
      </c>
      <c r="I5222" s="10">
        <f xml:space="preserve"> IFERROR( SEARCH("、", A5222), VALUE("0"))</f>
        <v>0</v>
      </c>
      <c r="J5222" s="10" t="str">
        <f xml:space="preserve"> IF(I5222=0, A5222, LEFT(A5222, I5222-1))</f>
        <v>相框</v>
      </c>
      <c r="K5222" s="10" t="str">
        <f t="shared" si="338"/>
        <v>相框</v>
      </c>
    </row>
    <row r="5223" spans="1:11" hidden="1">
      <c r="A5223" s="16" t="s">
        <v>14715</v>
      </c>
      <c r="B5223" s="16" t="s">
        <v>33239</v>
      </c>
      <c r="C5223" s="17"/>
      <c r="D5223" s="16" t="str">
        <f xml:space="preserve"> _xlfn.CONCAT(ChhoeTaigi_TaioanPehoeKichhooGi!H2542, ":", ChhoeTaigi_TaioanPehoeKichhooGi!J2542)</f>
        <v>mng5-khing:門框</v>
      </c>
      <c r="E5223" s="18">
        <f t="shared" ca="1" si="335"/>
        <v>46202.697500115741</v>
      </c>
      <c r="G5223" s="10" t="str">
        <f t="shared" si="336"/>
        <v>mng5-khing</v>
      </c>
      <c r="H5223" s="10" t="str">
        <f t="shared" si="337"/>
        <v>門框</v>
      </c>
      <c r="I5223" s="10">
        <f xml:space="preserve"> IFERROR( SEARCH("、", A5223), VALUE("0"))</f>
        <v>0</v>
      </c>
      <c r="J5223" s="10" t="str">
        <f xml:space="preserve"> IF(I5223=0, A5223, LEFT(A5223, I5223-1))</f>
        <v>門框</v>
      </c>
      <c r="K5223" s="10" t="str">
        <f t="shared" si="338"/>
        <v>門框</v>
      </c>
    </row>
    <row r="5224" spans="1:11" hidden="1">
      <c r="A5224" s="16" t="s">
        <v>14721</v>
      </c>
      <c r="B5224" s="16" t="s">
        <v>33240</v>
      </c>
      <c r="C5224" s="17"/>
      <c r="D5224" s="16" t="str">
        <f xml:space="preserve"> _xlfn.CONCAT(ChhoeTaigi_TaioanPehoeKichhooGi!H2543, ":", ChhoeTaigi_TaioanPehoeKichhooGi!J2543)</f>
        <v>thang-a2-mng5-khing:窗框</v>
      </c>
      <c r="E5224" s="18">
        <f t="shared" ca="1" si="335"/>
        <v>46202.697500231479</v>
      </c>
      <c r="G5224" s="10" t="str">
        <f t="shared" si="336"/>
        <v>thang-a2-mng5-khing</v>
      </c>
      <c r="H5224" s="10" t="str">
        <f t="shared" si="337"/>
        <v>窗框</v>
      </c>
      <c r="I5224" s="10">
        <f xml:space="preserve"> IFERROR( SEARCH("、", A5224), VALUE("0"))</f>
        <v>0</v>
      </c>
      <c r="J5224" s="10" t="str">
        <f xml:space="preserve"> IF(I5224=0, A5224, LEFT(A5224, I5224-1))</f>
        <v>窗框</v>
      </c>
      <c r="K5224" s="10" t="str">
        <f t="shared" si="338"/>
        <v>窗框</v>
      </c>
    </row>
    <row r="5225" spans="1:11" hidden="1">
      <c r="A5225" s="16" t="s">
        <v>14730</v>
      </c>
      <c r="B5225" s="16" t="s">
        <v>33241</v>
      </c>
      <c r="C5225" s="17"/>
      <c r="D5225" s="16" t="str">
        <f xml:space="preserve"> _xlfn.CONCAT(ChhoeTaigi_TaioanPehoeKichhooGi!H2544, ":", ChhoeTaigi_TaioanPehoeKichhooGi!J2544)</f>
        <v>khing-si7:輕視</v>
      </c>
      <c r="E5225" s="18">
        <f t="shared" ca="1" si="335"/>
        <v>46202.697500115741</v>
      </c>
      <c r="G5225" s="10" t="str">
        <f t="shared" si="336"/>
        <v>khing-si7</v>
      </c>
      <c r="H5225" s="10" t="str">
        <f t="shared" si="337"/>
        <v>輕視</v>
      </c>
      <c r="I5225" s="10">
        <f xml:space="preserve"> IFERROR( SEARCH("、", A5225), VALUE("0"))</f>
        <v>0</v>
      </c>
      <c r="J5225" s="10" t="str">
        <f xml:space="preserve"> IF(I5225=0, A5225, LEFT(A5225, I5225-1))</f>
        <v>輕視</v>
      </c>
      <c r="K5225" s="10" t="str">
        <f t="shared" si="338"/>
        <v>輕視</v>
      </c>
    </row>
    <row r="5226" spans="1:11" hidden="1">
      <c r="A5226" s="16" t="s">
        <v>14737</v>
      </c>
      <c r="B5226" s="16" t="s">
        <v>14736</v>
      </c>
      <c r="C5226" s="17"/>
      <c r="D5226" s="16" t="str">
        <f xml:space="preserve"> _xlfn.CONCAT(ChhoeTaigi_TaioanPehoeKichhooGi!H2545, ":", ChhoeTaigi_TaioanPehoeKichhooGi!J2545)</f>
        <v>khi3:去</v>
      </c>
      <c r="E5226" s="18">
        <f t="shared" ca="1" si="335"/>
        <v>46202.697500231479</v>
      </c>
      <c r="G5226" s="10" t="str">
        <f t="shared" si="336"/>
        <v>khi3</v>
      </c>
      <c r="H5226" s="10" t="str">
        <f t="shared" si="337"/>
        <v>去</v>
      </c>
      <c r="I5226" s="10">
        <f xml:space="preserve"> IFERROR( SEARCH("、", A5226), VALUE("0"))</f>
        <v>0</v>
      </c>
      <c r="J5226" s="10" t="str">
        <f xml:space="preserve"> IF(I5226=0, A5226, LEFT(A5226, I5226-1))</f>
        <v>去</v>
      </c>
      <c r="K5226" s="10" t="str">
        <f t="shared" si="338"/>
        <v>去</v>
      </c>
    </row>
    <row r="5227" spans="1:11" hidden="1">
      <c r="A5227" s="16" t="s">
        <v>14741</v>
      </c>
      <c r="B5227" s="16" t="s">
        <v>33242</v>
      </c>
      <c r="C5227" s="17"/>
      <c r="D5227" s="16" t="str">
        <f xml:space="preserve"> _xlfn.CONCAT(ChhoeTaigi_TaioanPehoeKichhooGi!H2546, ":", ChhoeTaigi_TaioanPehoeKichhooGi!J2546)</f>
        <v>khi2--lai5:起來</v>
      </c>
      <c r="E5227" s="18">
        <f t="shared" ca="1" si="335"/>
        <v>46202.697500115741</v>
      </c>
      <c r="G5227" s="10" t="str">
        <f t="shared" si="336"/>
        <v>khi2--lai5</v>
      </c>
      <c r="H5227" s="10" t="str">
        <f t="shared" si="337"/>
        <v>起來</v>
      </c>
      <c r="I5227" s="10">
        <f xml:space="preserve"> IFERROR( SEARCH("、", A5227), VALUE("0"))</f>
        <v>0</v>
      </c>
      <c r="J5227" s="10" t="str">
        <f xml:space="preserve"> IF(I5227=0, A5227, LEFT(A5227, I5227-1))</f>
        <v>起來</v>
      </c>
      <c r="K5227" s="10" t="str">
        <f t="shared" si="338"/>
        <v>起來</v>
      </c>
    </row>
    <row r="5228" spans="1:11" hidden="1">
      <c r="A5228" s="16" t="s">
        <v>14745</v>
      </c>
      <c r="B5228" s="16" t="s">
        <v>33243</v>
      </c>
      <c r="C5228" s="17"/>
      <c r="D5228" s="16" t="str">
        <f xml:space="preserve"> _xlfn.CONCAT(ChhoeTaigi_TaioanPehoeKichhooGi!H2547, ":", ChhoeTaigi_TaioanPehoeKichhooGi!J2547)</f>
        <v>peh--khi2-lai5:爬起來</v>
      </c>
      <c r="E5228" s="18">
        <f t="shared" ca="1" si="335"/>
        <v>46202.697500115741</v>
      </c>
      <c r="G5228" s="10" t="str">
        <f t="shared" si="336"/>
        <v>peh--khi2-lai5</v>
      </c>
      <c r="H5228" s="10" t="str">
        <f t="shared" si="337"/>
        <v>爬起來</v>
      </c>
      <c r="I5228" s="10">
        <f xml:space="preserve"> IFERROR( SEARCH("、", A5228), VALUE("0"))</f>
        <v>0</v>
      </c>
      <c r="J5228" s="10" t="str">
        <f xml:space="preserve"> IF(I5228=0, A5228, LEFT(A5228, I5228-1))</f>
        <v>爬起來</v>
      </c>
      <c r="K5228" s="10" t="str">
        <f t="shared" si="338"/>
        <v>爬起來</v>
      </c>
    </row>
    <row r="5229" spans="1:11" hidden="1">
      <c r="A5229" s="16" t="s">
        <v>14749</v>
      </c>
      <c r="B5229" s="16" t="s">
        <v>33244</v>
      </c>
      <c r="C5229" s="17"/>
      <c r="D5229" s="16" t="str">
        <f xml:space="preserve"> _xlfn.CONCAT(ChhoeTaigi_TaioanPehoeKichhooGi!H2548, ":", ChhoeTaigi_TaioanPehoeKichhooGi!J2548)</f>
        <v>so2--khi2-lai5:鎖起來</v>
      </c>
      <c r="E5229" s="18">
        <f t="shared" ca="1" si="335"/>
        <v>46202.697500115741</v>
      </c>
      <c r="G5229" s="10" t="str">
        <f t="shared" si="336"/>
        <v>so2--khi2-lai5</v>
      </c>
      <c r="H5229" s="10" t="str">
        <f t="shared" si="337"/>
        <v>鎖起來</v>
      </c>
      <c r="I5229" s="10">
        <f xml:space="preserve"> IFERROR( SEARCH("、", A5229), VALUE("0"))</f>
        <v>0</v>
      </c>
      <c r="J5229" s="10" t="str">
        <f xml:space="preserve"> IF(I5229=0, A5229, LEFT(A5229, I5229-1))</f>
        <v>鎖起來</v>
      </c>
      <c r="K5229" s="10" t="str">
        <f t="shared" si="338"/>
        <v>鎖起來</v>
      </c>
    </row>
    <row r="5230" spans="1:11" hidden="1">
      <c r="A5230" s="16" t="s">
        <v>14753</v>
      </c>
      <c r="B5230" s="16" t="s">
        <v>33245</v>
      </c>
      <c r="C5230" s="17"/>
      <c r="D5230" s="16" t="str">
        <f xml:space="preserve"> _xlfn.CONCAT(ChhoeTaigi_TaioanPehoeKichhooGi!H2549, ":", ChhoeTaigi_TaioanPehoeKichhooGi!J2549)</f>
        <v>pau--khi2-lai5:包起來</v>
      </c>
      <c r="E5230" s="18">
        <f t="shared" ca="1" si="335"/>
        <v>46202.697500115741</v>
      </c>
      <c r="G5230" s="10" t="str">
        <f t="shared" si="336"/>
        <v>pau--khi2-lai5</v>
      </c>
      <c r="H5230" s="10" t="str">
        <f t="shared" si="337"/>
        <v>包起來</v>
      </c>
      <c r="I5230" s="10">
        <f xml:space="preserve"> IFERROR( SEARCH("、", A5230), VALUE("0"))</f>
        <v>0</v>
      </c>
      <c r="J5230" s="10" t="str">
        <f xml:space="preserve"> IF(I5230=0, A5230, LEFT(A5230, I5230-1))</f>
        <v>包起來</v>
      </c>
      <c r="K5230" s="10" t="str">
        <f t="shared" si="338"/>
        <v>包起來</v>
      </c>
    </row>
    <row r="5231" spans="1:11" hidden="1">
      <c r="A5231" s="16" t="s">
        <v>14758</v>
      </c>
      <c r="B5231" s="16" t="s">
        <v>33246</v>
      </c>
      <c r="C5231" s="17"/>
      <c r="D5231" s="16" t="str">
        <f xml:space="preserve"> _xlfn.CONCAT(ChhoeTaigi_TaioanPehoeKichhooGi!H2550, ":", ChhoeTaigi_TaioanPehoeKichhooGi!J2550)</f>
        <v>kuainn--khi2-lai5:關起來</v>
      </c>
      <c r="E5231" s="18">
        <f t="shared" ca="1" si="335"/>
        <v>46202.697500115741</v>
      </c>
      <c r="G5231" s="10" t="str">
        <f t="shared" si="336"/>
        <v>kuainn--khi2-lai5</v>
      </c>
      <c r="H5231" s="10" t="str">
        <f t="shared" si="337"/>
        <v>關起來</v>
      </c>
      <c r="I5231" s="10">
        <f xml:space="preserve"> IFERROR( SEARCH("、", A5231), VALUE("0"))</f>
        <v>0</v>
      </c>
      <c r="J5231" s="10" t="str">
        <f xml:space="preserve"> IF(I5231=0, A5231, LEFT(A5231, I5231-1))</f>
        <v>關起來</v>
      </c>
      <c r="K5231" s="10" t="str">
        <f t="shared" si="338"/>
        <v>關起來</v>
      </c>
    </row>
    <row r="5232" spans="1:11" hidden="1">
      <c r="A5232" s="16" t="s">
        <v>14762</v>
      </c>
      <c r="B5232" s="16" t="s">
        <v>33247</v>
      </c>
      <c r="C5232" s="17"/>
      <c r="D5232" s="16" t="str">
        <f xml:space="preserve"> _xlfn.CONCAT(ChhoeTaigi_TaioanPehoeKichhooGi!H2551, ":", ChhoeTaigi_TaioanPehoeKichhooGi!J2551)</f>
        <v>thiau3--khi2-lai5:跳起來</v>
      </c>
      <c r="E5232" s="18">
        <f t="shared" ca="1" si="335"/>
        <v>46202.697500231479</v>
      </c>
      <c r="G5232" s="10" t="str">
        <f t="shared" si="336"/>
        <v>thiau3--khi2-lai5</v>
      </c>
      <c r="H5232" s="10" t="str">
        <f t="shared" si="337"/>
        <v>跳起來</v>
      </c>
      <c r="I5232" s="10">
        <f xml:space="preserve"> IFERROR( SEARCH("、", A5232), VALUE("0"))</f>
        <v>0</v>
      </c>
      <c r="J5232" s="10" t="str">
        <f xml:space="preserve"> IF(I5232=0, A5232, LEFT(A5232, I5232-1))</f>
        <v>跳起來</v>
      </c>
      <c r="K5232" s="10" t="str">
        <f t="shared" si="338"/>
        <v>跳起來</v>
      </c>
    </row>
    <row r="5233" spans="1:11" hidden="1">
      <c r="A5233" s="16" t="s">
        <v>14766</v>
      </c>
      <c r="B5233" s="16" t="s">
        <v>33248</v>
      </c>
      <c r="C5233" s="17"/>
      <c r="D5233" s="16" t="str">
        <f xml:space="preserve"> _xlfn.CONCAT(ChhoeTaigi_TaioanPehoeKichhooGi!H2552, ":", ChhoeTaigi_TaioanPehoeKichhooGi!J2552)</f>
        <v>theh8--khi2-lai5:拿起來</v>
      </c>
      <c r="E5233" s="18">
        <f t="shared" ca="1" si="335"/>
        <v>46202.697500115741</v>
      </c>
      <c r="G5233" s="10" t="str">
        <f t="shared" si="336"/>
        <v>theh8--khi2-lai5</v>
      </c>
      <c r="H5233" s="10" t="str">
        <f t="shared" si="337"/>
        <v>拿起來</v>
      </c>
      <c r="I5233" s="10">
        <f xml:space="preserve"> IFERROR( SEARCH("、", A5233), VALUE("0"))</f>
        <v>0</v>
      </c>
      <c r="J5233" s="10" t="str">
        <f xml:space="preserve"> IF(I5233=0, A5233, LEFT(A5233, I5233-1))</f>
        <v>拿起來</v>
      </c>
      <c r="K5233" s="10" t="str">
        <f t="shared" si="338"/>
        <v>拿起來</v>
      </c>
    </row>
    <row r="5234" spans="1:11" hidden="1">
      <c r="A5234" s="16" t="s">
        <v>14770</v>
      </c>
      <c r="B5234" s="16" t="s">
        <v>33249</v>
      </c>
      <c r="C5234" s="17"/>
      <c r="D5234" s="16" t="str">
        <f xml:space="preserve"> _xlfn.CONCAT(ChhoeTaigi_TaioanPehoeKichhooGi!H2553, ":", ChhoeTaigi_TaioanPehoeKichhooGi!J2553)</f>
        <v>khia7--khi2-lai5:站起來</v>
      </c>
      <c r="E5234" s="18">
        <f t="shared" ca="1" si="335"/>
        <v>46202.697500231479</v>
      </c>
      <c r="G5234" s="10" t="str">
        <f t="shared" si="336"/>
        <v>khia7--khi2-lai5</v>
      </c>
      <c r="H5234" s="10" t="str">
        <f t="shared" si="337"/>
        <v>站起來</v>
      </c>
      <c r="I5234" s="10">
        <f xml:space="preserve"> IFERROR( SEARCH("、", A5234), VALUE("0"))</f>
        <v>0</v>
      </c>
      <c r="J5234" s="10" t="str">
        <f xml:space="preserve"> IF(I5234=0, A5234, LEFT(A5234, I5234-1))</f>
        <v>站起來</v>
      </c>
      <c r="K5234" s="10" t="str">
        <f t="shared" si="338"/>
        <v>站起來</v>
      </c>
    </row>
    <row r="5235" spans="1:11" hidden="1">
      <c r="A5235" s="16" t="s">
        <v>14774</v>
      </c>
      <c r="B5235" s="16" t="s">
        <v>33250</v>
      </c>
      <c r="C5235" s="17"/>
      <c r="D5235" s="16" t="str">
        <f xml:space="preserve"> _xlfn.CONCAT(ChhoeTaigi_TaioanPehoeKichhooGi!H2554, ":", ChhoeTaigi_TaioanPehoeKichhooGi!J2554)</f>
        <v>ki3--khi2-lai5:記起來</v>
      </c>
      <c r="E5235" s="18">
        <f t="shared" ca="1" si="335"/>
        <v>46202.697500115741</v>
      </c>
      <c r="G5235" s="10" t="str">
        <f t="shared" si="336"/>
        <v>ki3--khi2-lai5</v>
      </c>
      <c r="H5235" s="10" t="str">
        <f t="shared" si="337"/>
        <v>記起來</v>
      </c>
      <c r="I5235" s="10">
        <f xml:space="preserve"> IFERROR( SEARCH("、", A5235), VALUE("0"))</f>
        <v>0</v>
      </c>
      <c r="J5235" s="10" t="str">
        <f xml:space="preserve"> IF(I5235=0, A5235, LEFT(A5235, I5235-1))</f>
        <v>記起來</v>
      </c>
      <c r="K5235" s="10" t="str">
        <f t="shared" si="338"/>
        <v>記起來</v>
      </c>
    </row>
    <row r="5236" spans="1:11" hidden="1">
      <c r="A5236" s="16" t="s">
        <v>14778</v>
      </c>
      <c r="B5236" s="16" t="s">
        <v>33251</v>
      </c>
      <c r="C5236" s="17"/>
      <c r="D5236" s="16" t="str">
        <f xml:space="preserve"> _xlfn.CONCAT(ChhoeTaigi_TaioanPehoeKichhooGi!H2555, ":", ChhoeTaigi_TaioanPehoeKichhooGi!J2555)</f>
        <v>kng2--khi2-lai5:捲起來</v>
      </c>
      <c r="E5236" s="18">
        <f t="shared" ca="1" si="335"/>
        <v>46202.697500115741</v>
      </c>
      <c r="G5236" s="10" t="str">
        <f t="shared" si="336"/>
        <v>kng2--khi2-lai5</v>
      </c>
      <c r="H5236" s="10" t="str">
        <f t="shared" si="337"/>
        <v>捲起來</v>
      </c>
      <c r="I5236" s="10">
        <f xml:space="preserve"> IFERROR( SEARCH("、", A5236), VALUE("0"))</f>
        <v>0</v>
      </c>
      <c r="J5236" s="10" t="str">
        <f xml:space="preserve"> IF(I5236=0, A5236, LEFT(A5236, I5236-1))</f>
        <v>捲起來</v>
      </c>
      <c r="K5236" s="10" t="str">
        <f t="shared" si="338"/>
        <v>捲起來</v>
      </c>
    </row>
    <row r="5237" spans="1:11" hidden="1">
      <c r="A5237" s="16" t="s">
        <v>14782</v>
      </c>
      <c r="B5237" s="16" t="s">
        <v>14781</v>
      </c>
      <c r="C5237" s="17"/>
      <c r="D5237" s="16" t="str">
        <f xml:space="preserve"> _xlfn.CONCAT(ChhoeTaigi_TaioanPehoeKichhooGi!H2556, ":", ChhoeTaigi_TaioanPehoeKichhooGi!J2556)</f>
        <v>khi2:築、搭（房屋）</v>
      </c>
      <c r="E5237" s="18">
        <f t="shared" ca="1" si="335"/>
        <v>46202.697500115741</v>
      </c>
      <c r="G5237" s="10" t="str">
        <f t="shared" si="336"/>
        <v>khi2</v>
      </c>
      <c r="H5237" s="10" t="str">
        <f t="shared" si="337"/>
        <v>築、搭（房屋）</v>
      </c>
      <c r="I5237" s="10">
        <f xml:space="preserve"> IFERROR( SEARCH("、", A5237), VALUE("0"))</f>
        <v>2</v>
      </c>
      <c r="J5237" s="10" t="str">
        <f xml:space="preserve"> IF(I5237=0, A5237, LEFT(A5237, I5237-1))</f>
        <v>築</v>
      </c>
      <c r="K5237" s="10" t="str">
        <f t="shared" si="338"/>
        <v>築</v>
      </c>
    </row>
    <row r="5238" spans="1:11" hidden="1">
      <c r="A5238" s="16" t="s">
        <v>14788</v>
      </c>
      <c r="B5238" s="16" t="s">
        <v>33252</v>
      </c>
      <c r="C5238" s="17"/>
      <c r="D5238" s="16" t="str">
        <f xml:space="preserve"> _xlfn.CONCAT(ChhoeTaigi_TaioanPehoeKichhooGi!H2557, ":", ChhoeTaigi_TaioanPehoeKichhooGi!J2557)</f>
        <v>khi2-tshu3:造房子</v>
      </c>
      <c r="E5238" s="18">
        <f t="shared" ca="1" si="335"/>
        <v>46202.697500115741</v>
      </c>
      <c r="G5238" s="10" t="str">
        <f t="shared" si="336"/>
        <v>khi2-tshu3</v>
      </c>
      <c r="H5238" s="10" t="str">
        <f t="shared" si="337"/>
        <v>造房子</v>
      </c>
      <c r="I5238" s="10">
        <f xml:space="preserve"> IFERROR( SEARCH("、", A5238), VALUE("0"))</f>
        <v>0</v>
      </c>
      <c r="J5238" s="10" t="str">
        <f xml:space="preserve"> IF(I5238=0, A5238, LEFT(A5238, I5238-1))</f>
        <v>造房子</v>
      </c>
      <c r="K5238" s="10" t="str">
        <f t="shared" si="338"/>
        <v>造房子</v>
      </c>
    </row>
    <row r="5239" spans="1:11" hidden="1">
      <c r="A5239" s="16" t="s">
        <v>14792</v>
      </c>
      <c r="B5239" s="16" t="s">
        <v>33253</v>
      </c>
      <c r="C5239" s="17"/>
      <c r="D5239" s="16" t="str">
        <f xml:space="preserve"> _xlfn.CONCAT(ChhoeTaigi_TaioanPehoeKichhooGi!H2558, ":", ChhoeTaigi_TaioanPehoeKichhooGi!J2558)</f>
        <v>khi2-siau2:發瘋</v>
      </c>
      <c r="E5239" s="18">
        <f t="shared" ca="1" si="335"/>
        <v>46202.697500115741</v>
      </c>
      <c r="G5239" s="10" t="str">
        <f t="shared" si="336"/>
        <v>khi2-siau2</v>
      </c>
      <c r="H5239" s="10" t="str">
        <f t="shared" si="337"/>
        <v>發瘋</v>
      </c>
      <c r="I5239" s="10">
        <f xml:space="preserve"> IFERROR( SEARCH("、", A5239), VALUE("0"))</f>
        <v>0</v>
      </c>
      <c r="J5239" s="10" t="str">
        <f xml:space="preserve"> IF(I5239=0, A5239, LEFT(A5239, I5239-1))</f>
        <v>發瘋</v>
      </c>
      <c r="K5239" s="10" t="str">
        <f t="shared" si="338"/>
        <v>發瘋</v>
      </c>
    </row>
    <row r="5240" spans="1:11" hidden="1">
      <c r="A5240" s="16" t="s">
        <v>14798</v>
      </c>
      <c r="B5240" s="16" t="s">
        <v>33254</v>
      </c>
      <c r="C5240" s="17"/>
      <c r="D5240" s="16" t="str">
        <f xml:space="preserve"> _xlfn.CONCAT(ChhoeTaigi_TaioanPehoeKichhooGi!H2559, ":", ChhoeTaigi_TaioanPehoeKichhooGi!J2559)</f>
        <v>khi3-tsui2:汽水</v>
      </c>
      <c r="E5240" s="18">
        <f t="shared" ca="1" si="335"/>
        <v>46202.697500231479</v>
      </c>
      <c r="G5240" s="10" t="str">
        <f t="shared" si="336"/>
        <v>khi3-tsui2</v>
      </c>
      <c r="H5240" s="10" t="str">
        <f t="shared" si="337"/>
        <v>汽水</v>
      </c>
      <c r="I5240" s="10">
        <f xml:space="preserve"> IFERROR( SEARCH("、", A5240), VALUE("0"))</f>
        <v>0</v>
      </c>
      <c r="J5240" s="10" t="str">
        <f xml:space="preserve"> IF(I5240=0, A5240, LEFT(A5240, I5240-1))</f>
        <v>汽水</v>
      </c>
      <c r="K5240" s="10" t="str">
        <f t="shared" si="338"/>
        <v>汽水</v>
      </c>
    </row>
    <row r="5241" spans="1:11" hidden="1">
      <c r="A5241" s="16" t="s">
        <v>14804</v>
      </c>
      <c r="B5241" s="16" t="s">
        <v>33255</v>
      </c>
      <c r="C5241" s="17"/>
      <c r="D5241" s="16" t="str">
        <f xml:space="preserve"> _xlfn.CONCAT(ChhoeTaigi_TaioanPehoeKichhooGi!H2560, ":", ChhoeTaigi_TaioanPehoeKichhooGi!J2560)</f>
        <v>tsit8 kuan3 khi3-tsui2:一瓶汽水</v>
      </c>
      <c r="E5241" s="18">
        <f t="shared" ca="1" si="335"/>
        <v>46202.697500115741</v>
      </c>
      <c r="G5241" s="10" t="str">
        <f t="shared" si="336"/>
        <v>tsit8 kuan3 khi3-tsui2</v>
      </c>
      <c r="H5241" s="10" t="str">
        <f t="shared" si="337"/>
        <v>一瓶汽水</v>
      </c>
      <c r="I5241" s="10">
        <f xml:space="preserve"> IFERROR( SEARCH("、", A5241), VALUE("0"))</f>
        <v>0</v>
      </c>
      <c r="J5241" s="10" t="str">
        <f xml:space="preserve"> IF(I5241=0, A5241, LEFT(A5241, I5241-1))</f>
        <v>一瓶汽水</v>
      </c>
      <c r="K5241" s="10" t="str">
        <f t="shared" si="338"/>
        <v>一瓶汽水</v>
      </c>
    </row>
    <row r="5242" spans="1:11" hidden="1">
      <c r="A5242" s="16" t="s">
        <v>14808</v>
      </c>
      <c r="B5242" s="16" t="s">
        <v>33256</v>
      </c>
      <c r="C5242" s="17"/>
      <c r="D5242" s="16" t="str">
        <f xml:space="preserve"> _xlfn.CONCAT(ChhoeTaigi_TaioanPehoeKichhooGi!H2561, ":", ChhoeTaigi_TaioanPehoeKichhooGi!J2561)</f>
        <v>khi3-hau7:氣候</v>
      </c>
      <c r="E5242" s="18">
        <f t="shared" ca="1" si="335"/>
        <v>46202.697500231479</v>
      </c>
      <c r="G5242" s="10" t="str">
        <f t="shared" si="336"/>
        <v>khi3-hau7</v>
      </c>
      <c r="H5242" s="10" t="str">
        <f t="shared" si="337"/>
        <v>氣候</v>
      </c>
      <c r="I5242" s="10">
        <f xml:space="preserve"> IFERROR( SEARCH("、", A5242), VALUE("0"))</f>
        <v>0</v>
      </c>
      <c r="J5242" s="10" t="str">
        <f xml:space="preserve"> IF(I5242=0, A5242, LEFT(A5242, I5242-1))</f>
        <v>氣候</v>
      </c>
      <c r="K5242" s="10" t="str">
        <f t="shared" si="338"/>
        <v>氣候</v>
      </c>
    </row>
    <row r="5243" spans="1:11" hidden="1">
      <c r="A5243" s="16" t="s">
        <v>12062</v>
      </c>
      <c r="B5243" s="16" t="s">
        <v>32833</v>
      </c>
      <c r="C5243" s="17"/>
      <c r="D5243" s="16" t="str">
        <f xml:space="preserve"> _xlfn.CONCAT(ChhoeTaigi_TaioanPehoeKichhooGi!H2562, ":", ChhoeTaigi_TaioanPehoeKichhooGi!J2562)</f>
        <v>khi3-iu5:汽油</v>
      </c>
      <c r="E5243" s="18">
        <f t="shared" ca="1" si="335"/>
        <v>46202.697500115741</v>
      </c>
      <c r="G5243" s="10" t="str">
        <f t="shared" si="336"/>
        <v>khi3-iu5</v>
      </c>
      <c r="H5243" s="10" t="str">
        <f t="shared" si="337"/>
        <v>汽油</v>
      </c>
      <c r="I5243" s="10">
        <f xml:space="preserve"> IFERROR( SEARCH("、", A5243), VALUE("0"))</f>
        <v>0</v>
      </c>
      <c r="J5243" s="10" t="str">
        <f xml:space="preserve"> IF(I5243=0, A5243, LEFT(A5243, I5243-1))</f>
        <v>汽油</v>
      </c>
      <c r="K5243" s="10" t="str">
        <f t="shared" si="338"/>
        <v>汽油</v>
      </c>
    </row>
    <row r="5244" spans="1:11" hidden="1">
      <c r="A5244" s="16" t="s">
        <v>14812</v>
      </c>
      <c r="B5244" s="16" t="s">
        <v>33257</v>
      </c>
      <c r="C5244" s="17"/>
      <c r="D5244" s="16" t="str">
        <f xml:space="preserve"> _xlfn.CONCAT(ChhoeTaigi_TaioanPehoeKichhooGi!H2563, ":", ChhoeTaigi_TaioanPehoeKichhooGi!J2563)</f>
        <v>khi2-kam2:豈敢、不敢當</v>
      </c>
      <c r="E5244" s="18">
        <f t="shared" ca="1" si="335"/>
        <v>46202.697500115741</v>
      </c>
      <c r="G5244" s="10" t="str">
        <f t="shared" si="336"/>
        <v>khi2-kam2</v>
      </c>
      <c r="H5244" s="10" t="str">
        <f t="shared" si="337"/>
        <v>豈敢、不敢當</v>
      </c>
      <c r="I5244" s="10">
        <f xml:space="preserve"> IFERROR( SEARCH("、", A5244), VALUE("0"))</f>
        <v>3</v>
      </c>
      <c r="J5244" s="10" t="str">
        <f xml:space="preserve"> IF(I5244=0, A5244, LEFT(A5244, I5244-1))</f>
        <v>豈敢</v>
      </c>
      <c r="K5244" s="10" t="str">
        <f t="shared" si="338"/>
        <v>豈敢</v>
      </c>
    </row>
    <row r="5245" spans="1:11" hidden="1">
      <c r="A5245" s="16" t="s">
        <v>10362</v>
      </c>
      <c r="B5245" s="16" t="s">
        <v>10361</v>
      </c>
      <c r="C5245" s="17"/>
      <c r="D5245" s="16" t="str">
        <f xml:space="preserve"> _xlfn.CONCAT(ChhoeTaigi_TaioanPehoeKichhooGi!H2564, ":", ChhoeTaigi_TaioanPehoeKichhooGi!J2564)</f>
        <v>khi2-hue2:起火</v>
      </c>
      <c r="E5245" s="18">
        <f t="shared" ca="1" si="335"/>
        <v>46202.697500115741</v>
      </c>
      <c r="G5245" s="10" t="str">
        <f t="shared" si="336"/>
        <v>khi2-hue2</v>
      </c>
      <c r="H5245" s="10" t="str">
        <f t="shared" si="337"/>
        <v>起火</v>
      </c>
      <c r="I5245" s="10">
        <f xml:space="preserve"> IFERROR( SEARCH("、", A5245), VALUE("0"))</f>
        <v>0</v>
      </c>
      <c r="J5245" s="10" t="str">
        <f xml:space="preserve"> IF(I5245=0, A5245, LEFT(A5245, I5245-1))</f>
        <v>起火</v>
      </c>
      <c r="K5245" s="10" t="str">
        <f t="shared" si="338"/>
        <v>起火</v>
      </c>
    </row>
    <row r="5246" spans="1:11" hidden="1">
      <c r="A5246" s="16" t="s">
        <v>14821</v>
      </c>
      <c r="B5246" s="16" t="s">
        <v>33258</v>
      </c>
      <c r="C5246" s="17"/>
      <c r="D5246" s="16" t="str">
        <f xml:space="preserve"> _xlfn.CONCAT(ChhoeTaigi_TaioanPehoeKichhooGi!H2565, ":", ChhoeTaigi_TaioanPehoeKichhooGi!J2565)</f>
        <v>khi2-thau5:起先</v>
      </c>
      <c r="E5246" s="18">
        <f t="shared" ca="1" si="335"/>
        <v>46202.697500115741</v>
      </c>
      <c r="G5246" s="10" t="str">
        <f t="shared" si="336"/>
        <v>khi2-thau5</v>
      </c>
      <c r="H5246" s="10" t="str">
        <f t="shared" si="337"/>
        <v>起先</v>
      </c>
      <c r="I5246" s="10">
        <f xml:space="preserve"> IFERROR( SEARCH("、", A5246), VALUE("0"))</f>
        <v>0</v>
      </c>
      <c r="J5246" s="10" t="str">
        <f xml:space="preserve"> IF(I5246=0, A5246, LEFT(A5246, I5246-1))</f>
        <v>起先</v>
      </c>
      <c r="K5246" s="10" t="str">
        <f t="shared" si="338"/>
        <v>起先</v>
      </c>
    </row>
    <row r="5247" spans="1:11" hidden="1">
      <c r="A5247" s="16" t="s">
        <v>14828</v>
      </c>
      <c r="B5247" s="16" t="s">
        <v>33259</v>
      </c>
      <c r="C5247" s="17"/>
      <c r="D5247" s="16" t="str">
        <f xml:space="preserve"> _xlfn.CONCAT(ChhoeTaigi_TaioanPehoeKichhooGi!H2566, ":", ChhoeTaigi_TaioanPehoeKichhooGi!J2566)</f>
        <v>tso3-khi2:做起</v>
      </c>
      <c r="E5247" s="18">
        <f t="shared" ca="1" si="335"/>
        <v>46202.697500115741</v>
      </c>
      <c r="G5247" s="10" t="str">
        <f t="shared" si="336"/>
        <v>tso3-khi2</v>
      </c>
      <c r="H5247" s="10" t="str">
        <f t="shared" si="337"/>
        <v>做起</v>
      </c>
      <c r="I5247" s="10">
        <f xml:space="preserve"> IFERROR( SEARCH("、", A5247), VALUE("0"))</f>
        <v>0</v>
      </c>
      <c r="J5247" s="10" t="str">
        <f xml:space="preserve"> IF(I5247=0, A5247, LEFT(A5247, I5247-1))</f>
        <v>做起</v>
      </c>
      <c r="K5247" s="10" t="str">
        <f t="shared" si="338"/>
        <v>做起</v>
      </c>
    </row>
    <row r="5248" spans="1:11" hidden="1">
      <c r="A5248" s="16" t="s">
        <v>14832</v>
      </c>
      <c r="B5248" s="16" t="s">
        <v>33260</v>
      </c>
      <c r="C5248" s="17"/>
      <c r="D5248" s="16" t="str">
        <f xml:space="preserve"> _xlfn.CONCAT(ChhoeTaigi_TaioanPehoeKichhooGi!H2567, ":", ChhoeTaigi_TaioanPehoeKichhooGi!J2567)</f>
        <v>thak8-khi2:讀起</v>
      </c>
      <c r="E5248" s="18">
        <f t="shared" ca="1" si="335"/>
        <v>46202.697500231479</v>
      </c>
      <c r="G5248" s="10" t="str">
        <f t="shared" si="336"/>
        <v>thak8-khi2</v>
      </c>
      <c r="H5248" s="10" t="str">
        <f t="shared" si="337"/>
        <v>讀起</v>
      </c>
      <c r="I5248" s="10">
        <f xml:space="preserve"> IFERROR( SEARCH("、", A5248), VALUE("0"))</f>
        <v>0</v>
      </c>
      <c r="J5248" s="10" t="str">
        <f xml:space="preserve"> IF(I5248=0, A5248, LEFT(A5248, I5248-1))</f>
        <v>讀起</v>
      </c>
      <c r="K5248" s="10" t="str">
        <f t="shared" si="338"/>
        <v>讀起</v>
      </c>
    </row>
    <row r="5249" spans="1:11" hidden="1">
      <c r="A5249" s="16" t="s">
        <v>14841</v>
      </c>
      <c r="B5249" s="16" t="s">
        <v>14840</v>
      </c>
      <c r="C5249" s="17"/>
      <c r="D5249" s="16" t="str">
        <f xml:space="preserve"> _xlfn.CONCAT(ChhoeTaigi_TaioanPehoeKichhooGi!H2568, ":", ChhoeTaigi_TaioanPehoeKichhooGi!J2568)</f>
        <v>tsiah8 khi2:開始吃</v>
      </c>
      <c r="E5249" s="18">
        <f t="shared" ca="1" si="335"/>
        <v>46202.697500115741</v>
      </c>
      <c r="G5249" s="10" t="str">
        <f t="shared" si="336"/>
        <v>tsiah8 khi2</v>
      </c>
      <c r="H5249" s="10" t="str">
        <f t="shared" si="337"/>
        <v>開始吃</v>
      </c>
      <c r="I5249" s="10">
        <f xml:space="preserve"> IFERROR( SEARCH("、", A5249), VALUE("0"))</f>
        <v>0</v>
      </c>
      <c r="J5249" s="10" t="str">
        <f xml:space="preserve"> IF(I5249=0, A5249, LEFT(A5249, I5249-1))</f>
        <v>開始吃</v>
      </c>
      <c r="K5249" s="10" t="str">
        <f t="shared" si="338"/>
        <v>開始吃</v>
      </c>
    </row>
    <row r="5250" spans="1:11" hidden="1">
      <c r="A5250" s="16" t="s">
        <v>7200</v>
      </c>
      <c r="B5250" s="16" t="s">
        <v>33261</v>
      </c>
      <c r="C5250" s="17"/>
      <c r="D5250" s="16" t="str">
        <f xml:space="preserve"> _xlfn.CONCAT(ChhoeTaigi_TaioanPehoeKichhooGi!H2569, ":", ChhoeTaigi_TaioanPehoeKichhooGi!J2569)</f>
        <v>tui3 tsim2-ma2 khi2:從現在起</v>
      </c>
      <c r="E5250" s="18">
        <f t="shared" ca="1" si="335"/>
        <v>46202.697500231479</v>
      </c>
      <c r="G5250" s="10" t="str">
        <f t="shared" si="336"/>
        <v>tui3 tsim2-ma2 khi2</v>
      </c>
      <c r="H5250" s="10" t="str">
        <f t="shared" si="337"/>
        <v>從現在起</v>
      </c>
      <c r="I5250" s="10">
        <f xml:space="preserve"> IFERROR( SEARCH("、", A5250), VALUE("0"))</f>
        <v>0</v>
      </c>
      <c r="J5250" s="10" t="str">
        <f xml:space="preserve"> IF(I5250=0, A5250, LEFT(A5250, I5250-1))</f>
        <v>從現在起</v>
      </c>
      <c r="K5250" s="10" t="str">
        <f t="shared" si="338"/>
        <v>從現在起</v>
      </c>
    </row>
    <row r="5251" spans="1:11" hidden="1">
      <c r="A5251" s="16" t="s">
        <v>14849</v>
      </c>
      <c r="B5251" s="16" t="s">
        <v>33262</v>
      </c>
      <c r="C5251" s="17"/>
      <c r="D5251" s="16" t="str">
        <f xml:space="preserve"> _xlfn.CONCAT(ChhoeTaigi_TaioanPehoeKichhooGi!H2570, ":", ChhoeTaigi_TaioanPehoeKichhooGi!J2570)</f>
        <v>khi2-ke3:漲價</v>
      </c>
      <c r="E5251" s="18">
        <f t="shared" ca="1" si="335"/>
        <v>46202.697500115741</v>
      </c>
      <c r="G5251" s="10" t="str">
        <f t="shared" si="336"/>
        <v>khi2-ke3</v>
      </c>
      <c r="H5251" s="10" t="str">
        <f t="shared" si="337"/>
        <v>漲價</v>
      </c>
      <c r="I5251" s="10">
        <f xml:space="preserve"> IFERROR( SEARCH("、", A5251), VALUE("0"))</f>
        <v>0</v>
      </c>
      <c r="J5251" s="10" t="str">
        <f xml:space="preserve"> IF(I5251=0, A5251, LEFT(A5251, I5251-1))</f>
        <v>漲價</v>
      </c>
      <c r="K5251" s="10" t="str">
        <f t="shared" si="338"/>
        <v>漲價</v>
      </c>
    </row>
    <row r="5252" spans="1:11" hidden="1">
      <c r="A5252" s="16" t="s">
        <v>14856</v>
      </c>
      <c r="B5252" s="16" t="s">
        <v>33263</v>
      </c>
      <c r="C5252" s="17"/>
      <c r="D5252" s="16" t="str">
        <f xml:space="preserve"> _xlfn.CONCAT(ChhoeTaigi_TaioanPehoeKichhooGi!H2571, ":", ChhoeTaigi_TaioanPehoeKichhooGi!J2571)</f>
        <v>khi-phian3:欺騙</v>
      </c>
      <c r="E5252" s="18">
        <f t="shared" ca="1" si="335"/>
        <v>46202.697500115741</v>
      </c>
      <c r="G5252" s="10" t="str">
        <f t="shared" si="336"/>
        <v>khi-phian3</v>
      </c>
      <c r="H5252" s="10" t="str">
        <f t="shared" si="337"/>
        <v>欺騙</v>
      </c>
      <c r="I5252" s="10">
        <f xml:space="preserve"> IFERROR( SEARCH("、", A5252), VALUE("0"))</f>
        <v>0</v>
      </c>
      <c r="J5252" s="10" t="str">
        <f xml:space="preserve"> IF(I5252=0, A5252, LEFT(A5252, I5252-1))</f>
        <v>欺騙</v>
      </c>
      <c r="K5252" s="10" t="str">
        <f t="shared" si="338"/>
        <v>欺騙</v>
      </c>
    </row>
    <row r="5253" spans="1:11" hidden="1">
      <c r="A5253" s="16" t="s">
        <v>13861</v>
      </c>
      <c r="B5253" s="16" t="s">
        <v>33264</v>
      </c>
      <c r="C5253" s="17"/>
      <c r="D5253" s="16" t="str">
        <f xml:space="preserve"> _xlfn.CONCAT(ChhoeTaigi_TaioanPehoeKichhooGi!H2572, ":", ChhoeTaigi_TaioanPehoeKichhooGi!J2572)</f>
        <v>khi3-khu7:器具</v>
      </c>
      <c r="E5253" s="18">
        <f t="shared" ref="E5253:E5316" ca="1" si="339" xml:space="preserve"> NOW()</f>
        <v>46202.697500115741</v>
      </c>
      <c r="G5253" s="10" t="str">
        <f t="shared" ref="G5253:G5316" si="340" xml:space="preserve"> MID(D5253, 1, SEARCH(":", D5253) -1)</f>
        <v>khi3-khu7</v>
      </c>
      <c r="H5253" s="10" t="str">
        <f t="shared" ref="H5253:H5316" si="341" xml:space="preserve"> MID(D5253, SEARCH(":", D5253)+1, LEN(D5253) - SEARCH(":", D5253))</f>
        <v>器具</v>
      </c>
      <c r="I5253" s="10">
        <f xml:space="preserve"> IFERROR( SEARCH("、", A5253), VALUE("0"))</f>
        <v>0</v>
      </c>
      <c r="J5253" s="10" t="str">
        <f xml:space="preserve"> IF(I5253=0, A5253, LEFT(A5253, I5253-1))</f>
        <v>器具</v>
      </c>
      <c r="K5253" s="10" t="str">
        <f t="shared" si="338"/>
        <v>器具</v>
      </c>
    </row>
    <row r="5254" spans="1:11" hidden="1">
      <c r="A5254" s="16" t="s">
        <v>14866</v>
      </c>
      <c r="B5254" s="16" t="s">
        <v>14736</v>
      </c>
      <c r="C5254" s="17"/>
      <c r="D5254" s="16" t="str">
        <f xml:space="preserve"> _xlfn.CONCAT(ChhoeTaigi_TaioanPehoeKichhooGi!H2573, ":", ChhoeTaigi_TaioanPehoeKichhooGi!J2573)</f>
        <v>khi3:生氣</v>
      </c>
      <c r="E5254" s="18">
        <f t="shared" ca="1" si="339"/>
        <v>46202.697500115741</v>
      </c>
      <c r="G5254" s="10" t="str">
        <f t="shared" si="340"/>
        <v>khi3</v>
      </c>
      <c r="H5254" s="10" t="str">
        <f t="shared" si="341"/>
        <v>生氣</v>
      </c>
      <c r="I5254" s="10">
        <f xml:space="preserve"> IFERROR( SEARCH("、", A5254), VALUE("0"))</f>
        <v>0</v>
      </c>
      <c r="J5254" s="10" t="str">
        <f xml:space="preserve"> IF(I5254=0, A5254, LEFT(A5254, I5254-1))</f>
        <v>生氣</v>
      </c>
      <c r="K5254" s="10" t="str">
        <f t="shared" si="338"/>
        <v>生氣</v>
      </c>
    </row>
    <row r="5255" spans="1:11" hidden="1">
      <c r="A5255" s="16" t="s">
        <v>14872</v>
      </c>
      <c r="B5255" s="16" t="s">
        <v>33265</v>
      </c>
      <c r="C5255" s="17"/>
      <c r="D5255" s="16" t="str">
        <f xml:space="preserve"> _xlfn.CONCAT(ChhoeTaigi_TaioanPehoeKichhooGi!H2574, ":", ChhoeTaigi_TaioanPehoeKichhooGi!J2574)</f>
        <v>khi3-kng2:氣管</v>
      </c>
      <c r="E5255" s="18">
        <f t="shared" ca="1" si="339"/>
        <v>46202.697500115741</v>
      </c>
      <c r="G5255" s="10" t="str">
        <f t="shared" si="340"/>
        <v>khi3-kng2</v>
      </c>
      <c r="H5255" s="10" t="str">
        <f t="shared" si="341"/>
        <v>氣管</v>
      </c>
      <c r="I5255" s="10">
        <f xml:space="preserve"> IFERROR( SEARCH("、", A5255), VALUE("0"))</f>
        <v>0</v>
      </c>
      <c r="J5255" s="10" t="str">
        <f xml:space="preserve"> IF(I5255=0, A5255, LEFT(A5255, I5255-1))</f>
        <v>氣管</v>
      </c>
      <c r="K5255" s="10" t="str">
        <f t="shared" si="338"/>
        <v>氣管</v>
      </c>
    </row>
    <row r="5256" spans="1:11" hidden="1">
      <c r="A5256" s="16" t="s">
        <v>14878</v>
      </c>
      <c r="B5256" s="16" t="s">
        <v>33266</v>
      </c>
      <c r="C5256" s="17"/>
      <c r="D5256" s="16" t="str">
        <f xml:space="preserve"> _xlfn.CONCAT(ChhoeTaigi_TaioanPehoeKichhooGi!H2575, ":", ChhoeTaigi_TaioanPehoeKichhooGi!J2575)</f>
        <v>khi3-kng2-tsi-iam7:氣管支炎</v>
      </c>
      <c r="E5256" s="18">
        <f t="shared" ca="1" si="339"/>
        <v>46202.697500231479</v>
      </c>
      <c r="G5256" s="10" t="str">
        <f t="shared" si="340"/>
        <v>khi3-kng2-tsi-iam7</v>
      </c>
      <c r="H5256" s="10" t="str">
        <f t="shared" si="341"/>
        <v>氣管支炎</v>
      </c>
      <c r="I5256" s="10">
        <f xml:space="preserve"> IFERROR( SEARCH("、", A5256), VALUE("0"))</f>
        <v>0</v>
      </c>
      <c r="J5256" s="10" t="str">
        <f xml:space="preserve"> IF(I5256=0, A5256, LEFT(A5256, I5256-1))</f>
        <v>氣管支炎</v>
      </c>
      <c r="K5256" s="10" t="str">
        <f t="shared" si="338"/>
        <v>氣管支炎</v>
      </c>
    </row>
    <row r="5257" spans="1:11" hidden="1">
      <c r="A5257" s="16" t="s">
        <v>14884</v>
      </c>
      <c r="B5257" s="16" t="s">
        <v>33267</v>
      </c>
      <c r="C5257" s="17"/>
      <c r="D5257" s="16" t="str">
        <f xml:space="preserve"> _xlfn.CONCAT(ChhoeTaigi_TaioanPehoeKichhooGi!H2576, ":", ChhoeTaigi_TaioanPehoeKichhooGi!J2576)</f>
        <v>khi3-kuan5:棄權</v>
      </c>
      <c r="E5257" s="18">
        <f t="shared" ca="1" si="339"/>
        <v>46202.697500115741</v>
      </c>
      <c r="G5257" s="10" t="str">
        <f t="shared" si="340"/>
        <v>khi3-kuan5</v>
      </c>
      <c r="H5257" s="10" t="str">
        <f t="shared" si="341"/>
        <v>棄權</v>
      </c>
      <c r="I5257" s="10">
        <f xml:space="preserve"> IFERROR( SEARCH("、", A5257), VALUE("0"))</f>
        <v>0</v>
      </c>
      <c r="J5257" s="10" t="str">
        <f xml:space="preserve"> IF(I5257=0, A5257, LEFT(A5257, I5257-1))</f>
        <v>棄權</v>
      </c>
      <c r="K5257" s="10" t="str">
        <f t="shared" si="338"/>
        <v>棄權</v>
      </c>
    </row>
    <row r="5258" spans="1:11" hidden="1">
      <c r="A5258" s="16" t="s">
        <v>14889</v>
      </c>
      <c r="B5258" s="16" t="s">
        <v>33268</v>
      </c>
      <c r="C5258" s="17"/>
      <c r="D5258" s="16" t="str">
        <f xml:space="preserve"> _xlfn.CONCAT(ChhoeTaigi_TaioanPehoeKichhooGi!H2577, ":", ChhoeTaigi_TaioanPehoeKichhooGi!J2577)</f>
        <v>khi:傾斜、偏向</v>
      </c>
      <c r="E5258" s="18">
        <f t="shared" ca="1" si="339"/>
        <v>46202.697500231479</v>
      </c>
      <c r="G5258" s="10" t="str">
        <f t="shared" si="340"/>
        <v>khi</v>
      </c>
      <c r="H5258" s="10" t="str">
        <f t="shared" si="341"/>
        <v>傾斜、偏向</v>
      </c>
      <c r="I5258" s="10">
        <f xml:space="preserve"> IFERROR( SEARCH("、", A5258), VALUE("0"))</f>
        <v>3</v>
      </c>
      <c r="J5258" s="10" t="str">
        <f xml:space="preserve"> IF(I5258=0, A5258, LEFT(A5258, I5258-1))</f>
        <v>傾斜</v>
      </c>
      <c r="K5258" s="10" t="str">
        <f t="shared" si="338"/>
        <v>傾斜</v>
      </c>
    </row>
    <row r="5259" spans="1:11" hidden="1">
      <c r="A5259" s="16" t="s">
        <v>14895</v>
      </c>
      <c r="B5259" s="16" t="s">
        <v>33269</v>
      </c>
      <c r="C5259" s="17"/>
      <c r="D5259" s="16" t="str">
        <f xml:space="preserve"> _xlfn.CONCAT(ChhoeTaigi_TaioanPehoeKichhooGi!H2578, ":", ChhoeTaigi_TaioanPehoeKichhooGi!J2578)</f>
        <v>khi2-kho-i:牙科醫</v>
      </c>
      <c r="E5259" s="18">
        <f t="shared" ca="1" si="339"/>
        <v>46202.697500115741</v>
      </c>
      <c r="G5259" s="10" t="str">
        <f t="shared" si="340"/>
        <v>khi2-kho-i</v>
      </c>
      <c r="H5259" s="10" t="str">
        <f t="shared" si="341"/>
        <v>牙科醫</v>
      </c>
      <c r="I5259" s="10">
        <f xml:space="preserve"> IFERROR( SEARCH("、", A5259), VALUE("0"))</f>
        <v>0</v>
      </c>
      <c r="J5259" s="10" t="str">
        <f xml:space="preserve"> IF(I5259=0, A5259, LEFT(A5259, I5259-1))</f>
        <v>牙科醫</v>
      </c>
      <c r="K5259" s="10" t="str">
        <f t="shared" si="338"/>
        <v>牙科醫</v>
      </c>
    </row>
    <row r="5260" spans="1:11" hidden="1">
      <c r="A5260" s="16" t="s">
        <v>14899</v>
      </c>
      <c r="B5260" s="16" t="s">
        <v>33270</v>
      </c>
      <c r="C5260" s="17"/>
      <c r="D5260" s="16" t="str">
        <f xml:space="preserve"> _xlfn.CONCAT(ChhoeTaigi_TaioanPehoeKichhooGi!H2579, ":", ChhoeTaigi_TaioanPehoeKichhooGi!J2579)</f>
        <v>khi2-kho-i-inn7:牙科醫院</v>
      </c>
      <c r="E5260" s="18">
        <f t="shared" ca="1" si="339"/>
        <v>46202.697500115741</v>
      </c>
      <c r="G5260" s="10" t="str">
        <f t="shared" si="340"/>
        <v>khi2-kho-i-inn7</v>
      </c>
      <c r="H5260" s="10" t="str">
        <f t="shared" si="341"/>
        <v>牙科醫院</v>
      </c>
      <c r="I5260" s="10">
        <f xml:space="preserve"> IFERROR( SEARCH("、", A5260), VALUE("0"))</f>
        <v>0</v>
      </c>
      <c r="J5260" s="10" t="str">
        <f xml:space="preserve"> IF(I5260=0, A5260, LEFT(A5260, I5260-1))</f>
        <v>牙科醫院</v>
      </c>
      <c r="K5260" s="10" t="str">
        <f t="shared" si="338"/>
        <v>牙科醫院</v>
      </c>
    </row>
    <row r="5261" spans="1:11" hidden="1">
      <c r="A5261" s="16" t="s">
        <v>14903</v>
      </c>
      <c r="B5261" s="16" t="s">
        <v>14902</v>
      </c>
      <c r="C5261" s="17"/>
      <c r="D5261" s="16" t="str">
        <f xml:space="preserve"> _xlfn.CONCAT(ChhoeTaigi_TaioanPehoeKichhooGi!H2580, ":", ChhoeTaigi_TaioanPehoeKichhooGi!J2580)</f>
        <v>khia5:騎</v>
      </c>
      <c r="E5261" s="18">
        <f t="shared" ca="1" si="339"/>
        <v>46202.697500115741</v>
      </c>
      <c r="G5261" s="10" t="str">
        <f t="shared" si="340"/>
        <v>khia5</v>
      </c>
      <c r="H5261" s="10" t="str">
        <f t="shared" si="341"/>
        <v>騎</v>
      </c>
      <c r="I5261" s="10">
        <f xml:space="preserve"> IFERROR( SEARCH("、", A5261), VALUE("0"))</f>
        <v>0</v>
      </c>
      <c r="J5261" s="10" t="str">
        <f xml:space="preserve"> IF(I5261=0, A5261, LEFT(A5261, I5261-1))</f>
        <v>騎</v>
      </c>
      <c r="K5261" s="10" t="str">
        <f t="shared" si="338"/>
        <v>騎</v>
      </c>
    </row>
    <row r="5262" spans="1:11" hidden="1">
      <c r="A5262" s="16" t="s">
        <v>1047</v>
      </c>
      <c r="B5262" s="16" t="s">
        <v>1046</v>
      </c>
      <c r="C5262" s="17"/>
      <c r="D5262" s="16" t="str">
        <f xml:space="preserve"> _xlfn.CONCAT(ChhoeTaigi_TaioanPehoeKichhooGi!H2581, ":", ChhoeTaigi_TaioanPehoeKichhooGi!J2581)</f>
        <v>khia5-be2:騎馬</v>
      </c>
      <c r="E5262" s="18">
        <f t="shared" ca="1" si="339"/>
        <v>46202.697500115741</v>
      </c>
      <c r="G5262" s="10" t="str">
        <f t="shared" si="340"/>
        <v>khia5-be2</v>
      </c>
      <c r="H5262" s="10" t="str">
        <f t="shared" si="341"/>
        <v>騎馬</v>
      </c>
      <c r="I5262" s="10">
        <f xml:space="preserve"> IFERROR( SEARCH("、", A5262), VALUE("0"))</f>
        <v>0</v>
      </c>
      <c r="J5262" s="10" t="str">
        <f xml:space="preserve"> IF(I5262=0, A5262, LEFT(A5262, I5262-1))</f>
        <v>騎馬</v>
      </c>
      <c r="K5262" s="10" t="str">
        <f t="shared" si="338"/>
        <v>騎馬</v>
      </c>
    </row>
    <row r="5263" spans="1:11" hidden="1">
      <c r="A5263" s="16" t="s">
        <v>14909</v>
      </c>
      <c r="B5263" s="16" t="s">
        <v>33271</v>
      </c>
      <c r="C5263" s="17"/>
      <c r="D5263" s="16" t="str">
        <f xml:space="preserve"> _xlfn.CONCAT(ChhoeTaigi_TaioanPehoeKichhooGi!H2582, ":", ChhoeTaigi_TaioanPehoeKichhooGi!J2582)</f>
        <v>khia5 thih-be2:騎腳踏車</v>
      </c>
      <c r="E5263" s="18">
        <f t="shared" ca="1" si="339"/>
        <v>46202.697500115741</v>
      </c>
      <c r="G5263" s="10" t="str">
        <f t="shared" si="340"/>
        <v>khia5 thih-be2</v>
      </c>
      <c r="H5263" s="10" t="str">
        <f t="shared" si="341"/>
        <v>騎腳踏車</v>
      </c>
      <c r="I5263" s="10">
        <f xml:space="preserve"> IFERROR( SEARCH("、", A5263), VALUE("0"))</f>
        <v>0</v>
      </c>
      <c r="J5263" s="10" t="str">
        <f xml:space="preserve"> IF(I5263=0, A5263, LEFT(A5263, I5263-1))</f>
        <v>騎腳踏車</v>
      </c>
      <c r="K5263" s="10" t="str">
        <f t="shared" si="338"/>
        <v>騎腳踏車</v>
      </c>
    </row>
    <row r="5264" spans="1:11" hidden="1">
      <c r="A5264" s="16" t="s">
        <v>14913</v>
      </c>
      <c r="B5264" s="16" t="s">
        <v>14912</v>
      </c>
      <c r="C5264" s="17"/>
      <c r="D5264" s="16" t="str">
        <f xml:space="preserve"> _xlfn.CONCAT(ChhoeTaigi_TaioanPehoeKichhooGi!H2583, ":", ChhoeTaigi_TaioanPehoeKichhooGi!J2583)</f>
        <v>khia7:站</v>
      </c>
      <c r="E5264" s="18">
        <f t="shared" ca="1" si="339"/>
        <v>46202.697500231479</v>
      </c>
      <c r="G5264" s="10" t="str">
        <f t="shared" si="340"/>
        <v>khia7</v>
      </c>
      <c r="H5264" s="10" t="str">
        <f t="shared" si="341"/>
        <v>站</v>
      </c>
      <c r="I5264" s="10">
        <f xml:space="preserve"> IFERROR( SEARCH("、", A5264), VALUE("0"))</f>
        <v>0</v>
      </c>
      <c r="J5264" s="10" t="str">
        <f xml:space="preserve"> IF(I5264=0, A5264, LEFT(A5264, I5264-1))</f>
        <v>站</v>
      </c>
      <c r="K5264" s="10" t="str">
        <f t="shared" si="338"/>
        <v>站</v>
      </c>
    </row>
    <row r="5265" spans="1:11" hidden="1">
      <c r="A5265" s="16" t="s">
        <v>14918</v>
      </c>
      <c r="B5265" s="16" t="s">
        <v>33272</v>
      </c>
      <c r="C5265" s="17"/>
      <c r="D5265" s="16" t="str">
        <f xml:space="preserve"> _xlfn.CONCAT(ChhoeTaigi_TaioanPehoeKichhooGi!H2584, ":", ChhoeTaigi_TaioanPehoeKichhooGi!J2584)</f>
        <v>khia:奇數</v>
      </c>
      <c r="E5265" s="18">
        <f t="shared" ca="1" si="339"/>
        <v>46202.697500115741</v>
      </c>
      <c r="G5265" s="10" t="str">
        <f t="shared" si="340"/>
        <v>khia</v>
      </c>
      <c r="H5265" s="10" t="str">
        <f t="shared" si="341"/>
        <v>奇數</v>
      </c>
      <c r="I5265" s="10">
        <f xml:space="preserve"> IFERROR( SEARCH("、", A5265), VALUE("0"))</f>
        <v>0</v>
      </c>
      <c r="J5265" s="10" t="str">
        <f xml:space="preserve"> IF(I5265=0, A5265, LEFT(A5265, I5265-1))</f>
        <v>奇數</v>
      </c>
      <c r="K5265" s="10" t="str">
        <f t="shared" si="338"/>
        <v>奇數</v>
      </c>
    </row>
    <row r="5266" spans="1:11" hidden="1">
      <c r="A5266" s="16" t="s">
        <v>14925</v>
      </c>
      <c r="B5266" s="16" t="s">
        <v>33273</v>
      </c>
      <c r="C5266" s="17"/>
      <c r="D5266" s="16" t="str">
        <f xml:space="preserve"> _xlfn.CONCAT(ChhoeTaigi_TaioanPehoeKichhooGi!H2585, ":", ChhoeTaigi_TaioanPehoeKichhooGi!J2585)</f>
        <v>khia7-ke:住宅</v>
      </c>
      <c r="E5266" s="18">
        <f t="shared" ca="1" si="339"/>
        <v>46202.697500231479</v>
      </c>
      <c r="G5266" s="10" t="str">
        <f t="shared" si="340"/>
        <v>khia7-ke</v>
      </c>
      <c r="H5266" s="10" t="str">
        <f t="shared" si="341"/>
        <v>住宅</v>
      </c>
      <c r="I5266" s="10">
        <f xml:space="preserve"> IFERROR( SEARCH("、", A5266), VALUE("0"))</f>
        <v>0</v>
      </c>
      <c r="J5266" s="10" t="str">
        <f xml:space="preserve"> IF(I5266=0, A5266, LEFT(A5266, I5266-1))</f>
        <v>住宅</v>
      </c>
      <c r="K5266" s="10" t="str">
        <f t="shared" si="338"/>
        <v>住宅</v>
      </c>
    </row>
    <row r="5267" spans="1:11" hidden="1">
      <c r="A5267" s="16" t="s">
        <v>14932</v>
      </c>
      <c r="B5267" s="16" t="s">
        <v>14931</v>
      </c>
      <c r="C5267" s="17"/>
      <c r="D5267" s="16" t="str">
        <f xml:space="preserve"> _xlfn.CONCAT(ChhoeTaigi_TaioanPehoeKichhooGi!H2586, ":", ChhoeTaigi_TaioanPehoeKichhooGi!J2586)</f>
        <v>khiam7:節儉</v>
      </c>
      <c r="E5267" s="18">
        <f t="shared" ca="1" si="339"/>
        <v>46202.697500115741</v>
      </c>
      <c r="G5267" s="10" t="str">
        <f t="shared" si="340"/>
        <v>khiam7</v>
      </c>
      <c r="H5267" s="10" t="str">
        <f t="shared" si="341"/>
        <v>節儉</v>
      </c>
      <c r="I5267" s="10">
        <f xml:space="preserve"> IFERROR( SEARCH("、", A5267), VALUE("0"))</f>
        <v>0</v>
      </c>
      <c r="J5267" s="10" t="str">
        <f xml:space="preserve"> IF(I5267=0, A5267, LEFT(A5267, I5267-1))</f>
        <v>節儉</v>
      </c>
      <c r="K5267" s="10" t="str">
        <f t="shared" si="338"/>
        <v>節儉</v>
      </c>
    </row>
    <row r="5268" spans="1:11" hidden="1">
      <c r="A5268" s="16" t="s">
        <v>14936</v>
      </c>
      <c r="B5268" s="16" t="s">
        <v>14935</v>
      </c>
      <c r="C5268" s="17"/>
      <c r="D5268" s="16" t="str">
        <f xml:space="preserve"> _xlfn.CONCAT(ChhoeTaigi_TaioanPehoeKichhooGi!H2587, ":", ChhoeTaigi_TaioanPehoeKichhooGi!J2587)</f>
        <v>khiam3:欠</v>
      </c>
      <c r="E5268" s="18">
        <f t="shared" ca="1" si="339"/>
        <v>46202.697500115741</v>
      </c>
      <c r="G5268" s="10" t="str">
        <f t="shared" si="340"/>
        <v>khiam3</v>
      </c>
      <c r="H5268" s="10" t="str">
        <f t="shared" si="341"/>
        <v>欠</v>
      </c>
      <c r="I5268" s="10">
        <f xml:space="preserve"> IFERROR( SEARCH("、", A5268), VALUE("0"))</f>
        <v>0</v>
      </c>
      <c r="J5268" s="10" t="str">
        <f xml:space="preserve"> IF(I5268=0, A5268, LEFT(A5268, I5268-1))</f>
        <v>欠</v>
      </c>
      <c r="K5268" s="10" t="str">
        <f t="shared" si="338"/>
        <v>欠</v>
      </c>
    </row>
    <row r="5269" spans="1:11" hidden="1">
      <c r="A5269" s="16" t="s">
        <v>14941</v>
      </c>
      <c r="B5269" s="16" t="s">
        <v>33274</v>
      </c>
      <c r="C5269" s="17"/>
      <c r="D5269" s="16" t="str">
        <f xml:space="preserve"> _xlfn.CONCAT(ChhoeTaigi_TaioanPehoeKichhooGi!H2588, ":", ChhoeTaigi_TaioanPehoeKichhooGi!J2588)</f>
        <v>khiam-pi:謙卑、謙遜的</v>
      </c>
      <c r="E5269" s="18">
        <f t="shared" ca="1" si="339"/>
        <v>46202.697500115741</v>
      </c>
      <c r="G5269" s="10" t="str">
        <f t="shared" si="340"/>
        <v>khiam-pi</v>
      </c>
      <c r="H5269" s="10" t="str">
        <f t="shared" si="341"/>
        <v>謙卑、謙遜的</v>
      </c>
      <c r="I5269" s="10">
        <f xml:space="preserve"> IFERROR( SEARCH("、", A5269), VALUE("0"))</f>
        <v>3</v>
      </c>
      <c r="J5269" s="10" t="str">
        <f xml:space="preserve"> IF(I5269=0, A5269, LEFT(A5269, I5269-1))</f>
        <v>謙卑</v>
      </c>
      <c r="K5269" s="10" t="str">
        <f t="shared" si="338"/>
        <v>謙卑</v>
      </c>
    </row>
    <row r="5270" spans="1:11" hidden="1">
      <c r="A5270" s="16" t="s">
        <v>14941</v>
      </c>
      <c r="B5270" s="16" t="s">
        <v>33275</v>
      </c>
      <c r="C5270" s="17"/>
      <c r="D5270" s="16" t="str">
        <f xml:space="preserve"> _xlfn.CONCAT(ChhoeTaigi_TaioanPehoeKichhooGi!H2589, ":", ChhoeTaigi_TaioanPehoeKichhooGi!J2589)</f>
        <v>khiam-se3:謙卑、謙遜的</v>
      </c>
      <c r="E5270" s="18">
        <f t="shared" ca="1" si="339"/>
        <v>46202.697500115741</v>
      </c>
      <c r="G5270" s="10" t="str">
        <f t="shared" si="340"/>
        <v>khiam-se3</v>
      </c>
      <c r="H5270" s="10" t="str">
        <f t="shared" si="341"/>
        <v>謙卑、謙遜的</v>
      </c>
      <c r="I5270" s="10">
        <f xml:space="preserve"> IFERROR( SEARCH("、", A5270), VALUE("0"))</f>
        <v>3</v>
      </c>
      <c r="J5270" s="10" t="str">
        <f xml:space="preserve"> IF(I5270=0, A5270, LEFT(A5270, I5270-1))</f>
        <v>謙卑</v>
      </c>
      <c r="K5270" s="10" t="str">
        <f t="shared" si="338"/>
        <v>謙卑</v>
      </c>
    </row>
    <row r="5271" spans="1:11" hidden="1">
      <c r="A5271" s="16" t="s">
        <v>14947</v>
      </c>
      <c r="B5271" s="16" t="s">
        <v>33276</v>
      </c>
      <c r="C5271" s="17"/>
      <c r="D5271" s="16" t="str">
        <f xml:space="preserve"> _xlfn.CONCAT(ChhoeTaigi_TaioanPehoeKichhooGi!H2590, ":", ChhoeTaigi_TaioanPehoeKichhooGi!J2590)</f>
        <v>khiap-si3:難看的</v>
      </c>
      <c r="E5271" s="18">
        <f t="shared" ca="1" si="339"/>
        <v>46202.697500115741</v>
      </c>
      <c r="G5271" s="10" t="str">
        <f t="shared" si="340"/>
        <v>khiap-si3</v>
      </c>
      <c r="H5271" s="10" t="str">
        <f t="shared" si="341"/>
        <v>難看的</v>
      </c>
      <c r="I5271" s="10">
        <f xml:space="preserve"> IFERROR( SEARCH("、", A5271), VALUE("0"))</f>
        <v>0</v>
      </c>
      <c r="J5271" s="10" t="str">
        <f xml:space="preserve"> IF(I5271=0, A5271, LEFT(A5271, I5271-1))</f>
        <v>難看的</v>
      </c>
      <c r="K5271" s="10" t="str">
        <f t="shared" si="338"/>
        <v>難看的</v>
      </c>
    </row>
    <row r="5272" spans="1:11" hidden="1">
      <c r="A5272" s="16" t="s">
        <v>5059</v>
      </c>
      <c r="B5272" s="16" t="s">
        <v>14952</v>
      </c>
      <c r="C5272" s="17"/>
      <c r="D5272" s="16" t="str">
        <f xml:space="preserve"> _xlfn.CONCAT(ChhoeTaigi_TaioanPehoeKichhooGi!H2591, ":", ChhoeTaigi_TaioanPehoeKichhooGi!J2591)</f>
        <v>khiau2:聰明</v>
      </c>
      <c r="E5272" s="18">
        <f t="shared" ca="1" si="339"/>
        <v>46202.697500231479</v>
      </c>
      <c r="G5272" s="10" t="str">
        <f t="shared" si="340"/>
        <v>khiau2</v>
      </c>
      <c r="H5272" s="10" t="str">
        <f t="shared" si="341"/>
        <v>聰明</v>
      </c>
      <c r="I5272" s="10">
        <f xml:space="preserve"> IFERROR( SEARCH("、", A5272), VALUE("0"))</f>
        <v>0</v>
      </c>
      <c r="J5272" s="10" t="str">
        <f xml:space="preserve"> IF(I5272=0, A5272, LEFT(A5272, I5272-1))</f>
        <v>聰明</v>
      </c>
      <c r="K5272" s="10" t="str">
        <f t="shared" si="338"/>
        <v>聰明</v>
      </c>
    </row>
    <row r="5273" spans="1:11" hidden="1">
      <c r="A5273" s="16" t="s">
        <v>14955</v>
      </c>
      <c r="B5273" s="16" t="s">
        <v>33277</v>
      </c>
      <c r="C5273" s="17"/>
      <c r="D5273" s="16" t="str">
        <f xml:space="preserve"> _xlfn.CONCAT(ChhoeTaigi_TaioanPehoeKichhooGi!H2592, ":", ChhoeTaigi_TaioanPehoeKichhooGi!J2592)</f>
        <v>khiau:曲、彎</v>
      </c>
      <c r="E5273" s="18">
        <f t="shared" ca="1" si="339"/>
        <v>46202.697500115741</v>
      </c>
      <c r="G5273" s="10" t="str">
        <f t="shared" si="340"/>
        <v>khiau</v>
      </c>
      <c r="H5273" s="10" t="str">
        <f t="shared" si="341"/>
        <v>曲、彎</v>
      </c>
      <c r="I5273" s="10">
        <f xml:space="preserve"> IFERROR( SEARCH("、", A5273), VALUE("0"))</f>
        <v>2</v>
      </c>
      <c r="J5273" s="10" t="str">
        <f xml:space="preserve"> IF(I5273=0, A5273, LEFT(A5273, I5273-1))</f>
        <v>曲</v>
      </c>
      <c r="K5273" s="10" t="str">
        <f t="shared" si="338"/>
        <v>曲</v>
      </c>
    </row>
    <row r="5274" spans="1:11" hidden="1">
      <c r="A5274" s="16" t="s">
        <v>14962</v>
      </c>
      <c r="B5274" s="16" t="s">
        <v>14961</v>
      </c>
      <c r="C5274" s="17"/>
      <c r="D5274" s="16" t="str">
        <f xml:space="preserve"> _xlfn.CONCAT(ChhoeTaigi_TaioanPehoeKichhooGi!H2593, ":", ChhoeTaigi_TaioanPehoeKichhooGi!J2593)</f>
        <v>khiau5:使性的、脾氣暴躁的</v>
      </c>
      <c r="E5274" s="18">
        <f t="shared" ca="1" si="339"/>
        <v>46202.697500231479</v>
      </c>
      <c r="G5274" s="10" t="str">
        <f t="shared" si="340"/>
        <v>khiau5</v>
      </c>
      <c r="H5274" s="10" t="str">
        <f t="shared" si="341"/>
        <v>使性的、脾氣暴躁的</v>
      </c>
      <c r="I5274" s="10">
        <f xml:space="preserve"> IFERROR( SEARCH("、", A5274), VALUE("0"))</f>
        <v>4</v>
      </c>
      <c r="J5274" s="10" t="str">
        <f xml:space="preserve"> IF(I5274=0, A5274, LEFT(A5274, I5274-1))</f>
        <v>使性的</v>
      </c>
      <c r="K5274" s="10" t="str">
        <f t="shared" si="338"/>
        <v>使性的</v>
      </c>
    </row>
    <row r="5275" spans="1:11" hidden="1">
      <c r="A5275" s="16" t="s">
        <v>14968</v>
      </c>
      <c r="B5275" s="16" t="s">
        <v>14967</v>
      </c>
      <c r="C5275" s="17"/>
      <c r="D5275" s="16" t="str">
        <f xml:space="preserve"> _xlfn.CONCAT(ChhoeTaigi_TaioanPehoeKichhooGi!H2594, ":", ChhoeTaigi_TaioanPehoeKichhooGi!J2594)</f>
        <v>khin5:勤</v>
      </c>
      <c r="E5275" s="18">
        <f t="shared" ca="1" si="339"/>
        <v>46202.697500115741</v>
      </c>
      <c r="G5275" s="10" t="str">
        <f t="shared" si="340"/>
        <v>khin5</v>
      </c>
      <c r="H5275" s="10" t="str">
        <f t="shared" si="341"/>
        <v>勤</v>
      </c>
      <c r="I5275" s="10">
        <f xml:space="preserve"> IFERROR( SEARCH("、", A5275), VALUE("0"))</f>
        <v>0</v>
      </c>
      <c r="J5275" s="10" t="str">
        <f xml:space="preserve"> IF(I5275=0, A5275, LEFT(A5275, I5275-1))</f>
        <v>勤</v>
      </c>
      <c r="K5275" s="10" t="str">
        <f t="shared" si="338"/>
        <v>勤</v>
      </c>
    </row>
    <row r="5276" spans="1:11" hidden="1">
      <c r="A5276" s="16" t="s">
        <v>14972</v>
      </c>
      <c r="B5276" s="16" t="s">
        <v>33278</v>
      </c>
      <c r="C5276" s="17"/>
      <c r="D5276" s="16" t="str">
        <f xml:space="preserve"> _xlfn.CONCAT(ChhoeTaigi_TaioanPehoeKichhooGi!H2595, ":", ChhoeTaigi_TaioanPehoeKichhooGi!J2595)</f>
        <v>khin5-bian2:勤勉</v>
      </c>
      <c r="E5276" s="18">
        <f t="shared" ca="1" si="339"/>
        <v>46202.697500115741</v>
      </c>
      <c r="G5276" s="10" t="str">
        <f t="shared" si="340"/>
        <v>khin5-bian2</v>
      </c>
      <c r="H5276" s="10" t="str">
        <f t="shared" si="341"/>
        <v>勤勉</v>
      </c>
      <c r="I5276" s="10">
        <f xml:space="preserve"> IFERROR( SEARCH("、", A5276), VALUE("0"))</f>
        <v>0</v>
      </c>
      <c r="J5276" s="10" t="str">
        <f xml:space="preserve"> IF(I5276=0, A5276, LEFT(A5276, I5276-1))</f>
        <v>勤勉</v>
      </c>
      <c r="K5276" s="10" t="str">
        <f t="shared" si="338"/>
        <v>勤勉</v>
      </c>
    </row>
    <row r="5277" spans="1:11" hidden="1">
      <c r="A5277" s="16" t="s">
        <v>14975</v>
      </c>
      <c r="B5277" s="16" t="s">
        <v>33279</v>
      </c>
      <c r="C5277" s="17"/>
      <c r="D5277" s="16" t="str">
        <f xml:space="preserve"> _xlfn.CONCAT(ChhoeTaigi_TaioanPehoeKichhooGi!H2596, ":", ChhoeTaigi_TaioanPehoeKichhooGi!J2596)</f>
        <v>khin:輕</v>
      </c>
      <c r="E5277" s="18">
        <f t="shared" ca="1" si="339"/>
        <v>46202.697500115741</v>
      </c>
      <c r="G5277" s="10" t="str">
        <f t="shared" si="340"/>
        <v>khin</v>
      </c>
      <c r="H5277" s="10" t="str">
        <f t="shared" si="341"/>
        <v>輕</v>
      </c>
      <c r="I5277" s="10">
        <f xml:space="preserve"> IFERROR( SEARCH("、", A5277), VALUE("0"))</f>
        <v>0</v>
      </c>
      <c r="J5277" s="10" t="str">
        <f xml:space="preserve"> IF(I5277=0, A5277, LEFT(A5277, I5277-1))</f>
        <v>輕</v>
      </c>
      <c r="K5277" s="10" t="str">
        <f t="shared" si="338"/>
        <v>輕</v>
      </c>
    </row>
    <row r="5278" spans="1:11" hidden="1">
      <c r="A5278" s="16" t="s">
        <v>14979</v>
      </c>
      <c r="B5278" s="16" t="s">
        <v>33280</v>
      </c>
      <c r="C5278" s="17"/>
      <c r="D5278" s="16" t="str">
        <f xml:space="preserve"> _xlfn.CONCAT(ChhoeTaigi_TaioanPehoeKichhooGi!H2597, ":", ChhoeTaigi_TaioanPehoeKichhooGi!J2597)</f>
        <v>khioh:拾到</v>
      </c>
      <c r="E5278" s="18">
        <f t="shared" ca="1" si="339"/>
        <v>46202.697500115741</v>
      </c>
      <c r="G5278" s="10" t="str">
        <f t="shared" si="340"/>
        <v>khioh</v>
      </c>
      <c r="H5278" s="10" t="str">
        <f t="shared" si="341"/>
        <v>拾到</v>
      </c>
      <c r="I5278" s="10">
        <f xml:space="preserve"> IFERROR( SEARCH("、", A5278), VALUE("0"))</f>
        <v>0</v>
      </c>
      <c r="J5278" s="10" t="str">
        <f xml:space="preserve"> IF(I5278=0, A5278, LEFT(A5278, I5278-1))</f>
        <v>拾到</v>
      </c>
      <c r="K5278" s="10" t="str">
        <f t="shared" si="338"/>
        <v>拾到</v>
      </c>
    </row>
    <row r="5279" spans="1:11" hidden="1">
      <c r="A5279" s="16" t="s">
        <v>14987</v>
      </c>
      <c r="B5279" s="16" t="s">
        <v>33281</v>
      </c>
      <c r="C5279" s="17"/>
      <c r="D5279" s="16" t="str">
        <f xml:space="preserve"> _xlfn.CONCAT(ChhoeTaigi_TaioanPehoeKichhooGi!H2598, ":", ChhoeTaigi_TaioanPehoeKichhooGi!J2598)</f>
        <v>khit-tsiah8:乞食</v>
      </c>
      <c r="E5279" s="18">
        <f t="shared" ca="1" si="339"/>
        <v>46202.697500115741</v>
      </c>
      <c r="G5279" s="10" t="str">
        <f t="shared" si="340"/>
        <v>khit-tsiah8</v>
      </c>
      <c r="H5279" s="10" t="str">
        <f t="shared" si="341"/>
        <v>乞食</v>
      </c>
      <c r="I5279" s="10">
        <f xml:space="preserve"> IFERROR( SEARCH("、", A5279), VALUE("0"))</f>
        <v>0</v>
      </c>
      <c r="J5279" s="10" t="str">
        <f xml:space="preserve"> IF(I5279=0, A5279, LEFT(A5279, I5279-1))</f>
        <v>乞食</v>
      </c>
      <c r="K5279" s="10" t="str">
        <f t="shared" si="338"/>
        <v>乞食</v>
      </c>
    </row>
    <row r="5280" spans="1:11" hidden="1">
      <c r="A5280" s="16" t="s">
        <v>14991</v>
      </c>
      <c r="B5280" s="16" t="s">
        <v>33282</v>
      </c>
      <c r="C5280" s="17"/>
      <c r="D5280" s="16" t="str">
        <f xml:space="preserve"> _xlfn.CONCAT(ChhoeTaigi_TaioanPehoeKichhooGi!H2599, ":", ChhoeTaigi_TaioanPehoeKichhooGi!J2599)</f>
        <v>kiu5-khit:求乞</v>
      </c>
      <c r="E5280" s="18">
        <f t="shared" ca="1" si="339"/>
        <v>46202.697500231479</v>
      </c>
      <c r="G5280" s="10" t="str">
        <f t="shared" si="340"/>
        <v>kiu5-khit</v>
      </c>
      <c r="H5280" s="10" t="str">
        <f t="shared" si="341"/>
        <v>求乞</v>
      </c>
      <c r="I5280" s="10">
        <f xml:space="preserve"> IFERROR( SEARCH("、", A5280), VALUE("0"))</f>
        <v>0</v>
      </c>
      <c r="J5280" s="10" t="str">
        <f xml:space="preserve"> IF(I5280=0, A5280, LEFT(A5280, I5280-1))</f>
        <v>求乞</v>
      </c>
      <c r="K5280" s="10" t="str">
        <f t="shared" si="338"/>
        <v>求乞</v>
      </c>
    </row>
    <row r="5281" spans="1:11" hidden="1">
      <c r="A5281" s="16" t="s">
        <v>14996</v>
      </c>
      <c r="B5281" s="16" t="s">
        <v>33283</v>
      </c>
      <c r="C5281" s="17"/>
      <c r="D5281" s="16" t="str">
        <f xml:space="preserve"> _xlfn.CONCAT(ChhoeTaigi_TaioanPehoeKichhooGi!H2600, ":", ChhoeTaigi_TaioanPehoeKichhooGi!J2600)</f>
        <v>khiunn:土因、語調</v>
      </c>
      <c r="E5281" s="18">
        <f t="shared" ca="1" si="339"/>
        <v>46202.697500115741</v>
      </c>
      <c r="G5281" s="10" t="str">
        <f t="shared" si="340"/>
        <v>khiunn</v>
      </c>
      <c r="H5281" s="10" t="str">
        <f t="shared" si="341"/>
        <v>土因、語調</v>
      </c>
      <c r="I5281" s="10">
        <f xml:space="preserve"> IFERROR( SEARCH("、", A5281), VALUE("0"))</f>
        <v>3</v>
      </c>
      <c r="J5281" s="10" t="str">
        <f xml:space="preserve"> IF(I5281=0, A5281, LEFT(A5281, I5281-1))</f>
        <v>土因</v>
      </c>
      <c r="K5281" s="10" t="str">
        <f t="shared" si="338"/>
        <v>土因</v>
      </c>
    </row>
    <row r="5282" spans="1:11" hidden="1">
      <c r="A5282" s="16" t="s">
        <v>9190</v>
      </c>
      <c r="B5282" s="16" t="s">
        <v>9189</v>
      </c>
      <c r="C5282" s="17"/>
      <c r="D5282" s="16" t="str">
        <f xml:space="preserve"> _xlfn.CONCAT(ChhoeTaigi_TaioanPehoeKichhooGi!H2601, ":", ChhoeTaigi_TaioanPehoeKichhooGi!J2601)</f>
        <v>khng3:放、置</v>
      </c>
      <c r="E5282" s="18">
        <f t="shared" ca="1" si="339"/>
        <v>46202.697500231479</v>
      </c>
      <c r="G5282" s="10" t="str">
        <f t="shared" si="340"/>
        <v>khng3</v>
      </c>
      <c r="H5282" s="10" t="str">
        <f t="shared" si="341"/>
        <v>放、置</v>
      </c>
      <c r="I5282" s="10">
        <f xml:space="preserve"> IFERROR( SEARCH("、", A5282), VALUE("0"))</f>
        <v>2</v>
      </c>
      <c r="J5282" s="10" t="str">
        <f xml:space="preserve"> IF(I5282=0, A5282, LEFT(A5282, I5282-1))</f>
        <v>放</v>
      </c>
      <c r="K5282" s="10" t="str">
        <f t="shared" si="338"/>
        <v>放</v>
      </c>
    </row>
    <row r="5283" spans="1:11" hidden="1">
      <c r="A5283" s="16" t="s">
        <v>15000</v>
      </c>
      <c r="B5283" s="16" t="s">
        <v>9189</v>
      </c>
      <c r="C5283" s="17"/>
      <c r="D5283" s="16" t="str">
        <f xml:space="preserve"> _xlfn.CONCAT(ChhoeTaigi_TaioanPehoeKichhooGi!H2602, ":", ChhoeTaigi_TaioanPehoeKichhooGi!J2602)</f>
        <v>khng3:勸</v>
      </c>
      <c r="E5283" s="18">
        <f t="shared" ca="1" si="339"/>
        <v>46202.697500115741</v>
      </c>
      <c r="G5283" s="10" t="str">
        <f t="shared" si="340"/>
        <v>khng3</v>
      </c>
      <c r="H5283" s="10" t="str">
        <f t="shared" si="341"/>
        <v>勸</v>
      </c>
      <c r="I5283" s="10">
        <f xml:space="preserve"> IFERROR( SEARCH("、", A5283), VALUE("0"))</f>
        <v>0</v>
      </c>
      <c r="J5283" s="10" t="str">
        <f xml:space="preserve"> IF(I5283=0, A5283, LEFT(A5283, I5283-1))</f>
        <v>勸</v>
      </c>
      <c r="K5283" s="10" t="str">
        <f t="shared" si="338"/>
        <v>勸</v>
      </c>
    </row>
    <row r="5284" spans="1:11" hidden="1">
      <c r="A5284" s="16" t="s">
        <v>15006</v>
      </c>
      <c r="B5284" s="16" t="s">
        <v>15005</v>
      </c>
      <c r="C5284" s="17"/>
      <c r="D5284" s="16" t="str">
        <f xml:space="preserve"> _xlfn.CONCAT(ChhoeTaigi_TaioanPehoeKichhooGi!H2603, ":", ChhoeTaigi_TaioanPehoeKichhooGi!J2603)</f>
        <v>kho3:課</v>
      </c>
      <c r="E5284" s="18">
        <f t="shared" ca="1" si="339"/>
        <v>46202.697500115741</v>
      </c>
      <c r="G5284" s="10" t="str">
        <f t="shared" si="340"/>
        <v>kho3</v>
      </c>
      <c r="H5284" s="10" t="str">
        <f t="shared" si="341"/>
        <v>課</v>
      </c>
      <c r="I5284" s="10">
        <f xml:space="preserve"> IFERROR( SEARCH("、", A5284), VALUE("0"))</f>
        <v>0</v>
      </c>
      <c r="J5284" s="10" t="str">
        <f xml:space="preserve"> IF(I5284=0, A5284, LEFT(A5284, I5284-1))</f>
        <v>課</v>
      </c>
      <c r="K5284" s="10" t="str">
        <f t="shared" ref="K5284:K5347" si="342" xml:space="preserve"> IFERROR( LEFT(J5284, SEARCH("（", J5284)-1), J5284)</f>
        <v>課</v>
      </c>
    </row>
    <row r="5285" spans="1:11" hidden="1">
      <c r="A5285" s="16" t="s">
        <v>403</v>
      </c>
      <c r="B5285" s="16" t="s">
        <v>15010</v>
      </c>
      <c r="C5285" s="17"/>
      <c r="D5285" s="16" t="str">
        <f xml:space="preserve"> _xlfn.CONCAT(ChhoeTaigi_TaioanPehoeKichhooGi!H2604, ":", ChhoeTaigi_TaioanPehoeKichhooGi!J2604)</f>
        <v>am3 kho3:晚課</v>
      </c>
      <c r="E5285" s="18">
        <f t="shared" ca="1" si="339"/>
        <v>46202.697500115741</v>
      </c>
      <c r="G5285" s="10" t="str">
        <f t="shared" si="340"/>
        <v>am3 kho3</v>
      </c>
      <c r="H5285" s="10" t="str">
        <f t="shared" si="341"/>
        <v>晚課</v>
      </c>
      <c r="I5285" s="10">
        <f xml:space="preserve"> IFERROR( SEARCH("、", A5285), VALUE("0"))</f>
        <v>0</v>
      </c>
      <c r="J5285" s="10" t="str">
        <f xml:space="preserve"> IF(I5285=0, A5285, LEFT(A5285, I5285-1))</f>
        <v>晚課</v>
      </c>
      <c r="K5285" s="10" t="str">
        <f t="shared" si="342"/>
        <v>晚課</v>
      </c>
    </row>
    <row r="5286" spans="1:11" hidden="1">
      <c r="A5286" s="16" t="s">
        <v>2447</v>
      </c>
      <c r="B5286" s="16" t="s">
        <v>15015</v>
      </c>
      <c r="C5286" s="17"/>
      <c r="D5286" s="16" t="str">
        <f xml:space="preserve"> _xlfn.CONCAT(ChhoeTaigi_TaioanPehoeKichhooGi!H2605, ":", ChhoeTaigi_TaioanPehoeKichhooGi!J2605)</f>
        <v>tsa2 kho3:早課</v>
      </c>
      <c r="E5286" s="18">
        <f t="shared" ca="1" si="339"/>
        <v>46202.697500115741</v>
      </c>
      <c r="G5286" s="10" t="str">
        <f t="shared" si="340"/>
        <v>tsa2 kho3</v>
      </c>
      <c r="H5286" s="10" t="str">
        <f t="shared" si="341"/>
        <v>早課</v>
      </c>
      <c r="I5286" s="10">
        <f xml:space="preserve"> IFERROR( SEARCH("、", A5286), VALUE("0"))</f>
        <v>0</v>
      </c>
      <c r="J5286" s="10" t="str">
        <f xml:space="preserve"> IF(I5286=0, A5286, LEFT(A5286, I5286-1))</f>
        <v>早課</v>
      </c>
      <c r="K5286" s="10" t="str">
        <f t="shared" si="342"/>
        <v>早課</v>
      </c>
    </row>
    <row r="5287" spans="1:11" hidden="1">
      <c r="A5287" s="16" t="s">
        <v>15017</v>
      </c>
      <c r="B5287" s="16" t="s">
        <v>412</v>
      </c>
      <c r="C5287" s="17"/>
      <c r="D5287" s="16" t="str">
        <f xml:space="preserve"> _xlfn.CONCAT(ChhoeTaigi_TaioanPehoeKichhooGi!H2606, ":", ChhoeTaigi_TaioanPehoeKichhooGi!J2606)</f>
        <v>kho2:洘</v>
      </c>
      <c r="E5287" s="18">
        <f t="shared" ca="1" si="339"/>
        <v>46202.697500115741</v>
      </c>
      <c r="G5287" s="10" t="str">
        <f t="shared" si="340"/>
        <v>kho2</v>
      </c>
      <c r="H5287" s="10" t="str">
        <f t="shared" si="341"/>
        <v>洘</v>
      </c>
      <c r="I5287" s="10">
        <f xml:space="preserve"> IFERROR( SEARCH("、", A5287), VALUE("0"))</f>
        <v>0</v>
      </c>
      <c r="J5287" s="10" t="str">
        <f xml:space="preserve"> IF(I5287=0, A5287, LEFT(A5287, I5287-1))</f>
        <v>洘</v>
      </c>
      <c r="K5287" s="10" t="str">
        <f t="shared" si="342"/>
        <v>洘</v>
      </c>
    </row>
    <row r="5288" spans="1:11" hidden="1">
      <c r="A5288" s="16" t="s">
        <v>15023</v>
      </c>
      <c r="B5288" s="16" t="s">
        <v>33284</v>
      </c>
      <c r="C5288" s="17"/>
      <c r="D5288" s="16" t="str">
        <f xml:space="preserve"> _xlfn.CONCAT(ChhoeTaigi_TaioanPehoeKichhooGi!H2607, ":", ChhoeTaigi_TaioanPehoeKichhooGi!J2607)</f>
        <v>kho2-mue5:洘稀飯</v>
      </c>
      <c r="E5288" s="18">
        <f t="shared" ca="1" si="339"/>
        <v>46202.697500231479</v>
      </c>
      <c r="G5288" s="10" t="str">
        <f t="shared" si="340"/>
        <v>kho2-mue5</v>
      </c>
      <c r="H5288" s="10" t="str">
        <f t="shared" si="341"/>
        <v>洘稀飯</v>
      </c>
      <c r="I5288" s="10">
        <f xml:space="preserve"> IFERROR( SEARCH("、", A5288), VALUE("0"))</f>
        <v>0</v>
      </c>
      <c r="J5288" s="10" t="str">
        <f xml:space="preserve"> IF(I5288=0, A5288, LEFT(A5288, I5288-1))</f>
        <v>洘稀飯</v>
      </c>
      <c r="K5288" s="10" t="str">
        <f t="shared" si="342"/>
        <v>洘稀飯</v>
      </c>
    </row>
    <row r="5289" spans="1:11" hidden="1">
      <c r="A5289" s="16" t="s">
        <v>15029</v>
      </c>
      <c r="B5289" s="16" t="s">
        <v>33285</v>
      </c>
      <c r="C5289" s="17"/>
      <c r="D5289" s="16" t="str">
        <f xml:space="preserve"> _xlfn.CONCAT(ChhoeTaigi_TaioanPehoeKichhooGi!H2608, ":", ChhoeTaigi_TaioanPehoeKichhooGi!J2608)</f>
        <v>kho2-tshi3:考試</v>
      </c>
      <c r="E5289" s="18">
        <f t="shared" ca="1" si="339"/>
        <v>46202.697500115741</v>
      </c>
      <c r="G5289" s="10" t="str">
        <f t="shared" si="340"/>
        <v>kho2-tshi3</v>
      </c>
      <c r="H5289" s="10" t="str">
        <f t="shared" si="341"/>
        <v>考試</v>
      </c>
      <c r="I5289" s="10">
        <f xml:space="preserve"> IFERROR( SEARCH("、", A5289), VALUE("0"))</f>
        <v>0</v>
      </c>
      <c r="J5289" s="10" t="str">
        <f xml:space="preserve"> IF(I5289=0, A5289, LEFT(A5289, I5289-1))</f>
        <v>考試</v>
      </c>
      <c r="K5289" s="10" t="str">
        <f t="shared" si="342"/>
        <v>考試</v>
      </c>
    </row>
    <row r="5290" spans="1:11" hidden="1">
      <c r="A5290" s="16" t="s">
        <v>15036</v>
      </c>
      <c r="B5290" s="16" t="s">
        <v>33286</v>
      </c>
      <c r="C5290" s="17"/>
      <c r="D5290" s="16" t="str">
        <f xml:space="preserve"> _xlfn.CONCAT(ChhoeTaigi_TaioanPehoeKichhooGi!H2609, ":", ChhoeTaigi_TaioanPehoeKichhooGi!J2609)</f>
        <v>kho2-kuan3:考卷</v>
      </c>
      <c r="E5290" s="18">
        <f t="shared" ca="1" si="339"/>
        <v>46202.697500231479</v>
      </c>
      <c r="G5290" s="10" t="str">
        <f t="shared" si="340"/>
        <v>kho2-kuan3</v>
      </c>
      <c r="H5290" s="10" t="str">
        <f t="shared" si="341"/>
        <v>考卷</v>
      </c>
      <c r="I5290" s="10">
        <f xml:space="preserve"> IFERROR( SEARCH("、", A5290), VALUE("0"))</f>
        <v>0</v>
      </c>
      <c r="J5290" s="10" t="str">
        <f xml:space="preserve"> IF(I5290=0, A5290, LEFT(A5290, I5290-1))</f>
        <v>考卷</v>
      </c>
      <c r="K5290" s="10" t="str">
        <f t="shared" si="342"/>
        <v>考卷</v>
      </c>
    </row>
    <row r="5291" spans="1:11" hidden="1">
      <c r="A5291" s="16" t="s">
        <v>15046</v>
      </c>
      <c r="B5291" s="16" t="s">
        <v>33287</v>
      </c>
      <c r="C5291" s="17"/>
      <c r="D5291" s="16" t="str">
        <f xml:space="preserve"> _xlfn.CONCAT(ChhoeTaigi_TaioanPehoeKichhooGi!H2610, ":", ChhoeTaigi_TaioanPehoeKichhooGi!J2610)</f>
        <v>ke2 kho2-kuan3:改考卷</v>
      </c>
      <c r="E5291" s="18">
        <f t="shared" ca="1" si="339"/>
        <v>46202.697500115741</v>
      </c>
      <c r="G5291" s="10" t="str">
        <f t="shared" si="340"/>
        <v>ke2 kho2-kuan3</v>
      </c>
      <c r="H5291" s="10" t="str">
        <f t="shared" si="341"/>
        <v>改考卷</v>
      </c>
      <c r="I5291" s="10">
        <f xml:space="preserve"> IFERROR( SEARCH("、", A5291), VALUE("0"))</f>
        <v>0</v>
      </c>
      <c r="J5291" s="10" t="str">
        <f xml:space="preserve"> IF(I5291=0, A5291, LEFT(A5291, I5291-1))</f>
        <v>改考卷</v>
      </c>
      <c r="K5291" s="10" t="str">
        <f t="shared" si="342"/>
        <v>改考卷</v>
      </c>
    </row>
    <row r="5292" spans="1:11" hidden="1">
      <c r="A5292" s="16" t="s">
        <v>15050</v>
      </c>
      <c r="B5292" s="16" t="s">
        <v>33288</v>
      </c>
      <c r="C5292" s="17"/>
      <c r="D5292" s="16" t="str">
        <f xml:space="preserve"> _xlfn.CONCAT(ChhoeTaigi_TaioanPehoeKichhooGi!H2611, ":", ChhoeTaigi_TaioanPehoeKichhooGi!J2611)</f>
        <v>kho3-te5:課題</v>
      </c>
      <c r="E5292" s="18">
        <f t="shared" ca="1" si="339"/>
        <v>46202.697500115741</v>
      </c>
      <c r="G5292" s="10" t="str">
        <f t="shared" si="340"/>
        <v>kho3-te5</v>
      </c>
      <c r="H5292" s="10" t="str">
        <f t="shared" si="341"/>
        <v>課題</v>
      </c>
      <c r="I5292" s="10">
        <f xml:space="preserve"> IFERROR( SEARCH("、", A5292), VALUE("0"))</f>
        <v>0</v>
      </c>
      <c r="J5292" s="10" t="str">
        <f xml:space="preserve"> IF(I5292=0, A5292, LEFT(A5292, I5292-1))</f>
        <v>課題</v>
      </c>
      <c r="K5292" s="10" t="str">
        <f t="shared" si="342"/>
        <v>課題</v>
      </c>
    </row>
    <row r="5293" spans="1:11" hidden="1">
      <c r="A5293" s="16" t="s">
        <v>15054</v>
      </c>
      <c r="B5293" s="16" t="s">
        <v>31396</v>
      </c>
      <c r="C5293" s="17"/>
      <c r="D5293" s="16" t="str">
        <f xml:space="preserve"> _xlfn.CONCAT(ChhoeTaigi_TaioanPehoeKichhooGi!H2612, ":", ChhoeTaigi_TaioanPehoeKichhooGi!J2612)</f>
        <v>kho2-be7-tiau5:考不中</v>
      </c>
      <c r="E5293" s="18">
        <f t="shared" ca="1" si="339"/>
        <v>46202.697500115741</v>
      </c>
      <c r="G5293" s="10" t="str">
        <f t="shared" si="340"/>
        <v>kho2-be7-tiau5</v>
      </c>
      <c r="H5293" s="10" t="str">
        <f t="shared" si="341"/>
        <v>考不中</v>
      </c>
      <c r="I5293" s="10">
        <f xml:space="preserve"> IFERROR( SEARCH("、", A5293), VALUE("0"))</f>
        <v>0</v>
      </c>
      <c r="J5293" s="10" t="str">
        <f xml:space="preserve"> IF(I5293=0, A5293, LEFT(A5293, I5293-1))</f>
        <v>考不中</v>
      </c>
      <c r="K5293" s="10" t="str">
        <f t="shared" si="342"/>
        <v>考不中</v>
      </c>
    </row>
    <row r="5294" spans="1:11" hidden="1">
      <c r="A5294" s="16" t="s">
        <v>1120</v>
      </c>
      <c r="B5294" s="16" t="s">
        <v>33289</v>
      </c>
      <c r="C5294" s="17"/>
      <c r="D5294" s="16" t="str">
        <f xml:space="preserve"> _xlfn.CONCAT(ChhoeTaigi_TaioanPehoeKichhooGi!H2613, ":", ChhoeTaigi_TaioanPehoeKichhooGi!J2613)</f>
        <v>kho2-bo5-tiau5:考不上</v>
      </c>
      <c r="E5294" s="18">
        <f t="shared" ca="1" si="339"/>
        <v>46202.697500115741</v>
      </c>
      <c r="G5294" s="10" t="str">
        <f t="shared" si="340"/>
        <v>kho2-bo5-tiau5</v>
      </c>
      <c r="H5294" s="10" t="str">
        <f t="shared" si="341"/>
        <v>考不上</v>
      </c>
      <c r="I5294" s="10">
        <f xml:space="preserve"> IFERROR( SEARCH("、", A5294), VALUE("0"))</f>
        <v>0</v>
      </c>
      <c r="J5294" s="10" t="str">
        <f xml:space="preserve"> IF(I5294=0, A5294, LEFT(A5294, I5294-1))</f>
        <v>考不上</v>
      </c>
      <c r="K5294" s="10" t="str">
        <f t="shared" si="342"/>
        <v>考不上</v>
      </c>
    </row>
    <row r="5295" spans="1:11" hidden="1">
      <c r="A5295" s="16" t="s">
        <v>15063</v>
      </c>
      <c r="B5295" s="16" t="s">
        <v>33290</v>
      </c>
      <c r="C5295" s="17"/>
      <c r="D5295" s="16" t="str">
        <f xml:space="preserve"> _xlfn.CONCAT(ChhoeTaigi_TaioanPehoeKichhooGi!H2614, ":", ChhoeTaigi_TaioanPehoeKichhooGi!J2614)</f>
        <v>kho2 u7 thong-kue3:考得通過</v>
      </c>
      <c r="E5295" s="18">
        <f t="shared" ca="1" si="339"/>
        <v>46202.697500115741</v>
      </c>
      <c r="G5295" s="10" t="str">
        <f t="shared" si="340"/>
        <v>kho2 u7 thong-kue3</v>
      </c>
      <c r="H5295" s="10" t="str">
        <f t="shared" si="341"/>
        <v>考得通過</v>
      </c>
      <c r="I5295" s="10">
        <f xml:space="preserve"> IFERROR( SEARCH("、", A5295), VALUE("0"))</f>
        <v>0</v>
      </c>
      <c r="J5295" s="10" t="str">
        <f xml:space="preserve"> IF(I5295=0, A5295, LEFT(A5295, I5295-1))</f>
        <v>考得通過</v>
      </c>
      <c r="K5295" s="10" t="str">
        <f t="shared" si="342"/>
        <v>考得通過</v>
      </c>
    </row>
    <row r="5296" spans="1:11" hidden="1">
      <c r="A5296" s="16" t="s">
        <v>15067</v>
      </c>
      <c r="B5296" s="16" t="s">
        <v>33291</v>
      </c>
      <c r="C5296" s="17"/>
      <c r="D5296" s="16" t="str">
        <f xml:space="preserve"> _xlfn.CONCAT(ChhoeTaigi_TaioanPehoeKichhooGi!H2615, ":", ChhoeTaigi_TaioanPehoeKichhooGi!J2615)</f>
        <v>kho bak8:科目</v>
      </c>
      <c r="E5296" s="18">
        <f t="shared" ca="1" si="339"/>
        <v>46202.697500231479</v>
      </c>
      <c r="G5296" s="10" t="str">
        <f t="shared" si="340"/>
        <v>kho bak8</v>
      </c>
      <c r="H5296" s="10" t="str">
        <f t="shared" si="341"/>
        <v>科目</v>
      </c>
      <c r="I5296" s="10">
        <f xml:space="preserve"> IFERROR( SEARCH("、", A5296), VALUE("0"))</f>
        <v>0</v>
      </c>
      <c r="J5296" s="10" t="str">
        <f xml:space="preserve"> IF(I5296=0, A5296, LEFT(A5296, I5296-1))</f>
        <v>科目</v>
      </c>
      <c r="K5296" s="10" t="str">
        <f t="shared" si="342"/>
        <v>科目</v>
      </c>
    </row>
    <row r="5297" spans="1:11" hidden="1">
      <c r="A5297" s="16" t="s">
        <v>15071</v>
      </c>
      <c r="B5297" s="16" t="s">
        <v>33292</v>
      </c>
      <c r="C5297" s="17"/>
      <c r="D5297" s="16" t="str">
        <f xml:space="preserve"> _xlfn.CONCAT(ChhoeTaigi_TaioanPehoeKichhooGi!H2616, ":", ChhoeTaigi_TaioanPehoeKichhooGi!J2616)</f>
        <v>kho-hak8:科學</v>
      </c>
      <c r="E5297" s="18">
        <f t="shared" ca="1" si="339"/>
        <v>46202.697500115741</v>
      </c>
      <c r="G5297" s="10" t="str">
        <f t="shared" si="340"/>
        <v>kho-hak8</v>
      </c>
      <c r="H5297" s="10" t="str">
        <f t="shared" si="341"/>
        <v>科學</v>
      </c>
      <c r="I5297" s="10">
        <f xml:space="preserve"> IFERROR( SEARCH("、", A5297), VALUE("0"))</f>
        <v>0</v>
      </c>
      <c r="J5297" s="10" t="str">
        <f xml:space="preserve"> IF(I5297=0, A5297, LEFT(A5297, I5297-1))</f>
        <v>科學</v>
      </c>
      <c r="K5297" s="10" t="str">
        <f t="shared" si="342"/>
        <v>科學</v>
      </c>
    </row>
    <row r="5298" spans="1:11" hidden="1">
      <c r="A5298" s="16" t="s">
        <v>1685</v>
      </c>
      <c r="B5298" s="16" t="s">
        <v>33293</v>
      </c>
      <c r="C5298" s="17"/>
      <c r="D5298" s="16" t="str">
        <f xml:space="preserve"> _xlfn.CONCAT(ChhoeTaigi_TaioanPehoeKichhooGi!H2617, ":", ChhoeTaigi_TaioanPehoeKichhooGi!J2617)</f>
        <v>kho2-sioh:可惜</v>
      </c>
      <c r="E5298" s="18">
        <f t="shared" ca="1" si="339"/>
        <v>46202.697500231479</v>
      </c>
      <c r="G5298" s="10" t="str">
        <f t="shared" si="340"/>
        <v>kho2-sioh</v>
      </c>
      <c r="H5298" s="10" t="str">
        <f t="shared" si="341"/>
        <v>可惜</v>
      </c>
      <c r="I5298" s="10">
        <f xml:space="preserve"> IFERROR( SEARCH("、", A5298), VALUE("0"))</f>
        <v>0</v>
      </c>
      <c r="J5298" s="10" t="str">
        <f xml:space="preserve"> IF(I5298=0, A5298, LEFT(A5298, I5298-1))</f>
        <v>可惜</v>
      </c>
      <c r="K5298" s="10" t="str">
        <f t="shared" si="342"/>
        <v>可惜</v>
      </c>
    </row>
    <row r="5299" spans="1:11" hidden="1">
      <c r="A5299" s="16" t="s">
        <v>15080</v>
      </c>
      <c r="B5299" s="16" t="s">
        <v>33294</v>
      </c>
      <c r="C5299" s="17"/>
      <c r="D5299" s="16" t="str">
        <f xml:space="preserve"> _xlfn.CONCAT(ChhoeTaigi_TaioanPehoeKichhooGi!H2618, ":", ChhoeTaigi_TaioanPehoeKichhooGi!J2618)</f>
        <v>tsin kho2-sioh:很可惜</v>
      </c>
      <c r="E5299" s="18">
        <f t="shared" ca="1" si="339"/>
        <v>46202.697500115741</v>
      </c>
      <c r="G5299" s="10" t="str">
        <f t="shared" si="340"/>
        <v>tsin kho2-sioh</v>
      </c>
      <c r="H5299" s="10" t="str">
        <f t="shared" si="341"/>
        <v>很可惜</v>
      </c>
      <c r="I5299" s="10">
        <f xml:space="preserve"> IFERROR( SEARCH("、", A5299), VALUE("0"))</f>
        <v>0</v>
      </c>
      <c r="J5299" s="10" t="str">
        <f xml:space="preserve"> IF(I5299=0, A5299, LEFT(A5299, I5299-1))</f>
        <v>很可惜</v>
      </c>
      <c r="K5299" s="10" t="str">
        <f t="shared" si="342"/>
        <v>很可惜</v>
      </c>
    </row>
    <row r="5300" spans="1:11" hidden="1">
      <c r="A5300" s="16" t="s">
        <v>15085</v>
      </c>
      <c r="B5300" s="16" t="s">
        <v>15005</v>
      </c>
      <c r="C5300" s="17"/>
      <c r="D5300" s="16" t="str">
        <f xml:space="preserve"> _xlfn.CONCAT(ChhoeTaigi_TaioanPehoeKichhooGi!H2619, ":", ChhoeTaigi_TaioanPehoeKichhooGi!J2619)</f>
        <v>kho3:靠</v>
      </c>
      <c r="E5300" s="18">
        <f t="shared" ca="1" si="339"/>
        <v>46202.697500115741</v>
      </c>
      <c r="G5300" s="10" t="str">
        <f t="shared" si="340"/>
        <v>kho3</v>
      </c>
      <c r="H5300" s="10" t="str">
        <f t="shared" si="341"/>
        <v>靠</v>
      </c>
      <c r="I5300" s="10">
        <f xml:space="preserve"> IFERROR( SEARCH("、", A5300), VALUE("0"))</f>
        <v>0</v>
      </c>
      <c r="J5300" s="10" t="str">
        <f xml:space="preserve"> IF(I5300=0, A5300, LEFT(A5300, I5300-1))</f>
        <v>靠</v>
      </c>
      <c r="K5300" s="10" t="str">
        <f t="shared" si="342"/>
        <v>靠</v>
      </c>
    </row>
    <row r="5301" spans="1:11" hidden="1">
      <c r="A5301" s="16" t="s">
        <v>15094</v>
      </c>
      <c r="B5301" s="16" t="s">
        <v>33295</v>
      </c>
      <c r="C5301" s="17"/>
      <c r="D5301" s="16" t="str">
        <f xml:space="preserve"> _xlfn.CONCAT(ChhoeTaigi_TaioanPehoeKichhooGi!H2620, ":", ChhoeTaigi_TaioanPehoeKichhooGi!J2620)</f>
        <v>ua2-kho3:依靠</v>
      </c>
      <c r="E5301" s="18">
        <f t="shared" ca="1" si="339"/>
        <v>46202.697500115741</v>
      </c>
      <c r="G5301" s="10" t="str">
        <f t="shared" si="340"/>
        <v>ua2-kho3</v>
      </c>
      <c r="H5301" s="10" t="str">
        <f t="shared" si="341"/>
        <v>依靠</v>
      </c>
      <c r="I5301" s="10">
        <f xml:space="preserve"> IFERROR( SEARCH("、", A5301), VALUE("0"))</f>
        <v>0</v>
      </c>
      <c r="J5301" s="10" t="str">
        <f xml:space="preserve"> IF(I5301=0, A5301, LEFT(A5301, I5301-1))</f>
        <v>依靠</v>
      </c>
      <c r="K5301" s="10" t="str">
        <f t="shared" si="342"/>
        <v>依靠</v>
      </c>
    </row>
    <row r="5302" spans="1:11" hidden="1">
      <c r="A5302" s="16" t="s">
        <v>15098</v>
      </c>
      <c r="B5302" s="16" t="s">
        <v>33296</v>
      </c>
      <c r="C5302" s="17"/>
      <c r="D5302" s="16" t="str">
        <f xml:space="preserve"> _xlfn.CONCAT(ChhoeTaigi_TaioanPehoeKichhooGi!H2621, ":", ChhoeTaigi_TaioanPehoeKichhooGi!J2621)</f>
        <v>khoo:元、塊（錢）</v>
      </c>
      <c r="E5302" s="18">
        <f t="shared" ca="1" si="339"/>
        <v>46202.697500115741</v>
      </c>
      <c r="G5302" s="10" t="str">
        <f t="shared" si="340"/>
        <v>khoo</v>
      </c>
      <c r="H5302" s="10" t="str">
        <f t="shared" si="341"/>
        <v>元、塊（錢）</v>
      </c>
      <c r="I5302" s="10">
        <f xml:space="preserve"> IFERROR( SEARCH("、", A5302), VALUE("0"))</f>
        <v>2</v>
      </c>
      <c r="J5302" s="10" t="str">
        <f xml:space="preserve"> IF(I5302=0, A5302, LEFT(A5302, I5302-1))</f>
        <v>元</v>
      </c>
      <c r="K5302" s="10" t="str">
        <f t="shared" si="342"/>
        <v>元</v>
      </c>
    </row>
    <row r="5303" spans="1:11" hidden="1">
      <c r="A5303" s="16" t="s">
        <v>15103</v>
      </c>
      <c r="B5303" s="16" t="s">
        <v>15101</v>
      </c>
      <c r="C5303" s="17"/>
      <c r="D5303" s="16" t="str">
        <f xml:space="preserve"> _xlfn.CONCAT(ChhoeTaigi_TaioanPehoeKichhooGi!H2622, ":", ChhoeTaigi_TaioanPehoeKichhooGi!J2622)</f>
        <v>khoo2:苦</v>
      </c>
      <c r="E5303" s="18">
        <f t="shared" ca="1" si="339"/>
        <v>46202.697500115741</v>
      </c>
      <c r="G5303" s="10" t="str">
        <f t="shared" si="340"/>
        <v>khoo2</v>
      </c>
      <c r="H5303" s="10" t="str">
        <f t="shared" si="341"/>
        <v>苦</v>
      </c>
      <c r="I5303" s="10">
        <f xml:space="preserve"> IFERROR( SEARCH("、", A5303), VALUE("0"))</f>
        <v>0</v>
      </c>
      <c r="J5303" s="10" t="str">
        <f xml:space="preserve"> IF(I5303=0, A5303, LEFT(A5303, I5303-1))</f>
        <v>苦</v>
      </c>
      <c r="K5303" s="10" t="str">
        <f t="shared" si="342"/>
        <v>苦</v>
      </c>
    </row>
    <row r="5304" spans="1:11" hidden="1">
      <c r="A5304" s="16" t="s">
        <v>15108</v>
      </c>
      <c r="B5304" s="16" t="s">
        <v>33297</v>
      </c>
      <c r="C5304" s="17"/>
      <c r="D5304" s="16" t="str">
        <f xml:space="preserve"> _xlfn.CONCAT(ChhoeTaigi_TaioanPehoeKichhooGi!H2623, ":", ChhoeTaigi_TaioanPehoeKichhooGi!J2623)</f>
        <v>khoo2-lan7:苦難</v>
      </c>
      <c r="E5304" s="18">
        <f t="shared" ca="1" si="339"/>
        <v>46202.697500231479</v>
      </c>
      <c r="G5304" s="10" t="str">
        <f t="shared" si="340"/>
        <v>khoo2-lan7</v>
      </c>
      <c r="H5304" s="10" t="str">
        <f t="shared" si="341"/>
        <v>苦難</v>
      </c>
      <c r="I5304" s="10">
        <f xml:space="preserve"> IFERROR( SEARCH("、", A5304), VALUE("0"))</f>
        <v>0</v>
      </c>
      <c r="J5304" s="10" t="str">
        <f xml:space="preserve"> IF(I5304=0, A5304, LEFT(A5304, I5304-1))</f>
        <v>苦難</v>
      </c>
      <c r="K5304" s="10" t="str">
        <f t="shared" si="342"/>
        <v>苦難</v>
      </c>
    </row>
    <row r="5305" spans="1:11" hidden="1">
      <c r="A5305" s="16" t="s">
        <v>15113</v>
      </c>
      <c r="B5305" s="16" t="s">
        <v>33298</v>
      </c>
      <c r="C5305" s="17"/>
      <c r="D5305" s="16" t="str">
        <f xml:space="preserve"> _xlfn.CONCAT(ChhoeTaigi_TaioanPehoeKichhooGi!H2624, ":", ChhoeTaigi_TaioanPehoeKichhooGi!J2624)</f>
        <v>khoo2-hak8:苦學、半工半讀</v>
      </c>
      <c r="E5305" s="18">
        <f t="shared" ca="1" si="339"/>
        <v>46202.697500115741</v>
      </c>
      <c r="G5305" s="10" t="str">
        <f t="shared" si="340"/>
        <v>khoo2-hak8</v>
      </c>
      <c r="H5305" s="10" t="str">
        <f t="shared" si="341"/>
        <v>苦學、半工半讀</v>
      </c>
      <c r="I5305" s="10">
        <f xml:space="preserve"> IFERROR( SEARCH("、", A5305), VALUE("0"))</f>
        <v>3</v>
      </c>
      <c r="J5305" s="10" t="str">
        <f xml:space="preserve"> IF(I5305=0, A5305, LEFT(A5305, I5305-1))</f>
        <v>苦學</v>
      </c>
      <c r="K5305" s="10" t="str">
        <f t="shared" si="342"/>
        <v>苦學</v>
      </c>
    </row>
    <row r="5306" spans="1:11" hidden="1">
      <c r="A5306" s="16" t="s">
        <v>15122</v>
      </c>
      <c r="B5306" s="16" t="s">
        <v>33299</v>
      </c>
      <c r="C5306" s="17"/>
      <c r="D5306" s="16" t="str">
        <f xml:space="preserve"> _xlfn.CONCAT(ChhoeTaigi_TaioanPehoeKichhooGi!H2625, ":", ChhoeTaigi_TaioanPehoeKichhooGi!J2625)</f>
        <v>khoo2-hak8-sing:苦學生</v>
      </c>
      <c r="E5306" s="18">
        <f t="shared" ca="1" si="339"/>
        <v>46202.697500231479</v>
      </c>
      <c r="G5306" s="10" t="str">
        <f t="shared" si="340"/>
        <v>khoo2-hak8-sing</v>
      </c>
      <c r="H5306" s="10" t="str">
        <f t="shared" si="341"/>
        <v>苦學生</v>
      </c>
      <c r="I5306" s="10">
        <f xml:space="preserve"> IFERROR( SEARCH("、", A5306), VALUE("0"))</f>
        <v>0</v>
      </c>
      <c r="J5306" s="10" t="str">
        <f xml:space="preserve"> IF(I5306=0, A5306, LEFT(A5306, I5306-1))</f>
        <v>苦學生</v>
      </c>
      <c r="K5306" s="10" t="str">
        <f t="shared" si="342"/>
        <v>苦學生</v>
      </c>
    </row>
    <row r="5307" spans="1:11" hidden="1">
      <c r="A5307" s="16" t="s">
        <v>15127</v>
      </c>
      <c r="B5307" s="16" t="s">
        <v>33300</v>
      </c>
      <c r="C5307" s="17"/>
      <c r="D5307" s="16" t="str">
        <f xml:space="preserve"> _xlfn.CONCAT(ChhoeTaigi_TaioanPehoeKichhooGi!H2626, ":", ChhoeTaigi_TaioanPehoeKichhooGi!J2626)</f>
        <v>khoo2-sim:苦心</v>
      </c>
      <c r="E5307" s="18">
        <f t="shared" ca="1" si="339"/>
        <v>46202.697500115741</v>
      </c>
      <c r="G5307" s="10" t="str">
        <f t="shared" si="340"/>
        <v>khoo2-sim</v>
      </c>
      <c r="H5307" s="10" t="str">
        <f t="shared" si="341"/>
        <v>苦心</v>
      </c>
      <c r="I5307" s="10">
        <f xml:space="preserve"> IFERROR( SEARCH("、", A5307), VALUE("0"))</f>
        <v>0</v>
      </c>
      <c r="J5307" s="10" t="str">
        <f xml:space="preserve"> IF(I5307=0, A5307, LEFT(A5307, I5307-1))</f>
        <v>苦心</v>
      </c>
      <c r="K5307" s="10" t="str">
        <f t="shared" si="342"/>
        <v>苦心</v>
      </c>
    </row>
    <row r="5308" spans="1:11" hidden="1">
      <c r="A5308" s="16" t="s">
        <v>15134</v>
      </c>
      <c r="B5308" s="16" t="s">
        <v>33301</v>
      </c>
      <c r="C5308" s="17"/>
      <c r="D5308" s="16" t="str">
        <f xml:space="preserve"> _xlfn.CONCAT(ChhoeTaigi_TaioanPehoeKichhooGi!H2627, ":", ChhoeTaigi_TaioanPehoeKichhooGi!J2627)</f>
        <v>khoo2-pi2 kong2:譬如說</v>
      </c>
      <c r="E5308" s="18">
        <f t="shared" ca="1" si="339"/>
        <v>46202.697500115741</v>
      </c>
      <c r="G5308" s="10" t="str">
        <f t="shared" si="340"/>
        <v>khoo2-pi2 kong2</v>
      </c>
      <c r="H5308" s="10" t="str">
        <f t="shared" si="341"/>
        <v>譬如說</v>
      </c>
      <c r="I5308" s="10">
        <f xml:space="preserve"> IFERROR( SEARCH("、", A5308), VALUE("0"))</f>
        <v>0</v>
      </c>
      <c r="J5308" s="10" t="str">
        <f xml:space="preserve"> IF(I5308=0, A5308, LEFT(A5308, I5308-1))</f>
        <v>譬如說</v>
      </c>
      <c r="K5308" s="10" t="str">
        <f t="shared" si="342"/>
        <v>譬如說</v>
      </c>
    </row>
    <row r="5309" spans="1:11" hidden="1">
      <c r="A5309" s="16" t="s">
        <v>15139</v>
      </c>
      <c r="B5309" s="16" t="s">
        <v>15137</v>
      </c>
      <c r="C5309" s="17"/>
      <c r="D5309" s="16" t="str">
        <f xml:space="preserve"> _xlfn.CONCAT(ChhoeTaigi_TaioanPehoeKichhooGi!H2628, ":", ChhoeTaigi_TaioanPehoeKichhooGi!J2628)</f>
        <v>khoo3:褲</v>
      </c>
      <c r="E5309" s="18">
        <f t="shared" ca="1" si="339"/>
        <v>46202.697500115741</v>
      </c>
      <c r="G5309" s="10" t="str">
        <f t="shared" si="340"/>
        <v>khoo3</v>
      </c>
      <c r="H5309" s="10" t="str">
        <f t="shared" si="341"/>
        <v>褲</v>
      </c>
      <c r="I5309" s="10">
        <f xml:space="preserve"> IFERROR( SEARCH("、", A5309), VALUE("0"))</f>
        <v>0</v>
      </c>
      <c r="J5309" s="10" t="str">
        <f xml:space="preserve"> IF(I5309=0, A5309, LEFT(A5309, I5309-1))</f>
        <v>褲</v>
      </c>
      <c r="K5309" s="10" t="str">
        <f t="shared" si="342"/>
        <v>褲</v>
      </c>
    </row>
    <row r="5310" spans="1:11" hidden="1">
      <c r="A5310" s="16" t="s">
        <v>15144</v>
      </c>
      <c r="B5310" s="16" t="s">
        <v>33302</v>
      </c>
      <c r="C5310" s="17"/>
      <c r="D5310" s="16" t="str">
        <f xml:space="preserve"> _xlfn.CONCAT(ChhoeTaigi_TaioanPehoeKichhooGi!H2629, ":", ChhoeTaigi_TaioanPehoeKichhooGi!J2629)</f>
        <v>khoo3 te7-a2:褲袋</v>
      </c>
      <c r="E5310" s="18">
        <f t="shared" ca="1" si="339"/>
        <v>46202.697500115741</v>
      </c>
      <c r="G5310" s="10" t="str">
        <f t="shared" si="340"/>
        <v>khoo3 te7-a2</v>
      </c>
      <c r="H5310" s="10" t="str">
        <f t="shared" si="341"/>
        <v>褲袋</v>
      </c>
      <c r="I5310" s="10">
        <f xml:space="preserve"> IFERROR( SEARCH("、", A5310), VALUE("0"))</f>
        <v>0</v>
      </c>
      <c r="J5310" s="10" t="str">
        <f xml:space="preserve"> IF(I5310=0, A5310, LEFT(A5310, I5310-1))</f>
        <v>褲袋</v>
      </c>
      <c r="K5310" s="10" t="str">
        <f t="shared" si="342"/>
        <v>褲袋</v>
      </c>
    </row>
    <row r="5311" spans="1:11" hidden="1">
      <c r="A5311" s="16" t="s">
        <v>790</v>
      </c>
      <c r="B5311" s="16" t="s">
        <v>15149</v>
      </c>
      <c r="C5311" s="17"/>
      <c r="D5311" s="16" t="str">
        <f xml:space="preserve"> _xlfn.CONCAT(ChhoeTaigi_TaioanPehoeKichhooGi!H2630, ":", ChhoeTaigi_TaioanPehoeKichhooGi!J2630)</f>
        <v>khuann3:看</v>
      </c>
      <c r="E5311" s="18">
        <f t="shared" ca="1" si="339"/>
        <v>46202.697500115741</v>
      </c>
      <c r="G5311" s="10" t="str">
        <f t="shared" si="340"/>
        <v>khuann3</v>
      </c>
      <c r="H5311" s="10" t="str">
        <f t="shared" si="341"/>
        <v>看</v>
      </c>
      <c r="I5311" s="10">
        <f xml:space="preserve"> IFERROR( SEARCH("、", A5311), VALUE("0"))</f>
        <v>0</v>
      </c>
      <c r="J5311" s="10" t="str">
        <f xml:space="preserve"> IF(I5311=0, A5311, LEFT(A5311, I5311-1))</f>
        <v>看</v>
      </c>
      <c r="K5311" s="10" t="str">
        <f t="shared" si="342"/>
        <v>看</v>
      </c>
    </row>
    <row r="5312" spans="1:11" hidden="1">
      <c r="A5312" s="16" t="s">
        <v>15154</v>
      </c>
      <c r="B5312" s="16" t="s">
        <v>33303</v>
      </c>
      <c r="C5312" s="17"/>
      <c r="D5312" s="16" t="str">
        <f xml:space="preserve"> _xlfn.CONCAT(ChhoeTaigi_TaioanPehoeKichhooGi!H2631, ":", ChhoeTaigi_TaioanPehoeKichhooGi!J2631)</f>
        <v>khuann3-kinn3:看見</v>
      </c>
      <c r="E5312" s="18">
        <f t="shared" ca="1" si="339"/>
        <v>46202.697500231479</v>
      </c>
      <c r="G5312" s="10" t="str">
        <f t="shared" si="340"/>
        <v>khuann3-kinn3</v>
      </c>
      <c r="H5312" s="10" t="str">
        <f t="shared" si="341"/>
        <v>看見</v>
      </c>
      <c r="I5312" s="10">
        <f xml:space="preserve"> IFERROR( SEARCH("、", A5312), VALUE("0"))</f>
        <v>0</v>
      </c>
      <c r="J5312" s="10" t="str">
        <f xml:space="preserve"> IF(I5312=0, A5312, LEFT(A5312, I5312-1))</f>
        <v>看見</v>
      </c>
      <c r="K5312" s="10" t="str">
        <f t="shared" si="342"/>
        <v>看見</v>
      </c>
    </row>
    <row r="5313" spans="1:11" hidden="1">
      <c r="A5313" s="16" t="s">
        <v>790</v>
      </c>
      <c r="B5313" s="16" t="s">
        <v>15149</v>
      </c>
      <c r="C5313" s="17"/>
      <c r="D5313" s="16" t="str">
        <f xml:space="preserve"> _xlfn.CONCAT(ChhoeTaigi_TaioanPehoeKichhooGi!H2632, ":", ChhoeTaigi_TaioanPehoeKichhooGi!J2632)</f>
        <v>khuann3:看</v>
      </c>
      <c r="E5313" s="18">
        <f t="shared" ca="1" si="339"/>
        <v>46202.697500115741</v>
      </c>
      <c r="G5313" s="10" t="str">
        <f t="shared" si="340"/>
        <v>khuann3</v>
      </c>
      <c r="H5313" s="10" t="str">
        <f t="shared" si="341"/>
        <v>看</v>
      </c>
      <c r="I5313" s="10">
        <f xml:space="preserve"> IFERROR( SEARCH("、", A5313), VALUE("0"))</f>
        <v>0</v>
      </c>
      <c r="J5313" s="10" t="str">
        <f xml:space="preserve"> IF(I5313=0, A5313, LEFT(A5313, I5313-1))</f>
        <v>看</v>
      </c>
      <c r="K5313" s="10" t="str">
        <f t="shared" si="342"/>
        <v>看</v>
      </c>
    </row>
    <row r="5314" spans="1:11" hidden="1">
      <c r="A5314" s="16" t="s">
        <v>15154</v>
      </c>
      <c r="B5314" s="16" t="s">
        <v>33303</v>
      </c>
      <c r="C5314" s="17"/>
      <c r="D5314" s="16" t="str">
        <f xml:space="preserve"> _xlfn.CONCAT(ChhoeTaigi_TaioanPehoeKichhooGi!H2633, ":", ChhoeTaigi_TaioanPehoeKichhooGi!J2633)</f>
        <v>khuann3-kinn3:看見</v>
      </c>
      <c r="E5314" s="18">
        <f t="shared" ca="1" si="339"/>
        <v>46202.697500231479</v>
      </c>
      <c r="G5314" s="10" t="str">
        <f t="shared" si="340"/>
        <v>khuann3-kinn3</v>
      </c>
      <c r="H5314" s="10" t="str">
        <f t="shared" si="341"/>
        <v>看見</v>
      </c>
      <c r="I5314" s="10">
        <f xml:space="preserve"> IFERROR( SEARCH("、", A5314), VALUE("0"))</f>
        <v>0</v>
      </c>
      <c r="J5314" s="10" t="str">
        <f xml:space="preserve"> IF(I5314=0, A5314, LEFT(A5314, I5314-1))</f>
        <v>看見</v>
      </c>
      <c r="K5314" s="10" t="str">
        <f t="shared" si="342"/>
        <v>看見</v>
      </c>
    </row>
    <row r="5315" spans="1:11" hidden="1">
      <c r="A5315" s="16" t="s">
        <v>15160</v>
      </c>
      <c r="B5315" s="16" t="s">
        <v>33304</v>
      </c>
      <c r="C5315" s="17"/>
      <c r="D5315" s="16" t="str">
        <f xml:space="preserve"> _xlfn.CONCAT(ChhoeTaigi_TaioanPehoeKichhooGi!H2634, ":", ChhoeTaigi_TaioanPehoeKichhooGi!J2634)</f>
        <v>gua2 m7 bat khuann3-kinn3:我不曾看過</v>
      </c>
      <c r="E5315" s="18">
        <f t="shared" ca="1" si="339"/>
        <v>46202.697500115741</v>
      </c>
      <c r="G5315" s="10" t="str">
        <f t="shared" si="340"/>
        <v>gua2 m7 bat khuann3-kinn3</v>
      </c>
      <c r="H5315" s="10" t="str">
        <f t="shared" si="341"/>
        <v>我不曾看過</v>
      </c>
      <c r="I5315" s="10">
        <f xml:space="preserve"> IFERROR( SEARCH("、", A5315), VALUE("0"))</f>
        <v>0</v>
      </c>
      <c r="J5315" s="10" t="str">
        <f xml:space="preserve"> IF(I5315=0, A5315, LEFT(A5315, I5315-1))</f>
        <v>我不曾看過</v>
      </c>
      <c r="K5315" s="10" t="str">
        <f t="shared" si="342"/>
        <v>我不曾看過</v>
      </c>
    </row>
    <row r="5316" spans="1:11" hidden="1">
      <c r="A5316" s="16" t="s">
        <v>15165</v>
      </c>
      <c r="B5316" s="16" t="s">
        <v>33305</v>
      </c>
      <c r="C5316" s="17"/>
      <c r="D5316" s="16" t="str">
        <f xml:space="preserve"> _xlfn.CONCAT(ChhoeTaigi_TaioanPehoeKichhooGi!H2635, ":", ChhoeTaigi_TaioanPehoeKichhooGi!J2635)</f>
        <v>khuann3 po3-tsua2:看報紙</v>
      </c>
      <c r="E5316" s="18">
        <f t="shared" ca="1" si="339"/>
        <v>46202.697500115741</v>
      </c>
      <c r="G5316" s="10" t="str">
        <f t="shared" si="340"/>
        <v>khuann3 po3-tsua2</v>
      </c>
      <c r="H5316" s="10" t="str">
        <f t="shared" si="341"/>
        <v>看報紙</v>
      </c>
      <c r="I5316" s="10">
        <f xml:space="preserve"> IFERROR( SEARCH("、", A5316), VALUE("0"))</f>
        <v>0</v>
      </c>
      <c r="J5316" s="10" t="str">
        <f xml:space="preserve"> IF(I5316=0, A5316, LEFT(A5316, I5316-1))</f>
        <v>看報紙</v>
      </c>
      <c r="K5316" s="10" t="str">
        <f t="shared" si="342"/>
        <v>看報紙</v>
      </c>
    </row>
    <row r="5317" spans="1:11" hidden="1">
      <c r="A5317" s="16" t="s">
        <v>15170</v>
      </c>
      <c r="B5317" s="16" t="s">
        <v>33306</v>
      </c>
      <c r="C5317" s="17"/>
      <c r="D5317" s="16" t="str">
        <f xml:space="preserve"> _xlfn.CONCAT(ChhoeTaigi_TaioanPehoeKichhooGi!H2636, ":", ChhoeTaigi_TaioanPehoeKichhooGi!J2636)</f>
        <v>khuann3 tsheh:看書</v>
      </c>
      <c r="E5317" s="18">
        <f t="shared" ref="E2421:E5364" ca="1" si="343" xml:space="preserve"> NOW()</f>
        <v>46202.697500115741</v>
      </c>
      <c r="G5317" s="10" t="str">
        <f xml:space="preserve"> MID(D5317, 1, SEARCH(":", D5317) -1)</f>
        <v>khuann3 tsheh</v>
      </c>
      <c r="H5317" s="10" t="str">
        <f xml:space="preserve"> MID(D5317, SEARCH(":", D5317)+1, LEN(D5317) - SEARCH(":", D5317))</f>
        <v>看書</v>
      </c>
      <c r="I5317" s="10">
        <f xml:space="preserve"> IFERROR( SEARCH("、", A5317), VALUE("0"))</f>
        <v>0</v>
      </c>
      <c r="J5317" s="10" t="str">
        <f xml:space="preserve"> IF(I5317=0, A5317, LEFT(A5317, I5317-1))</f>
        <v>看書</v>
      </c>
      <c r="K5317" s="10" t="str">
        <f t="shared" si="342"/>
        <v>看書</v>
      </c>
    </row>
    <row r="5318" spans="1:11" hidden="1">
      <c r="A5318" s="16" t="s">
        <v>15175</v>
      </c>
      <c r="B5318" s="16" t="s">
        <v>33307</v>
      </c>
      <c r="C5318" s="17"/>
      <c r="D5318" s="16" t="str">
        <f xml:space="preserve"> _xlfn.CONCAT(ChhoeTaigi_TaioanPehoeKichhooGi!H2637, ":", ChhoeTaigi_TaioanPehoeKichhooGi!J2637)</f>
        <v>khuann3 mi5-sat:看彌撒</v>
      </c>
      <c r="E5318" s="18">
        <f t="shared" ca="1" si="343"/>
        <v>46202.697500115741</v>
      </c>
      <c r="G5318" s="10" t="str">
        <f xml:space="preserve"> MID(D5318, 1, SEARCH(":", D5318) -1)</f>
        <v>khuann3 mi5-sat</v>
      </c>
      <c r="H5318" s="10" t="str">
        <f xml:space="preserve"> MID(D5318, SEARCH(":", D5318)+1, LEN(D5318) - SEARCH(":", D5318))</f>
        <v>看彌撒</v>
      </c>
      <c r="I5318" s="10">
        <f xml:space="preserve"> IFERROR( SEARCH("、", A5318), VALUE("0"))</f>
        <v>0</v>
      </c>
      <c r="J5318" s="10" t="str">
        <f xml:space="preserve"> IF(I5318=0, A5318, LEFT(A5318, I5318-1))</f>
        <v>看彌撒</v>
      </c>
      <c r="K5318" s="10" t="str">
        <f t="shared" si="342"/>
        <v>看彌撒</v>
      </c>
    </row>
    <row r="5319" spans="1:11" hidden="1">
      <c r="A5319" s="16" t="s">
        <v>15180</v>
      </c>
      <c r="B5319" s="16" t="s">
        <v>33308</v>
      </c>
      <c r="C5319" s="17"/>
      <c r="D5319" s="16" t="str">
        <f xml:space="preserve"> _xlfn.CONCAT(ChhoeTaigi_TaioanPehoeKichhooGi!H2638, ":", ChhoeTaigi_TaioanPehoeKichhooGi!J2638)</f>
        <v>khuann3 sin-niu5:看新娘</v>
      </c>
      <c r="E5319" s="18">
        <f t="shared" ca="1" si="343"/>
        <v>46202.697500231479</v>
      </c>
      <c r="G5319" s="10" t="str">
        <f xml:space="preserve"> MID(D5319, 1, SEARCH(":", D5319) -1)</f>
        <v>khuann3 sin-niu5</v>
      </c>
      <c r="H5319" s="10" t="str">
        <f xml:space="preserve"> MID(D5319, SEARCH(":", D5319)+1, LEN(D5319) - SEARCH(":", D5319))</f>
        <v>看新娘</v>
      </c>
      <c r="I5319" s="10">
        <f xml:space="preserve"> IFERROR( SEARCH("、", A5319), VALUE("0"))</f>
        <v>0</v>
      </c>
      <c r="J5319" s="10" t="str">
        <f xml:space="preserve"> IF(I5319=0, A5319, LEFT(A5319, I5319-1))</f>
        <v>看新娘</v>
      </c>
      <c r="K5319" s="10" t="str">
        <f t="shared" si="342"/>
        <v>看新娘</v>
      </c>
    </row>
    <row r="5320" spans="1:11" hidden="1">
      <c r="A5320" s="16" t="s">
        <v>15185</v>
      </c>
      <c r="B5320" s="16" t="s">
        <v>33309</v>
      </c>
      <c r="C5320" s="17"/>
      <c r="D5320" s="16" t="str">
        <f xml:space="preserve"> _xlfn.CONCAT(ChhoeTaigi_TaioanPehoeKichhooGi!H2639, ":", ChhoeTaigi_TaioanPehoeKichhooGi!J2639)</f>
        <v>khuann3 tian7-iann2:看電影</v>
      </c>
      <c r="E5320" s="18">
        <f t="shared" ca="1" si="343"/>
        <v>46202.697500115741</v>
      </c>
      <c r="G5320" s="10" t="str">
        <f xml:space="preserve"> MID(D5320, 1, SEARCH(":", D5320) -1)</f>
        <v>khuann3 tian7-iann2</v>
      </c>
      <c r="H5320" s="10" t="str">
        <f xml:space="preserve"> MID(D5320, SEARCH(":", D5320)+1, LEN(D5320) - SEARCH(":", D5320))</f>
        <v>看電影</v>
      </c>
      <c r="I5320" s="10">
        <f xml:space="preserve"> IFERROR( SEARCH("、", A5320), VALUE("0"))</f>
        <v>0</v>
      </c>
      <c r="J5320" s="10" t="str">
        <f xml:space="preserve"> IF(I5320=0, A5320, LEFT(A5320, I5320-1))</f>
        <v>看電影</v>
      </c>
      <c r="K5320" s="10" t="str">
        <f t="shared" si="342"/>
        <v>看電影</v>
      </c>
    </row>
    <row r="5321" spans="1:11" hidden="1">
      <c r="A5321" s="16" t="s">
        <v>15190</v>
      </c>
      <c r="B5321" s="16" t="s">
        <v>15189</v>
      </c>
      <c r="C5321" s="17"/>
      <c r="D5321" s="16" t="str">
        <f xml:space="preserve"> _xlfn.CONCAT(ChhoeTaigi_TaioanPehoeKichhooGi!H2640, ":", ChhoeTaigi_TaioanPehoeKichhooGi!J2640)</f>
        <v>khuann3 bai7:看一看</v>
      </c>
      <c r="E5321" s="18">
        <f t="shared" ca="1" si="343"/>
        <v>46202.697500231479</v>
      </c>
      <c r="G5321" s="10" t="str">
        <f xml:space="preserve"> MID(D5321, 1, SEARCH(":", D5321) -1)</f>
        <v>khuann3 bai7</v>
      </c>
      <c r="H5321" s="10" t="str">
        <f xml:space="preserve"> MID(D5321, SEARCH(":", D5321)+1, LEN(D5321) - SEARCH(":", D5321))</f>
        <v>看一看</v>
      </c>
      <c r="I5321" s="10">
        <f xml:space="preserve"> IFERROR( SEARCH("、", A5321), VALUE("0"))</f>
        <v>0</v>
      </c>
      <c r="J5321" s="10" t="str">
        <f xml:space="preserve"> IF(I5321=0, A5321, LEFT(A5321, I5321-1))</f>
        <v>看一看</v>
      </c>
      <c r="K5321" s="10" t="str">
        <f t="shared" si="342"/>
        <v>看一看</v>
      </c>
    </row>
    <row r="5322" spans="1:11" hidden="1">
      <c r="A5322" s="16" t="s">
        <v>15195</v>
      </c>
      <c r="B5322" s="16" t="s">
        <v>33310</v>
      </c>
      <c r="C5322" s="17"/>
      <c r="D5322" s="16" t="str">
        <f xml:space="preserve"> _xlfn.CONCAT(ChhoeTaigi_TaioanPehoeKichhooGi!H2641, ":", ChhoeTaigi_TaioanPehoeKichhooGi!J2641)</f>
        <v>khi3 khuann3 (bai7) le3:去看一看</v>
      </c>
      <c r="E5322" s="18">
        <f t="shared" ca="1" si="343"/>
        <v>46202.697500115741</v>
      </c>
      <c r="G5322" s="10" t="str">
        <f xml:space="preserve"> MID(D5322, 1, SEARCH(":", D5322) -1)</f>
        <v>khi3 khuann3 (bai7) le3</v>
      </c>
      <c r="H5322" s="10" t="str">
        <f xml:space="preserve"> MID(D5322, SEARCH(":", D5322)+1, LEN(D5322) - SEARCH(":", D5322))</f>
        <v>去看一看</v>
      </c>
      <c r="I5322" s="10">
        <f xml:space="preserve"> IFERROR( SEARCH("、", A5322), VALUE("0"))</f>
        <v>0</v>
      </c>
      <c r="J5322" s="10" t="str">
        <f xml:space="preserve"> IF(I5322=0, A5322, LEFT(A5322, I5322-1))</f>
        <v>去看一看</v>
      </c>
      <c r="K5322" s="10" t="str">
        <f t="shared" si="342"/>
        <v>去看一看</v>
      </c>
    </row>
    <row r="5323" spans="1:11" hidden="1">
      <c r="A5323" s="16" t="s">
        <v>802</v>
      </c>
      <c r="B5323" s="16" t="s">
        <v>33311</v>
      </c>
      <c r="C5323" s="17"/>
      <c r="D5323" s="16" t="str">
        <f xml:space="preserve"> _xlfn.CONCAT(ChhoeTaigi_TaioanPehoeKichhooGi!H2642, ":", ChhoeTaigi_TaioanPehoeKichhooGi!J2642)</f>
        <v>tsiah8 khuann3 (bai7) le3:吃吃看</v>
      </c>
      <c r="E5323" s="18">
        <f t="shared" ca="1" si="343"/>
        <v>46202.697500115741</v>
      </c>
      <c r="G5323" s="10" t="str">
        <f xml:space="preserve"> MID(D5323, 1, SEARCH(":", D5323) -1)</f>
        <v>tsiah8 khuann3 (bai7) le3</v>
      </c>
      <c r="H5323" s="10" t="str">
        <f xml:space="preserve"> MID(D5323, SEARCH(":", D5323)+1, LEN(D5323) - SEARCH(":", D5323))</f>
        <v>吃吃看</v>
      </c>
      <c r="I5323" s="10">
        <f xml:space="preserve"> IFERROR( SEARCH("、", A5323), VALUE("0"))</f>
        <v>0</v>
      </c>
      <c r="J5323" s="10" t="str">
        <f xml:space="preserve"> IF(I5323=0, A5323, LEFT(A5323, I5323-1))</f>
        <v>吃吃看</v>
      </c>
      <c r="K5323" s="10" t="str">
        <f t="shared" si="342"/>
        <v>吃吃看</v>
      </c>
    </row>
    <row r="5324" spans="1:11" hidden="1">
      <c r="A5324" s="16" t="s">
        <v>812</v>
      </c>
      <c r="B5324" s="16" t="s">
        <v>33312</v>
      </c>
      <c r="C5324" s="17"/>
      <c r="D5324" s="16" t="str">
        <f xml:space="preserve"> _xlfn.CONCAT(ChhoeTaigi_TaioanPehoeKichhooGi!H2643, ":", ChhoeTaigi_TaioanPehoeKichhooGi!J2643)</f>
        <v>tso3 khuann3 (bai7) le3:做做看</v>
      </c>
      <c r="E5324" s="18">
        <f t="shared" ca="1" si="343"/>
        <v>46202.697500115741</v>
      </c>
      <c r="G5324" s="10" t="str">
        <f xml:space="preserve"> MID(D5324, 1, SEARCH(":", D5324) -1)</f>
        <v>tso3 khuann3 (bai7) le3</v>
      </c>
      <c r="H5324" s="10" t="str">
        <f xml:space="preserve"> MID(D5324, SEARCH(":", D5324)+1, LEN(D5324) - SEARCH(":", D5324))</f>
        <v>做做看</v>
      </c>
      <c r="I5324" s="10">
        <f xml:space="preserve"> IFERROR( SEARCH("、", A5324), VALUE("0"))</f>
        <v>0</v>
      </c>
      <c r="J5324" s="10" t="str">
        <f xml:space="preserve"> IF(I5324=0, A5324, LEFT(A5324, I5324-1))</f>
        <v>做做看</v>
      </c>
      <c r="K5324" s="10" t="str">
        <f t="shared" si="342"/>
        <v>做做看</v>
      </c>
    </row>
    <row r="5325" spans="1:11" hidden="1">
      <c r="A5325" s="16" t="s">
        <v>817</v>
      </c>
      <c r="B5325" s="16" t="s">
        <v>33313</v>
      </c>
      <c r="C5325" s="17"/>
      <c r="D5325" s="16" t="str">
        <f xml:space="preserve"> _xlfn.CONCAT(ChhoeTaigi_TaioanPehoeKichhooGi!H2644, ":", ChhoeTaigi_TaioanPehoeKichhooGi!J2644)</f>
        <v>phinn7 khuann3 (bai7) le3:聞聞看</v>
      </c>
      <c r="E5325" s="18">
        <f t="shared" ca="1" si="343"/>
        <v>46202.697500115741</v>
      </c>
      <c r="G5325" s="10" t="str">
        <f xml:space="preserve"> MID(D5325, 1, SEARCH(":", D5325) -1)</f>
        <v>phinn7 khuann3 (bai7) le3</v>
      </c>
      <c r="H5325" s="10" t="str">
        <f xml:space="preserve"> MID(D5325, SEARCH(":", D5325)+1, LEN(D5325) - SEARCH(":", D5325))</f>
        <v>聞聞看</v>
      </c>
      <c r="I5325" s="10">
        <f xml:space="preserve"> IFERROR( SEARCH("、", A5325), VALUE("0"))</f>
        <v>0</v>
      </c>
      <c r="J5325" s="10" t="str">
        <f xml:space="preserve"> IF(I5325=0, A5325, LEFT(A5325, I5325-1))</f>
        <v>聞聞看</v>
      </c>
      <c r="K5325" s="10" t="str">
        <f t="shared" si="342"/>
        <v>聞聞看</v>
      </c>
    </row>
    <row r="5326" spans="1:11" hidden="1">
      <c r="A5326" s="16" t="s">
        <v>15211</v>
      </c>
      <c r="B5326" s="16" t="s">
        <v>33314</v>
      </c>
      <c r="C5326" s="17"/>
      <c r="D5326" s="16" t="str">
        <f xml:space="preserve"> _xlfn.CONCAT(ChhoeTaigi_TaioanPehoeKichhooGi!H2645, ":", ChhoeTaigi_TaioanPehoeKichhooGi!J2645)</f>
        <v>kong2 khuann3 (bai7) le3:說說看</v>
      </c>
      <c r="E5326" s="18">
        <f t="shared" ca="1" si="343"/>
        <v>46202.697500115741</v>
      </c>
      <c r="G5326" s="10" t="str">
        <f xml:space="preserve"> MID(D5326, 1, SEARCH(":", D5326) -1)</f>
        <v>kong2 khuann3 (bai7) le3</v>
      </c>
      <c r="H5326" s="10" t="str">
        <f xml:space="preserve"> MID(D5326, SEARCH(":", D5326)+1, LEN(D5326) - SEARCH(":", D5326))</f>
        <v>說說看</v>
      </c>
      <c r="I5326" s="10">
        <f xml:space="preserve"> IFERROR( SEARCH("、", A5326), VALUE("0"))</f>
        <v>0</v>
      </c>
      <c r="J5326" s="10" t="str">
        <f xml:space="preserve"> IF(I5326=0, A5326, LEFT(A5326, I5326-1))</f>
        <v>說說看</v>
      </c>
      <c r="K5326" s="10" t="str">
        <f t="shared" si="342"/>
        <v>說說看</v>
      </c>
    </row>
    <row r="5327" spans="1:11" hidden="1">
      <c r="A5327" s="16" t="s">
        <v>15216</v>
      </c>
      <c r="B5327" s="16" t="s">
        <v>33315</v>
      </c>
      <c r="C5327" s="17"/>
      <c r="D5327" s="16" t="str">
        <f xml:space="preserve"> _xlfn.CONCAT(ChhoeTaigi_TaioanPehoeKichhooGi!H2646, ":", ChhoeTaigi_TaioanPehoeKichhooGi!J2646)</f>
        <v>sia2 khuann3 (bai7) le3:寫寫看</v>
      </c>
      <c r="E5327" s="18">
        <f t="shared" ca="1" si="343"/>
        <v>46202.697500231479</v>
      </c>
      <c r="G5327" s="10" t="str">
        <f xml:space="preserve"> MID(D5327, 1, SEARCH(":", D5327) -1)</f>
        <v>sia2 khuann3 (bai7) le3</v>
      </c>
      <c r="H5327" s="10" t="str">
        <f xml:space="preserve"> MID(D5327, SEARCH(":", D5327)+1, LEN(D5327) - SEARCH(":", D5327))</f>
        <v>寫寫看</v>
      </c>
      <c r="I5327" s="10">
        <f xml:space="preserve"> IFERROR( SEARCH("、", A5327), VALUE("0"))</f>
        <v>0</v>
      </c>
      <c r="J5327" s="10" t="str">
        <f xml:space="preserve"> IF(I5327=0, A5327, LEFT(A5327, I5327-1))</f>
        <v>寫寫看</v>
      </c>
      <c r="K5327" s="10" t="str">
        <f t="shared" si="342"/>
        <v>寫寫看</v>
      </c>
    </row>
    <row r="5328" spans="1:11" hidden="1">
      <c r="A5328" s="16" t="s">
        <v>15221</v>
      </c>
      <c r="B5328" s="16" t="s">
        <v>33316</v>
      </c>
      <c r="C5328" s="17"/>
      <c r="D5328" s="16" t="str">
        <f xml:space="preserve"> _xlfn.CONCAT(ChhoeTaigi_TaioanPehoeKichhooGi!H2647, ":", ChhoeTaigi_TaioanPehoeKichhooGi!J2647)</f>
        <v>niu5 khuann3 (bai7) le3:量量看</v>
      </c>
      <c r="E5328" s="18">
        <f t="shared" ca="1" si="343"/>
        <v>46202.697500115741</v>
      </c>
      <c r="G5328" s="10" t="str">
        <f xml:space="preserve"> MID(D5328, 1, SEARCH(":", D5328) -1)</f>
        <v>niu5 khuann3 (bai7) le3</v>
      </c>
      <c r="H5328" s="10" t="str">
        <f xml:space="preserve"> MID(D5328, SEARCH(":", D5328)+1, LEN(D5328) - SEARCH(":", D5328))</f>
        <v>量量看</v>
      </c>
      <c r="I5328" s="10">
        <f xml:space="preserve"> IFERROR( SEARCH("、", A5328), VALUE("0"))</f>
        <v>0</v>
      </c>
      <c r="J5328" s="10" t="str">
        <f xml:space="preserve"> IF(I5328=0, A5328, LEFT(A5328, I5328-1))</f>
        <v>量量看</v>
      </c>
      <c r="K5328" s="10" t="str">
        <f t="shared" si="342"/>
        <v>量量看</v>
      </c>
    </row>
    <row r="5329" spans="1:11" hidden="1">
      <c r="A5329" s="16" t="s">
        <v>15226</v>
      </c>
      <c r="B5329" s="16" t="s">
        <v>33317</v>
      </c>
      <c r="C5329" s="17"/>
      <c r="D5329" s="16" t="str">
        <f xml:space="preserve"> _xlfn.CONCAT(ChhoeTaigi_TaioanPehoeKichhooGi!H2648, ":", ChhoeTaigi_TaioanPehoeKichhooGi!J2648)</f>
        <v>tse7 khuann3 (bai7) le3:坐坐看</v>
      </c>
      <c r="E5329" s="18">
        <f t="shared" ca="1" si="343"/>
        <v>46202.697500231479</v>
      </c>
      <c r="G5329" s="10" t="str">
        <f xml:space="preserve"> MID(D5329, 1, SEARCH(":", D5329) -1)</f>
        <v>tse7 khuann3 (bai7) le3</v>
      </c>
      <c r="H5329" s="10" t="str">
        <f xml:space="preserve"> MID(D5329, SEARCH(":", D5329)+1, LEN(D5329) - SEARCH(":", D5329))</f>
        <v>坐坐看</v>
      </c>
      <c r="I5329" s="10">
        <f xml:space="preserve"> IFERROR( SEARCH("、", A5329), VALUE("0"))</f>
        <v>0</v>
      </c>
      <c r="J5329" s="10" t="str">
        <f xml:space="preserve"> IF(I5329=0, A5329, LEFT(A5329, I5329-1))</f>
        <v>坐坐看</v>
      </c>
      <c r="K5329" s="10" t="str">
        <f t="shared" si="342"/>
        <v>坐坐看</v>
      </c>
    </row>
    <row r="5330" spans="1:11" hidden="1">
      <c r="A5330" s="16" t="s">
        <v>9621</v>
      </c>
      <c r="B5330" s="16" t="s">
        <v>32476</v>
      </c>
      <c r="C5330" s="17"/>
      <c r="D5330" s="16" t="str">
        <f xml:space="preserve"> _xlfn.CONCAT(ChhoeTaigi_TaioanPehoeKichhooGi!H2649, ":", ChhoeTaigi_TaioanPehoeKichhooGi!J2649)</f>
        <v>ho2-khuann3:好看</v>
      </c>
      <c r="E5330" s="18">
        <f t="shared" ca="1" si="343"/>
        <v>46202.697500115741</v>
      </c>
      <c r="G5330" s="10" t="str">
        <f xml:space="preserve"> MID(D5330, 1, SEARCH(":", D5330) -1)</f>
        <v>ho2-khuann3</v>
      </c>
      <c r="H5330" s="10" t="str">
        <f xml:space="preserve"> MID(D5330, SEARCH(":", D5330)+1, LEN(D5330) - SEARCH(":", D5330))</f>
        <v>好看</v>
      </c>
      <c r="I5330" s="10">
        <f xml:space="preserve"> IFERROR( SEARCH("、", A5330), VALUE("0"))</f>
        <v>0</v>
      </c>
      <c r="J5330" s="10" t="str">
        <f xml:space="preserve"> IF(I5330=0, A5330, LEFT(A5330, I5330-1))</f>
        <v>好看</v>
      </c>
      <c r="K5330" s="10" t="str">
        <f t="shared" si="342"/>
        <v>好看</v>
      </c>
    </row>
    <row r="5331" spans="1:11" hidden="1">
      <c r="A5331" s="16" t="s">
        <v>15232</v>
      </c>
      <c r="B5331" s="16" t="s">
        <v>15231</v>
      </c>
      <c r="C5331" s="17"/>
      <c r="D5331" s="16" t="str">
        <f xml:space="preserve"> _xlfn.CONCAT(ChhoeTaigi_TaioanPehoeKichhooGi!H2650, ":", ChhoeTaigi_TaioanPehoeKichhooGi!J2650)</f>
        <v>phainn2 khuann3:不好看</v>
      </c>
      <c r="E5331" s="18">
        <f t="shared" ca="1" si="343"/>
        <v>46202.697500115741</v>
      </c>
      <c r="G5331" s="10" t="str">
        <f xml:space="preserve"> MID(D5331, 1, SEARCH(":", D5331) -1)</f>
        <v>phainn2 khuann3</v>
      </c>
      <c r="H5331" s="10" t="str">
        <f xml:space="preserve"> MID(D5331, SEARCH(":", D5331)+1, LEN(D5331) - SEARCH(":", D5331))</f>
        <v>不好看</v>
      </c>
      <c r="I5331" s="10">
        <f xml:space="preserve"> IFERROR( SEARCH("、", A5331), VALUE("0"))</f>
        <v>0</v>
      </c>
      <c r="J5331" s="10" t="str">
        <f xml:space="preserve"> IF(I5331=0, A5331, LEFT(A5331, I5331-1))</f>
        <v>不好看</v>
      </c>
      <c r="K5331" s="10" t="str">
        <f t="shared" si="342"/>
        <v>不好看</v>
      </c>
    </row>
    <row r="5332" spans="1:11" hidden="1">
      <c r="A5332" s="16" t="s">
        <v>15237</v>
      </c>
      <c r="B5332" s="16" t="s">
        <v>33318</v>
      </c>
      <c r="C5332" s="17"/>
      <c r="D5332" s="16" t="str">
        <f xml:space="preserve"> _xlfn.CONCAT(ChhoeTaigi_TaioanPehoeKichhooGi!H2651, ":", ChhoeTaigi_TaioanPehoeKichhooGi!J2651)</f>
        <v>khuann3 e7 tshut:看得出</v>
      </c>
      <c r="E5332" s="18">
        <f t="shared" ca="1" si="343"/>
        <v>46202.697500115741</v>
      </c>
      <c r="G5332" s="10" t="str">
        <f xml:space="preserve"> MID(D5332, 1, SEARCH(":", D5332) -1)</f>
        <v>khuann3 e7 tshut</v>
      </c>
      <c r="H5332" s="10" t="str">
        <f xml:space="preserve"> MID(D5332, SEARCH(":", D5332)+1, LEN(D5332) - SEARCH(":", D5332))</f>
        <v>看得出</v>
      </c>
      <c r="I5332" s="10">
        <f xml:space="preserve"> IFERROR( SEARCH("、", A5332), VALUE("0"))</f>
        <v>0</v>
      </c>
      <c r="J5332" s="10" t="str">
        <f xml:space="preserve"> IF(I5332=0, A5332, LEFT(A5332, I5332-1))</f>
        <v>看得出</v>
      </c>
      <c r="K5332" s="10" t="str">
        <f t="shared" si="342"/>
        <v>看得出</v>
      </c>
    </row>
    <row r="5333" spans="1:11" hidden="1">
      <c r="A5333" s="16" t="s">
        <v>15244</v>
      </c>
      <c r="B5333" s="16" t="s">
        <v>33319</v>
      </c>
      <c r="C5333" s="17"/>
      <c r="D5333" s="16" t="str">
        <f xml:space="preserve"> _xlfn.CONCAT(ChhoeTaigi_TaioanPehoeKichhooGi!H2652, ":", ChhoeTaigi_TaioanPehoeKichhooGi!J2652)</f>
        <v>khuann3 be7-tshut:看不出</v>
      </c>
      <c r="E5333" s="18">
        <f t="shared" ca="1" si="343"/>
        <v>46202.697500115741</v>
      </c>
      <c r="G5333" s="10" t="str">
        <f xml:space="preserve"> MID(D5333, 1, SEARCH(":", D5333) -1)</f>
        <v>khuann3 be7-tshut</v>
      </c>
      <c r="H5333" s="10" t="str">
        <f xml:space="preserve"> MID(D5333, SEARCH(":", D5333)+1, LEN(D5333) - SEARCH(":", D5333))</f>
        <v>看不出</v>
      </c>
      <c r="I5333" s="10">
        <f xml:space="preserve"> IFERROR( SEARCH("、", A5333), VALUE("0"))</f>
        <v>0</v>
      </c>
      <c r="J5333" s="10" t="str">
        <f xml:space="preserve"> IF(I5333=0, A5333, LEFT(A5333, I5333-1))</f>
        <v>看不出</v>
      </c>
      <c r="K5333" s="10" t="str">
        <f t="shared" si="342"/>
        <v>看不出</v>
      </c>
    </row>
    <row r="5334" spans="1:11" hidden="1">
      <c r="A5334" s="16" t="s">
        <v>15251</v>
      </c>
      <c r="B5334" s="16" t="s">
        <v>33320</v>
      </c>
      <c r="C5334" s="17"/>
      <c r="D5334" s="16" t="str">
        <f xml:space="preserve"> _xlfn.CONCAT(ChhoeTaigi_TaioanPehoeKichhooGi!H2653, ":", ChhoeTaigi_TaioanPehoeKichhooGi!J2653)</f>
        <v>thau khuann3:偷看</v>
      </c>
      <c r="E5334" s="18">
        <f t="shared" ca="1" si="343"/>
        <v>46202.697500115741</v>
      </c>
      <c r="G5334" s="10" t="str">
        <f xml:space="preserve"> MID(D5334, 1, SEARCH(":", D5334) -1)</f>
        <v>thau khuann3</v>
      </c>
      <c r="H5334" s="10" t="str">
        <f xml:space="preserve"> MID(D5334, SEARCH(":", D5334)+1, LEN(D5334) - SEARCH(":", D5334))</f>
        <v>偷看</v>
      </c>
      <c r="I5334" s="10">
        <f xml:space="preserve"> IFERROR( SEARCH("、", A5334), VALUE("0"))</f>
        <v>0</v>
      </c>
      <c r="J5334" s="10" t="str">
        <f xml:space="preserve"> IF(I5334=0, A5334, LEFT(A5334, I5334-1))</f>
        <v>偷看</v>
      </c>
      <c r="K5334" s="10" t="str">
        <f t="shared" si="342"/>
        <v>偷看</v>
      </c>
    </row>
    <row r="5335" spans="1:11" hidden="1">
      <c r="A5335" s="16" t="s">
        <v>15258</v>
      </c>
      <c r="B5335" s="16" t="s">
        <v>15257</v>
      </c>
      <c r="C5335" s="17"/>
      <c r="D5335" s="16" t="str">
        <f xml:space="preserve"> _xlfn.CONCAT(ChhoeTaigi_TaioanPehoeKichhooGi!H2654, ":", ChhoeTaigi_TaioanPehoeKichhooGi!J2654)</f>
        <v>khuann3 bo5 tioh8:沒有看到</v>
      </c>
      <c r="E5335" s="18">
        <f t="shared" ca="1" si="343"/>
        <v>46202.697500231479</v>
      </c>
      <c r="G5335" s="10" t="str">
        <f xml:space="preserve"> MID(D5335, 1, SEARCH(":", D5335) -1)</f>
        <v>khuann3 bo5 tioh8</v>
      </c>
      <c r="H5335" s="10" t="str">
        <f xml:space="preserve"> MID(D5335, SEARCH(":", D5335)+1, LEN(D5335) - SEARCH(":", D5335))</f>
        <v>沒有看到</v>
      </c>
      <c r="I5335" s="10">
        <f xml:space="preserve"> IFERROR( SEARCH("、", A5335), VALUE("0"))</f>
        <v>0</v>
      </c>
      <c r="J5335" s="10" t="str">
        <f xml:space="preserve"> IF(I5335=0, A5335, LEFT(A5335, I5335-1))</f>
        <v>沒有看到</v>
      </c>
      <c r="K5335" s="10" t="str">
        <f t="shared" si="342"/>
        <v>沒有看到</v>
      </c>
    </row>
    <row r="5336" spans="1:11" hidden="1">
      <c r="A5336" s="16" t="s">
        <v>15263</v>
      </c>
      <c r="B5336" s="16" t="s">
        <v>15262</v>
      </c>
      <c r="C5336" s="17"/>
      <c r="D5336" s="16" t="str">
        <f xml:space="preserve"> _xlfn.CONCAT(ChhoeTaigi_TaioanPehoeKichhooGi!H2655, ":", ChhoeTaigi_TaioanPehoeKichhooGi!J2655)</f>
        <v>khuann3 be7 tioh8:看不到</v>
      </c>
      <c r="E5336" s="18">
        <f t="shared" ca="1" si="343"/>
        <v>46202.697500115741</v>
      </c>
      <c r="G5336" s="10" t="str">
        <f xml:space="preserve"> MID(D5336, 1, SEARCH(":", D5336) -1)</f>
        <v>khuann3 be7 tioh8</v>
      </c>
      <c r="H5336" s="10" t="str">
        <f xml:space="preserve"> MID(D5336, SEARCH(":", D5336)+1, LEN(D5336) - SEARCH(":", D5336))</f>
        <v>看不到</v>
      </c>
      <c r="I5336" s="10">
        <f xml:space="preserve"> IFERROR( SEARCH("、", A5336), VALUE("0"))</f>
        <v>0</v>
      </c>
      <c r="J5336" s="10" t="str">
        <f xml:space="preserve"> IF(I5336=0, A5336, LEFT(A5336, I5336-1))</f>
        <v>看不到</v>
      </c>
      <c r="K5336" s="10" t="str">
        <f t="shared" si="342"/>
        <v>看不到</v>
      </c>
    </row>
    <row r="5337" spans="1:11" hidden="1">
      <c r="A5337" s="16" t="s">
        <v>15263</v>
      </c>
      <c r="B5337" s="16" t="s">
        <v>33321</v>
      </c>
      <c r="C5337" s="17"/>
      <c r="D5337" s="16" t="str">
        <f xml:space="preserve"> _xlfn.CONCAT(ChhoeTaigi_TaioanPehoeKichhooGi!H2656, ":", ChhoeTaigi_TaioanPehoeKichhooGi!J2656)</f>
        <v>khuann3-bo5:看不到</v>
      </c>
      <c r="E5337" s="18">
        <f t="shared" ca="1" si="343"/>
        <v>46202.697500231479</v>
      </c>
      <c r="G5337" s="10" t="str">
        <f xml:space="preserve"> MID(D5337, 1, SEARCH(":", D5337) -1)</f>
        <v>khuann3-bo5</v>
      </c>
      <c r="H5337" s="10" t="str">
        <f xml:space="preserve"> MID(D5337, SEARCH(":", D5337)+1, LEN(D5337) - SEARCH(":", D5337))</f>
        <v>看不到</v>
      </c>
      <c r="I5337" s="10">
        <f xml:space="preserve"> IFERROR( SEARCH("、", A5337), VALUE("0"))</f>
        <v>0</v>
      </c>
      <c r="J5337" s="10" t="str">
        <f xml:space="preserve"> IF(I5337=0, A5337, LEFT(A5337, I5337-1))</f>
        <v>看不到</v>
      </c>
      <c r="K5337" s="10" t="str">
        <f t="shared" si="342"/>
        <v>看不到</v>
      </c>
    </row>
    <row r="5338" spans="1:11" hidden="1">
      <c r="A5338" s="16" t="s">
        <v>15271</v>
      </c>
      <c r="B5338" s="16" t="s">
        <v>33322</v>
      </c>
      <c r="C5338" s="17"/>
      <c r="D5338" s="16" t="str">
        <f xml:space="preserve"> _xlfn.CONCAT(ChhoeTaigi_TaioanPehoeKichhooGi!H2657, ":", ChhoeTaigi_TaioanPehoeKichhooGi!J2657)</f>
        <v>khuann3-khin:看輕</v>
      </c>
      <c r="E5338" s="18">
        <f t="shared" ca="1" si="343"/>
        <v>46202.697500115741</v>
      </c>
      <c r="G5338" s="10" t="str">
        <f xml:space="preserve"> MID(D5338, 1, SEARCH(":", D5338) -1)</f>
        <v>khuann3-khin</v>
      </c>
      <c r="H5338" s="10" t="str">
        <f xml:space="preserve"> MID(D5338, SEARCH(":", D5338)+1, LEN(D5338) - SEARCH(":", D5338))</f>
        <v>看輕</v>
      </c>
      <c r="I5338" s="10">
        <f xml:space="preserve"> IFERROR( SEARCH("、", A5338), VALUE("0"))</f>
        <v>0</v>
      </c>
      <c r="J5338" s="10" t="str">
        <f xml:space="preserve"> IF(I5338=0, A5338, LEFT(A5338, I5338-1))</f>
        <v>看輕</v>
      </c>
      <c r="K5338" s="10" t="str">
        <f t="shared" si="342"/>
        <v>看輕</v>
      </c>
    </row>
    <row r="5339" spans="1:11" hidden="1">
      <c r="A5339" s="16" t="s">
        <v>15278</v>
      </c>
      <c r="B5339" s="16" t="s">
        <v>15277</v>
      </c>
      <c r="C5339" s="17"/>
      <c r="D5339" s="16" t="str">
        <f xml:space="preserve"> _xlfn.CONCAT(ChhoeTaigi_TaioanPehoeKichhooGi!H2658, ":", ChhoeTaigi_TaioanPehoeKichhooGi!J2658)</f>
        <v>khuann3 tang7:看重</v>
      </c>
      <c r="E5339" s="18">
        <f t="shared" ca="1" si="343"/>
        <v>46202.697500115741</v>
      </c>
      <c r="G5339" s="10" t="str">
        <f xml:space="preserve"> MID(D5339, 1, SEARCH(":", D5339) -1)</f>
        <v>khuann3 tang7</v>
      </c>
      <c r="H5339" s="10" t="str">
        <f xml:space="preserve"> MID(D5339, SEARCH(":", D5339)+1, LEN(D5339) - SEARCH(":", D5339))</f>
        <v>看重</v>
      </c>
      <c r="I5339" s="10">
        <f xml:space="preserve"> IFERROR( SEARCH("、", A5339), VALUE("0"))</f>
        <v>0</v>
      </c>
      <c r="J5339" s="10" t="str">
        <f xml:space="preserve"> IF(I5339=0, A5339, LEFT(A5339, I5339-1))</f>
        <v>看重</v>
      </c>
      <c r="K5339" s="10" t="str">
        <f t="shared" si="342"/>
        <v>看重</v>
      </c>
    </row>
    <row r="5340" spans="1:11" hidden="1">
      <c r="A5340" s="16" t="s">
        <v>35163</v>
      </c>
      <c r="B5340" s="16" t="s">
        <v>15149</v>
      </c>
      <c r="C5340" s="17"/>
      <c r="D5340" s="16" t="str">
        <f xml:space="preserve"> _xlfn.CONCAT(ChhoeTaigi_TaioanPehoeKichhooGi!H2659, ":", ChhoeTaigi_TaioanPehoeKichhooGi!J2659)</f>
        <v>khuann3:</v>
      </c>
      <c r="E5340" s="18">
        <f t="shared" ca="1" si="343"/>
        <v>46202.697500115741</v>
      </c>
      <c r="G5340" s="10" t="str">
        <f xml:space="preserve"> MID(D5340, 1, SEARCH(":", D5340) -1)</f>
        <v>khuann3</v>
      </c>
      <c r="H5340" s="10" t="str">
        <f xml:space="preserve"> MID(D5340, SEARCH(":", D5340)+1, LEN(D5340) - SEARCH(":", D5340))</f>
        <v/>
      </c>
      <c r="I5340" s="10">
        <f xml:space="preserve"> IFERROR( SEARCH("、", A5340), VALUE("0"))</f>
        <v>0</v>
      </c>
      <c r="J5340" s="10" t="str">
        <f xml:space="preserve"> IF(I5340=0, A5340, LEFT(A5340, I5340-1))</f>
        <v/>
      </c>
      <c r="K5340" s="10" t="str">
        <f t="shared" si="342"/>
        <v/>
      </c>
    </row>
    <row r="5341" spans="1:11" hidden="1">
      <c r="A5341" s="16" t="s">
        <v>35163</v>
      </c>
      <c r="B5341" s="16" t="s">
        <v>15149</v>
      </c>
      <c r="C5341" s="17"/>
      <c r="D5341" s="16" t="str">
        <f xml:space="preserve"> _xlfn.CONCAT(ChhoeTaigi_TaioanPehoeKichhooGi!H2660, ":", ChhoeTaigi_TaioanPehoeKichhooGi!J2660)</f>
        <v>khuann3:</v>
      </c>
      <c r="E5341" s="18">
        <f t="shared" ca="1" si="343"/>
        <v>46202.697500115741</v>
      </c>
      <c r="G5341" s="10" t="str">
        <f xml:space="preserve"> MID(D5341, 1, SEARCH(":", D5341) -1)</f>
        <v>khuann3</v>
      </c>
      <c r="H5341" s="10" t="str">
        <f xml:space="preserve"> MID(D5341, SEARCH(":", D5341)+1, LEN(D5341) - SEARCH(":", D5341))</f>
        <v/>
      </c>
      <c r="I5341" s="10">
        <f xml:space="preserve"> IFERROR( SEARCH("、", A5341), VALUE("0"))</f>
        <v>0</v>
      </c>
      <c r="J5341" s="10" t="str">
        <f xml:space="preserve"> IF(I5341=0, A5341, LEFT(A5341, I5341-1))</f>
        <v/>
      </c>
      <c r="K5341" s="10" t="str">
        <f t="shared" si="342"/>
        <v/>
      </c>
    </row>
    <row r="5342" spans="1:11" hidden="1">
      <c r="A5342" s="16" t="s">
        <v>35163</v>
      </c>
      <c r="B5342" s="16" t="s">
        <v>15149</v>
      </c>
      <c r="C5342" s="17"/>
      <c r="D5342" s="16" t="str">
        <f xml:space="preserve"> _xlfn.CONCAT(ChhoeTaigi_TaioanPehoeKichhooGi!H2661, ":", ChhoeTaigi_TaioanPehoeKichhooGi!J2661)</f>
        <v>khuann3:</v>
      </c>
      <c r="E5342" s="18">
        <f t="shared" ca="1" si="343"/>
        <v>46202.697500115741</v>
      </c>
      <c r="G5342" s="10" t="str">
        <f xml:space="preserve"> MID(D5342, 1, SEARCH(":", D5342) -1)</f>
        <v>khuann3</v>
      </c>
      <c r="H5342" s="10" t="str">
        <f xml:space="preserve"> MID(D5342, SEARCH(":", D5342)+1, LEN(D5342) - SEARCH(":", D5342))</f>
        <v/>
      </c>
      <c r="I5342" s="10">
        <f xml:space="preserve"> IFERROR( SEARCH("、", A5342), VALUE("0"))</f>
        <v>0</v>
      </c>
      <c r="J5342" s="10" t="str">
        <f xml:space="preserve"> IF(I5342=0, A5342, LEFT(A5342, I5342-1))</f>
        <v/>
      </c>
      <c r="K5342" s="10" t="str">
        <f t="shared" si="342"/>
        <v/>
      </c>
    </row>
    <row r="5343" spans="1:11" hidden="1">
      <c r="A5343" s="16" t="s">
        <v>15294</v>
      </c>
      <c r="B5343" s="16" t="s">
        <v>33323</v>
      </c>
      <c r="C5343" s="17"/>
      <c r="D5343" s="16" t="str">
        <f xml:space="preserve"> _xlfn.CONCAT(ChhoeTaigi_TaioanPehoeKichhooGi!H2662, ":", ChhoeTaigi_TaioanPehoeKichhooGi!J2662)</f>
        <v>khuann3 tang khuann3 sai:看東看西、東瞻西望</v>
      </c>
      <c r="E5343" s="18">
        <f t="shared" ca="1" si="343"/>
        <v>46202.697500231479</v>
      </c>
      <c r="G5343" s="10" t="str">
        <f xml:space="preserve"> MID(D5343, 1, SEARCH(":", D5343) -1)</f>
        <v>khuann3 tang khuann3 sai</v>
      </c>
      <c r="H5343" s="10" t="str">
        <f xml:space="preserve"> MID(D5343, SEARCH(":", D5343)+1, LEN(D5343) - SEARCH(":", D5343))</f>
        <v>看東看西、東瞻西望</v>
      </c>
      <c r="I5343" s="10">
        <f xml:space="preserve"> IFERROR( SEARCH("、", A5343), VALUE("0"))</f>
        <v>5</v>
      </c>
      <c r="J5343" s="10" t="str">
        <f xml:space="preserve"> IF(I5343=0, A5343, LEFT(A5343, I5343-1))</f>
        <v>看東看西</v>
      </c>
      <c r="K5343" s="10" t="str">
        <f t="shared" si="342"/>
        <v>看東看西</v>
      </c>
    </row>
    <row r="5344" spans="1:11" hidden="1">
      <c r="A5344" s="16" t="s">
        <v>15298</v>
      </c>
      <c r="B5344" s="16" t="s">
        <v>15149</v>
      </c>
      <c r="C5344" s="17"/>
      <c r="D5344" s="16" t="str">
        <f xml:space="preserve"> _xlfn.CONCAT(ChhoeTaigi_TaioanPehoeKichhooGi!H2663, ":", ChhoeTaigi_TaioanPehoeKichhooGi!J2663)</f>
        <v>khuann3:診察</v>
      </c>
      <c r="E5344" s="18">
        <f t="shared" ca="1" si="343"/>
        <v>46202.697500115741</v>
      </c>
      <c r="G5344" s="10" t="str">
        <f xml:space="preserve"> MID(D5344, 1, SEARCH(":", D5344) -1)</f>
        <v>khuann3</v>
      </c>
      <c r="H5344" s="10" t="str">
        <f xml:space="preserve"> MID(D5344, SEARCH(":", D5344)+1, LEN(D5344) - SEARCH(":", D5344))</f>
        <v>診察</v>
      </c>
      <c r="I5344" s="10">
        <f xml:space="preserve"> IFERROR( SEARCH("、", A5344), VALUE("0"))</f>
        <v>0</v>
      </c>
      <c r="J5344" s="10" t="str">
        <f xml:space="preserve"> IF(I5344=0, A5344, LEFT(A5344, I5344-1))</f>
        <v>診察</v>
      </c>
      <c r="K5344" s="10" t="str">
        <f t="shared" si="342"/>
        <v>診察</v>
      </c>
    </row>
    <row r="5345" spans="1:11" hidden="1">
      <c r="A5345" s="16" t="s">
        <v>15304</v>
      </c>
      <c r="B5345" s="16" t="s">
        <v>33324</v>
      </c>
      <c r="C5345" s="17"/>
      <c r="D5345" s="16" t="str">
        <f xml:space="preserve"> _xlfn.CONCAT(ChhoeTaigi_TaioanPehoeKichhooGi!H2664, ":", ChhoeTaigi_TaioanPehoeKichhooGi!J2664)</f>
        <v>khuann-khuann:慢慢地、小心地</v>
      </c>
      <c r="E5345" s="18">
        <f t="shared" ca="1" si="343"/>
        <v>46202.697500231479</v>
      </c>
      <c r="G5345" s="10" t="str">
        <f xml:space="preserve"> MID(D5345, 1, SEARCH(":", D5345) -1)</f>
        <v>khuann-khuann</v>
      </c>
      <c r="H5345" s="10" t="str">
        <f xml:space="preserve"> MID(D5345, SEARCH(":", D5345)+1, LEN(D5345) - SEARCH(":", D5345))</f>
        <v>慢慢地、小心地</v>
      </c>
      <c r="I5345" s="10">
        <f xml:space="preserve"> IFERROR( SEARCH("、", A5345), VALUE("0"))</f>
        <v>4</v>
      </c>
      <c r="J5345" s="10" t="str">
        <f xml:space="preserve"> IF(I5345=0, A5345, LEFT(A5345, I5345-1))</f>
        <v>慢慢地</v>
      </c>
      <c r="K5345" s="10" t="str">
        <f t="shared" si="342"/>
        <v>慢慢地</v>
      </c>
    </row>
    <row r="5346" spans="1:11" hidden="1">
      <c r="A5346" s="16" t="s">
        <v>15309</v>
      </c>
      <c r="B5346" s="16" t="s">
        <v>33325</v>
      </c>
      <c r="C5346" s="17"/>
      <c r="D5346" s="16" t="str">
        <f xml:space="preserve"> _xlfn.CONCAT(ChhoeTaigi_TaioanPehoeKichhooGi!H2665, ":", ChhoeTaigi_TaioanPehoeKichhooGi!J2665)</f>
        <v>khuah:寬、濶</v>
      </c>
      <c r="E5346" s="18">
        <f t="shared" ca="1" si="343"/>
        <v>46202.697500115741</v>
      </c>
      <c r="G5346" s="10" t="str">
        <f xml:space="preserve"> MID(D5346, 1, SEARCH(":", D5346) -1)</f>
        <v>khuah</v>
      </c>
      <c r="H5346" s="10" t="str">
        <f xml:space="preserve"> MID(D5346, SEARCH(":", D5346)+1, LEN(D5346) - SEARCH(":", D5346))</f>
        <v>寬、濶</v>
      </c>
      <c r="I5346" s="10">
        <f xml:space="preserve"> IFERROR( SEARCH("、", A5346), VALUE("0"))</f>
        <v>2</v>
      </c>
      <c r="J5346" s="10" t="str">
        <f xml:space="preserve"> IF(I5346=0, A5346, LEFT(A5346, I5346-1))</f>
        <v>寬</v>
      </c>
      <c r="K5346" s="10" t="str">
        <f t="shared" si="342"/>
        <v>寬</v>
      </c>
    </row>
    <row r="5347" spans="1:11" hidden="1">
      <c r="A5347" s="16" t="s">
        <v>15318</v>
      </c>
      <c r="B5347" s="16" t="s">
        <v>15317</v>
      </c>
      <c r="C5347" s="17"/>
      <c r="D5347" s="16" t="str">
        <f xml:space="preserve"> _xlfn.CONCAT(ChhoeTaigi_TaioanPehoeKichhooGi!H2666, ":", ChhoeTaigi_TaioanPehoeKichhooGi!J2666)</f>
        <v>khuai3:快</v>
      </c>
      <c r="E5347" s="18">
        <f t="shared" ca="1" si="343"/>
        <v>46202.697500115741</v>
      </c>
      <c r="G5347" s="10" t="str">
        <f xml:space="preserve"> MID(D5347, 1, SEARCH(":", D5347) -1)</f>
        <v>khuai3</v>
      </c>
      <c r="H5347" s="10" t="str">
        <f xml:space="preserve"> MID(D5347, SEARCH(":", D5347)+1, LEN(D5347) - SEARCH(":", D5347))</f>
        <v>快</v>
      </c>
      <c r="I5347" s="10">
        <f xml:space="preserve"> IFERROR( SEARCH("、", A5347), VALUE("0"))</f>
        <v>0</v>
      </c>
      <c r="J5347" s="10" t="str">
        <f xml:space="preserve"> IF(I5347=0, A5347, LEFT(A5347, I5347-1))</f>
        <v>快</v>
      </c>
      <c r="K5347" s="10" t="str">
        <f t="shared" si="342"/>
        <v>快</v>
      </c>
    </row>
    <row r="5348" spans="1:11" hidden="1">
      <c r="A5348" s="16" t="s">
        <v>15325</v>
      </c>
      <c r="B5348" s="16" t="s">
        <v>33326</v>
      </c>
      <c r="C5348" s="17"/>
      <c r="D5348" s="16" t="str">
        <f xml:space="preserve"> _xlfn.CONCAT(ChhoeTaigi_TaioanPehoeKichhooGi!H2667, ":", ChhoeTaigi_TaioanPehoeKichhooGi!J2667)</f>
        <v>khuai3 tshia:快車</v>
      </c>
      <c r="E5348" s="18">
        <f t="shared" ca="1" si="343"/>
        <v>46202.697500115741</v>
      </c>
      <c r="G5348" s="10" t="str">
        <f xml:space="preserve"> MID(D5348, 1, SEARCH(":", D5348) -1)</f>
        <v>khuai3 tshia</v>
      </c>
      <c r="H5348" s="10" t="str">
        <f xml:space="preserve"> MID(D5348, SEARCH(":", D5348)+1, LEN(D5348) - SEARCH(":", D5348))</f>
        <v>快車</v>
      </c>
      <c r="I5348" s="10">
        <f xml:space="preserve"> IFERROR( SEARCH("、", A5348), VALUE("0"))</f>
        <v>0</v>
      </c>
      <c r="J5348" s="10" t="str">
        <f xml:space="preserve"> IF(I5348=0, A5348, LEFT(A5348, I5348-1))</f>
        <v>快車</v>
      </c>
      <c r="K5348" s="10" t="str">
        <f xml:space="preserve"> IFERROR( LEFT(J5348, SEARCH("（", J5348)-1), J5348)</f>
        <v>快車</v>
      </c>
    </row>
    <row r="5349" spans="1:11" hidden="1">
      <c r="A5349" s="16" t="s">
        <v>4053</v>
      </c>
      <c r="B5349" s="16" t="s">
        <v>33327</v>
      </c>
      <c r="C5349" s="17"/>
      <c r="D5349" s="16" t="str">
        <f xml:space="preserve"> _xlfn.CONCAT(ChhoeTaigi_TaioanPehoeKichhooGi!H2668, ":", ChhoeTaigi_TaioanPehoeKichhooGi!J2668)</f>
        <v>hui khuai tshia:飛快車</v>
      </c>
      <c r="E5349" s="18">
        <f t="shared" ca="1" si="343"/>
        <v>46202.697500115741</v>
      </c>
      <c r="G5349" s="10" t="str">
        <f xml:space="preserve"> MID(D5349, 1, SEARCH(":", D5349) -1)</f>
        <v>hui khuai tshia</v>
      </c>
      <c r="H5349" s="10" t="str">
        <f xml:space="preserve"> MID(D5349, SEARCH(":", D5349)+1, LEN(D5349) - SEARCH(":", D5349))</f>
        <v>飛快車</v>
      </c>
      <c r="I5349" s="10">
        <f xml:space="preserve"> IFERROR( SEARCH("、", A5349), VALUE("0"))</f>
        <v>0</v>
      </c>
      <c r="J5349" s="10" t="str">
        <f xml:space="preserve"> IF(I5349=0, A5349, LEFT(A5349, I5349-1))</f>
        <v>飛快車</v>
      </c>
      <c r="K5349" s="10" t="str">
        <f xml:space="preserve"> IFERROR( LEFT(J5349, SEARCH("（", J5349)-1), J5349)</f>
        <v>飛快車</v>
      </c>
    </row>
    <row r="5350" spans="1:11" hidden="1">
      <c r="A5350" s="16" t="s">
        <v>15334</v>
      </c>
      <c r="B5350" s="16" t="s">
        <v>33328</v>
      </c>
      <c r="C5350" s="17"/>
      <c r="D5350" s="16" t="str">
        <f xml:space="preserve"> _xlfn.CONCAT(ChhoeTaigi_TaioanPehoeKichhooGi!H2669, ":", ChhoeTaigi_TaioanPehoeKichhooGi!J2669)</f>
        <v>khuai3-lok8:快樂</v>
      </c>
      <c r="E5350" s="18">
        <f t="shared" ca="1" si="343"/>
        <v>46202.697500115741</v>
      </c>
      <c r="G5350" s="10" t="str">
        <f xml:space="preserve"> MID(D5350, 1, SEARCH(":", D5350) -1)</f>
        <v>khuai3-lok8</v>
      </c>
      <c r="H5350" s="10" t="str">
        <f xml:space="preserve"> MID(D5350, SEARCH(":", D5350)+1, LEN(D5350) - SEARCH(":", D5350))</f>
        <v>快樂</v>
      </c>
      <c r="I5350" s="10">
        <f xml:space="preserve"> IFERROR( SEARCH("、", A5350), VALUE("0"))</f>
        <v>0</v>
      </c>
      <c r="J5350" s="10" t="str">
        <f xml:space="preserve"> IF(I5350=0, A5350, LEFT(A5350, I5350-1))</f>
        <v>快樂</v>
      </c>
      <c r="K5350" s="10" t="str">
        <f xml:space="preserve"> IFERROR( LEFT(J5350, SEARCH("（", J5350)-1), J5350)</f>
        <v>快樂</v>
      </c>
    </row>
    <row r="5351" spans="1:11" hidden="1">
      <c r="A5351" s="16" t="s">
        <v>15340</v>
      </c>
      <c r="B5351" s="16" t="s">
        <v>33329</v>
      </c>
      <c r="C5351" s="17"/>
      <c r="D5351" s="16" t="str">
        <f xml:space="preserve"> _xlfn.CONCAT(ChhoeTaigi_TaioanPehoeKichhooGi!H2670, ":", ChhoeTaigi_TaioanPehoeKichhooGi!J2670)</f>
        <v>khuai3-sin3:快信</v>
      </c>
      <c r="E5351" s="18">
        <f t="shared" ca="1" si="343"/>
        <v>46202.697500231479</v>
      </c>
      <c r="G5351" s="10" t="str">
        <f xml:space="preserve"> MID(D5351, 1, SEARCH(":", D5351) -1)</f>
        <v>khuai3-sin3</v>
      </c>
      <c r="H5351" s="10" t="str">
        <f xml:space="preserve"> MID(D5351, SEARCH(":", D5351)+1, LEN(D5351) - SEARCH(":", D5351))</f>
        <v>快信</v>
      </c>
      <c r="I5351" s="10">
        <f xml:space="preserve"> IFERROR( SEARCH("、", A5351), VALUE("0"))</f>
        <v>0</v>
      </c>
      <c r="J5351" s="10" t="str">
        <f xml:space="preserve"> IF(I5351=0, A5351, LEFT(A5351, I5351-1))</f>
        <v>快信</v>
      </c>
      <c r="K5351" s="10" t="str">
        <f xml:space="preserve"> IFERROR( LEFT(J5351, SEARCH("（", J5351)-1), J5351)</f>
        <v>快信</v>
      </c>
    </row>
    <row r="5352" spans="1:11" hidden="1">
      <c r="A5352" s="16" t="s">
        <v>15346</v>
      </c>
      <c r="B5352" s="16" t="s">
        <v>15345</v>
      </c>
      <c r="C5352" s="17"/>
      <c r="D5352" s="16" t="str">
        <f xml:space="preserve"> _xlfn.CONCAT(ChhoeTaigi_TaioanPehoeKichhooGi!H2671, ":", ChhoeTaigi_TaioanPehoeKichhooGi!J2671)</f>
        <v>khuan2:種、樣</v>
      </c>
      <c r="E5352" s="18">
        <f t="shared" ca="1" si="343"/>
        <v>46202.697500115741</v>
      </c>
      <c r="G5352" s="10" t="str">
        <f xml:space="preserve"> MID(D5352, 1, SEARCH(":", D5352) -1)</f>
        <v>khuan2</v>
      </c>
      <c r="H5352" s="10" t="str">
        <f xml:space="preserve"> MID(D5352, SEARCH(":", D5352)+1, LEN(D5352) - SEARCH(":", D5352))</f>
        <v>種、樣</v>
      </c>
      <c r="I5352" s="10">
        <f xml:space="preserve"> IFERROR( SEARCH("、", A5352), VALUE("0"))</f>
        <v>2</v>
      </c>
      <c r="J5352" s="10" t="str">
        <f xml:space="preserve"> IF(I5352=0, A5352, LEFT(A5352, I5352-1))</f>
        <v>種</v>
      </c>
      <c r="K5352" s="10" t="str">
        <f xml:space="preserve"> IFERROR( LEFT(J5352, SEARCH("（", J5352)-1), J5352)</f>
        <v>種</v>
      </c>
    </row>
    <row r="5353" spans="1:11" hidden="1">
      <c r="A5353" s="16" t="s">
        <v>15353</v>
      </c>
      <c r="B5353" s="16" t="s">
        <v>33330</v>
      </c>
      <c r="C5353" s="17"/>
      <c r="D5353" s="16" t="str">
        <f xml:space="preserve"> _xlfn.CONCAT(ChhoeTaigi_TaioanPehoeKichhooGi!H2672, ":", ChhoeTaigi_TaioanPehoeKichhooGi!J2672)</f>
        <v>toh tsit8 khuan2:那一種</v>
      </c>
      <c r="E5353" s="18">
        <f t="shared" ca="1" si="343"/>
        <v>46202.697500231479</v>
      </c>
      <c r="G5353" s="10" t="str">
        <f xml:space="preserve"> MID(D5353, 1, SEARCH(":", D5353) -1)</f>
        <v>toh tsit8 khuan2</v>
      </c>
      <c r="H5353" s="10" t="str">
        <f xml:space="preserve"> MID(D5353, SEARCH(":", D5353)+1, LEN(D5353) - SEARCH(":", D5353))</f>
        <v>那一種</v>
      </c>
      <c r="I5353" s="10">
        <f xml:space="preserve"> IFERROR( SEARCH("、", A5353), VALUE("0"))</f>
        <v>0</v>
      </c>
      <c r="J5353" s="10" t="str">
        <f xml:space="preserve"> IF(I5353=0, A5353, LEFT(A5353, I5353-1))</f>
        <v>那一種</v>
      </c>
      <c r="K5353" s="10" t="str">
        <f xml:space="preserve"> IFERROR( LEFT(J5353, SEARCH("（", J5353)-1), J5353)</f>
        <v>那一種</v>
      </c>
    </row>
    <row r="5354" spans="1:11" hidden="1">
      <c r="A5354" s="16" t="s">
        <v>15359</v>
      </c>
      <c r="B5354" s="16" t="s">
        <v>33331</v>
      </c>
      <c r="C5354" s="17"/>
      <c r="D5354" s="16" t="str">
        <f xml:space="preserve"> _xlfn.CONCAT(ChhoeTaigi_TaioanPehoeKichhooGi!H2673, ":", ChhoeTaigi_TaioanPehoeKichhooGi!J2673)</f>
        <v>tsit khuan2:這種</v>
      </c>
      <c r="E5354" s="18">
        <f t="shared" ca="1" si="343"/>
        <v>46202.697500115741</v>
      </c>
      <c r="G5354" s="10" t="str">
        <f xml:space="preserve"> MID(D5354, 1, SEARCH(":", D5354) -1)</f>
        <v>tsit khuan2</v>
      </c>
      <c r="H5354" s="10" t="str">
        <f xml:space="preserve"> MID(D5354, SEARCH(":", D5354)+1, LEN(D5354) - SEARCH(":", D5354))</f>
        <v>這種</v>
      </c>
      <c r="I5354" s="10">
        <f xml:space="preserve"> IFERROR( SEARCH("、", A5354), VALUE("0"))</f>
        <v>0</v>
      </c>
      <c r="J5354" s="10" t="str">
        <f xml:space="preserve"> IF(I5354=0, A5354, LEFT(A5354, I5354-1))</f>
        <v>這種</v>
      </c>
      <c r="K5354" s="10" t="str">
        <f xml:space="preserve"> IFERROR( LEFT(J5354, SEARCH("（", J5354)-1), J5354)</f>
        <v>這種</v>
      </c>
    </row>
    <row r="5355" spans="1:11" hidden="1">
      <c r="A5355" s="16" t="s">
        <v>15365</v>
      </c>
      <c r="B5355" s="16" t="s">
        <v>33332</v>
      </c>
      <c r="C5355" s="17"/>
      <c r="D5355" s="16" t="str">
        <f xml:space="preserve"> _xlfn.CONCAT(ChhoeTaigi_TaioanPehoeKichhooGi!H2674, ":", ChhoeTaigi_TaioanPehoeKichhooGi!J2674)</f>
        <v>hit khuan2:那種</v>
      </c>
      <c r="E5355" s="18">
        <f t="shared" ca="1" si="343"/>
        <v>46202.697500115741</v>
      </c>
      <c r="G5355" s="10" t="str">
        <f xml:space="preserve"> MID(D5355, 1, SEARCH(":", D5355) -1)</f>
        <v>hit khuan2</v>
      </c>
      <c r="H5355" s="10" t="str">
        <f xml:space="preserve"> MID(D5355, SEARCH(":", D5355)+1, LEN(D5355) - SEARCH(":", D5355))</f>
        <v>那種</v>
      </c>
      <c r="I5355" s="10">
        <f xml:space="preserve"> IFERROR( SEARCH("、", A5355), VALUE("0"))</f>
        <v>0</v>
      </c>
      <c r="J5355" s="10" t="str">
        <f xml:space="preserve"> IF(I5355=0, A5355, LEFT(A5355, I5355-1))</f>
        <v>那種</v>
      </c>
      <c r="K5355" s="10" t="str">
        <f xml:space="preserve"> IFERROR( LEFT(J5355, SEARCH("（", J5355)-1), J5355)</f>
        <v>那種</v>
      </c>
    </row>
    <row r="5356" spans="1:11" hidden="1">
      <c r="A5356" s="16" t="s">
        <v>15371</v>
      </c>
      <c r="B5356" s="16" t="s">
        <v>33333</v>
      </c>
      <c r="C5356" s="17"/>
      <c r="D5356" s="16" t="str">
        <f xml:space="preserve"> _xlfn.CONCAT(ChhoeTaigi_TaioanPehoeKichhooGi!H2675, ":", ChhoeTaigi_TaioanPehoeKichhooGi!J2675)</f>
        <v>sim2-mih khuan2:哪一種</v>
      </c>
      <c r="E5356" s="18">
        <f t="shared" ca="1" si="343"/>
        <v>46202.697500115741</v>
      </c>
      <c r="G5356" s="10" t="str">
        <f xml:space="preserve"> MID(D5356, 1, SEARCH(":", D5356) -1)</f>
        <v>sim2-mih khuan2</v>
      </c>
      <c r="H5356" s="10" t="str">
        <f xml:space="preserve"> MID(D5356, SEARCH(":", D5356)+1, LEN(D5356) - SEARCH(":", D5356))</f>
        <v>哪一種</v>
      </c>
      <c r="I5356" s="10">
        <f xml:space="preserve"> IFERROR( SEARCH("、", A5356), VALUE("0"))</f>
        <v>0</v>
      </c>
      <c r="J5356" s="10" t="str">
        <f xml:space="preserve"> IF(I5356=0, A5356, LEFT(A5356, I5356-1))</f>
        <v>哪一種</v>
      </c>
      <c r="K5356" s="10" t="str">
        <f xml:space="preserve"> IFERROR( LEFT(J5356, SEARCH("（", J5356)-1), J5356)</f>
        <v>哪一種</v>
      </c>
    </row>
    <row r="5357" spans="1:11" hidden="1">
      <c r="A5357" s="16" t="s">
        <v>15377</v>
      </c>
      <c r="B5357" s="16" t="s">
        <v>15376</v>
      </c>
      <c r="C5357" s="17"/>
      <c r="D5357" s="16" t="str">
        <f xml:space="preserve"> _xlfn.CONCAT(ChhoeTaigi_TaioanPehoeKichhooGi!H2676, ":", ChhoeTaigi_TaioanPehoeKichhooGi!J2676)</f>
        <v>kang7 khuan2:一樣</v>
      </c>
      <c r="E5357" s="18">
        <f t="shared" ca="1" si="343"/>
        <v>46202.697500115741</v>
      </c>
      <c r="G5357" s="10" t="str">
        <f xml:space="preserve"> MID(D5357, 1, SEARCH(":", D5357) -1)</f>
        <v>kang7 khuan2</v>
      </c>
      <c r="H5357" s="10" t="str">
        <f xml:space="preserve"> MID(D5357, SEARCH(":", D5357)+1, LEN(D5357) - SEARCH(":", D5357))</f>
        <v>一樣</v>
      </c>
      <c r="I5357" s="10">
        <f xml:space="preserve"> IFERROR( SEARCH("、", A5357), VALUE("0"))</f>
        <v>0</v>
      </c>
      <c r="J5357" s="10" t="str">
        <f xml:space="preserve"> IF(I5357=0, A5357, LEFT(A5357, I5357-1))</f>
        <v>一樣</v>
      </c>
      <c r="K5357" s="10" t="str">
        <f xml:space="preserve"> IFERROR( LEFT(J5357, SEARCH("（", J5357)-1), J5357)</f>
        <v>一樣</v>
      </c>
    </row>
    <row r="5358" spans="1:11" hidden="1">
      <c r="A5358" s="16" t="s">
        <v>15382</v>
      </c>
      <c r="B5358" s="16" t="s">
        <v>15381</v>
      </c>
      <c r="C5358" s="17"/>
      <c r="D5358" s="16" t="str">
        <f xml:space="preserve"> _xlfn.CONCAT(ChhoeTaigi_TaioanPehoeKichhooGi!H2677, ":", ChhoeTaigi_TaioanPehoeKichhooGi!J2677)</f>
        <v>bo5 kang7 khuan2:不一樣</v>
      </c>
      <c r="E5358" s="18">
        <f t="shared" ca="1" si="343"/>
        <v>46202.697500115741</v>
      </c>
      <c r="G5358" s="10" t="str">
        <f xml:space="preserve"> MID(D5358, 1, SEARCH(":", D5358) -1)</f>
        <v>bo5 kang7 khuan2</v>
      </c>
      <c r="H5358" s="10" t="str">
        <f xml:space="preserve"> MID(D5358, SEARCH(":", D5358)+1, LEN(D5358) - SEARCH(":", D5358))</f>
        <v>不一樣</v>
      </c>
      <c r="I5358" s="10">
        <f xml:space="preserve"> IFERROR( SEARCH("、", A5358), VALUE("0"))</f>
        <v>0</v>
      </c>
      <c r="J5358" s="10" t="str">
        <f xml:space="preserve"> IF(I5358=0, A5358, LEFT(A5358, I5358-1))</f>
        <v>不一樣</v>
      </c>
      <c r="K5358" s="10" t="str">
        <f xml:space="preserve"> IFERROR( LEFT(J5358, SEARCH("（", J5358)-1), J5358)</f>
        <v>不一樣</v>
      </c>
    </row>
    <row r="5359" spans="1:11" hidden="1">
      <c r="A5359" s="16" t="s">
        <v>15387</v>
      </c>
      <c r="B5359" s="16" t="s">
        <v>33334</v>
      </c>
      <c r="C5359" s="17"/>
      <c r="D5359" s="16" t="str">
        <f xml:space="preserve"> _xlfn.CONCAT(ChhoeTaigi_TaioanPehoeKichhooGi!H2678, ":", ChhoeTaigi_TaioanPehoeKichhooGi!J2678)</f>
        <v>khuan3-ko3:勸告</v>
      </c>
      <c r="E5359" s="18">
        <f t="shared" ca="1" si="343"/>
        <v>46202.697500231479</v>
      </c>
      <c r="G5359" s="10" t="str">
        <f xml:space="preserve"> MID(D5359, 1, SEARCH(":", D5359) -1)</f>
        <v>khuan3-ko3</v>
      </c>
      <c r="H5359" s="10" t="str">
        <f xml:space="preserve"> MID(D5359, SEARCH(":", D5359)+1, LEN(D5359) - SEARCH(":", D5359))</f>
        <v>勸告</v>
      </c>
      <c r="I5359" s="10">
        <f xml:space="preserve"> IFERROR( SEARCH("、", A5359), VALUE("0"))</f>
        <v>0</v>
      </c>
      <c r="J5359" s="10" t="str">
        <f xml:space="preserve"> IF(I5359=0, A5359, LEFT(A5359, I5359-1))</f>
        <v>勸告</v>
      </c>
      <c r="K5359" s="10" t="str">
        <f xml:space="preserve"> IFERROR( LEFT(J5359, SEARCH("（", J5359)-1), J5359)</f>
        <v>勸告</v>
      </c>
    </row>
    <row r="5360" spans="1:11" hidden="1">
      <c r="A5360" s="16" t="s">
        <v>15394</v>
      </c>
      <c r="B5360" s="16" t="s">
        <v>33335</v>
      </c>
      <c r="C5360" s="17"/>
      <c r="D5360" s="16" t="str">
        <f xml:space="preserve"> _xlfn.CONCAT(ChhoeTaigi_TaioanPehoeKichhooGi!H2679, ":", ChhoeTaigi_TaioanPehoeKichhooGi!J2679)</f>
        <v>khuan-bian2:寬免</v>
      </c>
      <c r="E5360" s="18">
        <f t="shared" ca="1" si="343"/>
        <v>46202.697500115741</v>
      </c>
      <c r="G5360" s="10" t="str">
        <f xml:space="preserve"> MID(D5360, 1, SEARCH(":", D5360) -1)</f>
        <v>khuan-bian2</v>
      </c>
      <c r="H5360" s="10" t="str">
        <f xml:space="preserve"> MID(D5360, SEARCH(":", D5360)+1, LEN(D5360) - SEARCH(":", D5360))</f>
        <v>寬免</v>
      </c>
      <c r="I5360" s="10">
        <f xml:space="preserve"> IFERROR( SEARCH("、", A5360), VALUE("0"))</f>
        <v>0</v>
      </c>
      <c r="J5360" s="10" t="str">
        <f xml:space="preserve"> IF(I5360=0, A5360, LEFT(A5360, I5360-1))</f>
        <v>寬免</v>
      </c>
      <c r="K5360" s="10" t="str">
        <f xml:space="preserve"> IFERROR( LEFT(J5360, SEARCH("（", J5360)-1), J5360)</f>
        <v>寬免</v>
      </c>
    </row>
    <row r="5361" spans="1:13" hidden="1">
      <c r="A5361" s="16" t="s">
        <v>15403</v>
      </c>
      <c r="B5361" s="16" t="s">
        <v>33336</v>
      </c>
      <c r="C5361" s="17"/>
      <c r="D5361" s="16" t="str">
        <f xml:space="preserve"> _xlfn.CONCAT(ChhoeTaigi_TaioanPehoeKichhooGi!H2680, ":", ChhoeTaigi_TaioanPehoeKichhooGi!J2680)</f>
        <v>khuan2-thai7:歡待、款待</v>
      </c>
      <c r="E5361" s="18">
        <f t="shared" ca="1" si="343"/>
        <v>46202.697500231479</v>
      </c>
      <c r="G5361" s="10" t="str">
        <f xml:space="preserve"> MID(D5361, 1, SEARCH(":", D5361) -1)</f>
        <v>khuan2-thai7</v>
      </c>
      <c r="H5361" s="10" t="str">
        <f xml:space="preserve"> MID(D5361, SEARCH(":", D5361)+1, LEN(D5361) - SEARCH(":", D5361))</f>
        <v>歡待、款待</v>
      </c>
      <c r="I5361" s="10">
        <f xml:space="preserve"> IFERROR( SEARCH("、", A5361), VALUE("0"))</f>
        <v>3</v>
      </c>
      <c r="J5361" s="10" t="str">
        <f xml:space="preserve"> IF(I5361=0, A5361, LEFT(A5361, I5361-1))</f>
        <v>歡待</v>
      </c>
      <c r="K5361" s="10" t="str">
        <f xml:space="preserve"> IFERROR( LEFT(J5361, SEARCH("（", J5361)-1), J5361)</f>
        <v>歡待</v>
      </c>
    </row>
    <row r="5362" spans="1:13">
      <c r="A5362" s="16" t="s">
        <v>15409</v>
      </c>
      <c r="B5362" s="16" t="s">
        <v>33337</v>
      </c>
      <c r="C5362" s="17"/>
      <c r="D5362" s="16" t="str">
        <f xml:space="preserve"> _xlfn.CONCAT(ChhoeTaigi_TaioanPehoeKichhooGi!H2681, ":", ChhoeTaigi_TaioanPehoeKichhooGi!J2681)</f>
        <v>ho2 khuan2-thai7:待⋯⋯好</v>
      </c>
      <c r="E5362" s="18">
        <f t="shared" ca="1" si="343"/>
        <v>46202.697500115741</v>
      </c>
      <c r="G5362" s="10" t="str">
        <f xml:space="preserve"> MID(D5362, 1, SEARCH(":", D5362) -1)</f>
        <v>ho2 khuan2-thai7</v>
      </c>
      <c r="H5362" s="10" t="str">
        <f xml:space="preserve"> MID(D5362, SEARCH(":", D5362)+1, LEN(D5362) - SEARCH(":", D5362))</f>
        <v>待⋯⋯好</v>
      </c>
      <c r="I5362" s="10">
        <f xml:space="preserve"> IFERROR( SEARCH("、", A5362), VALUE("0"))</f>
        <v>0</v>
      </c>
      <c r="J5362" s="10" t="str">
        <f xml:space="preserve"> IF(I5362=0, A5362, LEFT(A5362, I5362-1))</f>
        <v>待⋯⋯好</v>
      </c>
      <c r="K5362" s="10" t="str">
        <f xml:space="preserve"> IFERROR( LEFT(J5362, SEARCH("（", J5362)-1), J5362)</f>
        <v>待⋯⋯好</v>
      </c>
    </row>
    <row r="5363" spans="1:13">
      <c r="A5363" s="16" t="s">
        <v>15417</v>
      </c>
      <c r="B5363" s="16" t="s">
        <v>33338</v>
      </c>
      <c r="C5363" s="17"/>
      <c r="D5363" s="16" t="str">
        <f xml:space="preserve"> _xlfn.CONCAT(ChhoeTaigi_TaioanPehoeKichhooGi!H2682, ":", ChhoeTaigi_TaioanPehoeKichhooGi!J2682)</f>
        <v>phainn2 khuan2-thai7:待⋯⋯不好</v>
      </c>
      <c r="E5363" s="18">
        <f t="shared" ca="1" si="343"/>
        <v>46202.697500115741</v>
      </c>
      <c r="G5363" s="10" t="str">
        <f xml:space="preserve"> MID(D5363, 1, SEARCH(":", D5363) -1)</f>
        <v>phainn2 khuan2-thai7</v>
      </c>
      <c r="H5363" s="10" t="str">
        <f xml:space="preserve"> MID(D5363, SEARCH(":", D5363)+1, LEN(D5363) - SEARCH(":", D5363))</f>
        <v>待⋯⋯不好</v>
      </c>
      <c r="I5363" s="10">
        <f xml:space="preserve"> IFERROR( SEARCH("、", A5363), VALUE("0"))</f>
        <v>0</v>
      </c>
      <c r="J5363" s="10" t="str">
        <f xml:space="preserve"> IF(I5363=0, A5363, LEFT(A5363, I5363-1))</f>
        <v>待⋯⋯不好</v>
      </c>
      <c r="K5363" s="10" t="str">
        <f xml:space="preserve"> IFERROR( LEFT(J5363, SEARCH("（", J5363)-1), J5363)</f>
        <v>待⋯⋯不好</v>
      </c>
    </row>
    <row r="5364" spans="1:13">
      <c r="A5364" s="16" t="s">
        <v>15423</v>
      </c>
      <c r="B5364" s="16" t="s">
        <v>33339</v>
      </c>
      <c r="C5364" s="17"/>
      <c r="D5364" s="16" t="str">
        <f xml:space="preserve"> _xlfn.CONCAT(ChhoeTaigi_TaioanPehoeKichhooGi!H2683, ":", ChhoeTaigi_TaioanPehoeKichhooGi!J2683)</f>
        <v>e5-khuan2:⋯⋯的樣子、似乎</v>
      </c>
      <c r="E5364" s="18">
        <f t="shared" ca="1" si="343"/>
        <v>46202.697500115741</v>
      </c>
      <c r="G5364" s="10" t="str">
        <f xml:space="preserve"> MID(D5364, 1, SEARCH(":", D5364) -1)</f>
        <v>e5-khuan2</v>
      </c>
      <c r="H5364" s="10" t="str">
        <f xml:space="preserve"> MID(D5364, SEARCH(":", D5364)+1, LEN(D5364) - SEARCH(":", D5364))</f>
        <v>⋯⋯的樣子、似乎</v>
      </c>
      <c r="I5364" s="10">
        <f xml:space="preserve"> IFERROR( SEARCH("、", A5364), VALUE("0"))</f>
        <v>6</v>
      </c>
      <c r="J5364" s="10" t="str">
        <f xml:space="preserve"> IF(I5364=0, A5364, LEFT(A5364, I5364-1))</f>
        <v>⋯⋯的樣子</v>
      </c>
      <c r="K5364" s="10" t="str">
        <f xml:space="preserve"> IFERROR( LEFT(J5364, SEARCH("（", J5364)-1), J5364)</f>
        <v>⋯⋯的樣子</v>
      </c>
    </row>
    <row r="5367" spans="1:13">
      <c r="A5367" s="16" t="s">
        <v>35163</v>
      </c>
      <c r="B5367" s="16" t="s">
        <v>9790</v>
      </c>
      <c r="C5367" s="17"/>
      <c r="D5367" s="16" t="str">
        <f xml:space="preserve"> _xlfn.CONCAT(ChhoeTaigi_TaioanPehoeKichhooGi!H1657, ":", ChhoeTaigi_TaioanPehoeKichhooGi!J1657)</f>
        <v>hoo7:</v>
      </c>
      <c r="E5367" s="18">
        <f ca="1" xml:space="preserve"> NOW()</f>
        <v>46202.697500115741</v>
      </c>
      <c r="G5367" s="10" t="str">
        <f xml:space="preserve"> MID(D5367, 1, SEARCH(":", D5367) -1)</f>
        <v>hoo7</v>
      </c>
      <c r="H5367" s="10" t="str">
        <f xml:space="preserve"> MID(D5367, SEARCH(":", D5367)+1, LEN(D5367) - SEARCH(":", D5367))</f>
        <v/>
      </c>
      <c r="I5367" s="10">
        <f xml:space="preserve"> IFERROR( SEARCH("、", A5367), VALUE("0"))</f>
        <v>0</v>
      </c>
      <c r="J5367" s="10" t="str">
        <f xml:space="preserve"> IF(I5367=0, A5367, LEFT(A5367, I5367-1))</f>
        <v/>
      </c>
      <c r="K5367" s="10" t="str">
        <f xml:space="preserve"> IFERROR( LEFT(J5367, SEARCH("（", J5367)-1), J5367)</f>
        <v/>
      </c>
      <c r="M5367" s="10" t="str">
        <f xml:space="preserve"> IF(L5367&lt;&gt;"",L5367, K5367)</f>
        <v/>
      </c>
    </row>
    <row r="5368" spans="1:13">
      <c r="A5368" s="16" t="s">
        <v>35163</v>
      </c>
      <c r="B5368" s="16" t="s">
        <v>9888</v>
      </c>
      <c r="C5368" s="17"/>
      <c r="D5368" s="16" t="str">
        <f xml:space="preserve"> _xlfn.CONCAT(ChhoeTaigi_TaioanPehoeKichhooGi!H1667, ":", ChhoeTaigi_TaioanPehoeKichhooGi!J1667)</f>
        <v>honn3:</v>
      </c>
      <c r="E5368" s="18">
        <f ca="1" xml:space="preserve"> NOW()</f>
        <v>46202.697500115741</v>
      </c>
      <c r="G5368" s="10" t="str">
        <f xml:space="preserve"> MID(D5368, 1, SEARCH(":", D5368) -1)</f>
        <v>honn3</v>
      </c>
      <c r="H5368" s="10" t="str">
        <f xml:space="preserve"> MID(D5368, SEARCH(":", D5368)+1, LEN(D5368) - SEARCH(":", D5368))</f>
        <v/>
      </c>
      <c r="I5368" s="10">
        <f xml:space="preserve"> IFERROR( SEARCH("、", A5368), VALUE("0"))</f>
        <v>0</v>
      </c>
      <c r="J5368" s="10" t="str">
        <f xml:space="preserve"> IF(I5368=0, A5368, LEFT(A5368, I5368-1))</f>
        <v/>
      </c>
      <c r="K5368" s="10" t="str">
        <f xml:space="preserve"> IFERROR( LEFT(J5368, SEARCH("（", J5368)-1), J5368)</f>
        <v/>
      </c>
      <c r="M5368" s="10" t="str">
        <f xml:space="preserve"> IF(L5368&lt;&gt;"",L5368, K5368)</f>
        <v/>
      </c>
    </row>
    <row r="5369" spans="1:13">
      <c r="A5369" s="16" t="s">
        <v>35163</v>
      </c>
      <c r="B5369" s="16" t="s">
        <v>32537</v>
      </c>
      <c r="C5369" s="17"/>
      <c r="D5369" s="16" t="str">
        <f xml:space="preserve"> _xlfn.CONCAT(ChhoeTaigi_TaioanPehoeKichhooGi!H1702, ":", ChhoeTaigi_TaioanPehoeKichhooGi!J1702)</f>
        <v>huat:</v>
      </c>
      <c r="E5369" s="18">
        <f ca="1" xml:space="preserve"> NOW()</f>
        <v>46202.697500115741</v>
      </c>
      <c r="G5369" s="10" t="str">
        <f xml:space="preserve"> MID(D5369, 1, SEARCH(":", D5369) -1)</f>
        <v>huat</v>
      </c>
      <c r="H5369" s="10" t="str">
        <f xml:space="preserve"> MID(D5369, SEARCH(":", D5369)+1, LEN(D5369) - SEARCH(":", D5369))</f>
        <v/>
      </c>
      <c r="I5369" s="10">
        <f xml:space="preserve"> IFERROR( SEARCH("、", A5369), VALUE("0"))</f>
        <v>0</v>
      </c>
      <c r="J5369" s="10" t="str">
        <f xml:space="preserve"> IF(I5369=0, A5369, LEFT(A5369, I5369-1))</f>
        <v/>
      </c>
      <c r="K5369" s="10" t="str">
        <f xml:space="preserve"> IFERROR( LEFT(J5369, SEARCH("（", J5369)-1), J5369)</f>
        <v/>
      </c>
      <c r="M5369" s="10" t="str">
        <f xml:space="preserve"> IF(L5369&lt;&gt;"",L5369, K5369)</f>
        <v/>
      </c>
    </row>
    <row r="5370" spans="1:13">
      <c r="A5370" s="16" t="s">
        <v>35163</v>
      </c>
      <c r="B5370" s="16" t="s">
        <v>33571</v>
      </c>
      <c r="C5370" s="17"/>
      <c r="D5370" s="16" t="str">
        <f xml:space="preserve"> _xlfn.CONCAT(ChhoeTaigi_TaioanPehoeKichhooGi!H3003, ":", ChhoeTaigi_TaioanPehoeKichhooGi!J3003)</f>
        <v>koh-khng3:</v>
      </c>
      <c r="E5370" s="18">
        <f ca="1" xml:space="preserve"> NOW()</f>
        <v>46202.697500115741</v>
      </c>
      <c r="G5370" s="10" t="str">
        <f xml:space="preserve"> MID(D5370, 1, SEARCH(":", D5370) -1)</f>
        <v>koh-khng3</v>
      </c>
      <c r="H5370" s="10" t="str">
        <f xml:space="preserve"> MID(D5370, SEARCH(":", D5370)+1, LEN(D5370) - SEARCH(":", D5370))</f>
        <v/>
      </c>
      <c r="I5370" s="10">
        <f xml:space="preserve"> IFERROR( SEARCH("、", A5370), VALUE("0"))</f>
        <v>0</v>
      </c>
      <c r="J5370" s="10" t="str">
        <f xml:space="preserve"> IF(I5370=0, A5370, LEFT(A5370, I5370-1))</f>
        <v/>
      </c>
      <c r="K5370" s="10" t="str">
        <f xml:space="preserve"> IFERROR( LEFT(J5370, SEARCH("（", J5370)-1), J5370)</f>
        <v/>
      </c>
      <c r="M5370" s="10" t="str">
        <f xml:space="preserve"> IF(L5370&lt;&gt;"",L5370, K5370)</f>
        <v/>
      </c>
    </row>
    <row r="5371" spans="1:13">
      <c r="A5371" s="16" t="s">
        <v>35163</v>
      </c>
      <c r="B5371" s="16" t="s">
        <v>33648</v>
      </c>
      <c r="C5371" s="17"/>
      <c r="D5371" s="16" t="str">
        <f xml:space="preserve"> _xlfn.CONCAT(ChhoeTaigi_TaioanPehoeKichhooGi!H3110, ":", ChhoeTaigi_TaioanPehoeKichhooGi!J3110)</f>
        <v>kha-kut:</v>
      </c>
      <c r="E5371" s="18">
        <f ca="1" xml:space="preserve"> NOW()</f>
        <v>46202.697500115741</v>
      </c>
      <c r="G5371" s="10" t="str">
        <f xml:space="preserve"> MID(D5371, 1, SEARCH(":", D5371) -1)</f>
        <v>kha-kut</v>
      </c>
      <c r="H5371" s="10" t="str">
        <f xml:space="preserve"> MID(D5371, SEARCH(":", D5371)+1, LEN(D5371) - SEARCH(":", D5371))</f>
        <v/>
      </c>
      <c r="I5371" s="10">
        <f xml:space="preserve"> IFERROR( SEARCH("、", A5371), VALUE("0"))</f>
        <v>0</v>
      </c>
      <c r="J5371" s="10" t="str">
        <f xml:space="preserve"> IF(I5371=0, A5371, LEFT(A5371, I5371-1))</f>
        <v/>
      </c>
      <c r="K5371" s="10" t="str">
        <f xml:space="preserve"> IFERROR( LEFT(J5371, SEARCH("（", J5371)-1), J5371)</f>
        <v/>
      </c>
      <c r="M5371" s="10" t="str">
        <f xml:space="preserve"> IF(L5371&lt;&gt;"",L5371, K5371)</f>
        <v/>
      </c>
    </row>
    <row r="5372" spans="1:13">
      <c r="A5372" s="16" t="s">
        <v>35163</v>
      </c>
      <c r="B5372" s="16" t="s">
        <v>33659</v>
      </c>
      <c r="C5372" s="17"/>
      <c r="D5372" s="16" t="str">
        <f xml:space="preserve"> _xlfn.CONCAT(ChhoeTaigi_TaioanPehoeKichhooGi!H3129, ":", ChhoeTaigi_TaioanPehoeKichhooGi!J3129)</f>
        <v>pun2-lai5:</v>
      </c>
      <c r="E5372" s="18">
        <f ca="1" xml:space="preserve"> NOW()</f>
        <v>46202.697500115741</v>
      </c>
      <c r="G5372" s="10" t="str">
        <f xml:space="preserve"> MID(D5372, 1, SEARCH(":", D5372) -1)</f>
        <v>pun2-lai5</v>
      </c>
      <c r="H5372" s="10" t="str">
        <f xml:space="preserve"> MID(D5372, SEARCH(":", D5372)+1, LEN(D5372) - SEARCH(":", D5372))</f>
        <v/>
      </c>
      <c r="I5372" s="10">
        <f xml:space="preserve"> IFERROR( SEARCH("、", A5372), VALUE("0"))</f>
        <v>0</v>
      </c>
      <c r="J5372" s="10" t="str">
        <f xml:space="preserve"> IF(I5372=0, A5372, LEFT(A5372, I5372-1))</f>
        <v/>
      </c>
      <c r="K5372" s="10" t="str">
        <f xml:space="preserve"> IFERROR( LEFT(J5372, SEARCH("（", J5372)-1), J5372)</f>
        <v/>
      </c>
      <c r="M5372" s="10" t="str">
        <f xml:space="preserve"> IF(L5372&lt;&gt;"",L5372, K5372)</f>
        <v/>
      </c>
    </row>
    <row r="5373" spans="1:13">
      <c r="A5373" s="16" t="s">
        <v>35163</v>
      </c>
      <c r="B5373" s="16" t="s">
        <v>34712</v>
      </c>
      <c r="C5373" s="17"/>
      <c r="D5373" s="16" t="str">
        <f xml:space="preserve"> _xlfn.CONCAT(ChhoeTaigi_TaioanPehoeKichhooGi!H4741, ":", ChhoeTaigi_TaioanPehoeKichhooGi!J4741)</f>
        <v>thang:</v>
      </c>
      <c r="E5373" s="18">
        <f ca="1" xml:space="preserve"> NOW()</f>
        <v>46202.697500231479</v>
      </c>
      <c r="G5373" s="10" t="str">
        <f xml:space="preserve"> MID(D5373, 1, SEARCH(":", D5373) -1)</f>
        <v>thang</v>
      </c>
      <c r="H5373" s="10" t="str">
        <f xml:space="preserve"> MID(D5373, SEARCH(":", D5373)+1, LEN(D5373) - SEARCH(":", D5373))</f>
        <v/>
      </c>
      <c r="I5373" s="10">
        <f xml:space="preserve"> IFERROR( SEARCH("、", A5373), VALUE("0"))</f>
        <v>0</v>
      </c>
      <c r="J5373" s="10" t="str">
        <f xml:space="preserve"> IF(I5373=0, A5373, LEFT(A5373, I5373-1))</f>
        <v/>
      </c>
      <c r="K5373" s="10" t="str">
        <f xml:space="preserve"> IFERROR( LEFT(J5373, SEARCH("（", J5373)-1), J5373)</f>
        <v/>
      </c>
      <c r="M5373" s="10" t="str">
        <f xml:space="preserve"> IF(L5373&lt;&gt;"",L5373, K5373)</f>
        <v/>
      </c>
    </row>
    <row r="5374" spans="1:13">
      <c r="A5374" s="16" t="s">
        <v>35163</v>
      </c>
      <c r="B5374" s="16" t="s">
        <v>34778</v>
      </c>
      <c r="C5374" s="17"/>
      <c r="D5374" s="16" t="str">
        <f xml:space="preserve"> _xlfn.CONCAT(ChhoeTaigi_TaioanPehoeKichhooGi!H4878, ":", ChhoeTaigi_TaioanPehoeKichhooGi!J4878)</f>
        <v>thiann:</v>
      </c>
      <c r="E5374" s="18">
        <f ca="1" xml:space="preserve"> NOW()</f>
        <v>46202.697500231479</v>
      </c>
      <c r="G5374" s="10" t="str">
        <f xml:space="preserve"> MID(D5374, 1, SEARCH(":", D5374) -1)</f>
        <v>thiann</v>
      </c>
      <c r="H5374" s="10" t="str">
        <f xml:space="preserve"> MID(D5374, SEARCH(":", D5374)+1, LEN(D5374) - SEARCH(":", D5374))</f>
        <v/>
      </c>
      <c r="I5374" s="10">
        <f xml:space="preserve"> IFERROR( SEARCH("、", A5374), VALUE("0"))</f>
        <v>0</v>
      </c>
      <c r="J5374" s="10" t="str">
        <f xml:space="preserve"> IF(I5374=0, A5374, LEFT(A5374, I5374-1))</f>
        <v/>
      </c>
      <c r="K5374" s="10" t="str">
        <f xml:space="preserve"> IFERROR( LEFT(J5374, SEARCH("（", J5374)-1), J5374)</f>
        <v/>
      </c>
      <c r="M5374" s="10" t="str">
        <f xml:space="preserve"> IF(L5374&lt;&gt;"",L5374, K5374)</f>
        <v/>
      </c>
    </row>
    <row r="5375" spans="1:13">
      <c r="A5375" s="16" t="s">
        <v>35163</v>
      </c>
      <c r="B5375" s="16" t="s">
        <v>27941</v>
      </c>
      <c r="C5375" s="17"/>
      <c r="D5375" s="16" t="str">
        <f xml:space="preserve"> _xlfn.CONCAT(ChhoeTaigi_TaioanPehoeKichhooGi!H5179, ":", ChhoeTaigi_TaioanPehoeKichhooGi!J5179)</f>
        <v>tioh8:</v>
      </c>
      <c r="E5375" s="18">
        <f ca="1" xml:space="preserve"> NOW()</f>
        <v>46202.697500115741</v>
      </c>
      <c r="G5375" s="10" t="str">
        <f xml:space="preserve"> MID(D5375, 1, SEARCH(":", D5375) -1)</f>
        <v>tioh8</v>
      </c>
      <c r="H5375" s="10" t="str">
        <f xml:space="preserve"> MID(D5375, SEARCH(":", D5375)+1, LEN(D5375) - SEARCH(":", D5375))</f>
        <v/>
      </c>
      <c r="I5375" s="10">
        <f xml:space="preserve"> IFERROR( SEARCH("、", A5375), VALUE("0"))</f>
        <v>0</v>
      </c>
      <c r="J5375" s="10" t="str">
        <f xml:space="preserve"> IF(I5375=0, A5375, LEFT(A5375, I5375-1))</f>
        <v/>
      </c>
      <c r="K5375" s="10" t="str">
        <f xml:space="preserve"> IFERROR( LEFT(J5375, SEARCH("（", J5375)-1), J5375)</f>
        <v/>
      </c>
      <c r="M5375" s="10" t="str">
        <f xml:space="preserve"> IF(L5375&lt;&gt;"",L5375, K5375)</f>
        <v/>
      </c>
    </row>
    <row r="5376" spans="1:13">
      <c r="A5376" s="16" t="s">
        <v>35163</v>
      </c>
      <c r="B5376" s="16" t="s">
        <v>27959</v>
      </c>
      <c r="C5376" s="17"/>
      <c r="D5376" s="16" t="str">
        <f xml:space="preserve"> _xlfn.CONCAT(ChhoeTaigi_TaioanPehoeKichhooGi!H5181, ":", ChhoeTaigi_TaioanPehoeKichhooGi!J5181)</f>
        <v>liah8 e7 tioh8:</v>
      </c>
      <c r="E5376" s="18">
        <f ca="1" xml:space="preserve"> NOW()</f>
        <v>46202.697500115741</v>
      </c>
      <c r="G5376" s="10" t="str">
        <f xml:space="preserve"> MID(D5376, 1, SEARCH(":", D5376) -1)</f>
        <v>liah8 e7 tioh8</v>
      </c>
      <c r="H5376" s="10" t="str">
        <f xml:space="preserve"> MID(D5376, SEARCH(":", D5376)+1, LEN(D5376) - SEARCH(":", D5376))</f>
        <v/>
      </c>
      <c r="I5376" s="10">
        <f xml:space="preserve"> IFERROR( SEARCH("、", A5376), VALUE("0"))</f>
        <v>0</v>
      </c>
      <c r="J5376" s="10" t="str">
        <f xml:space="preserve"> IF(I5376=0, A5376, LEFT(A5376, I5376-1))</f>
        <v/>
      </c>
      <c r="K5376" s="10" t="str">
        <f xml:space="preserve"> IFERROR( LEFT(J5376, SEARCH("（", J5376)-1), J5376)</f>
        <v/>
      </c>
      <c r="M5376" s="10" t="str">
        <f xml:space="preserve"> IF(L5376&lt;&gt;"",L5376, K5376)</f>
        <v/>
      </c>
    </row>
    <row r="5377" spans="1:13">
      <c r="A5377" s="16" t="s">
        <v>35163</v>
      </c>
      <c r="B5377" s="16" t="s">
        <v>27963</v>
      </c>
      <c r="C5377" s="17"/>
      <c r="D5377" s="16" t="str">
        <f xml:space="preserve"> _xlfn.CONCAT(ChhoeTaigi_TaioanPehoeKichhooGi!H5182, ":", ChhoeTaigi_TaioanPehoeKichhooGi!J5182)</f>
        <v>liah8 be7 tioh8:</v>
      </c>
      <c r="E5377" s="18">
        <f ca="1" xml:space="preserve"> NOW()</f>
        <v>46202.697500115741</v>
      </c>
      <c r="G5377" s="10" t="str">
        <f xml:space="preserve"> MID(D5377, 1, SEARCH(":", D5377) -1)</f>
        <v>liah8 be7 tioh8</v>
      </c>
      <c r="H5377" s="10" t="str">
        <f xml:space="preserve"> MID(D5377, SEARCH(":", D5377)+1, LEN(D5377) - SEARCH(":", D5377))</f>
        <v/>
      </c>
      <c r="I5377" s="10">
        <f xml:space="preserve"> IFERROR( SEARCH("、", A5377), VALUE("0"))</f>
        <v>0</v>
      </c>
      <c r="J5377" s="10" t="str">
        <f xml:space="preserve"> IF(I5377=0, A5377, LEFT(A5377, I5377-1))</f>
        <v/>
      </c>
      <c r="K5377" s="10" t="str">
        <f xml:space="preserve"> IFERROR( LEFT(J5377, SEARCH("（", J5377)-1), J5377)</f>
        <v/>
      </c>
      <c r="M5377" s="10" t="str">
        <f xml:space="preserve"> IF(L5377&lt;&gt;"",L5377, K5377)</f>
        <v/>
      </c>
    </row>
    <row r="5378" spans="1:13">
      <c r="A5378" s="16" t="s">
        <v>35163</v>
      </c>
      <c r="B5378" s="16" t="s">
        <v>27966</v>
      </c>
      <c r="C5378" s="17"/>
      <c r="D5378" s="16" t="str">
        <f xml:space="preserve"> _xlfn.CONCAT(ChhoeTaigi_TaioanPehoeKichhooGi!H5183, ":", ChhoeTaigi_TaioanPehoeKichhooGi!J5183)</f>
        <v>liah8 u7 tioh8:</v>
      </c>
      <c r="E5378" s="18">
        <f ca="1" xml:space="preserve"> NOW()</f>
        <v>46202.697500231479</v>
      </c>
      <c r="G5378" s="10" t="str">
        <f xml:space="preserve"> MID(D5378, 1, SEARCH(":", D5378) -1)</f>
        <v>liah8 u7 tioh8</v>
      </c>
      <c r="H5378" s="10" t="str">
        <f xml:space="preserve"> MID(D5378, SEARCH(":", D5378)+1, LEN(D5378) - SEARCH(":", D5378))</f>
        <v/>
      </c>
      <c r="I5378" s="10">
        <f xml:space="preserve"> IFERROR( SEARCH("、", A5378), VALUE("0"))</f>
        <v>0</v>
      </c>
      <c r="J5378" s="10" t="str">
        <f xml:space="preserve"> IF(I5378=0, A5378, LEFT(A5378, I5378-1))</f>
        <v/>
      </c>
      <c r="K5378" s="10" t="str">
        <f xml:space="preserve"> IFERROR( LEFT(J5378, SEARCH("（", J5378)-1), J5378)</f>
        <v/>
      </c>
      <c r="M5378" s="10" t="str">
        <f xml:space="preserve"> IF(L5378&lt;&gt;"",L5378, K5378)</f>
        <v/>
      </c>
    </row>
    <row r="5379" spans="1:13">
      <c r="A5379" s="16" t="s">
        <v>35163</v>
      </c>
      <c r="B5379" s="16" t="s">
        <v>27973</v>
      </c>
      <c r="C5379" s="17"/>
      <c r="D5379" s="16" t="str">
        <f xml:space="preserve"> _xlfn.CONCAT(ChhoeTaigi_TaioanPehoeKichhooGi!H5184, ":", ChhoeTaigi_TaioanPehoeKichhooGi!J5184)</f>
        <v>liah8 bo5 tioh8:</v>
      </c>
      <c r="E5379" s="18">
        <f ca="1" xml:space="preserve"> NOW()</f>
        <v>46202.697500231479</v>
      </c>
      <c r="G5379" s="10" t="str">
        <f xml:space="preserve"> MID(D5379, 1, SEARCH(":", D5379) -1)</f>
        <v>liah8 bo5 tioh8</v>
      </c>
      <c r="H5379" s="10" t="str">
        <f xml:space="preserve"> MID(D5379, SEARCH(":", D5379)+1, LEN(D5379) - SEARCH(":", D5379))</f>
        <v/>
      </c>
      <c r="I5379" s="10">
        <f xml:space="preserve"> IFERROR( SEARCH("、", A5379), VALUE("0"))</f>
        <v>0</v>
      </c>
      <c r="J5379" s="10" t="str">
        <f xml:space="preserve"> IF(I5379=0, A5379, LEFT(A5379, I5379-1))</f>
        <v/>
      </c>
      <c r="K5379" s="10" t="str">
        <f xml:space="preserve"> IFERROR( LEFT(J5379, SEARCH("（", J5379)-1), J5379)</f>
        <v/>
      </c>
      <c r="M5379" s="10" t="str">
        <f xml:space="preserve"> IF(L5379&lt;&gt;"",L5379, K5379)</f>
        <v/>
      </c>
    </row>
    <row r="5380" spans="1:13">
      <c r="A5380" s="16" t="s">
        <v>35163</v>
      </c>
      <c r="B5380" s="16" t="s">
        <v>35063</v>
      </c>
      <c r="C5380" s="17"/>
      <c r="D5380" s="16" t="str">
        <f xml:space="preserve"> _xlfn.CONCAT(ChhoeTaigi_TaioanPehoeKichhooGi!H5269, ":", ChhoeTaigi_TaioanPehoeKichhooGi!J5269)</f>
        <v>to7-tik:</v>
      </c>
      <c r="E5380" s="18">
        <f ca="1" xml:space="preserve"> NOW()</f>
        <v>46202.697500115741</v>
      </c>
      <c r="G5380" s="10" t="str">
        <f xml:space="preserve"> MID(D5380, 1, SEARCH(":", D5380) -1)</f>
        <v>to7-tik</v>
      </c>
      <c r="H5380" s="10" t="str">
        <f xml:space="preserve"> MID(D5380, SEARCH(":", D5380)+1, LEN(D5380) - SEARCH(":", D5380))</f>
        <v/>
      </c>
      <c r="I5380" s="10">
        <f xml:space="preserve"> IFERROR( SEARCH("、", A5380), VALUE("0"))</f>
        <v>0</v>
      </c>
      <c r="J5380" s="10" t="str">
        <f xml:space="preserve"> IF(I5380=0, A5380, LEFT(A5380, I5380-1))</f>
        <v/>
      </c>
      <c r="K5380" s="10" t="str">
        <f xml:space="preserve"> IFERROR( LEFT(J5380, SEARCH("（", J5380)-1), J5380)</f>
        <v/>
      </c>
      <c r="M5380" s="10" t="str">
        <f xml:space="preserve"> IF(L5380&lt;&gt;"",L5380, K5380)</f>
        <v/>
      </c>
    </row>
    <row r="5381" spans="1:13">
      <c r="A5381" s="16" t="s">
        <v>35163</v>
      </c>
      <c r="B5381" s="16" t="s">
        <v>28782</v>
      </c>
      <c r="C5381" s="17"/>
      <c r="D5381" s="16" t="str">
        <f xml:space="preserve"> _xlfn.CONCAT(ChhoeTaigi_TaioanPehoeKichhooGi!H5351, ":", ChhoeTaigi_TaioanPehoeKichhooGi!J5351)</f>
        <v>tui3:</v>
      </c>
      <c r="E5381" s="18">
        <f ca="1" xml:space="preserve"> NOW()</f>
        <v>46202.697500231479</v>
      </c>
      <c r="G5381" s="10" t="str">
        <f xml:space="preserve"> MID(D5381, 1, SEARCH(":", D5381) -1)</f>
        <v>tui3</v>
      </c>
      <c r="H5381" s="10" t="str">
        <f xml:space="preserve"> MID(D5381, SEARCH(":", D5381)+1, LEN(D5381) - SEARCH(":", D5381))</f>
        <v/>
      </c>
      <c r="I5381" s="10">
        <f xml:space="preserve"> IFERROR( SEARCH("、", A5381), VALUE("0"))</f>
        <v>0</v>
      </c>
      <c r="J5381" s="10" t="str">
        <f xml:space="preserve"> IF(I5381=0, A5381, LEFT(A5381, I5381-1))</f>
        <v/>
      </c>
      <c r="K5381" s="10" t="str">
        <f xml:space="preserve"> IFERROR( LEFT(J5381, SEARCH("（", J5381)-1), J5381)</f>
        <v/>
      </c>
      <c r="M5381" s="10" t="str">
        <f xml:space="preserve"> IF(L5381&lt;&gt;"",L5381, K5381)</f>
        <v/>
      </c>
    </row>
    <row r="5382" spans="1:13">
      <c r="A5382" s="16" t="s">
        <v>17491</v>
      </c>
      <c r="B5382" s="16" t="s">
        <v>33631</v>
      </c>
      <c r="C5382" s="17"/>
      <c r="D5382" s="16" t="str">
        <f xml:space="preserve"> _xlfn.CONCAT(ChhoeTaigi_TaioanPehoeKichhooGi!H3082, ":", ChhoeTaigi_TaioanPehoeKichhooGi!J3082)</f>
        <v>kui2 pun2 a2 tsheh:(只有)幾本書</v>
      </c>
      <c r="E5382" s="18">
        <f ca="1" xml:space="preserve"> NOW()</f>
        <v>46202.697500115741</v>
      </c>
      <c r="G5382" s="10" t="str">
        <f xml:space="preserve"> MID(D5382, 1, SEARCH(":", D5382) -1)</f>
        <v>kui2 pun2 a2 tsheh</v>
      </c>
      <c r="H5382" s="10" t="str">
        <f xml:space="preserve"> MID(D5382, SEARCH(":", D5382)+1, LEN(D5382) - SEARCH(":", D5382))</f>
        <v>(只有)幾本書</v>
      </c>
      <c r="I5382" s="10">
        <f xml:space="preserve"> IFERROR( SEARCH("、", A5382), VALUE("0"))</f>
        <v>0</v>
      </c>
      <c r="J5382" s="10" t="str">
        <f xml:space="preserve"> IF(I5382=0, A5382, LEFT(A5382, I5382-1))</f>
        <v>(只有)幾本書</v>
      </c>
      <c r="K5382" s="10" t="str">
        <f xml:space="preserve"> IFERROR( LEFT(J5382, SEARCH("（", J5382)-1), J5382)</f>
        <v>(只有)幾本書</v>
      </c>
      <c r="M5382" s="10" t="str">
        <f xml:space="preserve"> IF(L5382&lt;&gt;"",L5382, K5382)</f>
        <v>(只有)幾本書</v>
      </c>
    </row>
    <row r="5383" spans="1:13">
      <c r="A5383" s="16" t="s">
        <v>17506</v>
      </c>
      <c r="B5383" s="16" t="s">
        <v>17504</v>
      </c>
      <c r="C5383" s="17"/>
      <c r="D5383" s="16" t="str">
        <f xml:space="preserve"> _xlfn.CONCAT(ChhoeTaigi_TaioanPehoeKichhooGi!H3084, ":", ChhoeTaigi_TaioanPehoeKichhooGi!J3084)</f>
        <v>kui2 e5 a2 lang5:(只有)幾個人</v>
      </c>
      <c r="E5383" s="18">
        <f ca="1" xml:space="preserve"> NOW()</f>
        <v>46202.697500115741</v>
      </c>
      <c r="G5383" s="10" t="str">
        <f xml:space="preserve"> MID(D5383, 1, SEARCH(":", D5383) -1)</f>
        <v>kui2 e5 a2 lang5</v>
      </c>
      <c r="H5383" s="10" t="str">
        <f xml:space="preserve"> MID(D5383, SEARCH(":", D5383)+1, LEN(D5383) - SEARCH(":", D5383))</f>
        <v>(只有)幾個人</v>
      </c>
      <c r="I5383" s="10">
        <f xml:space="preserve"> IFERROR( SEARCH("、", A5383), VALUE("0"))</f>
        <v>0</v>
      </c>
      <c r="J5383" s="10" t="str">
        <f xml:space="preserve"> IF(I5383=0, A5383, LEFT(A5383, I5383-1))</f>
        <v>(只有)幾個人</v>
      </c>
      <c r="K5383" s="10" t="str">
        <f xml:space="preserve"> IFERROR( LEFT(J5383, SEARCH("（", J5383)-1), J5383)</f>
        <v>(只有)幾個人</v>
      </c>
      <c r="M5383" s="10" t="str">
        <f xml:space="preserve"> IF(L5383&lt;&gt;"",L5383, K5383)</f>
        <v>(只有)幾個人</v>
      </c>
    </row>
    <row r="5384" spans="1:13">
      <c r="A5384" s="16" t="s">
        <v>7518</v>
      </c>
      <c r="B5384" s="16" t="s">
        <v>32194</v>
      </c>
      <c r="C5384" s="17"/>
      <c r="D5384" s="16" t="str">
        <f xml:space="preserve"> _xlfn.CONCAT(ChhoeTaigi_TaioanPehoeKichhooGi!H1250, ":", ChhoeTaigi_TaioanPehoeKichhooGi!J1250)</f>
        <v>tsui2-ke:（青）蛙</v>
      </c>
      <c r="E5384" s="18">
        <f ca="1" xml:space="preserve"> NOW()</f>
        <v>46202.697500115741</v>
      </c>
      <c r="G5384" s="10" t="str">
        <f xml:space="preserve"> MID(D5384, 1, SEARCH(":", D5384) -1)</f>
        <v>tsui2-ke</v>
      </c>
      <c r="H5384" s="10" t="str">
        <f xml:space="preserve"> MID(D5384, SEARCH(":", D5384)+1, LEN(D5384) - SEARCH(":", D5384))</f>
        <v>（青）蛙</v>
      </c>
      <c r="I5384" s="10">
        <f xml:space="preserve"> IFERROR( SEARCH("、", A5384), VALUE("0"))</f>
        <v>0</v>
      </c>
      <c r="J5384" s="10" t="str">
        <f xml:space="preserve"> IF(I5384=0, A5384, LEFT(A5384, I5384-1))</f>
        <v>（青）蛙</v>
      </c>
      <c r="K5384" s="10" t="str">
        <f xml:space="preserve"> IFERROR( LEFT(J5384, SEARCH("（", J5384)-1), J5384)</f>
        <v/>
      </c>
      <c r="M5384" s="10" t="str">
        <f xml:space="preserve"> IF(L5384&lt;&gt;"",L5384, K5384)</f>
        <v/>
      </c>
    </row>
    <row r="5385" spans="1:13">
      <c r="A5385" s="16" t="s">
        <v>9904</v>
      </c>
      <c r="B5385" s="16" t="s">
        <v>9888</v>
      </c>
      <c r="C5385" s="17"/>
      <c r="D5385" s="16" t="str">
        <f xml:space="preserve"> _xlfn.CONCAT(ChhoeTaigi_TaioanPehoeKichhooGi!H1670, ":", ChhoeTaigi_TaioanPehoeKichhooGi!J1670)</f>
        <v>honn3:（愛）好</v>
      </c>
      <c r="E5385" s="18">
        <f ca="1" xml:space="preserve"> NOW()</f>
        <v>46202.697500115741</v>
      </c>
      <c r="G5385" s="10" t="str">
        <f xml:space="preserve"> MID(D5385, 1, SEARCH(":", D5385) -1)</f>
        <v>honn3</v>
      </c>
      <c r="H5385" s="10" t="str">
        <f xml:space="preserve"> MID(D5385, SEARCH(":", D5385)+1, LEN(D5385) - SEARCH(":", D5385))</f>
        <v>（愛）好</v>
      </c>
      <c r="I5385" s="10">
        <f xml:space="preserve"> IFERROR( SEARCH("、", A5385), VALUE("0"))</f>
        <v>0</v>
      </c>
      <c r="J5385" s="10" t="str">
        <f xml:space="preserve"> IF(I5385=0, A5385, LEFT(A5385, I5385-1))</f>
        <v>（愛）好</v>
      </c>
      <c r="K5385" s="10" t="str">
        <f xml:space="preserve"> IFERROR( LEFT(J5385, SEARCH("（", J5385)-1), J5385)</f>
        <v/>
      </c>
      <c r="M5385" s="10" t="str">
        <f xml:space="preserve"> IF(L5385&lt;&gt;"",L5385, K5385)</f>
        <v/>
      </c>
    </row>
    <row r="5386" spans="1:13">
      <c r="A5386" s="16" t="s">
        <v>8987</v>
      </c>
      <c r="B5386" s="16" t="s">
        <v>8986</v>
      </c>
      <c r="C5386" s="17"/>
      <c r="D5386" s="16" t="str">
        <f xml:space="preserve"> _xlfn.CONCAT(ChhoeTaigi_TaioanPehoeKichhooGi!H1498, ":", ChhoeTaigi_TaioanPehoeKichhooGi!J1498)</f>
        <v>han3:（漢）</v>
      </c>
      <c r="E5386" s="18">
        <f ca="1" xml:space="preserve"> NOW()</f>
        <v>46202.697500115741</v>
      </c>
      <c r="G5386" s="10" t="str">
        <f xml:space="preserve"> MID(D5386, 1, SEARCH(":", D5386) -1)</f>
        <v>han3</v>
      </c>
      <c r="H5386" s="10" t="str">
        <f xml:space="preserve"> MID(D5386, SEARCH(":", D5386)+1, LEN(D5386) - SEARCH(":", D5386))</f>
        <v>（漢）</v>
      </c>
      <c r="I5386" s="10">
        <f xml:space="preserve"> IFERROR( SEARCH("、", A5386), VALUE("0"))</f>
        <v>0</v>
      </c>
      <c r="J5386" s="10" t="str">
        <f xml:space="preserve"> IF(I5386=0, A5386, LEFT(A5386, I5386-1))</f>
        <v>（漢）</v>
      </c>
      <c r="K5386" s="10" t="str">
        <f xml:space="preserve"> IFERROR( LEFT(J5386, SEARCH("（", J5386)-1), J5386)</f>
        <v/>
      </c>
      <c r="M5386" s="10" t="str">
        <f xml:space="preserve"> IF(L5386&lt;&gt;"",L5386, K5386)</f>
        <v/>
      </c>
    </row>
    <row r="5387" spans="1:13">
      <c r="A5387" s="16" t="s">
        <v>9421</v>
      </c>
      <c r="B5387" s="16" t="s">
        <v>32444</v>
      </c>
      <c r="C5387" s="17"/>
      <c r="D5387" s="16" t="str">
        <f xml:space="preserve"> _xlfn.CONCAT(ChhoeTaigi_TaioanPehoeKichhooGi!H1582, ":", ChhoeTaigi_TaioanPehoeKichhooGi!J1582)</f>
        <v>hiam3 tsit8 tai5 sann-lian2 tshia lai5:€一輛三輪車來</v>
      </c>
      <c r="E5387" s="18">
        <f ca="1" xml:space="preserve"> NOW()</f>
        <v>46202.697500115741</v>
      </c>
      <c r="G5387" s="10" t="str">
        <f xml:space="preserve"> MID(D5387, 1, SEARCH(":", D5387) -1)</f>
        <v>hiam3 tsit8 tai5 sann-lian2 tshia lai5</v>
      </c>
      <c r="H5387" s="10" t="str">
        <f xml:space="preserve"> MID(D5387, SEARCH(":", D5387)+1, LEN(D5387) - SEARCH(":", D5387))</f>
        <v>€一輛三輪車來</v>
      </c>
      <c r="I5387" s="10">
        <f xml:space="preserve"> IFERROR( SEARCH("、", A5387), VALUE("0"))</f>
        <v>0</v>
      </c>
      <c r="J5387" s="10" t="str">
        <f xml:space="preserve"> IF(I5387=0, A5387, LEFT(A5387, I5387-1))</f>
        <v>€一輛三輪車來</v>
      </c>
      <c r="K5387" s="10" t="str">
        <f xml:space="preserve"> IFERROR( LEFT(J5387, SEARCH("（", J5387)-1), J5387)</f>
        <v>€一輛三輪車來</v>
      </c>
      <c r="M5387" s="10" t="str">
        <f xml:space="preserve"> IF(L5387&lt;&gt;"",L5387, K5387)</f>
        <v>€一輛三輪車來</v>
      </c>
    </row>
    <row r="5388" spans="1:13">
      <c r="A5388" s="16" t="s">
        <v>16147</v>
      </c>
      <c r="B5388" s="16" t="s">
        <v>16146</v>
      </c>
      <c r="C5388" s="17"/>
      <c r="D5388" s="16" t="str">
        <f xml:space="preserve"> _xlfn.CONCAT(ChhoeTaigi_TaioanPehoeKichhooGi!H2830, ":", ChhoeTaigi_TaioanPehoeKichhooGi!J2830)</f>
        <v>kio3 mng5:€門、敲門</v>
      </c>
      <c r="E5388" s="18">
        <f ca="1" xml:space="preserve"> NOW()</f>
        <v>46202.697500231479</v>
      </c>
      <c r="G5388" s="10" t="str">
        <f xml:space="preserve"> MID(D5388, 1, SEARCH(":", D5388) -1)</f>
        <v>kio3 mng5</v>
      </c>
      <c r="H5388" s="10" t="str">
        <f xml:space="preserve"> MID(D5388, SEARCH(":", D5388)+1, LEN(D5388) - SEARCH(":", D5388))</f>
        <v>€門、敲門</v>
      </c>
      <c r="I5388" s="10">
        <f xml:space="preserve"> IFERROR( SEARCH("、", A5388), VALUE("0"))</f>
        <v>3</v>
      </c>
      <c r="J5388" s="10" t="str">
        <f xml:space="preserve"> IF(I5388=0, A5388, LEFT(A5388, I5388-1))</f>
        <v>€門</v>
      </c>
      <c r="K5388" s="10" t="str">
        <f xml:space="preserve"> IFERROR( LEFT(J5388, SEARCH("（", J5388)-1), J5388)</f>
        <v>€門</v>
      </c>
      <c r="M5388" s="10" t="str">
        <f xml:space="preserve"> IF(L5388&lt;&gt;"",L5388, K5388)</f>
        <v>€門</v>
      </c>
    </row>
    <row r="5389" spans="1:13">
      <c r="A5389" s="16" t="s">
        <v>16433</v>
      </c>
      <c r="B5389" s="16" t="s">
        <v>33481</v>
      </c>
      <c r="C5389" s="17"/>
      <c r="D5389" s="16" t="str">
        <f xml:space="preserve"> _xlfn.CONCAT(ChhoeTaigi_TaioanPehoeKichhooGi!H2893, ":", ChhoeTaigi_TaioanPehoeKichhooGi!J2893)</f>
        <v>koo2 tshik-a2:€穀</v>
      </c>
      <c r="E5389" s="18">
        <f ca="1" xml:space="preserve"> NOW()</f>
        <v>46202.697500115741</v>
      </c>
      <c r="G5389" s="10" t="str">
        <f xml:space="preserve"> MID(D5389, 1, SEARCH(":", D5389) -1)</f>
        <v>koo2 tshik-a2</v>
      </c>
      <c r="H5389" s="10" t="str">
        <f xml:space="preserve"> MID(D5389, SEARCH(":", D5389)+1, LEN(D5389) - SEARCH(":", D5389))</f>
        <v>€穀</v>
      </c>
      <c r="I5389" s="10">
        <f xml:space="preserve"> IFERROR( SEARCH("、", A5389), VALUE("0"))</f>
        <v>0</v>
      </c>
      <c r="J5389" s="10" t="str">
        <f xml:space="preserve"> IF(I5389=0, A5389, LEFT(A5389, I5389-1))</f>
        <v>€穀</v>
      </c>
      <c r="K5389" s="10" t="str">
        <f xml:space="preserve"> IFERROR( LEFT(J5389, SEARCH("（", J5389)-1), J5389)</f>
        <v>€穀</v>
      </c>
      <c r="M5389" s="10" t="str">
        <f xml:space="preserve"> IF(L5389&lt;&gt;"",L5389, K5389)</f>
        <v>€穀</v>
      </c>
    </row>
    <row r="1043110" spans="12:12">
      <c r="L1043110" s="25"/>
    </row>
  </sheetData>
  <autoFilter ref="G1:K5146" xr:uid="{252EE899-B1B0-4D7D-9EE1-71DA385010D8}"/>
  <sortState xmlns:xlrd2="http://schemas.microsoft.com/office/spreadsheetml/2017/richdata2" ref="A2:E5146">
    <sortCondition ref="A1:A5146"/>
  </sortState>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 style="15" customWidth="1"/>
    <col min="2" max="2" width="36" style="12" customWidth="1"/>
    <col min="3" max="3" width="14.875" style="12" customWidth="1"/>
    <col min="4" max="4" width="38.5" style="10" customWidth="1"/>
    <col min="5" max="5" width="36.25" style="15" customWidth="1"/>
    <col min="6" max="6" width="70.25" style="10" customWidth="1"/>
    <col min="7" max="7" width="9" style="10"/>
    <col min="8" max="8" width="52.625" style="10" customWidth="1"/>
    <col min="9" max="16384" width="9" style="10"/>
  </cols>
  <sheetData>
    <row r="1" spans="1:6">
      <c r="A1" s="20" t="s">
        <v>31218</v>
      </c>
      <c r="B1" s="21" t="s">
        <v>31228</v>
      </c>
      <c r="C1" s="21" t="s">
        <v>31229</v>
      </c>
      <c r="D1" s="21" t="s">
        <v>31230</v>
      </c>
      <c r="E1" s="21" t="s">
        <v>31231</v>
      </c>
      <c r="F1" s="21" t="s">
        <v>31238</v>
      </c>
    </row>
    <row r="2" spans="1:6">
      <c r="A2" s="19" t="s">
        <v>31219</v>
      </c>
      <c r="B2" s="12" t="s">
        <v>31220</v>
      </c>
      <c r="C2" s="12">
        <v>2</v>
      </c>
      <c r="D2" s="10" t="str">
        <f>SUBSTITUTE(B2,"-"," ")</f>
        <v>i5 tiunn7</v>
      </c>
      <c r="E2" s="10" t="s">
        <v>31232</v>
      </c>
      <c r="F2" s="22" t="s">
        <v>31241</v>
      </c>
    </row>
    <row r="3" spans="1:6">
      <c r="A3" s="19" t="s">
        <v>31217</v>
      </c>
      <c r="B3" s="12" t="s">
        <v>31216</v>
      </c>
      <c r="C3" s="12">
        <v>2</v>
      </c>
      <c r="D3" s="10" t="str">
        <f>SUBSTITUTE(B3,"-"," ")</f>
        <v>koo tiunn7</v>
      </c>
      <c r="E3" s="15" t="s">
        <v>31237</v>
      </c>
      <c r="F3" s="22" t="s">
        <v>31242</v>
      </c>
    </row>
    <row r="4" spans="1:6" ht="51.75">
      <c r="A4" s="19" t="s">
        <v>31221</v>
      </c>
      <c r="B4" s="12" t="s">
        <v>31222</v>
      </c>
      <c r="C4" s="12">
        <v>2</v>
      </c>
      <c r="D4" s="10" t="str">
        <f t="shared" ref="D4:D7" si="0">SUBSTITUTE(B4,"-"," ")</f>
        <v>a tsik</v>
      </c>
      <c r="E4" s="15" t="s">
        <v>31236</v>
      </c>
      <c r="F4" s="24" t="s">
        <v>31243</v>
      </c>
    </row>
    <row r="5" spans="1:6" ht="102">
      <c r="A5" s="19" t="s">
        <v>31223</v>
      </c>
      <c r="B5" s="12" t="s">
        <v>31224</v>
      </c>
      <c r="C5" s="12">
        <v>3</v>
      </c>
      <c r="D5" s="10" t="str">
        <f t="shared" si="0"/>
        <v>ki3 be7 tiau5</v>
      </c>
      <c r="E5" s="15" t="s">
        <v>31233</v>
      </c>
      <c r="F5" s="22" t="s">
        <v>31244</v>
      </c>
    </row>
    <row r="6" spans="1:6">
      <c r="A6" s="19" t="s">
        <v>31225</v>
      </c>
      <c r="B6" s="12" t="s">
        <v>31226</v>
      </c>
      <c r="C6" s="12">
        <v>3</v>
      </c>
      <c r="D6" s="10" t="str">
        <f t="shared" si="0"/>
        <v>bin5 tsu2 tong2</v>
      </c>
      <c r="E6" s="15" t="s">
        <v>31234</v>
      </c>
      <c r="F6" s="22" t="s">
        <v>31245</v>
      </c>
    </row>
    <row r="7" spans="1:6">
      <c r="A7" s="19" t="s">
        <v>31239</v>
      </c>
      <c r="B7" s="12" t="s">
        <v>31227</v>
      </c>
      <c r="C7" s="12">
        <v>3</v>
      </c>
      <c r="D7" s="10" t="str">
        <f t="shared" si="0"/>
        <v>beh8 a2 tsiu2</v>
      </c>
      <c r="E7" s="15" t="s">
        <v>31235</v>
      </c>
      <c r="F7" s="22" t="s">
        <v>31246</v>
      </c>
    </row>
    <row r="9" spans="1:6">
      <c r="A9" s="23" t="s">
        <v>31240</v>
      </c>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056C2-4D3A-4B8E-B9F3-B074B259120A}">
  <dimension ref="A1:G5432"/>
  <sheetViews>
    <sheetView workbookViewId="0">
      <pane ySplit="1" topLeftCell="A2" activePane="bottomLeft" state="frozen"/>
      <selection pane="bottomLeft" activeCell="B19" sqref="B19"/>
    </sheetView>
  </sheetViews>
  <sheetFormatPr defaultRowHeight="26.25"/>
  <cols>
    <col min="1" max="1" width="36" style="12" customWidth="1"/>
    <col min="2" max="2" width="36" style="10" customWidth="1"/>
    <col min="3" max="3" width="12.75" style="15" bestFit="1" customWidth="1"/>
    <col min="4" max="4" width="70.25" style="10" customWidth="1"/>
    <col min="5" max="5" width="32.625" style="10" customWidth="1"/>
    <col min="6" max="6" width="9" style="10"/>
    <col min="7" max="7" width="52.625" style="10" customWidth="1"/>
    <col min="8" max="16384" width="9" style="10"/>
  </cols>
  <sheetData>
    <row r="1" spans="1:7">
      <c r="A1" s="13" t="s">
        <v>31199</v>
      </c>
      <c r="B1" s="13" t="s">
        <v>31200</v>
      </c>
      <c r="C1" s="14" t="s">
        <v>31201</v>
      </c>
      <c r="D1" s="13" t="s">
        <v>31202</v>
      </c>
      <c r="E1" s="13" t="s">
        <v>31203</v>
      </c>
    </row>
    <row r="2" spans="1:7">
      <c r="A2" s="12" t="s">
        <v>31204</v>
      </c>
      <c r="D2" s="10" t="str">
        <f xml:space="preserve"> _xlfn.CONCAT(ChhoeTaigi_TaioanPehoeKichhooGi!H4, ":", ChhoeTaigi_TaioanPehoeKichhooGi!J4)</f>
        <v>a-tsoo2:曾祖父（母）</v>
      </c>
      <c r="E2" s="11">
        <f t="shared" ref="E2:E12" ca="1" si="0" xml:space="preserve"> NOW()</f>
        <v>46202.697500115741</v>
      </c>
    </row>
    <row r="3" spans="1:7">
      <c r="A3" s="12" t="s">
        <v>31205</v>
      </c>
      <c r="D3" s="10" t="str">
        <f xml:space="preserve"> _xlfn.CONCAT(ChhoeTaigi_TaioanPehoeKichhooGi!H5, ":", ChhoeTaigi_TaioanPehoeKichhooGi!J5)</f>
        <v>a-tsoo2:曾祖父（母）</v>
      </c>
      <c r="E3" s="11">
        <f t="shared" ca="1" si="0"/>
        <v>46202.697500115741</v>
      </c>
    </row>
    <row r="4" spans="1:7">
      <c r="A4" s="12" t="s">
        <v>31208</v>
      </c>
      <c r="D4" s="10" t="str">
        <f xml:space="preserve"> _xlfn.CONCAT(ChhoeTaigi_TaioanPehoeKichhooGi!H8, ":", ChhoeTaigi_TaioanPehoeKichhooGi!J8)</f>
        <v>a-ma2:奶奶、內祖母</v>
      </c>
      <c r="E4" s="11">
        <f t="shared" ca="1" si="0"/>
        <v>46202.697500115741</v>
      </c>
    </row>
    <row r="5" spans="1:7">
      <c r="A5" s="12" t="s">
        <v>31206</v>
      </c>
      <c r="D5" s="10" t="str">
        <f xml:space="preserve"> _xlfn.CONCAT(ChhoeTaigi_TaioanPehoeKichhooGi!H6, ":", ChhoeTaigi_TaioanPehoeKichhooGi!J6)</f>
        <v>a-kong:爺爺、內祖父</v>
      </c>
      <c r="E5" s="11">
        <f t="shared" ca="1" si="0"/>
        <v>46202.697500115741</v>
      </c>
    </row>
    <row r="6" spans="1:7">
      <c r="A6" s="12" t="s">
        <v>31207</v>
      </c>
      <c r="D6" s="10" t="str">
        <f xml:space="preserve"> _xlfn.CONCAT(ChhoeTaigi_TaioanPehoeKichhooGi!H7, ":", ChhoeTaigi_TaioanPehoeKichhooGi!J7)</f>
        <v>a-kong:公公、外祖父</v>
      </c>
      <c r="E6" s="11">
        <f t="shared" ca="1" si="0"/>
        <v>46202.697500115741</v>
      </c>
    </row>
    <row r="7" spans="1:7">
      <c r="A7" s="12" t="s">
        <v>31209</v>
      </c>
      <c r="D7" s="10" t="str">
        <f xml:space="preserve"> _xlfn.CONCAT(ChhoeTaigi_TaioanPehoeKichhooGi!H7, ":", ChhoeTaigi_TaioanPehoeKichhooGi!J7)</f>
        <v>a-kong:公公、外祖父</v>
      </c>
      <c r="E7" s="11">
        <f t="shared" ca="1" si="0"/>
        <v>46202.697500231479</v>
      </c>
    </row>
    <row r="8" spans="1:7">
      <c r="A8" s="12" t="s">
        <v>31210</v>
      </c>
      <c r="D8" s="10" t="str">
        <f xml:space="preserve"> _xlfn.CONCAT(ChhoeTaigi_TaioanPehoeKichhooGi!H8, ":", ChhoeTaigi_TaioanPehoeKichhooGi!J8)</f>
        <v>a-ma2:奶奶、內祖母</v>
      </c>
      <c r="E8" s="11">
        <f t="shared" ca="1" si="0"/>
        <v>46202.697500231479</v>
      </c>
    </row>
    <row r="9" spans="1:7">
      <c r="A9" s="12" t="s">
        <v>31211</v>
      </c>
      <c r="D9" s="10" t="s">
        <v>31213</v>
      </c>
      <c r="E9" s="11">
        <f t="shared" ca="1" si="0"/>
        <v>46202.697500115741</v>
      </c>
    </row>
    <row r="10" spans="1:7">
      <c r="A10" s="12" t="s">
        <v>31212</v>
      </c>
      <c r="D10" s="10" t="s">
        <v>31213</v>
      </c>
      <c r="E10" s="11">
        <f t="shared" ca="1" si="0"/>
        <v>46202.697500115741</v>
      </c>
    </row>
    <row r="11" spans="1:7">
      <c r="A11" s="12" t="s">
        <v>31214</v>
      </c>
      <c r="D11" s="10" t="str">
        <f xml:space="preserve"> _xlfn.CONCAT(ChhoeTaigi_TaioanPehoeKichhooGi!H10, ":", ChhoeTaigi_TaioanPehoeKichhooGi!J10)</f>
        <v>a-koo:姑姑、姑母</v>
      </c>
      <c r="E11" s="11">
        <f t="shared" ca="1" si="0"/>
        <v>46202.697500115741</v>
      </c>
    </row>
    <row r="12" spans="1:7">
      <c r="A12" s="12" t="s">
        <v>31215</v>
      </c>
      <c r="D12" s="10" t="str">
        <f xml:space="preserve"> _xlfn.CONCAT(ChhoeTaigi_TaioanPehoeKichhooGi!H10, ":", ChhoeTaigi_TaioanPehoeKichhooGi!J10)</f>
        <v>a-koo:姑姑、姑母</v>
      </c>
      <c r="E12" s="11">
        <f t="shared" ca="1" si="0"/>
        <v>46202.697500115741</v>
      </c>
    </row>
    <row r="13" spans="1:7">
      <c r="A13" s="16" t="str">
        <f xml:space="preserve"> MID(D13, SEARCH(":", D13)+1, LEN(D13) - SEARCH(":", D13))</f>
        <v>姑父</v>
      </c>
      <c r="B13" s="16"/>
      <c r="C13" s="17"/>
      <c r="D13" s="16" t="str">
        <f xml:space="preserve"> _xlfn.CONCAT(ChhoeTaigi_TaioanPehoeKichhooGi!H11, ":", ChhoeTaigi_TaioanPehoeKichhooGi!J11)</f>
        <v>koo-tiunn7:姑父</v>
      </c>
      <c r="E13" s="18">
        <f ca="1" xml:space="preserve"> NOW()</f>
        <v>46202.697500115741</v>
      </c>
      <c r="G13" s="10" t="str">
        <f xml:space="preserve"> MID(D13, 1, SEARCH(":", D13) -1)</f>
        <v>koo-tiunn7</v>
      </c>
    </row>
    <row r="14" spans="1:7">
      <c r="A14" s="16" t="str">
        <f t="shared" ref="A14:A77" si="1" xml:space="preserve"> MID(D14, SEARCH(":", D14)+1, LEN(D14) - SEARCH(":", D14))</f>
        <v>舅舅、舅父</v>
      </c>
      <c r="B14" s="16"/>
      <c r="C14" s="17"/>
      <c r="D14" s="16" t="str">
        <f xml:space="preserve"> _xlfn.CONCAT(ChhoeTaigi_TaioanPehoeKichhooGi!H12, ":", ChhoeTaigi_TaioanPehoeKichhooGi!J12)</f>
        <v>a-ku7:舅舅、舅父</v>
      </c>
      <c r="E14" s="18">
        <f t="shared" ref="E14:E77" ca="1" si="2" xml:space="preserve"> NOW()</f>
        <v>46202.697500115741</v>
      </c>
      <c r="G14" s="10" t="str">
        <f t="shared" ref="G14:G77" si="3" xml:space="preserve"> MID(D14, 1, SEARCH(":", D14) -1)</f>
        <v>a-ku7</v>
      </c>
    </row>
    <row r="15" spans="1:7">
      <c r="A15" s="16" t="str">
        <f t="shared" si="1"/>
        <v>舅母</v>
      </c>
      <c r="B15" s="16"/>
      <c r="C15" s="17"/>
      <c r="D15" s="16" t="str">
        <f xml:space="preserve"> _xlfn.CONCAT(ChhoeTaigi_TaioanPehoeKichhooGi!H13, ":", ChhoeTaigi_TaioanPehoeKichhooGi!J13)</f>
        <v>a-kim7:舅母</v>
      </c>
      <c r="E15" s="18">
        <f t="shared" ca="1" si="2"/>
        <v>46202.697500231479</v>
      </c>
      <c r="G15" s="10" t="str">
        <f t="shared" si="3"/>
        <v>a-kim7</v>
      </c>
    </row>
    <row r="16" spans="1:7">
      <c r="A16" s="16" t="str">
        <f t="shared" si="1"/>
        <v>姨母</v>
      </c>
      <c r="B16" s="16"/>
      <c r="C16" s="17"/>
      <c r="D16" s="16" t="str">
        <f xml:space="preserve"> _xlfn.CONCAT(ChhoeTaigi_TaioanPehoeKichhooGi!H14, ":", ChhoeTaigi_TaioanPehoeKichhooGi!J14)</f>
        <v>a-i5:姨母</v>
      </c>
      <c r="E16" s="18">
        <f t="shared" ca="1" si="2"/>
        <v>46202.697500115741</v>
      </c>
      <c r="G16" s="10" t="str">
        <f t="shared" si="3"/>
        <v>a-i5</v>
      </c>
    </row>
    <row r="17" spans="1:7">
      <c r="A17" s="16" t="str">
        <f t="shared" si="1"/>
        <v>姨父</v>
      </c>
      <c r="B17" s="16"/>
      <c r="C17" s="17"/>
      <c r="D17" s="16" t="str">
        <f xml:space="preserve"> _xlfn.CONCAT(ChhoeTaigi_TaioanPehoeKichhooGi!H15, ":", ChhoeTaigi_TaioanPehoeKichhooGi!J15)</f>
        <v>i5-tiunn7:姨父</v>
      </c>
      <c r="E17" s="18">
        <f t="shared" ca="1" si="2"/>
        <v>46202.697500115741</v>
      </c>
      <c r="G17" s="10" t="str">
        <f t="shared" si="3"/>
        <v>i5-tiunn7</v>
      </c>
    </row>
    <row r="18" spans="1:7">
      <c r="A18" s="16" t="str">
        <f t="shared" si="1"/>
        <v>伯伯、伯父</v>
      </c>
      <c r="B18" s="16"/>
      <c r="C18" s="17"/>
      <c r="D18" s="16" t="str">
        <f xml:space="preserve"> _xlfn.CONCAT(ChhoeTaigi_TaioanPehoeKichhooGi!H16, ":", ChhoeTaigi_TaioanPehoeKichhooGi!J16)</f>
        <v>a-peh:伯伯、伯父</v>
      </c>
      <c r="E18" s="18">
        <f t="shared" ca="1" si="2"/>
        <v>46202.697500115741</v>
      </c>
      <c r="G18" s="10" t="str">
        <f t="shared" si="3"/>
        <v>a-peh</v>
      </c>
    </row>
    <row r="19" spans="1:7">
      <c r="A19" s="16" t="str">
        <f t="shared" si="1"/>
        <v>伯母</v>
      </c>
      <c r="B19" s="16"/>
      <c r="C19" s="17"/>
      <c r="D19" s="16" t="str">
        <f xml:space="preserve"> _xlfn.CONCAT(ChhoeTaigi_TaioanPehoeKichhooGi!H17, ":", ChhoeTaigi_TaioanPehoeKichhooGi!J17)</f>
        <v>a-m2:伯母</v>
      </c>
      <c r="E19" s="18">
        <f t="shared" ca="1" si="2"/>
        <v>46202.697500115741</v>
      </c>
      <c r="G19" s="10" t="str">
        <f t="shared" si="3"/>
        <v>a-m2</v>
      </c>
    </row>
    <row r="20" spans="1:7">
      <c r="A20" s="16" t="str">
        <f t="shared" si="1"/>
        <v>叔叔、叔父</v>
      </c>
      <c r="B20" s="16"/>
      <c r="C20" s="17"/>
      <c r="D20" s="16" t="str">
        <f xml:space="preserve"> _xlfn.CONCAT(ChhoeTaigi_TaioanPehoeKichhooGi!H18, ":", ChhoeTaigi_TaioanPehoeKichhooGi!J18)</f>
        <v>a-tsik:叔叔、叔父</v>
      </c>
      <c r="E20" s="18">
        <f t="shared" ca="1" si="2"/>
        <v>46202.697500115741</v>
      </c>
      <c r="G20" s="10" t="str">
        <f t="shared" si="3"/>
        <v>a-tsik</v>
      </c>
    </row>
    <row r="21" spans="1:7">
      <c r="A21" s="16" t="str">
        <f t="shared" si="1"/>
        <v>嬸嬸、叔母</v>
      </c>
      <c r="B21" s="16"/>
      <c r="C21" s="17"/>
      <c r="D21" s="16" t="str">
        <f xml:space="preserve"> _xlfn.CONCAT(ChhoeTaigi_TaioanPehoeKichhooGi!H19, ":", ChhoeTaigi_TaioanPehoeKichhooGi!J19)</f>
        <v>a-tsim2:嬸嬸、叔母</v>
      </c>
      <c r="E21" s="18">
        <f t="shared" ca="1" si="2"/>
        <v>46202.697500231479</v>
      </c>
      <c r="G21" s="10" t="str">
        <f t="shared" si="3"/>
        <v>a-tsim2</v>
      </c>
    </row>
    <row r="22" spans="1:7">
      <c r="A22" s="16" t="str">
        <f t="shared" si="1"/>
        <v>哥哥</v>
      </c>
      <c r="B22" s="16"/>
      <c r="C22" s="17"/>
      <c r="D22" s="16" t="str">
        <f xml:space="preserve"> _xlfn.CONCAT(ChhoeTaigi_TaioanPehoeKichhooGi!H20, ":", ChhoeTaigi_TaioanPehoeKichhooGi!J20)</f>
        <v>a-hiann:哥哥</v>
      </c>
      <c r="E22" s="18">
        <f t="shared" ca="1" si="2"/>
        <v>46202.697500231479</v>
      </c>
      <c r="G22" s="10" t="str">
        <f t="shared" si="3"/>
        <v>a-hiann</v>
      </c>
    </row>
    <row r="23" spans="1:7">
      <c r="A23" s="16" t="str">
        <f t="shared" si="1"/>
        <v>嫂嫂</v>
      </c>
      <c r="B23" s="16"/>
      <c r="C23" s="17"/>
      <c r="D23" s="16" t="str">
        <f xml:space="preserve"> _xlfn.CONCAT(ChhoeTaigi_TaioanPehoeKichhooGi!H21, ":", ChhoeTaigi_TaioanPehoeKichhooGi!J21)</f>
        <v>a-so2:嫂嫂</v>
      </c>
      <c r="E23" s="18">
        <f t="shared" ca="1" si="2"/>
        <v>46202.697500115741</v>
      </c>
      <c r="G23" s="10" t="str">
        <f t="shared" si="3"/>
        <v>a-so2</v>
      </c>
    </row>
    <row r="24" spans="1:7">
      <c r="A24" s="16" t="str">
        <f t="shared" si="1"/>
        <v>亞洲</v>
      </c>
      <c r="B24" s="16"/>
      <c r="C24" s="17"/>
      <c r="D24" s="16" t="str">
        <f xml:space="preserve"> _xlfn.CONCAT(ChhoeTaigi_TaioanPehoeKichhooGi!H22, ":", ChhoeTaigi_TaioanPehoeKichhooGi!J22)</f>
        <v>a-tsiu:亞洲</v>
      </c>
      <c r="E24" s="18">
        <f t="shared" ca="1" si="2"/>
        <v>46202.697500115741</v>
      </c>
      <c r="G24" s="10" t="str">
        <f t="shared" si="3"/>
        <v>a-tsiu</v>
      </c>
    </row>
    <row r="25" spans="1:7">
      <c r="A25" s="16" t="str">
        <f t="shared" si="1"/>
        <v>鴉片</v>
      </c>
      <c r="B25" s="16"/>
      <c r="C25" s="17"/>
      <c r="D25" s="16" t="str">
        <f xml:space="preserve"> _xlfn.CONCAT(ChhoeTaigi_TaioanPehoeKichhooGi!H23, ":", ChhoeTaigi_TaioanPehoeKichhooGi!J23)</f>
        <v>a-phian3:鴉片</v>
      </c>
      <c r="E25" s="18">
        <f t="shared" ca="1" si="2"/>
        <v>46202.697500115741</v>
      </c>
      <c r="G25" s="10" t="str">
        <f t="shared" si="3"/>
        <v>a-phian3</v>
      </c>
    </row>
    <row r="26" spans="1:7">
      <c r="A26" s="16" t="str">
        <f t="shared" si="1"/>
        <v>餡</v>
      </c>
      <c r="B26" s="16"/>
      <c r="C26" s="17"/>
      <c r="D26" s="16" t="str">
        <f xml:space="preserve"> _xlfn.CONCAT(ChhoeTaigi_TaioanPehoeKichhooGi!H24, ":", ChhoeTaigi_TaioanPehoeKichhooGi!J24)</f>
        <v>ann7:餡</v>
      </c>
      <c r="E26" s="18">
        <f t="shared" ca="1" si="2"/>
        <v>46202.697500115741</v>
      </c>
      <c r="G26" s="10" t="str">
        <f t="shared" si="3"/>
        <v>ann7</v>
      </c>
    </row>
    <row r="27" spans="1:7">
      <c r="A27" s="16" t="str">
        <f t="shared" si="1"/>
        <v>彎腰、俯下去</v>
      </c>
      <c r="B27" s="16"/>
      <c r="C27" s="17"/>
      <c r="D27" s="16" t="str">
        <f xml:space="preserve"> _xlfn.CONCAT(ChhoeTaigi_TaioanPehoeKichhooGi!H25, ":", ChhoeTaigi_TaioanPehoeKichhooGi!J25)</f>
        <v>ann3 loh8-khi3:彎腰、俯下去</v>
      </c>
      <c r="E27" s="18">
        <f t="shared" ca="1" si="2"/>
        <v>46202.697500115741</v>
      </c>
      <c r="G27" s="10" t="str">
        <f t="shared" si="3"/>
        <v>ann3 loh8-khi3</v>
      </c>
    </row>
    <row r="28" spans="1:7">
      <c r="A28" s="16" t="str">
        <f t="shared" si="1"/>
        <v>鴨</v>
      </c>
      <c r="B28" s="16"/>
      <c r="C28" s="17"/>
      <c r="D28" s="16" t="str">
        <f xml:space="preserve"> _xlfn.CONCAT(ChhoeTaigi_TaioanPehoeKichhooGi!H26, ":", ChhoeTaigi_TaioanPehoeKichhooGi!J26)</f>
        <v>ah:鴨</v>
      </c>
      <c r="E28" s="18">
        <f t="shared" ca="1" si="2"/>
        <v>46202.697500231479</v>
      </c>
      <c r="G28" s="10" t="str">
        <f t="shared" si="3"/>
        <v>ah</v>
      </c>
    </row>
    <row r="29" spans="1:7">
      <c r="A29" s="16" t="str">
        <f t="shared" si="1"/>
        <v>母鴨</v>
      </c>
      <c r="B29" s="16"/>
      <c r="C29" s="17"/>
      <c r="D29" s="16" t="str">
        <f xml:space="preserve"> _xlfn.CONCAT(ChhoeTaigi_TaioanPehoeKichhooGi!H27, ":", ChhoeTaigi_TaioanPehoeKichhooGi!J27)</f>
        <v>ah-bu2:母鴨</v>
      </c>
      <c r="E29" s="18">
        <f t="shared" ca="1" si="2"/>
        <v>46202.697500231479</v>
      </c>
      <c r="G29" s="10" t="str">
        <f t="shared" si="3"/>
        <v>ah-bu2</v>
      </c>
    </row>
    <row r="30" spans="1:7">
      <c r="A30" s="16" t="str">
        <f t="shared" si="1"/>
        <v>公鴨</v>
      </c>
      <c r="B30" s="16"/>
      <c r="C30" s="17"/>
      <c r="D30" s="16" t="str">
        <f xml:space="preserve"> _xlfn.CONCAT(ChhoeTaigi_TaioanPehoeKichhooGi!H28, ":", ChhoeTaigi_TaioanPehoeKichhooGi!J28)</f>
        <v>ah-kang:公鴨</v>
      </c>
      <c r="E30" s="18">
        <f t="shared" ca="1" si="2"/>
        <v>46202.697500115741</v>
      </c>
      <c r="G30" s="10" t="str">
        <f t="shared" si="3"/>
        <v>ah-kang</v>
      </c>
    </row>
    <row r="31" spans="1:7">
      <c r="A31" s="16" t="str">
        <f t="shared" si="1"/>
        <v>鴨蛋</v>
      </c>
      <c r="B31" s="16"/>
      <c r="C31" s="17"/>
      <c r="D31" s="16" t="str">
        <f xml:space="preserve"> _xlfn.CONCAT(ChhoeTaigi_TaioanPehoeKichhooGi!H29, ":", ChhoeTaigi_TaioanPehoeKichhooGi!J29)</f>
        <v>ah-nng7:鴨蛋</v>
      </c>
      <c r="E31" s="18">
        <f t="shared" ca="1" si="2"/>
        <v>46202.697500115741</v>
      </c>
      <c r="G31" s="10" t="str">
        <f t="shared" si="3"/>
        <v>ah-nng7</v>
      </c>
    </row>
    <row r="32" spans="1:7">
      <c r="A32" s="16" t="str">
        <f t="shared" si="1"/>
        <v>鴨肉</v>
      </c>
      <c r="B32" s="16"/>
      <c r="C32" s="17"/>
      <c r="D32" s="16" t="str">
        <f xml:space="preserve"> _xlfn.CONCAT(ChhoeTaigi_TaioanPehoeKichhooGi!H30, ":", ChhoeTaigi_TaioanPehoeKichhooGi!J30)</f>
        <v>ah-bah:鴨肉</v>
      </c>
      <c r="E32" s="18">
        <f t="shared" ca="1" si="2"/>
        <v>46202.697500115741</v>
      </c>
      <c r="G32" s="10" t="str">
        <f t="shared" si="3"/>
        <v>ah-bah</v>
      </c>
    </row>
    <row r="33" spans="1:7">
      <c r="A33" s="16" t="str">
        <f t="shared" si="1"/>
        <v>要、愛、喜歡</v>
      </c>
      <c r="B33" s="16"/>
      <c r="C33" s="17"/>
      <c r="D33" s="16" t="str">
        <f xml:space="preserve"> _xlfn.CONCAT(ChhoeTaigi_TaioanPehoeKichhooGi!H31, ":", ChhoeTaigi_TaioanPehoeKichhooGi!J31)</f>
        <v>ai3:要、愛、喜歡</v>
      </c>
      <c r="E33" s="18">
        <f t="shared" ca="1" si="2"/>
        <v>46202.697500115741</v>
      </c>
      <c r="G33" s="10" t="str">
        <f t="shared" si="3"/>
        <v>ai3</v>
      </c>
    </row>
    <row r="34" spans="1:7">
      <c r="A34" s="16" t="str">
        <f t="shared" si="1"/>
        <v>很喜歡</v>
      </c>
      <c r="B34" s="16"/>
      <c r="C34" s="17"/>
      <c r="D34" s="16" t="str">
        <f xml:space="preserve"> _xlfn.CONCAT(ChhoeTaigi_TaioanPehoeKichhooGi!H32, ":", ChhoeTaigi_TaioanPehoeKichhooGi!J32)</f>
        <v>tsin-ai3:很喜歡</v>
      </c>
      <c r="E34" s="18">
        <f t="shared" ca="1" si="2"/>
        <v>46202.697500115741</v>
      </c>
      <c r="G34" s="10" t="str">
        <f t="shared" si="3"/>
        <v>tsin-ai3</v>
      </c>
    </row>
    <row r="35" spans="1:7">
      <c r="A35" s="16" t="str">
        <f t="shared" si="1"/>
        <v>很不喜歡</v>
      </c>
      <c r="B35" s="16"/>
      <c r="C35" s="17"/>
      <c r="D35" s="16" t="str">
        <f xml:space="preserve"> _xlfn.CONCAT(ChhoeTaigi_TaioanPehoeKichhooGi!H33, ":", ChhoeTaigi_TaioanPehoeKichhooGi!J33)</f>
        <v>tsin-bo5-ai3:很不喜歡</v>
      </c>
      <c r="E35" s="18">
        <f t="shared" ca="1" si="2"/>
        <v>46202.697500231479</v>
      </c>
      <c r="G35" s="10" t="str">
        <f t="shared" si="3"/>
        <v>tsin-bo5-ai3</v>
      </c>
    </row>
    <row r="36" spans="1:7">
      <c r="A36" s="16" t="str">
        <f t="shared" si="1"/>
        <v>比較喜歡、寧願</v>
      </c>
      <c r="B36" s="16"/>
      <c r="C36" s="17"/>
      <c r="D36" s="16" t="str">
        <f xml:space="preserve"> _xlfn.CONCAT(ChhoeTaigi_TaioanPehoeKichhooGi!H34, ":", ChhoeTaigi_TaioanPehoeKichhooGi!J34)</f>
        <v>khah-ai3:比較喜歡、寧願</v>
      </c>
      <c r="E36" s="18">
        <f t="shared" ca="1" si="2"/>
        <v>46202.697500115741</v>
      </c>
      <c r="G36" s="10" t="str">
        <f t="shared" si="3"/>
        <v>khah-ai3</v>
      </c>
    </row>
    <row r="37" spans="1:7">
      <c r="A37" s="16" t="str">
        <f t="shared" si="1"/>
        <v>比較不喜歡</v>
      </c>
      <c r="B37" s="16"/>
      <c r="C37" s="17"/>
      <c r="D37" s="16" t="str">
        <f xml:space="preserve"> _xlfn.CONCAT(ChhoeTaigi_TaioanPehoeKichhooGi!H35, ":", ChhoeTaigi_TaioanPehoeKichhooGi!J35)</f>
        <v>khah bo5-ai3:比較不喜歡</v>
      </c>
      <c r="E37" s="18">
        <f t="shared" ca="1" si="2"/>
        <v>46202.697500115741</v>
      </c>
      <c r="G37" s="10" t="str">
        <f t="shared" si="3"/>
        <v>khah bo5-ai3</v>
      </c>
    </row>
    <row r="38" spans="1:7">
      <c r="A38" s="16" t="str">
        <f t="shared" si="1"/>
        <v>都喜歡</v>
      </c>
      <c r="B38" s="16"/>
      <c r="C38" s="17"/>
      <c r="D38" s="16" t="str">
        <f xml:space="preserve"> _xlfn.CONCAT(ChhoeTaigi_TaioanPehoeKichhooGi!H36, ":", ChhoeTaigi_TaioanPehoeKichhooGi!J36)</f>
        <v>long2-ai3:都喜歡</v>
      </c>
      <c r="E38" s="18">
        <f t="shared" ca="1" si="2"/>
        <v>46202.697500115741</v>
      </c>
      <c r="G38" s="10" t="str">
        <f t="shared" si="3"/>
        <v>long2-ai3</v>
      </c>
    </row>
    <row r="39" spans="1:7">
      <c r="A39" s="16" t="str">
        <f t="shared" si="1"/>
        <v>都不喜歡</v>
      </c>
      <c r="B39" s="16"/>
      <c r="C39" s="17"/>
      <c r="D39" s="16" t="str">
        <f xml:space="preserve"> _xlfn.CONCAT(ChhoeTaigi_TaioanPehoeKichhooGi!H37, ":", ChhoeTaigi_TaioanPehoeKichhooGi!J37)</f>
        <v>long2 bo5-ai3:都不喜歡</v>
      </c>
      <c r="E39" s="18">
        <f t="shared" ca="1" si="2"/>
        <v>46202.697500115741</v>
      </c>
      <c r="G39" s="10" t="str">
        <f t="shared" si="3"/>
        <v>long2 bo5-ai3</v>
      </c>
    </row>
    <row r="40" spans="1:7">
      <c r="A40" s="16" t="str">
        <f t="shared" si="1"/>
        <v>不怎麼喜歡</v>
      </c>
      <c r="B40" s="16"/>
      <c r="C40" s="17"/>
      <c r="D40" s="16" t="str">
        <f xml:space="preserve"> _xlfn.CONCAT(ChhoeTaigi_TaioanPehoeKichhooGi!H38, ":", ChhoeTaigi_TaioanPehoeKichhooGi!J38)</f>
        <v>bo5 sim2-mih ai3:不怎麼喜歡</v>
      </c>
      <c r="E40" s="18">
        <f t="shared" ca="1" si="2"/>
        <v>46202.697500115741</v>
      </c>
      <c r="G40" s="10" t="str">
        <f t="shared" si="3"/>
        <v>bo5 sim2-mih ai3</v>
      </c>
    </row>
    <row r="41" spans="1:7">
      <c r="A41" s="16" t="str">
        <f t="shared" si="1"/>
        <v>最喜歡</v>
      </c>
      <c r="B41" s="16"/>
      <c r="C41" s="17"/>
      <c r="D41" s="16" t="str">
        <f xml:space="preserve"> _xlfn.CONCAT(ChhoeTaigi_TaioanPehoeKichhooGi!H39, ":", ChhoeTaigi_TaioanPehoeKichhooGi!J39)</f>
        <v>kik8-ai3:最喜歡</v>
      </c>
      <c r="E41" s="18">
        <f t="shared" ca="1" si="2"/>
        <v>46202.697500115741</v>
      </c>
      <c r="G41" s="10" t="str">
        <f t="shared" si="3"/>
        <v>kik8-ai3</v>
      </c>
    </row>
    <row r="42" spans="1:7">
      <c r="A42" s="16" t="str">
        <f t="shared" si="1"/>
        <v>很喜歡</v>
      </c>
      <c r="B42" s="16"/>
      <c r="C42" s="17"/>
      <c r="D42" s="16" t="str">
        <f xml:space="preserve"> _xlfn.CONCAT(ChhoeTaigi_TaioanPehoeKichhooGi!H40, ":", ChhoeTaigi_TaioanPehoeKichhooGi!J40)</f>
        <v>put-tsi2-ai3:很喜歡</v>
      </c>
      <c r="E42" s="18">
        <f t="shared" ca="1" si="2"/>
        <v>46202.697500231479</v>
      </c>
      <c r="G42" s="10" t="str">
        <f t="shared" si="3"/>
        <v>put-tsi2-ai3</v>
      </c>
    </row>
    <row r="43" spans="1:7">
      <c r="A43" s="16" t="str">
        <f t="shared" si="1"/>
        <v>非常喜歡</v>
      </c>
      <c r="B43" s="16"/>
      <c r="C43" s="17"/>
      <c r="D43" s="16" t="str">
        <f xml:space="preserve"> _xlfn.CONCAT(ChhoeTaigi_TaioanPehoeKichhooGi!H41, ":", ChhoeTaigi_TaioanPehoeKichhooGi!J41)</f>
        <v>hui-siong5 ai3:非常喜歡</v>
      </c>
      <c r="E43" s="18">
        <f t="shared" ca="1" si="2"/>
        <v>46202.697500115741</v>
      </c>
      <c r="G43" s="10" t="str">
        <f t="shared" si="3"/>
        <v>hui-siong5 ai3</v>
      </c>
    </row>
    <row r="44" spans="1:7">
      <c r="A44" s="16" t="str">
        <f t="shared" si="1"/>
        <v>最喜歡</v>
      </c>
      <c r="B44" s="16"/>
      <c r="C44" s="17"/>
      <c r="D44" s="16" t="str">
        <f xml:space="preserve"> _xlfn.CONCAT(ChhoeTaigi_TaioanPehoeKichhooGi!H42, ":", ChhoeTaigi_TaioanPehoeKichhooGi!J42)</f>
        <v>siong7-ai3:最喜歡</v>
      </c>
      <c r="E44" s="18">
        <f t="shared" ca="1" si="2"/>
        <v>46202.697500115741</v>
      </c>
      <c r="G44" s="10" t="str">
        <f t="shared" si="3"/>
        <v>siong7-ai3</v>
      </c>
    </row>
    <row r="45" spans="1:7">
      <c r="A45" s="16" t="str">
        <f t="shared" si="1"/>
        <v>最喜歡</v>
      </c>
      <c r="B45" s="16"/>
      <c r="C45" s="17"/>
      <c r="D45" s="16" t="str">
        <f xml:space="preserve"> _xlfn.CONCAT(ChhoeTaigi_TaioanPehoeKichhooGi!H43, ":", ChhoeTaigi_TaioanPehoeKichhooGi!J43)</f>
        <v>te7 it ai3:最喜歡</v>
      </c>
      <c r="E45" s="18">
        <f t="shared" ca="1" si="2"/>
        <v>46202.697500115741</v>
      </c>
      <c r="G45" s="10" t="str">
        <f t="shared" si="3"/>
        <v>te7 it ai3</v>
      </c>
    </row>
    <row r="46" spans="1:7">
      <c r="A46" s="16" t="str">
        <f t="shared" si="1"/>
        <v>有‧‧‧之癖的</v>
      </c>
      <c r="B46" s="16"/>
      <c r="C46" s="17"/>
      <c r="D46" s="16" t="str">
        <f xml:space="preserve"> _xlfn.CONCAT(ChhoeTaigi_TaioanPehoeKichhooGi!H44, ":", ChhoeTaigi_TaioanPehoeKichhooGi!J44)</f>
        <v>ai3:有‧‧‧之癖的</v>
      </c>
      <c r="E46" s="18">
        <f t="shared" ca="1" si="2"/>
        <v>46202.697500115741</v>
      </c>
      <c r="G46" s="10" t="str">
        <f t="shared" si="3"/>
        <v>ai3</v>
      </c>
    </row>
    <row r="47" spans="1:7">
      <c r="A47" s="16" t="str">
        <f t="shared" si="1"/>
        <v>愛慕</v>
      </c>
      <c r="B47" s="16"/>
      <c r="C47" s="17"/>
      <c r="D47" s="16" t="str">
        <f xml:space="preserve"> _xlfn.CONCAT(ChhoeTaigi_TaioanPehoeKichhooGi!H45, ":", ChhoeTaigi_TaioanPehoeKichhooGi!J45)</f>
        <v>ai3-boo7:愛慕</v>
      </c>
      <c r="E47" s="18">
        <f t="shared" ca="1" si="2"/>
        <v>46202.697500115741</v>
      </c>
      <c r="G47" s="10" t="str">
        <f t="shared" si="3"/>
        <v>ai3-boo7</v>
      </c>
    </row>
    <row r="48" spans="1:7">
      <c r="A48" s="16" t="str">
        <f t="shared" si="1"/>
        <v>愛睡的</v>
      </c>
      <c r="B48" s="16"/>
      <c r="C48" s="17"/>
      <c r="D48" s="16" t="str">
        <f xml:space="preserve"> _xlfn.CONCAT(ChhoeTaigi_TaioanPehoeKichhooGi!H46, ":", ChhoeTaigi_TaioanPehoeKichhooGi!J46)</f>
        <v>ai3-khun3:愛睡的</v>
      </c>
      <c r="E48" s="18">
        <f t="shared" ca="1" si="2"/>
        <v>46202.697500231479</v>
      </c>
      <c r="G48" s="10" t="str">
        <f t="shared" si="3"/>
        <v>ai3-khun3</v>
      </c>
    </row>
    <row r="49" spans="1:7">
      <c r="A49" s="16" t="str">
        <f t="shared" si="1"/>
        <v>愛人、意中人</v>
      </c>
      <c r="B49" s="16"/>
      <c r="C49" s="17"/>
      <c r="D49" s="16" t="str">
        <f xml:space="preserve"> _xlfn.CONCAT(ChhoeTaigi_TaioanPehoeKichhooGi!H47, ":", ChhoeTaigi_TaioanPehoeKichhooGi!J47)</f>
        <v>ai3-jin5:愛人、意中人</v>
      </c>
      <c r="E49" s="18">
        <f t="shared" ca="1" si="2"/>
        <v>46202.697500115741</v>
      </c>
      <c r="G49" s="10" t="str">
        <f t="shared" si="3"/>
        <v>ai3-jin5</v>
      </c>
    </row>
    <row r="50" spans="1:7">
      <c r="A50" s="16" t="str">
        <f t="shared" si="1"/>
        <v>愛情</v>
      </c>
      <c r="B50" s="16"/>
      <c r="C50" s="17"/>
      <c r="D50" s="16" t="str">
        <f xml:space="preserve"> _xlfn.CONCAT(ChhoeTaigi_TaioanPehoeKichhooGi!H48, ":", ChhoeTaigi_TaioanPehoeKichhooGi!J48)</f>
        <v>ai3-tsing5:愛情</v>
      </c>
      <c r="E50" s="18">
        <f t="shared" ca="1" si="2"/>
        <v>46202.697500115741</v>
      </c>
      <c r="G50" s="10" t="str">
        <f t="shared" si="3"/>
        <v>ai3-tsing5</v>
      </c>
    </row>
    <row r="51" spans="1:7">
      <c r="A51" s="16" t="str">
        <f t="shared" si="1"/>
        <v>愛國心</v>
      </c>
      <c r="B51" s="16"/>
      <c r="C51" s="17"/>
      <c r="D51" s="16" t="str">
        <f xml:space="preserve"> _xlfn.CONCAT(ChhoeTaigi_TaioanPehoeKichhooGi!H49, ":", ChhoeTaigi_TaioanPehoeKichhooGi!J49)</f>
        <v>ai3-kok-sim:愛國心</v>
      </c>
      <c r="E51" s="18">
        <f t="shared" ca="1" si="2"/>
        <v>46202.697500115741</v>
      </c>
      <c r="G51" s="10" t="str">
        <f t="shared" si="3"/>
        <v>ai3-kok-sim</v>
      </c>
    </row>
    <row r="52" spans="1:7">
      <c r="A52" s="16" t="str">
        <f t="shared" si="1"/>
        <v>哀求、懇求</v>
      </c>
      <c r="B52" s="16"/>
      <c r="C52" s="17"/>
      <c r="D52" s="16" t="str">
        <f xml:space="preserve"> _xlfn.CONCAT(ChhoeTaigi_TaioanPehoeKichhooGi!H50, ":", ChhoeTaigi_TaioanPehoeKichhooGi!J50)</f>
        <v>ai-kiu5:哀求、懇求</v>
      </c>
      <c r="E52" s="18">
        <f t="shared" ca="1" si="2"/>
        <v>46202.697500115741</v>
      </c>
      <c r="G52" s="10" t="str">
        <f t="shared" si="3"/>
        <v>ai-kiu5</v>
      </c>
    </row>
    <row r="53" spans="1:7">
      <c r="A53" s="16" t="str">
        <f t="shared" si="1"/>
        <v>哀矜</v>
      </c>
      <c r="B53" s="16"/>
      <c r="C53" s="17"/>
      <c r="D53" s="16" t="str">
        <f xml:space="preserve"> _xlfn.CONCAT(ChhoeTaigi_TaioanPehoeKichhooGi!H51, ":", ChhoeTaigi_TaioanPehoeKichhooGi!J51)</f>
        <v>ai-king:哀矜</v>
      </c>
      <c r="E53" s="18">
        <f t="shared" ca="1" si="2"/>
        <v>46202.697500115741</v>
      </c>
      <c r="G53" s="10" t="str">
        <f t="shared" si="3"/>
        <v>ai-king</v>
      </c>
    </row>
    <row r="54" spans="1:7">
      <c r="A54" s="16" t="str">
        <f t="shared" si="1"/>
        <v>埃及</v>
      </c>
      <c r="B54" s="16"/>
      <c r="C54" s="17"/>
      <c r="D54" s="16" t="str">
        <f xml:space="preserve"> _xlfn.CONCAT(ChhoeTaigi_TaioanPehoeKichhooGi!H52, ":", ChhoeTaigi_TaioanPehoeKichhooGi!J52)</f>
        <v>ai-kip8:埃及</v>
      </c>
      <c r="E54" s="18">
        <f t="shared" ca="1" si="2"/>
        <v>46202.697500231479</v>
      </c>
      <c r="G54" s="10" t="str">
        <f t="shared" si="3"/>
        <v>ai-kip8</v>
      </c>
    </row>
    <row r="55" spans="1:7">
      <c r="A55" s="16" t="str">
        <f t="shared" si="1"/>
        <v>曖昧</v>
      </c>
      <c r="B55" s="16"/>
      <c r="C55" s="17"/>
      <c r="D55" s="16" t="str">
        <f xml:space="preserve"> _xlfn.CONCAT(ChhoeTaigi_TaioanPehoeKichhooGi!H53, ":", ChhoeTaigi_TaioanPehoeKichhooGi!J53)</f>
        <v>ai3-mai7:曖昧</v>
      </c>
      <c r="E55" s="18">
        <f t="shared" ca="1" si="2"/>
        <v>46202.697500115741</v>
      </c>
      <c r="G55" s="10" t="str">
        <f t="shared" si="3"/>
        <v>ai3-mai7</v>
      </c>
    </row>
    <row r="56" spans="1:7">
      <c r="A56" s="16" t="str">
        <f t="shared" si="1"/>
        <v>背</v>
      </c>
      <c r="B56" s="16"/>
      <c r="C56" s="17"/>
      <c r="D56" s="16" t="str">
        <f xml:space="preserve"> _xlfn.CONCAT(ChhoeTaigi_TaioanPehoeKichhooGi!H54, ":", ChhoeTaigi_TaioanPehoeKichhooGi!J54)</f>
        <v>ainn7:背</v>
      </c>
      <c r="E56" s="18">
        <f t="shared" ca="1" si="2"/>
        <v>46202.697500115741</v>
      </c>
      <c r="G56" s="10" t="str">
        <f t="shared" si="3"/>
        <v>ainn7</v>
      </c>
    </row>
    <row r="57" spans="1:7">
      <c r="A57" s="16" t="str">
        <f t="shared" si="1"/>
        <v>澆水（花）</v>
      </c>
      <c r="B57" s="16"/>
      <c r="C57" s="17"/>
      <c r="D57" s="16" t="str">
        <f xml:space="preserve"> _xlfn.CONCAT(ChhoeTaigi_TaioanPehoeKichhooGi!H55, ":", ChhoeTaigi_TaioanPehoeKichhooGi!J55)</f>
        <v>ak-hue:澆水（花）</v>
      </c>
      <c r="E57" s="18">
        <f t="shared" ca="1" si="2"/>
        <v>46202.697500115741</v>
      </c>
      <c r="G57" s="10" t="str">
        <f t="shared" si="3"/>
        <v>ak-hue</v>
      </c>
    </row>
    <row r="58" spans="1:7">
      <c r="A58" s="16" t="str">
        <f t="shared" si="1"/>
        <v>淋雨</v>
      </c>
      <c r="B58" s="16"/>
      <c r="C58" s="17"/>
      <c r="D58" s="16" t="str">
        <f xml:space="preserve"> _xlfn.CONCAT(ChhoeTaigi_TaioanPehoeKichhooGi!H56, ":", ChhoeTaigi_TaioanPehoeKichhooGi!J56)</f>
        <v>ak-hoo7:淋雨</v>
      </c>
      <c r="E58" s="18">
        <f t="shared" ca="1" si="2"/>
        <v>46202.697500115741</v>
      </c>
      <c r="G58" s="10" t="str">
        <f t="shared" si="3"/>
        <v>ak-hoo7</v>
      </c>
    </row>
    <row r="59" spans="1:7">
      <c r="A59" s="16" t="str">
        <f t="shared" si="1"/>
        <v>淋著雨</v>
      </c>
      <c r="B59" s="16"/>
      <c r="C59" s="17"/>
      <c r="D59" s="16" t="str">
        <f xml:space="preserve"> _xlfn.CONCAT(ChhoeTaigi_TaioanPehoeKichhooGi!H57, ":", ChhoeTaigi_TaioanPehoeKichhooGi!J57)</f>
        <v>ak-tioh8-hoo7:淋著雨</v>
      </c>
      <c r="E59" s="18">
        <f t="shared" ca="1" si="2"/>
        <v>46202.697500115741</v>
      </c>
      <c r="G59" s="10" t="str">
        <f t="shared" si="3"/>
        <v>ak-tioh8-hoo7</v>
      </c>
    </row>
    <row r="60" spans="1:7">
      <c r="A60" s="16" t="str">
        <f t="shared" si="1"/>
        <v>澆水</v>
      </c>
      <c r="B60" s="16"/>
      <c r="C60" s="17"/>
      <c r="D60" s="16" t="str">
        <f xml:space="preserve"> _xlfn.CONCAT(ChhoeTaigi_TaioanPehoeKichhooGi!H58, ":", ChhoeTaigi_TaioanPehoeKichhooGi!J58)</f>
        <v>ak-tsui2:澆水</v>
      </c>
      <c r="E60" s="18">
        <f t="shared" ca="1" si="2"/>
        <v>46202.697500115741</v>
      </c>
      <c r="G60" s="10" t="str">
        <f t="shared" si="3"/>
        <v>ak-tsui2</v>
      </c>
    </row>
    <row r="61" spans="1:7">
      <c r="A61" s="16" t="str">
        <f t="shared" si="1"/>
        <v>握手</v>
      </c>
      <c r="B61" s="16"/>
      <c r="C61" s="17"/>
      <c r="D61" s="16" t="str">
        <f xml:space="preserve"> _xlfn.CONCAT(ChhoeTaigi_TaioanPehoeKichhooGi!H59, ":", ChhoeTaigi_TaioanPehoeKichhooGi!J59)</f>
        <v>ak-tshiu2:握手</v>
      </c>
      <c r="E61" s="18">
        <f t="shared" ca="1" si="2"/>
        <v>46202.697500231479</v>
      </c>
      <c r="G61" s="10" t="str">
        <f t="shared" si="3"/>
        <v>ak-tshiu2</v>
      </c>
    </row>
    <row r="62" spans="1:7">
      <c r="A62" s="16" t="str">
        <f t="shared" si="1"/>
        <v>晚上</v>
      </c>
      <c r="B62" s="16"/>
      <c r="C62" s="17"/>
      <c r="D62" s="16" t="str">
        <f xml:space="preserve"> _xlfn.CONCAT(ChhoeTaigi_TaioanPehoeKichhooGi!H60, ":", ChhoeTaigi_TaioanPehoeKichhooGi!J60)</f>
        <v>am3-si5:晚上</v>
      </c>
      <c r="E62" s="18">
        <f t="shared" ca="1" si="2"/>
        <v>46202.697500115741</v>
      </c>
      <c r="G62" s="10" t="str">
        <f t="shared" si="3"/>
        <v>am3-si5</v>
      </c>
    </row>
    <row r="63" spans="1:7">
      <c r="A63" s="16" t="str">
        <f t="shared" si="1"/>
        <v>暗</v>
      </c>
      <c r="B63" s="16"/>
      <c r="C63" s="17"/>
      <c r="D63" s="16" t="str">
        <f xml:space="preserve"> _xlfn.CONCAT(ChhoeTaigi_TaioanPehoeKichhooGi!H61, ":", ChhoeTaigi_TaioanPehoeKichhooGi!J61)</f>
        <v>am3:暗</v>
      </c>
      <c r="E63" s="18">
        <f t="shared" ca="1" si="2"/>
        <v>46202.697500115741</v>
      </c>
      <c r="G63" s="10" t="str">
        <f t="shared" si="3"/>
        <v>am3</v>
      </c>
    </row>
    <row r="64" spans="1:7">
      <c r="A64" s="16" t="str">
        <f t="shared" si="1"/>
        <v>今天晚上</v>
      </c>
      <c r="B64" s="16"/>
      <c r="C64" s="17"/>
      <c r="D64" s="16" t="str">
        <f xml:space="preserve"> _xlfn.CONCAT(ChhoeTaigi_TaioanPehoeKichhooGi!H62, ":", ChhoeTaigi_TaioanPehoeKichhooGi!J62)</f>
        <v>ing-am3:今天晚上</v>
      </c>
      <c r="E64" s="18">
        <f t="shared" ca="1" si="2"/>
        <v>46202.697500115741</v>
      </c>
      <c r="G64" s="10" t="str">
        <f t="shared" si="3"/>
        <v>ing-am3</v>
      </c>
    </row>
    <row r="65" spans="1:7">
      <c r="A65" s="16" t="str">
        <f t="shared" si="1"/>
        <v>昨天晚上</v>
      </c>
      <c r="B65" s="16"/>
      <c r="C65" s="17"/>
      <c r="D65" s="16" t="str">
        <f xml:space="preserve"> _xlfn.CONCAT(ChhoeTaigi_TaioanPehoeKichhooGi!H63, ":", ChhoeTaigi_TaioanPehoeKichhooGi!J63)</f>
        <v>tsang-am3:昨天晚上</v>
      </c>
      <c r="E65" s="18">
        <f t="shared" ca="1" si="2"/>
        <v>46202.697500115741</v>
      </c>
      <c r="G65" s="10" t="str">
        <f t="shared" si="3"/>
        <v>tsang-am3</v>
      </c>
    </row>
    <row r="66" spans="1:7">
      <c r="A66" s="16" t="str">
        <f t="shared" si="1"/>
        <v>黃昏</v>
      </c>
      <c r="B66" s="16"/>
      <c r="C66" s="17"/>
      <c r="D66" s="16" t="str">
        <f xml:space="preserve"> _xlfn.CONCAT(ChhoeTaigi_TaioanPehoeKichhooGi!H64, ":", ChhoeTaigi_TaioanPehoeKichhooGi!J64)</f>
        <v>bueh-am3-a2:黃昏</v>
      </c>
      <c r="E66" s="18">
        <f t="shared" ca="1" si="2"/>
        <v>46202.697500115741</v>
      </c>
      <c r="G66" s="10" t="str">
        <f t="shared" si="3"/>
        <v>bueh-am3-a2</v>
      </c>
    </row>
    <row r="67" spans="1:7">
      <c r="A67" s="16" t="str">
        <f t="shared" si="1"/>
        <v>晚課</v>
      </c>
      <c r="B67" s="16"/>
      <c r="C67" s="17"/>
      <c r="D67" s="16" t="str">
        <f xml:space="preserve"> _xlfn.CONCAT(ChhoeTaigi_TaioanPehoeKichhooGi!H65, ":", ChhoeTaigi_TaioanPehoeKichhooGi!J65)</f>
        <v>am3-kho3:晚課</v>
      </c>
      <c r="E67" s="18">
        <f t="shared" ca="1" si="2"/>
        <v>46202.697500115741</v>
      </c>
      <c r="G67" s="10" t="str">
        <f t="shared" si="3"/>
        <v>am3-kho3</v>
      </c>
    </row>
    <row r="68" spans="1:7">
      <c r="A68" s="16" t="str">
        <f t="shared" si="1"/>
        <v>念晚課</v>
      </c>
      <c r="B68" s="16"/>
      <c r="C68" s="17"/>
      <c r="D68" s="16" t="str">
        <f xml:space="preserve"> _xlfn.CONCAT(ChhoeTaigi_TaioanPehoeKichhooGi!H66, ":", ChhoeTaigi_TaioanPehoeKichhooGi!J66)</f>
        <v>liam7 am3-kho3:念晚課</v>
      </c>
      <c r="E68" s="18">
        <f t="shared" ca="1" si="2"/>
        <v>46202.697500115741</v>
      </c>
      <c r="G68" s="10" t="str">
        <f t="shared" si="3"/>
        <v>liam7 am3-kho3</v>
      </c>
    </row>
    <row r="69" spans="1:7">
      <c r="A69" s="16" t="str">
        <f t="shared" si="1"/>
        <v>泔</v>
      </c>
      <c r="B69" s="16"/>
      <c r="C69" s="17"/>
      <c r="D69" s="16" t="str">
        <f xml:space="preserve"> _xlfn.CONCAT(ChhoeTaigi_TaioanPehoeKichhooGi!H67, ":", ChhoeTaigi_TaioanPehoeKichhooGi!J67)</f>
        <v>am2:泔</v>
      </c>
      <c r="E69" s="18">
        <f t="shared" ca="1" si="2"/>
        <v>46202.697500115741</v>
      </c>
      <c r="G69" s="10" t="str">
        <f t="shared" si="3"/>
        <v>am2</v>
      </c>
    </row>
    <row r="70" spans="1:7">
      <c r="A70" s="16" t="str">
        <f t="shared" si="1"/>
        <v>稀飯</v>
      </c>
      <c r="B70" s="16"/>
      <c r="C70" s="17"/>
      <c r="D70" s="16" t="str">
        <f xml:space="preserve"> _xlfn.CONCAT(ChhoeTaigi_TaioanPehoeKichhooGi!H68, ":", ChhoeTaigi_TaioanPehoeKichhooGi!J68)</f>
        <v>am2-mue5:稀飯</v>
      </c>
      <c r="E70" s="18">
        <f t="shared" ca="1" si="2"/>
        <v>46202.697500115741</v>
      </c>
      <c r="G70" s="10" t="str">
        <f t="shared" si="3"/>
        <v>am2-mue5</v>
      </c>
    </row>
    <row r="71" spans="1:7">
      <c r="A71" s="16" t="str">
        <f t="shared" si="1"/>
        <v>暗記、背念</v>
      </c>
      <c r="B71" s="16"/>
      <c r="C71" s="17"/>
      <c r="D71" s="16" t="str">
        <f xml:space="preserve"> _xlfn.CONCAT(ChhoeTaigi_TaioanPehoeKichhooGi!H69, ":", ChhoeTaigi_TaioanPehoeKichhooGi!J69)</f>
        <v>am3-ki3:暗記、背念</v>
      </c>
      <c r="E71" s="18">
        <f t="shared" ca="1" si="2"/>
        <v>46202.697500115741</v>
      </c>
      <c r="G71" s="10" t="str">
        <f t="shared" si="3"/>
        <v>am3-ki3</v>
      </c>
    </row>
    <row r="72" spans="1:7">
      <c r="A72" s="16" t="str">
        <f t="shared" si="1"/>
        <v>背誦</v>
      </c>
      <c r="B72" s="16"/>
      <c r="C72" s="17"/>
      <c r="D72" s="16" t="str">
        <f xml:space="preserve"> _xlfn.CONCAT(ChhoeTaigi_TaioanPehoeKichhooGi!H70, ":", ChhoeTaigi_TaioanPehoeKichhooGi!J70)</f>
        <v>am3-siong7:背誦</v>
      </c>
      <c r="E72" s="18">
        <f t="shared" ca="1" si="2"/>
        <v>46202.697500115741</v>
      </c>
      <c r="G72" s="10" t="str">
        <f t="shared" si="3"/>
        <v>am3-siong7</v>
      </c>
    </row>
    <row r="73" spans="1:7">
      <c r="A73" s="16" t="str">
        <f t="shared" si="1"/>
        <v>暗號</v>
      </c>
      <c r="B73" s="16"/>
      <c r="C73" s="17"/>
      <c r="D73" s="16" t="str">
        <f xml:space="preserve"> _xlfn.CONCAT(ChhoeTaigi_TaioanPehoeKichhooGi!H71, ":", ChhoeTaigi_TaioanPehoeKichhooGi!J71)</f>
        <v>am3-ho7:暗號</v>
      </c>
      <c r="E73" s="18">
        <f t="shared" ca="1" si="2"/>
        <v>46202.697500231479</v>
      </c>
      <c r="G73" s="10" t="str">
        <f t="shared" si="3"/>
        <v>am3-ho7</v>
      </c>
    </row>
    <row r="74" spans="1:7">
      <c r="A74" s="16" t="str">
        <f t="shared" si="1"/>
        <v>暗室</v>
      </c>
      <c r="B74" s="16"/>
      <c r="C74" s="17"/>
      <c r="D74" s="16" t="str">
        <f xml:space="preserve"> _xlfn.CONCAT(ChhoeTaigi_TaioanPehoeKichhooGi!H72, ":", ChhoeTaigi_TaioanPehoeKichhooGi!J72)</f>
        <v>am3-sik:暗室</v>
      </c>
      <c r="E74" s="18">
        <f t="shared" ca="1" si="2"/>
        <v>46202.697500231479</v>
      </c>
      <c r="G74" s="10" t="str">
        <f t="shared" si="3"/>
        <v>am3-sik</v>
      </c>
    </row>
    <row r="75" spans="1:7">
      <c r="A75" s="16" t="str">
        <f t="shared" si="1"/>
        <v>暗殺</v>
      </c>
      <c r="B75" s="16"/>
      <c r="C75" s="17"/>
      <c r="D75" s="16" t="str">
        <f xml:space="preserve"> _xlfn.CONCAT(ChhoeTaigi_TaioanPehoeKichhooGi!H73, ":", ChhoeTaigi_TaioanPehoeKichhooGi!J73)</f>
        <v>am3-sat:暗殺</v>
      </c>
      <c r="E75" s="18">
        <f t="shared" ca="1" si="2"/>
        <v>46202.697500115741</v>
      </c>
      <c r="G75" s="10" t="str">
        <f t="shared" si="3"/>
        <v>am3-sat</v>
      </c>
    </row>
    <row r="76" spans="1:7">
      <c r="A76" s="16" t="str">
        <f t="shared" si="1"/>
        <v>暗示</v>
      </c>
      <c r="B76" s="16"/>
      <c r="C76" s="17"/>
      <c r="D76" s="16" t="str">
        <f xml:space="preserve"> _xlfn.CONCAT(ChhoeTaigi_TaioanPehoeKichhooGi!H74, ":", ChhoeTaigi_TaioanPehoeKichhooGi!J74)</f>
        <v>am3-si7:暗示</v>
      </c>
      <c r="E76" s="18">
        <f t="shared" ca="1" si="2"/>
        <v>46202.697500115741</v>
      </c>
      <c r="G76" s="10" t="str">
        <f t="shared" si="3"/>
        <v>am3-si7</v>
      </c>
    </row>
    <row r="77" spans="1:7">
      <c r="A77" s="16" t="str">
        <f t="shared" si="1"/>
        <v>暗渠、暗溝</v>
      </c>
      <c r="B77" s="16"/>
      <c r="C77" s="17"/>
      <c r="D77" s="16" t="str">
        <f xml:space="preserve"> _xlfn.CONCAT(ChhoeTaigi_TaioanPehoeKichhooGi!H75, ":", ChhoeTaigi_TaioanPehoeKichhooGi!J75)</f>
        <v>am5-khang:暗渠、暗溝</v>
      </c>
      <c r="E77" s="18">
        <f t="shared" ca="1" si="2"/>
        <v>46202.697500115741</v>
      </c>
      <c r="G77" s="10" t="str">
        <f t="shared" si="3"/>
        <v>am5-khang</v>
      </c>
    </row>
    <row r="78" spans="1:7">
      <c r="A78" s="16" t="str">
        <f t="shared" ref="A78:A141" si="4" xml:space="preserve"> MID(D78, SEARCH(":", D78)+1, LEN(D78) - SEARCH(":", D78))</f>
        <v>怎麼</v>
      </c>
      <c r="B78" s="16"/>
      <c r="C78" s="17"/>
      <c r="D78" s="16" t="str">
        <f xml:space="preserve"> _xlfn.CONCAT(ChhoeTaigi_TaioanPehoeKichhooGi!H76, ":", ChhoeTaigi_TaioanPehoeKichhooGi!J76)</f>
        <v>an2-tsuann2:怎麼</v>
      </c>
      <c r="E78" s="18">
        <f t="shared" ref="E78:E141" ca="1" si="5" xml:space="preserve"> NOW()</f>
        <v>46202.697500115741</v>
      </c>
      <c r="G78" s="10" t="str">
        <f t="shared" ref="G78:G141" si="6" xml:space="preserve"> MID(D78, 1, SEARCH(":", D78) -1)</f>
        <v>an2-tsuann2</v>
      </c>
    </row>
    <row r="79" spans="1:7">
      <c r="A79" s="16" t="str">
        <f t="shared" si="4"/>
        <v>這樣、如此</v>
      </c>
      <c r="B79" s="16"/>
      <c r="C79" s="17"/>
      <c r="D79" s="16" t="str">
        <f xml:space="preserve"> _xlfn.CONCAT(ChhoeTaigi_TaioanPehoeKichhooGi!H77, ":", ChhoeTaigi_TaioanPehoeKichhooGi!J77)</f>
        <v>an2-ni:這樣、如此</v>
      </c>
      <c r="E79" s="18">
        <f t="shared" ca="1" si="5"/>
        <v>46202.697500115741</v>
      </c>
      <c r="G79" s="10" t="str">
        <f t="shared" si="6"/>
        <v>an2-ni</v>
      </c>
    </row>
    <row r="80" spans="1:7">
      <c r="A80" s="16" t="str">
        <f t="shared" si="4"/>
        <v>緊</v>
      </c>
      <c r="B80" s="16"/>
      <c r="C80" s="17"/>
      <c r="D80" s="16" t="str">
        <f xml:space="preserve"> _xlfn.CONCAT(ChhoeTaigi_TaioanPehoeKichhooGi!H78, ":", ChhoeTaigi_TaioanPehoeKichhooGi!J78)</f>
        <v>an5:緊</v>
      </c>
      <c r="E80" s="18">
        <f t="shared" ca="1" si="5"/>
        <v>46202.697500231479</v>
      </c>
      <c r="G80" s="10" t="str">
        <f t="shared" si="6"/>
        <v>an5</v>
      </c>
    </row>
    <row r="81" spans="1:7">
      <c r="A81" s="16" t="str">
        <f t="shared" si="4"/>
        <v>安全</v>
      </c>
      <c r="B81" s="16"/>
      <c r="C81" s="17"/>
      <c r="D81" s="16" t="str">
        <f xml:space="preserve"> _xlfn.CONCAT(ChhoeTaigi_TaioanPehoeKichhooGi!H79, ":", ChhoeTaigi_TaioanPehoeKichhooGi!J79)</f>
        <v>an-tsuan5:安全</v>
      </c>
      <c r="E81" s="18">
        <f t="shared" ca="1" si="5"/>
        <v>46202.697500115741</v>
      </c>
      <c r="G81" s="10" t="str">
        <f t="shared" si="6"/>
        <v>an-tsuan5</v>
      </c>
    </row>
    <row r="82" spans="1:7">
      <c r="A82" s="16" t="str">
        <f t="shared" si="4"/>
        <v>安全第一</v>
      </c>
      <c r="B82" s="16"/>
      <c r="C82" s="17"/>
      <c r="D82" s="16" t="str">
        <f xml:space="preserve"> _xlfn.CONCAT(ChhoeTaigi_TaioanPehoeKichhooGi!H80, ":", ChhoeTaigi_TaioanPehoeKichhooGi!J80)</f>
        <v>an-tsuan5 te7-it:安全第一</v>
      </c>
      <c r="E82" s="18">
        <f t="shared" ca="1" si="5"/>
        <v>46202.697500115741</v>
      </c>
      <c r="G82" s="10" t="str">
        <f t="shared" si="6"/>
        <v>an-tsuan5 te7-it</v>
      </c>
    </row>
    <row r="83" spans="1:7">
      <c r="A83" s="16" t="str">
        <f t="shared" si="4"/>
        <v>放心</v>
      </c>
      <c r="B83" s="16"/>
      <c r="C83" s="17"/>
      <c r="D83" s="16" t="str">
        <f xml:space="preserve"> _xlfn.CONCAT(ChhoeTaigi_TaioanPehoeKichhooGi!H81, ":", ChhoeTaigi_TaioanPehoeKichhooGi!J81)</f>
        <v>an-sim:放心</v>
      </c>
      <c r="E83" s="18">
        <f t="shared" ca="1" si="5"/>
        <v>46202.697500115741</v>
      </c>
      <c r="G83" s="10" t="str">
        <f t="shared" si="6"/>
        <v>an-sim</v>
      </c>
    </row>
    <row r="84" spans="1:7">
      <c r="A84" s="16" t="str">
        <f t="shared" si="4"/>
        <v>安樂</v>
      </c>
      <c r="B84" s="16"/>
      <c r="C84" s="17"/>
      <c r="D84" s="16" t="str">
        <f xml:space="preserve"> _xlfn.CONCAT(ChhoeTaigi_TaioanPehoeKichhooGi!H82, ":", ChhoeTaigi_TaioanPehoeKichhooGi!J82)</f>
        <v>an-lok8:安樂</v>
      </c>
      <c r="E84" s="18">
        <f t="shared" ca="1" si="5"/>
        <v>46202.697500115741</v>
      </c>
      <c r="G84" s="10" t="str">
        <f t="shared" si="6"/>
        <v>an-lok8</v>
      </c>
    </row>
    <row r="85" spans="1:7">
      <c r="A85" s="16" t="str">
        <f t="shared" si="4"/>
        <v>安穩</v>
      </c>
      <c r="B85" s="16"/>
      <c r="C85" s="17"/>
      <c r="D85" s="16" t="str">
        <f xml:space="preserve"> _xlfn.CONCAT(ChhoeTaigi_TaioanPehoeKichhooGi!H83, ":", ChhoeTaigi_TaioanPehoeKichhooGi!J83)</f>
        <v>an-un2:安穩</v>
      </c>
      <c r="E85" s="18">
        <f t="shared" ca="1" si="5"/>
        <v>46202.697500115741</v>
      </c>
      <c r="G85" s="10" t="str">
        <f t="shared" si="6"/>
        <v>an-un2</v>
      </c>
    </row>
    <row r="86" spans="1:7">
      <c r="A86" s="16" t="str">
        <f t="shared" si="4"/>
        <v>安慰</v>
      </c>
      <c r="B86" s="16"/>
      <c r="C86" s="17"/>
      <c r="D86" s="16" t="str">
        <f xml:space="preserve"> _xlfn.CONCAT(ChhoeTaigi_TaioanPehoeKichhooGi!H84, ":", ChhoeTaigi_TaioanPehoeKichhooGi!J84)</f>
        <v>an-ui3:安慰</v>
      </c>
      <c r="E86" s="18">
        <f t="shared" ca="1" si="5"/>
        <v>46202.697500231479</v>
      </c>
      <c r="G86" s="10" t="str">
        <f t="shared" si="6"/>
        <v>an-ui3</v>
      </c>
    </row>
    <row r="87" spans="1:7">
      <c r="A87" s="16" t="str">
        <f t="shared" si="4"/>
        <v>打算</v>
      </c>
      <c r="B87" s="16"/>
      <c r="C87" s="17"/>
      <c r="D87" s="16" t="str">
        <f xml:space="preserve"> _xlfn.CONCAT(ChhoeTaigi_TaioanPehoeKichhooGi!H85, ":", ChhoeTaigi_TaioanPehoeKichhooGi!J85)</f>
        <v>an3-sng3:打算</v>
      </c>
      <c r="E87" s="18">
        <f t="shared" ca="1" si="5"/>
        <v>46202.697500115741</v>
      </c>
      <c r="G87" s="10" t="str">
        <f t="shared" si="6"/>
        <v>an3-sng3</v>
      </c>
    </row>
    <row r="88" spans="1:7">
      <c r="A88" s="16" t="str">
        <f t="shared" si="4"/>
        <v>案件</v>
      </c>
      <c r="B88" s="16"/>
      <c r="C88" s="17"/>
      <c r="D88" s="16" t="str">
        <f xml:space="preserve"> _xlfn.CONCAT(ChhoeTaigi_TaioanPehoeKichhooGi!H86, ":", ChhoeTaigi_TaioanPehoeKichhooGi!J86)</f>
        <v>an3-kiann7:案件</v>
      </c>
      <c r="E88" s="18">
        <f t="shared" ca="1" si="5"/>
        <v>46202.697500115741</v>
      </c>
      <c r="G88" s="10" t="str">
        <f t="shared" si="6"/>
        <v>an3-kiann7</v>
      </c>
    </row>
    <row r="89" spans="1:7">
      <c r="A89" s="16" t="str">
        <f t="shared" si="4"/>
        <v>紅</v>
      </c>
      <c r="B89" s="16"/>
      <c r="C89" s="17"/>
      <c r="D89" s="16" t="str">
        <f xml:space="preserve"> _xlfn.CONCAT(ChhoeTaigi_TaioanPehoeKichhooGi!H87, ":", ChhoeTaigi_TaioanPehoeKichhooGi!J87)</f>
        <v>ang5:紅</v>
      </c>
      <c r="E89" s="18">
        <f t="shared" ca="1" si="5"/>
        <v>46202.697500115741</v>
      </c>
      <c r="G89" s="10" t="str">
        <f t="shared" si="6"/>
        <v>ang5</v>
      </c>
    </row>
    <row r="90" spans="1:7">
      <c r="A90" s="16" t="str">
        <f t="shared" si="4"/>
        <v>紅色</v>
      </c>
      <c r="B90" s="16"/>
      <c r="C90" s="17"/>
      <c r="D90" s="16" t="str">
        <f xml:space="preserve"> _xlfn.CONCAT(ChhoeTaigi_TaioanPehoeKichhooGi!H88, ":", ChhoeTaigi_TaioanPehoeKichhooGi!J88)</f>
        <v>ang5-sik:紅色</v>
      </c>
      <c r="E90" s="18">
        <f t="shared" ca="1" si="5"/>
        <v>46202.697500115741</v>
      </c>
      <c r="G90" s="10" t="str">
        <f t="shared" si="6"/>
        <v>ang5-sik</v>
      </c>
    </row>
    <row r="91" spans="1:7">
      <c r="A91" s="16" t="str">
        <f t="shared" si="4"/>
        <v>紅茶</v>
      </c>
      <c r="B91" s="16"/>
      <c r="C91" s="17"/>
      <c r="D91" s="16" t="str">
        <f xml:space="preserve"> _xlfn.CONCAT(ChhoeTaigi_TaioanPehoeKichhooGi!H89, ":", ChhoeTaigi_TaioanPehoeKichhooGi!J89)</f>
        <v>ang5-te5:紅茶</v>
      </c>
      <c r="E91" s="18">
        <f t="shared" ca="1" si="5"/>
        <v>46202.697500115741</v>
      </c>
      <c r="G91" s="10" t="str">
        <f t="shared" si="6"/>
        <v>ang5-te5</v>
      </c>
    </row>
    <row r="92" spans="1:7">
      <c r="A92" s="16" t="str">
        <f t="shared" si="4"/>
        <v>嬰孩</v>
      </c>
      <c r="B92" s="16"/>
      <c r="C92" s="17"/>
      <c r="D92" s="16" t="str">
        <f xml:space="preserve"> _xlfn.CONCAT(ChhoeTaigi_TaioanPehoeKichhooGi!H90, ":", ChhoeTaigi_TaioanPehoeKichhooGi!J90)</f>
        <v>ang5-inn-a2:嬰孩</v>
      </c>
      <c r="E92" s="18">
        <f t="shared" ca="1" si="5"/>
        <v>46202.697500115741</v>
      </c>
      <c r="G92" s="10" t="str">
        <f t="shared" si="6"/>
        <v>ang5-inn-a2</v>
      </c>
    </row>
    <row r="93" spans="1:7">
      <c r="A93" s="16" t="str">
        <f t="shared" si="4"/>
        <v>生嬰孩</v>
      </c>
      <c r="B93" s="16"/>
      <c r="C93" s="17"/>
      <c r="D93" s="16" t="str">
        <f xml:space="preserve"> _xlfn.CONCAT(ChhoeTaigi_TaioanPehoeKichhooGi!H91, ":", ChhoeTaigi_TaioanPehoeKichhooGi!J91)</f>
        <v>senn ang5-enn-a2:生嬰孩</v>
      </c>
      <c r="E93" s="18">
        <f t="shared" ca="1" si="5"/>
        <v>46202.697500231479</v>
      </c>
      <c r="G93" s="10" t="str">
        <f t="shared" si="6"/>
        <v>senn ang5-enn-a2</v>
      </c>
    </row>
    <row r="94" spans="1:7">
      <c r="A94" s="16" t="str">
        <f t="shared" si="4"/>
        <v>玩偶、洋娃娃、卡通</v>
      </c>
      <c r="B94" s="16"/>
      <c r="C94" s="17"/>
      <c r="D94" s="16" t="str">
        <f xml:space="preserve"> _xlfn.CONCAT(ChhoeTaigi_TaioanPehoeKichhooGi!H92, ":", ChhoeTaigi_TaioanPehoeKichhooGi!J92)</f>
        <v>ang-a2:玩偶、洋娃娃、卡通</v>
      </c>
      <c r="E94" s="18">
        <f t="shared" ca="1" si="5"/>
        <v>46202.697500115741</v>
      </c>
      <c r="G94" s="10" t="str">
        <f t="shared" si="6"/>
        <v>ang-a2</v>
      </c>
    </row>
    <row r="95" spans="1:7">
      <c r="A95" s="16" t="str">
        <f t="shared" si="4"/>
        <v>卡通、圖畫</v>
      </c>
      <c r="B95" s="16"/>
      <c r="C95" s="17"/>
      <c r="D95" s="16" t="str">
        <f xml:space="preserve"> _xlfn.CONCAT(ChhoeTaigi_TaioanPehoeKichhooGi!H93, ":", ChhoeTaigi_TaioanPehoeKichhooGi!J93)</f>
        <v>ang-a2 too5:卡通、圖畫</v>
      </c>
      <c r="E95" s="18">
        <f t="shared" ca="1" si="5"/>
        <v>46202.697500115741</v>
      </c>
      <c r="G95" s="10" t="str">
        <f t="shared" si="6"/>
        <v>ang-a2 too5</v>
      </c>
    </row>
    <row r="96" spans="1:7">
      <c r="A96" s="16" t="str">
        <f t="shared" si="4"/>
        <v>丈夫</v>
      </c>
      <c r="B96" s="16"/>
      <c r="C96" s="17"/>
      <c r="D96" s="16" t="str">
        <f xml:space="preserve"> _xlfn.CONCAT(ChhoeTaigi_TaioanPehoeKichhooGi!H94, ":", ChhoeTaigi_TaioanPehoeKichhooGi!J94)</f>
        <v>ang:丈夫</v>
      </c>
      <c r="E96" s="18">
        <f t="shared" ca="1" si="5"/>
        <v>46202.697500115741</v>
      </c>
      <c r="G96" s="10" t="str">
        <f t="shared" si="6"/>
        <v>ang</v>
      </c>
    </row>
    <row r="97" spans="1:7">
      <c r="A97" s="16" t="str">
        <f t="shared" si="4"/>
        <v>夫妻</v>
      </c>
      <c r="B97" s="16"/>
      <c r="C97" s="17"/>
      <c r="D97" s="16" t="str">
        <f xml:space="preserve"> _xlfn.CONCAT(ChhoeTaigi_TaioanPehoeKichhooGi!H95, ":", ChhoeTaigi_TaioanPehoeKichhooGi!J95)</f>
        <v>ang-boo2:夫妻</v>
      </c>
      <c r="E97" s="18">
        <f t="shared" ca="1" si="5"/>
        <v>46202.697500115741</v>
      </c>
      <c r="G97" s="10" t="str">
        <f t="shared" si="6"/>
        <v>ang-boo2</v>
      </c>
    </row>
    <row r="98" spans="1:7">
      <c r="A98" s="16" t="str">
        <f t="shared" si="4"/>
        <v>茄子</v>
      </c>
      <c r="B98" s="16"/>
      <c r="C98" s="17"/>
      <c r="D98" s="16" t="str">
        <f xml:space="preserve"> _xlfn.CONCAT(ChhoeTaigi_TaioanPehoeKichhooGi!H96, ":", ChhoeTaigi_TaioanPehoeKichhooGi!J96)</f>
        <v>ang5-phue5-tshai3:茄子</v>
      </c>
      <c r="E98" s="18">
        <f t="shared" ca="1" si="5"/>
        <v>46202.697500115741</v>
      </c>
      <c r="G98" s="10" t="str">
        <f t="shared" si="6"/>
        <v>ang5-phue5-tshai3</v>
      </c>
    </row>
    <row r="99" spans="1:7">
      <c r="A99" s="16" t="str">
        <f t="shared" si="4"/>
        <v>水泥</v>
      </c>
      <c r="B99" s="16"/>
      <c r="C99" s="17"/>
      <c r="D99" s="16" t="str">
        <f xml:space="preserve"> _xlfn.CONCAT(ChhoeTaigi_TaioanPehoeKichhooGi!H97, ":", ChhoeTaigi_TaioanPehoeKichhooGi!J97)</f>
        <v>ang5-moo5-thoo5:水泥</v>
      </c>
      <c r="E99" s="18">
        <f t="shared" ca="1" si="5"/>
        <v>46202.697500115741</v>
      </c>
      <c r="G99" s="10" t="str">
        <f t="shared" si="6"/>
        <v>ang5-moo5-thoo5</v>
      </c>
    </row>
    <row r="100" spans="1:7">
      <c r="A100" s="16" t="str">
        <f t="shared" si="4"/>
        <v>盒</v>
      </c>
      <c r="B100" s="16"/>
      <c r="C100" s="17"/>
      <c r="D100" s="16" t="str">
        <f xml:space="preserve"> _xlfn.CONCAT(ChhoeTaigi_TaioanPehoeKichhooGi!H98, ":", ChhoeTaigi_TaioanPehoeKichhooGi!J98)</f>
        <v>ap8:盒</v>
      </c>
      <c r="E100" s="18">
        <f t="shared" ca="1" si="5"/>
        <v>46202.697500231479</v>
      </c>
      <c r="G100" s="10" t="str">
        <f t="shared" si="6"/>
        <v>ap8</v>
      </c>
    </row>
    <row r="101" spans="1:7">
      <c r="A101" s="16" t="str">
        <f t="shared" si="4"/>
        <v>壓迫</v>
      </c>
      <c r="B101" s="16"/>
      <c r="C101" s="17"/>
      <c r="D101" s="16" t="str">
        <f xml:space="preserve"> _xlfn.CONCAT(ChhoeTaigi_TaioanPehoeKichhooGi!H99, ":", ChhoeTaigi_TaioanPehoeKichhooGi!J99)</f>
        <v>ap-pik:壓迫</v>
      </c>
      <c r="E101" s="18">
        <f t="shared" ca="1" si="5"/>
        <v>46202.697500115741</v>
      </c>
      <c r="G101" s="10" t="str">
        <f t="shared" si="6"/>
        <v>ap-pik</v>
      </c>
    </row>
    <row r="102" spans="1:7">
      <c r="A102" s="16" t="str">
        <f t="shared" si="4"/>
        <v>折</v>
      </c>
      <c r="B102" s="16"/>
      <c r="C102" s="17"/>
      <c r="D102" s="16" t="str">
        <f xml:space="preserve"> _xlfn.CONCAT(ChhoeTaigi_TaioanPehoeKichhooGi!H100, ":", ChhoeTaigi_TaioanPehoeKichhooGi!J100)</f>
        <v>at:折</v>
      </c>
      <c r="E102" s="18">
        <f t="shared" ca="1" si="5"/>
        <v>46202.697500115741</v>
      </c>
      <c r="G102" s="10" t="str">
        <f t="shared" si="6"/>
        <v>at</v>
      </c>
    </row>
    <row r="103" spans="1:7">
      <c r="A103" s="16" t="str">
        <f t="shared" si="4"/>
        <v>後</v>
      </c>
      <c r="B103" s="16"/>
      <c r="C103" s="17"/>
      <c r="D103" s="16" t="str">
        <f xml:space="preserve"> _xlfn.CONCAT(ChhoeTaigi_TaioanPehoeKichhooGi!H101, ":", ChhoeTaigi_TaioanPehoeKichhooGi!J101)</f>
        <v>au7:後</v>
      </c>
      <c r="E103" s="18">
        <f t="shared" ca="1" si="5"/>
        <v>46202.697500115741</v>
      </c>
      <c r="G103" s="10" t="str">
        <f t="shared" si="6"/>
        <v>au7</v>
      </c>
    </row>
    <row r="104" spans="1:7">
      <c r="A104" s="16" t="str">
        <f t="shared" si="4"/>
        <v>後面</v>
      </c>
      <c r="B104" s="16"/>
      <c r="C104" s="17"/>
      <c r="D104" s="16" t="str">
        <f xml:space="preserve"> _xlfn.CONCAT(ChhoeTaigi_TaioanPehoeKichhooGi!H102, ":", ChhoeTaigi_TaioanPehoeKichhooGi!J102)</f>
        <v>au7-piah:後面</v>
      </c>
      <c r="E104" s="18">
        <f t="shared" ca="1" si="5"/>
        <v>46202.697500115741</v>
      </c>
      <c r="G104" s="10" t="str">
        <f t="shared" si="6"/>
        <v>au7-piah</v>
      </c>
    </row>
    <row r="105" spans="1:7">
      <c r="A105" s="16" t="str">
        <f t="shared" si="4"/>
        <v>後面</v>
      </c>
      <c r="B105" s="16"/>
      <c r="C105" s="17"/>
      <c r="D105" s="16" t="str">
        <f xml:space="preserve"> _xlfn.CONCAT(ChhoeTaigi_TaioanPehoeKichhooGi!H103, ":", ChhoeTaigi_TaioanPehoeKichhooGi!J103)</f>
        <v>au7-bin7:後面</v>
      </c>
      <c r="E105" s="18">
        <f t="shared" ca="1" si="5"/>
        <v>46202.697500115741</v>
      </c>
      <c r="G105" s="10" t="str">
        <f t="shared" si="6"/>
        <v>au7-bin7</v>
      </c>
    </row>
    <row r="106" spans="1:7">
      <c r="A106" s="16" t="str">
        <f t="shared" si="4"/>
        <v>下次、往後</v>
      </c>
      <c r="B106" s="16"/>
      <c r="C106" s="17"/>
      <c r="D106" s="16" t="str">
        <f xml:space="preserve"> _xlfn.CONCAT(ChhoeTaigi_TaioanPehoeKichhooGi!H104, ":", ChhoeTaigi_TaioanPehoeKichhooGi!J104)</f>
        <v>au7-pai2:下次、往後</v>
      </c>
      <c r="E106" s="18">
        <f t="shared" ca="1" si="5"/>
        <v>46202.697500115741</v>
      </c>
      <c r="G106" s="10" t="str">
        <f t="shared" si="6"/>
        <v>au7-pai2</v>
      </c>
    </row>
    <row r="107" spans="1:7">
      <c r="A107" s="16" t="str">
        <f t="shared" si="4"/>
        <v>後來</v>
      </c>
      <c r="B107" s="16"/>
      <c r="C107" s="17"/>
      <c r="D107" s="16" t="str">
        <f xml:space="preserve"> _xlfn.CONCAT(ChhoeTaigi_TaioanPehoeKichhooGi!H105, ":", ChhoeTaigi_TaioanPehoeKichhooGi!J105)</f>
        <v>au7-lai5:後來</v>
      </c>
      <c r="E107" s="18">
        <f t="shared" ca="1" si="5"/>
        <v>46202.697500115741</v>
      </c>
      <c r="G107" s="10" t="str">
        <f t="shared" si="6"/>
        <v>au7-lai5</v>
      </c>
    </row>
    <row r="108" spans="1:7">
      <c r="A108" s="16" t="str">
        <f t="shared" si="4"/>
        <v>後天</v>
      </c>
      <c r="B108" s="16"/>
      <c r="C108" s="17"/>
      <c r="D108" s="16" t="str">
        <f xml:space="preserve"> _xlfn.CONCAT(ChhoeTaigi_TaioanPehoeKichhooGi!H106, ":", ChhoeTaigi_TaioanPehoeKichhooGi!J106)</f>
        <v>au7--jit8:後天</v>
      </c>
      <c r="E108" s="18">
        <f t="shared" ca="1" si="5"/>
        <v>46202.697500115741</v>
      </c>
      <c r="G108" s="10" t="str">
        <f t="shared" si="6"/>
        <v>au7--jit8</v>
      </c>
    </row>
    <row r="109" spans="1:7">
      <c r="A109" s="16" t="str">
        <f t="shared" si="4"/>
        <v>後來、以後</v>
      </c>
      <c r="B109" s="16"/>
      <c r="C109" s="17"/>
      <c r="D109" s="16" t="str">
        <f xml:space="preserve"> _xlfn.CONCAT(ChhoeTaigi_TaioanPehoeKichhooGi!H107, ":", ChhoeTaigi_TaioanPehoeKichhooGi!J107)</f>
        <v>au7-jit8:後來、以後</v>
      </c>
      <c r="E109" s="18">
        <f t="shared" ca="1" si="5"/>
        <v>46202.697500115741</v>
      </c>
      <c r="G109" s="10" t="str">
        <f t="shared" si="6"/>
        <v>au7-jit8</v>
      </c>
    </row>
    <row r="110" spans="1:7">
      <c r="A110" s="16" t="str">
        <f t="shared" si="4"/>
        <v>後、下</v>
      </c>
      <c r="B110" s="16"/>
      <c r="C110" s="17"/>
      <c r="D110" s="16" t="str">
        <f xml:space="preserve"> _xlfn.CONCAT(ChhoeTaigi_TaioanPehoeKichhooGi!H108, ":", ChhoeTaigi_TaioanPehoeKichhooGi!J108)</f>
        <v>au7:後、下</v>
      </c>
      <c r="E110" s="18">
        <f t="shared" ca="1" si="5"/>
        <v>46202.697500115741</v>
      </c>
      <c r="G110" s="10" t="str">
        <f t="shared" si="6"/>
        <v>au7</v>
      </c>
    </row>
    <row r="111" spans="1:7">
      <c r="A111" s="16" t="str">
        <f t="shared" si="4"/>
        <v>下句</v>
      </c>
      <c r="B111" s="16"/>
      <c r="C111" s="17"/>
      <c r="D111" s="16" t="str">
        <f xml:space="preserve"> _xlfn.CONCAT(ChhoeTaigi_TaioanPehoeKichhooGi!H109, ":", ChhoeTaigi_TaioanPehoeKichhooGi!J109)</f>
        <v>au7-ku3:下句</v>
      </c>
      <c r="E111" s="18">
        <f t="shared" ca="1" si="5"/>
        <v>46202.697500115741</v>
      </c>
      <c r="G111" s="10" t="str">
        <f t="shared" si="6"/>
        <v>au7-ku3</v>
      </c>
    </row>
    <row r="112" spans="1:7">
      <c r="A112" s="16" t="str">
        <f t="shared" si="4"/>
        <v>下個禮拜（星期）</v>
      </c>
      <c r="B112" s="16"/>
      <c r="C112" s="17"/>
      <c r="D112" s="16" t="str">
        <f xml:space="preserve"> _xlfn.CONCAT(ChhoeTaigi_TaioanPehoeKichhooGi!H110, ":", ChhoeTaigi_TaioanPehoeKichhooGi!J110)</f>
        <v>au7 le2-pai3:下個禮拜（星期）</v>
      </c>
      <c r="E112" s="18">
        <f t="shared" ca="1" si="5"/>
        <v>46202.697500115741</v>
      </c>
      <c r="G112" s="10" t="str">
        <f t="shared" si="6"/>
        <v>au7 le2-pai3</v>
      </c>
    </row>
    <row r="113" spans="1:7">
      <c r="A113" s="16" t="str">
        <f t="shared" si="4"/>
        <v>下個主日</v>
      </c>
      <c r="B113" s="16"/>
      <c r="C113" s="17"/>
      <c r="D113" s="16" t="str">
        <f xml:space="preserve"> _xlfn.CONCAT(ChhoeTaigi_TaioanPehoeKichhooGi!H111, ":", ChhoeTaigi_TaioanPehoeKichhooGi!J111)</f>
        <v>au7-tsu2-jit8:下個主日</v>
      </c>
      <c r="E113" s="18">
        <f t="shared" ca="1" si="5"/>
        <v>46202.697500231479</v>
      </c>
      <c r="G113" s="10" t="str">
        <f t="shared" si="6"/>
        <v>au7-tsu2-jit8</v>
      </c>
    </row>
    <row r="114" spans="1:7">
      <c r="A114" s="16" t="str">
        <f t="shared" si="4"/>
        <v>下個月</v>
      </c>
      <c r="B114" s="16"/>
      <c r="C114" s="17"/>
      <c r="D114" s="16" t="str">
        <f xml:space="preserve"> _xlfn.CONCAT(ChhoeTaigi_TaioanPehoeKichhooGi!H112, ":", ChhoeTaigi_TaioanPehoeKichhooGi!J112)</f>
        <v>au7-koo2-gueh8:下個月</v>
      </c>
      <c r="E114" s="18">
        <f t="shared" ca="1" si="5"/>
        <v>46202.697500115741</v>
      </c>
      <c r="G114" s="10" t="str">
        <f t="shared" si="6"/>
        <v>au7-koo2-gueh8</v>
      </c>
    </row>
    <row r="115" spans="1:7">
      <c r="A115" s="16" t="str">
        <f t="shared" si="4"/>
        <v>下個月</v>
      </c>
      <c r="B115" s="16"/>
      <c r="C115" s="17"/>
      <c r="D115" s="16" t="str">
        <f xml:space="preserve"> _xlfn.CONCAT(ChhoeTaigi_TaioanPehoeKichhooGi!H113, ":", ChhoeTaigi_TaioanPehoeKichhooGi!J113)</f>
        <v>au7-gueh8-jit8:下個月</v>
      </c>
      <c r="E115" s="18">
        <f t="shared" ca="1" si="5"/>
        <v>46202.697500115741</v>
      </c>
      <c r="G115" s="10" t="str">
        <f t="shared" si="6"/>
        <v>au7-gueh8-jit8</v>
      </c>
    </row>
    <row r="116" spans="1:7">
      <c r="A116" s="16" t="str">
        <f t="shared" si="4"/>
        <v>下個禮拜五</v>
      </c>
      <c r="B116" s="16"/>
      <c r="C116" s="17"/>
      <c r="D116" s="16" t="str">
        <f xml:space="preserve"> _xlfn.CONCAT(ChhoeTaigi_TaioanPehoeKichhooGi!H114, ":", ChhoeTaigi_TaioanPehoeKichhooGi!J114)</f>
        <v>au7 le2-pai3 goo7:下個禮拜五</v>
      </c>
      <c r="E116" s="18">
        <f t="shared" ca="1" si="5"/>
        <v>46202.697500115741</v>
      </c>
      <c r="G116" s="10" t="str">
        <f t="shared" si="6"/>
        <v>au7 le2-pai3 goo7</v>
      </c>
    </row>
    <row r="117" spans="1:7">
      <c r="A117" s="16" t="str">
        <f t="shared" si="4"/>
        <v>將來</v>
      </c>
      <c r="B117" s="16"/>
      <c r="C117" s="17"/>
      <c r="D117" s="16" t="str">
        <f xml:space="preserve"> _xlfn.CONCAT(ChhoeTaigi_TaioanPehoeKichhooGi!H115, ":", ChhoeTaigi_TaioanPehoeKichhooGi!J115)</f>
        <v>au7-ni5:將來</v>
      </c>
      <c r="E117" s="18">
        <f t="shared" ca="1" si="5"/>
        <v>46202.697500115741</v>
      </c>
      <c r="G117" s="10" t="str">
        <f t="shared" si="6"/>
        <v>au7-ni5</v>
      </c>
    </row>
    <row r="118" spans="1:7">
      <c r="A118" s="16" t="str">
        <f t="shared" si="4"/>
        <v>後年</v>
      </c>
      <c r="B118" s="16"/>
      <c r="C118" s="17"/>
      <c r="D118" s="16" t="str">
        <f xml:space="preserve"> _xlfn.CONCAT(ChhoeTaigi_TaioanPehoeKichhooGi!H116, ":", ChhoeTaigi_TaioanPehoeKichhooGi!J116)</f>
        <v>au7--ni5:後年</v>
      </c>
      <c r="E118" s="18">
        <f t="shared" ca="1" si="5"/>
        <v>46202.697500115741</v>
      </c>
      <c r="G118" s="10" t="str">
        <f t="shared" si="6"/>
        <v>au7--ni5</v>
      </c>
    </row>
    <row r="119" spans="1:7">
      <c r="A119" s="16" t="str">
        <f t="shared" si="4"/>
        <v>甌、杯子</v>
      </c>
      <c r="B119" s="16"/>
      <c r="C119" s="17"/>
      <c r="D119" s="16" t="str">
        <f xml:space="preserve"> _xlfn.CONCAT(ChhoeTaigi_TaioanPehoeKichhooGi!H117, ":", ChhoeTaigi_TaioanPehoeKichhooGi!J117)</f>
        <v>au-a2:甌、杯子</v>
      </c>
      <c r="E119" s="18">
        <f t="shared" ca="1" si="5"/>
        <v>46202.697500231479</v>
      </c>
      <c r="G119" s="10" t="str">
        <f t="shared" si="6"/>
        <v>au-a2</v>
      </c>
    </row>
    <row r="120" spans="1:7">
      <c r="A120" s="16" t="str">
        <f t="shared" si="4"/>
        <v>茶杯</v>
      </c>
      <c r="B120" s="16"/>
      <c r="C120" s="17"/>
      <c r="D120" s="16" t="str">
        <f xml:space="preserve"> _xlfn.CONCAT(ChhoeTaigi_TaioanPehoeKichhooGi!H118, ":", ChhoeTaigi_TaioanPehoeKichhooGi!J118)</f>
        <v>te5 au-a2:茶杯</v>
      </c>
      <c r="E120" s="18">
        <f t="shared" ca="1" si="5"/>
        <v>46202.697500115741</v>
      </c>
      <c r="G120" s="10" t="str">
        <f t="shared" si="6"/>
        <v>te5 au-a2</v>
      </c>
    </row>
    <row r="121" spans="1:7">
      <c r="A121" s="16" t="str">
        <f t="shared" si="4"/>
        <v>一杯茶</v>
      </c>
      <c r="B121" s="16"/>
      <c r="C121" s="17"/>
      <c r="D121" s="16" t="str">
        <f xml:space="preserve"> _xlfn.CONCAT(ChhoeTaigi_TaioanPehoeKichhooGi!H119, ":", ChhoeTaigi_TaioanPehoeKichhooGi!J119)</f>
        <v>tsit8 au te5:一杯茶</v>
      </c>
      <c r="E121" s="18">
        <f t="shared" ca="1" si="5"/>
        <v>46202.697500115741</v>
      </c>
      <c r="G121" s="10" t="str">
        <f t="shared" si="6"/>
        <v>tsit8 au te5</v>
      </c>
    </row>
    <row r="122" spans="1:7">
      <c r="A122" s="16" t="str">
        <f t="shared" si="4"/>
        <v>一杯酒</v>
      </c>
      <c r="B122" s="16"/>
      <c r="C122" s="17"/>
      <c r="D122" s="16" t="str">
        <f xml:space="preserve"> _xlfn.CONCAT(ChhoeTaigi_TaioanPehoeKichhooGi!H120, ":", ChhoeTaigi_TaioanPehoeKichhooGi!J120)</f>
        <v>tsit8 au tsui2:一杯酒</v>
      </c>
      <c r="E122" s="18">
        <f t="shared" ca="1" si="5"/>
        <v>46202.697500115741</v>
      </c>
      <c r="G122" s="10" t="str">
        <f t="shared" si="6"/>
        <v>tsit8 au tsui2</v>
      </c>
    </row>
    <row r="123" spans="1:7">
      <c r="A123" s="16" t="str">
        <f t="shared" si="4"/>
        <v>歐洲</v>
      </c>
      <c r="B123" s="16"/>
      <c r="C123" s="17"/>
      <c r="D123" s="16" t="str">
        <f xml:space="preserve"> _xlfn.CONCAT(ChhoeTaigi_TaioanPehoeKichhooGi!H121, ":", ChhoeTaigi_TaioanPehoeKichhooGi!J121)</f>
        <v>au-tsiu:歐洲</v>
      </c>
      <c r="E123" s="18">
        <f t="shared" ca="1" si="5"/>
        <v>46202.697500115741</v>
      </c>
      <c r="G123" s="10" t="str">
        <f t="shared" si="6"/>
        <v>au-tsiu</v>
      </c>
    </row>
    <row r="124" spans="1:7">
      <c r="A124" s="16" t="str">
        <f t="shared" si="4"/>
        <v>腐</v>
      </c>
      <c r="B124" s="16"/>
      <c r="C124" s="17"/>
      <c r="D124" s="16" t="str">
        <f xml:space="preserve"> _xlfn.CONCAT(ChhoeTaigi_TaioanPehoeKichhooGi!H122, ":", ChhoeTaigi_TaioanPehoeKichhooGi!J122)</f>
        <v>au3:腐</v>
      </c>
      <c r="E124" s="18">
        <f t="shared" ca="1" si="5"/>
        <v>46202.697500115741</v>
      </c>
      <c r="G124" s="10" t="str">
        <f t="shared" si="6"/>
        <v>au3</v>
      </c>
    </row>
    <row r="125" spans="1:7">
      <c r="A125" s="16" t="str">
        <f t="shared" si="4"/>
        <v>折</v>
      </c>
      <c r="B125" s="16"/>
      <c r="C125" s="17"/>
      <c r="D125" s="16" t="str">
        <f xml:space="preserve"> _xlfn.CONCAT(ChhoeTaigi_TaioanPehoeKichhooGi!H123, ":", ChhoeTaigi_TaioanPehoeKichhooGi!J123)</f>
        <v>au2:折</v>
      </c>
      <c r="E125" s="18">
        <f t="shared" ca="1" si="5"/>
        <v>46202.697500115741</v>
      </c>
      <c r="G125" s="10" t="str">
        <f t="shared" si="6"/>
        <v>au2</v>
      </c>
    </row>
    <row r="126" spans="1:7">
      <c r="A126" s="16" t="str">
        <f t="shared" si="4"/>
        <v>後母、繼母</v>
      </c>
      <c r="B126" s="16"/>
      <c r="C126" s="17"/>
      <c r="D126" s="16" t="str">
        <f xml:space="preserve"> _xlfn.CONCAT(ChhoeTaigi_TaioanPehoeKichhooGi!H124, ":", ChhoeTaigi_TaioanPehoeKichhooGi!J124)</f>
        <v>au7-bu2:後母、繼母</v>
      </c>
      <c r="E126" s="18">
        <f t="shared" ca="1" si="5"/>
        <v>46202.697500231479</v>
      </c>
      <c r="G126" s="10" t="str">
        <f t="shared" si="6"/>
        <v>au7-bu2</v>
      </c>
    </row>
    <row r="127" spans="1:7">
      <c r="A127" s="16" t="str">
        <f t="shared" si="4"/>
        <v>碼</v>
      </c>
      <c r="B127" s="16"/>
      <c r="C127" s="17"/>
      <c r="D127" s="16" t="str">
        <f xml:space="preserve"> _xlfn.CONCAT(ChhoeTaigi_TaioanPehoeKichhooGi!H125, ":", ChhoeTaigi_TaioanPehoeKichhooGi!J125)</f>
        <v>ba7:碼</v>
      </c>
      <c r="E127" s="18">
        <f t="shared" ca="1" si="5"/>
        <v>46202.697500115741</v>
      </c>
      <c r="G127" s="10" t="str">
        <f t="shared" si="6"/>
        <v>ba7</v>
      </c>
    </row>
    <row r="128" spans="1:7">
      <c r="A128" s="16" t="str">
        <f t="shared" si="4"/>
        <v>麻痹</v>
      </c>
      <c r="B128" s="16"/>
      <c r="C128" s="17"/>
      <c r="D128" s="16" t="str">
        <f xml:space="preserve"> _xlfn.CONCAT(ChhoeTaigi_TaioanPehoeKichhooGi!H126, ":", ChhoeTaigi_TaioanPehoeKichhooGi!J126)</f>
        <v>ba5:麻痹</v>
      </c>
      <c r="E128" s="18">
        <f t="shared" ca="1" si="5"/>
        <v>46202.697500115741</v>
      </c>
      <c r="G128" s="10" t="str">
        <f t="shared" si="6"/>
        <v>ba5</v>
      </c>
    </row>
    <row r="129" spans="1:7">
      <c r="A129" s="16" t="str">
        <f t="shared" si="4"/>
        <v>麻醉藥</v>
      </c>
      <c r="B129" s="16"/>
      <c r="C129" s="17"/>
      <c r="D129" s="16" t="str">
        <f xml:space="preserve"> _xlfn.CONCAT(ChhoeTaigi_TaioanPehoeKichhooGi!H127, ":", ChhoeTaigi_TaioanPehoeKichhooGi!J127)</f>
        <v>ba5-ioh8:麻醉藥</v>
      </c>
      <c r="E129" s="18">
        <f t="shared" ca="1" si="5"/>
        <v>46202.697500115741</v>
      </c>
      <c r="G129" s="10" t="str">
        <f t="shared" si="6"/>
        <v>ba5-ioh8</v>
      </c>
    </row>
    <row r="130" spans="1:7">
      <c r="A130" s="16" t="str">
        <f t="shared" si="4"/>
        <v>緊、密合的、密閉的</v>
      </c>
      <c r="B130" s="16"/>
      <c r="C130" s="17"/>
      <c r="D130" s="16" t="str">
        <f xml:space="preserve"> _xlfn.CONCAT(ChhoeTaigi_TaioanPehoeKichhooGi!H128, ":", ChhoeTaigi_TaioanPehoeKichhooGi!J128)</f>
        <v>ba7:緊、密合的、密閉的</v>
      </c>
      <c r="E130" s="18">
        <f t="shared" ca="1" si="5"/>
        <v>46202.697500115741</v>
      </c>
      <c r="G130" s="10" t="str">
        <f t="shared" si="6"/>
        <v>ba7</v>
      </c>
    </row>
    <row r="131" spans="1:7">
      <c r="A131" s="16" t="str">
        <f t="shared" si="4"/>
        <v>肉</v>
      </c>
      <c r="B131" s="16"/>
      <c r="C131" s="17"/>
      <c r="D131" s="16" t="str">
        <f xml:space="preserve"> _xlfn.CONCAT(ChhoeTaigi_TaioanPehoeKichhooGi!H129, ":", ChhoeTaigi_TaioanPehoeKichhooGi!J129)</f>
        <v>bah:肉</v>
      </c>
      <c r="E131" s="18">
        <f t="shared" ca="1" si="5"/>
        <v>46202.697500115741</v>
      </c>
      <c r="G131" s="10" t="str">
        <f t="shared" si="6"/>
        <v>bah</v>
      </c>
    </row>
    <row r="132" spans="1:7">
      <c r="A132" s="16" t="str">
        <f t="shared" si="4"/>
        <v>猪肉</v>
      </c>
      <c r="B132" s="16"/>
      <c r="C132" s="17"/>
      <c r="D132" s="16" t="str">
        <f xml:space="preserve"> _xlfn.CONCAT(ChhoeTaigi_TaioanPehoeKichhooGi!H130, ":", ChhoeTaigi_TaioanPehoeKichhooGi!J130)</f>
        <v>ti-bah:猪肉</v>
      </c>
      <c r="E132" s="18">
        <f t="shared" ca="1" si="5"/>
        <v>46202.697500231479</v>
      </c>
      <c r="G132" s="10" t="str">
        <f t="shared" si="6"/>
        <v>ti-bah</v>
      </c>
    </row>
    <row r="133" spans="1:7">
      <c r="A133" s="16" t="str">
        <f t="shared" si="4"/>
        <v>牛肉</v>
      </c>
      <c r="B133" s="16"/>
      <c r="C133" s="17"/>
      <c r="D133" s="16" t="str">
        <f xml:space="preserve"> _xlfn.CONCAT(ChhoeTaigi_TaioanPehoeKichhooGi!H131, ":", ChhoeTaigi_TaioanPehoeKichhooGi!J131)</f>
        <v>gu5-bah:牛肉</v>
      </c>
      <c r="E133" s="18">
        <f t="shared" ca="1" si="5"/>
        <v>46202.697500115741</v>
      </c>
      <c r="G133" s="10" t="str">
        <f t="shared" si="6"/>
        <v>gu5-bah</v>
      </c>
    </row>
    <row r="134" spans="1:7">
      <c r="A134" s="16" t="str">
        <f t="shared" si="4"/>
        <v>羊肉</v>
      </c>
      <c r="B134" s="16"/>
      <c r="C134" s="17"/>
      <c r="D134" s="16" t="str">
        <f xml:space="preserve"> _xlfn.CONCAT(ChhoeTaigi_TaioanPehoeKichhooGi!H132, ":", ChhoeTaigi_TaioanPehoeKichhooGi!J132)</f>
        <v>iunn5-bah:羊肉</v>
      </c>
      <c r="E134" s="18">
        <f t="shared" ca="1" si="5"/>
        <v>46202.697500115741</v>
      </c>
      <c r="G134" s="10" t="str">
        <f t="shared" si="6"/>
        <v>iunn5-bah</v>
      </c>
    </row>
    <row r="135" spans="1:7">
      <c r="A135" s="16" t="str">
        <f t="shared" si="4"/>
        <v>鷄肉</v>
      </c>
      <c r="B135" s="16"/>
      <c r="C135" s="17"/>
      <c r="D135" s="16" t="str">
        <f xml:space="preserve"> _xlfn.CONCAT(ChhoeTaigi_TaioanPehoeKichhooGi!H133, ":", ChhoeTaigi_TaioanPehoeKichhooGi!J133)</f>
        <v>ke-bah:鷄肉</v>
      </c>
      <c r="E135" s="18">
        <f t="shared" ca="1" si="5"/>
        <v>46202.697500115741</v>
      </c>
      <c r="G135" s="10" t="str">
        <f t="shared" si="6"/>
        <v>ke-bah</v>
      </c>
    </row>
    <row r="136" spans="1:7">
      <c r="A136" s="16" t="str">
        <f t="shared" si="4"/>
        <v>鴨肉</v>
      </c>
      <c r="B136" s="16"/>
      <c r="C136" s="17"/>
      <c r="D136" s="16" t="str">
        <f xml:space="preserve"> _xlfn.CONCAT(ChhoeTaigi_TaioanPehoeKichhooGi!H134, ":", ChhoeTaigi_TaioanPehoeKichhooGi!J134)</f>
        <v>ah-bah:鴨肉</v>
      </c>
      <c r="E136" s="18">
        <f t="shared" ca="1" si="5"/>
        <v>46202.697500115741</v>
      </c>
      <c r="G136" s="10" t="str">
        <f t="shared" si="6"/>
        <v>ah-bah</v>
      </c>
    </row>
    <row r="137" spans="1:7">
      <c r="A137" s="16" t="str">
        <f t="shared" si="4"/>
        <v>瘦肉</v>
      </c>
      <c r="B137" s="16"/>
      <c r="C137" s="17"/>
      <c r="D137" s="16" t="str">
        <f xml:space="preserve"> _xlfn.CONCAT(ChhoeTaigi_TaioanPehoeKichhooGi!H135, ":", ChhoeTaigi_TaioanPehoeKichhooGi!J135)</f>
        <v>tsiann-bah:瘦肉</v>
      </c>
      <c r="E137" s="18">
        <f t="shared" ca="1" si="5"/>
        <v>46202.697500115741</v>
      </c>
      <c r="G137" s="10" t="str">
        <f t="shared" si="6"/>
        <v>tsiann-bah</v>
      </c>
    </row>
    <row r="138" spans="1:7">
      <c r="A138" s="16" t="str">
        <f t="shared" si="4"/>
        <v>肥肉</v>
      </c>
      <c r="B138" s="16"/>
      <c r="C138" s="17"/>
      <c r="D138" s="16" t="str">
        <f xml:space="preserve"> _xlfn.CONCAT(ChhoeTaigi_TaioanPehoeKichhooGi!H136, ":", ChhoeTaigi_TaioanPehoeKichhooGi!J136)</f>
        <v>pui5-bah:肥肉</v>
      </c>
      <c r="E138" s="18">
        <f t="shared" ca="1" si="5"/>
        <v>46202.697500231479</v>
      </c>
      <c r="G138" s="10" t="str">
        <f t="shared" si="6"/>
        <v>pui5-bah</v>
      </c>
    </row>
    <row r="139" spans="1:7">
      <c r="A139" s="16" t="str">
        <f t="shared" si="4"/>
        <v>肉湯</v>
      </c>
      <c r="B139" s="16"/>
      <c r="C139" s="17"/>
      <c r="D139" s="16" t="str">
        <f xml:space="preserve"> _xlfn.CONCAT(ChhoeTaigi_TaioanPehoeKichhooGi!H137, ":", ChhoeTaigi_TaioanPehoeKichhooGi!J137)</f>
        <v>bah-thng:肉湯</v>
      </c>
      <c r="E139" s="18">
        <f t="shared" ca="1" si="5"/>
        <v>46202.697500115741</v>
      </c>
      <c r="G139" s="10" t="str">
        <f t="shared" si="6"/>
        <v>bah-thng</v>
      </c>
    </row>
    <row r="140" spans="1:7">
      <c r="A140" s="16" t="str">
        <f t="shared" si="4"/>
        <v>公共汽車、巴士</v>
      </c>
      <c r="B140" s="16"/>
      <c r="C140" s="17"/>
      <c r="D140" s="16" t="str">
        <f xml:space="preserve"> _xlfn.CONCAT(ChhoeTaigi_TaioanPehoeKichhooGi!H138, ":", ChhoeTaigi_TaioanPehoeKichhooGi!J138)</f>
        <v>bah-suh:公共汽車、巴士</v>
      </c>
      <c r="E140" s="18">
        <f t="shared" ca="1" si="5"/>
        <v>46202.697500115741</v>
      </c>
      <c r="G140" s="10" t="str">
        <f t="shared" si="6"/>
        <v>bah-suh</v>
      </c>
    </row>
    <row r="141" spans="1:7">
      <c r="A141" s="16" t="str">
        <f t="shared" si="4"/>
        <v>醜</v>
      </c>
      <c r="B141" s="16"/>
      <c r="C141" s="17"/>
      <c r="D141" s="16" t="str">
        <f xml:space="preserve"> _xlfn.CONCAT(ChhoeTaigi_TaioanPehoeKichhooGi!H139, ":", ChhoeTaigi_TaioanPehoeKichhooGi!J139)</f>
        <v>bai2:醜</v>
      </c>
      <c r="E141" s="18">
        <f t="shared" ca="1" si="5"/>
        <v>46202.697500115741</v>
      </c>
      <c r="G141" s="10" t="str">
        <f t="shared" si="6"/>
        <v>bai2</v>
      </c>
    </row>
    <row r="142" spans="1:7">
      <c r="A142" s="16" t="str">
        <f t="shared" ref="A142:A205" si="7" xml:space="preserve"> MID(D142, SEARCH(":", D142)+1, LEN(D142) - SEARCH(":", D142))</f>
        <v>看</v>
      </c>
      <c r="B142" s="16"/>
      <c r="C142" s="17"/>
      <c r="D142" s="16" t="str">
        <f xml:space="preserve"> _xlfn.CONCAT(ChhoeTaigi_TaioanPehoeKichhooGi!H140, ":", ChhoeTaigi_TaioanPehoeKichhooGi!J140)</f>
        <v>bai7:看</v>
      </c>
      <c r="E142" s="18">
        <f t="shared" ref="E142:E205" ca="1" si="8" xml:space="preserve"> NOW()</f>
        <v>46202.697500115741</v>
      </c>
      <c r="G142" s="10" t="str">
        <f t="shared" ref="G142:G205" si="9" xml:space="preserve"> MID(D142, 1, SEARCH(":", D142) -1)</f>
        <v>bai7</v>
      </c>
    </row>
    <row r="143" spans="1:7">
      <c r="A143" s="16" t="str">
        <f t="shared" si="7"/>
        <v>試試看</v>
      </c>
      <c r="B143" s="16"/>
      <c r="C143" s="17"/>
      <c r="D143" s="16" t="str">
        <f xml:space="preserve"> _xlfn.CONCAT(ChhoeTaigi_TaioanPehoeKichhooGi!H141, ":", ChhoeTaigi_TaioanPehoeKichhooGi!J141)</f>
        <v>tshi3 khuann3-bai7:試試看</v>
      </c>
      <c r="E143" s="18">
        <f t="shared" ca="1" si="8"/>
        <v>46202.697500115741</v>
      </c>
      <c r="G143" s="10" t="str">
        <f t="shared" si="9"/>
        <v>tshi3 khuann3-bai7</v>
      </c>
    </row>
    <row r="144" spans="1:7">
      <c r="A144" s="16" t="str">
        <f t="shared" si="7"/>
        <v>吃吃看</v>
      </c>
      <c r="B144" s="16"/>
      <c r="C144" s="17"/>
      <c r="D144" s="16" t="str">
        <f xml:space="preserve"> _xlfn.CONCAT(ChhoeTaigi_TaioanPehoeKichhooGi!H142, ":", ChhoeTaigi_TaioanPehoeKichhooGi!J142)</f>
        <v>tsiah8 khuann3 bai7:吃吃看</v>
      </c>
      <c r="E144" s="18">
        <f t="shared" ca="1" si="8"/>
        <v>46202.697500231479</v>
      </c>
      <c r="G144" s="10" t="str">
        <f t="shared" si="9"/>
        <v>tsiah8 khuann3 bai7</v>
      </c>
    </row>
    <row r="145" spans="1:7">
      <c r="A145" s="16" t="str">
        <f t="shared" si="7"/>
        <v>去看看</v>
      </c>
      <c r="B145" s="16"/>
      <c r="C145" s="17"/>
      <c r="D145" s="16" t="str">
        <f xml:space="preserve"> _xlfn.CONCAT(ChhoeTaigi_TaioanPehoeKichhooGi!H143, ":", ChhoeTaigi_TaioanPehoeKichhooGi!J143)</f>
        <v>khi3 khuann3 bai7:去看看</v>
      </c>
      <c r="E145" s="18">
        <f t="shared" ca="1" si="8"/>
        <v>46202.697500115741</v>
      </c>
      <c r="G145" s="10" t="str">
        <f t="shared" si="9"/>
        <v>khi3 khuann3 bai7</v>
      </c>
    </row>
    <row r="146" spans="1:7">
      <c r="A146" s="16" t="str">
        <f t="shared" si="7"/>
        <v>做做看</v>
      </c>
      <c r="B146" s="16"/>
      <c r="C146" s="17"/>
      <c r="D146" s="16" t="str">
        <f xml:space="preserve"> _xlfn.CONCAT(ChhoeTaigi_TaioanPehoeKichhooGi!H144, ":", ChhoeTaigi_TaioanPehoeKichhooGi!J144)</f>
        <v>tso3 khuann3-bai7:做做看</v>
      </c>
      <c r="E146" s="18">
        <f t="shared" ca="1" si="8"/>
        <v>46202.697500115741</v>
      </c>
      <c r="G146" s="10" t="str">
        <f t="shared" si="9"/>
        <v>tso3 khuann3-bai7</v>
      </c>
    </row>
    <row r="147" spans="1:7">
      <c r="A147" s="16" t="str">
        <f t="shared" si="7"/>
        <v>聞聞看</v>
      </c>
      <c r="B147" s="16"/>
      <c r="C147" s="17"/>
      <c r="D147" s="16" t="str">
        <f xml:space="preserve"> _xlfn.CONCAT(ChhoeTaigi_TaioanPehoeKichhooGi!H145, ":", ChhoeTaigi_TaioanPehoeKichhooGi!J145)</f>
        <v>phinn7 khuann3 bai7:聞聞看</v>
      </c>
      <c r="E147" s="18">
        <f t="shared" ca="1" si="8"/>
        <v>46202.697500115741</v>
      </c>
      <c r="G147" s="10" t="str">
        <f t="shared" si="9"/>
        <v>phinn7 khuann3 bai7</v>
      </c>
    </row>
    <row r="148" spans="1:7">
      <c r="A148" s="16" t="str">
        <f t="shared" si="7"/>
        <v>眼淚</v>
      </c>
      <c r="B148" s="16"/>
      <c r="C148" s="17"/>
      <c r="D148" s="16" t="str">
        <f xml:space="preserve"> _xlfn.CONCAT(ChhoeTaigi_TaioanPehoeKichhooGi!H146, ":", ChhoeTaigi_TaioanPehoeKichhooGi!J146)</f>
        <v>bak8-tsiap:眼淚</v>
      </c>
      <c r="E148" s="18">
        <f t="shared" ca="1" si="8"/>
        <v>46202.697500115741</v>
      </c>
      <c r="G148" s="10" t="str">
        <f t="shared" si="9"/>
        <v>bak8-tsiap</v>
      </c>
    </row>
    <row r="149" spans="1:7">
      <c r="A149" s="16" t="str">
        <f t="shared" si="7"/>
        <v>眼淚</v>
      </c>
      <c r="B149" s="16"/>
      <c r="C149" s="17"/>
      <c r="D149" s="16" t="str">
        <f xml:space="preserve"> _xlfn.CONCAT(ChhoeTaigi_TaioanPehoeKichhooGi!H147, ":", ChhoeTaigi_TaioanPehoeKichhooGi!J147)</f>
        <v>bak8-sai2:眼淚</v>
      </c>
      <c r="E149" s="18">
        <f t="shared" ca="1" si="8"/>
        <v>46202.697500115741</v>
      </c>
      <c r="G149" s="10" t="str">
        <f t="shared" si="9"/>
        <v>bak8-sai2</v>
      </c>
    </row>
    <row r="150" spans="1:7">
      <c r="A150" s="16" t="str">
        <f t="shared" si="7"/>
        <v>眼睛</v>
      </c>
      <c r="B150" s="16"/>
      <c r="C150" s="17"/>
      <c r="D150" s="16" t="str">
        <f xml:space="preserve"> _xlfn.CONCAT(ChhoeTaigi_TaioanPehoeKichhooGi!H148, ":", ChhoeTaigi_TaioanPehoeKichhooGi!J148)</f>
        <v>bak8-tsiu:眼睛</v>
      </c>
      <c r="E150" s="18">
        <f t="shared" ca="1" si="8"/>
        <v>46202.697500115741</v>
      </c>
      <c r="G150" s="10" t="str">
        <f t="shared" si="9"/>
        <v>bak8-tsiu</v>
      </c>
    </row>
    <row r="151" spans="1:7">
      <c r="A151" s="16" t="str">
        <f t="shared" si="7"/>
        <v>一瞬間</v>
      </c>
      <c r="B151" s="16"/>
      <c r="C151" s="17"/>
      <c r="D151" s="16" t="str">
        <f xml:space="preserve"> _xlfn.CONCAT(ChhoeTaigi_TaioanPehoeKichhooGi!H149, ":", ChhoeTaigi_TaioanPehoeKichhooGi!J149)</f>
        <v>tsit8 bak8 nih-a2:一瞬間</v>
      </c>
      <c r="E151" s="18">
        <f t="shared" ca="1" si="8"/>
        <v>46202.697500231479</v>
      </c>
      <c r="G151" s="10" t="str">
        <f t="shared" si="9"/>
        <v>tsit8 bak8 nih-a2</v>
      </c>
    </row>
    <row r="152" spans="1:7">
      <c r="A152" s="16" t="str">
        <f t="shared" si="7"/>
        <v>目油（眼淚）</v>
      </c>
      <c r="B152" s="16"/>
      <c r="C152" s="17"/>
      <c r="D152" s="16" t="str">
        <f xml:space="preserve"> _xlfn.CONCAT(ChhoeTaigi_TaioanPehoeKichhooGi!H150, ":", ChhoeTaigi_TaioanPehoeKichhooGi!J150)</f>
        <v>bak8-iu5:目油（眼淚）</v>
      </c>
      <c r="E152" s="18">
        <f t="shared" ca="1" si="8"/>
        <v>46202.697500115741</v>
      </c>
      <c r="G152" s="10" t="str">
        <f t="shared" si="9"/>
        <v>bak8-iu5</v>
      </c>
    </row>
    <row r="153" spans="1:7">
      <c r="A153" s="16" t="str">
        <f t="shared" si="7"/>
        <v>眉毛</v>
      </c>
      <c r="B153" s="16"/>
      <c r="C153" s="17"/>
      <c r="D153" s="16" t="str">
        <f xml:space="preserve"> _xlfn.CONCAT(ChhoeTaigi_TaioanPehoeKichhooGi!H151, ":", ChhoeTaigi_TaioanPehoeKichhooGi!J151)</f>
        <v>bak8-bai5:眉毛</v>
      </c>
      <c r="E153" s="18">
        <f t="shared" ca="1" si="8"/>
        <v>46202.697500115741</v>
      </c>
      <c r="G153" s="10" t="str">
        <f t="shared" si="9"/>
        <v>bak8-bai5</v>
      </c>
    </row>
    <row r="154" spans="1:7">
      <c r="A154" s="16" t="str">
        <f t="shared" si="7"/>
        <v>睫毛</v>
      </c>
      <c r="B154" s="16"/>
      <c r="C154" s="17"/>
      <c r="D154" s="16" t="str">
        <f xml:space="preserve"> _xlfn.CONCAT(ChhoeTaigi_TaioanPehoeKichhooGi!H152, ":", ChhoeTaigi_TaioanPehoeKichhooGi!J152)</f>
        <v>bak8-tsiu-moo:睫毛</v>
      </c>
      <c r="E154" s="18">
        <f t="shared" ca="1" si="8"/>
        <v>46202.697500115741</v>
      </c>
      <c r="G154" s="10" t="str">
        <f t="shared" si="9"/>
        <v>bak8-tsiu-moo</v>
      </c>
    </row>
    <row r="155" spans="1:7">
      <c r="A155" s="16" t="str">
        <f t="shared" si="7"/>
        <v>眼珠</v>
      </c>
      <c r="B155" s="16"/>
      <c r="C155" s="17"/>
      <c r="D155" s="16" t="str">
        <f xml:space="preserve"> _xlfn.CONCAT(ChhoeTaigi_TaioanPehoeKichhooGi!H153, ":", ChhoeTaigi_TaioanPehoeKichhooGi!J153)</f>
        <v>bak8-tsiu-jin5:眼珠</v>
      </c>
      <c r="E155" s="18">
        <f t="shared" ca="1" si="8"/>
        <v>46202.697500115741</v>
      </c>
      <c r="G155" s="10" t="str">
        <f t="shared" si="9"/>
        <v>bak8-tsiu-jin5</v>
      </c>
    </row>
    <row r="156" spans="1:7">
      <c r="A156" s="16" t="str">
        <f t="shared" si="7"/>
        <v>眼瞼</v>
      </c>
      <c r="B156" s="16"/>
      <c r="C156" s="17"/>
      <c r="D156" s="16" t="str">
        <f xml:space="preserve"> _xlfn.CONCAT(ChhoeTaigi_TaioanPehoeKichhooGi!H154, ":", ChhoeTaigi_TaioanPehoeKichhooGi!J154)</f>
        <v>bak8-tsiu-phue5:眼瞼</v>
      </c>
      <c r="E156" s="18">
        <f t="shared" ca="1" si="8"/>
        <v>46202.697500115741</v>
      </c>
      <c r="G156" s="10" t="str">
        <f t="shared" si="9"/>
        <v>bak8-tsiu-phue5</v>
      </c>
    </row>
    <row r="157" spans="1:7">
      <c r="A157" s="16" t="str">
        <f t="shared" si="7"/>
        <v>眼藥</v>
      </c>
      <c r="B157" s="16"/>
      <c r="C157" s="17"/>
      <c r="D157" s="16" t="str">
        <f xml:space="preserve"> _xlfn.CONCAT(ChhoeTaigi_TaioanPehoeKichhooGi!H155, ":", ChhoeTaigi_TaioanPehoeKichhooGi!J155)</f>
        <v>bak8-ioh8:眼藥</v>
      </c>
      <c r="E157" s="18">
        <f t="shared" ca="1" si="8"/>
        <v>46202.697500231479</v>
      </c>
      <c r="G157" s="10" t="str">
        <f t="shared" si="9"/>
        <v>bak8-ioh8</v>
      </c>
    </row>
    <row r="158" spans="1:7">
      <c r="A158" s="16" t="str">
        <f t="shared" si="7"/>
        <v>眼脂</v>
      </c>
      <c r="B158" s="16"/>
      <c r="C158" s="17"/>
      <c r="D158" s="16" t="str">
        <f xml:space="preserve"> _xlfn.CONCAT(ChhoeTaigi_TaioanPehoeKichhooGi!H156, ":", ChhoeTaigi_TaioanPehoeKichhooGi!J156)</f>
        <v>bak8-sai2-ko:眼脂</v>
      </c>
      <c r="E158" s="18">
        <f t="shared" ca="1" si="8"/>
        <v>46202.697500115741</v>
      </c>
      <c r="G158" s="10" t="str">
        <f t="shared" si="9"/>
        <v>bak8-sai2-ko</v>
      </c>
    </row>
    <row r="159" spans="1:7">
      <c r="A159" s="16" t="str">
        <f t="shared" si="7"/>
        <v>眼鏡</v>
      </c>
      <c r="B159" s="16"/>
      <c r="C159" s="17"/>
      <c r="D159" s="16" t="str">
        <f xml:space="preserve"> _xlfn.CONCAT(ChhoeTaigi_TaioanPehoeKichhooGi!H157, ":", ChhoeTaigi_TaioanPehoeKichhooGi!J157)</f>
        <v>bak8-kiann3:眼鏡</v>
      </c>
      <c r="E159" s="18">
        <f t="shared" ca="1" si="8"/>
        <v>46202.697500115741</v>
      </c>
      <c r="G159" s="10" t="str">
        <f t="shared" si="9"/>
        <v>bak8-kiann3</v>
      </c>
    </row>
    <row r="160" spans="1:7">
      <c r="A160" s="16" t="str">
        <f t="shared" si="7"/>
        <v>戴眼睛</v>
      </c>
      <c r="B160" s="16"/>
      <c r="C160" s="17"/>
      <c r="D160" s="16" t="str">
        <f xml:space="preserve"> _xlfn.CONCAT(ChhoeTaigi_TaioanPehoeKichhooGi!H158, ":", ChhoeTaigi_TaioanPehoeKichhooGi!J158)</f>
        <v>kua3 bak8-kiann3:戴眼睛</v>
      </c>
      <c r="E160" s="18">
        <f t="shared" ca="1" si="8"/>
        <v>46202.697500115741</v>
      </c>
      <c r="G160" s="10" t="str">
        <f t="shared" si="9"/>
        <v>kua3 bak8-kiann3</v>
      </c>
    </row>
    <row r="161" spans="1:7">
      <c r="A161" s="16" t="str">
        <f t="shared" si="7"/>
        <v>木匠</v>
      </c>
      <c r="B161" s="16"/>
      <c r="C161" s="17"/>
      <c r="D161" s="16" t="str">
        <f xml:space="preserve"> _xlfn.CONCAT(ChhoeTaigi_TaioanPehoeKichhooGi!H159, ":", ChhoeTaigi_TaioanPehoeKichhooGi!J159)</f>
        <v>bak8-tshiunn7-sai-hu7:木匠</v>
      </c>
      <c r="E161" s="18">
        <f t="shared" ca="1" si="8"/>
        <v>46202.697500115741</v>
      </c>
      <c r="G161" s="10" t="str">
        <f t="shared" si="9"/>
        <v>bak8-tshiunn7-sai-hu7</v>
      </c>
    </row>
    <row r="162" spans="1:7">
      <c r="A162" s="16" t="str">
        <f t="shared" si="7"/>
        <v>墨水</v>
      </c>
      <c r="B162" s="16"/>
      <c r="C162" s="17"/>
      <c r="D162" s="16" t="str">
        <f xml:space="preserve"> _xlfn.CONCAT(ChhoeTaigi_TaioanPehoeKichhooGi!H160, ":", ChhoeTaigi_TaioanPehoeKichhooGi!J160)</f>
        <v>bak8-tsui2:墨水</v>
      </c>
      <c r="E162" s="18">
        <f t="shared" ca="1" si="8"/>
        <v>46202.697500115741</v>
      </c>
      <c r="G162" s="10" t="str">
        <f t="shared" si="9"/>
        <v>bak8-tsui2</v>
      </c>
    </row>
    <row r="163" spans="1:7">
      <c r="A163" s="16" t="str">
        <f t="shared" si="7"/>
        <v>玩水</v>
      </c>
      <c r="B163" s="16"/>
      <c r="C163" s="17"/>
      <c r="D163" s="16" t="str">
        <f xml:space="preserve"> _xlfn.CONCAT(ChhoeTaigi_TaioanPehoeKichhooGi!H161, ":", ChhoeTaigi_TaioanPehoeKichhooGi!J161)</f>
        <v>bak tsui2:玩水</v>
      </c>
      <c r="E163" s="18">
        <f t="shared" ca="1" si="8"/>
        <v>46202.697500115741</v>
      </c>
      <c r="G163" s="10" t="str">
        <f t="shared" si="9"/>
        <v>bak tsui2</v>
      </c>
    </row>
    <row r="164" spans="1:7">
      <c r="A164" s="16" t="str">
        <f t="shared" si="7"/>
        <v>木屐</v>
      </c>
      <c r="B164" s="16"/>
      <c r="C164" s="17"/>
      <c r="D164" s="16" t="str">
        <f xml:space="preserve"> _xlfn.CONCAT(ChhoeTaigi_TaioanPehoeKichhooGi!H162, ":", ChhoeTaigi_TaioanPehoeKichhooGi!J162)</f>
        <v>bak8-kiah8:木屐</v>
      </c>
      <c r="E164" s="18">
        <f t="shared" ca="1" si="8"/>
        <v>46202.697500231479</v>
      </c>
      <c r="G164" s="10" t="str">
        <f t="shared" si="9"/>
        <v>bak8-kiah8</v>
      </c>
    </row>
    <row r="165" spans="1:7">
      <c r="A165" s="16" t="str">
        <f t="shared" si="7"/>
        <v>慢、緩</v>
      </c>
      <c r="B165" s="16"/>
      <c r="C165" s="17"/>
      <c r="D165" s="16" t="str">
        <f xml:space="preserve"> _xlfn.CONCAT(ChhoeTaigi_TaioanPehoeKichhooGi!H163, ":", ChhoeTaigi_TaioanPehoeKichhooGi!J163)</f>
        <v>ban7:慢、緩</v>
      </c>
      <c r="E165" s="18">
        <f t="shared" ca="1" si="8"/>
        <v>46202.697500115741</v>
      </c>
      <c r="G165" s="10" t="str">
        <f t="shared" si="9"/>
        <v>ban7</v>
      </c>
    </row>
    <row r="166" spans="1:7">
      <c r="A166" s="16" t="str">
        <f t="shared" si="7"/>
        <v>萬</v>
      </c>
      <c r="B166" s="16"/>
      <c r="C166" s="17"/>
      <c r="D166" s="16" t="str">
        <f xml:space="preserve"> _xlfn.CONCAT(ChhoeTaigi_TaioanPehoeKichhooGi!H164, ":", ChhoeTaigi_TaioanPehoeKichhooGi!J164)</f>
        <v>ban7:萬</v>
      </c>
      <c r="E166" s="18">
        <f t="shared" ca="1" si="8"/>
        <v>46202.697500115741</v>
      </c>
      <c r="G166" s="10" t="str">
        <f t="shared" si="9"/>
        <v>ban7</v>
      </c>
    </row>
    <row r="167" spans="1:7">
      <c r="A167" s="16" t="str">
        <f t="shared" si="7"/>
        <v>一百萬</v>
      </c>
      <c r="B167" s="16"/>
      <c r="C167" s="17"/>
      <c r="D167" s="16" t="str">
        <f xml:space="preserve"> _xlfn.CONCAT(ChhoeTaigi_TaioanPehoeKichhooGi!H165, ":", ChhoeTaigi_TaioanPehoeKichhooGi!J165)</f>
        <v>tsit8 pah ban7:一百萬</v>
      </c>
      <c r="E167" s="18">
        <f t="shared" ca="1" si="8"/>
        <v>46202.697500115741</v>
      </c>
      <c r="G167" s="10" t="str">
        <f t="shared" si="9"/>
        <v>tsit8 pah ban7</v>
      </c>
    </row>
    <row r="168" spans="1:7">
      <c r="A168" s="16" t="str">
        <f t="shared" si="7"/>
        <v>萬一</v>
      </c>
      <c r="B168" s="16"/>
      <c r="C168" s="17"/>
      <c r="D168" s="16" t="str">
        <f xml:space="preserve"> _xlfn.CONCAT(ChhoeTaigi_TaioanPehoeKichhooGi!H166, ":", ChhoeTaigi_TaioanPehoeKichhooGi!J166)</f>
        <v>ban7-it:萬一</v>
      </c>
      <c r="E168" s="18">
        <f t="shared" ca="1" si="8"/>
        <v>46202.697500115741</v>
      </c>
      <c r="G168" s="10" t="str">
        <f t="shared" si="9"/>
        <v>ban7-it</v>
      </c>
    </row>
    <row r="169" spans="1:7">
      <c r="A169" s="16" t="str">
        <f t="shared" si="7"/>
        <v>自來水筆、萬年筆、鋼筆</v>
      </c>
      <c r="B169" s="16"/>
      <c r="C169" s="17"/>
      <c r="D169" s="16" t="str">
        <f xml:space="preserve"> _xlfn.CONCAT(ChhoeTaigi_TaioanPehoeKichhooGi!H167, ":", ChhoeTaigi_TaioanPehoeKichhooGi!J167)</f>
        <v>ban7-lian5 pit:自來水筆、萬年筆、鋼筆</v>
      </c>
      <c r="E169" s="18">
        <f t="shared" ca="1" si="8"/>
        <v>46202.697500115741</v>
      </c>
      <c r="G169" s="10" t="str">
        <f t="shared" si="9"/>
        <v>ban7-lian5 pit</v>
      </c>
    </row>
    <row r="170" spans="1:7">
      <c r="A170" s="16" t="str">
        <f t="shared" si="7"/>
        <v>採、摘</v>
      </c>
      <c r="B170" s="16"/>
      <c r="C170" s="17"/>
      <c r="D170" s="16" t="str">
        <f xml:space="preserve"> _xlfn.CONCAT(ChhoeTaigi_TaioanPehoeKichhooGi!H168, ":", ChhoeTaigi_TaioanPehoeKichhooGi!J168)</f>
        <v>ban2:採、摘</v>
      </c>
      <c r="E170" s="18">
        <f t="shared" ca="1" si="8"/>
        <v>46202.697500115741</v>
      </c>
      <c r="G170" s="10" t="str">
        <f t="shared" si="9"/>
        <v>ban2</v>
      </c>
    </row>
    <row r="171" spans="1:7">
      <c r="A171" s="16" t="str">
        <f t="shared" si="7"/>
        <v>採茶葉</v>
      </c>
      <c r="B171" s="16"/>
      <c r="C171" s="17"/>
      <c r="D171" s="16" t="str">
        <f xml:space="preserve"> _xlfn.CONCAT(ChhoeTaigi_TaioanPehoeKichhooGi!H169, ":", ChhoeTaigi_TaioanPehoeKichhooGi!J169)</f>
        <v>ban2 te5:採茶葉</v>
      </c>
      <c r="E171" s="18">
        <f t="shared" ca="1" si="8"/>
        <v>46202.697500231479</v>
      </c>
      <c r="G171" s="10" t="str">
        <f t="shared" si="9"/>
        <v>ban2 te5</v>
      </c>
    </row>
    <row r="172" spans="1:7">
      <c r="A172" s="16" t="str">
        <f t="shared" si="7"/>
        <v>摘鳳梨</v>
      </c>
      <c r="B172" s="16"/>
      <c r="C172" s="17"/>
      <c r="D172" s="16" t="str">
        <f xml:space="preserve"> _xlfn.CONCAT(ChhoeTaigi_TaioanPehoeKichhooGi!H170, ":", ChhoeTaigi_TaioanPehoeKichhooGi!J170)</f>
        <v>ban2 ong5-lai5:摘鳳梨</v>
      </c>
      <c r="E172" s="18">
        <f t="shared" ca="1" si="8"/>
        <v>46202.697500115741</v>
      </c>
      <c r="G172" s="10" t="str">
        <f t="shared" si="9"/>
        <v>ban2 ong5-lai5</v>
      </c>
    </row>
    <row r="173" spans="1:7">
      <c r="A173" s="16" t="str">
        <f t="shared" si="7"/>
        <v>採花</v>
      </c>
      <c r="B173" s="16"/>
      <c r="C173" s="17"/>
      <c r="D173" s="16" t="str">
        <f xml:space="preserve"> _xlfn.CONCAT(ChhoeTaigi_TaioanPehoeKichhooGi!H171, ":", ChhoeTaigi_TaioanPehoeKichhooGi!J171)</f>
        <v>ban2 hue:採花</v>
      </c>
      <c r="E173" s="18">
        <f t="shared" ca="1" si="8"/>
        <v>46202.697500115741</v>
      </c>
      <c r="G173" s="10" t="str">
        <f t="shared" si="9"/>
        <v>ban2 hue</v>
      </c>
    </row>
    <row r="174" spans="1:7">
      <c r="A174" s="16" t="str">
        <f t="shared" si="7"/>
        <v>摘菜</v>
      </c>
      <c r="B174" s="16"/>
      <c r="C174" s="17"/>
      <c r="D174" s="16" t="str">
        <f xml:space="preserve"> _xlfn.CONCAT(ChhoeTaigi_TaioanPehoeKichhooGi!H172, ":", ChhoeTaigi_TaioanPehoeKichhooGi!J172)</f>
        <v>ban2 tshai3:摘菜</v>
      </c>
      <c r="E174" s="18">
        <f t="shared" ca="1" si="8"/>
        <v>46202.697500115741</v>
      </c>
      <c r="G174" s="10" t="str">
        <f t="shared" si="9"/>
        <v>ban2 tshai3</v>
      </c>
    </row>
    <row r="175" spans="1:7">
      <c r="A175" s="16" t="str">
        <f t="shared" si="7"/>
        <v>慢</v>
      </c>
      <c r="B175" s="16"/>
      <c r="C175" s="17"/>
      <c r="D175" s="16" t="str">
        <f xml:space="preserve"> _xlfn.CONCAT(ChhoeTaigi_TaioanPehoeKichhooGi!H173, ":", ChhoeTaigi_TaioanPehoeKichhooGi!J173)</f>
        <v>ban5:慢</v>
      </c>
      <c r="E175" s="18">
        <f t="shared" ca="1" si="8"/>
        <v>46202.697500115741</v>
      </c>
      <c r="G175" s="10" t="str">
        <f t="shared" si="9"/>
        <v>ban5</v>
      </c>
    </row>
    <row r="176" spans="1:7">
      <c r="A176" s="16" t="str">
        <f t="shared" si="7"/>
        <v>夢</v>
      </c>
      <c r="B176" s="16"/>
      <c r="C176" s="17"/>
      <c r="D176" s="16" t="str">
        <f xml:space="preserve"> _xlfn.CONCAT(ChhoeTaigi_TaioanPehoeKichhooGi!H174, ":", ChhoeTaigi_TaioanPehoeKichhooGi!J174)</f>
        <v>bang7:夢</v>
      </c>
      <c r="E176" s="18">
        <f t="shared" ca="1" si="8"/>
        <v>46202.697500115741</v>
      </c>
      <c r="G176" s="10" t="str">
        <f t="shared" si="9"/>
        <v>bang7</v>
      </c>
    </row>
    <row r="177" spans="1:7">
      <c r="A177" s="16" t="str">
        <f t="shared" si="7"/>
        <v>夢見</v>
      </c>
      <c r="B177" s="16"/>
      <c r="C177" s="17"/>
      <c r="D177" s="16" t="str">
        <f xml:space="preserve"> _xlfn.CONCAT(ChhoeTaigi_TaioanPehoeKichhooGi!H175, ":", ChhoeTaigi_TaioanPehoeKichhooGi!J175)</f>
        <v>bang7-kinn3:夢見</v>
      </c>
      <c r="E177" s="18">
        <f t="shared" ca="1" si="8"/>
        <v>46202.697500231479</v>
      </c>
      <c r="G177" s="10" t="str">
        <f t="shared" si="9"/>
        <v>bang7-kinn3</v>
      </c>
    </row>
    <row r="178" spans="1:7">
      <c r="A178" s="16" t="str">
        <f t="shared" si="7"/>
        <v>蚊子</v>
      </c>
      <c r="B178" s="16"/>
      <c r="C178" s="17"/>
      <c r="D178" s="16" t="str">
        <f xml:space="preserve"> _xlfn.CONCAT(ChhoeTaigi_TaioanPehoeKichhooGi!H176, ":", ChhoeTaigi_TaioanPehoeKichhooGi!J176)</f>
        <v>bang2:蚊子</v>
      </c>
      <c r="E178" s="18">
        <f t="shared" ca="1" si="8"/>
        <v>46202.697500115741</v>
      </c>
      <c r="G178" s="10" t="str">
        <f t="shared" si="9"/>
        <v>bang2</v>
      </c>
    </row>
    <row r="179" spans="1:7">
      <c r="A179" s="16" t="str">
        <f t="shared" si="7"/>
        <v>蚊帳</v>
      </c>
      <c r="B179" s="16"/>
      <c r="C179" s="17"/>
      <c r="D179" s="16" t="str">
        <f xml:space="preserve"> _xlfn.CONCAT(ChhoeTaigi_TaioanPehoeKichhooGi!H177, ":", ChhoeTaigi_TaioanPehoeKichhooGi!J177)</f>
        <v>bang2-ta3:蚊帳</v>
      </c>
      <c r="E179" s="18">
        <f t="shared" ca="1" si="8"/>
        <v>46202.697500115741</v>
      </c>
      <c r="G179" s="10" t="str">
        <f t="shared" si="9"/>
        <v>bang2-ta3</v>
      </c>
    </row>
    <row r="180" spans="1:7">
      <c r="A180" s="16" t="str">
        <f t="shared" si="7"/>
        <v>網</v>
      </c>
      <c r="B180" s="16"/>
      <c r="C180" s="17"/>
      <c r="D180" s="16" t="str">
        <f xml:space="preserve"> _xlfn.CONCAT(ChhoeTaigi_TaioanPehoeKichhooGi!H178, ":", ChhoeTaigi_TaioanPehoeKichhooGi!J178)</f>
        <v>bang7-a2:網</v>
      </c>
      <c r="E180" s="18">
        <f t="shared" ca="1" si="8"/>
        <v>46202.697500115741</v>
      </c>
      <c r="G180" s="10" t="str">
        <f t="shared" si="9"/>
        <v>bang7-a2</v>
      </c>
    </row>
    <row r="181" spans="1:7">
      <c r="A181" s="16" t="str">
        <f t="shared" si="7"/>
        <v>網屏</v>
      </c>
      <c r="B181" s="16"/>
      <c r="C181" s="17"/>
      <c r="D181" s="16" t="str">
        <f xml:space="preserve"> _xlfn.CONCAT(ChhoeTaigi_TaioanPehoeKichhooGi!H179, ":", ChhoeTaigi_TaioanPehoeKichhooGi!J179)</f>
        <v>bang7-a2-mng5:網屏</v>
      </c>
      <c r="E181" s="18">
        <f t="shared" ca="1" si="8"/>
        <v>46202.697500115741</v>
      </c>
      <c r="G181" s="10" t="str">
        <f t="shared" si="9"/>
        <v>bang7-a2-mng5</v>
      </c>
    </row>
    <row r="182" spans="1:7">
      <c r="A182" s="16" t="str">
        <f t="shared" si="7"/>
        <v>網球</v>
      </c>
      <c r="B182" s="16"/>
      <c r="C182" s="17"/>
      <c r="D182" s="16" t="str">
        <f xml:space="preserve"> _xlfn.CONCAT(ChhoeTaigi_TaioanPehoeKichhooGi!H180, ":", ChhoeTaigi_TaioanPehoeKichhooGi!J180)</f>
        <v>bang7-kiu5:網球</v>
      </c>
      <c r="E182" s="18">
        <f t="shared" ca="1" si="8"/>
        <v>46202.697500115741</v>
      </c>
      <c r="G182" s="10" t="str">
        <f t="shared" si="9"/>
        <v>bang7-kiu5</v>
      </c>
    </row>
    <row r="183" spans="1:7">
      <c r="A183" s="16" t="str">
        <f t="shared" si="7"/>
        <v>希望</v>
      </c>
      <c r="B183" s="16"/>
      <c r="C183" s="17"/>
      <c r="D183" s="16" t="str">
        <f xml:space="preserve"> _xlfn.CONCAT(ChhoeTaigi_TaioanPehoeKichhooGi!H181, ":", ChhoeTaigi_TaioanPehoeKichhooGi!J181)</f>
        <v>bang7:希望</v>
      </c>
      <c r="E183" s="18">
        <f t="shared" ca="1" si="8"/>
        <v>46202.697500231479</v>
      </c>
      <c r="G183" s="10" t="str">
        <f t="shared" si="9"/>
        <v>bang7</v>
      </c>
    </row>
    <row r="184" spans="1:7">
      <c r="A184" s="16" t="str">
        <f t="shared" si="7"/>
        <v>有希望</v>
      </c>
      <c r="B184" s="16"/>
      <c r="C184" s="17"/>
      <c r="D184" s="16" t="str">
        <f xml:space="preserve"> _xlfn.CONCAT(ChhoeTaigi_TaioanPehoeKichhooGi!H182, ":", ChhoeTaigi_TaioanPehoeKichhooGi!J182)</f>
        <v>u7 bang7:有希望</v>
      </c>
      <c r="E184" s="18">
        <f t="shared" ca="1" si="8"/>
        <v>46202.697500115741</v>
      </c>
      <c r="G184" s="10" t="str">
        <f t="shared" si="9"/>
        <v>u7 bang7</v>
      </c>
    </row>
    <row r="185" spans="1:7">
      <c r="A185" s="16" t="str">
        <f t="shared" si="7"/>
        <v>沒有希望、絕望</v>
      </c>
      <c r="B185" s="16"/>
      <c r="C185" s="17"/>
      <c r="D185" s="16" t="str">
        <f xml:space="preserve"> _xlfn.CONCAT(ChhoeTaigi_TaioanPehoeKichhooGi!H183, ":", ChhoeTaigi_TaioanPehoeKichhooGi!J183)</f>
        <v>bo5 bang7:沒有希望、絕望</v>
      </c>
      <c r="E185" s="18">
        <f t="shared" ca="1" si="8"/>
        <v>46202.697500115741</v>
      </c>
      <c r="G185" s="10" t="str">
        <f t="shared" si="9"/>
        <v>bo5 bang7</v>
      </c>
    </row>
    <row r="186" spans="1:7">
      <c r="A186" s="16" t="str">
        <f t="shared" si="7"/>
        <v>曾經</v>
      </c>
      <c r="B186" s="16"/>
      <c r="C186" s="17"/>
      <c r="D186" s="16" t="str">
        <f xml:space="preserve"> _xlfn.CONCAT(ChhoeTaigi_TaioanPehoeKichhooGi!H184, ":", ChhoeTaigi_TaioanPehoeKichhooGi!J184)</f>
        <v>bat:曾經</v>
      </c>
      <c r="E186" s="18">
        <f t="shared" ca="1" si="8"/>
        <v>46202.697500115741</v>
      </c>
      <c r="G186" s="10" t="str">
        <f t="shared" si="9"/>
        <v>bat</v>
      </c>
    </row>
    <row r="187" spans="1:7">
      <c r="A187" s="16" t="str">
        <f t="shared" si="7"/>
        <v>未曾</v>
      </c>
      <c r="B187" s="16"/>
      <c r="C187" s="17"/>
      <c r="D187" s="16" t="str">
        <f xml:space="preserve"> _xlfn.CONCAT(ChhoeTaigi_TaioanPehoeKichhooGi!H185, ":", ChhoeTaigi_TaioanPehoeKichhooGi!J185)</f>
        <v>m7-bat:未曾</v>
      </c>
      <c r="E187" s="18">
        <f t="shared" ca="1" si="8"/>
        <v>46202.697500115741</v>
      </c>
      <c r="G187" s="10" t="str">
        <f t="shared" si="9"/>
        <v>m7-bat</v>
      </c>
    </row>
    <row r="188" spans="1:7">
      <c r="A188" s="16" t="str">
        <f t="shared" si="7"/>
        <v>臭蟲</v>
      </c>
      <c r="B188" s="16"/>
      <c r="C188" s="17"/>
      <c r="D188" s="16" t="str">
        <f xml:space="preserve"> _xlfn.CONCAT(ChhoeTaigi_TaioanPehoeKichhooGi!H186, ":", ChhoeTaigi_TaioanPehoeKichhooGi!J186)</f>
        <v>bat8-sat:臭蟲</v>
      </c>
      <c r="E188" s="18">
        <f t="shared" ca="1" si="8"/>
        <v>46202.697500115741</v>
      </c>
      <c r="G188" s="10" t="str">
        <f t="shared" si="9"/>
        <v>bat8-sat</v>
      </c>
    </row>
    <row r="189" spans="1:7">
      <c r="A189" s="16" t="str">
        <f t="shared" si="7"/>
        <v>認識</v>
      </c>
      <c r="B189" s="16"/>
      <c r="C189" s="17"/>
      <c r="D189" s="16" t="str">
        <f xml:space="preserve"> _xlfn.CONCAT(ChhoeTaigi_TaioanPehoeKichhooGi!H187, ":", ChhoeTaigi_TaioanPehoeKichhooGi!J187)</f>
        <v>bat:認識</v>
      </c>
      <c r="E189" s="18">
        <f t="shared" ca="1" si="8"/>
        <v>46202.697500115741</v>
      </c>
      <c r="G189" s="10" t="str">
        <f t="shared" si="9"/>
        <v>bat</v>
      </c>
    </row>
    <row r="190" spans="1:7">
      <c r="A190" s="16" t="str">
        <f t="shared" si="7"/>
        <v>密</v>
      </c>
      <c r="B190" s="16"/>
      <c r="C190" s="17"/>
      <c r="D190" s="16" t="str">
        <f xml:space="preserve"> _xlfn.CONCAT(ChhoeTaigi_TaioanPehoeKichhooGi!H188, ":", ChhoeTaigi_TaioanPehoeKichhooGi!J188)</f>
        <v>bat8:密</v>
      </c>
      <c r="E190" s="18">
        <f t="shared" ca="1" si="8"/>
        <v>46202.697500231479</v>
      </c>
      <c r="G190" s="10" t="str">
        <f t="shared" si="9"/>
        <v>bat8</v>
      </c>
    </row>
    <row r="191" spans="1:7">
      <c r="A191" s="16" t="str">
        <f t="shared" si="7"/>
        <v>包辦、承辦</v>
      </c>
      <c r="B191" s="16"/>
      <c r="C191" s="17"/>
      <c r="D191" s="16" t="str">
        <f xml:space="preserve"> _xlfn.CONCAT(ChhoeTaigi_TaioanPehoeKichhooGi!H189, ":", ChhoeTaigi_TaioanPehoeKichhooGi!J189)</f>
        <v>bauh8:包辦、承辦</v>
      </c>
      <c r="E191" s="18">
        <f t="shared" ca="1" si="8"/>
        <v>46202.697500115741</v>
      </c>
      <c r="G191" s="10" t="str">
        <f t="shared" si="9"/>
        <v>bauh8</v>
      </c>
    </row>
    <row r="192" spans="1:7">
      <c r="A192" s="16" t="str">
        <f t="shared" si="7"/>
        <v>不會</v>
      </c>
      <c r="B192" s="16"/>
      <c r="C192" s="17"/>
      <c r="D192" s="16" t="str">
        <f xml:space="preserve"> _xlfn.CONCAT(ChhoeTaigi_TaioanPehoeKichhooGi!H190, ":", ChhoeTaigi_TaioanPehoeKichhooGi!J190)</f>
        <v>be7 hiau2:不會</v>
      </c>
      <c r="E192" s="18">
        <f t="shared" ca="1" si="8"/>
        <v>46202.697500115741</v>
      </c>
      <c r="G192" s="10" t="str">
        <f t="shared" si="9"/>
        <v>be7 hiau2</v>
      </c>
    </row>
    <row r="193" spans="1:7">
      <c r="A193" s="16" t="str">
        <f t="shared" si="7"/>
        <v>馬</v>
      </c>
      <c r="B193" s="16"/>
      <c r="C193" s="17"/>
      <c r="D193" s="16" t="str">
        <f xml:space="preserve"> _xlfn.CONCAT(ChhoeTaigi_TaioanPehoeKichhooGi!H191, ":", ChhoeTaigi_TaioanPehoeKichhooGi!J191)</f>
        <v>be2:馬</v>
      </c>
      <c r="E193" s="18">
        <f t="shared" ca="1" si="8"/>
        <v>46202.697500115741</v>
      </c>
      <c r="G193" s="10" t="str">
        <f t="shared" si="9"/>
        <v>be2</v>
      </c>
    </row>
    <row r="194" spans="1:7">
      <c r="A194" s="16" t="str">
        <f t="shared" si="7"/>
        <v>騎馬</v>
      </c>
      <c r="B194" s="16"/>
      <c r="C194" s="17"/>
      <c r="D194" s="16" t="str">
        <f xml:space="preserve"> _xlfn.CONCAT(ChhoeTaigi_TaioanPehoeKichhooGi!H192, ":", ChhoeTaigi_TaioanPehoeKichhooGi!J192)</f>
        <v>khia5 be2:騎馬</v>
      </c>
      <c r="E194" s="18">
        <f t="shared" ca="1" si="8"/>
        <v>46202.697500115741</v>
      </c>
      <c r="G194" s="10" t="str">
        <f t="shared" si="9"/>
        <v>khia5 be2</v>
      </c>
    </row>
    <row r="195" spans="1:7">
      <c r="A195" s="16" t="str">
        <f t="shared" si="7"/>
        <v>買</v>
      </c>
      <c r="B195" s="16"/>
      <c r="C195" s="17"/>
      <c r="D195" s="16" t="str">
        <f xml:space="preserve"> _xlfn.CONCAT(ChhoeTaigi_TaioanPehoeKichhooGi!H193, ":", ChhoeTaigi_TaioanPehoeKichhooGi!J193)</f>
        <v>be2:買</v>
      </c>
      <c r="E195" s="18">
        <f t="shared" ca="1" si="8"/>
        <v>46202.697500115741</v>
      </c>
      <c r="G195" s="10" t="str">
        <f t="shared" si="9"/>
        <v>be2</v>
      </c>
    </row>
    <row r="196" spans="1:7">
      <c r="A196" s="16" t="str">
        <f t="shared" si="7"/>
        <v>賣</v>
      </c>
      <c r="B196" s="16"/>
      <c r="C196" s="17"/>
      <c r="D196" s="16" t="str">
        <f xml:space="preserve"> _xlfn.CONCAT(ChhoeTaigi_TaioanPehoeKichhooGi!H194, ":", ChhoeTaigi_TaioanPehoeKichhooGi!J194)</f>
        <v>be7:賣</v>
      </c>
      <c r="E196" s="18">
        <f t="shared" ca="1" si="8"/>
        <v>46202.697500231479</v>
      </c>
      <c r="G196" s="10" t="str">
        <f t="shared" si="9"/>
        <v>be7</v>
      </c>
    </row>
    <row r="197" spans="1:7">
      <c r="A197" s="16" t="str">
        <f t="shared" si="7"/>
        <v>買賣</v>
      </c>
      <c r="B197" s="16"/>
      <c r="C197" s="17"/>
      <c r="D197" s="16" t="str">
        <f xml:space="preserve"> _xlfn.CONCAT(ChhoeTaigi_TaioanPehoeKichhooGi!H195, ":", ChhoeTaigi_TaioanPehoeKichhooGi!J195)</f>
        <v>be2-be7:買賣</v>
      </c>
      <c r="E197" s="18">
        <f t="shared" ca="1" si="8"/>
        <v>46202.697500115741</v>
      </c>
      <c r="G197" s="10" t="str">
        <f t="shared" si="9"/>
        <v>be2-be7</v>
      </c>
    </row>
    <row r="198" spans="1:7">
      <c r="A198" s="16" t="str">
        <f t="shared" si="7"/>
        <v>不</v>
      </c>
      <c r="B198" s="16"/>
      <c r="C198" s="17"/>
      <c r="D198" s="16" t="str">
        <f xml:space="preserve"> _xlfn.CONCAT(ChhoeTaigi_TaioanPehoeKichhooGi!H196, ":", ChhoeTaigi_TaioanPehoeKichhooGi!J196)</f>
        <v>be7:不</v>
      </c>
      <c r="E198" s="18">
        <f t="shared" ca="1" si="8"/>
        <v>46202.697500115741</v>
      </c>
      <c r="G198" s="10" t="str">
        <f t="shared" si="9"/>
        <v>be7</v>
      </c>
    </row>
    <row r="199" spans="1:7">
      <c r="A199" s="16" t="str">
        <f t="shared" si="7"/>
        <v>不行、不能用的</v>
      </c>
      <c r="B199" s="16"/>
      <c r="C199" s="17"/>
      <c r="D199" s="16" t="str">
        <f xml:space="preserve"> _xlfn.CONCAT(ChhoeTaigi_TaioanPehoeKichhooGi!H197, ":", ChhoeTaigi_TaioanPehoeKichhooGi!J197)</f>
        <v>be7 ing7--tit:不行、不能用的</v>
      </c>
      <c r="E199" s="18">
        <f t="shared" ca="1" si="8"/>
        <v>46202.697500115741</v>
      </c>
      <c r="G199" s="10" t="str">
        <f t="shared" si="9"/>
        <v>be7 ing7--tit</v>
      </c>
    </row>
    <row r="200" spans="1:7">
      <c r="A200" s="16" t="str">
        <f t="shared" si="7"/>
        <v>忘記</v>
      </c>
      <c r="B200" s="16"/>
      <c r="C200" s="17"/>
      <c r="D200" s="16" t="str">
        <f xml:space="preserve"> _xlfn.CONCAT(ChhoeTaigi_TaioanPehoeKichhooGi!H198, ":", ChhoeTaigi_TaioanPehoeKichhooGi!J198)</f>
        <v>be7-ki3-tit:忘記</v>
      </c>
      <c r="E200" s="18">
        <f t="shared" ca="1" si="8"/>
        <v>46202.697500115741</v>
      </c>
      <c r="G200" s="10" t="str">
        <f t="shared" si="9"/>
        <v>be7-ki3-tit</v>
      </c>
    </row>
    <row r="201" spans="1:7">
      <c r="A201" s="16" t="str">
        <f t="shared" si="7"/>
        <v>不能信的</v>
      </c>
      <c r="B201" s="16"/>
      <c r="C201" s="17"/>
      <c r="D201" s="16" t="str">
        <f xml:space="preserve"> _xlfn.CONCAT(ChhoeTaigi_TaioanPehoeKichhooGi!H199, ":", ChhoeTaigi_TaioanPehoeKichhooGi!J199)</f>
        <v>be7 sin3--tit:不能信的</v>
      </c>
      <c r="E201" s="18">
        <f t="shared" ca="1" si="8"/>
        <v>46202.697500115741</v>
      </c>
      <c r="G201" s="10" t="str">
        <f t="shared" si="9"/>
        <v>be7 sin3--tit</v>
      </c>
    </row>
    <row r="202" spans="1:7">
      <c r="A202" s="16" t="str">
        <f t="shared" si="7"/>
        <v>不認得</v>
      </c>
      <c r="B202" s="16"/>
      <c r="C202" s="17"/>
      <c r="D202" s="16" t="str">
        <f xml:space="preserve"> _xlfn.CONCAT(ChhoeTaigi_TaioanPehoeKichhooGi!H200, ":", ChhoeTaigi_TaioanPehoeKichhooGi!J200)</f>
        <v>be7 jin7--tit:不認得</v>
      </c>
      <c r="E202" s="18">
        <f t="shared" ca="1" si="8"/>
        <v>46202.697500115741</v>
      </c>
      <c r="G202" s="10" t="str">
        <f t="shared" si="9"/>
        <v>be7 jin7--tit</v>
      </c>
    </row>
    <row r="203" spans="1:7">
      <c r="A203" s="16" t="str">
        <f t="shared" si="7"/>
        <v>不能</v>
      </c>
      <c r="B203" s="16"/>
      <c r="C203" s="17"/>
      <c r="D203" s="16" t="str">
        <f xml:space="preserve"> _xlfn.CONCAT(ChhoeTaigi_TaioanPehoeKichhooGi!H201, ":", ChhoeTaigi_TaioanPehoeKichhooGi!J201)</f>
        <v>be7-tang3:不能</v>
      </c>
      <c r="E203" s="18">
        <f t="shared" ca="1" si="8"/>
        <v>46202.697500115741</v>
      </c>
      <c r="G203" s="10" t="str">
        <f t="shared" si="9"/>
        <v>be7-tang3</v>
      </c>
    </row>
    <row r="204" spans="1:7">
      <c r="A204" s="16" t="str">
        <f t="shared" si="7"/>
        <v>迷信</v>
      </c>
      <c r="B204" s="16"/>
      <c r="C204" s="17"/>
      <c r="D204" s="16" t="str">
        <f xml:space="preserve"> _xlfn.CONCAT(ChhoeTaigi_TaioanPehoeKichhooGi!H202, ":", ChhoeTaigi_TaioanPehoeKichhooGi!J202)</f>
        <v>be5-sin3:迷信</v>
      </c>
      <c r="E204" s="18">
        <f t="shared" ca="1" si="8"/>
        <v>46202.697500115741</v>
      </c>
      <c r="G204" s="10" t="str">
        <f t="shared" si="9"/>
        <v>be5-sin3</v>
      </c>
    </row>
    <row r="205" spans="1:7">
      <c r="A205" s="16" t="str">
        <f t="shared" si="7"/>
        <v>粖槽</v>
      </c>
      <c r="B205" s="16"/>
      <c r="C205" s="17"/>
      <c r="D205" s="16" t="str">
        <f xml:space="preserve"> _xlfn.CONCAT(ChhoeTaigi_TaioanPehoeKichhooGi!H203, ":", ChhoeTaigi_TaioanPehoeKichhooGi!J203)</f>
        <v>be2-tso5:粖槽</v>
      </c>
      <c r="E205" s="18">
        <f t="shared" ca="1" si="8"/>
        <v>46202.697500115741</v>
      </c>
      <c r="G205" s="10" t="str">
        <f t="shared" si="9"/>
        <v>be2-tso5</v>
      </c>
    </row>
    <row r="206" spans="1:7">
      <c r="A206" s="16" t="str">
        <f t="shared" ref="A206:A269" si="10" xml:space="preserve"> MID(D206, SEARCH(":", D206)+1, LEN(D206) - SEARCH(":", D206))</f>
        <v>馬廄</v>
      </c>
      <c r="B206" s="16"/>
      <c r="C206" s="17"/>
      <c r="D206" s="16" t="str">
        <f xml:space="preserve"> _xlfn.CONCAT(ChhoeTaigi_TaioanPehoeKichhooGi!H204, ":", ChhoeTaigi_TaioanPehoeKichhooGi!J204)</f>
        <v>be2-tiau5:馬廄</v>
      </c>
      <c r="E206" s="18">
        <f t="shared" ref="E206:E269" ca="1" si="11" xml:space="preserve"> NOW()</f>
        <v>46202.697500115741</v>
      </c>
      <c r="G206" s="10" t="str">
        <f t="shared" ref="G206:G269" si="12" xml:space="preserve"> MID(D206, 1, SEARCH(":", D206) -1)</f>
        <v>be2-tiau5</v>
      </c>
    </row>
    <row r="207" spans="1:7">
      <c r="A207" s="16" t="str">
        <f t="shared" si="10"/>
        <v>不牢</v>
      </c>
      <c r="B207" s="16"/>
      <c r="C207" s="17"/>
      <c r="D207" s="16" t="str">
        <f xml:space="preserve"> _xlfn.CONCAT(ChhoeTaigi_TaioanPehoeKichhooGi!H205, ":", ChhoeTaigi_TaioanPehoeKichhooGi!J205)</f>
        <v>be7-tiau5:不牢</v>
      </c>
      <c r="E207" s="18">
        <f t="shared" ca="1" si="11"/>
        <v>46202.697500115741</v>
      </c>
      <c r="G207" s="10" t="str">
        <f t="shared" si="12"/>
        <v>be7-tiau5</v>
      </c>
    </row>
    <row r="208" spans="1:7">
      <c r="A208" s="16" t="str">
        <f t="shared" si="10"/>
        <v>記不牢</v>
      </c>
      <c r="B208" s="16"/>
      <c r="C208" s="17"/>
      <c r="D208" s="16" t="str">
        <f xml:space="preserve"> _xlfn.CONCAT(ChhoeTaigi_TaioanPehoeKichhooGi!H206, ":", ChhoeTaigi_TaioanPehoeKichhooGi!J206)</f>
        <v>ki3 be7-tiau5:記不牢</v>
      </c>
      <c r="E208" s="18">
        <f t="shared" ca="1" si="11"/>
        <v>46202.697500115741</v>
      </c>
      <c r="G208" s="10" t="str">
        <f t="shared" si="12"/>
        <v>ki3 be7-tiau5</v>
      </c>
    </row>
    <row r="209" spans="1:7">
      <c r="A209" s="16" t="str">
        <f t="shared" si="10"/>
        <v>考不上</v>
      </c>
      <c r="B209" s="16"/>
      <c r="C209" s="17"/>
      <c r="D209" s="16" t="str">
        <f xml:space="preserve"> _xlfn.CONCAT(ChhoeTaigi_TaioanPehoeKichhooGi!H207, ":", ChhoeTaigi_TaioanPehoeKichhooGi!J207)</f>
        <v>kho2 be7-tiau5:考不上</v>
      </c>
      <c r="E209" s="18">
        <f t="shared" ca="1" si="11"/>
        <v>46202.697500231479</v>
      </c>
      <c r="G209" s="10" t="str">
        <f t="shared" si="12"/>
        <v>kho2 be7-tiau5</v>
      </c>
    </row>
    <row r="210" spans="1:7">
      <c r="A210" s="16" t="str">
        <f t="shared" si="10"/>
        <v>黏不牢</v>
      </c>
      <c r="B210" s="16"/>
      <c r="C210" s="17"/>
      <c r="D210" s="16" t="str">
        <f xml:space="preserve"> _xlfn.CONCAT(ChhoeTaigi_TaioanPehoeKichhooGi!H208, ":", ChhoeTaigi_TaioanPehoeKichhooGi!J208)</f>
        <v>liam5 be7-tiau5:黏不牢</v>
      </c>
      <c r="E210" s="18">
        <f t="shared" ca="1" si="11"/>
        <v>46202.697500115741</v>
      </c>
      <c r="G210" s="10" t="str">
        <f t="shared" si="12"/>
        <v>liam5 be7-tiau5</v>
      </c>
    </row>
    <row r="211" spans="1:7">
      <c r="A211" s="16" t="str">
        <f t="shared" si="10"/>
        <v>站不住</v>
      </c>
      <c r="B211" s="16"/>
      <c r="C211" s="17"/>
      <c r="D211" s="16" t="str">
        <f xml:space="preserve"> _xlfn.CONCAT(ChhoeTaigi_TaioanPehoeKichhooGi!H209, ":", ChhoeTaigi_TaioanPehoeKichhooGi!J209)</f>
        <v>khia7 be7-tiau5:站不住</v>
      </c>
      <c r="E211" s="18">
        <f t="shared" ca="1" si="11"/>
        <v>46202.697500115741</v>
      </c>
      <c r="G211" s="10" t="str">
        <f t="shared" si="12"/>
        <v>khia7 be7-tiau5</v>
      </c>
    </row>
    <row r="212" spans="1:7">
      <c r="A212" s="16" t="str">
        <f t="shared" si="10"/>
        <v>縛不牢、綁不住</v>
      </c>
      <c r="B212" s="16"/>
      <c r="C212" s="17"/>
      <c r="D212" s="16" t="str">
        <f xml:space="preserve"> _xlfn.CONCAT(ChhoeTaigi_TaioanPehoeKichhooGi!H210, ":", ChhoeTaigi_TaioanPehoeKichhooGi!J210)</f>
        <v>pak8 be7-tiau5:縛不牢、綁不住</v>
      </c>
      <c r="E212" s="18">
        <f t="shared" ca="1" si="11"/>
        <v>46202.697500115741</v>
      </c>
      <c r="G212" s="10" t="str">
        <f t="shared" si="12"/>
        <v>pak8 be7-tiau5</v>
      </c>
    </row>
    <row r="213" spans="1:7">
      <c r="A213" s="16" t="str">
        <f t="shared" si="10"/>
        <v>睡不着</v>
      </c>
      <c r="B213" s="16"/>
      <c r="C213" s="17"/>
      <c r="D213" s="16" t="str">
        <f xml:space="preserve"> _xlfn.CONCAT(ChhoeTaigi_TaioanPehoeKichhooGi!H211, ":", ChhoeTaigi_TaioanPehoeKichhooGi!J211)</f>
        <v>khun3 be7-tiau5:睡不着</v>
      </c>
      <c r="E213" s="18">
        <f t="shared" ca="1" si="11"/>
        <v>46202.697500115741</v>
      </c>
      <c r="G213" s="10" t="str">
        <f t="shared" si="12"/>
        <v>khun3 be7-tiau5</v>
      </c>
    </row>
    <row r="214" spans="1:7">
      <c r="A214" s="16" t="str">
        <f t="shared" si="10"/>
        <v>吃不牢</v>
      </c>
      <c r="B214" s="16"/>
      <c r="C214" s="17"/>
      <c r="D214" s="16" t="str">
        <f xml:space="preserve"> _xlfn.CONCAT(ChhoeTaigi_TaioanPehoeKichhooGi!H212, ":", ChhoeTaigi_TaioanPehoeKichhooGi!J212)</f>
        <v>tsiah8 be7-tiau5:吃不牢</v>
      </c>
      <c r="E214" s="18">
        <f t="shared" ca="1" si="11"/>
        <v>46202.697500115741</v>
      </c>
      <c r="G214" s="10" t="str">
        <f t="shared" si="12"/>
        <v>tsiah8 be7-tiau5</v>
      </c>
    </row>
    <row r="215" spans="1:7">
      <c r="A215" s="16" t="str">
        <f t="shared" si="10"/>
        <v>迷、誘惑、奪魂</v>
      </c>
      <c r="B215" s="16"/>
      <c r="C215" s="17"/>
      <c r="D215" s="16" t="str">
        <f xml:space="preserve"> _xlfn.CONCAT(ChhoeTaigi_TaioanPehoeKichhooGi!H213, ":", ChhoeTaigi_TaioanPehoeKichhooGi!J213)</f>
        <v>be5:迷、誘惑、奪魂</v>
      </c>
      <c r="E215" s="18">
        <f t="shared" ca="1" si="11"/>
        <v>46202.697500115741</v>
      </c>
      <c r="G215" s="10" t="str">
        <f t="shared" si="12"/>
        <v>be5</v>
      </c>
    </row>
    <row r="216" spans="1:7">
      <c r="A216" s="16" t="str">
        <f t="shared" si="10"/>
        <v>麥</v>
      </c>
      <c r="B216" s="16"/>
      <c r="C216" s="17"/>
      <c r="D216" s="16" t="str">
        <f xml:space="preserve"> _xlfn.CONCAT(ChhoeTaigi_TaioanPehoeKichhooGi!H214, ":", ChhoeTaigi_TaioanPehoeKichhooGi!J214)</f>
        <v>beh8-a2:麥</v>
      </c>
      <c r="E216" s="18">
        <f t="shared" ca="1" si="11"/>
        <v>46202.697500231479</v>
      </c>
      <c r="G216" s="10" t="str">
        <f t="shared" si="12"/>
        <v>beh8-a2</v>
      </c>
    </row>
    <row r="217" spans="1:7">
      <c r="A217" s="16" t="str">
        <f t="shared" si="10"/>
        <v>啤酒、麥酒</v>
      </c>
      <c r="B217" s="16"/>
      <c r="C217" s="17"/>
      <c r="D217" s="16" t="str">
        <f xml:space="preserve"> _xlfn.CONCAT(ChhoeTaigi_TaioanPehoeKichhooGi!H215, ":", ChhoeTaigi_TaioanPehoeKichhooGi!J215)</f>
        <v>beh8-a2-tsiu2:啤酒、麥酒</v>
      </c>
      <c r="E217" s="18">
        <f t="shared" ca="1" si="11"/>
        <v>46202.697500115741</v>
      </c>
      <c r="G217" s="10" t="str">
        <f t="shared" si="12"/>
        <v>beh8-a2-tsiu2</v>
      </c>
    </row>
    <row r="218" spans="1:7">
      <c r="A218" s="16" t="str">
        <f t="shared" si="10"/>
        <v>玉米、玉蜀黍</v>
      </c>
      <c r="B218" s="16"/>
      <c r="C218" s="17"/>
      <c r="D218" s="16" t="str">
        <f xml:space="preserve"> _xlfn.CONCAT(ChhoeTaigi_TaioanPehoeKichhooGi!H216, ":", ChhoeTaigi_TaioanPehoeKichhooGi!J216)</f>
        <v>huan-beh8:玉米、玉蜀黍</v>
      </c>
      <c r="E218" s="18">
        <f t="shared" ca="1" si="11"/>
        <v>46202.697500115741</v>
      </c>
      <c r="G218" s="10" t="str">
        <f t="shared" si="12"/>
        <v>huan-beh8</v>
      </c>
    </row>
    <row r="219" spans="1:7">
      <c r="A219" s="16" t="str">
        <f t="shared" si="10"/>
        <v>要</v>
      </c>
      <c r="B219" s="16"/>
      <c r="C219" s="17"/>
      <c r="D219" s="16" t="str">
        <f xml:space="preserve"> _xlfn.CONCAT(ChhoeTaigi_TaioanPehoeKichhooGi!H217, ":", ChhoeTaigi_TaioanPehoeKichhooGi!J217)</f>
        <v>beh:要</v>
      </c>
      <c r="E219" s="18">
        <f t="shared" ca="1" si="11"/>
        <v>46202.697500115741</v>
      </c>
      <c r="G219" s="10" t="str">
        <f t="shared" si="12"/>
        <v>beh</v>
      </c>
    </row>
    <row r="220" spans="1:7">
      <c r="A220" s="16" t="str">
        <f t="shared" si="10"/>
        <v>襪子</v>
      </c>
      <c r="B220" s="16"/>
      <c r="C220" s="17"/>
      <c r="D220" s="16" t="str">
        <f xml:space="preserve"> _xlfn.CONCAT(ChhoeTaigi_TaioanPehoeKichhooGi!H218, ":", ChhoeTaigi_TaioanPehoeKichhooGi!J218)</f>
        <v>beh8-a2:襪子</v>
      </c>
      <c r="E220" s="18">
        <f t="shared" ca="1" si="11"/>
        <v>46202.697500115741</v>
      </c>
      <c r="G220" s="10" t="str">
        <f t="shared" si="12"/>
        <v>beh8-a2</v>
      </c>
    </row>
    <row r="221" spans="1:7">
      <c r="A221" s="16" t="str">
        <f t="shared" si="10"/>
        <v>一雙襪子</v>
      </c>
      <c r="B221" s="16"/>
      <c r="C221" s="17"/>
      <c r="D221" s="16" t="str">
        <f xml:space="preserve"> _xlfn.CONCAT(ChhoeTaigi_TaioanPehoeKichhooGi!H219, ":", ChhoeTaigi_TaioanPehoeKichhooGi!J219)</f>
        <v>tsit8 siang bueh8-a2:一雙襪子</v>
      </c>
      <c r="E221" s="18">
        <f t="shared" ca="1" si="11"/>
        <v>46202.697500115741</v>
      </c>
      <c r="G221" s="10" t="str">
        <f t="shared" si="12"/>
        <v>tsit8 siang bueh8-a2</v>
      </c>
    </row>
    <row r="222" spans="1:7">
      <c r="A222" s="16" t="str">
        <f t="shared" si="10"/>
        <v>白冷城</v>
      </c>
      <c r="B222" s="16"/>
      <c r="C222" s="17"/>
      <c r="D222" s="16" t="str">
        <f xml:space="preserve"> _xlfn.CONCAT(ChhoeTaigi_TaioanPehoeKichhooGi!H220, ":", ChhoeTaigi_TaioanPehoeKichhooGi!J220)</f>
        <v>bik8-ling2-siann5:白冷城</v>
      </c>
      <c r="E222" s="18">
        <f t="shared" ca="1" si="11"/>
        <v>46202.697500231479</v>
      </c>
      <c r="G222" s="10" t="str">
        <f t="shared" si="12"/>
        <v>bik8-ling2-siann5</v>
      </c>
    </row>
    <row r="223" spans="1:7">
      <c r="A223" s="16" t="str">
        <f t="shared" si="10"/>
        <v>默想、沉思</v>
      </c>
      <c r="B223" s="16"/>
      <c r="C223" s="17"/>
      <c r="D223" s="16" t="str">
        <f xml:space="preserve"> _xlfn.CONCAT(ChhoeTaigi_TaioanPehoeKichhooGi!H221, ":", ChhoeTaigi_TaioanPehoeKichhooGi!J221)</f>
        <v>bik8-siong2:默想、沉思</v>
      </c>
      <c r="E223" s="18">
        <f t="shared" ca="1" si="11"/>
        <v>46202.697500115741</v>
      </c>
      <c r="G223" s="10" t="str">
        <f t="shared" si="12"/>
        <v>bik8-siong2</v>
      </c>
    </row>
    <row r="224" spans="1:7">
      <c r="A224" s="16" t="str">
        <f t="shared" si="10"/>
        <v>默示</v>
      </c>
      <c r="B224" s="16"/>
      <c r="C224" s="17"/>
      <c r="D224" s="16" t="str">
        <f xml:space="preserve"> _xlfn.CONCAT(ChhoeTaigi_TaioanPehoeKichhooGi!H222, ":", ChhoeTaigi_TaioanPehoeKichhooGi!J222)</f>
        <v>bik8-si7:默示</v>
      </c>
      <c r="E224" s="18">
        <f t="shared" ca="1" si="11"/>
        <v>46202.697500115741</v>
      </c>
      <c r="G224" s="10" t="str">
        <f t="shared" si="12"/>
        <v>bik8-si7</v>
      </c>
    </row>
    <row r="225" spans="1:7">
      <c r="A225" s="16" t="str">
        <f t="shared" si="10"/>
        <v>默示錄</v>
      </c>
      <c r="B225" s="16"/>
      <c r="C225" s="17"/>
      <c r="D225" s="16" t="str">
        <f xml:space="preserve"> _xlfn.CONCAT(ChhoeTaigi_TaioanPehoeKichhooGi!H223, ":", ChhoeTaigi_TaioanPehoeKichhooGi!J223)</f>
        <v>bik8-si7 lok8:默示錄</v>
      </c>
      <c r="E225" s="18">
        <f t="shared" ca="1" si="11"/>
        <v>46202.697500115741</v>
      </c>
      <c r="G225" s="10" t="str">
        <f t="shared" si="12"/>
        <v>bik8-si7 lok8</v>
      </c>
    </row>
    <row r="226" spans="1:7">
      <c r="A226" s="16" t="str">
        <f t="shared" si="10"/>
        <v>明白</v>
      </c>
      <c r="B226" s="16"/>
      <c r="C226" s="17"/>
      <c r="D226" s="16" t="str">
        <f xml:space="preserve"> _xlfn.CONCAT(ChhoeTaigi_TaioanPehoeKichhooGi!H224, ":", ChhoeTaigi_TaioanPehoeKichhooGi!J224)</f>
        <v>bing5-pik8:明白</v>
      </c>
      <c r="E226" s="18">
        <f t="shared" ca="1" si="11"/>
        <v>46202.697500115741</v>
      </c>
      <c r="G226" s="10" t="str">
        <f t="shared" si="12"/>
        <v>bing5-pik8</v>
      </c>
    </row>
    <row r="227" spans="1:7">
      <c r="A227" s="16" t="str">
        <f t="shared" si="10"/>
        <v>明瞭地</v>
      </c>
      <c r="B227" s="16"/>
      <c r="C227" s="17"/>
      <c r="D227" s="16" t="str">
        <f xml:space="preserve"> _xlfn.CONCAT(ChhoeTaigi_TaioanPehoeKichhooGi!H225, ":", ChhoeTaigi_TaioanPehoeKichhooGi!J225)</f>
        <v>bing5-bing5:明瞭地</v>
      </c>
      <c r="E227" s="18">
        <f t="shared" ca="1" si="11"/>
        <v>46202.697500115741</v>
      </c>
      <c r="G227" s="10" t="str">
        <f t="shared" si="12"/>
        <v>bing5-bing5</v>
      </c>
    </row>
    <row r="228" spans="1:7">
      <c r="A228" s="16" t="str">
        <f t="shared" si="10"/>
        <v>明信片</v>
      </c>
      <c r="B228" s="16"/>
      <c r="C228" s="17"/>
      <c r="D228" s="16" t="str">
        <f xml:space="preserve"> _xlfn.CONCAT(ChhoeTaigi_TaioanPehoeKichhooGi!H226, ":", ChhoeTaigi_TaioanPehoeKichhooGi!J226)</f>
        <v>bing5-sin3 phian3:明信片</v>
      </c>
      <c r="E228" s="18">
        <f t="shared" ca="1" si="11"/>
        <v>46202.697500231479</v>
      </c>
      <c r="G228" s="10" t="str">
        <f t="shared" si="12"/>
        <v>bing5-sin3 phian3</v>
      </c>
    </row>
    <row r="229" spans="1:7">
      <c r="A229" s="16" t="str">
        <f t="shared" si="10"/>
        <v>命</v>
      </c>
      <c r="B229" s="16"/>
      <c r="C229" s="17"/>
      <c r="D229" s="16" t="str">
        <f xml:space="preserve"> _xlfn.CONCAT(ChhoeTaigi_TaioanPehoeKichhooGi!H227, ":", ChhoeTaigi_TaioanPehoeKichhooGi!J227)</f>
        <v>bing7:命</v>
      </c>
      <c r="E229" s="18">
        <f t="shared" ca="1" si="11"/>
        <v>46202.697500115741</v>
      </c>
      <c r="G229" s="10" t="str">
        <f t="shared" si="12"/>
        <v>bing7</v>
      </c>
    </row>
    <row r="230" spans="1:7">
      <c r="A230" s="16" t="str">
        <f t="shared" si="10"/>
        <v>誡命</v>
      </c>
      <c r="B230" s="16"/>
      <c r="C230" s="17"/>
      <c r="D230" s="16" t="str">
        <f xml:space="preserve"> _xlfn.CONCAT(ChhoeTaigi_TaioanPehoeKichhooGi!H228, ":", ChhoeTaigi_TaioanPehoeKichhooGi!J228)</f>
        <v>kai3-bing7:誡命</v>
      </c>
      <c r="E230" s="18">
        <f t="shared" ca="1" si="11"/>
        <v>46202.697500115741</v>
      </c>
      <c r="G230" s="10" t="str">
        <f t="shared" si="12"/>
        <v>kai3-bing7</v>
      </c>
    </row>
    <row r="231" spans="1:7">
      <c r="A231" s="16" t="str">
        <f t="shared" si="10"/>
        <v>命令</v>
      </c>
      <c r="B231" s="16"/>
      <c r="C231" s="17"/>
      <c r="D231" s="16" t="str">
        <f xml:space="preserve"> _xlfn.CONCAT(ChhoeTaigi_TaioanPehoeKichhooGi!H229, ":", ChhoeTaigi_TaioanPehoeKichhooGi!J229)</f>
        <v>bing7-ling7:命令</v>
      </c>
      <c r="E231" s="18">
        <f t="shared" ca="1" si="11"/>
        <v>46202.697500115741</v>
      </c>
      <c r="G231" s="10" t="str">
        <f t="shared" si="12"/>
        <v>bing7-ling7</v>
      </c>
    </row>
    <row r="232" spans="1:7">
      <c r="A232" s="16" t="str">
        <f t="shared" si="10"/>
        <v>猛</v>
      </c>
      <c r="B232" s="16"/>
      <c r="C232" s="17"/>
      <c r="D232" s="16" t="str">
        <f xml:space="preserve"> _xlfn.CONCAT(ChhoeTaigi_TaioanPehoeKichhooGi!H230, ":", ChhoeTaigi_TaioanPehoeKichhooGi!J230)</f>
        <v>bing2:猛</v>
      </c>
      <c r="E232" s="18">
        <f t="shared" ca="1" si="11"/>
        <v>46202.697500115741</v>
      </c>
      <c r="G232" s="10" t="str">
        <f t="shared" si="12"/>
        <v>bing2</v>
      </c>
    </row>
    <row r="233" spans="1:7">
      <c r="A233" s="16" t="str">
        <f t="shared" si="10"/>
        <v>猛獸</v>
      </c>
      <c r="B233" s="16"/>
      <c r="C233" s="17"/>
      <c r="D233" s="16" t="str">
        <f xml:space="preserve"> _xlfn.CONCAT(ChhoeTaigi_TaioanPehoeKichhooGi!H231, ":", ChhoeTaigi_TaioanPehoeKichhooGi!J231)</f>
        <v>bing2-siu3:猛獸</v>
      </c>
      <c r="E233" s="18">
        <f t="shared" ca="1" si="11"/>
        <v>46202.697500115741</v>
      </c>
      <c r="G233" s="10" t="str">
        <f t="shared" si="12"/>
        <v>bing2-siu3</v>
      </c>
    </row>
    <row r="234" spans="1:7">
      <c r="A234" s="16" t="str">
        <f t="shared" si="10"/>
        <v>美國</v>
      </c>
      <c r="B234" s="16"/>
      <c r="C234" s="17"/>
      <c r="D234" s="16" t="str">
        <f xml:space="preserve"> _xlfn.CONCAT(ChhoeTaigi_TaioanPehoeKichhooGi!H232, ":", ChhoeTaigi_TaioanPehoeKichhooGi!J232)</f>
        <v>bi2-kok:美國</v>
      </c>
      <c r="E234" s="18">
        <f t="shared" ca="1" si="11"/>
        <v>46202.697500115741</v>
      </c>
      <c r="G234" s="10" t="str">
        <f t="shared" si="12"/>
        <v>bi2-kok</v>
      </c>
    </row>
    <row r="235" spans="1:7">
      <c r="A235" s="16" t="str">
        <f t="shared" si="10"/>
        <v>美國人</v>
      </c>
      <c r="B235" s="16"/>
      <c r="C235" s="17"/>
      <c r="D235" s="16" t="str">
        <f xml:space="preserve"> _xlfn.CONCAT(ChhoeTaigi_TaioanPehoeKichhooGi!H233, ":", ChhoeTaigi_TaioanPehoeKichhooGi!J233)</f>
        <v>bi2-kok lang5:美國人</v>
      </c>
      <c r="E235" s="18">
        <f t="shared" ca="1" si="11"/>
        <v>46202.697500231479</v>
      </c>
      <c r="G235" s="10" t="str">
        <f t="shared" si="12"/>
        <v>bi2-kok lang5</v>
      </c>
    </row>
    <row r="236" spans="1:7">
      <c r="A236" s="16" t="str">
        <f t="shared" si="10"/>
        <v>美術</v>
      </c>
      <c r="B236" s="16"/>
      <c r="C236" s="17"/>
      <c r="D236" s="16" t="str">
        <f xml:space="preserve"> _xlfn.CONCAT(ChhoeTaigi_TaioanPehoeKichhooGi!H234, ":", ChhoeTaigi_TaioanPehoeKichhooGi!J234)</f>
        <v>bi2-sut8:美術</v>
      </c>
      <c r="E236" s="18">
        <f t="shared" ca="1" si="11"/>
        <v>46202.697500115741</v>
      </c>
      <c r="G236" s="10" t="str">
        <f t="shared" si="12"/>
        <v>bi2-sut8</v>
      </c>
    </row>
    <row r="237" spans="1:7">
      <c r="A237" s="16" t="str">
        <f t="shared" si="10"/>
        <v>美術家</v>
      </c>
      <c r="B237" s="16"/>
      <c r="C237" s="17"/>
      <c r="D237" s="16" t="str">
        <f xml:space="preserve"> _xlfn.CONCAT(ChhoeTaigi_TaioanPehoeKichhooGi!H235, ":", ChhoeTaigi_TaioanPehoeKichhooGi!J235)</f>
        <v>bi2-sut8-ka:美術家</v>
      </c>
      <c r="E237" s="18">
        <f t="shared" ca="1" si="11"/>
        <v>46202.697500115741</v>
      </c>
      <c r="G237" s="10" t="str">
        <f t="shared" si="12"/>
        <v>bi2-sut8-ka</v>
      </c>
    </row>
    <row r="238" spans="1:7">
      <c r="A238" s="16" t="str">
        <f t="shared" si="10"/>
        <v>美容院</v>
      </c>
      <c r="B238" s="16"/>
      <c r="C238" s="17"/>
      <c r="D238" s="16" t="str">
        <f xml:space="preserve"> _xlfn.CONCAT(ChhoeTaigi_TaioanPehoeKichhooGi!H236, ":", ChhoeTaigi_TaioanPehoeKichhooGi!J236)</f>
        <v>bi2-iong5-inn7:美容院</v>
      </c>
      <c r="E238" s="18">
        <f t="shared" ca="1" si="11"/>
        <v>46202.697500115741</v>
      </c>
      <c r="G238" s="10" t="str">
        <f t="shared" si="12"/>
        <v>bi2-iong5-inn7</v>
      </c>
    </row>
    <row r="239" spans="1:7">
      <c r="A239" s="16" t="str">
        <f t="shared" si="10"/>
        <v>謎、猜</v>
      </c>
      <c r="B239" s="16"/>
      <c r="C239" s="17"/>
      <c r="D239" s="16" t="str">
        <f xml:space="preserve"> _xlfn.CONCAT(ChhoeTaigi_TaioanPehoeKichhooGi!H237, ":", ChhoeTaigi_TaioanPehoeKichhooGi!J237)</f>
        <v>bi7:謎、猜</v>
      </c>
      <c r="E239" s="18">
        <f t="shared" ca="1" si="11"/>
        <v>46202.697500115741</v>
      </c>
      <c r="G239" s="10" t="str">
        <f t="shared" si="12"/>
        <v>bi7</v>
      </c>
    </row>
    <row r="240" spans="1:7">
      <c r="A240" s="16" t="str">
        <f t="shared" si="10"/>
        <v>米</v>
      </c>
      <c r="B240" s="16"/>
      <c r="C240" s="17"/>
      <c r="D240" s="16" t="str">
        <f xml:space="preserve"> _xlfn.CONCAT(ChhoeTaigi_TaioanPehoeKichhooGi!H238, ":", ChhoeTaigi_TaioanPehoeKichhooGi!J238)</f>
        <v>bi2:米</v>
      </c>
      <c r="E240" s="18">
        <f t="shared" ca="1" si="11"/>
        <v>46202.697500115741</v>
      </c>
      <c r="G240" s="10" t="str">
        <f t="shared" si="12"/>
        <v>bi2</v>
      </c>
    </row>
    <row r="241" spans="1:7">
      <c r="A241" s="16" t="str">
        <f t="shared" si="10"/>
        <v>糯米</v>
      </c>
      <c r="B241" s="16"/>
      <c r="C241" s="17"/>
      <c r="D241" s="16" t="str">
        <f xml:space="preserve"> _xlfn.CONCAT(ChhoeTaigi_TaioanPehoeKichhooGi!H239, ":", ChhoeTaigi_TaioanPehoeKichhooGi!J239)</f>
        <v>tsut8-bi2:糯米</v>
      </c>
      <c r="E241" s="18">
        <f t="shared" ca="1" si="11"/>
        <v>46202.697500231479</v>
      </c>
      <c r="G241" s="10" t="str">
        <f t="shared" si="12"/>
        <v>tsut8-bi2</v>
      </c>
    </row>
    <row r="242" spans="1:7">
      <c r="A242" s="16" t="str">
        <f t="shared" si="10"/>
        <v>在來米</v>
      </c>
      <c r="B242" s="16"/>
      <c r="C242" s="17"/>
      <c r="D242" s="16" t="str">
        <f xml:space="preserve"> _xlfn.CONCAT(ChhoeTaigi_TaioanPehoeKichhooGi!H240, ":", ChhoeTaigi_TaioanPehoeKichhooGi!J240)</f>
        <v>tsai7-lai5 bi2:在來米</v>
      </c>
      <c r="E242" s="18">
        <f t="shared" ca="1" si="11"/>
        <v>46202.697500115741</v>
      </c>
      <c r="G242" s="10" t="str">
        <f t="shared" si="12"/>
        <v>tsai7-lai5 bi2</v>
      </c>
    </row>
    <row r="243" spans="1:7">
      <c r="A243" s="16" t="str">
        <f t="shared" si="10"/>
        <v>蓬萊米</v>
      </c>
      <c r="B243" s="16"/>
      <c r="C243" s="17"/>
      <c r="D243" s="16" t="str">
        <f xml:space="preserve"> _xlfn.CONCAT(ChhoeTaigi_TaioanPehoeKichhooGi!H241, ":", ChhoeTaigi_TaioanPehoeKichhooGi!J241)</f>
        <v>hong7-lai5-bi2:蓬萊米</v>
      </c>
      <c r="E243" s="18">
        <f t="shared" ca="1" si="11"/>
        <v>46202.697500115741</v>
      </c>
      <c r="G243" s="10" t="str">
        <f t="shared" si="12"/>
        <v>hong7-lai5-bi2</v>
      </c>
    </row>
    <row r="244" spans="1:7">
      <c r="A244" s="16" t="str">
        <f t="shared" si="10"/>
        <v>美麗</v>
      </c>
      <c r="B244" s="16"/>
      <c r="C244" s="17"/>
      <c r="D244" s="16" t="str">
        <f xml:space="preserve"> _xlfn.CONCAT(ChhoeTaigi_TaioanPehoeKichhooGi!H242, ":", ChhoeTaigi_TaioanPehoeKichhooGi!J242)</f>
        <v>bi2-le7:美麗</v>
      </c>
      <c r="E244" s="18">
        <f t="shared" ca="1" si="11"/>
        <v>46202.697500115741</v>
      </c>
      <c r="G244" s="10" t="str">
        <f t="shared" si="12"/>
        <v>bi2-le7</v>
      </c>
    </row>
    <row r="245" spans="1:7">
      <c r="A245" s="16" t="str">
        <f t="shared" si="10"/>
        <v>美人</v>
      </c>
      <c r="B245" s="16"/>
      <c r="C245" s="17"/>
      <c r="D245" s="16" t="str">
        <f xml:space="preserve"> _xlfn.CONCAT(ChhoeTaigi_TaioanPehoeKichhooGi!H243, ":", ChhoeTaigi_TaioanPehoeKichhooGi!J243)</f>
        <v>bi2-jin5:美人</v>
      </c>
      <c r="E245" s="18">
        <f t="shared" ca="1" si="11"/>
        <v>46202.697500115741</v>
      </c>
      <c r="G245" s="10" t="str">
        <f t="shared" si="12"/>
        <v>bi2-jin5</v>
      </c>
    </row>
    <row r="246" spans="1:7">
      <c r="A246" s="16" t="str">
        <f t="shared" si="10"/>
        <v>美滿</v>
      </c>
      <c r="B246" s="16"/>
      <c r="C246" s="17"/>
      <c r="D246" s="16" t="str">
        <f xml:space="preserve"> _xlfn.CONCAT(ChhoeTaigi_TaioanPehoeKichhooGi!H244, ":", ChhoeTaigi_TaioanPehoeKichhooGi!J244)</f>
        <v>bi2-mua2:美滿</v>
      </c>
      <c r="E246" s="18">
        <f t="shared" ca="1" si="11"/>
        <v>46202.697500115741</v>
      </c>
      <c r="G246" s="10" t="str">
        <f t="shared" si="12"/>
        <v>bi2-mua2</v>
      </c>
    </row>
    <row r="247" spans="1:7">
      <c r="A247" s="16" t="str">
        <f t="shared" si="10"/>
        <v>不必、不要</v>
      </c>
      <c r="B247" s="16"/>
      <c r="C247" s="17"/>
      <c r="D247" s="16" t="str">
        <f xml:space="preserve"> _xlfn.CONCAT(ChhoeTaigi_TaioanPehoeKichhooGi!H245, ":", ChhoeTaigi_TaioanPehoeKichhooGi!J245)</f>
        <v>bian2:不必、不要</v>
      </c>
      <c r="E247" s="18">
        <f t="shared" ca="1" si="11"/>
        <v>46202.697500115741</v>
      </c>
      <c r="G247" s="10" t="str">
        <f t="shared" si="12"/>
        <v>bian2</v>
      </c>
    </row>
    <row r="248" spans="1:7">
      <c r="A248" s="16" t="str">
        <f t="shared" si="10"/>
        <v>不必去</v>
      </c>
      <c r="B248" s="16"/>
      <c r="C248" s="17"/>
      <c r="D248" s="16" t="str">
        <f xml:space="preserve"> _xlfn.CONCAT(ChhoeTaigi_TaioanPehoeKichhooGi!H246, ":", ChhoeTaigi_TaioanPehoeKichhooGi!J246)</f>
        <v>bian2 khi3:不必去</v>
      </c>
      <c r="E248" s="18">
        <f t="shared" ca="1" si="11"/>
        <v>46202.697500231479</v>
      </c>
      <c r="G248" s="10" t="str">
        <f t="shared" si="12"/>
        <v>bian2 khi3</v>
      </c>
    </row>
    <row r="249" spans="1:7">
      <c r="A249" s="16" t="str">
        <f t="shared" si="10"/>
        <v>不要害怕</v>
      </c>
      <c r="B249" s="16"/>
      <c r="C249" s="17"/>
      <c r="D249" s="16" t="str">
        <f xml:space="preserve"> _xlfn.CONCAT(ChhoeTaigi_TaioanPehoeKichhooGi!H247, ":", ChhoeTaigi_TaioanPehoeKichhooGi!J247)</f>
        <v>m7 bian2 kiann:不要害怕</v>
      </c>
      <c r="E249" s="18">
        <f t="shared" ca="1" si="11"/>
        <v>46202.697500115741</v>
      </c>
      <c r="G249" s="10" t="str">
        <f t="shared" si="12"/>
        <v>m7 bian2 kiann</v>
      </c>
    </row>
    <row r="250" spans="1:7">
      <c r="A250" s="16" t="str">
        <f t="shared" si="10"/>
        <v>勉勵</v>
      </c>
      <c r="B250" s="16"/>
      <c r="C250" s="17"/>
      <c r="D250" s="16" t="str">
        <f xml:space="preserve"> _xlfn.CONCAT(ChhoeTaigi_TaioanPehoeKichhooGi!H248, ":", ChhoeTaigi_TaioanPehoeKichhooGi!J248)</f>
        <v>bian2-le7:勉勵</v>
      </c>
      <c r="E250" s="18">
        <f t="shared" ca="1" si="11"/>
        <v>46202.697500115741</v>
      </c>
      <c r="G250" s="10" t="str">
        <f t="shared" si="12"/>
        <v>bian2-le7</v>
      </c>
    </row>
    <row r="251" spans="1:7">
      <c r="A251" s="16" t="str">
        <f t="shared" si="10"/>
        <v>免職</v>
      </c>
      <c r="B251" s="16"/>
      <c r="C251" s="17"/>
      <c r="D251" s="16" t="str">
        <f xml:space="preserve"> _xlfn.CONCAT(ChhoeTaigi_TaioanPehoeKichhooGi!H249, ":", ChhoeTaigi_TaioanPehoeKichhooGi!J249)</f>
        <v>bian2-tsit:免職</v>
      </c>
      <c r="E251" s="18">
        <f t="shared" ca="1" si="11"/>
        <v>46202.697500115741</v>
      </c>
      <c r="G251" s="10" t="str">
        <f t="shared" si="12"/>
        <v>bian2-tsit</v>
      </c>
    </row>
    <row r="252" spans="1:7">
      <c r="A252" s="16" t="str">
        <f t="shared" si="10"/>
        <v>面子、面目</v>
      </c>
      <c r="B252" s="16"/>
      <c r="C252" s="17"/>
      <c r="D252" s="16" t="str">
        <f xml:space="preserve"> _xlfn.CONCAT(ChhoeTaigi_TaioanPehoeKichhooGi!H250, ":", ChhoeTaigi_TaioanPehoeKichhooGi!J250)</f>
        <v>bian7-tsu2:面子、面目</v>
      </c>
      <c r="E252" s="18">
        <f t="shared" ca="1" si="11"/>
        <v>46202.697500115741</v>
      </c>
      <c r="G252" s="10" t="str">
        <f t="shared" si="12"/>
        <v>bian7-tsu2</v>
      </c>
    </row>
    <row r="253" spans="1:7">
      <c r="A253" s="16" t="str">
        <f t="shared" si="10"/>
        <v>體面</v>
      </c>
      <c r="B253" s="16"/>
      <c r="C253" s="17"/>
      <c r="D253" s="16" t="str">
        <f xml:space="preserve"> _xlfn.CONCAT(ChhoeTaigi_TaioanPehoeKichhooGi!H251, ":", ChhoeTaigi_TaioanPehoeKichhooGi!J251)</f>
        <v>the2-bian7:體面</v>
      </c>
      <c r="E253" s="18">
        <f t="shared" ca="1" si="11"/>
        <v>46202.697500115741</v>
      </c>
      <c r="G253" s="10" t="str">
        <f t="shared" si="12"/>
        <v>the2-bian7</v>
      </c>
    </row>
    <row r="254" spans="1:7">
      <c r="A254" s="16" t="str">
        <f t="shared" si="10"/>
        <v>失體面</v>
      </c>
      <c r="B254" s="16"/>
      <c r="C254" s="17"/>
      <c r="D254" s="16" t="str">
        <f xml:space="preserve"> _xlfn.CONCAT(ChhoeTaigi_TaioanPehoeKichhooGi!H252, ":", ChhoeTaigi_TaioanPehoeKichhooGi!J252)</f>
        <v>sit the2-bian7:失體面</v>
      </c>
      <c r="E254" s="18">
        <f t="shared" ca="1" si="11"/>
        <v>46202.697500115741</v>
      </c>
      <c r="G254" s="10" t="str">
        <f t="shared" si="12"/>
        <v>sit the2-bian7</v>
      </c>
    </row>
    <row r="255" spans="1:7">
      <c r="A255" s="16" t="str">
        <f t="shared" si="10"/>
        <v>失去面子</v>
      </c>
      <c r="B255" s="16"/>
      <c r="C255" s="17"/>
      <c r="D255" s="16" t="str">
        <f xml:space="preserve"> _xlfn.CONCAT(ChhoeTaigi_TaioanPehoeKichhooGi!H253, ":", ChhoeTaigi_TaioanPehoeKichhooGi!J253)</f>
        <v>bo5 the2-bian7:失去面子</v>
      </c>
      <c r="E255" s="18">
        <f t="shared" ca="1" si="11"/>
        <v>46202.697500231479</v>
      </c>
      <c r="G255" s="10" t="str">
        <f t="shared" si="12"/>
        <v>bo5 the2-bian7</v>
      </c>
    </row>
    <row r="256" spans="1:7">
      <c r="A256" s="16" t="str">
        <f t="shared" si="10"/>
        <v>有體面</v>
      </c>
      <c r="B256" s="16"/>
      <c r="C256" s="17"/>
      <c r="D256" s="16" t="str">
        <f xml:space="preserve"> _xlfn.CONCAT(ChhoeTaigi_TaioanPehoeKichhooGi!H254, ":", ChhoeTaigi_TaioanPehoeKichhooGi!J254)</f>
        <v>u7 the2-bian7:有體面</v>
      </c>
      <c r="E256" s="18">
        <f t="shared" ca="1" si="11"/>
        <v>46202.697500115741</v>
      </c>
      <c r="G256" s="10" t="str">
        <f t="shared" si="12"/>
        <v>u7 the2-bian7</v>
      </c>
    </row>
    <row r="257" spans="1:7">
      <c r="A257" s="16" t="str">
        <f t="shared" si="10"/>
        <v>顧體面</v>
      </c>
      <c r="B257" s="16"/>
      <c r="C257" s="17"/>
      <c r="D257" s="16" t="str">
        <f xml:space="preserve"> _xlfn.CONCAT(ChhoeTaigi_TaioanPehoeKichhooGi!H255, ":", ChhoeTaigi_TaioanPehoeKichhooGi!J255)</f>
        <v>koo3 the2-bian7:顧體面</v>
      </c>
      <c r="E257" s="18">
        <f t="shared" ca="1" si="11"/>
        <v>46202.697500115741</v>
      </c>
      <c r="G257" s="10" t="str">
        <f t="shared" si="12"/>
        <v>koo3 the2-bian7</v>
      </c>
    </row>
    <row r="258" spans="1:7">
      <c r="A258" s="16" t="str">
        <f t="shared" si="10"/>
        <v>滅</v>
      </c>
      <c r="B258" s="16"/>
      <c r="C258" s="17"/>
      <c r="D258" s="16" t="str">
        <f xml:space="preserve"> _xlfn.CONCAT(ChhoeTaigi_TaioanPehoeKichhooGi!H256, ":", ChhoeTaigi_TaioanPehoeKichhooGi!J256)</f>
        <v>biat8:滅</v>
      </c>
      <c r="E258" s="18">
        <f t="shared" ca="1" si="11"/>
        <v>46202.697500115741</v>
      </c>
      <c r="G258" s="10" t="str">
        <f t="shared" si="12"/>
        <v>biat8</v>
      </c>
    </row>
    <row r="259" spans="1:7">
      <c r="A259" s="16" t="str">
        <f t="shared" si="10"/>
        <v>滅亡</v>
      </c>
      <c r="B259" s="16"/>
      <c r="C259" s="17"/>
      <c r="D259" s="16" t="str">
        <f xml:space="preserve"> _xlfn.CONCAT(ChhoeTaigi_TaioanPehoeKichhooGi!H257, ":", ChhoeTaigi_TaioanPehoeKichhooGi!J257)</f>
        <v>biat8-bong5:滅亡</v>
      </c>
      <c r="E259" s="18">
        <f t="shared" ca="1" si="11"/>
        <v>46202.697500115741</v>
      </c>
      <c r="G259" s="10" t="str">
        <f t="shared" si="12"/>
        <v>biat8-bong5</v>
      </c>
    </row>
    <row r="260" spans="1:7">
      <c r="A260" s="16" t="str">
        <f t="shared" si="10"/>
        <v>隱匿、躲</v>
      </c>
      <c r="B260" s="16"/>
      <c r="C260" s="17"/>
      <c r="D260" s="16" t="str">
        <f xml:space="preserve"> _xlfn.CONCAT(ChhoeTaigi_TaioanPehoeKichhooGi!H258, ":", ChhoeTaigi_TaioanPehoeKichhooGi!J258)</f>
        <v>bih:隱匿、躲</v>
      </c>
      <c r="E260" s="18">
        <f t="shared" ca="1" si="11"/>
        <v>46202.697500115741</v>
      </c>
      <c r="G260" s="10" t="str">
        <f t="shared" si="12"/>
        <v>bih</v>
      </c>
    </row>
    <row r="261" spans="1:7">
      <c r="A261" s="16" t="str">
        <f t="shared" si="10"/>
        <v>捉迷藏</v>
      </c>
      <c r="B261" s="16"/>
      <c r="C261" s="17"/>
      <c r="D261" s="16" t="str">
        <f xml:space="preserve"> _xlfn.CONCAT(ChhoeTaigi_TaioanPehoeKichhooGi!H259, ":", ChhoeTaigi_TaioanPehoeKichhooGi!J259)</f>
        <v>bih sio tshue7:捉迷藏</v>
      </c>
      <c r="E261" s="18">
        <f t="shared" ca="1" si="11"/>
        <v>46202.697500231479</v>
      </c>
      <c r="G261" s="10" t="str">
        <f t="shared" si="12"/>
        <v>bih sio tshue7</v>
      </c>
    </row>
    <row r="262" spans="1:7">
      <c r="A262" s="16" t="str">
        <f t="shared" si="10"/>
        <v>面</v>
      </c>
      <c r="B262" s="16"/>
      <c r="C262" s="17"/>
      <c r="D262" s="16" t="str">
        <f xml:space="preserve"> _xlfn.CONCAT(ChhoeTaigi_TaioanPehoeKichhooGi!H260, ":", ChhoeTaigi_TaioanPehoeKichhooGi!J260)</f>
        <v>bin7:面</v>
      </c>
      <c r="E262" s="18">
        <f t="shared" ca="1" si="11"/>
        <v>46202.697500115741</v>
      </c>
      <c r="G262" s="10" t="str">
        <f t="shared" si="12"/>
        <v>bin7</v>
      </c>
    </row>
    <row r="263" spans="1:7">
      <c r="A263" s="16" t="str">
        <f t="shared" si="10"/>
        <v>外面</v>
      </c>
      <c r="B263" s="16"/>
      <c r="C263" s="17"/>
      <c r="D263" s="16" t="str">
        <f xml:space="preserve"> _xlfn.CONCAT(ChhoeTaigi_TaioanPehoeKichhooGi!H261, ":", ChhoeTaigi_TaioanPehoeKichhooGi!J261)</f>
        <v>gua7-bin7:外面</v>
      </c>
      <c r="E263" s="18">
        <f t="shared" ca="1" si="11"/>
        <v>46202.697500115741</v>
      </c>
      <c r="G263" s="10" t="str">
        <f t="shared" si="12"/>
        <v>gua7-bin7</v>
      </c>
    </row>
    <row r="264" spans="1:7">
      <c r="A264" s="16" t="str">
        <f t="shared" si="10"/>
        <v>內面</v>
      </c>
      <c r="B264" s="16"/>
      <c r="C264" s="17"/>
      <c r="D264" s="16" t="str">
        <f xml:space="preserve"> _xlfn.CONCAT(ChhoeTaigi_TaioanPehoeKichhooGi!H262, ":", ChhoeTaigi_TaioanPehoeKichhooGi!J262)</f>
        <v>lai7-bin7:內面</v>
      </c>
      <c r="E264" s="18">
        <f t="shared" ca="1" si="11"/>
        <v>46202.697500115741</v>
      </c>
      <c r="G264" s="10" t="str">
        <f t="shared" si="12"/>
        <v>lai7-bin7</v>
      </c>
    </row>
    <row r="265" spans="1:7">
      <c r="A265" s="16" t="str">
        <f t="shared" si="10"/>
        <v>上面</v>
      </c>
      <c r="B265" s="16"/>
      <c r="C265" s="17"/>
      <c r="D265" s="16" t="str">
        <f xml:space="preserve"> _xlfn.CONCAT(ChhoeTaigi_TaioanPehoeKichhooGi!H263, ":", ChhoeTaigi_TaioanPehoeKichhooGi!J263)</f>
        <v>ting2-bin7:上面</v>
      </c>
      <c r="E265" s="18">
        <f t="shared" ca="1" si="11"/>
        <v>46202.697500115741</v>
      </c>
      <c r="G265" s="10" t="str">
        <f t="shared" si="12"/>
        <v>ting2-bin7</v>
      </c>
    </row>
    <row r="266" spans="1:7">
      <c r="A266" s="16" t="str">
        <f t="shared" si="10"/>
        <v>下面</v>
      </c>
      <c r="B266" s="16"/>
      <c r="C266" s="17"/>
      <c r="D266" s="16" t="str">
        <f xml:space="preserve"> _xlfn.CONCAT(ChhoeTaigi_TaioanPehoeKichhooGi!H264, ":", ChhoeTaigi_TaioanPehoeKichhooGi!J264)</f>
        <v>e7-bin7:下面</v>
      </c>
      <c r="E266" s="18">
        <f t="shared" ca="1" si="11"/>
        <v>46202.697500115741</v>
      </c>
      <c r="G266" s="10" t="str">
        <f t="shared" si="12"/>
        <v>e7-bin7</v>
      </c>
    </row>
    <row r="267" spans="1:7">
      <c r="A267" s="16" t="str">
        <f t="shared" si="10"/>
        <v>面色</v>
      </c>
      <c r="B267" s="16"/>
      <c r="C267" s="17"/>
      <c r="D267" s="16" t="str">
        <f xml:space="preserve"> _xlfn.CONCAT(ChhoeTaigi_TaioanPehoeKichhooGi!H265, ":", ChhoeTaigi_TaioanPehoeKichhooGi!J265)</f>
        <v>bin7-sik:面色</v>
      </c>
      <c r="E267" s="18">
        <f t="shared" ca="1" si="11"/>
        <v>46202.697500115741</v>
      </c>
      <c r="G267" s="10" t="str">
        <f t="shared" si="12"/>
        <v>bin7-sik</v>
      </c>
    </row>
    <row r="268" spans="1:7">
      <c r="A268" s="16" t="str">
        <f t="shared" si="10"/>
        <v>明天</v>
      </c>
      <c r="B268" s="16"/>
      <c r="C268" s="17"/>
      <c r="D268" s="16" t="str">
        <f xml:space="preserve"> _xlfn.CONCAT(ChhoeTaigi_TaioanPehoeKichhooGi!H266, ":", ChhoeTaigi_TaioanPehoeKichhooGi!J266)</f>
        <v>bin5-na2-tsai3:明天</v>
      </c>
      <c r="E268" s="18">
        <f t="shared" ca="1" si="11"/>
        <v>46202.697500231479</v>
      </c>
      <c r="G268" s="10" t="str">
        <f t="shared" si="12"/>
        <v>bin5-na2-tsai3</v>
      </c>
    </row>
    <row r="269" spans="1:7">
      <c r="A269" s="16" t="str">
        <f t="shared" si="10"/>
        <v>明天</v>
      </c>
      <c r="B269" s="16"/>
      <c r="C269" s="17"/>
      <c r="D269" s="16" t="str">
        <f xml:space="preserve"> _xlfn.CONCAT(ChhoeTaigi_TaioanPehoeKichhooGi!H267, ":", ChhoeTaigi_TaioanPehoeKichhooGi!J267)</f>
        <v>bin5-na2-jit8:明天</v>
      </c>
      <c r="E269" s="18">
        <f t="shared" ca="1" si="11"/>
        <v>46202.697500115741</v>
      </c>
      <c r="G269" s="10" t="str">
        <f t="shared" si="12"/>
        <v>bin5-na2-jit8</v>
      </c>
    </row>
    <row r="270" spans="1:7">
      <c r="A270" s="16" t="str">
        <f t="shared" ref="A270:A333" si="13" xml:space="preserve"> MID(D270, SEARCH(":", D270)+1, LEN(D270) - SEARCH(":", D270))</f>
        <v>明天早上</v>
      </c>
      <c r="B270" s="16"/>
      <c r="C270" s="17"/>
      <c r="D270" s="16" t="str">
        <f xml:space="preserve"> _xlfn.CONCAT(ChhoeTaigi_TaioanPehoeKichhooGi!H268, ":", ChhoeTaigi_TaioanPehoeKichhooGi!J268)</f>
        <v>bin5-na2 tsai2-khi2:明天早上</v>
      </c>
      <c r="E270" s="18">
        <f t="shared" ref="E270:E333" ca="1" si="14" xml:space="preserve"> NOW()</f>
        <v>46202.697500115741</v>
      </c>
      <c r="G270" s="10" t="str">
        <f t="shared" ref="G270:G333" si="15" xml:space="preserve"> MID(D270, 1, SEARCH(":", D270) -1)</f>
        <v>bin5-na2 tsai2-khi2</v>
      </c>
    </row>
    <row r="271" spans="1:7">
      <c r="A271" s="16" t="str">
        <f t="shared" si="13"/>
        <v>明天中午</v>
      </c>
      <c r="B271" s="16"/>
      <c r="C271" s="17"/>
      <c r="D271" s="16" t="str">
        <f xml:space="preserve"> _xlfn.CONCAT(ChhoeTaigi_TaioanPehoeKichhooGi!H269, ":", ChhoeTaigi_TaioanPehoeKichhooGi!J269)</f>
        <v>bin5-na2 tiong-tau3:明天中午</v>
      </c>
      <c r="E271" s="18">
        <f t="shared" ca="1" si="14"/>
        <v>46202.697500115741</v>
      </c>
      <c r="G271" s="10" t="str">
        <f t="shared" si="15"/>
        <v>bin5-na2 tiong-tau3</v>
      </c>
    </row>
    <row r="272" spans="1:7">
      <c r="A272" s="16" t="str">
        <f t="shared" si="13"/>
        <v>明天下午</v>
      </c>
      <c r="B272" s="16"/>
      <c r="C272" s="17"/>
      <c r="D272" s="16" t="str">
        <f xml:space="preserve"> _xlfn.CONCAT(ChhoeTaigi_TaioanPehoeKichhooGi!H270, ":", ChhoeTaigi_TaioanPehoeKichhooGi!J270)</f>
        <v>bin5-na2 e7-tau3:明天下午</v>
      </c>
      <c r="E272" s="18">
        <f t="shared" ca="1" si="14"/>
        <v>46202.697500115741</v>
      </c>
      <c r="G272" s="10" t="str">
        <f t="shared" si="15"/>
        <v>bin5-na2 e7-tau3</v>
      </c>
    </row>
    <row r="273" spans="1:7">
      <c r="A273" s="16" t="str">
        <f t="shared" si="13"/>
        <v>明天下午</v>
      </c>
      <c r="B273" s="16"/>
      <c r="C273" s="17"/>
      <c r="D273" s="16" t="str">
        <f xml:space="preserve"> _xlfn.CONCAT(ChhoeTaigi_TaioanPehoeKichhooGi!H271, ":", ChhoeTaigi_TaioanPehoeKichhooGi!J271)</f>
        <v>bin5-na2 e7-poo:明天下午</v>
      </c>
      <c r="E273" s="18">
        <f t="shared" ca="1" si="14"/>
        <v>46202.697500115741</v>
      </c>
      <c r="G273" s="10" t="str">
        <f t="shared" si="15"/>
        <v>bin5-na2 e7-poo</v>
      </c>
    </row>
    <row r="274" spans="1:7">
      <c r="A274" s="16" t="str">
        <f t="shared" si="13"/>
        <v>明天晚上</v>
      </c>
      <c r="B274" s="16"/>
      <c r="C274" s="17"/>
      <c r="D274" s="16" t="str">
        <f xml:space="preserve"> _xlfn.CONCAT(ChhoeTaigi_TaioanPehoeKichhooGi!H272, ":", ChhoeTaigi_TaioanPehoeKichhooGi!J272)</f>
        <v>bin5-na2 am3:明天晚上</v>
      </c>
      <c r="E274" s="18">
        <f t="shared" ca="1" si="14"/>
        <v>46202.697500231479</v>
      </c>
      <c r="G274" s="10" t="str">
        <f t="shared" si="15"/>
        <v>bin5-na2 am3</v>
      </c>
    </row>
    <row r="275" spans="1:7">
      <c r="A275" s="16" t="str">
        <f t="shared" si="13"/>
        <v>床</v>
      </c>
      <c r="B275" s="16"/>
      <c r="C275" s="17"/>
      <c r="D275" s="16" t="str">
        <f xml:space="preserve"> _xlfn.CONCAT(ChhoeTaigi_TaioanPehoeKichhooGi!H273, ":", ChhoeTaigi_TaioanPehoeKichhooGi!J273)</f>
        <v>bin5-tshng5:床</v>
      </c>
      <c r="E275" s="18">
        <f t="shared" ca="1" si="14"/>
        <v>46202.697500115741</v>
      </c>
      <c r="G275" s="10" t="str">
        <f t="shared" si="15"/>
        <v>bin5-tshng5</v>
      </c>
    </row>
    <row r="276" spans="1:7">
      <c r="A276" s="16" t="str">
        <f t="shared" si="13"/>
        <v>夢、作夢</v>
      </c>
      <c r="B276" s="16"/>
      <c r="C276" s="17"/>
      <c r="D276" s="16" t="str">
        <f xml:space="preserve"> _xlfn.CONCAT(ChhoeTaigi_TaioanPehoeKichhooGi!H274, ":", ChhoeTaigi_TaioanPehoeKichhooGi!J274)</f>
        <v>bin5-bang7:夢、作夢</v>
      </c>
      <c r="E276" s="18">
        <f t="shared" ca="1" si="14"/>
        <v>46202.697500115741</v>
      </c>
      <c r="G276" s="10" t="str">
        <f t="shared" si="15"/>
        <v>bin5-bang7</v>
      </c>
    </row>
    <row r="277" spans="1:7">
      <c r="A277" s="16" t="str">
        <f t="shared" si="13"/>
        <v>刷</v>
      </c>
      <c r="B277" s="16"/>
      <c r="C277" s="17"/>
      <c r="D277" s="16" t="str">
        <f xml:space="preserve"> _xlfn.CONCAT(ChhoeTaigi_TaioanPehoeKichhooGi!H275, ":", ChhoeTaigi_TaioanPehoeKichhooGi!J275)</f>
        <v>bin2:刷</v>
      </c>
      <c r="E277" s="18">
        <f t="shared" ca="1" si="14"/>
        <v>46202.697500115741</v>
      </c>
      <c r="G277" s="10" t="str">
        <f t="shared" si="15"/>
        <v>bin2</v>
      </c>
    </row>
    <row r="278" spans="1:7">
      <c r="A278" s="16" t="str">
        <f t="shared" si="13"/>
        <v>刷子</v>
      </c>
      <c r="B278" s="16"/>
      <c r="C278" s="17"/>
      <c r="D278" s="16" t="str">
        <f xml:space="preserve"> _xlfn.CONCAT(ChhoeTaigi_TaioanPehoeKichhooGi!H276, ":", ChhoeTaigi_TaioanPehoeKichhooGi!J276)</f>
        <v>bin2-a2:刷子</v>
      </c>
      <c r="E278" s="18">
        <f t="shared" ca="1" si="14"/>
        <v>46202.697500115741</v>
      </c>
      <c r="G278" s="10" t="str">
        <f t="shared" si="15"/>
        <v>bin2-a2</v>
      </c>
    </row>
    <row r="279" spans="1:7">
      <c r="A279" s="16" t="str">
        <f t="shared" si="13"/>
        <v>牙刷</v>
      </c>
      <c r="B279" s="16"/>
      <c r="C279" s="17"/>
      <c r="D279" s="16" t="str">
        <f xml:space="preserve"> _xlfn.CONCAT(ChhoeTaigi_TaioanPehoeKichhooGi!H277, ":", ChhoeTaigi_TaioanPehoeKichhooGi!J277)</f>
        <v>khi2-bin2:牙刷</v>
      </c>
      <c r="E279" s="18">
        <f t="shared" ca="1" si="14"/>
        <v>46202.697500115741</v>
      </c>
      <c r="G279" s="10" t="str">
        <f t="shared" si="15"/>
        <v>khi2-bin2</v>
      </c>
    </row>
    <row r="280" spans="1:7">
      <c r="A280" s="16" t="str">
        <f t="shared" si="13"/>
        <v>矇矓</v>
      </c>
      <c r="B280" s="16"/>
      <c r="C280" s="17"/>
      <c r="D280" s="16" t="str">
        <f xml:space="preserve"> _xlfn.CONCAT(ChhoeTaigi_TaioanPehoeKichhooGi!H278, ":", ChhoeTaigi_TaioanPehoeKichhooGi!J278)</f>
        <v>bin5-bin5:矇矓</v>
      </c>
      <c r="E280" s="18">
        <f t="shared" ca="1" si="14"/>
        <v>46202.697500115741</v>
      </c>
      <c r="G280" s="10" t="str">
        <f t="shared" si="15"/>
        <v>bin5-bin5</v>
      </c>
    </row>
    <row r="281" spans="1:7">
      <c r="A281" s="16" t="str">
        <f t="shared" si="13"/>
        <v>面巾（布）、毛巾</v>
      </c>
      <c r="B281" s="16"/>
      <c r="C281" s="17"/>
      <c r="D281" s="16" t="str">
        <f xml:space="preserve"> _xlfn.CONCAT(ChhoeTaigi_TaioanPehoeKichhooGi!H279, ":", ChhoeTaigi_TaioanPehoeKichhooGi!J279)</f>
        <v>bin7-kin:面巾（布）、毛巾</v>
      </c>
      <c r="E281" s="18">
        <f t="shared" ca="1" si="14"/>
        <v>46202.697500231479</v>
      </c>
      <c r="G281" s="10" t="str">
        <f t="shared" si="15"/>
        <v>bin7-kin</v>
      </c>
    </row>
    <row r="282" spans="1:7">
      <c r="A282" s="16" t="str">
        <f t="shared" si="13"/>
        <v>面盆</v>
      </c>
      <c r="B282" s="16"/>
      <c r="C282" s="17"/>
      <c r="D282" s="16" t="str">
        <f xml:space="preserve"> _xlfn.CONCAT(ChhoeTaigi_TaioanPehoeKichhooGi!H280, ":", ChhoeTaigi_TaioanPehoeKichhooGi!J280)</f>
        <v>bin7-thang2:面盆</v>
      </c>
      <c r="E282" s="18">
        <f t="shared" ca="1" si="14"/>
        <v>46202.697500115741</v>
      </c>
      <c r="G282" s="10" t="str">
        <f t="shared" si="15"/>
        <v>bin7-thang2</v>
      </c>
    </row>
    <row r="283" spans="1:7">
      <c r="A283" s="16" t="str">
        <f t="shared" si="13"/>
        <v>面子</v>
      </c>
      <c r="B283" s="16"/>
      <c r="C283" s="17"/>
      <c r="D283" s="16" t="str">
        <f xml:space="preserve"> _xlfn.CONCAT(ChhoeTaigi_TaioanPehoeKichhooGi!H281, ":", ChhoeTaigi_TaioanPehoeKichhooGi!J281)</f>
        <v>bin7-tsu2:面子</v>
      </c>
      <c r="E283" s="18">
        <f t="shared" ca="1" si="14"/>
        <v>46202.697500115741</v>
      </c>
      <c r="G283" s="10" t="str">
        <f t="shared" si="15"/>
        <v>bin7-tsu2</v>
      </c>
    </row>
    <row r="284" spans="1:7">
      <c r="A284" s="16" t="str">
        <f t="shared" si="13"/>
        <v>民望</v>
      </c>
      <c r="B284" s="16"/>
      <c r="C284" s="17"/>
      <c r="D284" s="16" t="str">
        <f xml:space="preserve"> _xlfn.CONCAT(ChhoeTaigi_TaioanPehoeKichhooGi!H282, ":", ChhoeTaigi_TaioanPehoeKichhooGi!J282)</f>
        <v>bin5-bong7:民望</v>
      </c>
      <c r="E284" s="18">
        <f t="shared" ca="1" si="14"/>
        <v>46202.697500115741</v>
      </c>
      <c r="G284" s="10" t="str">
        <f t="shared" si="15"/>
        <v>bin5-bong7</v>
      </c>
    </row>
    <row r="285" spans="1:7">
      <c r="A285" s="16" t="str">
        <f t="shared" si="13"/>
        <v>民意</v>
      </c>
      <c r="B285" s="16"/>
      <c r="C285" s="17"/>
      <c r="D285" s="16" t="str">
        <f xml:space="preserve"> _xlfn.CONCAT(ChhoeTaigi_TaioanPehoeKichhooGi!H283, ":", ChhoeTaigi_TaioanPehoeKichhooGi!J283)</f>
        <v>bin5-i3:民意</v>
      </c>
      <c r="E285" s="18">
        <f t="shared" ca="1" si="14"/>
        <v>46202.697500115741</v>
      </c>
      <c r="G285" s="10" t="str">
        <f t="shared" si="15"/>
        <v>bin5-i3</v>
      </c>
    </row>
    <row r="286" spans="1:7">
      <c r="A286" s="16" t="str">
        <f t="shared" si="13"/>
        <v>民選</v>
      </c>
      <c r="B286" s="16"/>
      <c r="C286" s="17"/>
      <c r="D286" s="16" t="str">
        <f xml:space="preserve"> _xlfn.CONCAT(ChhoeTaigi_TaioanPehoeKichhooGi!H284, ":", ChhoeTaigi_TaioanPehoeKichhooGi!J284)</f>
        <v>bin5-suan2:民選</v>
      </c>
      <c r="E286" s="18">
        <f t="shared" ca="1" si="14"/>
        <v>46202.697500115741</v>
      </c>
      <c r="G286" s="10" t="str">
        <f t="shared" si="15"/>
        <v>bin5-suan2</v>
      </c>
    </row>
    <row r="287" spans="1:7">
      <c r="A287" s="16" t="str">
        <f t="shared" si="13"/>
        <v>民主的</v>
      </c>
      <c r="B287" s="16"/>
      <c r="C287" s="17"/>
      <c r="D287" s="16" t="str">
        <f xml:space="preserve"> _xlfn.CONCAT(ChhoeTaigi_TaioanPehoeKichhooGi!H285, ":", ChhoeTaigi_TaioanPehoeKichhooGi!J285)</f>
        <v>bin5-tsu2 tik:民主的</v>
      </c>
      <c r="E287" s="18">
        <f t="shared" ca="1" si="14"/>
        <v>46202.697500115741</v>
      </c>
      <c r="G287" s="10" t="str">
        <f t="shared" si="15"/>
        <v>bin5-tsu2 tik</v>
      </c>
    </row>
    <row r="288" spans="1:7">
      <c r="A288" s="16" t="str">
        <f t="shared" si="13"/>
        <v>民主國</v>
      </c>
      <c r="B288" s="16"/>
      <c r="C288" s="17"/>
      <c r="D288" s="16" t="str">
        <f xml:space="preserve"> _xlfn.CONCAT(ChhoeTaigi_TaioanPehoeKichhooGi!H286, ":", ChhoeTaigi_TaioanPehoeKichhooGi!J286)</f>
        <v>bin5-tsu2 kok:民主國</v>
      </c>
      <c r="E288" s="18">
        <f t="shared" ca="1" si="14"/>
        <v>46202.697500231479</v>
      </c>
      <c r="G288" s="10" t="str">
        <f t="shared" si="15"/>
        <v>bin5-tsu2 kok</v>
      </c>
    </row>
    <row r="289" spans="1:7">
      <c r="A289" s="16" t="str">
        <f t="shared" si="13"/>
        <v>民主黨</v>
      </c>
      <c r="B289" s="16"/>
      <c r="C289" s="17"/>
      <c r="D289" s="16" t="str">
        <f xml:space="preserve"> _xlfn.CONCAT(ChhoeTaigi_TaioanPehoeKichhooGi!H287, ":", ChhoeTaigi_TaioanPehoeKichhooGi!J287)</f>
        <v>bin5-tsu2 tong2:民主黨</v>
      </c>
      <c r="E289" s="18">
        <f t="shared" ca="1" si="14"/>
        <v>46202.697500115741</v>
      </c>
      <c r="G289" s="10" t="str">
        <f t="shared" si="15"/>
        <v>bin5-tsu2 tong2</v>
      </c>
    </row>
    <row r="290" spans="1:7">
      <c r="A290" s="16" t="str">
        <f t="shared" si="13"/>
        <v>民主主義</v>
      </c>
      <c r="B290" s="16"/>
      <c r="C290" s="17"/>
      <c r="D290" s="16" t="str">
        <f xml:space="preserve"> _xlfn.CONCAT(ChhoeTaigi_TaioanPehoeKichhooGi!H288, ":", ChhoeTaigi_TaioanPehoeKichhooGi!J288)</f>
        <v>bin5-tsu2 tsu2-gi7:民主主義</v>
      </c>
      <c r="E290" s="18">
        <f t="shared" ca="1" si="14"/>
        <v>46202.697500115741</v>
      </c>
      <c r="G290" s="10" t="str">
        <f t="shared" si="15"/>
        <v>bin5-tsu2 tsu2-gi7</v>
      </c>
    </row>
    <row r="291" spans="1:7">
      <c r="A291" s="16" t="str">
        <f t="shared" si="13"/>
        <v>民眾</v>
      </c>
      <c r="B291" s="16"/>
      <c r="C291" s="17"/>
      <c r="D291" s="16" t="str">
        <f xml:space="preserve"> _xlfn.CONCAT(ChhoeTaigi_TaioanPehoeKichhooGi!H289, ":", ChhoeTaigi_TaioanPehoeKichhooGi!J289)</f>
        <v>bin5-tsiong3:民眾</v>
      </c>
      <c r="E291" s="18">
        <f t="shared" ca="1" si="14"/>
        <v>46202.697500115741</v>
      </c>
      <c r="G291" s="10" t="str">
        <f t="shared" si="15"/>
        <v>bin5-tsiong3</v>
      </c>
    </row>
    <row r="292" spans="1:7">
      <c r="A292" s="16" t="str">
        <f t="shared" si="13"/>
        <v>民族</v>
      </c>
      <c r="B292" s="16"/>
      <c r="C292" s="17"/>
      <c r="D292" s="16" t="str">
        <f xml:space="preserve"> _xlfn.CONCAT(ChhoeTaigi_TaioanPehoeKichhooGi!H290, ":", ChhoeTaigi_TaioanPehoeKichhooGi!J290)</f>
        <v>bin5-tsok8:民族</v>
      </c>
      <c r="E292" s="18">
        <f t="shared" ca="1" si="14"/>
        <v>46202.697500115741</v>
      </c>
      <c r="G292" s="10" t="str">
        <f t="shared" si="15"/>
        <v>bin5-tsok8</v>
      </c>
    </row>
    <row r="293" spans="1:7">
      <c r="A293" s="16" t="str">
        <f t="shared" si="13"/>
        <v>明天此時</v>
      </c>
      <c r="B293" s="16"/>
      <c r="C293" s="17"/>
      <c r="D293" s="16" t="str">
        <f xml:space="preserve"> _xlfn.CONCAT(ChhoeTaigi_TaioanPehoeKichhooGi!H291, ":", ChhoeTaigi_TaioanPehoeKichhooGi!J291)</f>
        <v>bin5-na2-tsai3 e5 tsim2-ma2:明天此時</v>
      </c>
      <c r="E293" s="18">
        <f t="shared" ca="1" si="14"/>
        <v>46202.697500115741</v>
      </c>
      <c r="G293" s="10" t="str">
        <f t="shared" si="15"/>
        <v>bin5-na2-tsai3 e5 tsim2-ma2</v>
      </c>
    </row>
    <row r="294" spans="1:7">
      <c r="A294" s="16" t="str">
        <f t="shared" si="13"/>
        <v>廟</v>
      </c>
      <c r="B294" s="16"/>
      <c r="C294" s="17"/>
      <c r="D294" s="16" t="str">
        <f xml:space="preserve"> _xlfn.CONCAT(ChhoeTaigi_TaioanPehoeKichhooGi!H292, ":", ChhoeTaigi_TaioanPehoeKichhooGi!J292)</f>
        <v>bio7:廟</v>
      </c>
      <c r="E294" s="18">
        <f t="shared" ca="1" si="14"/>
        <v>46202.697500231479</v>
      </c>
      <c r="G294" s="10" t="str">
        <f t="shared" si="15"/>
        <v>bio7</v>
      </c>
    </row>
    <row r="295" spans="1:7">
      <c r="A295" s="16" t="str">
        <f t="shared" si="13"/>
        <v>秒</v>
      </c>
      <c r="B295" s="16"/>
      <c r="C295" s="17"/>
      <c r="D295" s="16" t="str">
        <f xml:space="preserve"> _xlfn.CONCAT(ChhoeTaigi_TaioanPehoeKichhooGi!H293, ":", ChhoeTaigi_TaioanPehoeKichhooGi!J293)</f>
        <v>bio2:秒</v>
      </c>
      <c r="E295" s="18">
        <f t="shared" ca="1" si="14"/>
        <v>46202.697500115741</v>
      </c>
      <c r="G295" s="10" t="str">
        <f t="shared" si="15"/>
        <v>bio2</v>
      </c>
    </row>
    <row r="296" spans="1:7">
      <c r="A296" s="16" t="str">
        <f t="shared" si="13"/>
        <v>描</v>
      </c>
      <c r="B296" s="16"/>
      <c r="C296" s="17"/>
      <c r="D296" s="16" t="str">
        <f xml:space="preserve"> _xlfn.CONCAT(ChhoeTaigi_TaioanPehoeKichhooGi!H294, ":", ChhoeTaigi_TaioanPehoeKichhooGi!J294)</f>
        <v>bio5:描</v>
      </c>
      <c r="E296" s="18">
        <f t="shared" ca="1" si="14"/>
        <v>46202.697500115741</v>
      </c>
      <c r="G296" s="10" t="str">
        <f t="shared" si="15"/>
        <v>bio5</v>
      </c>
    </row>
    <row r="297" spans="1:7">
      <c r="A297" s="16" t="str">
        <f t="shared" si="13"/>
        <v>蜜</v>
      </c>
      <c r="B297" s="16"/>
      <c r="C297" s="17"/>
      <c r="D297" s="16" t="str">
        <f xml:space="preserve"> _xlfn.CONCAT(ChhoeTaigi_TaioanPehoeKichhooGi!H295, ":", ChhoeTaigi_TaioanPehoeKichhooGi!J295)</f>
        <v>bit8:蜜</v>
      </c>
      <c r="E297" s="18">
        <f t="shared" ca="1" si="14"/>
        <v>46202.697500115741</v>
      </c>
      <c r="G297" s="10" t="str">
        <f t="shared" si="15"/>
        <v>bit8</v>
      </c>
    </row>
    <row r="298" spans="1:7">
      <c r="A298" s="16" t="str">
        <f t="shared" si="13"/>
        <v>蜜蜂</v>
      </c>
      <c r="B298" s="16"/>
      <c r="C298" s="17"/>
      <c r="D298" s="16" t="str">
        <f xml:space="preserve"> _xlfn.CONCAT(ChhoeTaigi_TaioanPehoeKichhooGi!H296, ":", ChhoeTaigi_TaioanPehoeKichhooGi!J296)</f>
        <v>bit8-phang:蜜蜂</v>
      </c>
      <c r="E298" s="18">
        <f t="shared" ca="1" si="14"/>
        <v>46202.697500115741</v>
      </c>
      <c r="G298" s="10" t="str">
        <f t="shared" si="15"/>
        <v>bit8-phang</v>
      </c>
    </row>
    <row r="299" spans="1:7">
      <c r="A299" s="16" t="str">
        <f t="shared" si="13"/>
        <v>蜜月</v>
      </c>
      <c r="B299" s="16"/>
      <c r="C299" s="17"/>
      <c r="D299" s="16" t="str">
        <f xml:space="preserve"> _xlfn.CONCAT(ChhoeTaigi_TaioanPehoeKichhooGi!H297, ":", ChhoeTaigi_TaioanPehoeKichhooGi!J297)</f>
        <v>bit8-guat8:蜜月</v>
      </c>
      <c r="E299" s="18">
        <f t="shared" ca="1" si="14"/>
        <v>46202.697500115741</v>
      </c>
      <c r="G299" s="10" t="str">
        <f t="shared" si="15"/>
        <v>bit8-guat8</v>
      </c>
    </row>
    <row r="300" spans="1:7">
      <c r="A300" s="16" t="str">
        <f t="shared" si="13"/>
        <v>蜜月（新婚）旅行</v>
      </c>
      <c r="B300" s="16"/>
      <c r="C300" s="17"/>
      <c r="D300" s="16" t="str">
        <f xml:space="preserve"> _xlfn.CONCAT(ChhoeTaigi_TaioanPehoeKichhooGi!H298, ":", ChhoeTaigi_TaioanPehoeKichhooGi!J298)</f>
        <v>bit8-guat8 li2-hing5:蜜月（新婚）旅行</v>
      </c>
      <c r="E300" s="18">
        <f t="shared" ca="1" si="14"/>
        <v>46202.697500115741</v>
      </c>
      <c r="G300" s="10" t="str">
        <f t="shared" si="15"/>
        <v>bit8-guat8 li2-hing5</v>
      </c>
    </row>
    <row r="301" spans="1:7">
      <c r="A301" s="16" t="str">
        <f t="shared" si="13"/>
        <v>密會</v>
      </c>
      <c r="B301" s="16"/>
      <c r="C301" s="17"/>
      <c r="D301" s="16" t="str">
        <f xml:space="preserve"> _xlfn.CONCAT(ChhoeTaigi_TaioanPehoeKichhooGi!H299, ":", ChhoeTaigi_TaioanPehoeKichhooGi!J299)</f>
        <v>bit8-hue7:密會</v>
      </c>
      <c r="E301" s="18">
        <f t="shared" ca="1" si="14"/>
        <v>46202.697500231479</v>
      </c>
      <c r="G301" s="10" t="str">
        <f t="shared" si="15"/>
        <v>bit8-hue7</v>
      </c>
    </row>
    <row r="302" spans="1:7">
      <c r="A302" s="16" t="str">
        <f t="shared" si="13"/>
        <v>密告</v>
      </c>
      <c r="B302" s="16"/>
      <c r="C302" s="17"/>
      <c r="D302" s="16" t="str">
        <f xml:space="preserve"> _xlfn.CONCAT(ChhoeTaigi_TaioanPehoeKichhooGi!H300, ":", ChhoeTaigi_TaioanPehoeKichhooGi!J300)</f>
        <v>bit8-ko3:密告</v>
      </c>
      <c r="E302" s="18">
        <f t="shared" ca="1" si="14"/>
        <v>46202.697500115741</v>
      </c>
      <c r="G302" s="10" t="str">
        <f t="shared" si="15"/>
        <v>bit8-ko3</v>
      </c>
    </row>
    <row r="303" spans="1:7">
      <c r="A303" s="16" t="str">
        <f t="shared" si="13"/>
        <v>密談</v>
      </c>
      <c r="B303" s="16"/>
      <c r="C303" s="17"/>
      <c r="D303" s="16" t="str">
        <f xml:space="preserve"> _xlfn.CONCAT(ChhoeTaigi_TaioanPehoeKichhooGi!H301, ":", ChhoeTaigi_TaioanPehoeKichhooGi!J301)</f>
        <v>bit8-tam5:密談</v>
      </c>
      <c r="E303" s="18">
        <f t="shared" ca="1" si="14"/>
        <v>46202.697500115741</v>
      </c>
      <c r="G303" s="10" t="str">
        <f t="shared" si="15"/>
        <v>bit8-tam5</v>
      </c>
    </row>
    <row r="304" spans="1:7">
      <c r="A304" s="16" t="str">
        <f t="shared" si="13"/>
        <v>密議</v>
      </c>
      <c r="B304" s="16"/>
      <c r="C304" s="17"/>
      <c r="D304" s="16" t="str">
        <f xml:space="preserve"> _xlfn.CONCAT(ChhoeTaigi_TaioanPehoeKichhooGi!H302, ":", ChhoeTaigi_TaioanPehoeKichhooGi!J302)</f>
        <v>bit8-gi7:密議</v>
      </c>
      <c r="E304" s="18">
        <f t="shared" ca="1" si="14"/>
        <v>46202.697500115741</v>
      </c>
      <c r="G304" s="10" t="str">
        <f t="shared" si="15"/>
        <v>bit8-gi7</v>
      </c>
    </row>
    <row r="305" spans="1:7">
      <c r="A305" s="16" t="str">
        <f t="shared" si="13"/>
        <v>無、沒有</v>
      </c>
      <c r="B305" s="16"/>
      <c r="C305" s="17"/>
      <c r="D305" s="16" t="str">
        <f xml:space="preserve"> _xlfn.CONCAT(ChhoeTaigi_TaioanPehoeKichhooGi!H303, ":", ChhoeTaigi_TaioanPehoeKichhooGi!J303)</f>
        <v>bo5:無、沒有</v>
      </c>
      <c r="E305" s="18">
        <f t="shared" ca="1" si="14"/>
        <v>46202.697500115741</v>
      </c>
      <c r="G305" s="10" t="str">
        <f t="shared" si="15"/>
        <v>bo5</v>
      </c>
    </row>
    <row r="306" spans="1:7">
      <c r="A306" s="16" t="str">
        <f t="shared" si="13"/>
        <v>沒有什麼⋯⋯</v>
      </c>
      <c r="B306" s="16"/>
      <c r="C306" s="17"/>
      <c r="D306" s="16" t="str">
        <f xml:space="preserve"> _xlfn.CONCAT(ChhoeTaigi_TaioanPehoeKichhooGi!H304, ":", ChhoeTaigi_TaioanPehoeKichhooGi!J304)</f>
        <v>bo5 sim2-mih:沒有什麼⋯⋯</v>
      </c>
      <c r="E306" s="18">
        <f t="shared" ca="1" si="14"/>
        <v>46202.697500115741</v>
      </c>
      <c r="G306" s="10" t="str">
        <f t="shared" si="15"/>
        <v>bo5 sim2-mih</v>
      </c>
    </row>
    <row r="307" spans="1:7">
      <c r="A307" s="16" t="str">
        <f t="shared" si="13"/>
        <v>可惜</v>
      </c>
      <c r="B307" s="16"/>
      <c r="C307" s="17"/>
      <c r="D307" s="16" t="str">
        <f xml:space="preserve"> _xlfn.CONCAT(ChhoeTaigi_TaioanPehoeKichhooGi!H305, ":", ChhoeTaigi_TaioanPehoeKichhooGi!J305)</f>
        <v>bo5-tshai2:可惜</v>
      </c>
      <c r="E307" s="18">
        <f t="shared" ca="1" si="14"/>
        <v>46202.697500115741</v>
      </c>
      <c r="G307" s="10" t="str">
        <f t="shared" si="15"/>
        <v>bo5-tshai2</v>
      </c>
    </row>
    <row r="308" spans="1:7">
      <c r="A308" s="16" t="str">
        <f t="shared" si="13"/>
        <v>掉了</v>
      </c>
      <c r="B308" s="16"/>
      <c r="C308" s="17"/>
      <c r="D308" s="16" t="str">
        <f xml:space="preserve"> _xlfn.CONCAT(ChhoeTaigi_TaioanPehoeKichhooGi!H306, ":", ChhoeTaigi_TaioanPehoeKichhooGi!J306)</f>
        <v>bo5--khi3:掉了</v>
      </c>
      <c r="E308" s="18">
        <f t="shared" ca="1" si="14"/>
        <v>46202.697500231479</v>
      </c>
      <c r="G308" s="10" t="str">
        <f t="shared" si="15"/>
        <v>bo5--khi3</v>
      </c>
    </row>
    <row r="309" spans="1:7">
      <c r="A309" s="16" t="str">
        <f t="shared" si="13"/>
        <v>死了</v>
      </c>
      <c r="B309" s="16"/>
      <c r="C309" s="17"/>
      <c r="D309" s="16" t="str">
        <f xml:space="preserve"> _xlfn.CONCAT(ChhoeTaigi_TaioanPehoeKichhooGi!H307, ":", ChhoeTaigi_TaioanPehoeKichhooGi!J307)</f>
        <v>bo5--khi3-a3:死了</v>
      </c>
      <c r="E309" s="18">
        <f t="shared" ca="1" si="14"/>
        <v>46202.697500115741</v>
      </c>
      <c r="G309" s="10" t="str">
        <f t="shared" si="15"/>
        <v>bo5--khi3-a3</v>
      </c>
    </row>
    <row r="310" spans="1:7">
      <c r="A310" s="16" t="str">
        <f t="shared" si="13"/>
        <v>沒有腦袋、沒有頭腦（蠢）</v>
      </c>
      <c r="B310" s="16"/>
      <c r="C310" s="17"/>
      <c r="D310" s="16" t="str">
        <f xml:space="preserve"> _xlfn.CONCAT(ChhoeTaigi_TaioanPehoeKichhooGi!H308, ":", ChhoeTaigi_TaioanPehoeKichhooGi!J308)</f>
        <v>bo5 thau5-nau2:沒有腦袋、沒有頭腦（蠢）</v>
      </c>
      <c r="E310" s="18">
        <f t="shared" ca="1" si="14"/>
        <v>46202.697500115741</v>
      </c>
      <c r="G310" s="10" t="str">
        <f t="shared" si="15"/>
        <v>bo5 thau5-nau2</v>
      </c>
    </row>
    <row r="311" spans="1:7">
      <c r="A311" s="16" t="str">
        <f t="shared" si="13"/>
        <v>不對</v>
      </c>
      <c r="B311" s="16"/>
      <c r="C311" s="17"/>
      <c r="D311" s="16" t="str">
        <f xml:space="preserve"> _xlfn.CONCAT(ChhoeTaigi_TaioanPehoeKichhooGi!H309, ":", ChhoeTaigi_TaioanPehoeKichhooGi!J309)</f>
        <v>bo5-tui3:不對</v>
      </c>
      <c r="E311" s="18">
        <f t="shared" ca="1" si="14"/>
        <v>46202.697500115741</v>
      </c>
      <c r="G311" s="10" t="str">
        <f t="shared" si="15"/>
        <v>bo5-tui3</v>
      </c>
    </row>
    <row r="312" spans="1:7">
      <c r="A312" s="16" t="str">
        <f t="shared" si="13"/>
        <v>沒有禮貌</v>
      </c>
      <c r="B312" s="16"/>
      <c r="C312" s="17"/>
      <c r="D312" s="16" t="str">
        <f xml:space="preserve"> _xlfn.CONCAT(ChhoeTaigi_TaioanPehoeKichhooGi!H310, ":", ChhoeTaigi_TaioanPehoeKichhooGi!J310)</f>
        <v>bo5 le2-mau7:沒有禮貌</v>
      </c>
      <c r="E312" s="18">
        <f t="shared" ca="1" si="14"/>
        <v>46202.697500115741</v>
      </c>
      <c r="G312" s="10" t="str">
        <f t="shared" si="15"/>
        <v>bo5 le2-mau7</v>
      </c>
    </row>
    <row r="313" spans="1:7">
      <c r="A313" s="16" t="str">
        <f t="shared" si="13"/>
        <v>帽子</v>
      </c>
      <c r="B313" s="16"/>
      <c r="C313" s="17"/>
      <c r="D313" s="16" t="str">
        <f xml:space="preserve"> _xlfn.CONCAT(ChhoeTaigi_TaioanPehoeKichhooGi!H311, ":", ChhoeTaigi_TaioanPehoeKichhooGi!J311)</f>
        <v>bo7-a2:帽子</v>
      </c>
      <c r="E313" s="18">
        <f t="shared" ca="1" si="14"/>
        <v>46202.697500115741</v>
      </c>
      <c r="G313" s="10" t="str">
        <f t="shared" si="15"/>
        <v>bo7-a2</v>
      </c>
    </row>
    <row r="314" spans="1:7">
      <c r="A314" s="16" t="str">
        <f t="shared" si="13"/>
        <v>戴帽子</v>
      </c>
      <c r="B314" s="16"/>
      <c r="C314" s="17"/>
      <c r="D314" s="16" t="str">
        <f xml:space="preserve"> _xlfn.CONCAT(ChhoeTaigi_TaioanPehoeKichhooGi!H312, ":", ChhoeTaigi_TaioanPehoeKichhooGi!J312)</f>
        <v>ti3 bo7-a2:戴帽子</v>
      </c>
      <c r="E314" s="18">
        <f t="shared" ca="1" si="14"/>
        <v>46202.697500115741</v>
      </c>
      <c r="G314" s="10" t="str">
        <f t="shared" si="15"/>
        <v>ti3 bo7-a2</v>
      </c>
    </row>
    <row r="315" spans="1:7">
      <c r="A315" s="16" t="str">
        <f t="shared" si="13"/>
        <v>脫帽子</v>
      </c>
      <c r="B315" s="16"/>
      <c r="C315" s="17"/>
      <c r="D315" s="16" t="str">
        <f xml:space="preserve"> _xlfn.CONCAT(ChhoeTaigi_TaioanPehoeKichhooGi!H313, ":", ChhoeTaigi_TaioanPehoeKichhooGi!J313)</f>
        <v>liu3 bo7-a2:脫帽子</v>
      </c>
      <c r="E315" s="18">
        <f t="shared" ca="1" si="14"/>
        <v>46202.697500231479</v>
      </c>
      <c r="G315" s="10" t="str">
        <f t="shared" si="15"/>
        <v>liu3 bo7-a2</v>
      </c>
    </row>
    <row r="316" spans="1:7">
      <c r="A316" s="16" t="str">
        <f t="shared" si="13"/>
        <v>無論</v>
      </c>
      <c r="B316" s="16"/>
      <c r="C316" s="17"/>
      <c r="D316" s="16" t="str">
        <f xml:space="preserve"> _xlfn.CONCAT(ChhoeTaigi_TaioanPehoeKichhooGi!H314, ":", ChhoeTaigi_TaioanPehoeKichhooGi!J314)</f>
        <v>bo5 lun7:無論</v>
      </c>
      <c r="E316" s="18">
        <f t="shared" ca="1" si="14"/>
        <v>46202.697500115741</v>
      </c>
      <c r="G316" s="10" t="str">
        <f t="shared" si="15"/>
        <v>bo5 lun7</v>
      </c>
    </row>
    <row r="317" spans="1:7">
      <c r="A317" s="16" t="str">
        <f t="shared" si="13"/>
        <v>無論甚麼</v>
      </c>
      <c r="B317" s="16"/>
      <c r="C317" s="17"/>
      <c r="D317" s="16" t="str">
        <f xml:space="preserve"> _xlfn.CONCAT(ChhoeTaigi_TaioanPehoeKichhooGi!H315, ":", ChhoeTaigi_TaioanPehoeKichhooGi!J315)</f>
        <v>bo5-lun7 sim2-mih:無論甚麼</v>
      </c>
      <c r="E317" s="18">
        <f t="shared" ca="1" si="14"/>
        <v>46202.697500115741</v>
      </c>
      <c r="G317" s="10" t="str">
        <f t="shared" si="15"/>
        <v>bo5-lun7 sim2-mih</v>
      </c>
    </row>
    <row r="318" spans="1:7">
      <c r="A318" s="16" t="str">
        <f t="shared" si="13"/>
        <v>無論甚麼人</v>
      </c>
      <c r="B318" s="16"/>
      <c r="C318" s="17"/>
      <c r="D318" s="16" t="str">
        <f xml:space="preserve"> _xlfn.CONCAT(ChhoeTaigi_TaioanPehoeKichhooGi!H316, ":", ChhoeTaigi_TaioanPehoeKichhooGi!J316)</f>
        <v>bo5-lun7 sim2-mih lang5:無論甚麼人</v>
      </c>
      <c r="E318" s="18">
        <f t="shared" ca="1" si="14"/>
        <v>46202.697500115741</v>
      </c>
      <c r="G318" s="10" t="str">
        <f t="shared" si="15"/>
        <v>bo5-lun7 sim2-mih lang5</v>
      </c>
    </row>
    <row r="319" spans="1:7">
      <c r="A319" s="16" t="str">
        <f t="shared" si="13"/>
        <v>無論甚麼地方</v>
      </c>
      <c r="B319" s="16"/>
      <c r="C319" s="17"/>
      <c r="D319" s="16" t="str">
        <f xml:space="preserve"> _xlfn.CONCAT(ChhoeTaigi_TaioanPehoeKichhooGi!H317, ":", ChhoeTaigi_TaioanPehoeKichhooGi!J317)</f>
        <v>bo5-lun7 toh-ui7:無論甚麼地方</v>
      </c>
      <c r="E319" s="18">
        <f t="shared" ca="1" si="14"/>
        <v>46202.697500115741</v>
      </c>
      <c r="G319" s="10" t="str">
        <f t="shared" si="15"/>
        <v>bo5-lun7 toh-ui7</v>
      </c>
    </row>
    <row r="320" spans="1:7">
      <c r="A320" s="16" t="str">
        <f t="shared" si="13"/>
        <v>無論甚麼地方</v>
      </c>
      <c r="B320" s="16"/>
      <c r="C320" s="17"/>
      <c r="D320" s="16" t="str">
        <f xml:space="preserve"> _xlfn.CONCAT(ChhoeTaigi_TaioanPehoeKichhooGi!H318, ":", ChhoeTaigi_TaioanPehoeKichhooGi!J318)</f>
        <v>bo5-lun7 sim2-mih soo2-tsai7:無論甚麼地方</v>
      </c>
      <c r="E320" s="18">
        <f t="shared" ca="1" si="14"/>
        <v>46202.697500115741</v>
      </c>
      <c r="G320" s="10" t="str">
        <f t="shared" si="15"/>
        <v>bo5-lun7 sim2-mih soo2-tsai7</v>
      </c>
    </row>
    <row r="321" spans="1:7">
      <c r="A321" s="16" t="str">
        <f t="shared" si="13"/>
        <v>徒勞</v>
      </c>
      <c r="B321" s="16"/>
      <c r="C321" s="17"/>
      <c r="D321" s="16" t="str">
        <f xml:space="preserve"> _xlfn.CONCAT(ChhoeTaigi_TaioanPehoeKichhooGi!H319, ":", ChhoeTaigi_TaioanPehoeKichhooGi!J319)</f>
        <v>bo5 tshai2-kang:徒勞</v>
      </c>
      <c r="E321" s="18">
        <f t="shared" ca="1" si="14"/>
        <v>46202.697500115741</v>
      </c>
      <c r="G321" s="10" t="str">
        <f t="shared" si="15"/>
        <v>bo5 tshai2-kang</v>
      </c>
    </row>
    <row r="322" spans="1:7">
      <c r="A322" s="16" t="str">
        <f t="shared" si="13"/>
        <v>母親</v>
      </c>
      <c r="B322" s="16"/>
      <c r="C322" s="17"/>
      <c r="D322" s="16" t="str">
        <f xml:space="preserve"> _xlfn.CONCAT(ChhoeTaigi_TaioanPehoeKichhooGi!H320, ":", ChhoeTaigi_TaioanPehoeKichhooGi!J320)</f>
        <v>bu2-tshin:母親</v>
      </c>
      <c r="E322" s="18">
        <f t="shared" ca="1" si="14"/>
        <v>46202.697500115741</v>
      </c>
      <c r="G322" s="10" t="str">
        <f t="shared" si="15"/>
        <v>bu2-tshin</v>
      </c>
    </row>
    <row r="323" spans="1:7">
      <c r="A323" s="16" t="str">
        <f t="shared" si="13"/>
        <v>沒有用處</v>
      </c>
      <c r="B323" s="16"/>
      <c r="C323" s="17"/>
      <c r="D323" s="16" t="str">
        <f xml:space="preserve"> _xlfn.CONCAT(ChhoeTaigi_TaioanPehoeKichhooGi!H321, ":", ChhoeTaigi_TaioanPehoeKichhooGi!J321)</f>
        <v>bo5 loo7 ing7:沒有用處</v>
      </c>
      <c r="E323" s="18">
        <f t="shared" ca="1" si="14"/>
        <v>46202.697500231479</v>
      </c>
      <c r="G323" s="10" t="str">
        <f t="shared" si="15"/>
        <v>bo5 loo7 ing7</v>
      </c>
    </row>
    <row r="324" spans="1:7">
      <c r="A324" s="16" t="str">
        <f t="shared" si="13"/>
        <v>不分勝負</v>
      </c>
      <c r="B324" s="16"/>
      <c r="C324" s="17"/>
      <c r="D324" s="16" t="str">
        <f xml:space="preserve"> _xlfn.CONCAT(ChhoeTaigi_TaioanPehoeKichhooGi!H322, ":", ChhoeTaigi_TaioanPehoeKichhooGi!J322)</f>
        <v>bo5 su-iann5:不分勝負</v>
      </c>
      <c r="E324" s="18">
        <f t="shared" ca="1" si="14"/>
        <v>46202.697500115741</v>
      </c>
      <c r="G324" s="10" t="str">
        <f t="shared" si="15"/>
        <v>bo5 su-iann5</v>
      </c>
    </row>
    <row r="325" spans="1:7">
      <c r="A325" s="16" t="str">
        <f t="shared" si="13"/>
        <v>不要緊</v>
      </c>
      <c r="B325" s="16"/>
      <c r="C325" s="17"/>
      <c r="D325" s="16" t="str">
        <f xml:space="preserve"> _xlfn.CONCAT(ChhoeTaigi_TaioanPehoeKichhooGi!H323, ":", ChhoeTaigi_TaioanPehoeKichhooGi!J323)</f>
        <v>bo5 iau3-kin2:不要緊</v>
      </c>
      <c r="E325" s="18">
        <f t="shared" ca="1" si="14"/>
        <v>46202.697500115741</v>
      </c>
      <c r="G325" s="10" t="str">
        <f t="shared" si="15"/>
        <v>bo5 iau3-kin2</v>
      </c>
    </row>
    <row r="326" spans="1:7">
      <c r="A326" s="16" t="str">
        <f t="shared" si="13"/>
        <v>沒有關係</v>
      </c>
      <c r="B326" s="16"/>
      <c r="C326" s="17"/>
      <c r="D326" s="16" t="str">
        <f xml:space="preserve"> _xlfn.CONCAT(ChhoeTaigi_TaioanPehoeKichhooGi!H324, ":", ChhoeTaigi_TaioanPehoeKichhooGi!J324)</f>
        <v>bo5 kuan-he7:沒有關係</v>
      </c>
      <c r="E326" s="18">
        <f t="shared" ca="1" si="14"/>
        <v>46202.697500115741</v>
      </c>
      <c r="G326" s="10" t="str">
        <f t="shared" si="15"/>
        <v>bo5 kuan-he7</v>
      </c>
    </row>
    <row r="327" spans="1:7">
      <c r="A327" s="16" t="str">
        <f t="shared" si="13"/>
        <v>沒有你的關係</v>
      </c>
      <c r="B327" s="16"/>
      <c r="C327" s="17"/>
      <c r="D327" s="16" t="str">
        <f xml:space="preserve"> _xlfn.CONCAT(ChhoeTaigi_TaioanPehoeKichhooGi!H325, ":", ChhoeTaigi_TaioanPehoeKichhooGi!J325)</f>
        <v>bo5 li2 e5 kuan-he7:沒有你的關係</v>
      </c>
      <c r="E327" s="18">
        <f t="shared" ca="1" si="14"/>
        <v>46202.697500115741</v>
      </c>
      <c r="G327" s="10" t="str">
        <f t="shared" si="15"/>
        <v>bo5 li2 e5 kuan-he7</v>
      </c>
    </row>
    <row r="328" spans="1:7">
      <c r="A328" s="16" t="str">
        <f t="shared" si="13"/>
        <v>這不是你的事</v>
      </c>
      <c r="B328" s="16"/>
      <c r="C328" s="17"/>
      <c r="D328" s="16" t="str">
        <f xml:space="preserve"> _xlfn.CONCAT(ChhoeTaigi_TaioanPehoeKichhooGi!H326, ":", ChhoeTaigi_TaioanPehoeKichhooGi!J326)</f>
        <v>bo5 li2 e5 tai7-tsi3:這不是你的事</v>
      </c>
      <c r="E328" s="18">
        <f t="shared" ca="1" si="14"/>
        <v>46202.697500115741</v>
      </c>
      <c r="G328" s="10" t="str">
        <f t="shared" si="15"/>
        <v>bo5 li2 e5 tai7-tsi3</v>
      </c>
    </row>
    <row r="329" spans="1:7">
      <c r="A329" s="16" t="str">
        <f t="shared" si="13"/>
        <v>不注意的</v>
      </c>
      <c r="B329" s="16"/>
      <c r="C329" s="17"/>
      <c r="D329" s="16" t="str">
        <f xml:space="preserve"> _xlfn.CONCAT(ChhoeTaigi_TaioanPehoeKichhooGi!H327, ":", ChhoeTaigi_TaioanPehoeKichhooGi!J327)</f>
        <v>bo5 tsu2-i3:不注意的</v>
      </c>
      <c r="E329" s="18">
        <f t="shared" ca="1" si="14"/>
        <v>46202.697500231479</v>
      </c>
      <c r="G329" s="10" t="str">
        <f t="shared" si="15"/>
        <v>bo5 tsu2-i3</v>
      </c>
    </row>
    <row r="330" spans="1:7">
      <c r="A330" s="16" t="str">
        <f t="shared" si="13"/>
        <v>不是故意的</v>
      </c>
      <c r="B330" s="16"/>
      <c r="C330" s="17"/>
      <c r="D330" s="16" t="str">
        <f xml:space="preserve"> _xlfn.CONCAT(ChhoeTaigi_TaioanPehoeKichhooGi!H328, ":", ChhoeTaigi_TaioanPehoeKichhooGi!J328)</f>
        <v>bo5 tiunn-ti5:不是故意的</v>
      </c>
      <c r="E330" s="18">
        <f t="shared" ca="1" si="14"/>
        <v>46202.697500115741</v>
      </c>
      <c r="G330" s="10" t="str">
        <f t="shared" si="15"/>
        <v>bo5 tiunn-ti5</v>
      </c>
    </row>
    <row r="331" spans="1:7">
      <c r="A331" s="16" t="str">
        <f t="shared" si="13"/>
        <v>沒有緣故（理由）</v>
      </c>
      <c r="B331" s="16"/>
      <c r="C331" s="17"/>
      <c r="D331" s="16" t="str">
        <f xml:space="preserve"> _xlfn.CONCAT(ChhoeTaigi_TaioanPehoeKichhooGi!H329, ":", ChhoeTaigi_TaioanPehoeKichhooGi!J329)</f>
        <v>bo5 ian5-koo3:沒有緣故（理由）</v>
      </c>
      <c r="E331" s="18">
        <f t="shared" ca="1" si="14"/>
        <v>46202.697500115741</v>
      </c>
      <c r="G331" s="10" t="str">
        <f t="shared" si="15"/>
        <v>bo5 ian5-koo3</v>
      </c>
    </row>
    <row r="332" spans="1:7">
      <c r="A332" s="16" t="str">
        <f t="shared" si="13"/>
        <v>妻</v>
      </c>
      <c r="B332" s="16"/>
      <c r="C332" s="17"/>
      <c r="D332" s="16" t="str">
        <f xml:space="preserve"> _xlfn.CONCAT(ChhoeTaigi_TaioanPehoeKichhooGi!H330, ":", ChhoeTaigi_TaioanPehoeKichhooGi!J330)</f>
        <v>boo2:妻</v>
      </c>
      <c r="E332" s="18">
        <f t="shared" ca="1" si="14"/>
        <v>46202.697500115741</v>
      </c>
      <c r="G332" s="10" t="str">
        <f t="shared" si="15"/>
        <v>boo2</v>
      </c>
    </row>
    <row r="333" spans="1:7">
      <c r="A333" s="16" t="str">
        <f t="shared" si="13"/>
        <v>某某</v>
      </c>
      <c r="B333" s="16"/>
      <c r="C333" s="17"/>
      <c r="D333" s="16" t="str">
        <f xml:space="preserve"> _xlfn.CONCAT(ChhoeTaigi_TaioanPehoeKichhooGi!H331, ":", ChhoeTaigi_TaioanPehoeKichhooGi!J331)</f>
        <v>boo2-boo2:某某</v>
      </c>
      <c r="E333" s="18">
        <f t="shared" ca="1" si="14"/>
        <v>46202.697500115741</v>
      </c>
      <c r="G333" s="10" t="str">
        <f t="shared" si="15"/>
        <v>boo2-boo2</v>
      </c>
    </row>
    <row r="334" spans="1:7">
      <c r="A334" s="16" t="str">
        <f t="shared" ref="A334:A397" si="16" xml:space="preserve"> MID(D334, SEARCH(":", D334)+1, LEN(D334) - SEARCH(":", D334))</f>
        <v>女性</v>
      </c>
      <c r="B334" s="16"/>
      <c r="C334" s="17"/>
      <c r="D334" s="16" t="str">
        <f xml:space="preserve"> _xlfn.CONCAT(ChhoeTaigi_TaioanPehoeKichhooGi!H332, ":", ChhoeTaigi_TaioanPehoeKichhooGi!J332)</f>
        <v>tsa-boo2:女性</v>
      </c>
      <c r="E334" s="18">
        <f t="shared" ref="E334:E397" ca="1" si="17" xml:space="preserve"> NOW()</f>
        <v>46202.697500115741</v>
      </c>
      <c r="G334" s="10" t="str">
        <f t="shared" ref="G334:G397" si="18" xml:space="preserve"> MID(D334, 1, SEARCH(":", D334) -1)</f>
        <v>tsa-boo2</v>
      </c>
    </row>
    <row r="335" spans="1:7">
      <c r="A335" s="16" t="str">
        <f t="shared" si="16"/>
        <v>女的</v>
      </c>
      <c r="B335" s="16"/>
      <c r="C335" s="17"/>
      <c r="D335" s="16" t="str">
        <f xml:space="preserve"> _xlfn.CONCAT(ChhoeTaigi_TaioanPehoeKichhooGi!H333, ":", ChhoeTaigi_TaioanPehoeKichhooGi!J333)</f>
        <v>tsa-boo2--e5:女的</v>
      </c>
      <c r="E335" s="18">
        <f t="shared" ca="1" si="17"/>
        <v>46202.697500115741</v>
      </c>
      <c r="G335" s="10" t="str">
        <f t="shared" si="18"/>
        <v>tsa-boo2--e5</v>
      </c>
    </row>
    <row r="336" spans="1:7">
      <c r="A336" s="16" t="str">
        <f t="shared" si="16"/>
        <v>女孩子</v>
      </c>
      <c r="B336" s="16"/>
      <c r="C336" s="17"/>
      <c r="D336" s="16" t="str">
        <f xml:space="preserve"> _xlfn.CONCAT(ChhoeTaigi_TaioanPehoeKichhooGi!H334, ":", ChhoeTaigi_TaioanPehoeKichhooGi!J334)</f>
        <v>tsa-boo2 gin2-na2:女孩子</v>
      </c>
      <c r="E336" s="18">
        <f t="shared" ca="1" si="17"/>
        <v>46202.697500231479</v>
      </c>
      <c r="G336" s="10" t="str">
        <f t="shared" si="18"/>
        <v>tsa-boo2 gin2-na2</v>
      </c>
    </row>
    <row r="337" spans="1:7">
      <c r="A337" s="16" t="str">
        <f t="shared" si="16"/>
        <v>女兒</v>
      </c>
      <c r="B337" s="16"/>
      <c r="C337" s="17"/>
      <c r="D337" s="16" t="str">
        <f xml:space="preserve"> _xlfn.CONCAT(ChhoeTaigi_TaioanPehoeKichhooGi!H335, ":", ChhoeTaigi_TaioanPehoeKichhooGi!J335)</f>
        <v>tsa-boo2 kiann2:女兒</v>
      </c>
      <c r="E337" s="18">
        <f t="shared" ca="1" si="17"/>
        <v>46202.697500115741</v>
      </c>
      <c r="G337" s="10" t="str">
        <f t="shared" si="18"/>
        <v>tsa-boo2 kiann2</v>
      </c>
    </row>
    <row r="338" spans="1:7">
      <c r="A338" s="16" t="str">
        <f t="shared" si="16"/>
        <v>貿易</v>
      </c>
      <c r="B338" s="16"/>
      <c r="C338" s="17"/>
      <c r="D338" s="16" t="str">
        <f xml:space="preserve"> _xlfn.CONCAT(ChhoeTaigi_TaioanPehoeKichhooGi!H336, ":", ChhoeTaigi_TaioanPehoeKichhooGi!J336)</f>
        <v>boo7-ik8:貿易</v>
      </c>
      <c r="E338" s="18">
        <f t="shared" ca="1" si="17"/>
        <v>46202.697500115741</v>
      </c>
      <c r="G338" s="10" t="str">
        <f t="shared" si="18"/>
        <v>boo7-ik8</v>
      </c>
    </row>
    <row r="339" spans="1:7">
      <c r="A339" s="16" t="str">
        <f t="shared" si="16"/>
        <v>貿易商</v>
      </c>
      <c r="B339" s="16"/>
      <c r="C339" s="17"/>
      <c r="D339" s="16" t="str">
        <f xml:space="preserve"> _xlfn.CONCAT(ChhoeTaigi_TaioanPehoeKichhooGi!H337, ":", ChhoeTaigi_TaioanPehoeKichhooGi!J337)</f>
        <v>boo7 ik8 siong:貿易商</v>
      </c>
      <c r="E339" s="18">
        <f t="shared" ca="1" si="17"/>
        <v>46202.697500115741</v>
      </c>
      <c r="G339" s="10" t="str">
        <f t="shared" si="18"/>
        <v>boo7 ik8 siong</v>
      </c>
    </row>
    <row r="340" spans="1:7">
      <c r="A340" s="16" t="str">
        <f t="shared" si="16"/>
        <v>募集</v>
      </c>
      <c r="B340" s="16"/>
      <c r="C340" s="17"/>
      <c r="D340" s="16" t="str">
        <f xml:space="preserve"> _xlfn.CONCAT(ChhoeTaigi_TaioanPehoeKichhooGi!H338, ":", ChhoeTaigi_TaioanPehoeKichhooGi!J338)</f>
        <v>boo7-tsip8:募集</v>
      </c>
      <c r="E340" s="18">
        <f t="shared" ca="1" si="17"/>
        <v>46202.697500115741</v>
      </c>
      <c r="G340" s="10" t="str">
        <f t="shared" si="18"/>
        <v>boo7-tsip8</v>
      </c>
    </row>
    <row r="341" spans="1:7">
      <c r="A341" s="16" t="str">
        <f t="shared" si="16"/>
        <v>募捐</v>
      </c>
      <c r="B341" s="16"/>
      <c r="C341" s="17"/>
      <c r="D341" s="16" t="str">
        <f xml:space="preserve"> _xlfn.CONCAT(ChhoeTaigi_TaioanPehoeKichhooGi!H339, ":", ChhoeTaigi_TaioanPehoeKichhooGi!J339)</f>
        <v>boo7-kuan:募捐</v>
      </c>
      <c r="E341" s="18">
        <f t="shared" ca="1" si="17"/>
        <v>46202.697500115741</v>
      </c>
      <c r="G341" s="10" t="str">
        <f t="shared" si="18"/>
        <v>boo7-kuan</v>
      </c>
    </row>
    <row r="342" spans="1:7">
      <c r="A342" s="16" t="str">
        <f t="shared" si="16"/>
        <v>模範</v>
      </c>
      <c r="B342" s="16"/>
      <c r="C342" s="17"/>
      <c r="D342" s="16" t="str">
        <f xml:space="preserve"> _xlfn.CONCAT(ChhoeTaigi_TaioanPehoeKichhooGi!H340, ":", ChhoeTaigi_TaioanPehoeKichhooGi!J340)</f>
        <v>boo5-huan7:模範</v>
      </c>
      <c r="E342" s="18">
        <f t="shared" ca="1" si="17"/>
        <v>46202.697500115741</v>
      </c>
      <c r="G342" s="10" t="str">
        <f t="shared" si="18"/>
        <v>boo5-huan7</v>
      </c>
    </row>
    <row r="343" spans="1:7">
      <c r="A343" s="16" t="str">
        <f t="shared" si="16"/>
        <v>抹</v>
      </c>
      <c r="B343" s="16"/>
      <c r="C343" s="17"/>
      <c r="D343" s="16" t="str">
        <f xml:space="preserve"> _xlfn.CONCAT(ChhoeTaigi_TaioanPehoeKichhooGi!H341, ":", ChhoeTaigi_TaioanPehoeKichhooGi!J341)</f>
        <v>buah:抹</v>
      </c>
      <c r="E343" s="18">
        <f t="shared" ca="1" si="17"/>
        <v>46202.697500231479</v>
      </c>
      <c r="G343" s="10" t="str">
        <f t="shared" si="18"/>
        <v>buah</v>
      </c>
    </row>
    <row r="344" spans="1:7">
      <c r="A344" s="16" t="str">
        <f t="shared" si="16"/>
        <v>抹油</v>
      </c>
      <c r="B344" s="16"/>
      <c r="C344" s="17"/>
      <c r="D344" s="16" t="str">
        <f xml:space="preserve"> _xlfn.CONCAT(ChhoeTaigi_TaioanPehoeKichhooGi!H342, ":", ChhoeTaigi_TaioanPehoeKichhooGi!J342)</f>
        <v>buah iu5:抹油</v>
      </c>
      <c r="E344" s="18">
        <f t="shared" ca="1" si="17"/>
        <v>46202.697500115741</v>
      </c>
      <c r="G344" s="10" t="str">
        <f t="shared" si="18"/>
        <v>buah iu5</v>
      </c>
    </row>
    <row r="345" spans="1:7">
      <c r="A345" s="16" t="str">
        <f t="shared" si="16"/>
        <v>抹藥</v>
      </c>
      <c r="B345" s="16"/>
      <c r="C345" s="17"/>
      <c r="D345" s="16" t="str">
        <f xml:space="preserve"> _xlfn.CONCAT(ChhoeTaigi_TaioanPehoeKichhooGi!H343, ":", ChhoeTaigi_TaioanPehoeKichhooGi!J343)</f>
        <v>buah ioh8-a2:抹藥</v>
      </c>
      <c r="E345" s="18">
        <f t="shared" ca="1" si="17"/>
        <v>46202.697500115741</v>
      </c>
      <c r="G345" s="10" t="str">
        <f t="shared" si="18"/>
        <v>buah ioh8-a2</v>
      </c>
    </row>
    <row r="346" spans="1:7">
      <c r="A346" s="16" t="str">
        <f t="shared" si="16"/>
        <v>抹目藥</v>
      </c>
      <c r="B346" s="16"/>
      <c r="C346" s="17"/>
      <c r="D346" s="16" t="str">
        <f xml:space="preserve"> _xlfn.CONCAT(ChhoeTaigi_TaioanPehoeKichhooGi!H344, ":", ChhoeTaigi_TaioanPehoeKichhooGi!J344)</f>
        <v>buah bak8 ioh8:抹目藥</v>
      </c>
      <c r="E346" s="18">
        <f t="shared" ca="1" si="17"/>
        <v>46202.697500115741</v>
      </c>
      <c r="G346" s="10" t="str">
        <f t="shared" si="18"/>
        <v>buah bak8 ioh8</v>
      </c>
    </row>
    <row r="347" spans="1:7">
      <c r="A347" s="16" t="str">
        <f t="shared" si="16"/>
        <v>抹壁</v>
      </c>
      <c r="B347" s="16"/>
      <c r="C347" s="17"/>
      <c r="D347" s="16" t="str">
        <f xml:space="preserve"> _xlfn.CONCAT(ChhoeTaigi_TaioanPehoeKichhooGi!H345, ":", ChhoeTaigi_TaioanPehoeKichhooGi!J345)</f>
        <v>buah piah:抹壁</v>
      </c>
      <c r="E347" s="18">
        <f t="shared" ca="1" si="17"/>
        <v>46202.697500115741</v>
      </c>
      <c r="G347" s="10" t="str">
        <f t="shared" si="18"/>
        <v>buah piah</v>
      </c>
    </row>
    <row r="348" spans="1:7">
      <c r="A348" s="16" t="str">
        <f t="shared" si="16"/>
        <v>抹粉</v>
      </c>
      <c r="B348" s="16"/>
      <c r="C348" s="17"/>
      <c r="D348" s="16" t="str">
        <f xml:space="preserve"> _xlfn.CONCAT(ChhoeTaigi_TaioanPehoeKichhooGi!H346, ":", ChhoeTaigi_TaioanPehoeKichhooGi!J346)</f>
        <v>buah-hun2:抹粉</v>
      </c>
      <c r="E348" s="18">
        <f t="shared" ca="1" si="17"/>
        <v>46202.697500115741</v>
      </c>
      <c r="G348" s="10" t="str">
        <f t="shared" si="18"/>
        <v>buah-hun2</v>
      </c>
    </row>
    <row r="349" spans="1:7">
      <c r="A349" s="16" t="str">
        <f t="shared" si="16"/>
        <v>還沒、尚未</v>
      </c>
      <c r="B349" s="16"/>
      <c r="C349" s="17"/>
      <c r="D349" s="16" t="str">
        <f xml:space="preserve"> _xlfn.CONCAT(ChhoeTaigi_TaioanPehoeKichhooGi!H347, ":", ChhoeTaigi_TaioanPehoeKichhooGi!J347)</f>
        <v>bue7:還沒、尚未</v>
      </c>
      <c r="E349" s="18">
        <f t="shared" ca="1" si="17"/>
        <v>46202.697500231479</v>
      </c>
      <c r="G349" s="10" t="str">
        <f t="shared" si="18"/>
        <v>bue7</v>
      </c>
    </row>
    <row r="350" spans="1:7">
      <c r="A350" s="16" t="str">
        <f t="shared" si="16"/>
        <v>尾</v>
      </c>
      <c r="B350" s="16"/>
      <c r="C350" s="17"/>
      <c r="D350" s="16" t="str">
        <f xml:space="preserve"> _xlfn.CONCAT(ChhoeTaigi_TaioanPehoeKichhooGi!H348, ":", ChhoeTaigi_TaioanPehoeKichhooGi!J348)</f>
        <v>bue2:尾</v>
      </c>
      <c r="E350" s="18">
        <f t="shared" ca="1" si="17"/>
        <v>46202.697500115741</v>
      </c>
      <c r="G350" s="10" t="str">
        <f t="shared" si="18"/>
        <v>bue2</v>
      </c>
    </row>
    <row r="351" spans="1:7">
      <c r="A351" s="16" t="str">
        <f t="shared" si="16"/>
        <v>一條（尾）蛇</v>
      </c>
      <c r="B351" s="16"/>
      <c r="C351" s="17"/>
      <c r="D351" s="16" t="str">
        <f xml:space="preserve"> _xlfn.CONCAT(ChhoeTaigi_TaioanPehoeKichhooGi!H349, ":", ChhoeTaigi_TaioanPehoeKichhooGi!J349)</f>
        <v>tsit8 bue2 tsua5:一條（尾）蛇</v>
      </c>
      <c r="E351" s="18">
        <f t="shared" ca="1" si="17"/>
        <v>46202.697500115741</v>
      </c>
      <c r="G351" s="10" t="str">
        <f t="shared" si="18"/>
        <v>tsit8 bue2 tsua5</v>
      </c>
    </row>
    <row r="352" spans="1:7">
      <c r="A352" s="16" t="str">
        <f t="shared" si="16"/>
        <v>有頭無尾</v>
      </c>
      <c r="B352" s="16"/>
      <c r="C352" s="17"/>
      <c r="D352" s="16" t="str">
        <f xml:space="preserve"> _xlfn.CONCAT(ChhoeTaigi_TaioanPehoeKichhooGi!H350, ":", ChhoeTaigi_TaioanPehoeKichhooGi!J350)</f>
        <v>u7 thau5, bo5 bue2:有頭無尾</v>
      </c>
      <c r="E352" s="18">
        <f t="shared" ca="1" si="17"/>
        <v>46202.697500115741</v>
      </c>
      <c r="G352" s="10" t="str">
        <f t="shared" si="18"/>
        <v>u7 thau5, bo5 bue2</v>
      </c>
    </row>
    <row r="353" spans="1:7">
      <c r="A353" s="16" t="str">
        <f t="shared" si="16"/>
        <v>虎頭鼠尾</v>
      </c>
      <c r="B353" s="16"/>
      <c r="C353" s="17"/>
      <c r="D353" s="16" t="str">
        <f xml:space="preserve"> _xlfn.CONCAT(ChhoeTaigi_TaioanPehoeKichhooGi!H351, ":", ChhoeTaigi_TaioanPehoeKichhooGi!J351)</f>
        <v>hoo2 thau5, niau2-tshi2 bue2:虎頭鼠尾</v>
      </c>
      <c r="E353" s="18">
        <f t="shared" ca="1" si="17"/>
        <v>46202.697500115741</v>
      </c>
      <c r="G353" s="10" t="str">
        <f t="shared" si="18"/>
        <v>hoo2 thau5, niau2-tshi2 bue2</v>
      </c>
    </row>
    <row r="354" spans="1:7">
      <c r="A354" s="16" t="str">
        <f t="shared" si="16"/>
        <v>沒有頭緒</v>
      </c>
      <c r="B354" s="16"/>
      <c r="C354" s="17"/>
      <c r="D354" s="16" t="str">
        <f xml:space="preserve"> _xlfn.CONCAT(ChhoeTaigi_TaioanPehoeKichhooGi!H352, ":", ChhoeTaigi_TaioanPehoeKichhooGi!J352)</f>
        <v>bo5 thau5 bo5 bue2:沒有頭緒</v>
      </c>
      <c r="E354" s="18">
        <f t="shared" ca="1" si="17"/>
        <v>46202.697500115741</v>
      </c>
      <c r="G354" s="10" t="str">
        <f t="shared" si="18"/>
        <v>bo5 thau5 bo5 bue2</v>
      </c>
    </row>
    <row r="355" spans="1:7">
      <c r="A355" s="16" t="str">
        <f t="shared" si="16"/>
        <v/>
      </c>
      <c r="B355" s="16"/>
      <c r="C355" s="17"/>
      <c r="D355" s="16" t="str">
        <f xml:space="preserve"> _xlfn.CONCAT(ChhoeTaigi_TaioanPehoeKichhooGi!H353, ":", ChhoeTaigi_TaioanPehoeKichhooGi!J353)</f>
        <v>bue2:</v>
      </c>
      <c r="E355" s="18">
        <f t="shared" ca="1" si="17"/>
        <v>46202.697500115741</v>
      </c>
      <c r="G355" s="10" t="str">
        <f t="shared" si="18"/>
        <v>bue2</v>
      </c>
    </row>
    <row r="356" spans="1:7">
      <c r="A356" s="16" t="str">
        <f t="shared" si="16"/>
        <v>頭一個</v>
      </c>
      <c r="B356" s="16"/>
      <c r="C356" s="17"/>
      <c r="D356" s="16" t="str">
        <f xml:space="preserve"> _xlfn.CONCAT(ChhoeTaigi_TaioanPehoeKichhooGi!H354, ":", ChhoeTaigi_TaioanPehoeKichhooGi!J354)</f>
        <v>thau5 tsit8 e5:頭一個</v>
      </c>
      <c r="E356" s="18">
        <f t="shared" ca="1" si="17"/>
        <v>46202.697500231479</v>
      </c>
      <c r="G356" s="10" t="str">
        <f t="shared" si="18"/>
        <v>thau5 tsit8 e5</v>
      </c>
    </row>
    <row r="357" spans="1:7">
      <c r="A357" s="16" t="str">
        <f t="shared" si="16"/>
        <v>最後那個</v>
      </c>
      <c r="B357" s="16"/>
      <c r="C357" s="17"/>
      <c r="D357" s="16" t="str">
        <f xml:space="preserve"> _xlfn.CONCAT(ChhoeTaigi_TaioanPehoeKichhooGi!H355, ":", ChhoeTaigi_TaioanPehoeKichhooGi!J355)</f>
        <v>tsue3 au7 hit e5:最後那個</v>
      </c>
      <c r="E357" s="18">
        <f t="shared" ca="1" si="17"/>
        <v>46202.697500115741</v>
      </c>
      <c r="G357" s="10" t="str">
        <f t="shared" si="18"/>
        <v>tsue3 au7 hit e5</v>
      </c>
    </row>
    <row r="358" spans="1:7">
      <c r="A358" s="16" t="str">
        <f t="shared" si="16"/>
        <v>頭一天</v>
      </c>
      <c r="B358" s="16"/>
      <c r="C358" s="17"/>
      <c r="D358" s="16" t="str">
        <f xml:space="preserve"> _xlfn.CONCAT(ChhoeTaigi_TaioanPehoeKichhooGi!H356, ":", ChhoeTaigi_TaioanPehoeKichhooGi!J356)</f>
        <v>thau5 tsit8 jit8:頭一天</v>
      </c>
      <c r="E358" s="18">
        <f t="shared" ca="1" si="17"/>
        <v>46202.697500115741</v>
      </c>
      <c r="G358" s="10" t="str">
        <f t="shared" si="18"/>
        <v>thau5 tsit8 jit8</v>
      </c>
    </row>
    <row r="359" spans="1:7">
      <c r="A359" s="16" t="str">
        <f t="shared" si="16"/>
        <v>最後一天</v>
      </c>
      <c r="B359" s="16"/>
      <c r="C359" s="17"/>
      <c r="D359" s="16" t="str">
        <f xml:space="preserve"> _xlfn.CONCAT(ChhoeTaigi_TaioanPehoeKichhooGi!H357, ":", ChhoeTaigi_TaioanPehoeKichhooGi!J357)</f>
        <v>bue2 jit8:最後一天</v>
      </c>
      <c r="E359" s="18">
        <f t="shared" ca="1" si="17"/>
        <v>46202.697500115741</v>
      </c>
      <c r="G359" s="10" t="str">
        <f t="shared" si="18"/>
        <v>bue2 jit8</v>
      </c>
    </row>
    <row r="360" spans="1:7">
      <c r="A360" s="16" t="str">
        <f t="shared" si="16"/>
        <v>頭兩個</v>
      </c>
      <c r="B360" s="16"/>
      <c r="C360" s="17"/>
      <c r="D360" s="16" t="str">
        <f xml:space="preserve"> _xlfn.CONCAT(ChhoeTaigi_TaioanPehoeKichhooGi!H358, ":", ChhoeTaigi_TaioanPehoeKichhooGi!J358)</f>
        <v>thau5--a hit nng7 e5:頭兩個</v>
      </c>
      <c r="E360" s="18">
        <f t="shared" ca="1" si="17"/>
        <v>46202.697500115741</v>
      </c>
      <c r="G360" s="10" t="str">
        <f t="shared" si="18"/>
        <v>thau5--a hit nng7 e5</v>
      </c>
    </row>
    <row r="361" spans="1:7">
      <c r="A361" s="16" t="str">
        <f t="shared" si="16"/>
        <v>最後兩個</v>
      </c>
      <c r="B361" s="16"/>
      <c r="C361" s="17"/>
      <c r="D361" s="16" t="str">
        <f xml:space="preserve"> _xlfn.CONCAT(ChhoeTaigi_TaioanPehoeKichhooGi!H359, ":", ChhoeTaigi_TaioanPehoeKichhooGi!J359)</f>
        <v>bue2--a hit nng7 e5:最後兩個</v>
      </c>
      <c r="E361" s="18">
        <f t="shared" ca="1" si="17"/>
        <v>46202.697500115741</v>
      </c>
      <c r="G361" s="10" t="str">
        <f t="shared" si="18"/>
        <v>bue2--a hit nng7 e5</v>
      </c>
    </row>
    <row r="362" spans="1:7">
      <c r="A362" s="16" t="str">
        <f t="shared" si="16"/>
        <v>頭一句</v>
      </c>
      <c r="B362" s="16"/>
      <c r="C362" s="17"/>
      <c r="D362" s="16" t="str">
        <f xml:space="preserve"> _xlfn.CONCAT(ChhoeTaigi_TaioanPehoeKichhooGi!H360, ":", ChhoeTaigi_TaioanPehoeKichhooGi!J360)</f>
        <v>thau5 tsit8 ku3:頭一句</v>
      </c>
      <c r="E362" s="18">
        <f t="shared" ca="1" si="17"/>
        <v>46202.697500115741</v>
      </c>
      <c r="G362" s="10" t="str">
        <f t="shared" si="18"/>
        <v>thau5 tsit8 ku3</v>
      </c>
    </row>
    <row r="363" spans="1:7">
      <c r="A363" s="16" t="str">
        <f t="shared" si="16"/>
        <v>最後那句</v>
      </c>
      <c r="B363" s="16"/>
      <c r="C363" s="17"/>
      <c r="D363" s="16" t="str">
        <f xml:space="preserve"> _xlfn.CONCAT(ChhoeTaigi_TaioanPehoeKichhooGi!H361, ":", ChhoeTaigi_TaioanPehoeKichhooGi!J361)</f>
        <v>bue2--a hit ku3:最後那句</v>
      </c>
      <c r="E363" s="18">
        <f t="shared" ca="1" si="17"/>
        <v>46202.697500231479</v>
      </c>
      <c r="G363" s="10" t="str">
        <f t="shared" si="18"/>
        <v>bue2--a hit ku3</v>
      </c>
    </row>
    <row r="364" spans="1:7">
      <c r="A364" s="16" t="str">
        <f t="shared" si="16"/>
        <v>頭那五頁</v>
      </c>
      <c r="B364" s="16"/>
      <c r="C364" s="17"/>
      <c r="D364" s="16" t="str">
        <f xml:space="preserve"> _xlfn.CONCAT(ChhoeTaigi_TaioanPehoeKichhooGi!H362, ":", ChhoeTaigi_TaioanPehoeKichhooGi!J362)</f>
        <v>thau5--a hit goo7 phinn:頭那五頁</v>
      </c>
      <c r="E364" s="18">
        <f t="shared" ca="1" si="17"/>
        <v>46202.697500115741</v>
      </c>
      <c r="G364" s="10" t="str">
        <f t="shared" si="18"/>
        <v>thau5--a hit goo7 phinn</v>
      </c>
    </row>
    <row r="365" spans="1:7">
      <c r="A365" s="16" t="str">
        <f t="shared" si="16"/>
        <v>最後五頁</v>
      </c>
      <c r="B365" s="16"/>
      <c r="C365" s="17"/>
      <c r="D365" s="16" t="str">
        <f xml:space="preserve"> _xlfn.CONCAT(ChhoeTaigi_TaioanPehoeKichhooGi!H363, ":", ChhoeTaigi_TaioanPehoeKichhooGi!J363)</f>
        <v>bue2--a hit goo7 phinn:最後五頁</v>
      </c>
      <c r="E365" s="18">
        <f t="shared" ca="1" si="17"/>
        <v>46202.697500115741</v>
      </c>
      <c r="G365" s="10" t="str">
        <f t="shared" si="18"/>
        <v>bue2--a hit goo7 phinn</v>
      </c>
    </row>
    <row r="366" spans="1:7">
      <c r="A366" s="16" t="str">
        <f t="shared" si="16"/>
        <v>頭兩次</v>
      </c>
      <c r="B366" s="16"/>
      <c r="C366" s="17"/>
      <c r="D366" s="16" t="str">
        <f xml:space="preserve"> _xlfn.CONCAT(ChhoeTaigi_TaioanPehoeKichhooGi!H364, ":", ChhoeTaigi_TaioanPehoeKichhooGi!J364)</f>
        <v>thau5--a hit nng7 pai2:頭兩次</v>
      </c>
      <c r="E366" s="18">
        <f t="shared" ca="1" si="17"/>
        <v>46202.697500115741</v>
      </c>
      <c r="G366" s="10" t="str">
        <f t="shared" si="18"/>
        <v>thau5--a hit nng7 pai2</v>
      </c>
    </row>
    <row r="367" spans="1:7">
      <c r="A367" s="16" t="str">
        <f t="shared" si="16"/>
        <v>最後兩次</v>
      </c>
      <c r="B367" s="16"/>
      <c r="C367" s="17"/>
      <c r="D367" s="16" t="str">
        <f xml:space="preserve"> _xlfn.CONCAT(ChhoeTaigi_TaioanPehoeKichhooGi!H365, ":", ChhoeTaigi_TaioanPehoeKichhooGi!J365)</f>
        <v>bue2--a hit nng7 pai2:最後兩次</v>
      </c>
      <c r="E367" s="18">
        <f t="shared" ca="1" si="17"/>
        <v>46202.697500115741</v>
      </c>
      <c r="G367" s="10" t="str">
        <f t="shared" si="18"/>
        <v>bue2--a hit nng7 pai2</v>
      </c>
    </row>
    <row r="368" spans="1:7">
      <c r="A368" s="16" t="str">
        <f t="shared" si="16"/>
        <v>頭三句</v>
      </c>
      <c r="B368" s="16"/>
      <c r="C368" s="17"/>
      <c r="D368" s="16" t="str">
        <f xml:space="preserve"> _xlfn.CONCAT(ChhoeTaigi_TaioanPehoeKichhooGi!H366, ":", ChhoeTaigi_TaioanPehoeKichhooGi!J366)</f>
        <v>thau5--a hit sann ku3:頭三句</v>
      </c>
      <c r="E368" s="18">
        <f t="shared" ca="1" si="17"/>
        <v>46202.697500115741</v>
      </c>
      <c r="G368" s="10" t="str">
        <f t="shared" si="18"/>
        <v>thau5--a hit sann ku3</v>
      </c>
    </row>
    <row r="369" spans="1:7">
      <c r="A369" s="16" t="str">
        <f t="shared" si="16"/>
        <v>最後三句</v>
      </c>
      <c r="B369" s="16"/>
      <c r="C369" s="17"/>
      <c r="D369" s="16" t="str">
        <f xml:space="preserve"> _xlfn.CONCAT(ChhoeTaigi_TaioanPehoeKichhooGi!H367, ":", ChhoeTaigi_TaioanPehoeKichhooGi!J367)</f>
        <v>bue2--a hit sann ku3:最後三句</v>
      </c>
      <c r="E369" s="18">
        <f t="shared" ca="1" si="17"/>
        <v>46202.697500115741</v>
      </c>
      <c r="G369" s="10" t="str">
        <f t="shared" si="18"/>
        <v>bue2--a hit sann ku3</v>
      </c>
    </row>
    <row r="370" spans="1:7">
      <c r="A370" s="16" t="str">
        <f t="shared" si="16"/>
        <v>月初那兩天</v>
      </c>
      <c r="B370" s="16"/>
      <c r="C370" s="17"/>
      <c r="D370" s="16" t="str">
        <f xml:space="preserve"> _xlfn.CONCAT(ChhoeTaigi_TaioanPehoeKichhooGi!H368, ":", ChhoeTaigi_TaioanPehoeKichhooGi!J368)</f>
        <v>gueh8 thau5 hit nng7 jit8:月初那兩天</v>
      </c>
      <c r="E370" s="18">
        <f t="shared" ca="1" si="17"/>
        <v>46202.697500231479</v>
      </c>
      <c r="G370" s="10" t="str">
        <f t="shared" si="18"/>
        <v>gueh8 thau5 hit nng7 jit8</v>
      </c>
    </row>
    <row r="371" spans="1:7">
      <c r="A371" s="16" t="str">
        <f t="shared" si="16"/>
        <v>月末那兩天</v>
      </c>
      <c r="B371" s="16"/>
      <c r="C371" s="17"/>
      <c r="D371" s="16" t="str">
        <f xml:space="preserve"> _xlfn.CONCAT(ChhoeTaigi_TaioanPehoeKichhooGi!H369, ":", ChhoeTaigi_TaioanPehoeKichhooGi!J369)</f>
        <v>gueh8 bue2 hit nng7 jit8:月末那兩天</v>
      </c>
      <c r="E371" s="18">
        <f t="shared" ca="1" si="17"/>
        <v>46202.697500115741</v>
      </c>
      <c r="G371" s="10" t="str">
        <f t="shared" si="18"/>
        <v>gueh8 bue2 hit nng7 jit8</v>
      </c>
    </row>
    <row r="372" spans="1:7">
      <c r="A372" s="16" t="str">
        <f t="shared" si="16"/>
        <v>年頭那兩三天</v>
      </c>
      <c r="B372" s="16"/>
      <c r="C372" s="17"/>
      <c r="D372" s="16" t="str">
        <f xml:space="preserve"> _xlfn.CONCAT(ChhoeTaigi_TaioanPehoeKichhooGi!H370, ":", ChhoeTaigi_TaioanPehoeKichhooGi!J370)</f>
        <v>ni5 thau5 hit nng7 sann jit8:年頭那兩三天</v>
      </c>
      <c r="E372" s="18">
        <f t="shared" ca="1" si="17"/>
        <v>46202.697500115741</v>
      </c>
      <c r="G372" s="10" t="str">
        <f t="shared" si="18"/>
        <v>ni5 thau5 hit nng7 sann jit8</v>
      </c>
    </row>
    <row r="373" spans="1:7">
      <c r="A373" s="16" t="str">
        <f t="shared" si="16"/>
        <v>年末那兩三天</v>
      </c>
      <c r="B373" s="16"/>
      <c r="C373" s="17"/>
      <c r="D373" s="16" t="str">
        <f xml:space="preserve"> _xlfn.CONCAT(ChhoeTaigi_TaioanPehoeKichhooGi!H371, ":", ChhoeTaigi_TaioanPehoeKichhooGi!J371)</f>
        <v>ni5 bue2 hit nng7 sann jit8:年末那兩三天</v>
      </c>
      <c r="E373" s="18">
        <f t="shared" ca="1" si="17"/>
        <v>46202.697500115741</v>
      </c>
      <c r="G373" s="10" t="str">
        <f t="shared" si="18"/>
        <v>ni5 bue2 hit nng7 sann jit8</v>
      </c>
    </row>
    <row r="374" spans="1:7">
      <c r="A374" s="16" t="str">
        <f t="shared" si="16"/>
        <v>一年的頭一天</v>
      </c>
      <c r="B374" s="16"/>
      <c r="C374" s="17"/>
      <c r="D374" s="16" t="str">
        <f xml:space="preserve"> _xlfn.CONCAT(ChhoeTaigi_TaioanPehoeKichhooGi!H372, ":", ChhoeTaigi_TaioanPehoeKichhooGi!J372)</f>
        <v>tsit8 ni5 e5 thau5 tsit8 jit8:一年的頭一天</v>
      </c>
      <c r="E374" s="18">
        <f t="shared" ca="1" si="17"/>
        <v>46202.697500115741</v>
      </c>
      <c r="G374" s="10" t="str">
        <f t="shared" si="18"/>
        <v>tsit8 ni5 e5 thau5 tsit8 jit8</v>
      </c>
    </row>
    <row r="375" spans="1:7">
      <c r="A375" s="16" t="str">
        <f t="shared" si="16"/>
        <v>一年的最後那天</v>
      </c>
      <c r="B375" s="16"/>
      <c r="C375" s="17"/>
      <c r="D375" s="16" t="str">
        <f xml:space="preserve"> _xlfn.CONCAT(ChhoeTaigi_TaioanPehoeKichhooGi!H373, ":", ChhoeTaigi_TaioanPehoeKichhooGi!J373)</f>
        <v>tsit8 ni5 e5 tsue3 au7 hit jit8:一年的最後那天</v>
      </c>
      <c r="E375" s="18">
        <f t="shared" ca="1" si="17"/>
        <v>46202.697500115741</v>
      </c>
      <c r="G375" s="10" t="str">
        <f t="shared" si="18"/>
        <v>tsit8 ni5 e5 tsue3 au7 hit jit8</v>
      </c>
    </row>
    <row r="376" spans="1:7">
      <c r="A376" s="16" t="str">
        <f t="shared" si="16"/>
        <v>最後、終於</v>
      </c>
      <c r="B376" s="16"/>
      <c r="C376" s="17"/>
      <c r="D376" s="16" t="str">
        <f xml:space="preserve"> _xlfn.CONCAT(ChhoeTaigi_TaioanPehoeKichhooGi!H374, ":", ChhoeTaigi_TaioanPehoeKichhooGi!J374)</f>
        <v>loo7-bue2:最後、終於</v>
      </c>
      <c r="E376" s="18">
        <f t="shared" ca="1" si="17"/>
        <v>46202.697500115741</v>
      </c>
      <c r="G376" s="10" t="str">
        <f t="shared" si="18"/>
        <v>loo7-bue2</v>
      </c>
    </row>
    <row r="377" spans="1:7">
      <c r="A377" s="16" t="str">
        <f t="shared" si="16"/>
        <v>最小的兒子</v>
      </c>
      <c r="B377" s="16"/>
      <c r="C377" s="17"/>
      <c r="D377" s="16" t="str">
        <f xml:space="preserve"> _xlfn.CONCAT(ChhoeTaigi_TaioanPehoeKichhooGi!H375, ":", ChhoeTaigi_TaioanPehoeKichhooGi!J375)</f>
        <v>suah bue2-a2 kiann2:最小的兒子</v>
      </c>
      <c r="E377" s="18">
        <f t="shared" ca="1" si="17"/>
        <v>46202.697500231479</v>
      </c>
      <c r="G377" s="10" t="str">
        <f t="shared" si="18"/>
        <v>suah bue2-a2 kiann2</v>
      </c>
    </row>
    <row r="378" spans="1:7">
      <c r="A378" s="16" t="str">
        <f t="shared" si="16"/>
        <v>梅子</v>
      </c>
      <c r="B378" s="16"/>
      <c r="C378" s="17"/>
      <c r="D378" s="16" t="str">
        <f xml:space="preserve"> _xlfn.CONCAT(ChhoeTaigi_TaioanPehoeKichhooGi!H376, ":", ChhoeTaigi_TaioanPehoeKichhooGi!J376)</f>
        <v>bue5-a2:梅子</v>
      </c>
      <c r="E378" s="18">
        <f t="shared" ca="1" si="17"/>
        <v>46202.697500115741</v>
      </c>
      <c r="G378" s="10" t="str">
        <f t="shared" si="18"/>
        <v>bue5-a2</v>
      </c>
    </row>
    <row r="379" spans="1:7">
      <c r="A379" s="16" t="str">
        <f t="shared" si="16"/>
        <v>梅子茶</v>
      </c>
      <c r="B379" s="16"/>
      <c r="C379" s="17"/>
      <c r="D379" s="16" t="str">
        <f xml:space="preserve"> _xlfn.CONCAT(ChhoeTaigi_TaioanPehoeKichhooGi!H377, ":", ChhoeTaigi_TaioanPehoeKichhooGi!J377)</f>
        <v>bue5-a2 te5:梅子茶</v>
      </c>
      <c r="E379" s="18">
        <f t="shared" ca="1" si="17"/>
        <v>46202.697500115741</v>
      </c>
      <c r="G379" s="10" t="str">
        <f t="shared" si="18"/>
        <v>bue5-a2 te5</v>
      </c>
    </row>
    <row r="380" spans="1:7">
      <c r="A380" s="16" t="str">
        <f t="shared" si="16"/>
        <v>要、將要</v>
      </c>
      <c r="B380" s="16"/>
      <c r="C380" s="17"/>
      <c r="D380" s="16" t="str">
        <f xml:space="preserve"> _xlfn.CONCAT(ChhoeTaigi_TaioanPehoeKichhooGi!H378, ":", ChhoeTaigi_TaioanPehoeKichhooGi!J378)</f>
        <v>bueh:要、將要</v>
      </c>
      <c r="E380" s="18">
        <f t="shared" ca="1" si="17"/>
        <v>46202.697500115741</v>
      </c>
      <c r="G380" s="10" t="str">
        <f t="shared" si="18"/>
        <v>bueh</v>
      </c>
    </row>
    <row r="381" spans="1:7">
      <c r="A381" s="16" t="str">
        <f t="shared" si="16"/>
        <v/>
      </c>
      <c r="B381" s="16"/>
      <c r="C381" s="17"/>
      <c r="D381" s="16" t="str">
        <f xml:space="preserve"> _xlfn.CONCAT(ChhoeTaigi_TaioanPehoeKichhooGi!H379, ":", ChhoeTaigi_TaioanPehoeKichhooGi!J379)</f>
        <v>bueh:</v>
      </c>
      <c r="E381" s="18">
        <f t="shared" ca="1" si="17"/>
        <v>46202.697500115741</v>
      </c>
      <c r="G381" s="10" t="str">
        <f t="shared" si="18"/>
        <v>bueh</v>
      </c>
    </row>
    <row r="382" spans="1:7">
      <c r="A382" s="16" t="str">
        <f t="shared" si="16"/>
        <v>黃昏</v>
      </c>
      <c r="B382" s="16"/>
      <c r="C382" s="17"/>
      <c r="D382" s="16" t="str">
        <f xml:space="preserve"> _xlfn.CONCAT(ChhoeTaigi_TaioanPehoeKichhooGi!H380, ":", ChhoeTaigi_TaioanPehoeKichhooGi!J380)</f>
        <v>bueh am3-a2:黃昏</v>
      </c>
      <c r="E382" s="18">
        <f t="shared" ca="1" si="17"/>
        <v>46202.697500115741</v>
      </c>
      <c r="G382" s="10" t="str">
        <f t="shared" si="18"/>
        <v>bueh am3-a2</v>
      </c>
    </row>
    <row r="383" spans="1:7">
      <c r="A383" s="16" t="str">
        <f t="shared" si="16"/>
        <v>快好</v>
      </c>
      <c r="B383" s="16"/>
      <c r="C383" s="17"/>
      <c r="D383" s="16" t="str">
        <f xml:space="preserve"> _xlfn.CONCAT(ChhoeTaigi_TaioanPehoeKichhooGi!H381, ":", ChhoeTaigi_TaioanPehoeKichhooGi!J381)</f>
        <v>bueh ho2--a3:快好</v>
      </c>
      <c r="E383" s="18">
        <f t="shared" ca="1" si="17"/>
        <v>46202.697500115741</v>
      </c>
      <c r="G383" s="10" t="str">
        <f t="shared" si="18"/>
        <v>bueh ho2--a3</v>
      </c>
    </row>
    <row r="384" spans="1:7">
      <c r="A384" s="16" t="str">
        <f t="shared" si="16"/>
        <v>將要</v>
      </c>
      <c r="B384" s="16"/>
      <c r="C384" s="17"/>
      <c r="D384" s="16" t="str">
        <f xml:space="preserve"> _xlfn.CONCAT(ChhoeTaigi_TaioanPehoeKichhooGi!H382, ":", ChhoeTaigi_TaioanPehoeKichhooGi!J382)</f>
        <v>teh bueh:將要</v>
      </c>
      <c r="E384" s="18">
        <f t="shared" ca="1" si="17"/>
        <v>46202.697500231479</v>
      </c>
      <c r="G384" s="10" t="str">
        <f t="shared" si="18"/>
        <v>teh bueh</v>
      </c>
    </row>
    <row r="385" spans="1:7">
      <c r="A385" s="16" t="str">
        <f t="shared" si="16"/>
        <v>襪子</v>
      </c>
      <c r="B385" s="16"/>
      <c r="C385" s="17"/>
      <c r="D385" s="16" t="str">
        <f xml:space="preserve"> _xlfn.CONCAT(ChhoeTaigi_TaioanPehoeKichhooGi!H383, ":", ChhoeTaigi_TaioanPehoeKichhooGi!J383)</f>
        <v>bueh8-a2:襪子</v>
      </c>
      <c r="E385" s="18">
        <f t="shared" ca="1" si="17"/>
        <v>46202.697500115741</v>
      </c>
      <c r="G385" s="10" t="str">
        <f t="shared" si="18"/>
        <v>bueh8-a2</v>
      </c>
    </row>
    <row r="386" spans="1:7">
      <c r="A386" s="16" t="str">
        <f t="shared" si="16"/>
        <v>牧場</v>
      </c>
      <c r="B386" s="16"/>
      <c r="C386" s="17"/>
      <c r="D386" s="16" t="str">
        <f xml:space="preserve"> _xlfn.CONCAT(ChhoeTaigi_TaioanPehoeKichhooGi!H384, ":", ChhoeTaigi_TaioanPehoeKichhooGi!J384)</f>
        <v>bok8-tiunn5:牧場</v>
      </c>
      <c r="E386" s="18">
        <f t="shared" ca="1" si="17"/>
        <v>46202.697500115741</v>
      </c>
      <c r="G386" s="10" t="str">
        <f t="shared" si="18"/>
        <v>bok8-tiunn5</v>
      </c>
    </row>
    <row r="387" spans="1:7">
      <c r="A387" s="16" t="str">
        <f t="shared" si="16"/>
        <v>木材</v>
      </c>
      <c r="B387" s="16"/>
      <c r="C387" s="17"/>
      <c r="D387" s="16" t="str">
        <f xml:space="preserve"> _xlfn.CONCAT(ChhoeTaigi_TaioanPehoeKichhooGi!H385, ":", ChhoeTaigi_TaioanPehoeKichhooGi!J385)</f>
        <v>bok8-tsai5:木材</v>
      </c>
      <c r="E387" s="18">
        <f t="shared" ca="1" si="17"/>
        <v>46202.697500115741</v>
      </c>
      <c r="G387" s="10" t="str">
        <f t="shared" si="18"/>
        <v>bok8-tsai5</v>
      </c>
    </row>
    <row r="388" spans="1:7">
      <c r="A388" s="16" t="str">
        <f t="shared" si="16"/>
        <v>牧童</v>
      </c>
      <c r="B388" s="16"/>
      <c r="C388" s="17"/>
      <c r="D388" s="16" t="str">
        <f xml:space="preserve"> _xlfn.CONCAT(ChhoeTaigi_TaioanPehoeKichhooGi!H386, ":", ChhoeTaigi_TaioanPehoeKichhooGi!J386)</f>
        <v>bok8-tong5:牧童</v>
      </c>
      <c r="E388" s="18">
        <f t="shared" ca="1" si="17"/>
        <v>46202.697500115741</v>
      </c>
      <c r="G388" s="10" t="str">
        <f t="shared" si="18"/>
        <v>bok8-tong5</v>
      </c>
    </row>
    <row r="389" spans="1:7">
      <c r="A389" s="16" t="str">
        <f t="shared" si="16"/>
        <v>牧師</v>
      </c>
      <c r="B389" s="16"/>
      <c r="C389" s="17"/>
      <c r="D389" s="16" t="str">
        <f xml:space="preserve"> _xlfn.CONCAT(ChhoeTaigi_TaioanPehoeKichhooGi!H387, ":", ChhoeTaigi_TaioanPehoeKichhooGi!J387)</f>
        <v>bok8-su:牧師</v>
      </c>
      <c r="E389" s="18">
        <f t="shared" ca="1" si="17"/>
        <v>46202.697500115741</v>
      </c>
      <c r="G389" s="10" t="str">
        <f t="shared" si="18"/>
        <v>bok8-su</v>
      </c>
    </row>
    <row r="390" spans="1:7">
      <c r="A390" s="16" t="str">
        <f t="shared" si="16"/>
        <v>目的</v>
      </c>
      <c r="B390" s="16"/>
      <c r="C390" s="17"/>
      <c r="D390" s="16" t="str">
        <f xml:space="preserve"> _xlfn.CONCAT(ChhoeTaigi_TaioanPehoeKichhooGi!H388, ":", ChhoeTaigi_TaioanPehoeKichhooGi!J388)</f>
        <v>bok8-tik8:目的</v>
      </c>
      <c r="E390" s="18">
        <f t="shared" ca="1" si="17"/>
        <v>46202.697500115741</v>
      </c>
      <c r="G390" s="10" t="str">
        <f t="shared" si="18"/>
        <v>bok8-tik8</v>
      </c>
    </row>
    <row r="391" spans="1:7">
      <c r="A391" s="16" t="str">
        <f t="shared" si="16"/>
        <v>目的地</v>
      </c>
      <c r="B391" s="16"/>
      <c r="C391" s="17"/>
      <c r="D391" s="16" t="str">
        <f xml:space="preserve"> _xlfn.CONCAT(ChhoeTaigi_TaioanPehoeKichhooGi!H389, ":", ChhoeTaigi_TaioanPehoeKichhooGi!J389)</f>
        <v>bok8-tik8-te7:目的地</v>
      </c>
      <c r="E391" s="18">
        <f t="shared" ca="1" si="17"/>
        <v>46202.697500115741</v>
      </c>
      <c r="G391" s="10" t="str">
        <f t="shared" si="18"/>
        <v>bok8-tik8-te7</v>
      </c>
    </row>
    <row r="392" spans="1:7">
      <c r="A392" s="16" t="str">
        <f t="shared" si="16"/>
        <v>摸</v>
      </c>
      <c r="B392" s="16"/>
      <c r="C392" s="17"/>
      <c r="D392" s="16" t="str">
        <f xml:space="preserve"> _xlfn.CONCAT(ChhoeTaigi_TaioanPehoeKichhooGi!H390, ":", ChhoeTaigi_TaioanPehoeKichhooGi!J390)</f>
        <v>bong:摸</v>
      </c>
      <c r="E392" s="18">
        <f t="shared" ca="1" si="17"/>
        <v>46202.697500115741</v>
      </c>
      <c r="G392" s="10" t="str">
        <f t="shared" si="18"/>
        <v>bong</v>
      </c>
    </row>
    <row r="393" spans="1:7">
      <c r="A393" s="16" t="str">
        <f t="shared" si="16"/>
        <v>墓</v>
      </c>
      <c r="B393" s="16"/>
      <c r="C393" s="17"/>
      <c r="D393" s="16" t="str">
        <f xml:space="preserve"> _xlfn.CONCAT(ChhoeTaigi_TaioanPehoeKichhooGi!H391, ":", ChhoeTaigi_TaioanPehoeKichhooGi!J391)</f>
        <v>bong7:墓</v>
      </c>
      <c r="E393" s="18">
        <f t="shared" ca="1" si="17"/>
        <v>46202.697500115741</v>
      </c>
      <c r="G393" s="10" t="str">
        <f t="shared" si="18"/>
        <v>bong7</v>
      </c>
    </row>
    <row r="394" spans="1:7">
      <c r="A394" s="16" t="str">
        <f t="shared" si="16"/>
        <v>霧</v>
      </c>
      <c r="B394" s="16"/>
      <c r="C394" s="17"/>
      <c r="D394" s="16" t="str">
        <f xml:space="preserve"> _xlfn.CONCAT(ChhoeTaigi_TaioanPehoeKichhooGi!H392, ":", ChhoeTaigi_TaioanPehoeKichhooGi!J392)</f>
        <v>bong5:霧</v>
      </c>
      <c r="E394" s="18">
        <f t="shared" ca="1" si="17"/>
        <v>46202.697500115741</v>
      </c>
      <c r="G394" s="10" t="str">
        <f t="shared" si="18"/>
        <v>bong5</v>
      </c>
    </row>
    <row r="395" spans="1:7">
      <c r="A395" s="16" t="str">
        <f t="shared" si="16"/>
        <v>霧深的</v>
      </c>
      <c r="B395" s="16"/>
      <c r="C395" s="17"/>
      <c r="D395" s="16" t="str">
        <f xml:space="preserve"> _xlfn.CONCAT(ChhoeTaigi_TaioanPehoeKichhooGi!H393, ":", ChhoeTaigi_TaioanPehoeKichhooGi!J393)</f>
        <v>ta3 bong5:霧深的</v>
      </c>
      <c r="E395" s="18">
        <f t="shared" ca="1" si="17"/>
        <v>46202.697500115741</v>
      </c>
      <c r="G395" s="10" t="str">
        <f t="shared" si="18"/>
        <v>ta3 bong5</v>
      </c>
    </row>
    <row r="396" spans="1:7">
      <c r="A396" s="16" t="str">
        <f t="shared" si="16"/>
        <v>矇矇渺渺</v>
      </c>
      <c r="B396" s="16"/>
      <c r="C396" s="17"/>
      <c r="D396" s="16" t="str">
        <f xml:space="preserve"> _xlfn.CONCAT(ChhoeTaigi_TaioanPehoeKichhooGi!H394, ":", ChhoeTaigi_TaioanPehoeKichhooGi!J394)</f>
        <v>bong5-bong5:矇矇渺渺</v>
      </c>
      <c r="E396" s="18">
        <f t="shared" ca="1" si="17"/>
        <v>46202.697500115741</v>
      </c>
      <c r="G396" s="10" t="str">
        <f t="shared" si="18"/>
        <v>bong5-bong5</v>
      </c>
    </row>
    <row r="397" spans="1:7">
      <c r="A397" s="16" t="str">
        <f t="shared" si="16"/>
        <v>盲腸</v>
      </c>
      <c r="B397" s="16"/>
      <c r="C397" s="17"/>
      <c r="D397" s="16" t="str">
        <f xml:space="preserve"> _xlfn.CONCAT(ChhoeTaigi_TaioanPehoeKichhooGi!H395, ":", ChhoeTaigi_TaioanPehoeKichhooGi!J395)</f>
        <v>bong5-tng5:盲腸</v>
      </c>
      <c r="E397" s="18">
        <f t="shared" ca="1" si="17"/>
        <v>46202.697500115741</v>
      </c>
      <c r="G397" s="10" t="str">
        <f t="shared" si="18"/>
        <v>bong5-tng5</v>
      </c>
    </row>
    <row r="398" spans="1:7">
      <c r="A398" s="16" t="str">
        <f t="shared" ref="A398:A461" si="19" xml:space="preserve"> MID(D398, SEARCH(":", D398)+1, LEN(D398) - SEARCH(":", D398))</f>
        <v>盲腸炎</v>
      </c>
      <c r="B398" s="16"/>
      <c r="C398" s="17"/>
      <c r="D398" s="16" t="str">
        <f xml:space="preserve"> _xlfn.CONCAT(ChhoeTaigi_TaioanPehoeKichhooGi!H396, ":", ChhoeTaigi_TaioanPehoeKichhooGi!J396)</f>
        <v>bong5-tng5-iam7:盲腸炎</v>
      </c>
      <c r="E398" s="18">
        <f t="shared" ref="E398:E461" ca="1" si="20" xml:space="preserve"> NOW()</f>
        <v>46202.697500231479</v>
      </c>
      <c r="G398" s="10" t="str">
        <f t="shared" ref="G398:G461" si="21" xml:space="preserve"> MID(D398, 1, SEARCH(":", D398) -1)</f>
        <v>bong5-tng5-iam7</v>
      </c>
    </row>
    <row r="399" spans="1:7">
      <c r="A399" s="16" t="str">
        <f t="shared" si="19"/>
        <v>母、雌</v>
      </c>
      <c r="B399" s="16"/>
      <c r="C399" s="17"/>
      <c r="D399" s="16" t="str">
        <f xml:space="preserve"> _xlfn.CONCAT(ChhoeTaigi_TaioanPehoeKichhooGi!H397, ":", ChhoeTaigi_TaioanPehoeKichhooGi!J397)</f>
        <v>bu2:母、雌</v>
      </c>
      <c r="E399" s="18">
        <f t="shared" ca="1" si="20"/>
        <v>46202.697500115741</v>
      </c>
      <c r="G399" s="10" t="str">
        <f t="shared" si="21"/>
        <v>bu2</v>
      </c>
    </row>
    <row r="400" spans="1:7">
      <c r="A400" s="16" t="str">
        <f t="shared" si="19"/>
        <v>母校</v>
      </c>
      <c r="B400" s="16"/>
      <c r="C400" s="17"/>
      <c r="D400" s="16" t="str">
        <f xml:space="preserve"> _xlfn.CONCAT(ChhoeTaigi_TaioanPehoeKichhooGi!H398, ":", ChhoeTaigi_TaioanPehoeKichhooGi!J398)</f>
        <v>bu2-hau7:母校</v>
      </c>
      <c r="E400" s="18">
        <f t="shared" ca="1" si="20"/>
        <v>46202.697500115741</v>
      </c>
      <c r="G400" s="10" t="str">
        <f t="shared" si="21"/>
        <v>bu2-hau7</v>
      </c>
    </row>
    <row r="401" spans="1:7">
      <c r="A401" s="16" t="str">
        <f t="shared" si="19"/>
        <v>無花果</v>
      </c>
      <c r="B401" s="16"/>
      <c r="C401" s="17"/>
      <c r="D401" s="16" t="str">
        <f xml:space="preserve"> _xlfn.CONCAT(ChhoeTaigi_TaioanPehoeKichhooGi!H399, ":", ChhoeTaigi_TaioanPehoeKichhooGi!J399)</f>
        <v>bu5-hua-ko2:無花果</v>
      </c>
      <c r="E401" s="18">
        <f t="shared" ca="1" si="20"/>
        <v>46202.697500115741</v>
      </c>
      <c r="G401" s="10" t="str">
        <f t="shared" si="21"/>
        <v>bu5-hua-ko2</v>
      </c>
    </row>
    <row r="402" spans="1:7">
      <c r="A402" s="16" t="str">
        <f t="shared" si="19"/>
        <v>無所不能</v>
      </c>
      <c r="B402" s="16"/>
      <c r="C402" s="17"/>
      <c r="D402" s="16" t="str">
        <f xml:space="preserve"> _xlfn.CONCAT(ChhoeTaigi_TaioanPehoeKichhooGi!H400, ":", ChhoeTaigi_TaioanPehoeKichhooGi!J400)</f>
        <v>bu5-soo2-put-ling5:無所不能</v>
      </c>
      <c r="E402" s="18">
        <f t="shared" ca="1" si="20"/>
        <v>46202.697500115741</v>
      </c>
      <c r="G402" s="10" t="str">
        <f t="shared" si="21"/>
        <v>bu5-soo2-put-ling5</v>
      </c>
    </row>
    <row r="403" spans="1:7">
      <c r="A403" s="16" t="str">
        <f t="shared" si="19"/>
        <v>無所不在</v>
      </c>
      <c r="B403" s="16"/>
      <c r="C403" s="17"/>
      <c r="D403" s="16" t="str">
        <f xml:space="preserve"> _xlfn.CONCAT(ChhoeTaigi_TaioanPehoeKichhooGi!H401, ":", ChhoeTaigi_TaioanPehoeKichhooGi!J401)</f>
        <v>bu5-soo2-put-tsai7:無所不在</v>
      </c>
      <c r="E403" s="18">
        <f t="shared" ca="1" si="20"/>
        <v>46202.697500115741</v>
      </c>
      <c r="G403" s="10" t="str">
        <f t="shared" si="21"/>
        <v>bu5-soo2-put-tsai7</v>
      </c>
    </row>
    <row r="404" spans="1:7">
      <c r="A404" s="16" t="str">
        <f t="shared" si="19"/>
        <v>母親、媽媽</v>
      </c>
      <c r="B404" s="16"/>
      <c r="C404" s="17"/>
      <c r="D404" s="16" t="str">
        <f xml:space="preserve"> _xlfn.CONCAT(ChhoeTaigi_TaioanPehoeKichhooGi!H402, ":", ChhoeTaigi_TaioanPehoeKichhooGi!J402)</f>
        <v>bu2-tshin:母親、媽媽</v>
      </c>
      <c r="E404" s="18">
        <f t="shared" ca="1" si="20"/>
        <v>46202.697500231479</v>
      </c>
      <c r="G404" s="10" t="str">
        <f t="shared" si="21"/>
        <v>bu2-tshin</v>
      </c>
    </row>
    <row r="405" spans="1:7">
      <c r="A405" s="16" t="str">
        <f t="shared" si="19"/>
        <v>武器</v>
      </c>
      <c r="B405" s="16"/>
      <c r="C405" s="17"/>
      <c r="D405" s="16" t="str">
        <f xml:space="preserve"> _xlfn.CONCAT(ChhoeTaigi_TaioanPehoeKichhooGi!H403, ":", ChhoeTaigi_TaioanPehoeKichhooGi!J403)</f>
        <v>bu3-khi3:武器</v>
      </c>
      <c r="E405" s="18">
        <f t="shared" ca="1" si="20"/>
        <v>46202.697500115741</v>
      </c>
      <c r="G405" s="10" t="str">
        <f t="shared" si="21"/>
        <v>bu3-khi3</v>
      </c>
    </row>
    <row r="406" spans="1:7">
      <c r="A406" s="16" t="str">
        <f t="shared" si="19"/>
        <v>侮辱</v>
      </c>
      <c r="B406" s="16"/>
      <c r="C406" s="17"/>
      <c r="D406" s="16" t="str">
        <f xml:space="preserve"> _xlfn.CONCAT(ChhoeTaigi_TaioanPehoeKichhooGi!H404, ":", ChhoeTaigi_TaioanPehoeKichhooGi!J404)</f>
        <v>bu2-jiok8:侮辱</v>
      </c>
      <c r="E406" s="18">
        <f t="shared" ca="1" si="20"/>
        <v>46202.697500115741</v>
      </c>
      <c r="G406" s="10" t="str">
        <f t="shared" si="21"/>
        <v>bu2-jiok8</v>
      </c>
    </row>
    <row r="407" spans="1:7">
      <c r="A407" s="16" t="str">
        <f t="shared" si="19"/>
        <v>武力</v>
      </c>
      <c r="B407" s="16"/>
      <c r="C407" s="17"/>
      <c r="D407" s="16" t="str">
        <f xml:space="preserve"> _xlfn.CONCAT(ChhoeTaigi_TaioanPehoeKichhooGi!H405, ":", ChhoeTaigi_TaioanPehoeKichhooGi!J405)</f>
        <v>bu2-lik8:武力</v>
      </c>
      <c r="E407" s="18">
        <f t="shared" ca="1" si="20"/>
        <v>46202.697500115741</v>
      </c>
      <c r="G407" s="10" t="str">
        <f t="shared" si="21"/>
        <v>bu2-lik8</v>
      </c>
    </row>
    <row r="408" spans="1:7">
      <c r="A408" s="16" t="str">
        <f t="shared" si="19"/>
        <v>武器</v>
      </c>
      <c r="B408" s="16"/>
      <c r="C408" s="17"/>
      <c r="D408" s="16" t="str">
        <f xml:space="preserve"> _xlfn.CONCAT(ChhoeTaigi_TaioanPehoeKichhooGi!H406, ":", ChhoeTaigi_TaioanPehoeKichhooGi!J406)</f>
        <v>bu2-khi3:武器</v>
      </c>
      <c r="E408" s="18">
        <f t="shared" ca="1" si="20"/>
        <v>46202.697500115741</v>
      </c>
      <c r="G408" s="10" t="str">
        <f t="shared" si="21"/>
        <v>bu2-khi3</v>
      </c>
    </row>
    <row r="409" spans="1:7">
      <c r="A409" s="16" t="str">
        <f t="shared" si="19"/>
        <v>武裝</v>
      </c>
      <c r="B409" s="16"/>
      <c r="C409" s="17"/>
      <c r="D409" s="16" t="str">
        <f xml:space="preserve"> _xlfn.CONCAT(ChhoeTaigi_TaioanPehoeKichhooGi!H407, ":", ChhoeTaigi_TaioanPehoeKichhooGi!J407)</f>
        <v>bu2-tsong:武裝</v>
      </c>
      <c r="E409" s="18">
        <f t="shared" ca="1" si="20"/>
        <v>46202.697500115741</v>
      </c>
      <c r="G409" s="10" t="str">
        <f t="shared" si="21"/>
        <v>bu2-tsong</v>
      </c>
    </row>
    <row r="410" spans="1:7">
      <c r="A410" s="16" t="str">
        <f t="shared" si="19"/>
        <v>解除武裝</v>
      </c>
      <c r="B410" s="16"/>
      <c r="C410" s="17"/>
      <c r="D410" s="16" t="str">
        <f xml:space="preserve"> _xlfn.CONCAT(ChhoeTaigi_TaioanPehoeKichhooGi!H408, ":", ChhoeTaigi_TaioanPehoeKichhooGi!J408)</f>
        <v>bu2-tsong kai2-ti5:解除武裝</v>
      </c>
      <c r="E410" s="18">
        <f t="shared" ca="1" si="20"/>
        <v>46202.697500115741</v>
      </c>
      <c r="G410" s="10" t="str">
        <f t="shared" si="21"/>
        <v>bu2-tsong kai2-ti5</v>
      </c>
    </row>
    <row r="411" spans="1:7">
      <c r="A411" s="16" t="str">
        <f t="shared" si="19"/>
        <v>武藝</v>
      </c>
      <c r="B411" s="16"/>
      <c r="C411" s="17"/>
      <c r="D411" s="16" t="str">
        <f xml:space="preserve"> _xlfn.CONCAT(ChhoeTaigi_TaioanPehoeKichhooGi!H409, ":", ChhoeTaigi_TaioanPehoeKichhooGi!J409)</f>
        <v>bu2-ge7:武藝</v>
      </c>
      <c r="E411" s="18">
        <f t="shared" ca="1" si="20"/>
        <v>46202.697500115741</v>
      </c>
      <c r="G411" s="10" t="str">
        <f t="shared" si="21"/>
        <v>bu2-ge7</v>
      </c>
    </row>
    <row r="412" spans="1:7">
      <c r="A412" s="16" t="str">
        <f t="shared" si="19"/>
        <v>舞臺</v>
      </c>
      <c r="B412" s="16"/>
      <c r="C412" s="17"/>
      <c r="D412" s="16" t="str">
        <f xml:space="preserve"> _xlfn.CONCAT(ChhoeTaigi_TaioanPehoeKichhooGi!H410, ":", ChhoeTaigi_TaioanPehoeKichhooGi!J410)</f>
        <v>bu2-tai5:舞臺</v>
      </c>
      <c r="E412" s="18">
        <f t="shared" ca="1" si="20"/>
        <v>46202.697500115741</v>
      </c>
      <c r="G412" s="10" t="str">
        <f t="shared" si="21"/>
        <v>bu2-tai5</v>
      </c>
    </row>
    <row r="413" spans="1:7">
      <c r="A413" s="16" t="str">
        <f t="shared" si="19"/>
        <v>視力弱的</v>
      </c>
      <c r="B413" s="16"/>
      <c r="C413" s="17"/>
      <c r="D413" s="16" t="str">
        <f xml:space="preserve"> _xlfn.CONCAT(ChhoeTaigi_TaioanPehoeKichhooGi!H411, ":", ChhoeTaigi_TaioanPehoeKichhooGi!J411)</f>
        <v>bu7:視力弱的</v>
      </c>
      <c r="E413" s="18">
        <f t="shared" ca="1" si="20"/>
        <v>46202.697500115741</v>
      </c>
      <c r="G413" s="10" t="str">
        <f t="shared" si="21"/>
        <v>bu7</v>
      </c>
    </row>
    <row r="414" spans="1:7">
      <c r="A414" s="16" t="str">
        <f t="shared" si="19"/>
        <v>問題</v>
      </c>
      <c r="B414" s="16"/>
      <c r="C414" s="17"/>
      <c r="D414" s="16" t="str">
        <f xml:space="preserve"> _xlfn.CONCAT(ChhoeTaigi_TaioanPehoeKichhooGi!H412, ":", ChhoeTaigi_TaioanPehoeKichhooGi!J412)</f>
        <v>bun7-te5:問題</v>
      </c>
      <c r="E414" s="18">
        <f t="shared" ca="1" si="20"/>
        <v>46202.697500115741</v>
      </c>
      <c r="G414" s="10" t="str">
        <f t="shared" si="21"/>
        <v>bun7-te5</v>
      </c>
    </row>
    <row r="415" spans="1:7">
      <c r="A415" s="16" t="str">
        <f t="shared" si="19"/>
        <v>問答</v>
      </c>
      <c r="B415" s="16"/>
      <c r="C415" s="17"/>
      <c r="D415" s="16" t="str">
        <f xml:space="preserve"> _xlfn.CONCAT(ChhoeTaigi_TaioanPehoeKichhooGi!H413, ":", ChhoeTaigi_TaioanPehoeKichhooGi!J413)</f>
        <v>bun7-tap:問答</v>
      </c>
      <c r="E415" s="18">
        <f t="shared" ca="1" si="20"/>
        <v>46202.697500115741</v>
      </c>
      <c r="G415" s="10" t="str">
        <f t="shared" si="21"/>
        <v>bun7-tap</v>
      </c>
    </row>
    <row r="416" spans="1:7">
      <c r="A416" s="16" t="str">
        <f t="shared" si="19"/>
        <v>文學</v>
      </c>
      <c r="B416" s="16"/>
      <c r="C416" s="17"/>
      <c r="D416" s="16" t="str">
        <f xml:space="preserve"> _xlfn.CONCAT(ChhoeTaigi_TaioanPehoeKichhooGi!H414, ":", ChhoeTaigi_TaioanPehoeKichhooGi!J414)</f>
        <v>bun5-hak8:文學</v>
      </c>
      <c r="E416" s="18">
        <f t="shared" ca="1" si="20"/>
        <v>46202.697500115741</v>
      </c>
      <c r="G416" s="10" t="str">
        <f t="shared" si="21"/>
        <v>bun5-hak8</v>
      </c>
    </row>
    <row r="417" spans="1:7">
      <c r="A417" s="16" t="str">
        <f t="shared" si="19"/>
        <v>文科</v>
      </c>
      <c r="B417" s="16"/>
      <c r="C417" s="17"/>
      <c r="D417" s="16" t="str">
        <f xml:space="preserve"> _xlfn.CONCAT(ChhoeTaigi_TaioanPehoeKichhooGi!H415, ":", ChhoeTaigi_TaioanPehoeKichhooGi!J415)</f>
        <v>bun5-kho:文科</v>
      </c>
      <c r="E417" s="18">
        <f t="shared" ca="1" si="20"/>
        <v>46202.697500115741</v>
      </c>
      <c r="G417" s="10" t="str">
        <f t="shared" si="21"/>
        <v>bun5-kho</v>
      </c>
    </row>
    <row r="418" spans="1:7">
      <c r="A418" s="16" t="str">
        <f t="shared" si="19"/>
        <v>文化</v>
      </c>
      <c r="B418" s="16"/>
      <c r="C418" s="17"/>
      <c r="D418" s="16" t="str">
        <f xml:space="preserve"> _xlfn.CONCAT(ChhoeTaigi_TaioanPehoeKichhooGi!H416, ":", ChhoeTaigi_TaioanPehoeKichhooGi!J416)</f>
        <v>bun5-hua3:文化</v>
      </c>
      <c r="E418" s="18">
        <f t="shared" ca="1" si="20"/>
        <v>46202.697500115741</v>
      </c>
      <c r="G418" s="10" t="str">
        <f t="shared" si="21"/>
        <v>bun5-hua3</v>
      </c>
    </row>
    <row r="419" spans="1:7">
      <c r="A419" s="16" t="str">
        <f t="shared" si="19"/>
        <v>文書</v>
      </c>
      <c r="B419" s="16"/>
      <c r="C419" s="17"/>
      <c r="D419" s="16" t="str">
        <f xml:space="preserve"> _xlfn.CONCAT(ChhoeTaigi_TaioanPehoeKichhooGi!H417, ":", ChhoeTaigi_TaioanPehoeKichhooGi!J417)</f>
        <v>bun5-si:文書</v>
      </c>
      <c r="E419" s="18">
        <f t="shared" ca="1" si="20"/>
        <v>46202.697500115741</v>
      </c>
      <c r="G419" s="10" t="str">
        <f t="shared" si="21"/>
        <v>bun5-si</v>
      </c>
    </row>
    <row r="420" spans="1:7">
      <c r="A420" s="16" t="str">
        <f t="shared" si="19"/>
        <v>公文書</v>
      </c>
      <c r="B420" s="16"/>
      <c r="C420" s="17"/>
      <c r="D420" s="16" t="str">
        <f xml:space="preserve"> _xlfn.CONCAT(ChhoeTaigi_TaioanPehoeKichhooGi!H418, ":", ChhoeTaigi_TaioanPehoeKichhooGi!J418)</f>
        <v>kong-bun5-si:公文書</v>
      </c>
      <c r="E420" s="18">
        <f t="shared" ca="1" si="20"/>
        <v>46202.697500115741</v>
      </c>
      <c r="G420" s="10" t="str">
        <f t="shared" si="21"/>
        <v>kong-bun5-si</v>
      </c>
    </row>
    <row r="421" spans="1:7">
      <c r="A421" s="16" t="str">
        <f t="shared" si="19"/>
        <v>文明</v>
      </c>
      <c r="B421" s="16"/>
      <c r="C421" s="17"/>
      <c r="D421" s="16" t="str">
        <f xml:space="preserve"> _xlfn.CONCAT(ChhoeTaigi_TaioanPehoeKichhooGi!H419, ":", ChhoeTaigi_TaioanPehoeKichhooGi!J419)</f>
        <v>bun5-bing5:文明</v>
      </c>
      <c r="E421" s="18">
        <f t="shared" ca="1" si="20"/>
        <v>46202.697500115741</v>
      </c>
      <c r="G421" s="10" t="str">
        <f t="shared" si="21"/>
        <v>bun5-bing5</v>
      </c>
    </row>
    <row r="422" spans="1:7">
      <c r="A422" s="16" t="str">
        <f t="shared" si="19"/>
        <v>文法</v>
      </c>
      <c r="B422" s="16"/>
      <c r="C422" s="17"/>
      <c r="D422" s="16" t="str">
        <f xml:space="preserve"> _xlfn.CONCAT(ChhoeTaigi_TaioanPehoeKichhooGi!H420, ":", ChhoeTaigi_TaioanPehoeKichhooGi!J420)</f>
        <v>bun5-huat:文法</v>
      </c>
      <c r="E422" s="18">
        <f t="shared" ca="1" si="20"/>
        <v>46202.697500115741</v>
      </c>
      <c r="G422" s="10" t="str">
        <f t="shared" si="21"/>
        <v>bun5-huat</v>
      </c>
    </row>
    <row r="423" spans="1:7">
      <c r="A423" s="16" t="str">
        <f t="shared" si="19"/>
        <v>文章</v>
      </c>
      <c r="B423" s="16"/>
      <c r="C423" s="17"/>
      <c r="D423" s="16" t="str">
        <f xml:space="preserve"> _xlfn.CONCAT(ChhoeTaigi_TaioanPehoeKichhooGi!H421, ":", ChhoeTaigi_TaioanPehoeKichhooGi!J421)</f>
        <v>bun5-tsiunn:文章</v>
      </c>
      <c r="E423" s="18">
        <f t="shared" ca="1" si="20"/>
        <v>46202.697500115741</v>
      </c>
      <c r="G423" s="10" t="str">
        <f t="shared" si="21"/>
        <v>bun5-tsiunn</v>
      </c>
    </row>
    <row r="424" spans="1:7">
      <c r="A424" s="16" t="str">
        <f t="shared" si="19"/>
        <v>物理</v>
      </c>
      <c r="B424" s="16"/>
      <c r="C424" s="17"/>
      <c r="D424" s="16" t="str">
        <f xml:space="preserve"> _xlfn.CONCAT(ChhoeTaigi_TaioanPehoeKichhooGi!H422, ":", ChhoeTaigi_TaioanPehoeKichhooGi!J422)</f>
        <v>but8-li2:物理</v>
      </c>
      <c r="E424" s="18">
        <f t="shared" ca="1" si="20"/>
        <v>46202.697500231479</v>
      </c>
      <c r="G424" s="10" t="str">
        <f t="shared" si="21"/>
        <v>but8-li2</v>
      </c>
    </row>
    <row r="425" spans="1:7">
      <c r="A425" s="16" t="str">
        <f t="shared" si="19"/>
        <v>物質</v>
      </c>
      <c r="B425" s="16"/>
      <c r="C425" s="17"/>
      <c r="D425" s="16" t="str">
        <f xml:space="preserve"> _xlfn.CONCAT(ChhoeTaigi_TaioanPehoeKichhooGi!H423, ":", ChhoeTaigi_TaioanPehoeKichhooGi!J423)</f>
        <v>but8-tsit:物質</v>
      </c>
      <c r="E425" s="18">
        <f t="shared" ca="1" si="20"/>
        <v>46202.697500115741</v>
      </c>
      <c r="G425" s="10" t="str">
        <f t="shared" si="21"/>
        <v>but8-tsit</v>
      </c>
    </row>
    <row r="426" spans="1:7">
      <c r="A426" s="16" t="str">
        <f t="shared" si="19"/>
        <v>物質主義</v>
      </c>
      <c r="B426" s="16"/>
      <c r="C426" s="17"/>
      <c r="D426" s="16" t="str">
        <f xml:space="preserve"> _xlfn.CONCAT(ChhoeTaigi_TaioanPehoeKichhooGi!H424, ":", ChhoeTaigi_TaioanPehoeKichhooGi!J424)</f>
        <v>but8-tsit tsu2-gi7:物質主義</v>
      </c>
      <c r="E426" s="18">
        <f t="shared" ca="1" si="20"/>
        <v>46202.697500115741</v>
      </c>
      <c r="G426" s="10" t="str">
        <f t="shared" si="21"/>
        <v>but8-tsit tsu2-gi7</v>
      </c>
    </row>
    <row r="427" spans="1:7">
      <c r="A427" s="16" t="str">
        <f t="shared" si="19"/>
        <v>物價</v>
      </c>
      <c r="B427" s="16"/>
      <c r="C427" s="17"/>
      <c r="D427" s="16" t="str">
        <f xml:space="preserve"> _xlfn.CONCAT(ChhoeTaigi_TaioanPehoeKichhooGi!H425, ":", ChhoeTaigi_TaioanPehoeKichhooGi!J425)</f>
        <v>but8-ke3:物價</v>
      </c>
      <c r="E427" s="18">
        <f t="shared" ca="1" si="20"/>
        <v>46202.697500115741</v>
      </c>
      <c r="G427" s="10" t="str">
        <f t="shared" si="21"/>
        <v>but8-ke3</v>
      </c>
    </row>
    <row r="428" spans="1:7">
      <c r="A428" s="16" t="str">
        <f t="shared" si="19"/>
        <v>物色</v>
      </c>
      <c r="B428" s="16"/>
      <c r="C428" s="17"/>
      <c r="D428" s="16" t="str">
        <f xml:space="preserve"> _xlfn.CONCAT(ChhoeTaigi_TaioanPehoeKichhooGi!H426, ":", ChhoeTaigi_TaioanPehoeKichhooGi!J426)</f>
        <v>but8-sik:物色</v>
      </c>
      <c r="E428" s="18">
        <f t="shared" ca="1" si="20"/>
        <v>46202.697500115741</v>
      </c>
      <c r="G428" s="10" t="str">
        <f t="shared" si="21"/>
        <v>but8-sik</v>
      </c>
    </row>
    <row r="429" spans="1:7">
      <c r="A429" s="16" t="str">
        <f t="shared" si="19"/>
        <v>物資</v>
      </c>
      <c r="B429" s="16"/>
      <c r="C429" s="17"/>
      <c r="D429" s="16" t="str">
        <f xml:space="preserve"> _xlfn.CONCAT(ChhoeTaigi_TaioanPehoeKichhooGi!H427, ":", ChhoeTaigi_TaioanPehoeKichhooGi!J427)</f>
        <v>but8-tsu:物資</v>
      </c>
      <c r="E429" s="18">
        <f t="shared" ca="1" si="20"/>
        <v>46202.697500115741</v>
      </c>
      <c r="G429" s="10" t="str">
        <f t="shared" si="21"/>
        <v>but8-tsu</v>
      </c>
    </row>
    <row r="430" spans="1:7">
      <c r="A430" s="16" t="str">
        <f t="shared" si="19"/>
        <v/>
      </c>
      <c r="B430" s="16"/>
      <c r="C430" s="17"/>
      <c r="D430" s="16" t="str">
        <f xml:space="preserve"> _xlfn.CONCAT(ChhoeTaigi_TaioanPehoeKichhooGi!H428, ":", ChhoeTaigi_TaioanPehoeKichhooGi!J428)</f>
        <v>tsa:</v>
      </c>
      <c r="E430" s="18">
        <f t="shared" ca="1" si="20"/>
        <v>46202.697500115741</v>
      </c>
      <c r="G430" s="10" t="str">
        <f t="shared" si="21"/>
        <v>tsa</v>
      </c>
    </row>
    <row r="431" spans="1:7">
      <c r="A431" s="16" t="str">
        <f t="shared" si="19"/>
        <v>女人</v>
      </c>
      <c r="B431" s="16"/>
      <c r="C431" s="17"/>
      <c r="D431" s="16" t="str">
        <f xml:space="preserve"> _xlfn.CONCAT(ChhoeTaigi_TaioanPehoeKichhooGi!H429, ":", ChhoeTaigi_TaioanPehoeKichhooGi!J429)</f>
        <v>tsa-boo2 lang5:女人</v>
      </c>
      <c r="E431" s="18">
        <f t="shared" ca="1" si="20"/>
        <v>46202.697500231479</v>
      </c>
      <c r="G431" s="10" t="str">
        <f t="shared" si="21"/>
        <v>tsa-boo2 lang5</v>
      </c>
    </row>
    <row r="432" spans="1:7">
      <c r="A432" s="16" t="str">
        <f t="shared" si="19"/>
        <v>男人</v>
      </c>
      <c r="B432" s="16"/>
      <c r="C432" s="17"/>
      <c r="D432" s="16" t="str">
        <f xml:space="preserve"> _xlfn.CONCAT(ChhoeTaigi_TaioanPehoeKichhooGi!H430, ":", ChhoeTaigi_TaioanPehoeKichhooGi!J430)</f>
        <v>tsa poo lang5:男人</v>
      </c>
      <c r="E432" s="18">
        <f t="shared" ca="1" si="20"/>
        <v>46202.697500115741</v>
      </c>
      <c r="G432" s="10" t="str">
        <f t="shared" si="21"/>
        <v>tsa poo lang5</v>
      </c>
    </row>
    <row r="433" spans="1:7">
      <c r="A433" s="16" t="str">
        <f t="shared" si="19"/>
        <v>男兒子</v>
      </c>
      <c r="B433" s="16"/>
      <c r="C433" s="17"/>
      <c r="D433" s="16" t="str">
        <f xml:space="preserve"> _xlfn.CONCAT(ChhoeTaigi_TaioanPehoeKichhooGi!H431, ":", ChhoeTaigi_TaioanPehoeKichhooGi!J431)</f>
        <v>tsa-poo kiann2:男兒子</v>
      </c>
      <c r="E433" s="18">
        <f t="shared" ca="1" si="20"/>
        <v>46202.697500115741</v>
      </c>
      <c r="G433" s="10" t="str">
        <f t="shared" si="21"/>
        <v>tsa-poo kiann2</v>
      </c>
    </row>
    <row r="434" spans="1:7">
      <c r="A434" s="16" t="str">
        <f t="shared" si="19"/>
        <v>女兒子</v>
      </c>
      <c r="B434" s="16"/>
      <c r="C434" s="17"/>
      <c r="D434" s="16" t="str">
        <f xml:space="preserve"> _xlfn.CONCAT(ChhoeTaigi_TaioanPehoeKichhooGi!H432, ":", ChhoeTaigi_TaioanPehoeKichhooGi!J432)</f>
        <v>tsa boo2 kiann2:女兒子</v>
      </c>
      <c r="E434" s="18">
        <f t="shared" ca="1" si="20"/>
        <v>46202.697500115741</v>
      </c>
      <c r="G434" s="10" t="str">
        <f t="shared" si="21"/>
        <v>tsa boo2 kiann2</v>
      </c>
    </row>
    <row r="435" spans="1:7">
      <c r="A435" s="16" t="str">
        <f t="shared" si="19"/>
        <v>男孩子</v>
      </c>
      <c r="B435" s="16"/>
      <c r="C435" s="17"/>
      <c r="D435" s="16" t="str">
        <f xml:space="preserve"> _xlfn.CONCAT(ChhoeTaigi_TaioanPehoeKichhooGi!H433, ":", ChhoeTaigi_TaioanPehoeKichhooGi!J433)</f>
        <v>tsa-poo gin2-na2:男孩子</v>
      </c>
      <c r="E435" s="18">
        <f t="shared" ca="1" si="20"/>
        <v>46202.697500115741</v>
      </c>
      <c r="G435" s="10" t="str">
        <f t="shared" si="21"/>
        <v>tsa-poo gin2-na2</v>
      </c>
    </row>
    <row r="436" spans="1:7">
      <c r="A436" s="16" t="str">
        <f t="shared" si="19"/>
        <v>女孩子</v>
      </c>
      <c r="B436" s="16"/>
      <c r="C436" s="17"/>
      <c r="D436" s="16" t="str">
        <f xml:space="preserve"> _xlfn.CONCAT(ChhoeTaigi_TaioanPehoeKichhooGi!H434, ":", ChhoeTaigi_TaioanPehoeKichhooGi!J434)</f>
        <v>tsa-boo2 gin2-na2:女孩子</v>
      </c>
      <c r="E436" s="18">
        <f t="shared" ca="1" si="20"/>
        <v>46202.697500115741</v>
      </c>
      <c r="G436" s="10" t="str">
        <f t="shared" si="21"/>
        <v>tsa-boo2 gin2-na2</v>
      </c>
    </row>
    <row r="437" spans="1:7">
      <c r="A437" s="16" t="str">
        <f t="shared" si="19"/>
        <v>男的</v>
      </c>
      <c r="B437" s="16"/>
      <c r="C437" s="17"/>
      <c r="D437" s="16" t="str">
        <f xml:space="preserve"> _xlfn.CONCAT(ChhoeTaigi_TaioanPehoeKichhooGi!H435, ":", ChhoeTaigi_TaioanPehoeKichhooGi!J435)</f>
        <v>tsa-poo--e5:男的</v>
      </c>
      <c r="E437" s="18">
        <f t="shared" ca="1" si="20"/>
        <v>46202.697500115741</v>
      </c>
      <c r="G437" s="10" t="str">
        <f t="shared" si="21"/>
        <v>tsa-poo--e5</v>
      </c>
    </row>
    <row r="438" spans="1:7">
      <c r="A438" s="16" t="str">
        <f t="shared" si="19"/>
        <v>女的</v>
      </c>
      <c r="B438" s="16"/>
      <c r="C438" s="17"/>
      <c r="D438" s="16" t="str">
        <f xml:space="preserve"> _xlfn.CONCAT(ChhoeTaigi_TaioanPehoeKichhooGi!H436, ":", ChhoeTaigi_TaioanPehoeKichhooGi!J436)</f>
        <v>tsa-boo2--e5:女的</v>
      </c>
      <c r="E438" s="18">
        <f t="shared" ca="1" si="20"/>
        <v>46202.697500231479</v>
      </c>
      <c r="G438" s="10" t="str">
        <f t="shared" si="21"/>
        <v>tsa-boo2--e5</v>
      </c>
    </row>
    <row r="439" spans="1:7">
      <c r="A439" s="16" t="str">
        <f t="shared" si="19"/>
        <v>早</v>
      </c>
      <c r="B439" s="16"/>
      <c r="C439" s="17"/>
      <c r="D439" s="16" t="str">
        <f xml:space="preserve"> _xlfn.CONCAT(ChhoeTaigi_TaioanPehoeKichhooGi!H437, ":", ChhoeTaigi_TaioanPehoeKichhooGi!J437)</f>
        <v>tsa2:早</v>
      </c>
      <c r="E439" s="18">
        <f t="shared" ca="1" si="20"/>
        <v>46202.697500115741</v>
      </c>
      <c r="G439" s="10" t="str">
        <f t="shared" si="21"/>
        <v>tsa2</v>
      </c>
    </row>
    <row r="440" spans="1:7">
      <c r="A440" s="16" t="str">
        <f t="shared" si="19"/>
        <v>早課</v>
      </c>
      <c r="B440" s="16"/>
      <c r="C440" s="17"/>
      <c r="D440" s="16" t="str">
        <f xml:space="preserve"> _xlfn.CONCAT(ChhoeTaigi_TaioanPehoeKichhooGi!H438, ":", ChhoeTaigi_TaioanPehoeKichhooGi!J438)</f>
        <v>tsa2-kho3:早課</v>
      </c>
      <c r="E440" s="18">
        <f t="shared" ca="1" si="20"/>
        <v>46202.697500115741</v>
      </c>
      <c r="G440" s="10" t="str">
        <f t="shared" si="21"/>
        <v>tsa2-kho3</v>
      </c>
    </row>
    <row r="441" spans="1:7">
      <c r="A441" s="16" t="str">
        <f t="shared" si="19"/>
        <v>早安</v>
      </c>
      <c r="B441" s="16"/>
      <c r="C441" s="17"/>
      <c r="D441" s="16" t="str">
        <f xml:space="preserve"> _xlfn.CONCAT(ChhoeTaigi_TaioanPehoeKichhooGi!H439, ":", ChhoeTaigi_TaioanPehoeKichhooGi!J439)</f>
        <v>gau5-tsa2:早安</v>
      </c>
      <c r="E441" s="18">
        <f t="shared" ca="1" si="20"/>
        <v>46202.697500115741</v>
      </c>
      <c r="G441" s="10" t="str">
        <f t="shared" si="21"/>
        <v>gau5-tsa2</v>
      </c>
    </row>
    <row r="442" spans="1:7">
      <c r="A442" s="16" t="str">
        <f t="shared" si="19"/>
        <v>遲早、總有一天</v>
      </c>
      <c r="B442" s="16"/>
      <c r="C442" s="17"/>
      <c r="D442" s="16" t="str">
        <f xml:space="preserve"> _xlfn.CONCAT(ChhoeTaigi_TaioanPehoeKichhooGi!H440, ":", ChhoeTaigi_TaioanPehoeKichhooGi!J440)</f>
        <v>tsa2-ban7:遲早、總有一天</v>
      </c>
      <c r="E442" s="18">
        <f t="shared" ca="1" si="20"/>
        <v>46202.697500115741</v>
      </c>
      <c r="G442" s="10" t="str">
        <f t="shared" si="21"/>
        <v>tsa2-ban7</v>
      </c>
    </row>
    <row r="443" spans="1:7">
      <c r="A443" s="16" t="str">
        <f t="shared" si="19"/>
        <v>早死</v>
      </c>
      <c r="B443" s="16"/>
      <c r="C443" s="17"/>
      <c r="D443" s="16" t="str">
        <f xml:space="preserve"> _xlfn.CONCAT(ChhoeTaigi_TaioanPehoeKichhooGi!H441, ":", ChhoeTaigi_TaioanPehoeKichhooGi!J441)</f>
        <v>tsa2-si2:早死</v>
      </c>
      <c r="E443" s="18">
        <f t="shared" ca="1" si="20"/>
        <v>46202.697500115741</v>
      </c>
      <c r="G443" s="10" t="str">
        <f t="shared" si="21"/>
        <v>tsa2-si2</v>
      </c>
    </row>
    <row r="444" spans="1:7">
      <c r="A444" s="16" t="str">
        <f t="shared" si="19"/>
        <v>詐欺</v>
      </c>
      <c r="B444" s="16"/>
      <c r="C444" s="17"/>
      <c r="D444" s="16" t="str">
        <f xml:space="preserve"> _xlfn.CONCAT(ChhoeTaigi_TaioanPehoeKichhooGi!H442, ":", ChhoeTaigi_TaioanPehoeKichhooGi!J442)</f>
        <v>tsa3-khi:詐欺</v>
      </c>
      <c r="E444" s="18">
        <f t="shared" ca="1" si="20"/>
        <v>46202.697500115741</v>
      </c>
      <c r="G444" s="10" t="str">
        <f t="shared" si="21"/>
        <v>tsa3-khi</v>
      </c>
    </row>
    <row r="445" spans="1:7">
      <c r="A445" s="16" t="str">
        <f t="shared" si="19"/>
        <v>炸彈</v>
      </c>
      <c r="B445" s="16"/>
      <c r="C445" s="17"/>
      <c r="D445" s="16" t="str">
        <f xml:space="preserve"> _xlfn.CONCAT(ChhoeTaigi_TaioanPehoeKichhooGi!H443, ":", ChhoeTaigi_TaioanPehoeKichhooGi!J443)</f>
        <v>tsa3-tuann5:炸彈</v>
      </c>
      <c r="E445" s="18">
        <f t="shared" ca="1" si="20"/>
        <v>46202.697500231479</v>
      </c>
      <c r="G445" s="10" t="str">
        <f t="shared" si="21"/>
        <v>tsa3-tuann5</v>
      </c>
    </row>
    <row r="446" spans="1:7">
      <c r="A446" s="16" t="str">
        <f t="shared" si="19"/>
        <v>炸</v>
      </c>
      <c r="B446" s="16"/>
      <c r="C446" s="17"/>
      <c r="D446" s="16" t="str">
        <f xml:space="preserve"> _xlfn.CONCAT(ChhoeTaigi_TaioanPehoeKichhooGi!H444, ":", ChhoeTaigi_TaioanPehoeKichhooGi!J444)</f>
        <v>tsa3:炸</v>
      </c>
      <c r="E446" s="18">
        <f t="shared" ca="1" si="20"/>
        <v>46202.697500115741</v>
      </c>
      <c r="G446" s="10" t="str">
        <f t="shared" si="21"/>
        <v>tsa3</v>
      </c>
    </row>
    <row r="447" spans="1:7">
      <c r="A447" s="16" t="str">
        <f t="shared" si="19"/>
        <v>昨天</v>
      </c>
      <c r="B447" s="16"/>
      <c r="C447" s="17"/>
      <c r="D447" s="16" t="str">
        <f xml:space="preserve"> _xlfn.CONCAT(ChhoeTaigi_TaioanPehoeKichhooGi!H445, ":", ChhoeTaigi_TaioanPehoeKichhooGi!J445)</f>
        <v>tsa-hng:昨天</v>
      </c>
      <c r="E447" s="18">
        <f t="shared" ca="1" si="20"/>
        <v>46202.697500115741</v>
      </c>
      <c r="G447" s="10" t="str">
        <f t="shared" si="21"/>
        <v>tsa-hng</v>
      </c>
    </row>
    <row r="448" spans="1:7">
      <c r="A448" s="16" t="str">
        <f t="shared" si="19"/>
        <v>昨天</v>
      </c>
      <c r="B448" s="16"/>
      <c r="C448" s="17"/>
      <c r="D448" s="16" t="str">
        <f xml:space="preserve"> _xlfn.CONCAT(ChhoeTaigi_TaioanPehoeKichhooGi!H446, ":", ChhoeTaigi_TaioanPehoeKichhooGi!J446)</f>
        <v>tsa-jit8:昨天</v>
      </c>
      <c r="E448" s="18">
        <f t="shared" ca="1" si="20"/>
        <v>46202.697500115741</v>
      </c>
      <c r="G448" s="10" t="str">
        <f t="shared" si="21"/>
        <v>tsa-jit8</v>
      </c>
    </row>
    <row r="449" spans="1:7">
      <c r="A449" s="16" t="str">
        <f t="shared" si="19"/>
        <v>昨天中午</v>
      </c>
      <c r="B449" s="16"/>
      <c r="C449" s="17"/>
      <c r="D449" s="16" t="str">
        <f xml:space="preserve"> _xlfn.CONCAT(ChhoeTaigi_TaioanPehoeKichhooGi!H447, ":", ChhoeTaigi_TaioanPehoeKichhooGi!J447)</f>
        <v>tsa-hng e5 tiong-tau3:昨天中午</v>
      </c>
      <c r="E449" s="18">
        <f t="shared" ca="1" si="20"/>
        <v>46202.697500115741</v>
      </c>
      <c r="G449" s="10" t="str">
        <f t="shared" si="21"/>
        <v>tsa-hng e5 tiong-tau3</v>
      </c>
    </row>
    <row r="450" spans="1:7">
      <c r="A450" s="16" t="str">
        <f t="shared" si="19"/>
        <v>早前、從前</v>
      </c>
      <c r="B450" s="16"/>
      <c r="C450" s="17"/>
      <c r="D450" s="16" t="str">
        <f xml:space="preserve"> _xlfn.CONCAT(ChhoeTaigi_TaioanPehoeKichhooGi!H448, ":", ChhoeTaigi_TaioanPehoeKichhooGi!J448)</f>
        <v>tsa2-tsing5:早前、從前</v>
      </c>
      <c r="E450" s="18">
        <f t="shared" ca="1" si="20"/>
        <v>46202.697500115741</v>
      </c>
      <c r="G450" s="10" t="str">
        <f t="shared" si="21"/>
        <v>tsa2-tsing5</v>
      </c>
    </row>
    <row r="451" spans="1:7">
      <c r="A451" s="16" t="str">
        <f t="shared" si="19"/>
        <v>遮</v>
      </c>
      <c r="B451" s="16"/>
      <c r="C451" s="17"/>
      <c r="D451" s="16" t="str">
        <f xml:space="preserve"> _xlfn.CONCAT(ChhoeTaigi_TaioanPehoeKichhooGi!H449, ":", ChhoeTaigi_TaioanPehoeKichhooGi!J449)</f>
        <v>tsah8:遮</v>
      </c>
      <c r="E451" s="18">
        <f t="shared" ca="1" si="20"/>
        <v>46202.697500115741</v>
      </c>
      <c r="G451" s="10" t="str">
        <f t="shared" si="21"/>
        <v>tsah8</v>
      </c>
    </row>
    <row r="452" spans="1:7">
      <c r="A452" s="16" t="str">
        <f t="shared" si="19"/>
        <v>帶、攜</v>
      </c>
      <c r="B452" s="16"/>
      <c r="C452" s="17"/>
      <c r="D452" s="16" t="str">
        <f xml:space="preserve"> _xlfn.CONCAT(ChhoeTaigi_TaioanPehoeKichhooGi!H450, ":", ChhoeTaigi_TaioanPehoeKichhooGi!J450)</f>
        <v>tsah:帶、攜</v>
      </c>
      <c r="E452" s="18">
        <f t="shared" ca="1" si="20"/>
        <v>46202.697500115741</v>
      </c>
      <c r="G452" s="10" t="str">
        <f t="shared" si="21"/>
        <v>tsah</v>
      </c>
    </row>
    <row r="453" spans="1:7">
      <c r="A453" s="16" t="str">
        <f t="shared" si="19"/>
        <v>今天早上</v>
      </c>
      <c r="B453" s="16"/>
      <c r="C453" s="17"/>
      <c r="D453" s="16" t="str">
        <f xml:space="preserve"> _xlfn.CONCAT(ChhoeTaigi_TaioanPehoeKichhooGi!H451, ":", ChhoeTaigi_TaioanPehoeKichhooGi!J451)</f>
        <v>tsai2-khi2:今天早上</v>
      </c>
      <c r="E453" s="18">
        <f t="shared" ca="1" si="20"/>
        <v>46202.697500231479</v>
      </c>
      <c r="G453" s="10" t="str">
        <f t="shared" si="21"/>
        <v>tsai2-khi2</v>
      </c>
    </row>
    <row r="454" spans="1:7">
      <c r="A454" s="16" t="str">
        <f t="shared" si="19"/>
        <v>早晨、早上、上午</v>
      </c>
      <c r="B454" s="16"/>
      <c r="C454" s="17"/>
      <c r="D454" s="16" t="str">
        <f xml:space="preserve"> _xlfn.CONCAT(ChhoeTaigi_TaioanPehoeKichhooGi!H452, ":", ChhoeTaigi_TaioanPehoeKichhooGi!J452)</f>
        <v>tsai2-khi2-si5:早晨、早上、上午</v>
      </c>
      <c r="E454" s="18">
        <f t="shared" ca="1" si="20"/>
        <v>46202.697500115741</v>
      </c>
      <c r="G454" s="10" t="str">
        <f t="shared" si="21"/>
        <v>tsai2-khi2-si5</v>
      </c>
    </row>
    <row r="455" spans="1:7">
      <c r="A455" s="16" t="str">
        <f t="shared" si="19"/>
        <v>知道</v>
      </c>
      <c r="B455" s="16"/>
      <c r="C455" s="17"/>
      <c r="D455" s="16" t="str">
        <f xml:space="preserve"> _xlfn.CONCAT(ChhoeTaigi_TaioanPehoeKichhooGi!H453, ":", ChhoeTaigi_TaioanPehoeKichhooGi!J453)</f>
        <v>tsai-iann2:知道</v>
      </c>
      <c r="E455" s="18">
        <f t="shared" ca="1" si="20"/>
        <v>46202.697500115741</v>
      </c>
      <c r="G455" s="10" t="str">
        <f t="shared" si="21"/>
        <v>tsai-iann2</v>
      </c>
    </row>
    <row r="456" spans="1:7">
      <c r="A456" s="16" t="str">
        <f t="shared" si="19"/>
        <v>載</v>
      </c>
      <c r="B456" s="16"/>
      <c r="C456" s="17"/>
      <c r="D456" s="16" t="str">
        <f xml:space="preserve"> _xlfn.CONCAT(ChhoeTaigi_TaioanPehoeKichhooGi!H454, ":", ChhoeTaigi_TaioanPehoeKichhooGi!J454)</f>
        <v>tsai3:載</v>
      </c>
      <c r="E456" s="18">
        <f t="shared" ca="1" si="20"/>
        <v>46202.697500115741</v>
      </c>
      <c r="G456" s="10" t="str">
        <f t="shared" si="21"/>
        <v>tsai3</v>
      </c>
    </row>
    <row r="457" spans="1:7">
      <c r="A457" s="16" t="str">
        <f t="shared" si="19"/>
        <v>再三再四</v>
      </c>
      <c r="B457" s="16"/>
      <c r="C457" s="17"/>
      <c r="D457" s="16" t="str">
        <f xml:space="preserve"> _xlfn.CONCAT(ChhoeTaigi_TaioanPehoeKichhooGi!H455, ":", ChhoeTaigi_TaioanPehoeKichhooGi!J455)</f>
        <v>tsai3 sann tsai3 si3:再三再四</v>
      </c>
      <c r="E457" s="18">
        <f t="shared" ca="1" si="20"/>
        <v>46202.697500115741</v>
      </c>
      <c r="G457" s="10" t="str">
        <f t="shared" si="21"/>
        <v>tsai3 sann tsai3 si3</v>
      </c>
    </row>
    <row r="458" spans="1:7">
      <c r="A458" s="16" t="str">
        <f t="shared" si="19"/>
        <v>在</v>
      </c>
      <c r="B458" s="16"/>
      <c r="C458" s="17"/>
      <c r="D458" s="16" t="str">
        <f xml:space="preserve"> _xlfn.CONCAT(ChhoeTaigi_TaioanPehoeKichhooGi!H456, ":", ChhoeTaigi_TaioanPehoeKichhooGi!J456)</f>
        <v>tsai7:在</v>
      </c>
      <c r="E458" s="18">
        <f t="shared" ca="1" si="20"/>
        <v>46202.697500115741</v>
      </c>
      <c r="G458" s="10" t="str">
        <f t="shared" si="21"/>
        <v>tsai7</v>
      </c>
    </row>
    <row r="459" spans="1:7">
      <c r="A459" s="16" t="str">
        <f t="shared" si="19"/>
        <v>財物</v>
      </c>
      <c r="B459" s="16"/>
      <c r="C459" s="17"/>
      <c r="D459" s="16" t="str">
        <f xml:space="preserve"> _xlfn.CONCAT(ChhoeTaigi_TaioanPehoeKichhooGi!H457, ":", ChhoeTaigi_TaioanPehoeKichhooGi!J457)</f>
        <v>tsai5-but8:財物</v>
      </c>
      <c r="E459" s="18">
        <f t="shared" ca="1" si="20"/>
        <v>46202.697500115741</v>
      </c>
      <c r="G459" s="10" t="str">
        <f t="shared" si="21"/>
        <v>tsai5-but8</v>
      </c>
    </row>
    <row r="460" spans="1:7">
      <c r="A460" s="16" t="str">
        <f t="shared" si="19"/>
        <v>才能</v>
      </c>
      <c r="B460" s="16"/>
      <c r="C460" s="17"/>
      <c r="D460" s="16" t="str">
        <f xml:space="preserve"> _xlfn.CONCAT(ChhoeTaigi_TaioanPehoeKichhooGi!H458, ":", ChhoeTaigi_TaioanPehoeKichhooGi!J458)</f>
        <v>tsai5-ling5:才能</v>
      </c>
      <c r="E460" s="18">
        <f t="shared" ca="1" si="20"/>
        <v>46202.697500231479</v>
      </c>
      <c r="G460" s="10" t="str">
        <f t="shared" si="21"/>
        <v>tsai5-ling5</v>
      </c>
    </row>
    <row r="461" spans="1:7">
      <c r="A461" s="16" t="str">
        <f t="shared" si="19"/>
        <v>向來</v>
      </c>
      <c r="B461" s="16"/>
      <c r="C461" s="17"/>
      <c r="D461" s="16" t="str">
        <f xml:space="preserve"> _xlfn.CONCAT(ChhoeTaigi_TaioanPehoeKichhooGi!H459, ":", ChhoeTaigi_TaioanPehoeKichhooGi!J459)</f>
        <v>tsai7-lai5:向來</v>
      </c>
      <c r="E461" s="18">
        <f t="shared" ca="1" si="20"/>
        <v>46202.697500115741</v>
      </c>
      <c r="G461" s="10" t="str">
        <f t="shared" si="21"/>
        <v>tsai7-lai5</v>
      </c>
    </row>
    <row r="462" spans="1:7">
      <c r="A462" s="16" t="str">
        <f t="shared" ref="A462:A525" si="22" xml:space="preserve"> MID(D462, SEARCH(":", D462)+1, LEN(D462) - SEARCH(":", D462))</f>
        <v>在來米</v>
      </c>
      <c r="B462" s="16"/>
      <c r="C462" s="17"/>
      <c r="D462" s="16" t="str">
        <f xml:space="preserve"> _xlfn.CONCAT(ChhoeTaigi_TaioanPehoeKichhooGi!H460, ":", ChhoeTaigi_TaioanPehoeKichhooGi!J460)</f>
        <v>tsai7-lai5-bi2:在來米</v>
      </c>
      <c r="E462" s="18">
        <f t="shared" ref="E462:E525" ca="1" si="23" xml:space="preserve"> NOW()</f>
        <v>46202.697500115741</v>
      </c>
      <c r="G462" s="10" t="str">
        <f t="shared" ref="G462:G525" si="24" xml:space="preserve"> MID(D462, 1, SEARCH(":", D462) -1)</f>
        <v>tsai7-lai5-bi2</v>
      </c>
    </row>
    <row r="463" spans="1:7">
      <c r="A463" s="16" t="str">
        <f t="shared" si="22"/>
        <v>在鄉軍人</v>
      </c>
      <c r="B463" s="16"/>
      <c r="C463" s="17"/>
      <c r="D463" s="16" t="str">
        <f xml:space="preserve"> _xlfn.CONCAT(ChhoeTaigi_TaioanPehoeKichhooGi!H461, ":", ChhoeTaigi_TaioanPehoeKichhooGi!J461)</f>
        <v>tsai7-hiong kun-jin5:在鄉軍人</v>
      </c>
      <c r="E463" s="18">
        <f t="shared" ca="1" si="23"/>
        <v>46202.697500115741</v>
      </c>
      <c r="G463" s="10" t="str">
        <f t="shared" si="24"/>
        <v>tsai7-hiong kun-jin5</v>
      </c>
    </row>
    <row r="464" spans="1:7">
      <c r="A464" s="16" t="str">
        <f t="shared" si="22"/>
        <v>財源</v>
      </c>
      <c r="B464" s="16"/>
      <c r="C464" s="17"/>
      <c r="D464" s="16" t="str">
        <f xml:space="preserve"> _xlfn.CONCAT(ChhoeTaigi_TaioanPehoeKichhooGi!H462, ":", ChhoeTaigi_TaioanPehoeKichhooGi!J462)</f>
        <v>tsai5-guan5:財源</v>
      </c>
      <c r="E464" s="18">
        <f t="shared" ca="1" si="23"/>
        <v>46202.697500115741</v>
      </c>
      <c r="G464" s="10" t="str">
        <f t="shared" si="24"/>
        <v>tsai5-guan5</v>
      </c>
    </row>
    <row r="465" spans="1:7">
      <c r="A465" s="16" t="str">
        <f t="shared" si="22"/>
        <v>財產</v>
      </c>
      <c r="B465" s="16"/>
      <c r="C465" s="17"/>
      <c r="D465" s="16" t="str">
        <f xml:space="preserve"> _xlfn.CONCAT(ChhoeTaigi_TaioanPehoeKichhooGi!H463, ":", ChhoeTaigi_TaioanPehoeKichhooGi!J463)</f>
        <v>tsai5-san2:財產</v>
      </c>
      <c r="E465" s="18">
        <f t="shared" ca="1" si="23"/>
        <v>46202.697500115741</v>
      </c>
      <c r="G465" s="10" t="str">
        <f t="shared" si="24"/>
        <v>tsai5-san2</v>
      </c>
    </row>
    <row r="466" spans="1:7">
      <c r="A466" s="16" t="str">
        <f t="shared" si="22"/>
        <v>富翁</v>
      </c>
      <c r="B466" s="16"/>
      <c r="C466" s="17"/>
      <c r="D466" s="16" t="str">
        <f xml:space="preserve"> _xlfn.CONCAT(ChhoeTaigi_TaioanPehoeKichhooGi!H464, ":", ChhoeTaigi_TaioanPehoeKichhooGi!J464)</f>
        <v>tsai5-san2-ka:富翁</v>
      </c>
      <c r="E466" s="18">
        <f t="shared" ca="1" si="23"/>
        <v>46202.697500115741</v>
      </c>
      <c r="G466" s="10" t="str">
        <f t="shared" si="24"/>
        <v>tsai5-san2-ka</v>
      </c>
    </row>
    <row r="467" spans="1:7">
      <c r="A467" s="16" t="str">
        <f t="shared" si="22"/>
        <v>材料</v>
      </c>
      <c r="B467" s="16"/>
      <c r="C467" s="17"/>
      <c r="D467" s="16" t="str">
        <f xml:space="preserve"> _xlfn.CONCAT(ChhoeTaigi_TaioanPehoeKichhooGi!H465, ":", ChhoeTaigi_TaioanPehoeKichhooGi!J465)</f>
        <v>tsai5-liau7:材料</v>
      </c>
      <c r="E467" s="18">
        <f t="shared" ca="1" si="23"/>
        <v>46202.697500231479</v>
      </c>
      <c r="G467" s="10" t="str">
        <f t="shared" si="24"/>
        <v>tsai5-liau7</v>
      </c>
    </row>
    <row r="468" spans="1:7">
      <c r="A468" s="16" t="str">
        <f t="shared" si="22"/>
        <v>災難</v>
      </c>
      <c r="B468" s="16"/>
      <c r="C468" s="17"/>
      <c r="D468" s="16" t="str">
        <f xml:space="preserve"> _xlfn.CONCAT(ChhoeTaigi_TaioanPehoeKichhooGi!H466, ":", ChhoeTaigi_TaioanPehoeKichhooGi!J466)</f>
        <v>tsai-lan7:災難</v>
      </c>
      <c r="E468" s="18">
        <f t="shared" ca="1" si="23"/>
        <v>46202.697500115741</v>
      </c>
      <c r="G468" s="10" t="str">
        <f t="shared" si="24"/>
        <v>tsai-lan7</v>
      </c>
    </row>
    <row r="469" spans="1:7">
      <c r="A469" s="16" t="str">
        <f t="shared" si="22"/>
        <v>怎樣</v>
      </c>
      <c r="B469" s="16"/>
      <c r="C469" s="17"/>
      <c r="D469" s="16" t="str">
        <f xml:space="preserve"> _xlfn.CONCAT(ChhoeTaigi_TaioanPehoeKichhooGi!H467, ":", ChhoeTaigi_TaioanPehoeKichhooGi!J467)</f>
        <v>tsainn2-iunn7:怎樣</v>
      </c>
      <c r="E469" s="18">
        <f t="shared" ca="1" si="23"/>
        <v>46202.697500115741</v>
      </c>
      <c r="G469" s="10" t="str">
        <f t="shared" si="24"/>
        <v>tsainn2-iunn7</v>
      </c>
    </row>
    <row r="470" spans="1:7">
      <c r="A470" s="16" t="str">
        <f t="shared" si="22"/>
        <v>砍斷</v>
      </c>
      <c r="B470" s="16"/>
      <c r="C470" s="17"/>
      <c r="D470" s="16" t="str">
        <f xml:space="preserve"> _xlfn.CONCAT(ChhoeTaigi_TaioanPehoeKichhooGi!H468, ":", ChhoeTaigi_TaioanPehoeKichhooGi!J468)</f>
        <v>tsam7:砍斷</v>
      </c>
      <c r="E470" s="18">
        <f t="shared" ca="1" si="23"/>
        <v>46202.697500115741</v>
      </c>
      <c r="G470" s="10" t="str">
        <f t="shared" si="24"/>
        <v>tsam7</v>
      </c>
    </row>
    <row r="471" spans="1:7">
      <c r="A471" s="16" t="str">
        <f t="shared" si="22"/>
        <v>踐踏、踩</v>
      </c>
      <c r="B471" s="16"/>
      <c r="C471" s="17"/>
      <c r="D471" s="16" t="str">
        <f xml:space="preserve"> _xlfn.CONCAT(ChhoeTaigi_TaioanPehoeKichhooGi!H469, ":", ChhoeTaigi_TaioanPehoeKichhooGi!J469)</f>
        <v>tsam3:踐踏、踩</v>
      </c>
      <c r="E471" s="18">
        <f t="shared" ca="1" si="23"/>
        <v>46202.697500115741</v>
      </c>
      <c r="G471" s="10" t="str">
        <f t="shared" si="24"/>
        <v>tsam3</v>
      </c>
    </row>
    <row r="472" spans="1:7">
      <c r="A472" s="16" t="str">
        <f t="shared" si="22"/>
        <v>層</v>
      </c>
      <c r="B472" s="16"/>
      <c r="C472" s="17"/>
      <c r="D472" s="16" t="str">
        <f xml:space="preserve"> _xlfn.CONCAT(ChhoeTaigi_TaioanPehoeKichhooGi!H470, ":", ChhoeTaigi_TaioanPehoeKichhooGi!J470)</f>
        <v>tsan3:層</v>
      </c>
      <c r="E472" s="18">
        <f t="shared" ca="1" si="23"/>
        <v>46202.697500115741</v>
      </c>
      <c r="G472" s="10" t="str">
        <f t="shared" si="24"/>
        <v>tsan3</v>
      </c>
    </row>
    <row r="473" spans="1:7">
      <c r="A473" s="16" t="str">
        <f t="shared" si="22"/>
        <v>三層樓</v>
      </c>
      <c r="B473" s="16"/>
      <c r="C473" s="17"/>
      <c r="D473" s="16" t="str">
        <f xml:space="preserve"> _xlfn.CONCAT(ChhoeTaigi_TaioanPehoeKichhooGi!H471, ":", ChhoeTaigi_TaioanPehoeKichhooGi!J471)</f>
        <v>sann tsan3 lau5:三層樓</v>
      </c>
      <c r="E473" s="18">
        <f t="shared" ca="1" si="23"/>
        <v>46202.697500231479</v>
      </c>
      <c r="G473" s="10" t="str">
        <f t="shared" si="24"/>
        <v>sann tsan3 lau5</v>
      </c>
    </row>
    <row r="474" spans="1:7">
      <c r="A474" s="16" t="str">
        <f t="shared" si="22"/>
        <v>第三層、三樓</v>
      </c>
      <c r="B474" s="16"/>
      <c r="C474" s="17"/>
      <c r="D474" s="16" t="str">
        <f xml:space="preserve"> _xlfn.CONCAT(ChhoeTaigi_TaioanPehoeKichhooGi!H472, ":", ChhoeTaigi_TaioanPehoeKichhooGi!J472)</f>
        <v>te7 sann tsan3:第三層、三樓</v>
      </c>
      <c r="E474" s="18">
        <f t="shared" ca="1" si="23"/>
        <v>46202.697500115741</v>
      </c>
      <c r="G474" s="10" t="str">
        <f t="shared" si="24"/>
        <v>te7 sann tsan3</v>
      </c>
    </row>
    <row r="475" spans="1:7">
      <c r="A475" s="16" t="str">
        <f t="shared" si="22"/>
        <v>贊成</v>
      </c>
      <c r="B475" s="16"/>
      <c r="C475" s="17"/>
      <c r="D475" s="16" t="str">
        <f xml:space="preserve"> _xlfn.CONCAT(ChhoeTaigi_TaioanPehoeKichhooGi!H473, ":", ChhoeTaigi_TaioanPehoeKichhooGi!J473)</f>
        <v>tsan3-sing5:贊成</v>
      </c>
      <c r="E475" s="18">
        <f t="shared" ca="1" si="23"/>
        <v>46202.697500115741</v>
      </c>
      <c r="G475" s="10" t="str">
        <f t="shared" si="24"/>
        <v>tsan3-sing5</v>
      </c>
    </row>
    <row r="476" spans="1:7">
      <c r="A476" s="16" t="str">
        <f t="shared" si="22"/>
        <v>漂亮、好</v>
      </c>
      <c r="B476" s="16"/>
      <c r="C476" s="17"/>
      <c r="D476" s="16" t="str">
        <f xml:space="preserve"> _xlfn.CONCAT(ChhoeTaigi_TaioanPehoeKichhooGi!H474, ":", ChhoeTaigi_TaioanPehoeKichhooGi!J474)</f>
        <v>tsan2:漂亮、好</v>
      </c>
      <c r="E476" s="18">
        <f t="shared" ca="1" si="23"/>
        <v>46202.697500115741</v>
      </c>
      <c r="G476" s="10" t="str">
        <f t="shared" si="24"/>
        <v>tsan2</v>
      </c>
    </row>
    <row r="477" spans="1:7">
      <c r="A477" s="16" t="str">
        <f t="shared" si="22"/>
        <v>讚美</v>
      </c>
      <c r="B477" s="16"/>
      <c r="C477" s="17"/>
      <c r="D477" s="16" t="str">
        <f xml:space="preserve"> _xlfn.CONCAT(ChhoeTaigi_TaioanPehoeKichhooGi!H475, ":", ChhoeTaigi_TaioanPehoeKichhooGi!J475)</f>
        <v>tsan3-bi2:讚美</v>
      </c>
      <c r="E477" s="18">
        <f t="shared" ca="1" si="23"/>
        <v>46202.697500115741</v>
      </c>
      <c r="G477" s="10" t="str">
        <f t="shared" si="24"/>
        <v>tsan3-bi2</v>
      </c>
    </row>
    <row r="478" spans="1:7">
      <c r="A478" s="16" t="str">
        <f t="shared" si="22"/>
        <v>讚美天主</v>
      </c>
      <c r="B478" s="16"/>
      <c r="C478" s="17"/>
      <c r="D478" s="16" t="str">
        <f xml:space="preserve"> _xlfn.CONCAT(ChhoeTaigi_TaioanPehoeKichhooGi!H476, ":", ChhoeTaigi_TaioanPehoeKichhooGi!J476)</f>
        <v>tsan3-bi2 thian-tsu2:讚美天主</v>
      </c>
      <c r="E478" s="18">
        <f t="shared" ca="1" si="23"/>
        <v>46202.697500115741</v>
      </c>
      <c r="G478" s="10" t="str">
        <f t="shared" si="24"/>
        <v>tsan3-bi2 thian-tsu2</v>
      </c>
    </row>
    <row r="479" spans="1:7">
      <c r="A479" s="16" t="str">
        <f t="shared" si="22"/>
        <v>贊助</v>
      </c>
      <c r="B479" s="16"/>
      <c r="C479" s="17"/>
      <c r="D479" s="16" t="str">
        <f xml:space="preserve"> _xlfn.CONCAT(ChhoeTaigi_TaioanPehoeKichhooGi!H477, ":", ChhoeTaigi_TaioanPehoeKichhooGi!J477)</f>
        <v>tsan3-tsoo7:贊助</v>
      </c>
      <c r="E479" s="18">
        <f t="shared" ca="1" si="23"/>
        <v>46202.697500231479</v>
      </c>
      <c r="G479" s="10" t="str">
        <f t="shared" si="24"/>
        <v>tsan3-tsoo7</v>
      </c>
    </row>
    <row r="480" spans="1:7">
      <c r="A480" s="16" t="str">
        <f t="shared" si="22"/>
        <v>殘忍</v>
      </c>
      <c r="B480" s="16"/>
      <c r="C480" s="17"/>
      <c r="D480" s="16" t="str">
        <f xml:space="preserve"> _xlfn.CONCAT(ChhoeTaigi_TaioanPehoeKichhooGi!H478, ":", ChhoeTaigi_TaioanPehoeKichhooGi!J478)</f>
        <v>tsan5-jim2:殘忍</v>
      </c>
      <c r="E480" s="18">
        <f t="shared" ca="1" si="23"/>
        <v>46202.697500115741</v>
      </c>
      <c r="G480" s="10" t="str">
        <f t="shared" si="24"/>
        <v>tsan5-jim2</v>
      </c>
    </row>
    <row r="481" spans="1:7">
      <c r="A481" s="16" t="str">
        <f t="shared" si="22"/>
        <v>昨天早上</v>
      </c>
      <c r="B481" s="16"/>
      <c r="C481" s="17"/>
      <c r="D481" s="16" t="str">
        <f xml:space="preserve"> _xlfn.CONCAT(ChhoeTaigi_TaioanPehoeKichhooGi!H479, ":", ChhoeTaigi_TaioanPehoeKichhooGi!J479)</f>
        <v>tsang tsai2-khi2:昨天早上</v>
      </c>
      <c r="E481" s="18">
        <f t="shared" ca="1" si="23"/>
        <v>46202.697500115741</v>
      </c>
      <c r="G481" s="10" t="str">
        <f t="shared" si="24"/>
        <v>tsang tsai2-khi2</v>
      </c>
    </row>
    <row r="482" spans="1:7">
      <c r="A482" s="16" t="str">
        <f t="shared" si="22"/>
        <v>昨天下午</v>
      </c>
      <c r="B482" s="16"/>
      <c r="C482" s="17"/>
      <c r="D482" s="16" t="str">
        <f xml:space="preserve"> _xlfn.CONCAT(ChhoeTaigi_TaioanPehoeKichhooGi!H480, ":", ChhoeTaigi_TaioanPehoeKichhooGi!J480)</f>
        <v>tsang e7-tau3:昨天下午</v>
      </c>
      <c r="E482" s="18">
        <f t="shared" ca="1" si="23"/>
        <v>46202.697500115741</v>
      </c>
      <c r="G482" s="10" t="str">
        <f t="shared" si="24"/>
        <v>tsang e7-tau3</v>
      </c>
    </row>
    <row r="483" spans="1:7">
      <c r="A483" s="16" t="str">
        <f t="shared" si="22"/>
        <v>昨天下午</v>
      </c>
      <c r="B483" s="16"/>
      <c r="C483" s="17"/>
      <c r="D483" s="16" t="str">
        <f xml:space="preserve"> _xlfn.CONCAT(ChhoeTaigi_TaioanPehoeKichhooGi!H481, ":", ChhoeTaigi_TaioanPehoeKichhooGi!J481)</f>
        <v>tsang e7-poo:昨天下午</v>
      </c>
      <c r="E483" s="18">
        <f t="shared" ca="1" si="23"/>
        <v>46202.697500115741</v>
      </c>
      <c r="G483" s="10" t="str">
        <f t="shared" si="24"/>
        <v>tsang e7-poo</v>
      </c>
    </row>
    <row r="484" spans="1:7">
      <c r="A484" s="16" t="str">
        <f t="shared" si="22"/>
        <v>昨天晚上</v>
      </c>
      <c r="B484" s="16"/>
      <c r="C484" s="17"/>
      <c r="D484" s="16" t="str">
        <f xml:space="preserve"> _xlfn.CONCAT(ChhoeTaigi_TaioanPehoeKichhooGi!H482, ":", ChhoeTaigi_TaioanPehoeKichhooGi!J482)</f>
        <v>tsang am3:昨天晚上</v>
      </c>
      <c r="E484" s="18">
        <f t="shared" ca="1" si="23"/>
        <v>46202.697500115741</v>
      </c>
      <c r="G484" s="10" t="str">
        <f t="shared" si="24"/>
        <v>tsang am3</v>
      </c>
    </row>
    <row r="485" spans="1:7">
      <c r="A485" s="16" t="str">
        <f t="shared" si="22"/>
        <v>棵</v>
      </c>
      <c r="B485" s="16"/>
      <c r="C485" s="17"/>
      <c r="D485" s="16" t="str">
        <f xml:space="preserve"> _xlfn.CONCAT(ChhoeTaigi_TaioanPehoeKichhooGi!H483, ":", ChhoeTaigi_TaioanPehoeKichhooGi!J483)</f>
        <v>tsang5:棵</v>
      </c>
      <c r="E485" s="18">
        <f t="shared" ca="1" si="23"/>
        <v>46202.697500231479</v>
      </c>
      <c r="G485" s="10" t="str">
        <f t="shared" si="24"/>
        <v>tsang5</v>
      </c>
    </row>
    <row r="486" spans="1:7">
      <c r="A486" s="16" t="str">
        <f t="shared" si="22"/>
        <v>雜誌</v>
      </c>
      <c r="B486" s="16"/>
      <c r="C486" s="17"/>
      <c r="D486" s="16" t="str">
        <f xml:space="preserve"> _xlfn.CONCAT(ChhoeTaigi_TaioanPehoeKichhooGi!H484, ":", ChhoeTaigi_TaioanPehoeKichhooGi!J484)</f>
        <v>tsap8-tsi3:雜誌</v>
      </c>
      <c r="E486" s="18">
        <f t="shared" ca="1" si="23"/>
        <v>46202.697500115741</v>
      </c>
      <c r="G486" s="10" t="str">
        <f t="shared" si="24"/>
        <v>tsap8-tsi3</v>
      </c>
    </row>
    <row r="487" spans="1:7">
      <c r="A487" s="16" t="str">
        <f t="shared" si="22"/>
        <v>十分</v>
      </c>
      <c r="B487" s="16"/>
      <c r="C487" s="17"/>
      <c r="D487" s="16" t="str">
        <f xml:space="preserve"> _xlfn.CONCAT(ChhoeTaigi_TaioanPehoeKichhooGi!H485, ":", ChhoeTaigi_TaioanPehoeKichhooGi!J485)</f>
        <v>tsap7-hun:十分</v>
      </c>
      <c r="E487" s="18">
        <f t="shared" ca="1" si="23"/>
        <v>46202.697500115741</v>
      </c>
      <c r="G487" s="10" t="str">
        <f t="shared" si="24"/>
        <v>tsap7-hun</v>
      </c>
    </row>
    <row r="488" spans="1:7">
      <c r="A488" s="16" t="str">
        <f t="shared" si="22"/>
        <v>十分聰明</v>
      </c>
      <c r="B488" s="16"/>
      <c r="C488" s="17"/>
      <c r="D488" s="16" t="str">
        <f xml:space="preserve"> _xlfn.CONCAT(ChhoeTaigi_TaioanPehoeKichhooGi!H486, ":", ChhoeTaigi_TaioanPehoeKichhooGi!J486)</f>
        <v>tsap8-hun khiau2:十分聰明</v>
      </c>
      <c r="E488" s="18">
        <f t="shared" ca="1" si="23"/>
        <v>46202.697500115741</v>
      </c>
      <c r="G488" s="10" t="str">
        <f t="shared" si="24"/>
        <v>tsap8-hun khiau2</v>
      </c>
    </row>
    <row r="489" spans="1:7">
      <c r="A489" s="16" t="str">
        <f t="shared" si="22"/>
        <v>干涉、多事</v>
      </c>
      <c r="B489" s="16"/>
      <c r="C489" s="17"/>
      <c r="D489" s="16" t="str">
        <f xml:space="preserve"> _xlfn.CONCAT(ChhoeTaigi_TaioanPehoeKichhooGi!H487, ":", ChhoeTaigi_TaioanPehoeKichhooGi!J487)</f>
        <v>tsap8-tshap:干涉、多事</v>
      </c>
      <c r="E489" s="18">
        <f t="shared" ca="1" si="23"/>
        <v>46202.697500115741</v>
      </c>
      <c r="G489" s="10" t="str">
        <f t="shared" si="24"/>
        <v>tsap8-tshap</v>
      </c>
    </row>
    <row r="490" spans="1:7">
      <c r="A490" s="16" t="str">
        <f t="shared" si="22"/>
        <v>雜念</v>
      </c>
      <c r="B490" s="16"/>
      <c r="C490" s="17"/>
      <c r="D490" s="16" t="str">
        <f xml:space="preserve"> _xlfn.CONCAT(ChhoeTaigi_TaioanPehoeKichhooGi!H488, ":", ChhoeTaigi_TaioanPehoeKichhooGi!J488)</f>
        <v>tsap8-liam7:雜念</v>
      </c>
      <c r="E490" s="18">
        <f t="shared" ca="1" si="23"/>
        <v>46202.697500115741</v>
      </c>
      <c r="G490" s="10" t="str">
        <f t="shared" si="24"/>
        <v>tsap8-liam7</v>
      </c>
    </row>
    <row r="491" spans="1:7">
      <c r="A491" s="16" t="str">
        <f t="shared" si="22"/>
        <v>雜務</v>
      </c>
      <c r="B491" s="16"/>
      <c r="C491" s="17"/>
      <c r="D491" s="16" t="str">
        <f xml:space="preserve"> _xlfn.CONCAT(ChhoeTaigi_TaioanPehoeKichhooGi!H489, ":", ChhoeTaigi_TaioanPehoeKichhooGi!J489)</f>
        <v>tsap8-bu7:雜務</v>
      </c>
      <c r="E491" s="18">
        <f t="shared" ca="1" si="23"/>
        <v>46202.697500231479</v>
      </c>
      <c r="G491" s="10" t="str">
        <f t="shared" si="24"/>
        <v>tsap8-bu7</v>
      </c>
    </row>
    <row r="492" spans="1:7">
      <c r="A492" s="16" t="str">
        <f t="shared" si="22"/>
        <v>雜費</v>
      </c>
      <c r="B492" s="16"/>
      <c r="C492" s="17"/>
      <c r="D492" s="16" t="str">
        <f xml:space="preserve"> _xlfn.CONCAT(ChhoeTaigi_TaioanPehoeKichhooGi!H490, ":", ChhoeTaigi_TaioanPehoeKichhooGi!J490)</f>
        <v>tsap8-hui3:雜費</v>
      </c>
      <c r="E492" s="18">
        <f t="shared" ca="1" si="23"/>
        <v>46202.697500115741</v>
      </c>
      <c r="G492" s="10" t="str">
        <f t="shared" si="24"/>
        <v>tsap8-hui3</v>
      </c>
    </row>
    <row r="493" spans="1:7">
      <c r="A493" s="16" t="str">
        <f t="shared" si="22"/>
        <v>雜貨</v>
      </c>
      <c r="B493" s="16"/>
      <c r="C493" s="17"/>
      <c r="D493" s="16" t="str">
        <f xml:space="preserve"> _xlfn.CONCAT(ChhoeTaigi_TaioanPehoeKichhooGi!H491, ":", ChhoeTaigi_TaioanPehoeKichhooGi!J491)</f>
        <v>tsap8-hue3:雜貨</v>
      </c>
      <c r="E493" s="18">
        <f t="shared" ca="1" si="23"/>
        <v>46202.697500115741</v>
      </c>
      <c r="G493" s="10" t="str">
        <f t="shared" si="24"/>
        <v>tsap8-hue3</v>
      </c>
    </row>
    <row r="494" spans="1:7">
      <c r="A494" s="16" t="str">
        <f t="shared" si="22"/>
        <v>雜貨店</v>
      </c>
      <c r="B494" s="16"/>
      <c r="C494" s="17"/>
      <c r="D494" s="16" t="str">
        <f xml:space="preserve"> _xlfn.CONCAT(ChhoeTaigi_TaioanPehoeKichhooGi!H492, ":", ChhoeTaigi_TaioanPehoeKichhooGi!J492)</f>
        <v>tsap8-hue3-tiam3:雜貨店</v>
      </c>
      <c r="E494" s="18">
        <f t="shared" ca="1" si="23"/>
        <v>46202.697500115741</v>
      </c>
      <c r="G494" s="10" t="str">
        <f t="shared" si="24"/>
        <v>tsap8-hue3-tiam3</v>
      </c>
    </row>
    <row r="495" spans="1:7">
      <c r="A495" s="16" t="str">
        <f t="shared" si="22"/>
        <v>雜種</v>
      </c>
      <c r="B495" s="16"/>
      <c r="C495" s="17"/>
      <c r="D495" s="16" t="str">
        <f xml:space="preserve"> _xlfn.CONCAT(ChhoeTaigi_TaioanPehoeKichhooGi!H493, ":", ChhoeTaigi_TaioanPehoeKichhooGi!J493)</f>
        <v>tsap8-tsing2:雜種</v>
      </c>
      <c r="E495" s="18">
        <f t="shared" ca="1" si="23"/>
        <v>46202.697500115741</v>
      </c>
      <c r="G495" s="10" t="str">
        <f t="shared" si="24"/>
        <v>tsap8-tsing2</v>
      </c>
    </row>
    <row r="496" spans="1:7">
      <c r="A496" s="16" t="str">
        <f t="shared" si="22"/>
        <v>雜談</v>
      </c>
      <c r="B496" s="16"/>
      <c r="C496" s="17"/>
      <c r="D496" s="16" t="str">
        <f xml:space="preserve"> _xlfn.CONCAT(ChhoeTaigi_TaioanPehoeKichhooGi!H494, ":", ChhoeTaigi_TaioanPehoeKichhooGi!J494)</f>
        <v>tsap8 tam5:雜談</v>
      </c>
      <c r="E496" s="18">
        <f t="shared" ca="1" si="23"/>
        <v>46202.697500115741</v>
      </c>
      <c r="G496" s="10" t="str">
        <f t="shared" si="24"/>
        <v>tsap8 tam5</v>
      </c>
    </row>
    <row r="497" spans="1:7">
      <c r="A497" s="16" t="str">
        <f t="shared" si="22"/>
        <v>十分當中九分</v>
      </c>
      <c r="B497" s="16"/>
      <c r="C497" s="17"/>
      <c r="D497" s="16" t="str">
        <f xml:space="preserve"> _xlfn.CONCAT(ChhoeTaigi_TaioanPehoeKichhooGi!H495, ":", ChhoeTaigi_TaioanPehoeKichhooGi!J495)</f>
        <v>tsap8 hun7 kau2 hun7:十分當中九分</v>
      </c>
      <c r="E497" s="18">
        <f t="shared" ca="1" si="23"/>
        <v>46202.697500115741</v>
      </c>
      <c r="G497" s="10" t="str">
        <f t="shared" si="24"/>
        <v>tsap8 hun7 kau2 hun7</v>
      </c>
    </row>
    <row r="498" spans="1:7">
      <c r="A498" s="16" t="str">
        <f t="shared" si="22"/>
        <v>節</v>
      </c>
      <c r="B498" s="16"/>
      <c r="C498" s="17"/>
      <c r="D498" s="16" t="str">
        <f xml:space="preserve"> _xlfn.CONCAT(ChhoeTaigi_TaioanPehoeKichhooGi!H496, ":", ChhoeTaigi_TaioanPehoeKichhooGi!J496)</f>
        <v>tsat:節</v>
      </c>
      <c r="E498" s="18">
        <f t="shared" ca="1" si="23"/>
        <v>46202.697500231479</v>
      </c>
      <c r="G498" s="10" t="str">
        <f t="shared" si="24"/>
        <v>tsat</v>
      </c>
    </row>
    <row r="499" spans="1:7">
      <c r="A499" s="16" t="str">
        <f t="shared" si="22"/>
        <v>第十五章，第二十三節</v>
      </c>
      <c r="B499" s="16"/>
      <c r="C499" s="17"/>
      <c r="D499" s="16" t="str">
        <f xml:space="preserve"> _xlfn.CONCAT(ChhoeTaigi_TaioanPehoeKichhooGi!H497, ":", ChhoeTaigi_TaioanPehoeKichhooGi!J497)</f>
        <v>te7 tsap8 goo7 tsiunn, te7 ji7 tsap8 sann tsat:第十五章，第二十三節</v>
      </c>
      <c r="E499" s="18">
        <f t="shared" ca="1" si="23"/>
        <v>46202.697500115741</v>
      </c>
      <c r="G499" s="10" t="str">
        <f t="shared" si="24"/>
        <v>te7 tsap8 goo7 tsiunn, te7 ji7 tsap8 sann tsat</v>
      </c>
    </row>
    <row r="500" spans="1:7">
      <c r="A500" s="16" t="str">
        <f t="shared" si="22"/>
        <v>密、擠</v>
      </c>
      <c r="B500" s="16"/>
      <c r="C500" s="17"/>
      <c r="D500" s="16" t="str">
        <f xml:space="preserve"> _xlfn.CONCAT(ChhoeTaigi_TaioanPehoeKichhooGi!H498, ":", ChhoeTaigi_TaioanPehoeKichhooGi!J498)</f>
        <v>tsat8:密、擠</v>
      </c>
      <c r="E500" s="18">
        <f t="shared" ca="1" si="23"/>
        <v>46202.697500115741</v>
      </c>
      <c r="G500" s="10" t="str">
        <f t="shared" si="24"/>
        <v>tsat8</v>
      </c>
    </row>
    <row r="501" spans="1:7">
      <c r="A501" s="16" t="str">
        <f t="shared" si="22"/>
        <v>找</v>
      </c>
      <c r="B501" s="16"/>
      <c r="C501" s="17"/>
      <c r="D501" s="16" t="str">
        <f xml:space="preserve"> _xlfn.CONCAT(ChhoeTaigi_TaioanPehoeKichhooGi!H499, ":", ChhoeTaigi_TaioanPehoeKichhooGi!J499)</f>
        <v>tsau7:找</v>
      </c>
      <c r="E501" s="18">
        <f t="shared" ca="1" si="23"/>
        <v>46202.697500115741</v>
      </c>
      <c r="G501" s="10" t="str">
        <f t="shared" si="24"/>
        <v>tsau7</v>
      </c>
    </row>
    <row r="502" spans="1:7">
      <c r="A502" s="16" t="str">
        <f t="shared" si="22"/>
        <v>廚房</v>
      </c>
      <c r="B502" s="16"/>
      <c r="C502" s="17"/>
      <c r="D502" s="16" t="str">
        <f xml:space="preserve"> _xlfn.CONCAT(ChhoeTaigi_TaioanPehoeKichhooGi!H500, ":", ChhoeTaigi_TaioanPehoeKichhooGi!J500)</f>
        <v>tsau3-kha:廚房</v>
      </c>
      <c r="E502" s="18">
        <f t="shared" ca="1" si="23"/>
        <v>46202.697500115741</v>
      </c>
      <c r="G502" s="10" t="str">
        <f t="shared" si="24"/>
        <v>tsau3-kha</v>
      </c>
    </row>
    <row r="503" spans="1:7">
      <c r="A503" s="16" t="str">
        <f t="shared" si="22"/>
        <v>跑、走</v>
      </c>
      <c r="B503" s="16"/>
      <c r="C503" s="17"/>
      <c r="D503" s="16" t="str">
        <f xml:space="preserve"> _xlfn.CONCAT(ChhoeTaigi_TaioanPehoeKichhooGi!H501, ":", ChhoeTaigi_TaioanPehoeKichhooGi!J501)</f>
        <v>tsau2:跑、走</v>
      </c>
      <c r="E503" s="18">
        <f t="shared" ca="1" si="23"/>
        <v>46202.697500115741</v>
      </c>
      <c r="G503" s="10" t="str">
        <f t="shared" si="24"/>
        <v>tsau2</v>
      </c>
    </row>
    <row r="504" spans="1:7">
      <c r="A504" s="16" t="str">
        <f t="shared" si="22"/>
        <v>跑來跑去</v>
      </c>
      <c r="B504" s="16"/>
      <c r="C504" s="17"/>
      <c r="D504" s="16" t="str">
        <f xml:space="preserve"> _xlfn.CONCAT(ChhoeTaigi_TaioanPehoeKichhooGi!H502, ":", ChhoeTaigi_TaioanPehoeKichhooGi!J502)</f>
        <v>tsau2-lai5 tsau2-khi3:跑來跑去</v>
      </c>
      <c r="E504" s="18">
        <f t="shared" ca="1" si="23"/>
        <v>46202.697500115741</v>
      </c>
      <c r="G504" s="10" t="str">
        <f t="shared" si="24"/>
        <v>tsau2-lai5 tsau2-khi3</v>
      </c>
    </row>
    <row r="505" spans="1:7">
      <c r="A505" s="16" t="str">
        <f t="shared" si="22"/>
        <v>跑堂</v>
      </c>
      <c r="B505" s="16"/>
      <c r="C505" s="17"/>
      <c r="D505" s="16" t="str">
        <f xml:space="preserve"> _xlfn.CONCAT(ChhoeTaigi_TaioanPehoeKichhooGi!H503, ":", ChhoeTaigi_TaioanPehoeKichhooGi!J503)</f>
        <v>tsau2-toh--e5:跑堂</v>
      </c>
      <c r="E505" s="18">
        <f t="shared" ca="1" si="23"/>
        <v>46202.697500115741</v>
      </c>
      <c r="G505" s="10" t="str">
        <f t="shared" si="24"/>
        <v>tsau2-toh--e5</v>
      </c>
    </row>
    <row r="506" spans="1:7">
      <c r="A506" s="16" t="str">
        <f t="shared" si="22"/>
        <v>亂說、奏</v>
      </c>
      <c r="B506" s="16"/>
      <c r="C506" s="17"/>
      <c r="D506" s="16" t="str">
        <f xml:space="preserve"> _xlfn.CONCAT(ChhoeTaigi_TaioanPehoeKichhooGi!H504, ":", ChhoeTaigi_TaioanPehoeKichhooGi!J504)</f>
        <v>tsau3:亂說、奏</v>
      </c>
      <c r="E506" s="18">
        <f t="shared" ca="1" si="23"/>
        <v>46202.697500115741</v>
      </c>
      <c r="G506" s="10" t="str">
        <f t="shared" si="24"/>
        <v>tsau3</v>
      </c>
    </row>
    <row r="507" spans="1:7">
      <c r="A507" s="16" t="str">
        <f t="shared" si="22"/>
        <v>奏（樂器）</v>
      </c>
      <c r="B507" s="16"/>
      <c r="C507" s="17"/>
      <c r="D507" s="16" t="str">
        <f xml:space="preserve"> _xlfn.CONCAT(ChhoeTaigi_TaioanPehoeKichhooGi!H505, ":", ChhoeTaigi_TaioanPehoeKichhooGi!J505)</f>
        <v>tsau3:奏（樂器）</v>
      </c>
      <c r="E507" s="18">
        <f t="shared" ca="1" si="23"/>
        <v>46202.697500115741</v>
      </c>
      <c r="G507" s="10" t="str">
        <f t="shared" si="24"/>
        <v>tsau3</v>
      </c>
    </row>
    <row r="508" spans="1:7">
      <c r="A508" s="16" t="str">
        <f t="shared" si="22"/>
        <v>制度</v>
      </c>
      <c r="B508" s="16"/>
      <c r="C508" s="17"/>
      <c r="D508" s="16" t="str">
        <f xml:space="preserve"> _xlfn.CONCAT(ChhoeTaigi_TaioanPehoeKichhooGi!H506, ":", ChhoeTaigi_TaioanPehoeKichhooGi!J506)</f>
        <v>tse3-too7:制度</v>
      </c>
      <c r="E508" s="18">
        <f t="shared" ca="1" si="23"/>
        <v>46202.697500115741</v>
      </c>
      <c r="G508" s="10" t="str">
        <f t="shared" si="24"/>
        <v>tse3-too7</v>
      </c>
    </row>
    <row r="509" spans="1:7">
      <c r="A509" s="16" t="str">
        <f t="shared" si="22"/>
        <v>限度</v>
      </c>
      <c r="B509" s="16"/>
      <c r="C509" s="17"/>
      <c r="D509" s="16" t="str">
        <f xml:space="preserve"> _xlfn.CONCAT(ChhoeTaigi_TaioanPehoeKichhooGi!H507, ":", ChhoeTaigi_TaioanPehoeKichhooGi!J507)</f>
        <v>tse3-han7:限度</v>
      </c>
      <c r="E509" s="18">
        <f t="shared" ca="1" si="23"/>
        <v>46202.697500115741</v>
      </c>
      <c r="G509" s="10" t="str">
        <f t="shared" si="24"/>
        <v>tse3-han7</v>
      </c>
    </row>
    <row r="510" spans="1:7">
      <c r="A510" s="16" t="str">
        <f t="shared" si="22"/>
        <v>多</v>
      </c>
      <c r="B510" s="16"/>
      <c r="C510" s="17"/>
      <c r="D510" s="16" t="str">
        <f xml:space="preserve"> _xlfn.CONCAT(ChhoeTaigi_TaioanPehoeKichhooGi!H508, ":", ChhoeTaigi_TaioanPehoeKichhooGi!J508)</f>
        <v>tse7:多</v>
      </c>
      <c r="E510" s="18">
        <f t="shared" ca="1" si="23"/>
        <v>46202.697500115741</v>
      </c>
      <c r="G510" s="10" t="str">
        <f t="shared" si="24"/>
        <v>tse7</v>
      </c>
    </row>
    <row r="511" spans="1:7">
      <c r="A511" s="16" t="str">
        <f t="shared" si="22"/>
        <v>坐</v>
      </c>
      <c r="B511" s="16"/>
      <c r="C511" s="17"/>
      <c r="D511" s="16" t="str">
        <f xml:space="preserve"> _xlfn.CONCAT(ChhoeTaigi_TaioanPehoeKichhooGi!H509, ":", ChhoeTaigi_TaioanPehoeKichhooGi!J509)</f>
        <v>tse7:坐</v>
      </c>
      <c r="E511" s="18">
        <f t="shared" ca="1" si="23"/>
        <v>46202.697500115741</v>
      </c>
      <c r="G511" s="10" t="str">
        <f t="shared" si="24"/>
        <v>tse7</v>
      </c>
    </row>
    <row r="512" spans="1:7">
      <c r="A512" s="16" t="str">
        <f t="shared" si="22"/>
        <v>祭台</v>
      </c>
      <c r="B512" s="16"/>
      <c r="C512" s="17"/>
      <c r="D512" s="16" t="str">
        <f xml:space="preserve"> _xlfn.CONCAT(ChhoeTaigi_TaioanPehoeKichhooGi!H510, ":", ChhoeTaigi_TaioanPehoeKichhooGi!J510)</f>
        <v>tse3-tai5:祭台</v>
      </c>
      <c r="E512" s="18">
        <f t="shared" ca="1" si="23"/>
        <v>46202.697500231479</v>
      </c>
      <c r="G512" s="10" t="str">
        <f t="shared" si="24"/>
        <v>tse3-tai5</v>
      </c>
    </row>
    <row r="513" spans="1:7">
      <c r="A513" s="16" t="str">
        <f t="shared" si="22"/>
        <v>祭衣廚</v>
      </c>
      <c r="B513" s="16"/>
      <c r="C513" s="17"/>
      <c r="D513" s="16" t="str">
        <f xml:space="preserve"> _xlfn.CONCAT(ChhoeTaigi_TaioanPehoeKichhooGi!H511, ":", ChhoeTaigi_TaioanPehoeKichhooGi!J511)</f>
        <v>tse3-i tu5:祭衣廚</v>
      </c>
      <c r="E513" s="18">
        <f t="shared" ca="1" si="23"/>
        <v>46202.697500115741</v>
      </c>
      <c r="G513" s="10" t="str">
        <f t="shared" si="24"/>
        <v>tse3-i tu5</v>
      </c>
    </row>
    <row r="514" spans="1:7">
      <c r="A514" s="16" t="str">
        <f t="shared" si="22"/>
        <v>祭衣間</v>
      </c>
      <c r="B514" s="16"/>
      <c r="C514" s="17"/>
      <c r="D514" s="16" t="str">
        <f xml:space="preserve"> _xlfn.CONCAT(ChhoeTaigi_TaioanPehoeKichhooGi!H512, ":", ChhoeTaigi_TaioanPehoeKichhooGi!J512)</f>
        <v>tse3-i king:祭衣間</v>
      </c>
      <c r="E514" s="18">
        <f t="shared" ca="1" si="23"/>
        <v>46202.697500115741</v>
      </c>
      <c r="G514" s="10" t="str">
        <f t="shared" si="24"/>
        <v>tse3-i king</v>
      </c>
    </row>
    <row r="515" spans="1:7">
      <c r="A515" s="16" t="str">
        <f t="shared" si="22"/>
        <v>姐夫</v>
      </c>
      <c r="B515" s="16"/>
      <c r="C515" s="17"/>
      <c r="D515" s="16" t="str">
        <f xml:space="preserve"> _xlfn.CONCAT(ChhoeTaigi_TaioanPehoeKichhooGi!H513, ":", ChhoeTaigi_TaioanPehoeKichhooGi!J513)</f>
        <v>tse2-hu:姐夫</v>
      </c>
      <c r="E515" s="18">
        <f t="shared" ca="1" si="23"/>
        <v>46202.697500115741</v>
      </c>
      <c r="G515" s="10" t="str">
        <f t="shared" si="24"/>
        <v>tse2-hu</v>
      </c>
    </row>
    <row r="516" spans="1:7">
      <c r="A516" s="16" t="str">
        <f t="shared" si="22"/>
        <v>製圖</v>
      </c>
      <c r="B516" s="16"/>
      <c r="C516" s="17"/>
      <c r="D516" s="16" t="str">
        <f xml:space="preserve"> _xlfn.CONCAT(ChhoeTaigi_TaioanPehoeKichhooGi!H514, ":", ChhoeTaigi_TaioanPehoeKichhooGi!J514)</f>
        <v>tse3-too5:製圖</v>
      </c>
      <c r="E516" s="18">
        <f t="shared" ca="1" si="23"/>
        <v>46202.697500115741</v>
      </c>
      <c r="G516" s="10" t="str">
        <f t="shared" si="24"/>
        <v>tse3-too5</v>
      </c>
    </row>
    <row r="517" spans="1:7">
      <c r="A517" s="16" t="str">
        <f t="shared" si="22"/>
        <v>美國製</v>
      </c>
      <c r="B517" s="16"/>
      <c r="C517" s="17"/>
      <c r="D517" s="16" t="str">
        <f xml:space="preserve"> _xlfn.CONCAT(ChhoeTaigi_TaioanPehoeKichhooGi!H515, ":", ChhoeTaigi_TaioanPehoeKichhooGi!J515)</f>
        <v>bi2-kok tse3:美國製</v>
      </c>
      <c r="E517" s="18">
        <f t="shared" ca="1" si="23"/>
        <v>46202.697500115741</v>
      </c>
      <c r="G517" s="10" t="str">
        <f t="shared" si="24"/>
        <v>bi2-kok tse3</v>
      </c>
    </row>
    <row r="518" spans="1:7">
      <c r="A518" s="16" t="str">
        <f t="shared" si="22"/>
        <v>這</v>
      </c>
      <c r="B518" s="16"/>
      <c r="C518" s="17"/>
      <c r="D518" s="16" t="str">
        <f xml:space="preserve"> _xlfn.CONCAT(ChhoeTaigi_TaioanPehoeKichhooGi!H516, ":", ChhoeTaigi_TaioanPehoeKichhooGi!J516)</f>
        <v>tse:這</v>
      </c>
      <c r="E518" s="18">
        <f t="shared" ca="1" si="23"/>
        <v>46202.697500115741</v>
      </c>
      <c r="G518" s="10" t="str">
        <f t="shared" si="24"/>
        <v>tse</v>
      </c>
    </row>
    <row r="519" spans="1:7">
      <c r="A519" s="16" t="str">
        <f t="shared" si="22"/>
        <v>齊</v>
      </c>
      <c r="B519" s="16"/>
      <c r="C519" s="17"/>
      <c r="D519" s="16" t="str">
        <f xml:space="preserve"> _xlfn.CONCAT(ChhoeTaigi_TaioanPehoeKichhooGi!H517, ":", ChhoeTaigi_TaioanPehoeKichhooGi!J517)</f>
        <v>tse5:齊</v>
      </c>
      <c r="E519" s="18">
        <f t="shared" ca="1" si="23"/>
        <v>46202.697500231479</v>
      </c>
      <c r="G519" s="10" t="str">
        <f t="shared" si="24"/>
        <v>tse5</v>
      </c>
    </row>
    <row r="520" spans="1:7">
      <c r="A520" s="16" t="str">
        <f t="shared" si="22"/>
        <v>債、負債</v>
      </c>
      <c r="B520" s="16"/>
      <c r="C520" s="17"/>
      <c r="D520" s="16" t="str">
        <f xml:space="preserve"> _xlfn.CONCAT(ChhoeTaigi_TaioanPehoeKichhooGi!H518, ":", ChhoeTaigi_TaioanPehoeKichhooGi!J518)</f>
        <v>tse3:債、負債</v>
      </c>
      <c r="E520" s="18">
        <f t="shared" ca="1" si="23"/>
        <v>46202.697500115741</v>
      </c>
      <c r="G520" s="10" t="str">
        <f t="shared" si="24"/>
        <v>tse3</v>
      </c>
    </row>
    <row r="521" spans="1:7">
      <c r="A521" s="16" t="str">
        <f t="shared" si="22"/>
        <v>債主</v>
      </c>
      <c r="B521" s="16"/>
      <c r="C521" s="17"/>
      <c r="D521" s="16" t="str">
        <f xml:space="preserve"> _xlfn.CONCAT(ChhoeTaigi_TaioanPehoeKichhooGi!H519, ":", ChhoeTaigi_TaioanPehoeKichhooGi!J519)</f>
        <v>tse3-tsu2:債主</v>
      </c>
      <c r="E521" s="18">
        <f t="shared" ca="1" si="23"/>
        <v>46202.697500115741</v>
      </c>
      <c r="G521" s="10" t="str">
        <f t="shared" si="24"/>
        <v>tse3-tsu2</v>
      </c>
    </row>
    <row r="522" spans="1:7">
      <c r="A522" s="16" t="str">
        <f t="shared" si="22"/>
        <v>責罰</v>
      </c>
      <c r="B522" s="16"/>
      <c r="C522" s="17"/>
      <c r="D522" s="16" t="str">
        <f xml:space="preserve"> _xlfn.CONCAT(ChhoeTaigi_TaioanPehoeKichhooGi!H520, ":", ChhoeTaigi_TaioanPehoeKichhooGi!J520)</f>
        <v>tsik-huat8:責罰</v>
      </c>
      <c r="E522" s="18">
        <f t="shared" ca="1" si="23"/>
        <v>46202.697500115741</v>
      </c>
      <c r="G522" s="10" t="str">
        <f t="shared" si="24"/>
        <v>tsik-huat8</v>
      </c>
    </row>
    <row r="523" spans="1:7">
      <c r="A523" s="16" t="str">
        <f t="shared" si="22"/>
        <v>責任</v>
      </c>
      <c r="B523" s="16"/>
      <c r="C523" s="17"/>
      <c r="D523" s="16" t="str">
        <f xml:space="preserve"> _xlfn.CONCAT(ChhoeTaigi_TaioanPehoeKichhooGi!H521, ":", ChhoeTaigi_TaioanPehoeKichhooGi!J521)</f>
        <v>tsik-jim7:責任</v>
      </c>
      <c r="E523" s="18">
        <f t="shared" ca="1" si="23"/>
        <v>46202.697500115741</v>
      </c>
      <c r="G523" s="10" t="str">
        <f t="shared" si="24"/>
        <v>tsik-jim7</v>
      </c>
    </row>
    <row r="524" spans="1:7">
      <c r="A524" s="16" t="str">
        <f t="shared" si="22"/>
        <v>遣責、責備</v>
      </c>
      <c r="B524" s="16"/>
      <c r="C524" s="17"/>
      <c r="D524" s="16" t="str">
        <f xml:space="preserve"> _xlfn.CONCAT(ChhoeTaigi_TaioanPehoeKichhooGi!H522, ":", ChhoeTaigi_TaioanPehoeKichhooGi!J522)</f>
        <v>tsij-pi7:遣責、責備</v>
      </c>
      <c r="E524" s="18">
        <f t="shared" ca="1" si="23"/>
        <v>46202.697500115741</v>
      </c>
      <c r="G524" s="10" t="str">
        <f t="shared" si="24"/>
        <v>tsij-pi7</v>
      </c>
    </row>
    <row r="525" spans="1:7">
      <c r="A525" s="16" t="str">
        <f t="shared" si="22"/>
        <v>即時</v>
      </c>
      <c r="B525" s="16"/>
      <c r="C525" s="17"/>
      <c r="D525" s="16" t="str">
        <f xml:space="preserve"> _xlfn.CONCAT(ChhoeTaigi_TaioanPehoeKichhooGi!H523, ":", ChhoeTaigi_TaioanPehoeKichhooGi!J523)</f>
        <v>tsik-si5:即時</v>
      </c>
      <c r="E525" s="18">
        <f t="shared" ca="1" si="23"/>
        <v>46202.697500231479</v>
      </c>
      <c r="G525" s="10" t="str">
        <f t="shared" si="24"/>
        <v>tsik-si5</v>
      </c>
    </row>
    <row r="526" spans="1:7">
      <c r="A526" s="16" t="str">
        <f t="shared" ref="A526:A589" si="25" xml:space="preserve"> MID(D526, SEARCH(":", D526)+1, LEN(D526) - SEARCH(":", D526))</f>
        <v>即死</v>
      </c>
      <c r="B526" s="16"/>
      <c r="C526" s="17"/>
      <c r="D526" s="16" t="str">
        <f xml:space="preserve"> _xlfn.CONCAT(ChhoeTaigi_TaioanPehoeKichhooGi!H524, ":", ChhoeTaigi_TaioanPehoeKichhooGi!J524)</f>
        <v>tsik-si2:即死</v>
      </c>
      <c r="E526" s="18">
        <f t="shared" ref="E526:E589" ca="1" si="26" xml:space="preserve"> NOW()</f>
        <v>46202.697500115741</v>
      </c>
      <c r="G526" s="10" t="str">
        <f t="shared" ref="G526:G589" si="27" xml:space="preserve"> MID(D526, 1, SEARCH(":", D526) -1)</f>
        <v>tsik-si2</v>
      </c>
    </row>
    <row r="527" spans="1:7">
      <c r="A527" s="16" t="str">
        <f t="shared" si="25"/>
        <v>燭台</v>
      </c>
      <c r="B527" s="16"/>
      <c r="C527" s="17"/>
      <c r="D527" s="16" t="str">
        <f xml:space="preserve"> _xlfn.CONCAT(ChhoeTaigi_TaioanPehoeKichhooGi!H525, ":", ChhoeTaigi_TaioanPehoeKichhooGi!J525)</f>
        <v>tsik-tai5:燭台</v>
      </c>
      <c r="E527" s="18">
        <f t="shared" ca="1" si="26"/>
        <v>46202.697500115741</v>
      </c>
      <c r="G527" s="10" t="str">
        <f t="shared" si="27"/>
        <v>tsik-tai5</v>
      </c>
    </row>
    <row r="528" spans="1:7">
      <c r="A528" s="16" t="str">
        <f t="shared" si="25"/>
        <v>叔父</v>
      </c>
      <c r="B528" s="16"/>
      <c r="C528" s="17"/>
      <c r="D528" s="16" t="str">
        <f xml:space="preserve"> _xlfn.CONCAT(ChhoeTaigi_TaioanPehoeKichhooGi!H526, ":", ChhoeTaigi_TaioanPehoeKichhooGi!J526)</f>
        <v>a-tsik:叔父</v>
      </c>
      <c r="E528" s="18">
        <f t="shared" ca="1" si="26"/>
        <v>46202.697500115741</v>
      </c>
      <c r="G528" s="10" t="str">
        <f t="shared" si="27"/>
        <v>a-tsik</v>
      </c>
    </row>
    <row r="529" spans="1:7">
      <c r="A529" s="16" t="str">
        <f t="shared" si="25"/>
        <v>叔母、嬸母</v>
      </c>
      <c r="B529" s="16"/>
      <c r="C529" s="17"/>
      <c r="D529" s="16" t="str">
        <f xml:space="preserve"> _xlfn.CONCAT(ChhoeTaigi_TaioanPehoeKichhooGi!H527, ":", ChhoeTaigi_TaioanPehoeKichhooGi!J527)</f>
        <v>a-tsim2:叔母、嬸母</v>
      </c>
      <c r="E529" s="18">
        <f t="shared" ca="1" si="26"/>
        <v>46202.697500115741</v>
      </c>
      <c r="G529" s="10" t="str">
        <f t="shared" si="27"/>
        <v>a-tsim2</v>
      </c>
    </row>
    <row r="530" spans="1:7">
      <c r="A530" s="16" t="str">
        <f t="shared" si="25"/>
        <v>堂兄弟</v>
      </c>
      <c r="B530" s="16"/>
      <c r="C530" s="17"/>
      <c r="D530" s="16" t="str">
        <f xml:space="preserve"> _xlfn.CONCAT(ChhoeTaigi_TaioanPehoeKichhooGi!H528, ":", ChhoeTaigi_TaioanPehoeKichhooGi!J528)</f>
        <v>tsik-peh hiann-ti7:堂兄弟</v>
      </c>
      <c r="E530" s="18">
        <f t="shared" ca="1" si="26"/>
        <v>46202.697500115741</v>
      </c>
      <c r="G530" s="10" t="str">
        <f t="shared" si="27"/>
        <v>tsik-peh hiann-ti7</v>
      </c>
    </row>
    <row r="531" spans="1:7">
      <c r="A531" s="16" t="str">
        <f t="shared" si="25"/>
        <v>堂姊妹</v>
      </c>
      <c r="B531" s="16"/>
      <c r="C531" s="17"/>
      <c r="D531" s="16" t="str">
        <f xml:space="preserve"> _xlfn.CONCAT(ChhoeTaigi_TaioanPehoeKichhooGi!H529, ":", ChhoeTaigi_TaioanPehoeKichhooGi!J529)</f>
        <v>tsik-peh tsi2-mue7:堂姊妹</v>
      </c>
      <c r="E531" s="18">
        <f t="shared" ca="1" si="26"/>
        <v>46202.697500231479</v>
      </c>
      <c r="G531" s="10" t="str">
        <f t="shared" si="27"/>
        <v>tsik-peh tsi2-mue7</v>
      </c>
    </row>
    <row r="532" spans="1:7">
      <c r="A532" s="16" t="str">
        <f t="shared" si="25"/>
        <v>鐘</v>
      </c>
      <c r="B532" s="16"/>
      <c r="C532" s="17"/>
      <c r="D532" s="16" t="str">
        <f xml:space="preserve"> _xlfn.CONCAT(ChhoeTaigi_TaioanPehoeKichhooGi!H530, ":", ChhoeTaigi_TaioanPehoeKichhooGi!J530)</f>
        <v>tsing:鐘</v>
      </c>
      <c r="E532" s="18">
        <f t="shared" ca="1" si="26"/>
        <v>46202.697500115741</v>
      </c>
      <c r="G532" s="10" t="str">
        <f t="shared" si="27"/>
        <v>tsing</v>
      </c>
    </row>
    <row r="533" spans="1:7">
      <c r="A533" s="16" t="str">
        <f t="shared" si="25"/>
        <v>前</v>
      </c>
      <c r="B533" s="16"/>
      <c r="C533" s="17"/>
      <c r="D533" s="16" t="str">
        <f xml:space="preserve"> _xlfn.CONCAT(ChhoeTaigi_TaioanPehoeKichhooGi!H531, ":", ChhoeTaigi_TaioanPehoeKichhooGi!J531)</f>
        <v>tsing5:前</v>
      </c>
      <c r="E533" s="18">
        <f t="shared" ca="1" si="26"/>
        <v>46202.697500115741</v>
      </c>
      <c r="G533" s="10" t="str">
        <f t="shared" si="27"/>
        <v>tsing5</v>
      </c>
    </row>
    <row r="534" spans="1:7">
      <c r="A534" s="16" t="str">
        <f t="shared" si="25"/>
        <v>前面</v>
      </c>
      <c r="B534" s="16"/>
      <c r="C534" s="17"/>
      <c r="D534" s="16" t="str">
        <f xml:space="preserve"> _xlfn.CONCAT(ChhoeTaigi_TaioanPehoeKichhooGi!H532, ":", ChhoeTaigi_TaioanPehoeKichhooGi!J532)</f>
        <v>tsing5-bin7:前面</v>
      </c>
      <c r="E534" s="18">
        <f t="shared" ca="1" si="26"/>
        <v>46202.697500115741</v>
      </c>
      <c r="G534" s="10" t="str">
        <f t="shared" si="27"/>
        <v>tsing5-bin7</v>
      </c>
    </row>
    <row r="535" spans="1:7">
      <c r="A535" s="16" t="str">
        <f t="shared" si="25"/>
        <v>在前面</v>
      </c>
      <c r="B535" s="16"/>
      <c r="C535" s="17"/>
      <c r="D535" s="16" t="str">
        <f xml:space="preserve"> _xlfn.CONCAT(ChhoeTaigi_TaioanPehoeKichhooGi!H533, ":", ChhoeTaigi_TaioanPehoeKichhooGi!J533)</f>
        <v>ti7 tsing5-bin7:在前面</v>
      </c>
      <c r="E535" s="18">
        <f t="shared" ca="1" si="26"/>
        <v>46202.697500115741</v>
      </c>
      <c r="G535" s="10" t="str">
        <f t="shared" si="27"/>
        <v>ti7 tsing5-bin7</v>
      </c>
    </row>
    <row r="536" spans="1:7">
      <c r="A536" s="16" t="str">
        <f t="shared" si="25"/>
        <v>種植</v>
      </c>
      <c r="B536" s="16"/>
      <c r="C536" s="17"/>
      <c r="D536" s="16" t="str">
        <f xml:space="preserve"> _xlfn.CONCAT(ChhoeTaigi_TaioanPehoeKichhooGi!H534, ":", ChhoeTaigi_TaioanPehoeKichhooGi!J534)</f>
        <v>tsing3:種植</v>
      </c>
      <c r="E536" s="18">
        <f t="shared" ca="1" si="26"/>
        <v>46202.697500115741</v>
      </c>
      <c r="G536" s="10" t="str">
        <f t="shared" si="27"/>
        <v>tsing3</v>
      </c>
    </row>
    <row r="537" spans="1:7">
      <c r="A537" s="16" t="str">
        <f t="shared" si="25"/>
        <v>證據</v>
      </c>
      <c r="B537" s="16"/>
      <c r="C537" s="17"/>
      <c r="D537" s="16" t="str">
        <f xml:space="preserve"> _xlfn.CONCAT(ChhoeTaigi_TaioanPehoeKichhooGi!H535, ":", ChhoeTaigi_TaioanPehoeKichhooGi!J535)</f>
        <v>tsing3-ki3:證據</v>
      </c>
      <c r="E537" s="18">
        <f t="shared" ca="1" si="26"/>
        <v>46202.697500115741</v>
      </c>
      <c r="G537" s="10" t="str">
        <f t="shared" si="27"/>
        <v>tsing3-ki3</v>
      </c>
    </row>
    <row r="538" spans="1:7">
      <c r="A538" s="16" t="str">
        <f t="shared" si="25"/>
        <v>疾病、病狀</v>
      </c>
      <c r="B538" s="16"/>
      <c r="C538" s="17"/>
      <c r="D538" s="16" t="str">
        <f xml:space="preserve"> _xlfn.CONCAT(ChhoeTaigi_TaioanPehoeKichhooGi!H536, ":", ChhoeTaigi_TaioanPehoeKichhooGi!J536)</f>
        <v>tsing3-thau5:疾病、病狀</v>
      </c>
      <c r="E538" s="18">
        <f t="shared" ca="1" si="26"/>
        <v>46202.697500231479</v>
      </c>
      <c r="G538" s="10" t="str">
        <f t="shared" si="27"/>
        <v>tsing3-thau5</v>
      </c>
    </row>
    <row r="539" spans="1:7">
      <c r="A539" s="16" t="str">
        <f t="shared" si="25"/>
        <v>政府</v>
      </c>
      <c r="B539" s="16"/>
      <c r="C539" s="17"/>
      <c r="D539" s="16" t="str">
        <f xml:space="preserve"> _xlfn.CONCAT(ChhoeTaigi_TaioanPehoeKichhooGi!H537, ":", ChhoeTaigi_TaioanPehoeKichhooGi!J537)</f>
        <v>tsing3-hu2:政府</v>
      </c>
      <c r="E539" s="18">
        <f t="shared" ca="1" si="26"/>
        <v>46202.697500115741</v>
      </c>
      <c r="G539" s="10" t="str">
        <f t="shared" si="27"/>
        <v>tsing3-hu2</v>
      </c>
    </row>
    <row r="540" spans="1:7">
      <c r="A540" s="16" t="str">
        <f t="shared" si="25"/>
        <v>中華民國政府</v>
      </c>
      <c r="B540" s="16"/>
      <c r="C540" s="17"/>
      <c r="D540" s="16" t="str">
        <f xml:space="preserve"> _xlfn.CONCAT(ChhoeTaigi_TaioanPehoeKichhooGi!H538, ":", ChhoeTaigi_TaioanPehoeKichhooGi!J538)</f>
        <v>tiong-hua5 bin5-kok tsing3-hu2:中華民國政府</v>
      </c>
      <c r="E540" s="18">
        <f t="shared" ca="1" si="26"/>
        <v>46202.697500115741</v>
      </c>
      <c r="G540" s="10" t="str">
        <f t="shared" si="27"/>
        <v>tiong-hua5 bin5-kok tsing3-hu2</v>
      </c>
    </row>
    <row r="541" spans="1:7">
      <c r="A541" s="16" t="str">
        <f t="shared" si="25"/>
        <v>台灣省政府</v>
      </c>
      <c r="B541" s="16"/>
      <c r="C541" s="17"/>
      <c r="D541" s="16" t="str">
        <f xml:space="preserve"> _xlfn.CONCAT(ChhoeTaigi_TaioanPehoeKichhooGi!H539, ":", ChhoeTaigi_TaioanPehoeKichhooGi!J539)</f>
        <v>tai5-uan5 sing2 tsing3-hu2:台灣省政府</v>
      </c>
      <c r="E541" s="18">
        <f t="shared" ca="1" si="26"/>
        <v>46202.697500115741</v>
      </c>
      <c r="G541" s="10" t="str">
        <f t="shared" si="27"/>
        <v>tai5-uan5 sing2 tsing3-hu2</v>
      </c>
    </row>
    <row r="542" spans="1:7">
      <c r="A542" s="16" t="str">
        <f t="shared" si="25"/>
        <v>省</v>
      </c>
      <c r="B542" s="16"/>
      <c r="C542" s="17"/>
      <c r="D542" s="16" t="str">
        <f xml:space="preserve"> _xlfn.CONCAT(ChhoeTaigi_TaioanPehoeKichhooGi!H540, ":", ChhoeTaigi_TaioanPehoeKichhooGi!J540)</f>
        <v>sing2:省</v>
      </c>
      <c r="E542" s="18">
        <f t="shared" ca="1" si="26"/>
        <v>46202.697500115741</v>
      </c>
      <c r="G542" s="10" t="str">
        <f t="shared" si="27"/>
        <v>sing2</v>
      </c>
    </row>
    <row r="543" spans="1:7">
      <c r="A543" s="16" t="str">
        <f t="shared" si="25"/>
        <v>省政府</v>
      </c>
      <c r="B543" s="16"/>
      <c r="C543" s="17"/>
      <c r="D543" s="16" t="str">
        <f xml:space="preserve"> _xlfn.CONCAT(ChhoeTaigi_TaioanPehoeKichhooGi!H541, ":", ChhoeTaigi_TaioanPehoeKichhooGi!J541)</f>
        <v>Sing2 Tsing3-hu2:省政府</v>
      </c>
      <c r="E543" s="18">
        <f t="shared" ca="1" si="26"/>
        <v>46202.697500115741</v>
      </c>
      <c r="G543" s="10" t="str">
        <f t="shared" si="27"/>
        <v>Sing2 Tsing3-hu2</v>
      </c>
    </row>
    <row r="544" spans="1:7">
      <c r="A544" s="16" t="str">
        <f t="shared" si="25"/>
        <v>省主席</v>
      </c>
      <c r="B544" s="16"/>
      <c r="C544" s="17"/>
      <c r="D544" s="16" t="str">
        <f xml:space="preserve"> _xlfn.CONCAT(ChhoeTaigi_TaioanPehoeKichhooGi!H542, ":", ChhoeTaigi_TaioanPehoeKichhooGi!J542)</f>
        <v>Sing2 Tsu2-sik:省主席</v>
      </c>
      <c r="E544" s="18">
        <f t="shared" ca="1" si="26"/>
        <v>46202.697500115741</v>
      </c>
      <c r="G544" s="10" t="str">
        <f t="shared" si="27"/>
        <v>Sing2 Tsu2-sik</v>
      </c>
    </row>
    <row r="545" spans="1:7">
      <c r="A545" s="16" t="str">
        <f t="shared" si="25"/>
        <v>市（省轄市）</v>
      </c>
      <c r="B545" s="16"/>
      <c r="C545" s="17"/>
      <c r="D545" s="16" t="str">
        <f xml:space="preserve"> _xlfn.CONCAT(ChhoeTaigi_TaioanPehoeKichhooGi!H543, ":", ChhoeTaigi_TaioanPehoeKichhooGi!J543)</f>
        <v>tshi7 (Sing2 Hat tshi7):市（省轄市）</v>
      </c>
      <c r="E545" s="18">
        <f t="shared" ca="1" si="26"/>
        <v>46202.697500231479</v>
      </c>
      <c r="G545" s="10" t="str">
        <f t="shared" si="27"/>
        <v>tshi7 (Sing2 Hat tshi7)</v>
      </c>
    </row>
    <row r="546" spans="1:7">
      <c r="A546" s="16" t="str">
        <f t="shared" si="25"/>
        <v>市政府</v>
      </c>
      <c r="B546" s="16"/>
      <c r="C546" s="17"/>
      <c r="D546" s="16" t="str">
        <f xml:space="preserve"> _xlfn.CONCAT(ChhoeTaigi_TaioanPehoeKichhooGi!H544, ":", ChhoeTaigi_TaioanPehoeKichhooGi!J544)</f>
        <v>Tshi7 Tsing3-hu2:市政府</v>
      </c>
      <c r="E546" s="18">
        <f t="shared" ca="1" si="26"/>
        <v>46202.697500115741</v>
      </c>
      <c r="G546" s="10" t="str">
        <f t="shared" si="27"/>
        <v>Tshi7 Tsing3-hu2</v>
      </c>
    </row>
    <row r="547" spans="1:7">
      <c r="A547" s="16" t="str">
        <f t="shared" si="25"/>
        <v>市長</v>
      </c>
      <c r="B547" s="16"/>
      <c r="C547" s="17"/>
      <c r="D547" s="16" t="str">
        <f xml:space="preserve"> _xlfn.CONCAT(ChhoeTaigi_TaioanPehoeKichhooGi!H545, ":", ChhoeTaigi_TaioanPehoeKichhooGi!J545)</f>
        <v>Tshi7 Tiunn2:市長</v>
      </c>
      <c r="E547" s="18">
        <f t="shared" ca="1" si="26"/>
        <v>46202.697500115741</v>
      </c>
      <c r="G547" s="10" t="str">
        <f t="shared" si="27"/>
        <v>Tshi7 Tiunn2</v>
      </c>
    </row>
    <row r="548" spans="1:7">
      <c r="A548" s="16" t="str">
        <f t="shared" si="25"/>
        <v>縣</v>
      </c>
      <c r="B548" s="16"/>
      <c r="C548" s="17"/>
      <c r="D548" s="16" t="str">
        <f xml:space="preserve"> _xlfn.CONCAT(ChhoeTaigi_TaioanPehoeKichhooGi!H546, ":", ChhoeTaigi_TaioanPehoeKichhooGi!J546)</f>
        <v>kuan7:縣</v>
      </c>
      <c r="E548" s="18">
        <f t="shared" ca="1" si="26"/>
        <v>46202.697500115741</v>
      </c>
      <c r="G548" s="10" t="str">
        <f t="shared" si="27"/>
        <v>kuan7</v>
      </c>
    </row>
    <row r="549" spans="1:7">
      <c r="A549" s="16" t="str">
        <f t="shared" si="25"/>
        <v>縣政府</v>
      </c>
      <c r="B549" s="16"/>
      <c r="C549" s="17"/>
      <c r="D549" s="16" t="str">
        <f xml:space="preserve"> _xlfn.CONCAT(ChhoeTaigi_TaioanPehoeKichhooGi!H547, ":", ChhoeTaigi_TaioanPehoeKichhooGi!J547)</f>
        <v>Kuan7 Tsing3-hu2:縣政府</v>
      </c>
      <c r="E549" s="18">
        <f t="shared" ca="1" si="26"/>
        <v>46202.697500115741</v>
      </c>
      <c r="G549" s="10" t="str">
        <f t="shared" si="27"/>
        <v>Kuan7 Tsing3-hu2</v>
      </c>
    </row>
    <row r="550" spans="1:7">
      <c r="A550" s="16" t="str">
        <f t="shared" si="25"/>
        <v>縣長</v>
      </c>
      <c r="B550" s="16"/>
      <c r="C550" s="17"/>
      <c r="D550" s="16" t="str">
        <f xml:space="preserve"> _xlfn.CONCAT(ChhoeTaigi_TaioanPehoeKichhooGi!H548, ":", ChhoeTaigi_TaioanPehoeKichhooGi!J548)</f>
        <v>Kuan7 Tiunn2:縣長</v>
      </c>
      <c r="E550" s="18">
        <f t="shared" ca="1" si="26"/>
        <v>46202.697500115741</v>
      </c>
      <c r="G550" s="10" t="str">
        <f t="shared" si="27"/>
        <v>Kuan7 Tiunn2</v>
      </c>
    </row>
    <row r="551" spans="1:7">
      <c r="A551" s="16" t="str">
        <f t="shared" si="25"/>
        <v>區</v>
      </c>
      <c r="B551" s="16"/>
      <c r="C551" s="17"/>
      <c r="D551" s="16" t="str">
        <f xml:space="preserve"> _xlfn.CONCAT(ChhoeTaigi_TaioanPehoeKichhooGi!H549, ":", ChhoeTaigi_TaioanPehoeKichhooGi!J549)</f>
        <v>khu:區</v>
      </c>
      <c r="E551" s="18">
        <f t="shared" ca="1" si="26"/>
        <v>46202.697500115741</v>
      </c>
      <c r="G551" s="10" t="str">
        <f t="shared" si="27"/>
        <v>khu</v>
      </c>
    </row>
    <row r="552" spans="1:7">
      <c r="A552" s="16" t="str">
        <f t="shared" si="25"/>
        <v>區公所</v>
      </c>
      <c r="B552" s="16"/>
      <c r="C552" s="17"/>
      <c r="D552" s="16" t="str">
        <f xml:space="preserve"> _xlfn.CONCAT(ChhoeTaigi_TaioanPehoeKichhooGi!H550, ":", ChhoeTaigi_TaioanPehoeKichhooGi!J550)</f>
        <v>Khu Kong-soo2:區公所</v>
      </c>
      <c r="E552" s="18">
        <f t="shared" ca="1" si="26"/>
        <v>46202.697500115741</v>
      </c>
      <c r="G552" s="10" t="str">
        <f t="shared" si="27"/>
        <v>Khu Kong-soo2</v>
      </c>
    </row>
    <row r="553" spans="1:7">
      <c r="A553" s="16" t="str">
        <f t="shared" si="25"/>
        <v>區長</v>
      </c>
      <c r="B553" s="16"/>
      <c r="C553" s="17"/>
      <c r="D553" s="16" t="str">
        <f xml:space="preserve"> _xlfn.CONCAT(ChhoeTaigi_TaioanPehoeKichhooGi!H551, ":", ChhoeTaigi_TaioanPehoeKichhooGi!J551)</f>
        <v>Khu Tiunn2:區長</v>
      </c>
      <c r="E553" s="18">
        <f t="shared" ca="1" si="26"/>
        <v>46202.697500115741</v>
      </c>
      <c r="G553" s="10" t="str">
        <f t="shared" si="27"/>
        <v>Khu Tiunn2</v>
      </c>
    </row>
    <row r="554" spans="1:7">
      <c r="A554" s="16" t="str">
        <f t="shared" si="25"/>
        <v>市（縣轄市）</v>
      </c>
      <c r="B554" s="16"/>
      <c r="C554" s="17"/>
      <c r="D554" s="16" t="str">
        <f xml:space="preserve"> _xlfn.CONCAT(ChhoeTaigi_TaioanPehoeKichhooGi!H552, ":", ChhoeTaigi_TaioanPehoeKichhooGi!J552)</f>
        <v>tshi7 (Kuan7 Hat Tshi7):市（縣轄市）</v>
      </c>
      <c r="E554" s="18">
        <f t="shared" ca="1" si="26"/>
        <v>46202.697500115741</v>
      </c>
      <c r="G554" s="10" t="str">
        <f t="shared" si="27"/>
        <v>tshi7 (Kuan7 Hat Tshi7)</v>
      </c>
    </row>
    <row r="555" spans="1:7">
      <c r="A555" s="16" t="str">
        <f t="shared" si="25"/>
        <v>市公所</v>
      </c>
      <c r="B555" s="16"/>
      <c r="C555" s="17"/>
      <c r="D555" s="16" t="str">
        <f xml:space="preserve"> _xlfn.CONCAT(ChhoeTaigi_TaioanPehoeKichhooGi!H553, ":", ChhoeTaigi_TaioanPehoeKichhooGi!J553)</f>
        <v>Tshi7 Kong-soo2:市公所</v>
      </c>
      <c r="E555" s="18">
        <f t="shared" ca="1" si="26"/>
        <v>46202.697500115741</v>
      </c>
      <c r="G555" s="10" t="str">
        <f t="shared" si="27"/>
        <v>Tshi7 Kong-soo2</v>
      </c>
    </row>
    <row r="556" spans="1:7">
      <c r="A556" s="16" t="str">
        <f t="shared" si="25"/>
        <v>市長</v>
      </c>
      <c r="B556" s="16"/>
      <c r="C556" s="17"/>
      <c r="D556" s="16" t="str">
        <f xml:space="preserve"> _xlfn.CONCAT(ChhoeTaigi_TaioanPehoeKichhooGi!H554, ":", ChhoeTaigi_TaioanPehoeKichhooGi!J554)</f>
        <v>Tshi7 tiunn2:市長</v>
      </c>
      <c r="E556" s="18">
        <f t="shared" ca="1" si="26"/>
        <v>46202.697500115741</v>
      </c>
      <c r="G556" s="10" t="str">
        <f t="shared" si="27"/>
        <v>Tshi7 tiunn2</v>
      </c>
    </row>
    <row r="557" spans="1:7">
      <c r="A557" s="16" t="str">
        <f t="shared" si="25"/>
        <v>鎮</v>
      </c>
      <c r="B557" s="16"/>
      <c r="C557" s="17"/>
      <c r="D557" s="16" t="str">
        <f xml:space="preserve"> _xlfn.CONCAT(ChhoeTaigi_TaioanPehoeKichhooGi!H555, ":", ChhoeTaigi_TaioanPehoeKichhooGi!J555)</f>
        <v>tin3:鎮</v>
      </c>
      <c r="E557" s="18">
        <f t="shared" ca="1" si="26"/>
        <v>46202.697500231479</v>
      </c>
      <c r="G557" s="10" t="str">
        <f t="shared" si="27"/>
        <v>tin3</v>
      </c>
    </row>
    <row r="558" spans="1:7">
      <c r="A558" s="16" t="str">
        <f t="shared" si="25"/>
        <v>鎮公所</v>
      </c>
      <c r="B558" s="16"/>
      <c r="C558" s="17"/>
      <c r="D558" s="16" t="str">
        <f xml:space="preserve"> _xlfn.CONCAT(ChhoeTaigi_TaioanPehoeKichhooGi!H556, ":", ChhoeTaigi_TaioanPehoeKichhooGi!J556)</f>
        <v>Tin3 Kong-soo2:鎮公所</v>
      </c>
      <c r="E558" s="18">
        <f t="shared" ca="1" si="26"/>
        <v>46202.697500115741</v>
      </c>
      <c r="G558" s="10" t="str">
        <f t="shared" si="27"/>
        <v>Tin3 Kong-soo2</v>
      </c>
    </row>
    <row r="559" spans="1:7">
      <c r="A559" s="16" t="str">
        <f t="shared" si="25"/>
        <v>鎮長</v>
      </c>
      <c r="B559" s="16"/>
      <c r="C559" s="17"/>
      <c r="D559" s="16" t="str">
        <f xml:space="preserve"> _xlfn.CONCAT(ChhoeTaigi_TaioanPehoeKichhooGi!H557, ":", ChhoeTaigi_TaioanPehoeKichhooGi!J557)</f>
        <v>Tin3 Tiunn2:鎮長</v>
      </c>
      <c r="E559" s="18">
        <f t="shared" ca="1" si="26"/>
        <v>46202.697500115741</v>
      </c>
      <c r="G559" s="10" t="str">
        <f t="shared" si="27"/>
        <v>Tin3 Tiunn2</v>
      </c>
    </row>
    <row r="560" spans="1:7">
      <c r="A560" s="16" t="str">
        <f t="shared" si="25"/>
        <v>鄉</v>
      </c>
      <c r="B560" s="16"/>
      <c r="C560" s="17"/>
      <c r="D560" s="16" t="str">
        <f xml:space="preserve"> _xlfn.CONCAT(ChhoeTaigi_TaioanPehoeKichhooGi!H558, ":", ChhoeTaigi_TaioanPehoeKichhooGi!J558)</f>
        <v>hiong:鄉</v>
      </c>
      <c r="E560" s="18">
        <f t="shared" ca="1" si="26"/>
        <v>46202.697500115741</v>
      </c>
      <c r="G560" s="10" t="str">
        <f t="shared" si="27"/>
        <v>hiong</v>
      </c>
    </row>
    <row r="561" spans="1:7">
      <c r="A561" s="16" t="str">
        <f t="shared" si="25"/>
        <v>鄉公所</v>
      </c>
      <c r="B561" s="16"/>
      <c r="C561" s="17"/>
      <c r="D561" s="16" t="str">
        <f xml:space="preserve"> _xlfn.CONCAT(ChhoeTaigi_TaioanPehoeKichhooGi!H559, ":", ChhoeTaigi_TaioanPehoeKichhooGi!J559)</f>
        <v>Hiong Kong-soo2:鄉公所</v>
      </c>
      <c r="E561" s="18">
        <f t="shared" ca="1" si="26"/>
        <v>46202.697500115741</v>
      </c>
      <c r="G561" s="10" t="str">
        <f t="shared" si="27"/>
        <v>Hiong Kong-soo2</v>
      </c>
    </row>
    <row r="562" spans="1:7">
      <c r="A562" s="16" t="str">
        <f t="shared" si="25"/>
        <v>鄉長</v>
      </c>
      <c r="B562" s="16"/>
      <c r="C562" s="17"/>
      <c r="D562" s="16" t="str">
        <f xml:space="preserve"> _xlfn.CONCAT(ChhoeTaigi_TaioanPehoeKichhooGi!H560, ":", ChhoeTaigi_TaioanPehoeKichhooGi!J560)</f>
        <v>Hiong Tiunn2:鄉長</v>
      </c>
      <c r="E562" s="18">
        <f t="shared" ca="1" si="26"/>
        <v>46202.697500115741</v>
      </c>
      <c r="G562" s="10" t="str">
        <f t="shared" si="27"/>
        <v>Hiong Tiunn2</v>
      </c>
    </row>
    <row r="563" spans="1:7">
      <c r="A563" s="16" t="str">
        <f t="shared" si="25"/>
        <v>里</v>
      </c>
      <c r="B563" s="16"/>
      <c r="C563" s="17"/>
      <c r="D563" s="16" t="str">
        <f xml:space="preserve"> _xlfn.CONCAT(ChhoeTaigi_TaioanPehoeKichhooGi!H561, ":", ChhoeTaigi_TaioanPehoeKichhooGi!J561)</f>
        <v>li2:里</v>
      </c>
      <c r="E563" s="18">
        <f t="shared" ca="1" si="26"/>
        <v>46202.697500115741</v>
      </c>
      <c r="G563" s="10" t="str">
        <f t="shared" si="27"/>
        <v>li2</v>
      </c>
    </row>
    <row r="564" spans="1:7">
      <c r="A564" s="16" t="str">
        <f t="shared" si="25"/>
        <v>里辦公處</v>
      </c>
      <c r="B564" s="16"/>
      <c r="C564" s="17"/>
      <c r="D564" s="16" t="str">
        <f xml:space="preserve"> _xlfn.CONCAT(ChhoeTaigi_TaioanPehoeKichhooGi!H562, ":", ChhoeTaigi_TaioanPehoeKichhooGi!J562)</f>
        <v>Li2 Pan7-kong-tshu3:里辦公處</v>
      </c>
      <c r="E564" s="18">
        <f t="shared" ca="1" si="26"/>
        <v>46202.697500115741</v>
      </c>
      <c r="G564" s="10" t="str">
        <f t="shared" si="27"/>
        <v>Li2 Pan7-kong-tshu3</v>
      </c>
    </row>
    <row r="565" spans="1:7">
      <c r="A565" s="16" t="str">
        <f t="shared" si="25"/>
        <v>里長</v>
      </c>
      <c r="B565" s="16"/>
      <c r="C565" s="17"/>
      <c r="D565" s="16" t="str">
        <f xml:space="preserve"> _xlfn.CONCAT(ChhoeTaigi_TaioanPehoeKichhooGi!H563, ":", ChhoeTaigi_TaioanPehoeKichhooGi!J563)</f>
        <v>Li2 Tiunn2:里長</v>
      </c>
      <c r="E565" s="18">
        <f t="shared" ca="1" si="26"/>
        <v>46202.697500115741</v>
      </c>
      <c r="G565" s="10" t="str">
        <f t="shared" si="27"/>
        <v>Li2 Tiunn2</v>
      </c>
    </row>
    <row r="566" spans="1:7">
      <c r="A566" s="16" t="str">
        <f t="shared" si="25"/>
        <v>村</v>
      </c>
      <c r="B566" s="16"/>
      <c r="C566" s="17"/>
      <c r="D566" s="16" t="str">
        <f xml:space="preserve"> _xlfn.CONCAT(ChhoeTaigi_TaioanPehoeKichhooGi!H564, ":", ChhoeTaigi_TaioanPehoeKichhooGi!J564)</f>
        <v>tshuan:村</v>
      </c>
      <c r="E566" s="18">
        <f t="shared" ca="1" si="26"/>
        <v>46202.697500115741</v>
      </c>
      <c r="G566" s="10" t="str">
        <f t="shared" si="27"/>
        <v>tshuan</v>
      </c>
    </row>
    <row r="567" spans="1:7">
      <c r="A567" s="16" t="str">
        <f t="shared" si="25"/>
        <v>村辦公處</v>
      </c>
      <c r="B567" s="16"/>
      <c r="C567" s="17"/>
      <c r="D567" s="16" t="str">
        <f xml:space="preserve"> _xlfn.CONCAT(ChhoeTaigi_TaioanPehoeKichhooGi!H565, ":", ChhoeTaigi_TaioanPehoeKichhooGi!J565)</f>
        <v>Tshuan Pan7-kong-tshu3:村辦公處</v>
      </c>
      <c r="E567" s="18">
        <f t="shared" ca="1" si="26"/>
        <v>46202.697500115741</v>
      </c>
      <c r="G567" s="10" t="str">
        <f t="shared" si="27"/>
        <v>Tshuan Pan7-kong-tshu3</v>
      </c>
    </row>
    <row r="568" spans="1:7">
      <c r="A568" s="16" t="str">
        <f t="shared" si="25"/>
        <v>村長</v>
      </c>
      <c r="B568" s="16"/>
      <c r="C568" s="17"/>
      <c r="D568" s="16" t="str">
        <f xml:space="preserve"> _xlfn.CONCAT(ChhoeTaigi_TaioanPehoeKichhooGi!H566, ":", ChhoeTaigi_TaioanPehoeKichhooGi!J566)</f>
        <v>Tshuan Tiunn2:村長</v>
      </c>
      <c r="E568" s="18">
        <f t="shared" ca="1" si="26"/>
        <v>46202.697500115741</v>
      </c>
      <c r="G568" s="10" t="str">
        <f t="shared" si="27"/>
        <v>Tshuan Tiunn2</v>
      </c>
    </row>
    <row r="569" spans="1:7">
      <c r="A569" s="16" t="str">
        <f t="shared" si="25"/>
        <v>省政府</v>
      </c>
      <c r="B569" s="16"/>
      <c r="C569" s="17"/>
      <c r="D569" s="16" t="str">
        <f xml:space="preserve"> _xlfn.CONCAT(ChhoeTaigi_TaioanPehoeKichhooGi!H567, ":", ChhoeTaigi_TaioanPehoeKichhooGi!J567)</f>
        <v>sing2 tsing3-hu2:省政府</v>
      </c>
      <c r="E569" s="18">
        <f t="shared" ca="1" si="26"/>
        <v>46202.697500115741</v>
      </c>
      <c r="G569" s="10" t="str">
        <f t="shared" si="27"/>
        <v>sing2 tsing3-hu2</v>
      </c>
    </row>
    <row r="570" spans="1:7">
      <c r="A570" s="16" t="str">
        <f t="shared" si="25"/>
        <v>市政府</v>
      </c>
      <c r="B570" s="16"/>
      <c r="C570" s="17"/>
      <c r="D570" s="16" t="str">
        <f xml:space="preserve"> _xlfn.CONCAT(ChhoeTaigi_TaioanPehoeKichhooGi!H568, ":", ChhoeTaigi_TaioanPehoeKichhooGi!J568)</f>
        <v>tshi7 tsing3-hu2:市政府</v>
      </c>
      <c r="E570" s="18">
        <f t="shared" ca="1" si="26"/>
        <v>46202.697500115741</v>
      </c>
      <c r="G570" s="10" t="str">
        <f t="shared" si="27"/>
        <v>tshi7 tsing3-hu2</v>
      </c>
    </row>
    <row r="571" spans="1:7">
      <c r="A571" s="16" t="str">
        <f t="shared" si="25"/>
        <v>縣政府</v>
      </c>
      <c r="B571" s="16"/>
      <c r="C571" s="17"/>
      <c r="D571" s="16" t="str">
        <f xml:space="preserve"> _xlfn.CONCAT(ChhoeTaigi_TaioanPehoeKichhooGi!H569, ":", ChhoeTaigi_TaioanPehoeKichhooGi!J569)</f>
        <v>kuan7 tsing3-hu2:縣政府</v>
      </c>
      <c r="E571" s="18">
        <f t="shared" ca="1" si="26"/>
        <v>46202.697500231479</v>
      </c>
      <c r="G571" s="10" t="str">
        <f t="shared" si="27"/>
        <v>kuan7 tsing3-hu2</v>
      </c>
    </row>
    <row r="572" spans="1:7">
      <c r="A572" s="16" t="str">
        <f t="shared" si="25"/>
        <v>靜</v>
      </c>
      <c r="B572" s="16"/>
      <c r="C572" s="17"/>
      <c r="D572" s="16" t="str">
        <f xml:space="preserve"> _xlfn.CONCAT(ChhoeTaigi_TaioanPehoeKichhooGi!H570, ":", ChhoeTaigi_TaioanPehoeKichhooGi!J570)</f>
        <v>tsing7:靜</v>
      </c>
      <c r="E572" s="18">
        <f t="shared" ca="1" si="26"/>
        <v>46202.697500115741</v>
      </c>
      <c r="G572" s="10" t="str">
        <f t="shared" si="27"/>
        <v>tsing7</v>
      </c>
    </row>
    <row r="573" spans="1:7">
      <c r="A573" s="16" t="str">
        <f t="shared" si="25"/>
        <v>腫</v>
      </c>
      <c r="B573" s="16"/>
      <c r="C573" s="17"/>
      <c r="D573" s="16" t="str">
        <f xml:space="preserve"> _xlfn.CONCAT(ChhoeTaigi_TaioanPehoeKichhooGi!H571, ":", ChhoeTaigi_TaioanPehoeKichhooGi!J571)</f>
        <v>tsing2:腫</v>
      </c>
      <c r="E573" s="18">
        <f t="shared" ca="1" si="26"/>
        <v>46202.697500115741</v>
      </c>
      <c r="G573" s="10" t="str">
        <f t="shared" si="27"/>
        <v>tsing2</v>
      </c>
    </row>
    <row r="574" spans="1:7">
      <c r="A574" s="16" t="str">
        <f t="shared" si="25"/>
        <v>證明</v>
      </c>
      <c r="B574" s="16"/>
      <c r="C574" s="17"/>
      <c r="D574" s="16" t="str">
        <f xml:space="preserve"> _xlfn.CONCAT(ChhoeTaigi_TaioanPehoeKichhooGi!H572, ":", ChhoeTaigi_TaioanPehoeKichhooGi!J572)</f>
        <v>tsing3-bing5:證明</v>
      </c>
      <c r="E574" s="18">
        <f t="shared" ca="1" si="26"/>
        <v>46202.697500115741</v>
      </c>
      <c r="G574" s="10" t="str">
        <f t="shared" si="27"/>
        <v>tsing3-bing5</v>
      </c>
    </row>
    <row r="575" spans="1:7">
      <c r="A575" s="16" t="str">
        <f t="shared" si="25"/>
        <v>證明書</v>
      </c>
      <c r="B575" s="16"/>
      <c r="C575" s="17"/>
      <c r="D575" s="16" t="str">
        <f xml:space="preserve"> _xlfn.CONCAT(ChhoeTaigi_TaioanPehoeKichhooGi!H573, ":", ChhoeTaigi_TaioanPehoeKichhooGi!J573)</f>
        <v>tsing3-bing5-su:證明書</v>
      </c>
      <c r="E575" s="18">
        <f t="shared" ca="1" si="26"/>
        <v>46202.697500115741</v>
      </c>
      <c r="G575" s="10" t="str">
        <f t="shared" si="27"/>
        <v>tsing3-bing5-su</v>
      </c>
    </row>
    <row r="576" spans="1:7">
      <c r="A576" s="16" t="str">
        <f t="shared" si="25"/>
        <v>眾人</v>
      </c>
      <c r="B576" s="16"/>
      <c r="C576" s="17"/>
      <c r="D576" s="16" t="str">
        <f xml:space="preserve"> _xlfn.CONCAT(ChhoeTaigi_TaioanPehoeKichhooGi!H574, ":", ChhoeTaigi_TaioanPehoeKichhooGi!J574)</f>
        <v>tsing3-lang5:眾人</v>
      </c>
      <c r="E576" s="18">
        <f t="shared" ca="1" si="26"/>
        <v>46202.697500115741</v>
      </c>
      <c r="G576" s="10" t="str">
        <f t="shared" si="27"/>
        <v>tsing3-lang5</v>
      </c>
    </row>
    <row r="577" spans="1:7">
      <c r="A577" s="16" t="str">
        <f t="shared" si="25"/>
        <v>種子</v>
      </c>
      <c r="B577" s="16"/>
      <c r="C577" s="17"/>
      <c r="D577" s="16" t="str">
        <f xml:space="preserve"> _xlfn.CONCAT(ChhoeTaigi_TaioanPehoeKichhooGi!H575, ":", ChhoeTaigi_TaioanPehoeKichhooGi!J575)</f>
        <v>tsing2-tsi2:種子</v>
      </c>
      <c r="E577" s="18">
        <f t="shared" ca="1" si="26"/>
        <v>46202.697500115741</v>
      </c>
      <c r="G577" s="10" t="str">
        <f t="shared" si="27"/>
        <v>tsing2-tsi2</v>
      </c>
    </row>
    <row r="578" spans="1:7">
      <c r="A578" s="16" t="str">
        <f t="shared" si="25"/>
        <v>播種子</v>
      </c>
      <c r="B578" s="16"/>
      <c r="C578" s="17"/>
      <c r="D578" s="16" t="str">
        <f xml:space="preserve"> _xlfn.CONCAT(ChhoeTaigi_TaioanPehoeKichhooGi!H576, ":", ChhoeTaigi_TaioanPehoeKichhooGi!J576)</f>
        <v>ia7 tsing2-tsi2:播種子</v>
      </c>
      <c r="E578" s="18">
        <f t="shared" ca="1" si="26"/>
        <v>46202.697500231479</v>
      </c>
      <c r="G578" s="10" t="str">
        <f t="shared" si="27"/>
        <v>ia7 tsing2-tsi2</v>
      </c>
    </row>
    <row r="579" spans="1:7">
      <c r="A579" s="16" t="str">
        <f t="shared" si="25"/>
        <v>畜牲、家畜</v>
      </c>
      <c r="B579" s="16"/>
      <c r="C579" s="17"/>
      <c r="D579" s="16" t="str">
        <f xml:space="preserve"> _xlfn.CONCAT(ChhoeTaigi_TaioanPehoeKichhooGi!H577, ":", ChhoeTaigi_TaioanPehoeKichhooGi!J577)</f>
        <v>tsing-sinn:畜牲、家畜</v>
      </c>
      <c r="E579" s="18">
        <f t="shared" ca="1" si="26"/>
        <v>46202.697500115741</v>
      </c>
      <c r="G579" s="10" t="str">
        <f t="shared" si="27"/>
        <v>tsing-sinn</v>
      </c>
    </row>
    <row r="580" spans="1:7">
      <c r="A580" s="16" t="str">
        <f t="shared" si="25"/>
        <v>精神</v>
      </c>
      <c r="B580" s="16"/>
      <c r="C580" s="17"/>
      <c r="D580" s="16" t="str">
        <f xml:space="preserve"> _xlfn.CONCAT(ChhoeTaigi_TaioanPehoeKichhooGi!H578, ":", ChhoeTaigi_TaioanPehoeKichhooGi!J578)</f>
        <v>tsing-sin5:精神</v>
      </c>
      <c r="E580" s="18">
        <f t="shared" ca="1" si="26"/>
        <v>46202.697500115741</v>
      </c>
      <c r="G580" s="10" t="str">
        <f t="shared" si="27"/>
        <v>tsing-sin5</v>
      </c>
    </row>
    <row r="581" spans="1:7">
      <c r="A581" s="16" t="str">
        <f t="shared" si="25"/>
        <v>精神病</v>
      </c>
      <c r="B581" s="16"/>
      <c r="C581" s="17"/>
      <c r="D581" s="16" t="str">
        <f xml:space="preserve"> _xlfn.CONCAT(ChhoeTaigi_TaioanPehoeKichhooGi!H579, ":", ChhoeTaigi_TaioanPehoeKichhooGi!J579)</f>
        <v>tsing-sin5-pinn7:精神病</v>
      </c>
      <c r="E581" s="18">
        <f t="shared" ca="1" si="26"/>
        <v>46202.697500115741</v>
      </c>
      <c r="G581" s="10" t="str">
        <f t="shared" si="27"/>
        <v>tsing-sin5-pinn7</v>
      </c>
    </row>
    <row r="582" spans="1:7">
      <c r="A582" s="16" t="str">
        <f t="shared" si="25"/>
        <v>柴、木料</v>
      </c>
      <c r="B582" s="16"/>
      <c r="C582" s="17"/>
      <c r="D582" s="16" t="str">
        <f xml:space="preserve"> _xlfn.CONCAT(ChhoeTaigi_TaioanPehoeKichhooGi!H580, ":", ChhoeTaigi_TaioanPehoeKichhooGi!J580)</f>
        <v>tsha5:柴、木料</v>
      </c>
      <c r="E582" s="18">
        <f t="shared" ca="1" si="26"/>
        <v>46202.697500115741</v>
      </c>
      <c r="G582" s="10" t="str">
        <f t="shared" si="27"/>
        <v>tsha5</v>
      </c>
    </row>
    <row r="583" spans="1:7">
      <c r="A583" s="16" t="str">
        <f t="shared" si="25"/>
        <v>喧噪、騷擾、吵鬧</v>
      </c>
      <c r="B583" s="16"/>
      <c r="C583" s="17"/>
      <c r="D583" s="16" t="str">
        <f xml:space="preserve"> _xlfn.CONCAT(ChhoeTaigi_TaioanPehoeKichhooGi!H581, ":", ChhoeTaigi_TaioanPehoeKichhooGi!J581)</f>
        <v>tsha2:喧噪、騷擾、吵鬧</v>
      </c>
      <c r="E583" s="18">
        <f t="shared" ca="1" si="26"/>
        <v>46202.697500115741</v>
      </c>
      <c r="G583" s="10" t="str">
        <f t="shared" si="27"/>
        <v>tsha2</v>
      </c>
    </row>
    <row r="584" spans="1:7">
      <c r="A584" s="16" t="str">
        <f t="shared" si="25"/>
        <v>差</v>
      </c>
      <c r="B584" s="16"/>
      <c r="C584" s="17"/>
      <c r="D584" s="16" t="str">
        <f xml:space="preserve"> _xlfn.CONCAT(ChhoeTaigi_TaioanPehoeKichhooGi!H582, ":", ChhoeTaigi_TaioanPehoeKichhooGi!J582)</f>
        <v>tsha:差</v>
      </c>
      <c r="E584" s="18">
        <f t="shared" ca="1" si="26"/>
        <v>46202.697500115741</v>
      </c>
      <c r="G584" s="10" t="str">
        <f t="shared" si="27"/>
        <v>tsha</v>
      </c>
    </row>
    <row r="585" spans="1:7">
      <c r="A585" s="16" t="str">
        <f t="shared" si="25"/>
        <v>差不多</v>
      </c>
      <c r="B585" s="16"/>
      <c r="C585" s="17"/>
      <c r="D585" s="16" t="str">
        <f xml:space="preserve"> _xlfn.CONCAT(ChhoeTaigi_TaioanPehoeKichhooGi!H583, ":", ChhoeTaigi_TaioanPehoeKichhooGi!J583)</f>
        <v>tsha-put-to:差不多</v>
      </c>
      <c r="E585" s="18">
        <f t="shared" ca="1" si="26"/>
        <v>46202.697500231479</v>
      </c>
      <c r="G585" s="10" t="str">
        <f t="shared" si="27"/>
        <v>tsha-put-to</v>
      </c>
    </row>
    <row r="586" spans="1:7">
      <c r="A586" s="16" t="str">
        <f t="shared" si="25"/>
        <v>差不多</v>
      </c>
      <c r="B586" s="16"/>
      <c r="C586" s="17"/>
      <c r="D586" s="16" t="str">
        <f xml:space="preserve"> _xlfn.CONCAT(ChhoeTaigi_TaioanPehoeKichhooGi!H584, ":", ChhoeTaigi_TaioanPehoeKichhooGi!J584)</f>
        <v>tsha bo5 lua7 tse7:差不多</v>
      </c>
      <c r="E586" s="18">
        <f t="shared" ca="1" si="26"/>
        <v>46202.697500115741</v>
      </c>
      <c r="G586" s="10" t="str">
        <f t="shared" si="27"/>
        <v>tsha bo5 lua7 tse7</v>
      </c>
    </row>
    <row r="587" spans="1:7">
      <c r="A587" s="16" t="str">
        <f t="shared" si="25"/>
        <v>炒</v>
      </c>
      <c r="B587" s="16"/>
      <c r="C587" s="17"/>
      <c r="D587" s="16" t="str">
        <f xml:space="preserve"> _xlfn.CONCAT(ChhoeTaigi_TaioanPehoeKichhooGi!H585, ":", ChhoeTaigi_TaioanPehoeKichhooGi!J585)</f>
        <v>tsha2:炒</v>
      </c>
      <c r="E587" s="18">
        <f t="shared" ca="1" si="26"/>
        <v>46202.697500115741</v>
      </c>
      <c r="G587" s="10" t="str">
        <f t="shared" si="27"/>
        <v>tsha2</v>
      </c>
    </row>
    <row r="588" spans="1:7">
      <c r="A588" s="16" t="str">
        <f t="shared" si="25"/>
        <v>調查</v>
      </c>
      <c r="B588" s="16"/>
      <c r="C588" s="17"/>
      <c r="D588" s="16" t="str">
        <f xml:space="preserve"> _xlfn.CONCAT(ChhoeTaigi_TaioanPehoeKichhooGi!H586, ":", ChhoeTaigi_TaioanPehoeKichhooGi!J586)</f>
        <v>tsha5:調查</v>
      </c>
      <c r="E588" s="18">
        <f t="shared" ca="1" si="26"/>
        <v>46202.697500115741</v>
      </c>
      <c r="G588" s="10" t="str">
        <f t="shared" si="27"/>
        <v>tsha5</v>
      </c>
    </row>
    <row r="589" spans="1:7">
      <c r="A589" s="16" t="str">
        <f t="shared" si="25"/>
        <v>菜</v>
      </c>
      <c r="B589" s="16"/>
      <c r="C589" s="17"/>
      <c r="D589" s="16" t="str">
        <f xml:space="preserve"> _xlfn.CONCAT(ChhoeTaigi_TaioanPehoeKichhooGi!H587, ":", ChhoeTaigi_TaioanPehoeKichhooGi!J587)</f>
        <v>tshai3:菜</v>
      </c>
      <c r="E589" s="18">
        <f t="shared" ca="1" si="26"/>
        <v>46202.697500115741</v>
      </c>
      <c r="G589" s="10" t="str">
        <f t="shared" si="27"/>
        <v>tshai3</v>
      </c>
    </row>
    <row r="590" spans="1:7">
      <c r="A590" s="16" t="str">
        <f t="shared" ref="A590:A653" si="28" xml:space="preserve"> MID(D590, SEARCH(":", D590)+1, LEN(D590) - SEARCH(":", D590))</f>
        <v>菜的種子</v>
      </c>
      <c r="B590" s="16"/>
      <c r="C590" s="17"/>
      <c r="D590" s="16" t="str">
        <f xml:space="preserve"> _xlfn.CONCAT(ChhoeTaigi_TaioanPehoeKichhooGi!H588, ":", ChhoeTaigi_TaioanPehoeKichhooGi!J588)</f>
        <v>tsha3-tsi2:菜的種子</v>
      </c>
      <c r="E590" s="18">
        <f t="shared" ref="E590:E653" ca="1" si="29" xml:space="preserve"> NOW()</f>
        <v>46202.697500115741</v>
      </c>
      <c r="G590" s="10" t="str">
        <f t="shared" ref="G590:G653" si="30" xml:space="preserve"> MID(D590, 1, SEARCH(":", D590) -1)</f>
        <v>tsha3-tsi2</v>
      </c>
    </row>
    <row r="591" spans="1:7">
      <c r="A591" s="16" t="str">
        <f t="shared" si="28"/>
        <v>市場</v>
      </c>
      <c r="B591" s="16"/>
      <c r="C591" s="17"/>
      <c r="D591" s="16" t="str">
        <f xml:space="preserve"> _xlfn.CONCAT(ChhoeTaigi_TaioanPehoeKichhooGi!H589, ":", ChhoeTaigi_TaioanPehoeKichhooGi!J589)</f>
        <v>tshai3-tshi7-a2:市場</v>
      </c>
      <c r="E591" s="18">
        <f t="shared" ca="1" si="29"/>
        <v>46202.697500115741</v>
      </c>
      <c r="G591" s="10" t="str">
        <f t="shared" si="30"/>
        <v>tshai3-tshi7-a2</v>
      </c>
    </row>
    <row r="592" spans="1:7">
      <c r="A592" s="16" t="str">
        <f t="shared" si="28"/>
        <v>猜</v>
      </c>
      <c r="B592" s="16"/>
      <c r="C592" s="17"/>
      <c r="D592" s="16" t="str">
        <f xml:space="preserve"> _xlfn.CONCAT(ChhoeTaigi_TaioanPehoeKichhooGi!H590, ":", ChhoeTaigi_TaioanPehoeKichhooGi!J590)</f>
        <v>tshai:猜</v>
      </c>
      <c r="E592" s="18">
        <f t="shared" ca="1" si="29"/>
        <v>46202.697500231479</v>
      </c>
      <c r="G592" s="10" t="str">
        <f t="shared" si="30"/>
        <v>tshai</v>
      </c>
    </row>
    <row r="593" spans="1:7">
      <c r="A593" s="16" t="str">
        <f t="shared" si="28"/>
        <v>裁縫師</v>
      </c>
      <c r="B593" s="16"/>
      <c r="C593" s="17"/>
      <c r="D593" s="16" t="str">
        <f xml:space="preserve"> _xlfn.CONCAT(ChhoeTaigi_TaioanPehoeKichhooGi!H591, ":", ChhoeTaigi_TaioanPehoeKichhooGi!J591)</f>
        <v>tshai5-hong5-sai-hu7:裁縫師</v>
      </c>
      <c r="E593" s="18">
        <f t="shared" ca="1" si="29"/>
        <v>46202.697500115741</v>
      </c>
      <c r="G593" s="10" t="str">
        <f t="shared" si="30"/>
        <v>tshai5-hong5-sai-hu7</v>
      </c>
    </row>
    <row r="594" spans="1:7">
      <c r="A594" s="16" t="str">
        <f t="shared" si="28"/>
        <v>採用</v>
      </c>
      <c r="B594" s="16"/>
      <c r="C594" s="17"/>
      <c r="D594" s="16" t="str">
        <f xml:space="preserve"> _xlfn.CONCAT(ChhoeTaigi_TaioanPehoeKichhooGi!H592, ":", ChhoeTaigi_TaioanPehoeKichhooGi!J592)</f>
        <v>tshai2-iong7:採用</v>
      </c>
      <c r="E594" s="18">
        <f t="shared" ca="1" si="29"/>
        <v>46202.697500115741</v>
      </c>
      <c r="G594" s="10" t="str">
        <f t="shared" si="30"/>
        <v>tshai2-iong7</v>
      </c>
    </row>
    <row r="595" spans="1:7">
      <c r="A595" s="16" t="str">
        <f t="shared" si="28"/>
        <v>和、加、含</v>
      </c>
      <c r="B595" s="16"/>
      <c r="C595" s="17"/>
      <c r="D595" s="16" t="str">
        <f xml:space="preserve"> _xlfn.CONCAT(ChhoeTaigi_TaioanPehoeKichhooGi!H593, ":", ChhoeTaigi_TaioanPehoeKichhooGi!J593)</f>
        <v>tsham:和、加、含</v>
      </c>
      <c r="E595" s="18">
        <f t="shared" ca="1" si="29"/>
        <v>46202.697500115741</v>
      </c>
      <c r="G595" s="10" t="str">
        <f t="shared" si="30"/>
        <v>tsham</v>
      </c>
    </row>
    <row r="596" spans="1:7">
      <c r="A596" s="16" t="str">
        <f t="shared" si="28"/>
        <v>加</v>
      </c>
      <c r="B596" s="16"/>
      <c r="C596" s="17"/>
      <c r="D596" s="16" t="str">
        <f xml:space="preserve"> _xlfn.CONCAT(ChhoeTaigi_TaioanPehoeKichhooGi!H594, ":", ChhoeTaigi_TaioanPehoeKichhooGi!J594)</f>
        <v>tsham:加</v>
      </c>
      <c r="E596" s="18">
        <f t="shared" ca="1" si="29"/>
        <v>46202.697500115741</v>
      </c>
      <c r="G596" s="10" t="str">
        <f t="shared" si="30"/>
        <v>tsham</v>
      </c>
    </row>
    <row r="597" spans="1:7">
      <c r="A597" s="16" t="str">
        <f t="shared" si="28"/>
        <v>商量</v>
      </c>
      <c r="B597" s="16"/>
      <c r="C597" s="17"/>
      <c r="D597" s="16" t="str">
        <f xml:space="preserve"> _xlfn.CONCAT(ChhoeTaigi_TaioanPehoeKichhooGi!H595, ":", ChhoeTaigi_TaioanPehoeKichhooGi!J595)</f>
        <v>tsham-siong5:商量</v>
      </c>
      <c r="E597" s="18">
        <f t="shared" ca="1" si="29"/>
        <v>46202.697500115741</v>
      </c>
      <c r="G597" s="10" t="str">
        <f t="shared" si="30"/>
        <v>tsham-siong5</v>
      </c>
    </row>
    <row r="598" spans="1:7">
      <c r="A598" s="16" t="str">
        <f t="shared" si="28"/>
        <v>參觀</v>
      </c>
      <c r="B598" s="16"/>
      <c r="C598" s="17"/>
      <c r="D598" s="16" t="str">
        <f xml:space="preserve"> _xlfn.CONCAT(ChhoeTaigi_TaioanPehoeKichhooGi!H596, ":", ChhoeTaigi_TaioanPehoeKichhooGi!J596)</f>
        <v>tsham-kuan:參觀</v>
      </c>
      <c r="E598" s="18">
        <f t="shared" ca="1" si="29"/>
        <v>46202.697500115741</v>
      </c>
      <c r="G598" s="10" t="str">
        <f t="shared" si="30"/>
        <v>tsham-kuan</v>
      </c>
    </row>
    <row r="599" spans="1:7">
      <c r="A599" s="16" t="str">
        <f t="shared" si="28"/>
        <v>參加</v>
      </c>
      <c r="B599" s="16"/>
      <c r="C599" s="17"/>
      <c r="D599" s="16" t="str">
        <f xml:space="preserve"> _xlfn.CONCAT(ChhoeTaigi_TaioanPehoeKichhooGi!H597, ":", ChhoeTaigi_TaioanPehoeKichhooGi!J597)</f>
        <v>tsham-ka:參加</v>
      </c>
      <c r="E599" s="18">
        <f t="shared" ca="1" si="29"/>
        <v>46202.697500231479</v>
      </c>
      <c r="G599" s="10" t="str">
        <f t="shared" si="30"/>
        <v>tsham-ka</v>
      </c>
    </row>
    <row r="600" spans="1:7">
      <c r="A600" s="16" t="str">
        <f t="shared" si="28"/>
        <v>慘</v>
      </c>
      <c r="B600" s="16"/>
      <c r="C600" s="17"/>
      <c r="D600" s="16" t="str">
        <f xml:space="preserve"> _xlfn.CONCAT(ChhoeTaigi_TaioanPehoeKichhooGi!H598, ":", ChhoeTaigi_TaioanPehoeKichhooGi!J598)</f>
        <v>tsham2:慘</v>
      </c>
      <c r="E600" s="18">
        <f t="shared" ca="1" si="29"/>
        <v>46202.697500115741</v>
      </c>
      <c r="G600" s="10" t="str">
        <f t="shared" si="30"/>
        <v>tsham2</v>
      </c>
    </row>
    <row r="601" spans="1:7">
      <c r="A601" s="16" t="str">
        <f t="shared" si="28"/>
        <v>參考</v>
      </c>
      <c r="B601" s="16"/>
      <c r="C601" s="17"/>
      <c r="D601" s="16" t="str">
        <f xml:space="preserve"> _xlfn.CONCAT(ChhoeTaigi_TaioanPehoeKichhooGi!H599, ":", ChhoeTaigi_TaioanPehoeKichhooGi!J599)</f>
        <v>tsham-kho2:參考</v>
      </c>
      <c r="E601" s="18">
        <f t="shared" ca="1" si="29"/>
        <v>46202.697500115741</v>
      </c>
      <c r="G601" s="10" t="str">
        <f t="shared" si="30"/>
        <v>tsham-kho2</v>
      </c>
    </row>
    <row r="602" spans="1:7">
      <c r="A602" s="16" t="str">
        <f t="shared" si="28"/>
        <v>給你做參考</v>
      </c>
      <c r="B602" s="16"/>
      <c r="C602" s="17"/>
      <c r="D602" s="16" t="str">
        <f xml:space="preserve"> _xlfn.CONCAT(ChhoeTaigi_TaioanPehoeKichhooGi!H600, ":", ChhoeTaigi_TaioanPehoeKichhooGi!J600)</f>
        <v>hoo7 li2 tso3 tsham-kho2:給你做參考</v>
      </c>
      <c r="E602" s="18">
        <f t="shared" ca="1" si="29"/>
        <v>46202.697500115741</v>
      </c>
      <c r="G602" s="10" t="str">
        <f t="shared" si="30"/>
        <v>hoo7 li2 tso3 tsham-kho2</v>
      </c>
    </row>
    <row r="603" spans="1:7">
      <c r="A603" s="16" t="str">
        <f t="shared" si="28"/>
        <v>參考書</v>
      </c>
      <c r="B603" s="16"/>
      <c r="C603" s="17"/>
      <c r="D603" s="16" t="str">
        <f xml:space="preserve"> _xlfn.CONCAT(ChhoeTaigi_TaioanPehoeKichhooGi!H601, ":", ChhoeTaigi_TaioanPehoeKichhooGi!J601)</f>
        <v>tsham-kho2-su:參考書</v>
      </c>
      <c r="E603" s="18">
        <f t="shared" ca="1" si="29"/>
        <v>46202.697500115741</v>
      </c>
      <c r="G603" s="10" t="str">
        <f t="shared" si="30"/>
        <v>tsham-kho2-su</v>
      </c>
    </row>
    <row r="604" spans="1:7">
      <c r="A604" s="16" t="str">
        <f t="shared" si="28"/>
        <v>參考聖經</v>
      </c>
      <c r="B604" s="16"/>
      <c r="C604" s="17"/>
      <c r="D604" s="16" t="str">
        <f xml:space="preserve"> _xlfn.CONCAT(ChhoeTaigi_TaioanPehoeKichhooGi!H602, ":", ChhoeTaigi_TaioanPehoeKichhooGi!J602)</f>
        <v>tsham-kho2 sing3-king:參考聖經</v>
      </c>
      <c r="E604" s="18">
        <f t="shared" ca="1" si="29"/>
        <v>46202.697500115741</v>
      </c>
      <c r="G604" s="10" t="str">
        <f t="shared" si="30"/>
        <v>tsham-kho2 sing3-king</v>
      </c>
    </row>
    <row r="605" spans="1:7">
      <c r="A605" s="16" t="str">
        <f t="shared" si="28"/>
        <v>田</v>
      </c>
      <c r="B605" s="16"/>
      <c r="C605" s="17"/>
      <c r="D605" s="16" t="str">
        <f xml:space="preserve"> _xlfn.CONCAT(ChhoeTaigi_TaioanPehoeKichhooGi!H603, ":", ChhoeTaigi_TaioanPehoeKichhooGi!J603)</f>
        <v>tshan5:田</v>
      </c>
      <c r="E605" s="18">
        <f t="shared" ca="1" si="29"/>
        <v>46202.697500231479</v>
      </c>
      <c r="G605" s="10" t="str">
        <f t="shared" si="30"/>
        <v>tshan5</v>
      </c>
    </row>
    <row r="606" spans="1:7">
      <c r="A606" s="16" t="str">
        <f t="shared" si="28"/>
        <v>耕作</v>
      </c>
      <c r="B606" s="16"/>
      <c r="C606" s="17"/>
      <c r="D606" s="16" t="str">
        <f xml:space="preserve"> _xlfn.CONCAT(ChhoeTaigi_TaioanPehoeKichhooGi!H604, ":", ChhoeTaigi_TaioanPehoeKichhooGi!J604)</f>
        <v>tso3 tshan5:耕作</v>
      </c>
      <c r="E606" s="18">
        <f t="shared" ca="1" si="29"/>
        <v>46202.697500115741</v>
      </c>
      <c r="G606" s="10" t="str">
        <f t="shared" si="30"/>
        <v>tso3 tshan5</v>
      </c>
    </row>
    <row r="607" spans="1:7">
      <c r="A607" s="16" t="str">
        <f t="shared" si="28"/>
        <v>農夫</v>
      </c>
      <c r="B607" s="16"/>
      <c r="C607" s="17"/>
      <c r="D607" s="16" t="str">
        <f xml:space="preserve"> _xlfn.CONCAT(ChhoeTaigi_TaioanPehoeKichhooGi!H605, ":", ChhoeTaigi_TaioanPehoeKichhooGi!J605)</f>
        <v>tso3 tshan5-lang5:農夫</v>
      </c>
      <c r="E607" s="18">
        <f t="shared" ca="1" si="29"/>
        <v>46202.697500115741</v>
      </c>
      <c r="G607" s="10" t="str">
        <f t="shared" si="30"/>
        <v>tso3 tshan5-lang5</v>
      </c>
    </row>
    <row r="608" spans="1:7">
      <c r="A608" s="16" t="str">
        <f t="shared" si="28"/>
        <v>插秧</v>
      </c>
      <c r="B608" s="16"/>
      <c r="C608" s="17"/>
      <c r="D608" s="16" t="str">
        <f xml:space="preserve"> _xlfn.CONCAT(ChhoeTaigi_TaioanPehoeKichhooGi!H606, ":", ChhoeTaigi_TaioanPehoeKichhooGi!J606)</f>
        <v>poo3-tshang5:插秧</v>
      </c>
      <c r="E608" s="18">
        <f t="shared" ca="1" si="29"/>
        <v>46202.697500115741</v>
      </c>
      <c r="G608" s="10" t="str">
        <f t="shared" si="30"/>
        <v>poo3-tshang5</v>
      </c>
    </row>
    <row r="609" spans="1:7">
      <c r="A609" s="16" t="str">
        <f t="shared" si="28"/>
        <v>鄉下</v>
      </c>
      <c r="B609" s="16"/>
      <c r="C609" s="17"/>
      <c r="D609" s="16" t="str">
        <f xml:space="preserve"> _xlfn.CONCAT(ChhoeTaigi_TaioanPehoeKichhooGi!H607, ":", ChhoeTaigi_TaioanPehoeKichhooGi!J607)</f>
        <v>tshan5 tsng:鄉下</v>
      </c>
      <c r="E609" s="18">
        <f t="shared" ca="1" si="29"/>
        <v>46202.697500115741</v>
      </c>
      <c r="G609" s="10" t="str">
        <f t="shared" si="30"/>
        <v>tshan5 tsng</v>
      </c>
    </row>
    <row r="610" spans="1:7">
      <c r="A610" s="16" t="str">
        <f t="shared" si="28"/>
        <v>土包子</v>
      </c>
      <c r="B610" s="16"/>
      <c r="C610" s="17"/>
      <c r="D610" s="16" t="str">
        <f xml:space="preserve"> _xlfn.CONCAT(ChhoeTaigi_TaioanPehoeKichhooGi!H608, ":", ChhoeTaigi_TaioanPehoeKichhooGi!J608)</f>
        <v>tshan5-tsng song5:土包子</v>
      </c>
      <c r="E610" s="18">
        <f t="shared" ca="1" si="29"/>
        <v>46202.697500115741</v>
      </c>
      <c r="G610" s="10" t="str">
        <f t="shared" si="30"/>
        <v>tshan5-tsng song5</v>
      </c>
    </row>
    <row r="611" spans="1:7">
      <c r="A611" s="16" t="str">
        <f t="shared" si="28"/>
        <v>鄉下人</v>
      </c>
      <c r="B611" s="16"/>
      <c r="C611" s="17"/>
      <c r="D611" s="16" t="str">
        <f xml:space="preserve"> _xlfn.CONCAT(ChhoeTaigi_TaioanPehoeKichhooGi!H609, ":", ChhoeTaigi_TaioanPehoeKichhooGi!J609)</f>
        <v>tshan5-tsng-lang5:鄉下人</v>
      </c>
      <c r="E611" s="18">
        <f t="shared" ca="1" si="29"/>
        <v>46202.697500115741</v>
      </c>
      <c r="G611" s="10" t="str">
        <f t="shared" si="30"/>
        <v>tshan5-tsng-lang5</v>
      </c>
    </row>
    <row r="612" spans="1:7">
      <c r="A612" s="16" t="str">
        <f t="shared" si="28"/>
        <v>鄉下地方、在鄉下</v>
      </c>
      <c r="B612" s="16"/>
      <c r="C612" s="17"/>
      <c r="D612" s="16" t="str">
        <f xml:space="preserve"> _xlfn.CONCAT(ChhoeTaigi_TaioanPehoeKichhooGi!H610, ":", ChhoeTaigi_TaioanPehoeKichhooGi!J610)</f>
        <v>tshan5-tsng e5 soo2-tsai7:鄉下地方、在鄉下</v>
      </c>
      <c r="E612" s="18">
        <f t="shared" ca="1" si="29"/>
        <v>46202.697500231479</v>
      </c>
      <c r="G612" s="10" t="str">
        <f t="shared" si="30"/>
        <v>tshan5-tsng e5 soo2-tsai7</v>
      </c>
    </row>
    <row r="613" spans="1:7">
      <c r="A613" s="16" t="str">
        <f t="shared" si="28"/>
        <v>隱匿、藏</v>
      </c>
      <c r="B613" s="16"/>
      <c r="C613" s="17"/>
      <c r="D613" s="16" t="str">
        <f xml:space="preserve"> _xlfn.CONCAT(ChhoeTaigi_TaioanPehoeKichhooGi!H611, ":", ChhoeTaigi_TaioanPehoeKichhooGi!J611)</f>
        <v>tshang3:隱匿、藏</v>
      </c>
      <c r="E613" s="18">
        <f t="shared" ca="1" si="29"/>
        <v>46202.697500115741</v>
      </c>
      <c r="G613" s="10" t="str">
        <f t="shared" si="30"/>
        <v>tshang3</v>
      </c>
    </row>
    <row r="614" spans="1:7">
      <c r="A614" s="16" t="str">
        <f t="shared" si="28"/>
        <v>葱</v>
      </c>
      <c r="B614" s="16"/>
      <c r="C614" s="17"/>
      <c r="D614" s="16" t="str">
        <f xml:space="preserve"> _xlfn.CONCAT(ChhoeTaigi_TaioanPehoeKichhooGi!H612, ":", ChhoeTaigi_TaioanPehoeKichhooGi!J612)</f>
        <v>tshang-a2:葱</v>
      </c>
      <c r="E614" s="18">
        <f t="shared" ca="1" si="29"/>
        <v>46202.697500115741</v>
      </c>
      <c r="G614" s="10" t="str">
        <f t="shared" si="30"/>
        <v>tshang-a2</v>
      </c>
    </row>
    <row r="615" spans="1:7">
      <c r="A615" s="16" t="str">
        <f t="shared" si="28"/>
        <v>洋蔥</v>
      </c>
      <c r="B615" s="16"/>
      <c r="C615" s="17"/>
      <c r="D615" s="16" t="str">
        <f xml:space="preserve"> _xlfn.CONCAT(ChhoeTaigi_TaioanPehoeKichhooGi!H613, ":", ChhoeTaigi_TaioanPehoeKichhooGi!J613)</f>
        <v>tshang-thau5:洋蔥</v>
      </c>
      <c r="E615" s="18">
        <f t="shared" ca="1" si="29"/>
        <v>46202.697500115741</v>
      </c>
      <c r="G615" s="10" t="str">
        <f t="shared" si="30"/>
        <v>tshang-thau5</v>
      </c>
    </row>
    <row r="616" spans="1:7">
      <c r="A616" s="16" t="str">
        <f t="shared" si="28"/>
        <v>干涉</v>
      </c>
      <c r="B616" s="16"/>
      <c r="C616" s="17"/>
      <c r="D616" s="16" t="str">
        <f xml:space="preserve"> _xlfn.CONCAT(ChhoeTaigi_TaioanPehoeKichhooGi!H614, ":", ChhoeTaigi_TaioanPehoeKichhooGi!J614)</f>
        <v>tshap:干涉</v>
      </c>
      <c r="E616" s="18">
        <f t="shared" ca="1" si="29"/>
        <v>46202.697500115741</v>
      </c>
      <c r="G616" s="10" t="str">
        <f t="shared" si="30"/>
        <v>tshap</v>
      </c>
    </row>
    <row r="617" spans="1:7">
      <c r="A617" s="16" t="str">
        <f t="shared" si="28"/>
        <v>塗料、油漆、塗抹</v>
      </c>
      <c r="B617" s="16"/>
      <c r="C617" s="17"/>
      <c r="D617" s="16" t="str">
        <f xml:space="preserve"> _xlfn.CONCAT(ChhoeTaigi_TaioanPehoeKichhooGi!H615, ":", ChhoeTaigi_TaioanPehoeKichhooGi!J615)</f>
        <v>tshat:塗料、油漆、塗抹</v>
      </c>
      <c r="E617" s="18">
        <f t="shared" ca="1" si="29"/>
        <v>46202.697500115741</v>
      </c>
      <c r="G617" s="10" t="str">
        <f t="shared" si="30"/>
        <v>tshat</v>
      </c>
    </row>
    <row r="618" spans="1:7">
      <c r="A618" s="16" t="str">
        <f t="shared" si="28"/>
        <v>賊</v>
      </c>
      <c r="B618" s="16"/>
      <c r="C618" s="17"/>
      <c r="D618" s="16" t="str">
        <f xml:space="preserve"> _xlfn.CONCAT(ChhoeTaigi_TaioanPehoeKichhooGi!H616, ":", ChhoeTaigi_TaioanPehoeKichhooGi!J616)</f>
        <v>tshat8-la2:賊</v>
      </c>
      <c r="E618" s="18">
        <f t="shared" ca="1" si="29"/>
        <v>46202.697500115741</v>
      </c>
      <c r="G618" s="10" t="str">
        <f t="shared" si="30"/>
        <v>tshat8-la2</v>
      </c>
    </row>
    <row r="619" spans="1:7">
      <c r="A619" s="16" t="str">
        <f t="shared" si="28"/>
        <v>抄</v>
      </c>
      <c r="B619" s="16"/>
      <c r="C619" s="17"/>
      <c r="D619" s="16" t="str">
        <f xml:space="preserve"> _xlfn.CONCAT(ChhoeTaigi_TaioanPehoeKichhooGi!H617, ":", ChhoeTaigi_TaioanPehoeKichhooGi!J617)</f>
        <v>tshau:抄</v>
      </c>
      <c r="E619" s="18">
        <f t="shared" ca="1" si="29"/>
        <v>46202.697500231479</v>
      </c>
      <c r="G619" s="10" t="str">
        <f t="shared" si="30"/>
        <v>tshau</v>
      </c>
    </row>
    <row r="620" spans="1:7">
      <c r="A620" s="16" t="str">
        <f t="shared" si="28"/>
        <v>臭</v>
      </c>
      <c r="B620" s="16"/>
      <c r="C620" s="17"/>
      <c r="D620" s="16" t="str">
        <f xml:space="preserve"> _xlfn.CONCAT(ChhoeTaigi_TaioanPehoeKichhooGi!H618, ":", ChhoeTaigi_TaioanPehoeKichhooGi!J618)</f>
        <v>tshau3:臭</v>
      </c>
      <c r="E620" s="18">
        <f t="shared" ca="1" si="29"/>
        <v>46202.697500115741</v>
      </c>
      <c r="G620" s="10" t="str">
        <f t="shared" si="30"/>
        <v>tshau3</v>
      </c>
    </row>
    <row r="621" spans="1:7">
      <c r="A621" s="16" t="str">
        <f t="shared" si="28"/>
        <v>聾人、聾</v>
      </c>
      <c r="B621" s="16"/>
      <c r="C621" s="17"/>
      <c r="D621" s="16" t="str">
        <f xml:space="preserve"> _xlfn.CONCAT(ChhoeTaigi_TaioanPehoeKichhooGi!H619, ":", ChhoeTaigi_TaioanPehoeKichhooGi!J619)</f>
        <v>tshau3-hinn7 lang5:聾人、聾</v>
      </c>
      <c r="E621" s="18">
        <f t="shared" ca="1" si="29"/>
        <v>46202.697500115741</v>
      </c>
      <c r="G621" s="10" t="str">
        <f t="shared" si="30"/>
        <v>tshau3-hinn7 lang5</v>
      </c>
    </row>
    <row r="622" spans="1:7">
      <c r="A622" s="16" t="str">
        <f t="shared" si="28"/>
        <v>草</v>
      </c>
      <c r="B622" s="16"/>
      <c r="C622" s="17"/>
      <c r="D622" s="16" t="str">
        <f xml:space="preserve"> _xlfn.CONCAT(ChhoeTaigi_TaioanPehoeKichhooGi!H620, ":", ChhoeTaigi_TaioanPehoeKichhooGi!J620)</f>
        <v>tshau2:草</v>
      </c>
      <c r="E622" s="18">
        <f t="shared" ca="1" si="29"/>
        <v>46202.697500115741</v>
      </c>
      <c r="G622" s="10" t="str">
        <f t="shared" si="30"/>
        <v>tshau2</v>
      </c>
    </row>
    <row r="623" spans="1:7">
      <c r="A623" s="16" t="str">
        <f t="shared" si="28"/>
        <v>除草</v>
      </c>
      <c r="B623" s="16"/>
      <c r="C623" s="17"/>
      <c r="D623" s="16" t="str">
        <f xml:space="preserve"> _xlfn.CONCAT(ChhoeTaigi_TaioanPehoeKichhooGi!H621, ":", ChhoeTaigi_TaioanPehoeKichhooGi!J621)</f>
        <v>so-tshau2:除草</v>
      </c>
      <c r="E623" s="18">
        <f t="shared" ca="1" si="29"/>
        <v>46202.697500115741</v>
      </c>
      <c r="G623" s="10" t="str">
        <f t="shared" si="30"/>
        <v>so-tshau2</v>
      </c>
    </row>
    <row r="624" spans="1:7">
      <c r="A624" s="16" t="str">
        <f t="shared" si="28"/>
        <v>割草</v>
      </c>
      <c r="B624" s="16"/>
      <c r="C624" s="17"/>
      <c r="D624" s="16" t="str">
        <f xml:space="preserve"> _xlfn.CONCAT(ChhoeTaigi_TaioanPehoeKichhooGi!H622, ":", ChhoeTaigi_TaioanPehoeKichhooGi!J622)</f>
        <v>kuah-tshau2:割草</v>
      </c>
      <c r="E624" s="18">
        <f t="shared" ca="1" si="29"/>
        <v>46202.697500115741</v>
      </c>
      <c r="G624" s="10" t="str">
        <f t="shared" si="30"/>
        <v>kuah-tshau2</v>
      </c>
    </row>
    <row r="625" spans="1:7">
      <c r="A625" s="16" t="str">
        <f t="shared" si="28"/>
        <v>燒焦</v>
      </c>
      <c r="B625" s="16"/>
      <c r="C625" s="17"/>
      <c r="D625" s="16" t="str">
        <f xml:space="preserve"> _xlfn.CONCAT(ChhoeTaigi_TaioanPehoeKichhooGi!H623, ":", ChhoeTaigi_TaioanPehoeKichhooGi!J623)</f>
        <v>tshau3-ta:燒焦</v>
      </c>
      <c r="E625" s="18">
        <f t="shared" ca="1" si="29"/>
        <v>46202.697500115741</v>
      </c>
      <c r="G625" s="10" t="str">
        <f t="shared" si="30"/>
        <v>tshau3-ta</v>
      </c>
    </row>
    <row r="626" spans="1:7">
      <c r="A626" s="16" t="str">
        <f t="shared" si="28"/>
        <v>燒焦</v>
      </c>
      <c r="B626" s="16"/>
      <c r="C626" s="17"/>
      <c r="D626" s="16" t="str">
        <f xml:space="preserve"> _xlfn.CONCAT(ChhoeTaigi_TaioanPehoeKichhooGi!H624, ":", ChhoeTaigi_TaioanPehoeKichhooGi!J624)</f>
        <v>tshau3-hue2-hun:燒焦</v>
      </c>
      <c r="E626" s="18">
        <f t="shared" ca="1" si="29"/>
        <v>46202.697500231479</v>
      </c>
      <c r="G626" s="10" t="str">
        <f t="shared" si="30"/>
        <v>tshau3-hue2-hun</v>
      </c>
    </row>
    <row r="627" spans="1:7">
      <c r="A627" s="16" t="str">
        <f t="shared" si="28"/>
        <v>鈔</v>
      </c>
      <c r="B627" s="16"/>
      <c r="C627" s="17"/>
      <c r="D627" s="16" t="str">
        <f xml:space="preserve"> _xlfn.CONCAT(ChhoeTaigi_TaioanPehoeKichhooGi!H625, ":", ChhoeTaigi_TaioanPehoeKichhooGi!J625)</f>
        <v>tshau:鈔</v>
      </c>
      <c r="E627" s="18">
        <f t="shared" ca="1" si="29"/>
        <v>46202.697500115741</v>
      </c>
      <c r="G627" s="10" t="str">
        <f t="shared" si="30"/>
        <v>tshau</v>
      </c>
    </row>
    <row r="628" spans="1:7">
      <c r="A628" s="16" t="str">
        <f t="shared" si="28"/>
        <v>美鈔</v>
      </c>
      <c r="B628" s="16"/>
      <c r="C628" s="17"/>
      <c r="D628" s="16" t="str">
        <f xml:space="preserve"> _xlfn.CONCAT(ChhoeTaigi_TaioanPehoeKichhooGi!H626, ":", ChhoeTaigi_TaioanPehoeKichhooGi!J626)</f>
        <v>bi2-tshau:美鈔</v>
      </c>
      <c r="E628" s="18">
        <f t="shared" ca="1" si="29"/>
        <v>46202.697500115741</v>
      </c>
      <c r="G628" s="10" t="str">
        <f t="shared" si="30"/>
        <v>bi2-tshau</v>
      </c>
    </row>
    <row r="629" spans="1:7">
      <c r="A629" s="16" t="str">
        <f t="shared" si="28"/>
        <v>土包子</v>
      </c>
      <c r="B629" s="16"/>
      <c r="C629" s="17"/>
      <c r="D629" s="16" t="str">
        <f xml:space="preserve"> _xlfn.CONCAT(ChhoeTaigi_TaioanPehoeKichhooGi!H627, ":", ChhoeTaigi_TaioanPehoeKichhooGi!J627)</f>
        <v>tshau2-te7-lang5:土包子</v>
      </c>
      <c r="E629" s="18">
        <f t="shared" ca="1" si="29"/>
        <v>46202.697500115741</v>
      </c>
      <c r="G629" s="10" t="str">
        <f t="shared" si="30"/>
        <v>tshau2-te7-lang5</v>
      </c>
    </row>
    <row r="630" spans="1:7">
      <c r="A630" s="16" t="str">
        <f t="shared" si="28"/>
        <v>臭丸（除虫用）</v>
      </c>
      <c r="B630" s="16"/>
      <c r="C630" s="17"/>
      <c r="D630" s="16" t="str">
        <f xml:space="preserve"> _xlfn.CONCAT(ChhoeTaigi_TaioanPehoeKichhooGi!H628, ":", ChhoeTaigi_TaioanPehoeKichhooGi!J628)</f>
        <v>tshau3-uan5:臭丸（除虫用）</v>
      </c>
      <c r="E630" s="18">
        <f t="shared" ca="1" si="29"/>
        <v>46202.697500115741</v>
      </c>
      <c r="G630" s="10" t="str">
        <f t="shared" si="30"/>
        <v>tshau3-uan5</v>
      </c>
    </row>
    <row r="631" spans="1:7">
      <c r="A631" s="16" t="str">
        <f t="shared" si="28"/>
        <v>草地</v>
      </c>
      <c r="B631" s="16"/>
      <c r="C631" s="17"/>
      <c r="D631" s="16" t="str">
        <f xml:space="preserve"> _xlfn.CONCAT(ChhoeTaigi_TaioanPehoeKichhooGi!H629, ":", ChhoeTaigi_TaioanPehoeKichhooGi!J629)</f>
        <v>tshau2-poo-a2:草地</v>
      </c>
      <c r="E631" s="18">
        <f t="shared" ca="1" si="29"/>
        <v>46202.697500115741</v>
      </c>
      <c r="G631" s="10" t="str">
        <f t="shared" si="30"/>
        <v>tshau2-poo-a2</v>
      </c>
    </row>
    <row r="632" spans="1:7">
      <c r="A632" s="16" t="str">
        <f t="shared" si="28"/>
        <v>屁</v>
      </c>
      <c r="B632" s="16"/>
      <c r="C632" s="17"/>
      <c r="D632" s="16" t="str">
        <f xml:space="preserve"> _xlfn.CONCAT(ChhoeTaigi_TaioanPehoeKichhooGi!H630, ":", ChhoeTaigi_TaioanPehoeKichhooGi!J630)</f>
        <v>tshau3-phui3:屁</v>
      </c>
      <c r="E632" s="18">
        <f t="shared" ca="1" si="29"/>
        <v>46202.697500115741</v>
      </c>
      <c r="G632" s="10" t="str">
        <f t="shared" si="30"/>
        <v>tshau3-phui3</v>
      </c>
    </row>
    <row r="633" spans="1:7">
      <c r="A633" s="16" t="str">
        <f t="shared" si="28"/>
        <v>放屁</v>
      </c>
      <c r="B633" s="16"/>
      <c r="C633" s="17"/>
      <c r="D633" s="16" t="str">
        <f xml:space="preserve"> _xlfn.CONCAT(ChhoeTaigi_TaioanPehoeKichhooGi!H631, ":", ChhoeTaigi_TaioanPehoeKichhooGi!J631)</f>
        <v>pang3-phui3:放屁</v>
      </c>
      <c r="E633" s="18">
        <f t="shared" ca="1" si="29"/>
        <v>46202.697500231479</v>
      </c>
      <c r="G633" s="10" t="str">
        <f t="shared" si="30"/>
        <v>pang3-phui3</v>
      </c>
    </row>
    <row r="634" spans="1:7">
      <c r="A634" s="16" t="str">
        <f t="shared" si="28"/>
        <v>初</v>
      </c>
      <c r="B634" s="16"/>
      <c r="C634" s="17"/>
      <c r="D634" s="16" t="str">
        <f xml:space="preserve"> _xlfn.CONCAT(ChhoeTaigi_TaioanPehoeKichhooGi!H632, ":", ChhoeTaigi_TaioanPehoeKichhooGi!J632)</f>
        <v>tshe:初</v>
      </c>
      <c r="E634" s="18">
        <f t="shared" ca="1" si="29"/>
        <v>46202.697500115741</v>
      </c>
      <c r="G634" s="10" t="str">
        <f t="shared" si="30"/>
        <v>tshe</v>
      </c>
    </row>
    <row r="635" spans="1:7">
      <c r="A635" s="16" t="str">
        <f t="shared" si="28"/>
        <v>差遣</v>
      </c>
      <c r="B635" s="16"/>
      <c r="C635" s="17"/>
      <c r="D635" s="16" t="str">
        <f xml:space="preserve"> _xlfn.CONCAT(ChhoeTaigi_TaioanPehoeKichhooGi!H633, ":", ChhoeTaigi_TaioanPehoeKichhooGi!J633)</f>
        <v>tshe:差遣</v>
      </c>
      <c r="E635" s="18">
        <f t="shared" ca="1" si="29"/>
        <v>46202.697500115741</v>
      </c>
      <c r="G635" s="10" t="str">
        <f t="shared" si="30"/>
        <v>tshe</v>
      </c>
    </row>
    <row r="636" spans="1:7">
      <c r="A636" s="16" t="str">
        <f t="shared" si="28"/>
        <v>脆、易碎的</v>
      </c>
      <c r="B636" s="16"/>
      <c r="C636" s="17"/>
      <c r="D636" s="16" t="str">
        <f xml:space="preserve"> _xlfn.CONCAT(ChhoeTaigi_TaioanPehoeKichhooGi!H634, ":", ChhoeTaigi_TaioanPehoeKichhooGi!J634)</f>
        <v>tshe3:脆、易碎的</v>
      </c>
      <c r="E636" s="18">
        <f t="shared" ca="1" si="29"/>
        <v>46202.697500115741</v>
      </c>
      <c r="G636" s="10" t="str">
        <f t="shared" si="30"/>
        <v>tshe3</v>
      </c>
    </row>
    <row r="637" spans="1:7">
      <c r="A637" s="16" t="str">
        <f t="shared" si="28"/>
        <v>妻</v>
      </c>
      <c r="B637" s="16"/>
      <c r="C637" s="17"/>
      <c r="D637" s="16" t="str">
        <f xml:space="preserve"> _xlfn.CONCAT(ChhoeTaigi_TaioanPehoeKichhooGi!H635, ":", ChhoeTaigi_TaioanPehoeKichhooGi!J635)</f>
        <v>tshe:妻</v>
      </c>
      <c r="E637" s="18">
        <f t="shared" ca="1" si="29"/>
        <v>46202.697500115741</v>
      </c>
      <c r="G637" s="10" t="str">
        <f t="shared" si="30"/>
        <v>tshe</v>
      </c>
    </row>
    <row r="638" spans="1:7">
      <c r="A638" s="16" t="str">
        <f t="shared" si="28"/>
        <v>廁所</v>
      </c>
      <c r="B638" s="16"/>
      <c r="C638" s="17"/>
      <c r="D638" s="16" t="str">
        <f xml:space="preserve"> _xlfn.CONCAT(ChhoeTaigi_TaioanPehoeKichhooGi!H636, ":", ChhoeTaigi_TaioanPehoeKichhooGi!J636)</f>
        <v>tshe3-soo2:廁所</v>
      </c>
      <c r="E638" s="18">
        <f t="shared" ca="1" si="29"/>
        <v>46202.697500115741</v>
      </c>
      <c r="G638" s="10" t="str">
        <f t="shared" si="30"/>
        <v>tshe3-soo2</v>
      </c>
    </row>
    <row r="639" spans="1:7">
      <c r="A639" s="16" t="str">
        <f t="shared" si="28"/>
        <v>鞭子、笞</v>
      </c>
      <c r="B639" s="16"/>
      <c r="C639" s="17"/>
      <c r="D639" s="16" t="str">
        <f xml:space="preserve"> _xlfn.CONCAT(ChhoeTaigi_TaioanPehoeKichhooGi!H637, ":", ChhoeTaigi_TaioanPehoeKichhooGi!J637)</f>
        <v>tshe5-a2:鞭子、笞</v>
      </c>
      <c r="E639" s="18">
        <f t="shared" ca="1" si="29"/>
        <v>46202.697500115741</v>
      </c>
      <c r="G639" s="10" t="str">
        <f t="shared" si="30"/>
        <v>tshe5-a2</v>
      </c>
    </row>
    <row r="640" spans="1:7">
      <c r="A640" s="16" t="str">
        <f t="shared" si="28"/>
        <v>青、藍</v>
      </c>
      <c r="B640" s="16"/>
      <c r="C640" s="17"/>
      <c r="D640" s="16" t="str">
        <f xml:space="preserve"> _xlfn.CONCAT(ChhoeTaigi_TaioanPehoeKichhooGi!H638, ":", ChhoeTaigi_TaioanPehoeKichhooGi!J638)</f>
        <v>tshenn:青、藍</v>
      </c>
      <c r="E640" s="18">
        <f t="shared" ca="1" si="29"/>
        <v>46202.697500115741</v>
      </c>
      <c r="G640" s="10" t="str">
        <f t="shared" si="30"/>
        <v>tshenn</v>
      </c>
    </row>
    <row r="641" spans="1:7">
      <c r="A641" s="16" t="str">
        <f t="shared" si="28"/>
        <v>青、藍</v>
      </c>
      <c r="B641" s="16"/>
      <c r="C641" s="17"/>
      <c r="D641" s="16" t="str">
        <f xml:space="preserve"> _xlfn.CONCAT(ChhoeTaigi_TaioanPehoeKichhooGi!H639, ":", ChhoeTaigi_TaioanPehoeKichhooGi!J639)</f>
        <v>tshenn:青、藍</v>
      </c>
      <c r="E641" s="18">
        <f t="shared" ca="1" si="29"/>
        <v>46202.697500231479</v>
      </c>
      <c r="G641" s="10" t="str">
        <f t="shared" si="30"/>
        <v>tshenn</v>
      </c>
    </row>
    <row r="642" spans="1:7">
      <c r="A642" s="16" t="str">
        <f t="shared" si="28"/>
        <v>盲目</v>
      </c>
      <c r="B642" s="16"/>
      <c r="C642" s="17"/>
      <c r="D642" s="16" t="str">
        <f xml:space="preserve"> _xlfn.CONCAT(ChhoeTaigi_TaioanPehoeKichhooGi!H640, ":", ChhoeTaigi_TaioanPehoeKichhooGi!J640)</f>
        <v>tshenn-me5:盲目</v>
      </c>
      <c r="E642" s="18">
        <f t="shared" ca="1" si="29"/>
        <v>46202.697500115741</v>
      </c>
      <c r="G642" s="10" t="str">
        <f t="shared" si="30"/>
        <v>tshenn-me5</v>
      </c>
    </row>
    <row r="643" spans="1:7">
      <c r="A643" s="16" t="str">
        <f t="shared" si="28"/>
        <v>星</v>
      </c>
      <c r="B643" s="16"/>
      <c r="C643" s="17"/>
      <c r="D643" s="16" t="str">
        <f xml:space="preserve"> _xlfn.CONCAT(ChhoeTaigi_TaioanPehoeKichhooGi!H641, ":", ChhoeTaigi_TaioanPehoeKichhooGi!J641)</f>
        <v>tshenn:星</v>
      </c>
      <c r="E643" s="18">
        <f t="shared" ca="1" si="29"/>
        <v>46202.697500115741</v>
      </c>
      <c r="G643" s="10" t="str">
        <f t="shared" si="30"/>
        <v>tshenn</v>
      </c>
    </row>
    <row r="644" spans="1:7">
      <c r="A644" s="16" t="str">
        <f t="shared" si="28"/>
        <v>盛餐</v>
      </c>
      <c r="B644" s="16"/>
      <c r="C644" s="17"/>
      <c r="D644" s="16" t="str">
        <f xml:space="preserve"> _xlfn.CONCAT(ChhoeTaigi_TaioanPehoeKichhooGi!H642, ":", ChhoeTaigi_TaioanPehoeKichhooGi!J642)</f>
        <v>tshenn-tshau:盛餐</v>
      </c>
      <c r="E644" s="18">
        <f t="shared" ca="1" si="29"/>
        <v>46202.697500115741</v>
      </c>
      <c r="G644" s="10" t="str">
        <f t="shared" si="30"/>
        <v>tshenn-tshau</v>
      </c>
    </row>
    <row r="645" spans="1:7">
      <c r="A645" s="16" t="str">
        <f t="shared" si="28"/>
        <v>書、冊</v>
      </c>
      <c r="B645" s="16"/>
      <c r="C645" s="17"/>
      <c r="D645" s="16" t="str">
        <f xml:space="preserve"> _xlfn.CONCAT(ChhoeTaigi_TaioanPehoeKichhooGi!H643, ":", ChhoeTaigi_TaioanPehoeKichhooGi!J643)</f>
        <v>tsheh:書、冊</v>
      </c>
      <c r="E645" s="18">
        <f t="shared" ca="1" si="29"/>
        <v>46202.697500115741</v>
      </c>
      <c r="G645" s="10" t="str">
        <f t="shared" si="30"/>
        <v>tsheh</v>
      </c>
    </row>
    <row r="646" spans="1:7">
      <c r="A646" s="16" t="str">
        <f t="shared" si="28"/>
        <v>書店</v>
      </c>
      <c r="B646" s="16"/>
      <c r="C646" s="17"/>
      <c r="D646" s="16" t="str">
        <f xml:space="preserve"> _xlfn.CONCAT(ChhoeTaigi_TaioanPehoeKichhooGi!H644, ":", ChhoeTaigi_TaioanPehoeKichhooGi!J644)</f>
        <v>tsheh tiam3:書店</v>
      </c>
      <c r="E646" s="18">
        <f t="shared" ca="1" si="29"/>
        <v>46202.697500115741</v>
      </c>
      <c r="G646" s="10" t="str">
        <f t="shared" si="30"/>
        <v>tsheh tiam3</v>
      </c>
    </row>
    <row r="647" spans="1:7">
      <c r="A647" s="16" t="str">
        <f t="shared" si="28"/>
        <v>書櫥</v>
      </c>
      <c r="B647" s="16"/>
      <c r="C647" s="17"/>
      <c r="D647" s="16" t="str">
        <f xml:space="preserve"> _xlfn.CONCAT(ChhoeTaigi_TaioanPehoeKichhooGi!H645, ":", ChhoeTaigi_TaioanPehoeKichhooGi!J645)</f>
        <v>tsheh tu5:書櫥</v>
      </c>
      <c r="E647" s="18">
        <f t="shared" ca="1" si="29"/>
        <v>46202.697500115741</v>
      </c>
      <c r="G647" s="10" t="str">
        <f t="shared" si="30"/>
        <v>tsheh tu5</v>
      </c>
    </row>
    <row r="648" spans="1:7">
      <c r="A648" s="16" t="str">
        <f t="shared" si="28"/>
        <v>書架</v>
      </c>
      <c r="B648" s="16"/>
      <c r="C648" s="17"/>
      <c r="D648" s="16" t="str">
        <f xml:space="preserve"> _xlfn.CONCAT(ChhoeTaigi_TaioanPehoeKichhooGi!H646, ":", ChhoeTaigi_TaioanPehoeKichhooGi!J646)</f>
        <v>tsheh ke3:書架</v>
      </c>
      <c r="E648" s="18">
        <f t="shared" ca="1" si="29"/>
        <v>46202.697500231479</v>
      </c>
      <c r="G648" s="10" t="str">
        <f t="shared" si="30"/>
        <v>tsheh ke3</v>
      </c>
    </row>
    <row r="649" spans="1:7">
      <c r="A649" s="16" t="str">
        <f t="shared" si="28"/>
        <v>憎恨、嫌惡</v>
      </c>
      <c r="B649" s="16"/>
      <c r="C649" s="17"/>
      <c r="D649" s="16" t="str">
        <f xml:space="preserve"> _xlfn.CONCAT(ChhoeTaigi_TaioanPehoeKichhooGi!H647, ":", ChhoeTaigi_TaioanPehoeKichhooGi!J647)</f>
        <v>tsheh:憎恨、嫌惡</v>
      </c>
      <c r="E649" s="18">
        <f t="shared" ca="1" si="29"/>
        <v>46202.697500115741</v>
      </c>
      <c r="G649" s="10" t="str">
        <f t="shared" si="30"/>
        <v>tsheh</v>
      </c>
    </row>
    <row r="650" spans="1:7">
      <c r="A650" s="16" t="str">
        <f t="shared" si="28"/>
        <v>稻穀</v>
      </c>
      <c r="B650" s="16"/>
      <c r="C650" s="17"/>
      <c r="D650" s="16" t="str">
        <f xml:space="preserve"> _xlfn.CONCAT(ChhoeTaigi_TaioanPehoeKichhooGi!H648, ":", ChhoeTaigi_TaioanPehoeKichhooGi!J648)</f>
        <v>tshik-a2:稻穀</v>
      </c>
      <c r="E650" s="18">
        <f t="shared" ca="1" si="29"/>
        <v>46202.697500115741</v>
      </c>
      <c r="G650" s="10" t="str">
        <f t="shared" si="30"/>
        <v>tshik-a2</v>
      </c>
    </row>
    <row r="651" spans="1:7">
      <c r="A651" s="16" t="str">
        <f t="shared" si="28"/>
        <v>稻種</v>
      </c>
      <c r="B651" s="16"/>
      <c r="C651" s="17"/>
      <c r="D651" s="16" t="str">
        <f xml:space="preserve"> _xlfn.CONCAT(ChhoeTaigi_TaioanPehoeKichhooGi!H649, ":", ChhoeTaigi_TaioanPehoeKichhooGi!J649)</f>
        <v>tshik-tsing2:稻種</v>
      </c>
      <c r="E651" s="18">
        <f t="shared" ca="1" si="29"/>
        <v>46202.697500115741</v>
      </c>
      <c r="G651" s="10" t="str">
        <f t="shared" si="30"/>
        <v>tshik-tsing2</v>
      </c>
    </row>
    <row r="652" spans="1:7">
      <c r="A652" s="16" t="str">
        <f t="shared" si="28"/>
        <v>播稻種</v>
      </c>
      <c r="B652" s="16"/>
      <c r="C652" s="17"/>
      <c r="D652" s="16" t="str">
        <f xml:space="preserve"> _xlfn.CONCAT(ChhoeTaigi_TaioanPehoeKichhooGi!H650, ":", ChhoeTaigi_TaioanPehoeKichhooGi!J650)</f>
        <v>ia7 tshik-tsing2:播稻種</v>
      </c>
      <c r="E652" s="18">
        <f t="shared" ca="1" si="29"/>
        <v>46202.697500115741</v>
      </c>
      <c r="G652" s="10" t="str">
        <f t="shared" si="30"/>
        <v>ia7 tshik-tsing2</v>
      </c>
    </row>
    <row r="653" spans="1:7">
      <c r="A653" s="16" t="str">
        <f t="shared" si="28"/>
        <v>晒穀</v>
      </c>
      <c r="B653" s="16"/>
      <c r="C653" s="17"/>
      <c r="D653" s="16" t="str">
        <f xml:space="preserve"> _xlfn.CONCAT(ChhoeTaigi_TaioanPehoeKichhooGi!H651, ":", ChhoeTaigi_TaioanPehoeKichhooGi!J651)</f>
        <v>phak8-tshik:晒穀</v>
      </c>
      <c r="E653" s="18">
        <f t="shared" ca="1" si="29"/>
        <v>46202.697500115741</v>
      </c>
      <c r="G653" s="10" t="str">
        <f t="shared" si="30"/>
        <v>phak8-tshik</v>
      </c>
    </row>
    <row r="654" spans="1:7">
      <c r="A654" s="16" t="str">
        <f t="shared" ref="A654:A717" si="31" xml:space="preserve"> MID(D654, SEARCH(":", D654)+1, LEN(D654) - SEARCH(":", D654))</f>
        <v>測量</v>
      </c>
      <c r="B654" s="16"/>
      <c r="C654" s="17"/>
      <c r="D654" s="16" t="str">
        <f xml:space="preserve"> _xlfn.CONCAT(ChhoeTaigi_TaioanPehoeKichhooGi!H652, ":", ChhoeTaigi_TaioanPehoeKichhooGi!J652)</f>
        <v>tshik-liong7:測量</v>
      </c>
      <c r="E654" s="18">
        <f t="shared" ref="E654:E717" ca="1" si="32" xml:space="preserve"> NOW()</f>
        <v>46202.697500115741</v>
      </c>
      <c r="G654" s="10" t="str">
        <f t="shared" ref="G654:G717" si="33" xml:space="preserve"> MID(D654, 1, SEARCH(":", D654) -1)</f>
        <v>tshik-liong7</v>
      </c>
    </row>
    <row r="655" spans="1:7">
      <c r="A655" s="16" t="str">
        <f t="shared" si="31"/>
        <v>穿</v>
      </c>
      <c r="B655" s="16"/>
      <c r="C655" s="17"/>
      <c r="D655" s="16" t="str">
        <f xml:space="preserve"> _xlfn.CONCAT(ChhoeTaigi_TaioanPehoeKichhooGi!H653, ":", ChhoeTaigi_TaioanPehoeKichhooGi!J653)</f>
        <v>tshing7:穿</v>
      </c>
      <c r="E655" s="18">
        <f t="shared" ca="1" si="32"/>
        <v>46202.697500231479</v>
      </c>
      <c r="G655" s="10" t="str">
        <f t="shared" si="33"/>
        <v>tshing7</v>
      </c>
    </row>
    <row r="656" spans="1:7">
      <c r="A656" s="16" t="str">
        <f t="shared" si="31"/>
        <v>清洗、清算</v>
      </c>
      <c r="B656" s="16"/>
      <c r="C656" s="17"/>
      <c r="D656" s="16" t="str">
        <f xml:space="preserve"> _xlfn.CONCAT(ChhoeTaigi_TaioanPehoeKichhooGi!H654, ":", ChhoeTaigi_TaioanPehoeKichhooGi!J654)</f>
        <v>tshing:清洗、清算</v>
      </c>
      <c r="E656" s="18">
        <f t="shared" ca="1" si="32"/>
        <v>46202.697500115741</v>
      </c>
      <c r="G656" s="10" t="str">
        <f t="shared" si="33"/>
        <v>tshing</v>
      </c>
    </row>
    <row r="657" spans="1:7">
      <c r="A657" s="16" t="str">
        <f t="shared" si="31"/>
        <v>清掃水溝</v>
      </c>
      <c r="B657" s="16"/>
      <c r="C657" s="17"/>
      <c r="D657" s="16" t="str">
        <f xml:space="preserve"> _xlfn.CONCAT(ChhoeTaigi_TaioanPehoeKichhooGi!H655, ":", ChhoeTaigi_TaioanPehoeKichhooGi!J655)</f>
        <v>tshing kau-a2:清掃水溝</v>
      </c>
      <c r="E657" s="18">
        <f t="shared" ca="1" si="32"/>
        <v>46202.697500115741</v>
      </c>
      <c r="G657" s="10" t="str">
        <f t="shared" si="33"/>
        <v>tshing kau-a2</v>
      </c>
    </row>
    <row r="658" spans="1:7">
      <c r="A658" s="16" t="str">
        <f t="shared" si="31"/>
        <v>清算帳目</v>
      </c>
      <c r="B658" s="16"/>
      <c r="C658" s="17"/>
      <c r="D658" s="16" t="str">
        <f xml:space="preserve"> _xlfn.CONCAT(ChhoeTaigi_TaioanPehoeKichhooGi!H656, ":", ChhoeTaigi_TaioanPehoeKichhooGi!J656)</f>
        <v>tshing siau3:清算帳目</v>
      </c>
      <c r="E658" s="18">
        <f t="shared" ca="1" si="32"/>
        <v>46202.697500115741</v>
      </c>
      <c r="G658" s="10" t="str">
        <f t="shared" si="33"/>
        <v>tshing siau3</v>
      </c>
    </row>
    <row r="659" spans="1:7">
      <c r="A659" s="16" t="str">
        <f t="shared" si="31"/>
        <v>乾淨</v>
      </c>
      <c r="B659" s="16"/>
      <c r="C659" s="17"/>
      <c r="D659" s="16" t="str">
        <f xml:space="preserve"> _xlfn.CONCAT(ChhoeTaigi_TaioanPehoeKichhooGi!H657, ":", ChhoeTaigi_TaioanPehoeKichhooGi!J657)</f>
        <v>tshing-khi3:乾淨</v>
      </c>
      <c r="E659" s="18">
        <f t="shared" ca="1" si="32"/>
        <v>46202.697500115741</v>
      </c>
      <c r="G659" s="10" t="str">
        <f t="shared" si="33"/>
        <v>tshing-khi3</v>
      </c>
    </row>
    <row r="660" spans="1:7">
      <c r="A660" s="16" t="str">
        <f t="shared" si="31"/>
        <v>千</v>
      </c>
      <c r="B660" s="16"/>
      <c r="C660" s="17"/>
      <c r="D660" s="16" t="str">
        <f xml:space="preserve"> _xlfn.CONCAT(ChhoeTaigi_TaioanPehoeKichhooGi!H658, ":", ChhoeTaigi_TaioanPehoeKichhooGi!J658)</f>
        <v>tshing:千</v>
      </c>
      <c r="E660" s="18">
        <f t="shared" ca="1" si="32"/>
        <v>46202.697500115741</v>
      </c>
      <c r="G660" s="10" t="str">
        <f t="shared" si="33"/>
        <v>tshing</v>
      </c>
    </row>
    <row r="661" spans="1:7">
      <c r="A661" s="16" t="str">
        <f t="shared" si="31"/>
        <v>清水</v>
      </c>
      <c r="B661" s="16"/>
      <c r="C661" s="17"/>
      <c r="D661" s="16" t="str">
        <f xml:space="preserve"> _xlfn.CONCAT(ChhoeTaigi_TaioanPehoeKichhooGi!H659, ":", ChhoeTaigi_TaioanPehoeKichhooGi!J659)</f>
        <v>tshing-tsui2:清水</v>
      </c>
      <c r="E661" s="18">
        <f t="shared" ca="1" si="32"/>
        <v>46202.697500115741</v>
      </c>
      <c r="G661" s="10" t="str">
        <f t="shared" si="33"/>
        <v>tshing-tsui2</v>
      </c>
    </row>
    <row r="662" spans="1:7">
      <c r="A662" s="16" t="str">
        <f t="shared" si="31"/>
        <v>清楚</v>
      </c>
      <c r="B662" s="16"/>
      <c r="C662" s="17"/>
      <c r="D662" s="16" t="str">
        <f xml:space="preserve"> _xlfn.CONCAT(ChhoeTaigi_TaioanPehoeKichhooGi!H660, ":", ChhoeTaigi_TaioanPehoeKichhooGi!J660)</f>
        <v>tshing-tsho2:清楚</v>
      </c>
      <c r="E662" s="18">
        <f t="shared" ca="1" si="32"/>
        <v>46202.697500231479</v>
      </c>
      <c r="G662" s="10" t="str">
        <f t="shared" si="33"/>
        <v>tshing-tsho2</v>
      </c>
    </row>
    <row r="663" spans="1:7">
      <c r="A663" s="16" t="str">
        <f t="shared" si="31"/>
        <v>澄清</v>
      </c>
      <c r="B663" s="16"/>
      <c r="C663" s="17"/>
      <c r="D663" s="16" t="str">
        <f xml:space="preserve"> _xlfn.CONCAT(ChhoeTaigi_TaioanPehoeKichhooGi!H661, ":", ChhoeTaigi_TaioanPehoeKichhooGi!J661)</f>
        <v>tshing:澄清</v>
      </c>
      <c r="E663" s="18">
        <f t="shared" ca="1" si="32"/>
        <v>46202.697500115741</v>
      </c>
      <c r="G663" s="10" t="str">
        <f t="shared" si="33"/>
        <v>tshing</v>
      </c>
    </row>
    <row r="664" spans="1:7">
      <c r="A664" s="16" t="str">
        <f t="shared" si="31"/>
        <v>拂去⋯⋯的塵埃</v>
      </c>
      <c r="B664" s="16"/>
      <c r="C664" s="17"/>
      <c r="D664" s="16" t="str">
        <f xml:space="preserve"> _xlfn.CONCAT(ChhoeTaigi_TaioanPehoeKichhooGi!H662, ":", ChhoeTaigi_TaioanPehoeKichhooGi!J662)</f>
        <v>tshing2:拂去⋯⋯的塵埃</v>
      </c>
      <c r="E664" s="18">
        <f t="shared" ca="1" si="32"/>
        <v>46202.697500115741</v>
      </c>
      <c r="G664" s="10" t="str">
        <f t="shared" si="33"/>
        <v>tshing2</v>
      </c>
    </row>
    <row r="665" spans="1:7">
      <c r="A665" s="16" t="str">
        <f t="shared" si="31"/>
        <v>雞毛拂子</v>
      </c>
      <c r="B665" s="16"/>
      <c r="C665" s="17"/>
      <c r="D665" s="16" t="str">
        <f xml:space="preserve"> _xlfn.CONCAT(ChhoeTaigi_TaioanPehoeKichhooGi!H663, ":", ChhoeTaigi_TaioanPehoeKichhooGi!J663)</f>
        <v>ke-moo5-tshing2:雞毛拂子</v>
      </c>
      <c r="E665" s="18">
        <f t="shared" ca="1" si="32"/>
        <v>46202.697500115741</v>
      </c>
      <c r="G665" s="10" t="str">
        <f t="shared" si="33"/>
        <v>ke-moo5-tshing2</v>
      </c>
    </row>
    <row r="666" spans="1:7">
      <c r="A666" s="16" t="str">
        <f t="shared" si="31"/>
        <v>請</v>
      </c>
      <c r="B666" s="16"/>
      <c r="C666" s="17"/>
      <c r="D666" s="16" t="str">
        <f xml:space="preserve"> _xlfn.CONCAT(ChhoeTaigi_TaioanPehoeKichhooGi!H664, ":", ChhoeTaigi_TaioanPehoeKichhooGi!J664)</f>
        <v>tshing2:請</v>
      </c>
      <c r="E666" s="18">
        <f t="shared" ca="1" si="32"/>
        <v>46202.697500115741</v>
      </c>
      <c r="G666" s="10" t="str">
        <f t="shared" si="33"/>
        <v>tshing2</v>
      </c>
    </row>
    <row r="667" spans="1:7">
      <c r="A667" s="16" t="str">
        <f t="shared" si="31"/>
        <v>請假</v>
      </c>
      <c r="B667" s="16"/>
      <c r="C667" s="17"/>
      <c r="D667" s="16" t="str">
        <f xml:space="preserve"> _xlfn.CONCAT(ChhoeTaigi_TaioanPehoeKichhooGi!H665, ":", ChhoeTaigi_TaioanPehoeKichhooGi!J665)</f>
        <v>tshing2-ka2:請假</v>
      </c>
      <c r="E667" s="18">
        <f t="shared" ca="1" si="32"/>
        <v>46202.697500115741</v>
      </c>
      <c r="G667" s="10" t="str">
        <f t="shared" si="33"/>
        <v>tshing2-ka2</v>
      </c>
    </row>
    <row r="668" spans="1:7">
      <c r="A668" s="16" t="str">
        <f t="shared" si="31"/>
        <v>請安、問候</v>
      </c>
      <c r="B668" s="16"/>
      <c r="C668" s="17"/>
      <c r="D668" s="16" t="str">
        <f xml:space="preserve"> _xlfn.CONCAT(ChhoeTaigi_TaioanPehoeKichhooGi!H666, ":", ChhoeTaigi_TaioanPehoeKichhooGi!J666)</f>
        <v>tshing2-an:請安、問候</v>
      </c>
      <c r="E668" s="18">
        <f t="shared" ca="1" si="32"/>
        <v>46202.697500115741</v>
      </c>
      <c r="G668" s="10" t="str">
        <f t="shared" si="33"/>
        <v>tshing2-an</v>
      </c>
    </row>
    <row r="669" spans="1:7">
      <c r="A669" s="16" t="str">
        <f t="shared" si="31"/>
        <v>請教</v>
      </c>
      <c r="B669" s="16"/>
      <c r="C669" s="17"/>
      <c r="D669" s="16" t="str">
        <f xml:space="preserve"> _xlfn.CONCAT(ChhoeTaigi_TaioanPehoeKichhooGi!H667, ":", ChhoeTaigi_TaioanPehoeKichhooGi!J667)</f>
        <v>tshing2-kau3:請教</v>
      </c>
      <c r="E669" s="18">
        <f t="shared" ca="1" si="32"/>
        <v>46202.697500231479</v>
      </c>
      <c r="G669" s="10" t="str">
        <f t="shared" si="33"/>
        <v>tshing2-kau3</v>
      </c>
    </row>
    <row r="670" spans="1:7">
      <c r="A670" s="16" t="str">
        <f t="shared" si="31"/>
        <v>醒鼻涕</v>
      </c>
      <c r="B670" s="16"/>
      <c r="C670" s="17"/>
      <c r="D670" s="16" t="str">
        <f xml:space="preserve"> _xlfn.CONCAT(ChhoeTaigi_TaioanPehoeKichhooGi!H668, ":", ChhoeTaigi_TaioanPehoeKichhooGi!J668)</f>
        <v>tshing3-phinn7:醒鼻涕</v>
      </c>
      <c r="E670" s="18">
        <f t="shared" ca="1" si="32"/>
        <v>46202.697500115741</v>
      </c>
      <c r="G670" s="10" t="str">
        <f t="shared" si="33"/>
        <v>tshing3-phinn7</v>
      </c>
    </row>
    <row r="671" spans="1:7">
      <c r="A671" s="16" t="str">
        <f t="shared" si="31"/>
        <v>小銃、小鎗</v>
      </c>
      <c r="B671" s="16"/>
      <c r="C671" s="17"/>
      <c r="D671" s="16" t="str">
        <f xml:space="preserve"> _xlfn.CONCAT(ChhoeTaigi_TaioanPehoeKichhooGi!H669, ":", ChhoeTaigi_TaioanPehoeKichhooGi!J669)</f>
        <v>tshing3:小銃、小鎗</v>
      </c>
      <c r="E671" s="18">
        <f t="shared" ca="1" si="32"/>
        <v>46202.697500115741</v>
      </c>
      <c r="G671" s="10" t="str">
        <f t="shared" si="33"/>
        <v>tshing3</v>
      </c>
    </row>
    <row r="672" spans="1:7">
      <c r="A672" s="16" t="str">
        <f t="shared" si="31"/>
        <v>放鎗</v>
      </c>
      <c r="B672" s="16"/>
      <c r="C672" s="17"/>
      <c r="D672" s="16" t="str">
        <f xml:space="preserve"> _xlfn.CONCAT(ChhoeTaigi_TaioanPehoeKichhooGi!H670, ":", ChhoeTaigi_TaioanPehoeKichhooGi!J670)</f>
        <v>phah-tshing3:放鎗</v>
      </c>
      <c r="E672" s="18">
        <f t="shared" ca="1" si="32"/>
        <v>46202.697500115741</v>
      </c>
      <c r="G672" s="10" t="str">
        <f t="shared" si="33"/>
        <v>phah-tshing3</v>
      </c>
    </row>
    <row r="673" spans="1:7">
      <c r="A673" s="16" t="str">
        <f t="shared" si="31"/>
        <v>手鎗（連發）</v>
      </c>
      <c r="B673" s="16"/>
      <c r="C673" s="17"/>
      <c r="D673" s="16" t="str">
        <f xml:space="preserve"> _xlfn.CONCAT(ChhoeTaigi_TaioanPehoeKichhooGi!H671, ":", ChhoeTaigi_TaioanPehoeKichhooGi!J671)</f>
        <v>tshiu2-tshing3:手鎗（連發）</v>
      </c>
      <c r="E673" s="18">
        <f t="shared" ca="1" si="32"/>
        <v>46202.697500115741</v>
      </c>
      <c r="G673" s="10" t="str">
        <f t="shared" si="33"/>
        <v>tshiu2-tshing3</v>
      </c>
    </row>
    <row r="674" spans="1:7">
      <c r="A674" s="16" t="str">
        <f t="shared" si="31"/>
        <v>舖</v>
      </c>
      <c r="B674" s="16"/>
      <c r="C674" s="17"/>
      <c r="D674" s="16" t="str">
        <f xml:space="preserve"> _xlfn.CONCAT(ChhoeTaigi_TaioanPehoeKichhooGi!H672, ":", ChhoeTaigi_TaioanPehoeKichhooGi!J672)</f>
        <v>tshi:舖</v>
      </c>
      <c r="E674" s="18">
        <f t="shared" ca="1" si="32"/>
        <v>46202.697500115741</v>
      </c>
      <c r="G674" s="10" t="str">
        <f t="shared" si="33"/>
        <v>tshi</v>
      </c>
    </row>
    <row r="675" spans="1:7">
      <c r="A675" s="16" t="str">
        <f t="shared" si="31"/>
        <v>孑孓</v>
      </c>
      <c r="B675" s="16"/>
      <c r="C675" s="17"/>
      <c r="D675" s="16" t="str">
        <f xml:space="preserve"> _xlfn.CONCAT(ChhoeTaigi_TaioanPehoeKichhooGi!H673, ":", ChhoeTaigi_TaioanPehoeKichhooGi!J673)</f>
        <v>tshi:孑孓</v>
      </c>
      <c r="E675" s="18">
        <f t="shared" ca="1" si="32"/>
        <v>46202.697500115741</v>
      </c>
      <c r="G675" s="10" t="str">
        <f t="shared" si="33"/>
        <v>tshi</v>
      </c>
    </row>
    <row r="676" spans="1:7">
      <c r="A676" s="16" t="str">
        <f t="shared" si="31"/>
        <v>市</v>
      </c>
      <c r="B676" s="16"/>
      <c r="C676" s="17"/>
      <c r="D676" s="16" t="str">
        <f xml:space="preserve"> _xlfn.CONCAT(ChhoeTaigi_TaioanPehoeKichhooGi!H674, ":", ChhoeTaigi_TaioanPehoeKichhooGi!J674)</f>
        <v>tshi7:市</v>
      </c>
      <c r="E676" s="18">
        <f t="shared" ca="1" si="32"/>
        <v>46202.697500115741</v>
      </c>
      <c r="G676" s="10" t="str">
        <f t="shared" si="33"/>
        <v>tshi7</v>
      </c>
    </row>
    <row r="677" spans="1:7">
      <c r="A677" s="16" t="str">
        <f t="shared" si="31"/>
        <v>台中市</v>
      </c>
      <c r="B677" s="16"/>
      <c r="C677" s="17"/>
      <c r="D677" s="16" t="str">
        <f xml:space="preserve"> _xlfn.CONCAT(ChhoeTaigi_TaioanPehoeKichhooGi!H675, ":", ChhoeTaigi_TaioanPehoeKichhooGi!J675)</f>
        <v>tai5-tiong tshi7:台中市</v>
      </c>
      <c r="E677" s="18">
        <f t="shared" ca="1" si="32"/>
        <v>46202.697500115741</v>
      </c>
      <c r="G677" s="10" t="str">
        <f t="shared" si="33"/>
        <v>tai5-tiong tshi7</v>
      </c>
    </row>
    <row r="678" spans="1:7">
      <c r="A678" s="16" t="str">
        <f t="shared" si="31"/>
        <v>彰化市</v>
      </c>
      <c r="B678" s="16"/>
      <c r="C678" s="17"/>
      <c r="D678" s="16" t="str">
        <f xml:space="preserve"> _xlfn.CONCAT(ChhoeTaigi_TaioanPehoeKichhooGi!H676, ":", ChhoeTaigi_TaioanPehoeKichhooGi!J676)</f>
        <v>tsiong-hua3 tshi7:彰化市</v>
      </c>
      <c r="E678" s="18">
        <f t="shared" ca="1" si="32"/>
        <v>46202.697500115741</v>
      </c>
      <c r="G678" s="10" t="str">
        <f t="shared" si="33"/>
        <v>tsiong-hua3 tshi7</v>
      </c>
    </row>
    <row r="679" spans="1:7">
      <c r="A679" s="16" t="str">
        <f t="shared" si="31"/>
        <v>市政府</v>
      </c>
      <c r="B679" s="16"/>
      <c r="C679" s="17"/>
      <c r="D679" s="16" t="str">
        <f xml:space="preserve"> _xlfn.CONCAT(ChhoeTaigi_TaioanPehoeKichhooGi!H677, ":", ChhoeTaigi_TaioanPehoeKichhooGi!J677)</f>
        <v>tshi7 tsing3-hu2:市政府</v>
      </c>
      <c r="E679" s="18">
        <f t="shared" ca="1" si="32"/>
        <v>46202.697500115741</v>
      </c>
      <c r="G679" s="10" t="str">
        <f t="shared" si="33"/>
        <v>tshi7 tsing3-hu2</v>
      </c>
    </row>
    <row r="680" spans="1:7">
      <c r="A680" s="16" t="str">
        <f t="shared" si="31"/>
        <v>市長</v>
      </c>
      <c r="B680" s="16"/>
      <c r="C680" s="17"/>
      <c r="D680" s="16" t="str">
        <f xml:space="preserve"> _xlfn.CONCAT(ChhoeTaigi_TaioanPehoeKichhooGi!H678, ":", ChhoeTaigi_TaioanPehoeKichhooGi!J678)</f>
        <v>tshi7-tiunn2:市長</v>
      </c>
      <c r="E680" s="18">
        <f t="shared" ca="1" si="32"/>
        <v>46202.697500115741</v>
      </c>
      <c r="G680" s="10" t="str">
        <f t="shared" si="33"/>
        <v>tshi7-tiunn2</v>
      </c>
    </row>
    <row r="681" spans="1:7">
      <c r="A681" s="16" t="str">
        <f t="shared" si="31"/>
        <v>餵</v>
      </c>
      <c r="B681" s="16"/>
      <c r="C681" s="17"/>
      <c r="D681" s="16" t="str">
        <f xml:space="preserve"> _xlfn.CONCAT(ChhoeTaigi_TaioanPehoeKichhooGi!H679, ":", ChhoeTaigi_TaioanPehoeKichhooGi!J679)</f>
        <v>tshi7:餵</v>
      </c>
      <c r="E681" s="18">
        <f t="shared" ca="1" si="32"/>
        <v>46202.697500115741</v>
      </c>
      <c r="G681" s="10" t="str">
        <f t="shared" si="33"/>
        <v>tshi7</v>
      </c>
    </row>
    <row r="682" spans="1:7">
      <c r="A682" s="16" t="str">
        <f t="shared" si="31"/>
        <v>試</v>
      </c>
      <c r="B682" s="16"/>
      <c r="C682" s="17"/>
      <c r="D682" s="16" t="str">
        <f xml:space="preserve"> _xlfn.CONCAT(ChhoeTaigi_TaioanPehoeKichhooGi!H680, ":", ChhoeTaigi_TaioanPehoeKichhooGi!J680)</f>
        <v>tshi3:試</v>
      </c>
      <c r="E682" s="18">
        <f t="shared" ca="1" si="32"/>
        <v>46202.697500231479</v>
      </c>
      <c r="G682" s="10" t="str">
        <f t="shared" si="33"/>
        <v>tshi3</v>
      </c>
    </row>
    <row r="683" spans="1:7">
      <c r="A683" s="16" t="str">
        <f t="shared" si="31"/>
        <v>考試、試驗</v>
      </c>
      <c r="B683" s="16"/>
      <c r="C683" s="17"/>
      <c r="D683" s="16" t="str">
        <f xml:space="preserve"> _xlfn.CONCAT(ChhoeTaigi_TaioanPehoeKichhooGi!H681, ":", ChhoeTaigi_TaioanPehoeKichhooGi!J681)</f>
        <v>tshi3-giam7:考試、試驗</v>
      </c>
      <c r="E683" s="18">
        <f t="shared" ca="1" si="32"/>
        <v>46202.697500115741</v>
      </c>
      <c r="G683" s="10" t="str">
        <f t="shared" si="33"/>
        <v>tshi3-giam7</v>
      </c>
    </row>
    <row r="684" spans="1:7">
      <c r="A684" s="16" t="str">
        <f t="shared" si="31"/>
        <v>刺</v>
      </c>
      <c r="B684" s="16"/>
      <c r="C684" s="17"/>
      <c r="D684" s="16" t="str">
        <f xml:space="preserve"> _xlfn.CONCAT(ChhoeTaigi_TaioanPehoeKichhooGi!H682, ":", ChhoeTaigi_TaioanPehoeKichhooGi!J682)</f>
        <v>tshi3:刺</v>
      </c>
      <c r="E684" s="18">
        <f t="shared" ca="1" si="32"/>
        <v>46202.697500115741</v>
      </c>
      <c r="G684" s="10" t="str">
        <f t="shared" si="33"/>
        <v>tshi3</v>
      </c>
    </row>
    <row r="685" spans="1:7">
      <c r="A685" s="16" t="str">
        <f t="shared" si="31"/>
        <v>胡瓜</v>
      </c>
      <c r="B685" s="16"/>
      <c r="C685" s="17"/>
      <c r="D685" s="16" t="str">
        <f xml:space="preserve"> _xlfn.CONCAT(ChhoeTaigi_TaioanPehoeKichhooGi!H683, ":", ChhoeTaigi_TaioanPehoeKichhooGi!J683)</f>
        <v>tshi3-kue:胡瓜</v>
      </c>
      <c r="E685" s="18">
        <f t="shared" ca="1" si="32"/>
        <v>46202.697500115741</v>
      </c>
      <c r="G685" s="10" t="str">
        <f t="shared" si="33"/>
        <v>tshi3-kue</v>
      </c>
    </row>
    <row r="686" spans="1:7">
      <c r="A686" s="16" t="str">
        <f t="shared" si="31"/>
        <v>市價</v>
      </c>
      <c r="B686" s="16"/>
      <c r="C686" s="17"/>
      <c r="D686" s="16" t="str">
        <f xml:space="preserve"> _xlfn.CONCAT(ChhoeTaigi_TaioanPehoeKichhooGi!H684, ":", ChhoeTaigi_TaioanPehoeKichhooGi!J684)</f>
        <v>tshi7-ke3:市價</v>
      </c>
      <c r="E686" s="18">
        <f t="shared" ca="1" si="32"/>
        <v>46202.697500115741</v>
      </c>
      <c r="G686" s="10" t="str">
        <f t="shared" si="33"/>
        <v>tshi7-ke3</v>
      </c>
    </row>
    <row r="687" spans="1:7">
      <c r="A687" s="16" t="str">
        <f t="shared" si="31"/>
        <v>市內</v>
      </c>
      <c r="B687" s="16"/>
      <c r="C687" s="17"/>
      <c r="D687" s="16" t="str">
        <f xml:space="preserve"> _xlfn.CONCAT(ChhoeTaigi_TaioanPehoeKichhooGi!H685, ":", ChhoeTaigi_TaioanPehoeKichhooGi!J685)</f>
        <v>tshi7-lai7:市內</v>
      </c>
      <c r="E687" s="18">
        <f t="shared" ca="1" si="32"/>
        <v>46202.697500115741</v>
      </c>
      <c r="G687" s="10" t="str">
        <f t="shared" si="33"/>
        <v>tshi7-lai7</v>
      </c>
    </row>
    <row r="688" spans="1:7">
      <c r="A688" s="16" t="str">
        <f t="shared" si="31"/>
        <v>市營公共汽車</v>
      </c>
      <c r="B688" s="16"/>
      <c r="C688" s="17"/>
      <c r="D688" s="16" t="str">
        <f xml:space="preserve"> _xlfn.CONCAT(ChhoeTaigi_TaioanPehoeKichhooGi!H686, ":", ChhoeTaigi_TaioanPehoeKichhooGi!J686)</f>
        <v>tshi7-ing5 e5 bah-suh:市營公共汽車</v>
      </c>
      <c r="E688" s="18">
        <f t="shared" ca="1" si="32"/>
        <v>46202.697500115741</v>
      </c>
      <c r="G688" s="10" t="str">
        <f t="shared" si="33"/>
        <v>tshi7-ing5 e5 bah-suh</v>
      </c>
    </row>
    <row r="689" spans="1:7">
      <c r="A689" s="16" t="str">
        <f t="shared" si="31"/>
        <v>刺戟</v>
      </c>
      <c r="B689" s="16"/>
      <c r="C689" s="17"/>
      <c r="D689" s="16" t="str">
        <f xml:space="preserve"> _xlfn.CONCAT(ChhoeTaigi_TaioanPehoeKichhooGi!H687, ":", ChhoeTaigi_TaioanPehoeKichhooGi!J687)</f>
        <v>tshi3-kik8:刺戟</v>
      </c>
      <c r="E689" s="18">
        <f t="shared" ca="1" si="32"/>
        <v>46202.697500231479</v>
      </c>
      <c r="G689" s="10" t="str">
        <f t="shared" si="33"/>
        <v>tshi3-kik8</v>
      </c>
    </row>
    <row r="690" spans="1:7">
      <c r="A690" s="16" t="str">
        <f t="shared" si="31"/>
        <v>瞎子、瞎眼</v>
      </c>
      <c r="B690" s="16"/>
      <c r="C690" s="17"/>
      <c r="D690" s="16" t="str">
        <f xml:space="preserve"> _xlfn.CONCAT(ChhoeTaigi_TaioanPehoeKichhooGi!H688, ":", ChhoeTaigi_TaioanPehoeKichhooGi!J688)</f>
        <v>tshinn-mi5:瞎子、瞎眼</v>
      </c>
      <c r="E690" s="18">
        <f t="shared" ca="1" si="32"/>
        <v>46202.697500115741</v>
      </c>
      <c r="G690" s="10" t="str">
        <f t="shared" si="33"/>
        <v>tshinn-mi5</v>
      </c>
    </row>
    <row r="691" spans="1:7">
      <c r="A691" s="16" t="str">
        <f t="shared" si="31"/>
        <v>新鮮、生</v>
      </c>
      <c r="B691" s="16"/>
      <c r="C691" s="17"/>
      <c r="D691" s="16" t="str">
        <f xml:space="preserve"> _xlfn.CONCAT(ChhoeTaigi_TaioanPehoeKichhooGi!H689, ":", ChhoeTaigi_TaioanPehoeKichhooGi!J689)</f>
        <v>tshinn:新鮮、生</v>
      </c>
      <c r="E691" s="18">
        <f t="shared" ca="1" si="32"/>
        <v>46202.697500115741</v>
      </c>
      <c r="G691" s="10" t="str">
        <f t="shared" si="33"/>
        <v>tshinn</v>
      </c>
    </row>
    <row r="692" spans="1:7">
      <c r="A692" s="16" t="str">
        <f t="shared" si="31"/>
        <v>青、星</v>
      </c>
      <c r="B692" s="16"/>
      <c r="C692" s="17"/>
      <c r="D692" s="16" t="str">
        <f xml:space="preserve"> _xlfn.CONCAT(ChhoeTaigi_TaioanPehoeKichhooGi!H690, ":", ChhoeTaigi_TaioanPehoeKichhooGi!J690)</f>
        <v>tshinn:青、星</v>
      </c>
      <c r="E692" s="18">
        <f t="shared" ca="1" si="32"/>
        <v>46202.697500115741</v>
      </c>
      <c r="G692" s="10" t="str">
        <f t="shared" si="33"/>
        <v>tshinn</v>
      </c>
    </row>
    <row r="693" spans="1:7">
      <c r="A693" s="16" t="str">
        <f t="shared" si="31"/>
        <v>鮮魚</v>
      </c>
      <c r="B693" s="16"/>
      <c r="C693" s="17"/>
      <c r="D693" s="16" t="str">
        <f xml:space="preserve"> _xlfn.CONCAT(ChhoeTaigi_TaioanPehoeKichhooGi!H691, ":", ChhoeTaigi_TaioanPehoeKichhooGi!J691)</f>
        <v>tshinn-hi5:鮮魚</v>
      </c>
      <c r="E693" s="18">
        <f t="shared" ca="1" si="32"/>
        <v>46202.697500115741</v>
      </c>
      <c r="G693" s="10" t="str">
        <f t="shared" si="33"/>
        <v>tshinn-hi5</v>
      </c>
    </row>
    <row r="694" spans="1:7">
      <c r="A694" s="16" t="str">
        <f t="shared" si="31"/>
        <v>青菜</v>
      </c>
      <c r="B694" s="16"/>
      <c r="C694" s="17"/>
      <c r="D694" s="16" t="str">
        <f xml:space="preserve"> _xlfn.CONCAT(ChhoeTaigi_TaioanPehoeKichhooGi!H692, ":", ChhoeTaigi_TaioanPehoeKichhooGi!J692)</f>
        <v>tshinn-tshai3:青菜</v>
      </c>
      <c r="E694" s="18">
        <f t="shared" ca="1" si="32"/>
        <v>46202.697500115741</v>
      </c>
      <c r="G694" s="10" t="str">
        <f t="shared" si="33"/>
        <v>tshinn-tshai3</v>
      </c>
    </row>
    <row r="695" spans="1:7">
      <c r="A695" s="16" t="str">
        <f t="shared" si="31"/>
        <v>車子</v>
      </c>
      <c r="B695" s="16"/>
      <c r="C695" s="17"/>
      <c r="D695" s="16" t="str">
        <f xml:space="preserve"> _xlfn.CONCAT(ChhoeTaigi_TaioanPehoeKichhooGi!H693, ":", ChhoeTaigi_TaioanPehoeKichhooGi!J693)</f>
        <v>tshia:車子</v>
      </c>
      <c r="E695" s="18">
        <f t="shared" ca="1" si="32"/>
        <v>46202.697500115741</v>
      </c>
      <c r="G695" s="10" t="str">
        <f t="shared" si="33"/>
        <v>tshia</v>
      </c>
    </row>
    <row r="696" spans="1:7">
      <c r="A696" s="16" t="str">
        <f t="shared" si="31"/>
        <v>汽車</v>
      </c>
      <c r="B696" s="16"/>
      <c r="C696" s="17"/>
      <c r="D696" s="16" t="str">
        <f xml:space="preserve"> _xlfn.CONCAT(ChhoeTaigi_TaioanPehoeKichhooGi!H694, ":", ChhoeTaigi_TaioanPehoeKichhooGi!J694)</f>
        <v>khi3-tshia:汽車</v>
      </c>
      <c r="E696" s="18">
        <f t="shared" ca="1" si="32"/>
        <v>46202.697500115741</v>
      </c>
      <c r="G696" s="10" t="str">
        <f t="shared" si="33"/>
        <v>khi3-tshia</v>
      </c>
    </row>
    <row r="697" spans="1:7">
      <c r="A697" s="16" t="str">
        <f t="shared" si="31"/>
        <v>牛車</v>
      </c>
      <c r="B697" s="16"/>
      <c r="C697" s="17"/>
      <c r="D697" s="16" t="str">
        <f xml:space="preserve"> _xlfn.CONCAT(ChhoeTaigi_TaioanPehoeKichhooGi!H695, ":", ChhoeTaigi_TaioanPehoeKichhooGi!J695)</f>
        <v>gu5-tshia:牛車</v>
      </c>
      <c r="E697" s="18">
        <f t="shared" ca="1" si="32"/>
        <v>46202.697500231479</v>
      </c>
      <c r="G697" s="10" t="str">
        <f t="shared" si="33"/>
        <v>gu5-tshia</v>
      </c>
    </row>
    <row r="698" spans="1:7">
      <c r="A698" s="16" t="str">
        <f t="shared" si="31"/>
        <v>火車</v>
      </c>
      <c r="B698" s="16"/>
      <c r="C698" s="17"/>
      <c r="D698" s="16" t="str">
        <f xml:space="preserve"> _xlfn.CONCAT(ChhoeTaigi_TaioanPehoeKichhooGi!H696, ":", ChhoeTaigi_TaioanPehoeKichhooGi!J696)</f>
        <v>hue2-tshia:火車</v>
      </c>
      <c r="E698" s="18">
        <f t="shared" ca="1" si="32"/>
        <v>46202.697500115741</v>
      </c>
      <c r="G698" s="10" t="str">
        <f t="shared" si="33"/>
        <v>hue2-tshia</v>
      </c>
    </row>
    <row r="699" spans="1:7">
      <c r="A699" s="16" t="str">
        <f t="shared" si="31"/>
        <v>三輪車</v>
      </c>
      <c r="B699" s="16"/>
      <c r="C699" s="17"/>
      <c r="D699" s="16" t="str">
        <f xml:space="preserve"> _xlfn.CONCAT(ChhoeTaigi_TaioanPehoeKichhooGi!H697, ":", ChhoeTaigi_TaioanPehoeKichhooGi!J697)</f>
        <v>sann-lian2-tshia:三輪車</v>
      </c>
      <c r="E699" s="18">
        <f t="shared" ca="1" si="32"/>
        <v>46202.697500115741</v>
      </c>
      <c r="G699" s="10" t="str">
        <f t="shared" si="33"/>
        <v>sann-lian2-tshia</v>
      </c>
    </row>
    <row r="700" spans="1:7">
      <c r="A700" s="16" t="str">
        <f t="shared" si="31"/>
        <v>飛快車</v>
      </c>
      <c r="B700" s="16"/>
      <c r="C700" s="17"/>
      <c r="D700" s="16" t="str">
        <f xml:space="preserve"> _xlfn.CONCAT(ChhoeTaigi_TaioanPehoeKichhooGi!H698, ":", ChhoeTaigi_TaioanPehoeKichhooGi!J698)</f>
        <v>hui-khuai3-tshia:飛快車</v>
      </c>
      <c r="E700" s="18">
        <f t="shared" ca="1" si="32"/>
        <v>46202.697500115741</v>
      </c>
      <c r="G700" s="10" t="str">
        <f t="shared" si="33"/>
        <v>hui-khuai3-tshia</v>
      </c>
    </row>
    <row r="701" spans="1:7">
      <c r="A701" s="16" t="str">
        <f t="shared" si="31"/>
        <v>對號車</v>
      </c>
      <c r="B701" s="16"/>
      <c r="C701" s="17"/>
      <c r="D701" s="16" t="str">
        <f xml:space="preserve"> _xlfn.CONCAT(ChhoeTaigi_TaioanPehoeKichhooGi!H699, ":", ChhoeTaigi_TaioanPehoeKichhooGi!J699)</f>
        <v>tui3-ho7-tshia:對號車</v>
      </c>
      <c r="E701" s="18">
        <f t="shared" ca="1" si="32"/>
        <v>46202.697500115741</v>
      </c>
      <c r="G701" s="10" t="str">
        <f t="shared" si="33"/>
        <v>tui3-ho7-tshia</v>
      </c>
    </row>
    <row r="702" spans="1:7">
      <c r="A702" s="16" t="str">
        <f t="shared" si="31"/>
        <v>車票</v>
      </c>
      <c r="B702" s="16"/>
      <c r="C702" s="17"/>
      <c r="D702" s="16" t="str">
        <f xml:space="preserve"> _xlfn.CONCAT(ChhoeTaigi_TaioanPehoeKichhooGi!H700, ":", ChhoeTaigi_TaioanPehoeKichhooGi!J700)</f>
        <v>tshia phio3:車票</v>
      </c>
      <c r="E702" s="18">
        <f t="shared" ca="1" si="32"/>
        <v>46202.697500115741</v>
      </c>
      <c r="G702" s="10" t="str">
        <f t="shared" si="33"/>
        <v>tshia phio3</v>
      </c>
    </row>
    <row r="703" spans="1:7">
      <c r="A703" s="16" t="str">
        <f t="shared" si="31"/>
        <v>車庫</v>
      </c>
      <c r="B703" s="16"/>
      <c r="C703" s="17"/>
      <c r="D703" s="16" t="str">
        <f xml:space="preserve"> _xlfn.CONCAT(ChhoeTaigi_TaioanPehoeKichhooGi!H701, ":", ChhoeTaigi_TaioanPehoeKichhooGi!J701)</f>
        <v>tshia-khoo3:車庫</v>
      </c>
      <c r="E703" s="18">
        <f t="shared" ca="1" si="32"/>
        <v>46202.697500115741</v>
      </c>
      <c r="G703" s="10" t="str">
        <f t="shared" si="33"/>
        <v>tshia-khoo3</v>
      </c>
    </row>
    <row r="704" spans="1:7">
      <c r="A704" s="16" t="str">
        <f t="shared" si="31"/>
        <v>推</v>
      </c>
      <c r="B704" s="16"/>
      <c r="C704" s="17"/>
      <c r="D704" s="16" t="str">
        <f xml:space="preserve"> _xlfn.CONCAT(ChhoeTaigi_TaioanPehoeKichhooGi!H702, ":", ChhoeTaigi_TaioanPehoeKichhooGi!J702)</f>
        <v>tshia:推</v>
      </c>
      <c r="E704" s="18">
        <f t="shared" ca="1" si="32"/>
        <v>46202.697500231479</v>
      </c>
      <c r="G704" s="10" t="str">
        <f t="shared" si="33"/>
        <v>tshia</v>
      </c>
    </row>
    <row r="705" spans="1:7">
      <c r="A705" s="16" t="str">
        <f t="shared" si="31"/>
        <v>推覆、推翻</v>
      </c>
      <c r="B705" s="16"/>
      <c r="C705" s="17"/>
      <c r="D705" s="16" t="str">
        <f xml:space="preserve"> _xlfn.CONCAT(ChhoeTaigi_TaioanPehoeKichhooGi!H703, ":", ChhoeTaigi_TaioanPehoeKichhooGi!J703)</f>
        <v>tshia-to2:推覆、推翻</v>
      </c>
      <c r="E705" s="18">
        <f t="shared" ca="1" si="32"/>
        <v>46202.697500115741</v>
      </c>
      <c r="G705" s="10" t="str">
        <f t="shared" si="33"/>
        <v>tshia-to2</v>
      </c>
    </row>
    <row r="706" spans="1:7">
      <c r="A706" s="16" t="str">
        <f t="shared" si="31"/>
        <v>縫紉</v>
      </c>
      <c r="B706" s="16"/>
      <c r="C706" s="17"/>
      <c r="D706" s="16" t="str">
        <f xml:space="preserve"> _xlfn.CONCAT(ChhoeTaigi_TaioanPehoeKichhooGi!H704, ":", ChhoeTaigi_TaioanPehoeKichhooGi!J704)</f>
        <v>tshia:縫紉</v>
      </c>
      <c r="E706" s="18">
        <f t="shared" ca="1" si="32"/>
        <v>46202.697500115741</v>
      </c>
      <c r="G706" s="10" t="str">
        <f t="shared" si="33"/>
        <v>tshia</v>
      </c>
    </row>
    <row r="707" spans="1:7">
      <c r="A707" s="16" t="str">
        <f t="shared" si="31"/>
        <v>請</v>
      </c>
      <c r="B707" s="16"/>
      <c r="C707" s="17"/>
      <c r="D707" s="16" t="str">
        <f xml:space="preserve"> _xlfn.CONCAT(ChhoeTaigi_TaioanPehoeKichhooGi!H705, ":", ChhoeTaigi_TaioanPehoeKichhooGi!J705)</f>
        <v>tshiann2:請</v>
      </c>
      <c r="E707" s="18">
        <f t="shared" ca="1" si="32"/>
        <v>46202.697500115741</v>
      </c>
      <c r="G707" s="10" t="str">
        <f t="shared" si="33"/>
        <v>tshiann2</v>
      </c>
    </row>
    <row r="708" spans="1:7">
      <c r="A708" s="16" t="str">
        <f t="shared" si="31"/>
        <v>請</v>
      </c>
      <c r="B708" s="16"/>
      <c r="C708" s="17"/>
      <c r="D708" s="16" t="str">
        <f xml:space="preserve"> _xlfn.CONCAT(ChhoeTaigi_TaioanPehoeKichhooGi!H706, ":", ChhoeTaigi_TaioanPehoeKichhooGi!J706)</f>
        <v>tshiann2:請</v>
      </c>
      <c r="E708" s="18">
        <f t="shared" ca="1" si="32"/>
        <v>46202.697500115741</v>
      </c>
      <c r="G708" s="10" t="str">
        <f t="shared" si="33"/>
        <v>tshiann2</v>
      </c>
    </row>
    <row r="709" spans="1:7">
      <c r="A709" s="16" t="str">
        <f t="shared" si="31"/>
        <v>請客</v>
      </c>
      <c r="B709" s="16"/>
      <c r="C709" s="17"/>
      <c r="D709" s="16" t="str">
        <f xml:space="preserve"> _xlfn.CONCAT(ChhoeTaigi_TaioanPehoeKichhooGi!H707, ":", ChhoeTaigi_TaioanPehoeKichhooGi!J707)</f>
        <v>tshiann2 lang5-kheh:請客</v>
      </c>
      <c r="E709" s="18">
        <f t="shared" ca="1" si="32"/>
        <v>46202.697500115741</v>
      </c>
      <c r="G709" s="10" t="str">
        <f t="shared" si="33"/>
        <v>tshiann2 lang5-kheh</v>
      </c>
    </row>
    <row r="710" spans="1:7">
      <c r="A710" s="16" t="str">
        <f t="shared" si="31"/>
        <v>請帖</v>
      </c>
      <c r="B710" s="16"/>
      <c r="C710" s="17"/>
      <c r="D710" s="16" t="str">
        <f xml:space="preserve"> _xlfn.CONCAT(ChhoeTaigi_TaioanPehoeKichhooGi!H708, ":", ChhoeTaigi_TaioanPehoeKichhooGi!J708)</f>
        <v>tshiann2-thiap:請帖</v>
      </c>
      <c r="E710" s="18">
        <f t="shared" ca="1" si="32"/>
        <v>46202.697500115741</v>
      </c>
      <c r="G710" s="10" t="str">
        <f t="shared" si="33"/>
        <v>tshiann2-thiap</v>
      </c>
    </row>
    <row r="711" spans="1:7">
      <c r="A711" s="16" t="str">
        <f t="shared" si="31"/>
        <v>雇用</v>
      </c>
      <c r="B711" s="16"/>
      <c r="C711" s="17"/>
      <c r="D711" s="16" t="str">
        <f xml:space="preserve"> _xlfn.CONCAT(ChhoeTaigi_TaioanPehoeKichhooGi!H709, ":", ChhoeTaigi_TaioanPehoeKichhooGi!J709)</f>
        <v>tshiann3:雇用</v>
      </c>
      <c r="E711" s="18">
        <f t="shared" ca="1" si="32"/>
        <v>46202.697500115741</v>
      </c>
      <c r="G711" s="10" t="str">
        <f t="shared" si="33"/>
        <v>tshiann3</v>
      </c>
    </row>
    <row r="712" spans="1:7">
      <c r="A712" s="16" t="str">
        <f t="shared" si="31"/>
        <v>棕色</v>
      </c>
      <c r="B712" s="16"/>
      <c r="C712" s="17"/>
      <c r="D712" s="16" t="str">
        <f xml:space="preserve"> _xlfn.CONCAT(ChhoeTaigi_TaioanPehoeKichhooGi!H710, ":", ChhoeTaigi_TaioanPehoeKichhooGi!J710)</f>
        <v>tshiah:棕色</v>
      </c>
      <c r="E712" s="18">
        <f t="shared" ca="1" si="32"/>
        <v>46202.697500115741</v>
      </c>
      <c r="G712" s="10" t="str">
        <f t="shared" si="33"/>
        <v>tshiah</v>
      </c>
    </row>
    <row r="713" spans="1:7">
      <c r="A713" s="16" t="str">
        <f t="shared" si="31"/>
        <v>黃牛</v>
      </c>
      <c r="B713" s="16"/>
      <c r="C713" s="17"/>
      <c r="D713" s="16" t="str">
        <f xml:space="preserve"> _xlfn.CONCAT(ChhoeTaigi_TaioanPehoeKichhooGi!H711, ":", ChhoeTaigi_TaioanPehoeKichhooGi!J711)</f>
        <v>tshiah gu5:黃牛</v>
      </c>
      <c r="E713" s="18">
        <f t="shared" ca="1" si="32"/>
        <v>46202.697500115741</v>
      </c>
      <c r="G713" s="10" t="str">
        <f t="shared" si="33"/>
        <v>tshiah gu5</v>
      </c>
    </row>
    <row r="714" spans="1:7">
      <c r="A714" s="16" t="str">
        <f t="shared" si="31"/>
        <v>編織</v>
      </c>
      <c r="B714" s="16"/>
      <c r="C714" s="17"/>
      <c r="D714" s="16" t="str">
        <f xml:space="preserve"> _xlfn.CONCAT(ChhoeTaigi_TaioanPehoeKichhooGi!H712, ":", ChhoeTaigi_TaioanPehoeKichhooGi!J712)</f>
        <v>tshiah:編織</v>
      </c>
      <c r="E714" s="18">
        <f t="shared" ca="1" si="32"/>
        <v>46202.697500115741</v>
      </c>
      <c r="G714" s="10" t="str">
        <f t="shared" si="33"/>
        <v>tshiah</v>
      </c>
    </row>
    <row r="715" spans="1:7">
      <c r="A715" s="16" t="str">
        <f t="shared" si="31"/>
        <v>赤鬼、赤魔</v>
      </c>
      <c r="B715" s="16"/>
      <c r="C715" s="17"/>
      <c r="D715" s="16" t="str">
        <f xml:space="preserve"> _xlfn.CONCAT(ChhoeTaigi_TaioanPehoeKichhooGi!H713, ":", ChhoeTaigi_TaioanPehoeKichhooGi!J713)</f>
        <v>tshiah-kui2:赤鬼、赤魔</v>
      </c>
      <c r="E715" s="18">
        <f t="shared" ca="1" si="32"/>
        <v>46202.697500115741</v>
      </c>
      <c r="G715" s="10" t="str">
        <f t="shared" si="33"/>
        <v>tshiah-kui2</v>
      </c>
    </row>
    <row r="716" spans="1:7">
      <c r="A716" s="16" t="str">
        <f t="shared" si="31"/>
        <v>赤化</v>
      </c>
      <c r="B716" s="16"/>
      <c r="C716" s="17"/>
      <c r="D716" s="16" t="str">
        <f xml:space="preserve"> _xlfn.CONCAT(ChhoeTaigi_TaioanPehoeKichhooGi!H714, ":", ChhoeTaigi_TaioanPehoeKichhooGi!J714)</f>
        <v>tshiah-hua3:赤化</v>
      </c>
      <c r="E716" s="18">
        <f t="shared" ca="1" si="32"/>
        <v>46202.697500115741</v>
      </c>
      <c r="G716" s="10" t="str">
        <f t="shared" si="33"/>
        <v>tshiah-hua3</v>
      </c>
    </row>
    <row r="717" spans="1:7">
      <c r="A717" s="16" t="str">
        <f t="shared" si="31"/>
        <v>悍婦</v>
      </c>
      <c r="B717" s="16"/>
      <c r="C717" s="17"/>
      <c r="D717" s="16" t="str">
        <f xml:space="preserve"> _xlfn.CONCAT(ChhoeTaigi_TaioanPehoeKichhooGi!H715, ":", ChhoeTaigi_TaioanPehoeKichhooGi!J715)</f>
        <v>tshiah tsa-boo2:悍婦</v>
      </c>
      <c r="E717" s="18">
        <f t="shared" ca="1" si="32"/>
        <v>46202.697500115741</v>
      </c>
      <c r="G717" s="10" t="str">
        <f t="shared" si="33"/>
        <v>tshiah tsa-boo2</v>
      </c>
    </row>
    <row r="718" spans="1:7">
      <c r="A718" s="16" t="str">
        <f t="shared" ref="A718:A781" si="34" xml:space="preserve"> MID(D718, SEARCH(":", D718)+1, LEN(D718) - SEARCH(":", D718))</f>
        <v>赤血球</v>
      </c>
      <c r="B718" s="16"/>
      <c r="C718" s="17"/>
      <c r="D718" s="16" t="str">
        <f xml:space="preserve"> _xlfn.CONCAT(ChhoeTaigi_TaioanPehoeKichhooGi!H716, ":", ChhoeTaigi_TaioanPehoeKichhooGi!J716)</f>
        <v>tshiah hiat-kiu5:赤血球</v>
      </c>
      <c r="E718" s="18">
        <f t="shared" ref="E718:E781" ca="1" si="35" xml:space="preserve"> NOW()</f>
        <v>46202.697500115741</v>
      </c>
      <c r="G718" s="10" t="str">
        <f t="shared" ref="G718:G781" si="36" xml:space="preserve"> MID(D718, 1, SEARCH(":", D718) -1)</f>
        <v>tshiah hiat-kiu5</v>
      </c>
    </row>
    <row r="719" spans="1:7">
      <c r="A719" s="16" t="str">
        <f t="shared" si="34"/>
        <v>赤十字（紅十字）</v>
      </c>
      <c r="B719" s="16"/>
      <c r="C719" s="17"/>
      <c r="D719" s="16" t="str">
        <f xml:space="preserve"> _xlfn.CONCAT(ChhoeTaigi_TaioanPehoeKichhooGi!H717, ":", ChhoeTaigi_TaioanPehoeKichhooGi!J717)</f>
        <v>tshiah-sip8-ji7:赤十字（紅十字）</v>
      </c>
      <c r="E719" s="18">
        <f t="shared" ca="1" si="35"/>
        <v>46202.697500231479</v>
      </c>
      <c r="G719" s="10" t="str">
        <f t="shared" si="36"/>
        <v>tshiah-sip8-ji7</v>
      </c>
    </row>
    <row r="720" spans="1:7">
      <c r="A720" s="16" t="str">
        <f t="shared" si="34"/>
        <v>赤十字病院</v>
      </c>
      <c r="B720" s="16"/>
      <c r="C720" s="17"/>
      <c r="D720" s="16" t="str">
        <f xml:space="preserve"> _xlfn.CONCAT(ChhoeTaigi_TaioanPehoeKichhooGi!H718, ":", ChhoeTaigi_TaioanPehoeKichhooGi!J718)</f>
        <v>tshiah sip8-ji7 pinn7-inn7:赤十字病院</v>
      </c>
      <c r="E720" s="18">
        <f t="shared" ca="1" si="35"/>
        <v>46202.697500115741</v>
      </c>
      <c r="G720" s="10" t="str">
        <f t="shared" si="36"/>
        <v>tshiah sip8-ji7 pinn7-inn7</v>
      </c>
    </row>
    <row r="721" spans="1:7">
      <c r="A721" s="16" t="str">
        <f t="shared" si="34"/>
        <v>刺叉</v>
      </c>
      <c r="B721" s="16"/>
      <c r="C721" s="17"/>
      <c r="D721" s="16" t="str">
        <f xml:space="preserve"> _xlfn.CONCAT(ChhoeTaigi_TaioanPehoeKichhooGi!H719, ":", ChhoeTaigi_TaioanPehoeKichhooGi!J719)</f>
        <v>tshiam2:刺叉</v>
      </c>
      <c r="E721" s="18">
        <f t="shared" ca="1" si="35"/>
        <v>46202.697500115741</v>
      </c>
      <c r="G721" s="10" t="str">
        <f t="shared" si="36"/>
        <v>tshiam2</v>
      </c>
    </row>
    <row r="722" spans="1:7">
      <c r="A722" s="16" t="str">
        <f t="shared" si="34"/>
        <v>叉子</v>
      </c>
      <c r="B722" s="16"/>
      <c r="C722" s="17"/>
      <c r="D722" s="16" t="str">
        <f xml:space="preserve"> _xlfn.CONCAT(ChhoeTaigi_TaioanPehoeKichhooGi!H720, ":", ChhoeTaigi_TaioanPehoeKichhooGi!J720)</f>
        <v>tshiam2-ma2:叉子</v>
      </c>
      <c r="E722" s="18">
        <f t="shared" ca="1" si="35"/>
        <v>46202.697500115741</v>
      </c>
      <c r="G722" s="10" t="str">
        <f t="shared" si="36"/>
        <v>tshiam2-ma2</v>
      </c>
    </row>
    <row r="723" spans="1:7">
      <c r="A723" s="16" t="str">
        <f t="shared" si="34"/>
        <v>簽</v>
      </c>
      <c r="B723" s="16"/>
      <c r="C723" s="17"/>
      <c r="D723" s="16" t="str">
        <f xml:space="preserve"> _xlfn.CONCAT(ChhoeTaigi_TaioanPehoeKichhooGi!H721, ":", ChhoeTaigi_TaioanPehoeKichhooGi!J721)</f>
        <v>tshiam:簽</v>
      </c>
      <c r="E723" s="18">
        <f t="shared" ca="1" si="35"/>
        <v>46202.697500115741</v>
      </c>
      <c r="G723" s="10" t="str">
        <f t="shared" si="36"/>
        <v>tshiam</v>
      </c>
    </row>
    <row r="724" spans="1:7">
      <c r="A724" s="16" t="str">
        <f t="shared" si="34"/>
        <v>簽名</v>
      </c>
      <c r="B724" s="16"/>
      <c r="C724" s="17"/>
      <c r="D724" s="16" t="str">
        <f xml:space="preserve"> _xlfn.CONCAT(ChhoeTaigi_TaioanPehoeKichhooGi!H722, ":", ChhoeTaigi_TaioanPehoeKichhooGi!J722)</f>
        <v>tshiam-mia5:簽名</v>
      </c>
      <c r="E724" s="18">
        <f t="shared" ca="1" si="35"/>
        <v>46202.697500115741</v>
      </c>
      <c r="G724" s="10" t="str">
        <f t="shared" si="36"/>
        <v>tshiam-mia5</v>
      </c>
    </row>
    <row r="725" spans="1:7">
      <c r="A725" s="16" t="str">
        <f t="shared" si="34"/>
        <v>籤</v>
      </c>
      <c r="B725" s="16"/>
      <c r="C725" s="17"/>
      <c r="D725" s="16" t="str">
        <f xml:space="preserve"> _xlfn.CONCAT(ChhoeTaigi_TaioanPehoeKichhooGi!H723, ":", ChhoeTaigi_TaioanPehoeKichhooGi!J723)</f>
        <v>tshiam:籤</v>
      </c>
      <c r="E725" s="18">
        <f t="shared" ca="1" si="35"/>
        <v>46202.697500231479</v>
      </c>
      <c r="G725" s="10" t="str">
        <f t="shared" si="36"/>
        <v>tshiam</v>
      </c>
    </row>
    <row r="726" spans="1:7">
      <c r="A726" s="16" t="str">
        <f t="shared" si="34"/>
        <v>抽籤</v>
      </c>
      <c r="B726" s="16"/>
      <c r="C726" s="17"/>
      <c r="D726" s="16" t="str">
        <f xml:space="preserve"> _xlfn.CONCAT(ChhoeTaigi_TaioanPehoeKichhooGi!H724, ":", ChhoeTaigi_TaioanPehoeKichhooGi!J724)</f>
        <v>thiu tshiam:抽籤</v>
      </c>
      <c r="E726" s="18">
        <f t="shared" ca="1" si="35"/>
        <v>46202.697500115741</v>
      </c>
      <c r="G726" s="10" t="str">
        <f t="shared" si="36"/>
        <v>thiu tshiam</v>
      </c>
    </row>
    <row r="727" spans="1:7">
      <c r="A727" s="16" t="str">
        <f t="shared" si="34"/>
        <v>淺</v>
      </c>
      <c r="B727" s="16"/>
      <c r="C727" s="17"/>
      <c r="D727" s="16" t="str">
        <f xml:space="preserve"> _xlfn.CONCAT(ChhoeTaigi_TaioanPehoeKichhooGi!H725, ":", ChhoeTaigi_TaioanPehoeKichhooGi!J725)</f>
        <v>tshian2:淺</v>
      </c>
      <c r="E727" s="18">
        <f t="shared" ca="1" si="35"/>
        <v>46202.697500115741</v>
      </c>
      <c r="G727" s="10" t="str">
        <f t="shared" si="36"/>
        <v>tshian2</v>
      </c>
    </row>
    <row r="728" spans="1:7">
      <c r="A728" s="16" t="str">
        <f t="shared" si="34"/>
        <v>鞦韆</v>
      </c>
      <c r="B728" s="16"/>
      <c r="C728" s="17"/>
      <c r="D728" s="16" t="str">
        <f xml:space="preserve"> _xlfn.CONCAT(ChhoeTaigi_TaioanPehoeKichhooGi!H726, ":", ChhoeTaigi_TaioanPehoeKichhooGi!J726)</f>
        <v>tshian-tshiu:鞦韆</v>
      </c>
      <c r="E728" s="18">
        <f t="shared" ca="1" si="35"/>
        <v>46202.697500115741</v>
      </c>
      <c r="G728" s="10" t="str">
        <f t="shared" si="36"/>
        <v>tshian-tshiu</v>
      </c>
    </row>
    <row r="729" spans="1:7">
      <c r="A729" s="16" t="str">
        <f t="shared" si="34"/>
        <v>盪鞦韆</v>
      </c>
      <c r="B729" s="16"/>
      <c r="C729" s="17"/>
      <c r="D729" s="16" t="str">
        <f xml:space="preserve"> _xlfn.CONCAT(ChhoeTaigi_TaioanPehoeKichhooGi!H727, ":", ChhoeTaigi_TaioanPehoeKichhooGi!J727)</f>
        <v>hainn3 tshian-tshiu:盪鞦韆</v>
      </c>
      <c r="E729" s="18">
        <f t="shared" ca="1" si="35"/>
        <v>46202.697500115741</v>
      </c>
      <c r="G729" s="10" t="str">
        <f t="shared" si="36"/>
        <v>hainn3 tshian-tshiu</v>
      </c>
    </row>
    <row r="730" spans="1:7">
      <c r="A730" s="16" t="str">
        <f t="shared" si="34"/>
        <v>千萬不可</v>
      </c>
      <c r="B730" s="16"/>
      <c r="C730" s="17"/>
      <c r="D730" s="16" t="str">
        <f xml:space="preserve"> _xlfn.CONCAT(ChhoeTaigi_TaioanPehoeKichhooGi!H728, ":", ChhoeTaigi_TaioanPehoeKichhooGi!J728)</f>
        <v>tshian-ban7 m7-thang:千萬不可</v>
      </c>
      <c r="E730" s="18">
        <f t="shared" ca="1" si="35"/>
        <v>46202.697500115741</v>
      </c>
      <c r="G730" s="10" t="str">
        <f t="shared" si="36"/>
        <v>tshian-ban7 m7-thang</v>
      </c>
    </row>
    <row r="731" spans="1:7">
      <c r="A731" s="16" t="str">
        <f t="shared" si="34"/>
        <v>延擱</v>
      </c>
      <c r="B731" s="16"/>
      <c r="C731" s="17"/>
      <c r="D731" s="16" t="str">
        <f xml:space="preserve"> _xlfn.CONCAT(ChhoeTaigi_TaioanPehoeKichhooGi!H729, ":", ChhoeTaigi_TaioanPehoeKichhooGi!J729)</f>
        <v>tshian5:延擱</v>
      </c>
      <c r="E731" s="18">
        <f t="shared" ca="1" si="35"/>
        <v>46202.697500115741</v>
      </c>
      <c r="G731" s="10" t="str">
        <f t="shared" si="36"/>
        <v>tshian5</v>
      </c>
    </row>
    <row r="732" spans="1:7">
      <c r="A732" s="16" t="str">
        <f t="shared" si="34"/>
        <v>切</v>
      </c>
      <c r="B732" s="16"/>
      <c r="C732" s="17"/>
      <c r="D732" s="16" t="str">
        <f xml:space="preserve"> _xlfn.CONCAT(ChhoeTaigi_TaioanPehoeKichhooGi!H730, ":", ChhoeTaigi_TaioanPehoeKichhooGi!J730)</f>
        <v>tshiat:切</v>
      </c>
      <c r="E732" s="18">
        <f t="shared" ca="1" si="35"/>
        <v>46202.697500231479</v>
      </c>
      <c r="G732" s="10" t="str">
        <f t="shared" si="36"/>
        <v>tshiat</v>
      </c>
    </row>
    <row r="733" spans="1:7">
      <c r="A733" s="16" t="str">
        <f t="shared" si="34"/>
        <v>切肉</v>
      </c>
      <c r="B733" s="16"/>
      <c r="C733" s="17"/>
      <c r="D733" s="16" t="str">
        <f xml:space="preserve"> _xlfn.CONCAT(ChhoeTaigi_TaioanPehoeKichhooGi!H731, ":", ChhoeTaigi_TaioanPehoeKichhooGi!J731)</f>
        <v>tshiat-bah:切肉</v>
      </c>
      <c r="E733" s="18">
        <f t="shared" ca="1" si="35"/>
        <v>46202.697500115741</v>
      </c>
      <c r="G733" s="10" t="str">
        <f t="shared" si="36"/>
        <v>tshiat-bah</v>
      </c>
    </row>
    <row r="734" spans="1:7">
      <c r="A734" s="16" t="str">
        <f t="shared" si="34"/>
        <v>切菜</v>
      </c>
      <c r="B734" s="16"/>
      <c r="C734" s="17"/>
      <c r="D734" s="16" t="str">
        <f xml:space="preserve"> _xlfn.CONCAT(ChhoeTaigi_TaioanPehoeKichhooGi!H732, ":", ChhoeTaigi_TaioanPehoeKichhooGi!J732)</f>
        <v>tshiat-tshai3:切菜</v>
      </c>
      <c r="E734" s="18">
        <f t="shared" ca="1" si="35"/>
        <v>46202.697500115741</v>
      </c>
      <c r="G734" s="10" t="str">
        <f t="shared" si="36"/>
        <v>tshiat-tshai3</v>
      </c>
    </row>
    <row r="735" spans="1:7">
      <c r="A735" s="16" t="str">
        <f t="shared" si="34"/>
        <v>彈風琴</v>
      </c>
      <c r="B735" s="16"/>
      <c r="C735" s="17"/>
      <c r="D735" s="16" t="str">
        <f xml:space="preserve"> _xlfn.CONCAT(ChhoeTaigi_TaioanPehoeKichhooGi!H733, ":", ChhoeTaigi_TaioanPehoeKichhooGi!J733)</f>
        <v>tshih8 hong-khim5:彈風琴</v>
      </c>
      <c r="E735" s="18">
        <f t="shared" ca="1" si="35"/>
        <v>46202.697500115741</v>
      </c>
      <c r="G735" s="10" t="str">
        <f t="shared" si="36"/>
        <v>tshih8 hong-khim5</v>
      </c>
    </row>
    <row r="736" spans="1:7">
      <c r="A736" s="16" t="str">
        <f t="shared" si="34"/>
        <v>深</v>
      </c>
      <c r="B736" s="16"/>
      <c r="C736" s="17"/>
      <c r="D736" s="16" t="str">
        <f xml:space="preserve"> _xlfn.CONCAT(ChhoeTaigi_TaioanPehoeKichhooGi!H734, ":", ChhoeTaigi_TaioanPehoeKichhooGi!J734)</f>
        <v>tshim:深</v>
      </c>
      <c r="E736" s="18">
        <f t="shared" ca="1" si="35"/>
        <v>46202.697500115741</v>
      </c>
      <c r="G736" s="10" t="str">
        <f t="shared" si="36"/>
        <v>tshim</v>
      </c>
    </row>
    <row r="737" spans="1:7">
      <c r="A737" s="16" t="str">
        <f t="shared" si="34"/>
        <v>深山</v>
      </c>
      <c r="B737" s="16"/>
      <c r="C737" s="17"/>
      <c r="D737" s="16" t="str">
        <f xml:space="preserve"> _xlfn.CONCAT(ChhoeTaigi_TaioanPehoeKichhooGi!H735, ":", ChhoeTaigi_TaioanPehoeKichhooGi!J735)</f>
        <v>tshim-suann:深山</v>
      </c>
      <c r="E737" s="18">
        <f t="shared" ca="1" si="35"/>
        <v>46202.697500115741</v>
      </c>
      <c r="G737" s="10" t="str">
        <f t="shared" si="36"/>
        <v>tshim-suann</v>
      </c>
    </row>
    <row r="738" spans="1:7">
      <c r="A738" s="16" t="str">
        <f t="shared" si="34"/>
        <v>深海</v>
      </c>
      <c r="B738" s="16"/>
      <c r="C738" s="17"/>
      <c r="D738" s="16" t="str">
        <f xml:space="preserve"> _xlfn.CONCAT(ChhoeTaigi_TaioanPehoeKichhooGi!H736, ":", ChhoeTaigi_TaioanPehoeKichhooGi!J736)</f>
        <v>tshim-hai2:深海</v>
      </c>
      <c r="E738" s="18">
        <f t="shared" ca="1" si="35"/>
        <v>46202.697500231479</v>
      </c>
      <c r="G738" s="10" t="str">
        <f t="shared" si="36"/>
        <v>tshim-hai2</v>
      </c>
    </row>
    <row r="739" spans="1:7">
      <c r="A739" s="16" t="str">
        <f t="shared" si="34"/>
        <v>深信</v>
      </c>
      <c r="B739" s="16"/>
      <c r="C739" s="17"/>
      <c r="D739" s="16" t="str">
        <f xml:space="preserve"> _xlfn.CONCAT(ChhoeTaigi_TaioanPehoeKichhooGi!H737, ":", ChhoeTaigi_TaioanPehoeKichhooGi!J737)</f>
        <v>tshim-sin3:深信</v>
      </c>
      <c r="E739" s="18">
        <f t="shared" ca="1" si="35"/>
        <v>46202.697500115741</v>
      </c>
      <c r="G739" s="10" t="str">
        <f t="shared" si="36"/>
        <v>tshim-sin3</v>
      </c>
    </row>
    <row r="740" spans="1:7">
      <c r="A740" s="16" t="str">
        <f t="shared" si="34"/>
        <v>深深</v>
      </c>
      <c r="B740" s="16"/>
      <c r="C740" s="17"/>
      <c r="D740" s="16" t="str">
        <f xml:space="preserve"> _xlfn.CONCAT(ChhoeTaigi_TaioanPehoeKichhooGi!H738, ":", ChhoeTaigi_TaioanPehoeKichhooGi!J738)</f>
        <v>tshim-tshim:深深</v>
      </c>
      <c r="E740" s="18">
        <f t="shared" ca="1" si="35"/>
        <v>46202.697500115741</v>
      </c>
      <c r="G740" s="10" t="str">
        <f t="shared" si="36"/>
        <v>tshim-tshim</v>
      </c>
    </row>
    <row r="741" spans="1:7">
      <c r="A741" s="16" t="str">
        <f t="shared" si="34"/>
        <v>侵佔</v>
      </c>
      <c r="B741" s="16"/>
      <c r="C741" s="17"/>
      <c r="D741" s="16" t="str">
        <f xml:space="preserve"> _xlfn.CONCAT(ChhoeTaigi_TaioanPehoeKichhooGi!H739, ":", ChhoeTaigi_TaioanPehoeKichhooGi!J739)</f>
        <v>tshim-tsiam3:侵佔</v>
      </c>
      <c r="E741" s="18">
        <f t="shared" ca="1" si="35"/>
        <v>46202.697500115741</v>
      </c>
      <c r="G741" s="10" t="str">
        <f t="shared" si="36"/>
        <v>tshim-tsiam3</v>
      </c>
    </row>
    <row r="742" spans="1:7">
      <c r="A742" s="16" t="str">
        <f t="shared" si="34"/>
        <v>隨便</v>
      </c>
      <c r="B742" s="16"/>
      <c r="C742" s="17"/>
      <c r="D742" s="16" t="str">
        <f xml:space="preserve"> _xlfn.CONCAT(ChhoeTaigi_TaioanPehoeKichhooGi!H740, ":", ChhoeTaigi_TaioanPehoeKichhooGi!J740)</f>
        <v>tshin3-tshai2:隨便</v>
      </c>
      <c r="E742" s="18">
        <f t="shared" ca="1" si="35"/>
        <v>46202.697500115741</v>
      </c>
      <c r="G742" s="10" t="str">
        <f t="shared" si="36"/>
        <v>tshin3-tshai2</v>
      </c>
    </row>
    <row r="743" spans="1:7">
      <c r="A743" s="16" t="str">
        <f t="shared" si="34"/>
        <v>好像</v>
      </c>
      <c r="B743" s="16"/>
      <c r="C743" s="17"/>
      <c r="D743" s="16" t="str">
        <f xml:space="preserve"> _xlfn.CONCAT(ChhoeTaigi_TaioanPehoeKichhooGi!H741, ":", ChhoeTaigi_TaioanPehoeKichhooGi!J741)</f>
        <v>tshin-tshiunn7:好像</v>
      </c>
      <c r="E743" s="18">
        <f t="shared" ca="1" si="35"/>
        <v>46202.697500115741</v>
      </c>
      <c r="G743" s="10" t="str">
        <f t="shared" si="36"/>
        <v>tshin-tshiunn7</v>
      </c>
    </row>
    <row r="744" spans="1:7">
      <c r="A744" s="16" t="str">
        <f t="shared" si="34"/>
        <v>衡量、稱</v>
      </c>
      <c r="B744" s="16"/>
      <c r="C744" s="17"/>
      <c r="D744" s="16" t="str">
        <f xml:space="preserve"> _xlfn.CONCAT(ChhoeTaigi_TaioanPehoeKichhooGi!H742, ":", ChhoeTaigi_TaioanPehoeKichhooGi!J742)</f>
        <v>tshin3-tshai2:衡量、稱</v>
      </c>
      <c r="E744" s="18">
        <f t="shared" ca="1" si="35"/>
        <v>46202.697500231479</v>
      </c>
      <c r="G744" s="10" t="str">
        <f t="shared" si="36"/>
        <v>tshin3-tshai2</v>
      </c>
    </row>
    <row r="745" spans="1:7">
      <c r="A745" s="16" t="str">
        <f t="shared" si="34"/>
        <v>秤（杆）</v>
      </c>
      <c r="B745" s="16"/>
      <c r="C745" s="17"/>
      <c r="D745" s="16" t="str">
        <f xml:space="preserve"> _xlfn.CONCAT(ChhoeTaigi_TaioanPehoeKichhooGi!H743, ":", ChhoeTaigi_TaioanPehoeKichhooGi!J743)</f>
        <v>tshin3-a2:秤（杆）</v>
      </c>
      <c r="E745" s="18">
        <f t="shared" ca="1" si="35"/>
        <v>46202.697500115741</v>
      </c>
      <c r="G745" s="10" t="str">
        <f t="shared" si="36"/>
        <v>tshin3-a2</v>
      </c>
    </row>
    <row r="746" spans="1:7">
      <c r="A746" s="16" t="str">
        <f t="shared" si="34"/>
        <v>姻親</v>
      </c>
      <c r="B746" s="16"/>
      <c r="C746" s="17"/>
      <c r="D746" s="16" t="str">
        <f xml:space="preserve"> _xlfn.CONCAT(ChhoeTaigi_TaioanPehoeKichhooGi!H744, ":", ChhoeTaigi_TaioanPehoeKichhooGi!J744)</f>
        <v>tshin-tsiann5:姻親</v>
      </c>
      <c r="E746" s="18">
        <f t="shared" ca="1" si="35"/>
        <v>46202.697500115741</v>
      </c>
      <c r="G746" s="10" t="str">
        <f t="shared" si="36"/>
        <v>tshin-tsiann5</v>
      </c>
    </row>
    <row r="747" spans="1:7">
      <c r="A747" s="16" t="str">
        <f t="shared" si="34"/>
        <v>親族</v>
      </c>
      <c r="B747" s="16"/>
      <c r="C747" s="17"/>
      <c r="D747" s="16" t="str">
        <f xml:space="preserve"> _xlfn.CONCAT(ChhoeTaigi_TaioanPehoeKichhooGi!H745, ":", ChhoeTaigi_TaioanPehoeKichhooGi!J745)</f>
        <v>tshin-tsok8:親族</v>
      </c>
      <c r="E747" s="18">
        <f t="shared" ca="1" si="35"/>
        <v>46202.697500115741</v>
      </c>
      <c r="G747" s="10" t="str">
        <f t="shared" si="36"/>
        <v>tshin-tsok8</v>
      </c>
    </row>
    <row r="748" spans="1:7">
      <c r="A748" s="16" t="str">
        <f t="shared" si="34"/>
        <v>親戚</v>
      </c>
      <c r="B748" s="16"/>
      <c r="C748" s="17"/>
      <c r="D748" s="16" t="str">
        <f xml:space="preserve"> _xlfn.CONCAT(ChhoeTaigi_TaioanPehoeKichhooGi!H746, ":", ChhoeTaigi_TaioanPehoeKichhooGi!J746)</f>
        <v>tshin-tshik:親戚</v>
      </c>
      <c r="E748" s="18">
        <f t="shared" ca="1" si="35"/>
        <v>46202.697500115741</v>
      </c>
      <c r="G748" s="10" t="str">
        <f t="shared" si="36"/>
        <v>tshin-tshik</v>
      </c>
    </row>
    <row r="749" spans="1:7">
      <c r="A749" s="16" t="str">
        <f t="shared" si="34"/>
        <v>親立</v>
      </c>
      <c r="B749" s="16"/>
      <c r="C749" s="17"/>
      <c r="D749" s="16" t="str">
        <f xml:space="preserve"> _xlfn.CONCAT(ChhoeTaigi_TaioanPehoeKichhooGi!H747, ":", ChhoeTaigi_TaioanPehoeKichhooGi!J747)</f>
        <v>tshin-lip8:親立</v>
      </c>
      <c r="E749" s="18">
        <f t="shared" ca="1" si="35"/>
        <v>46202.697500115741</v>
      </c>
      <c r="G749" s="10" t="str">
        <f t="shared" si="36"/>
        <v>tshin-lip8</v>
      </c>
    </row>
    <row r="750" spans="1:7">
      <c r="A750" s="16" t="str">
        <f t="shared" si="34"/>
        <v>親手做</v>
      </c>
      <c r="B750" s="16"/>
      <c r="C750" s="17"/>
      <c r="D750" s="16" t="str">
        <f xml:space="preserve"> _xlfn.CONCAT(ChhoeTaigi_TaioanPehoeKichhooGi!H748, ":", ChhoeTaigi_TaioanPehoeKichhooGi!J748)</f>
        <v>tshin-tshiu2 tso3:親手做</v>
      </c>
      <c r="E750" s="18">
        <f t="shared" ca="1" si="35"/>
        <v>46202.697500115741</v>
      </c>
      <c r="G750" s="10" t="str">
        <f t="shared" si="36"/>
        <v>tshin-tshiu2 tso3</v>
      </c>
    </row>
    <row r="751" spans="1:7">
      <c r="A751" s="16" t="str">
        <f t="shared" si="34"/>
        <v>親筆</v>
      </c>
      <c r="B751" s="16"/>
      <c r="C751" s="17"/>
      <c r="D751" s="16" t="str">
        <f xml:space="preserve"> _xlfn.CONCAT(ChhoeTaigi_TaioanPehoeKichhooGi!H749, ":", ChhoeTaigi_TaioanPehoeKichhooGi!J749)</f>
        <v>tshin-pit:親筆</v>
      </c>
      <c r="E751" s="18">
        <f t="shared" ca="1" si="35"/>
        <v>46202.697500231479</v>
      </c>
      <c r="G751" s="10" t="str">
        <f t="shared" si="36"/>
        <v>tshin-pit</v>
      </c>
    </row>
    <row r="752" spans="1:7">
      <c r="A752" s="16" t="str">
        <f t="shared" si="34"/>
        <v>親切</v>
      </c>
      <c r="B752" s="16"/>
      <c r="C752" s="17"/>
      <c r="D752" s="16" t="str">
        <f xml:space="preserve"> _xlfn.CONCAT(ChhoeTaigi_TaioanPehoeKichhooGi!H750, ":", ChhoeTaigi_TaioanPehoeKichhooGi!J750)</f>
        <v>tshin-tshiat:親切</v>
      </c>
      <c r="E752" s="18">
        <f t="shared" ca="1" si="35"/>
        <v>46202.697500115741</v>
      </c>
      <c r="G752" s="10" t="str">
        <f t="shared" si="36"/>
        <v>tshin-tshiat</v>
      </c>
    </row>
    <row r="753" spans="1:7">
      <c r="A753" s="16" t="str">
        <f t="shared" si="34"/>
        <v>親愛的</v>
      </c>
      <c r="B753" s="16"/>
      <c r="C753" s="17"/>
      <c r="D753" s="16" t="str">
        <f xml:space="preserve"> _xlfn.CONCAT(ChhoeTaigi_TaioanPehoeKichhooGi!H751, ":", ChhoeTaigi_TaioanPehoeKichhooGi!J751)</f>
        <v>tshin-ai3 e5:親愛的</v>
      </c>
      <c r="E753" s="18">
        <f t="shared" ca="1" si="35"/>
        <v>46202.697500115741</v>
      </c>
      <c r="G753" s="10" t="str">
        <f t="shared" si="36"/>
        <v>tshin-ai3 e5</v>
      </c>
    </row>
    <row r="754" spans="1:7">
      <c r="A754" s="16" t="str">
        <f t="shared" si="34"/>
        <v>親生子</v>
      </c>
      <c r="B754" s="16"/>
      <c r="C754" s="17"/>
      <c r="D754" s="16" t="str">
        <f xml:space="preserve"> _xlfn.CONCAT(ChhoeTaigi_TaioanPehoeKichhooGi!H752, ":", ChhoeTaigi_TaioanPehoeKichhooGi!J752)</f>
        <v>tshin-sinn-kiann2:親生子</v>
      </c>
      <c r="E754" s="18">
        <f t="shared" ca="1" si="35"/>
        <v>46202.697500115741</v>
      </c>
      <c r="G754" s="10" t="str">
        <f t="shared" si="36"/>
        <v>tshin-sinn-kiann2</v>
      </c>
    </row>
    <row r="755" spans="1:7">
      <c r="A755" s="16" t="str">
        <f t="shared" si="34"/>
        <v>親兄弟</v>
      </c>
      <c r="B755" s="16"/>
      <c r="C755" s="17"/>
      <c r="D755" s="16" t="str">
        <f xml:space="preserve"> _xlfn.CONCAT(ChhoeTaigi_TaioanPehoeKichhooGi!H753, ":", ChhoeTaigi_TaioanPehoeKichhooGi!J753)</f>
        <v>tshin hiann-ti7:親兄弟</v>
      </c>
      <c r="E755" s="18">
        <f t="shared" ca="1" si="35"/>
        <v>46202.697500115741</v>
      </c>
      <c r="G755" s="10" t="str">
        <f t="shared" si="36"/>
        <v>tshin hiann-ti7</v>
      </c>
    </row>
    <row r="756" spans="1:7">
      <c r="A756" s="16" t="str">
        <f t="shared" si="34"/>
        <v>親自</v>
      </c>
      <c r="B756" s="16"/>
      <c r="C756" s="17"/>
      <c r="D756" s="16" t="str">
        <f xml:space="preserve"> _xlfn.CONCAT(ChhoeTaigi_TaioanPehoeKichhooGi!H754, ":", ChhoeTaigi_TaioanPehoeKichhooGi!J754)</f>
        <v>tshin-sin:親自</v>
      </c>
      <c r="E756" s="18">
        <f t="shared" ca="1" si="35"/>
        <v>46202.697500115741</v>
      </c>
      <c r="G756" s="10" t="str">
        <f t="shared" si="36"/>
        <v>tshin-sin</v>
      </c>
    </row>
    <row r="757" spans="1:7">
      <c r="A757" s="16" t="str">
        <f t="shared" si="34"/>
        <v>親眼</v>
      </c>
      <c r="B757" s="16"/>
      <c r="C757" s="17"/>
      <c r="D757" s="16" t="str">
        <f xml:space="preserve"> _xlfn.CONCAT(ChhoeTaigi_TaioanPehoeKichhooGi!H755, ":", ChhoeTaigi_TaioanPehoeKichhooGi!J755)</f>
        <v>tshin-bak8:親眼</v>
      </c>
      <c r="E757" s="18">
        <f t="shared" ca="1" si="35"/>
        <v>46202.697500115741</v>
      </c>
      <c r="G757" s="10" t="str">
        <f t="shared" si="36"/>
        <v>tshin-bak8</v>
      </c>
    </row>
    <row r="758" spans="1:7">
      <c r="A758" s="16" t="str">
        <f t="shared" si="34"/>
        <v>笑</v>
      </c>
      <c r="B758" s="16"/>
      <c r="C758" s="17"/>
      <c r="D758" s="16" t="str">
        <f xml:space="preserve"> _xlfn.CONCAT(ChhoeTaigi_TaioanPehoeKichhooGi!H756, ":", ChhoeTaigi_TaioanPehoeKichhooGi!J756)</f>
        <v>tshio3:笑</v>
      </c>
      <c r="E758" s="18">
        <f t="shared" ca="1" si="35"/>
        <v>46202.697500115741</v>
      </c>
      <c r="G758" s="10" t="str">
        <f t="shared" si="36"/>
        <v>tshio3</v>
      </c>
    </row>
    <row r="759" spans="1:7">
      <c r="A759" s="16" t="str">
        <f t="shared" si="34"/>
        <v>滑稽、可笑的</v>
      </c>
      <c r="B759" s="16"/>
      <c r="C759" s="17"/>
      <c r="D759" s="16" t="str">
        <f xml:space="preserve"> _xlfn.CONCAT(ChhoeTaigi_TaioanPehoeKichhooGi!H757, ":", ChhoeTaigi_TaioanPehoeKichhooGi!J757)</f>
        <v>tshio3-khue:滑稽、可笑的</v>
      </c>
      <c r="E759" s="18">
        <f t="shared" ca="1" si="35"/>
        <v>46202.697500231479</v>
      </c>
      <c r="G759" s="10" t="str">
        <f t="shared" si="36"/>
        <v>tshio3-khue</v>
      </c>
    </row>
    <row r="760" spans="1:7">
      <c r="A760" s="16" t="str">
        <f t="shared" si="34"/>
        <v>好笑、可笑的</v>
      </c>
      <c r="B760" s="16"/>
      <c r="C760" s="17"/>
      <c r="D760" s="16" t="str">
        <f xml:space="preserve"> _xlfn.CONCAT(ChhoeTaigi_TaioanPehoeKichhooGi!H758, ":", ChhoeTaigi_TaioanPehoeKichhooGi!J758)</f>
        <v>ho2-tshio3:好笑、可笑的</v>
      </c>
      <c r="E760" s="18">
        <f t="shared" ca="1" si="35"/>
        <v>46202.697500115741</v>
      </c>
      <c r="G760" s="10" t="str">
        <f t="shared" si="36"/>
        <v>ho2-tshio3</v>
      </c>
    </row>
    <row r="761" spans="1:7">
      <c r="A761" s="16" t="str">
        <f t="shared" si="34"/>
        <v>講笑話</v>
      </c>
      <c r="B761" s="16"/>
      <c r="C761" s="17"/>
      <c r="D761" s="16" t="str">
        <f xml:space="preserve"> _xlfn.CONCAT(ChhoeTaigi_TaioanPehoeKichhooGi!H759, ":", ChhoeTaigi_TaioanPehoeKichhooGi!J759)</f>
        <v>kong2 tshio3-ue7:講笑話</v>
      </c>
      <c r="E761" s="18">
        <f t="shared" ca="1" si="35"/>
        <v>46202.697500115741</v>
      </c>
      <c r="G761" s="10" t="str">
        <f t="shared" si="36"/>
        <v>kong2 tshio3-ue7</v>
      </c>
    </row>
    <row r="762" spans="1:7">
      <c r="A762" s="16" t="str">
        <f t="shared" si="34"/>
        <v>照</v>
      </c>
      <c r="B762" s="16"/>
      <c r="C762" s="17"/>
      <c r="D762" s="16" t="str">
        <f xml:space="preserve"> _xlfn.CONCAT(ChhoeTaigi_TaioanPehoeKichhooGi!H760, ":", ChhoeTaigi_TaioanPehoeKichhooGi!J760)</f>
        <v>tshio7:照</v>
      </c>
      <c r="E762" s="18">
        <f t="shared" ca="1" si="35"/>
        <v>46202.697500115741</v>
      </c>
      <c r="G762" s="10" t="str">
        <f t="shared" si="36"/>
        <v>tshio7</v>
      </c>
    </row>
    <row r="763" spans="1:7">
      <c r="A763" s="16" t="str">
        <f t="shared" si="34"/>
        <v>尺</v>
      </c>
      <c r="B763" s="16"/>
      <c r="C763" s="17"/>
      <c r="D763" s="16" t="str">
        <f xml:space="preserve"> _xlfn.CONCAT(ChhoeTaigi_TaioanPehoeKichhooGi!H761, ":", ChhoeTaigi_TaioanPehoeKichhooGi!J761)</f>
        <v>tshioh:尺</v>
      </c>
      <c r="E763" s="18">
        <f t="shared" ca="1" si="35"/>
        <v>46202.697500115741</v>
      </c>
      <c r="G763" s="10" t="str">
        <f t="shared" si="36"/>
        <v>tshioh</v>
      </c>
    </row>
    <row r="764" spans="1:7">
      <c r="A764" s="16" t="str">
        <f t="shared" si="34"/>
        <v>方尺</v>
      </c>
      <c r="B764" s="16"/>
      <c r="C764" s="17"/>
      <c r="D764" s="16" t="str">
        <f xml:space="preserve"> _xlfn.CONCAT(ChhoeTaigi_TaioanPehoeKichhooGi!H762, ":", ChhoeTaigi_TaioanPehoeKichhooGi!J762)</f>
        <v>hong-tshioh:方尺</v>
      </c>
      <c r="E764" s="18">
        <f t="shared" ca="1" si="35"/>
        <v>46202.697500115741</v>
      </c>
      <c r="G764" s="10" t="str">
        <f t="shared" si="36"/>
        <v>hong-tshioh</v>
      </c>
    </row>
    <row r="765" spans="1:7">
      <c r="A765" s="16" t="str">
        <f t="shared" si="34"/>
        <v>兩尺平方</v>
      </c>
      <c r="B765" s="16"/>
      <c r="C765" s="17"/>
      <c r="D765" s="16" t="str">
        <f xml:space="preserve"> _xlfn.CONCAT(ChhoeTaigi_TaioanPehoeKichhooGi!H763, ":", ChhoeTaigi_TaioanPehoeKichhooGi!J763)</f>
        <v>nng7 tshioh su3-hong:兩尺平方</v>
      </c>
      <c r="E765" s="18">
        <f t="shared" ca="1" si="35"/>
        <v>46202.697500231479</v>
      </c>
      <c r="G765" s="10" t="str">
        <f t="shared" si="36"/>
        <v>nng7 tshioh su3-hong</v>
      </c>
    </row>
    <row r="766" spans="1:7">
      <c r="A766" s="16" t="str">
        <f t="shared" si="34"/>
        <v>兩平方尺</v>
      </c>
      <c r="B766" s="16"/>
      <c r="C766" s="17"/>
      <c r="D766" s="16" t="str">
        <f xml:space="preserve"> _xlfn.CONCAT(ChhoeTaigi_TaioanPehoeKichhooGi!H764, ":", ChhoeTaigi_TaioanPehoeKichhooGi!J764)</f>
        <v>nng7 hong tshioh:兩平方尺</v>
      </c>
      <c r="E766" s="18">
        <f t="shared" ca="1" si="35"/>
        <v>46202.697500115741</v>
      </c>
      <c r="G766" s="10" t="str">
        <f t="shared" si="36"/>
        <v>nng7 hong tshioh</v>
      </c>
    </row>
    <row r="767" spans="1:7">
      <c r="A767" s="16" t="str">
        <f t="shared" si="34"/>
        <v>蓆</v>
      </c>
      <c r="B767" s="16"/>
      <c r="C767" s="17"/>
      <c r="D767" s="16" t="str">
        <f xml:space="preserve"> _xlfn.CONCAT(ChhoeTaigi_TaioanPehoeKichhooGi!H765, ":", ChhoeTaigi_TaioanPehoeKichhooGi!J765)</f>
        <v>tshioh8-a2:蓆</v>
      </c>
      <c r="E767" s="18">
        <f t="shared" ca="1" si="35"/>
        <v>46202.697500115741</v>
      </c>
      <c r="G767" s="10" t="str">
        <f t="shared" si="36"/>
        <v>tshioh8-a2</v>
      </c>
    </row>
    <row r="768" spans="1:7">
      <c r="A768" s="16" t="str">
        <f t="shared" si="34"/>
        <v>草蓆</v>
      </c>
      <c r="B768" s="16"/>
      <c r="C768" s="17"/>
      <c r="D768" s="16" t="str">
        <f xml:space="preserve"> _xlfn.CONCAT(ChhoeTaigi_TaioanPehoeKichhooGi!H766, ":", ChhoeTaigi_TaioanPehoeKichhooGi!J766)</f>
        <v>tshau2-tshioh8:草蓆</v>
      </c>
      <c r="E768" s="18">
        <f t="shared" ca="1" si="35"/>
        <v>46202.697500115741</v>
      </c>
      <c r="G768" s="10" t="str">
        <f t="shared" si="36"/>
        <v>tshau2-tshioh8</v>
      </c>
    </row>
    <row r="769" spans="1:7">
      <c r="A769" s="16" t="str">
        <f t="shared" si="34"/>
        <v>大甲蓆</v>
      </c>
      <c r="B769" s="16"/>
      <c r="C769" s="17"/>
      <c r="D769" s="16" t="str">
        <f xml:space="preserve"> _xlfn.CONCAT(ChhoeTaigi_TaioanPehoeKichhooGi!H767, ":", ChhoeTaigi_TaioanPehoeKichhooGi!J767)</f>
        <v>tai7-kah tshioh8:大甲蓆</v>
      </c>
      <c r="E769" s="18">
        <f t="shared" ca="1" si="35"/>
        <v>46202.697500115741</v>
      </c>
      <c r="G769" s="10" t="str">
        <f t="shared" si="36"/>
        <v>tai7-kah tshioh8</v>
      </c>
    </row>
    <row r="770" spans="1:7">
      <c r="A770" s="16" t="str">
        <f t="shared" si="34"/>
        <v>玩耍</v>
      </c>
      <c r="B770" s="16"/>
      <c r="C770" s="17"/>
      <c r="D770" s="16" t="str">
        <f xml:space="preserve"> _xlfn.CONCAT(ChhoeTaigi_TaioanPehoeKichhooGi!H768, ":", ChhoeTaigi_TaioanPehoeKichhooGi!J768)</f>
        <v>tshit-tho5:玩耍</v>
      </c>
      <c r="E770" s="18">
        <f t="shared" ca="1" si="35"/>
        <v>46202.697500115741</v>
      </c>
      <c r="G770" s="10" t="str">
        <f t="shared" si="36"/>
        <v>tshit-tho5</v>
      </c>
    </row>
    <row r="771" spans="1:7">
      <c r="A771" s="16" t="str">
        <f t="shared" si="34"/>
        <v>玩具</v>
      </c>
      <c r="B771" s="16"/>
      <c r="C771" s="17"/>
      <c r="D771" s="16" t="str">
        <f xml:space="preserve"> _xlfn.CONCAT(ChhoeTaigi_TaioanPehoeKichhooGi!H769, ":", ChhoeTaigi_TaioanPehoeKichhooGi!J769)</f>
        <v>tshit-tho5-mih8-a2:玩具</v>
      </c>
      <c r="E771" s="18">
        <f t="shared" ca="1" si="35"/>
        <v>46202.697500231479</v>
      </c>
      <c r="G771" s="10" t="str">
        <f t="shared" si="36"/>
        <v>tshit-tho5-mih8-a2</v>
      </c>
    </row>
    <row r="772" spans="1:7">
      <c r="A772" s="16" t="str">
        <f t="shared" si="34"/>
        <v>擦拭</v>
      </c>
      <c r="B772" s="16"/>
      <c r="C772" s="17"/>
      <c r="D772" s="16" t="str">
        <f xml:space="preserve"> _xlfn.CONCAT(ChhoeTaigi_TaioanPehoeKichhooGi!H770, ":", ChhoeTaigi_TaioanPehoeKichhooGi!J770)</f>
        <v>tshit:擦拭</v>
      </c>
      <c r="E772" s="18">
        <f t="shared" ca="1" si="35"/>
        <v>46202.697500115741</v>
      </c>
      <c r="G772" s="10" t="str">
        <f t="shared" si="36"/>
        <v>tshit</v>
      </c>
    </row>
    <row r="773" spans="1:7">
      <c r="A773" s="16" t="str">
        <f t="shared" si="34"/>
        <v>擦鞋</v>
      </c>
      <c r="B773" s="16"/>
      <c r="C773" s="17"/>
      <c r="D773" s="16" t="str">
        <f xml:space="preserve"> _xlfn.CONCAT(ChhoeTaigi_TaioanPehoeKichhooGi!H771, ":", ChhoeTaigi_TaioanPehoeKichhooGi!J771)</f>
        <v>tshit e5:擦鞋</v>
      </c>
      <c r="E773" s="18">
        <f t="shared" ca="1" si="35"/>
        <v>46202.697500115741</v>
      </c>
      <c r="G773" s="10" t="str">
        <f t="shared" si="36"/>
        <v>tshit e5</v>
      </c>
    </row>
    <row r="774" spans="1:7">
      <c r="A774" s="16" t="str">
        <f t="shared" si="34"/>
        <v>黑板刷、橡皮</v>
      </c>
      <c r="B774" s="16"/>
      <c r="C774" s="17"/>
      <c r="D774" s="16" t="str">
        <f xml:space="preserve"> _xlfn.CONCAT(ChhoeTaigi_TaioanPehoeKichhooGi!H772, ":", ChhoeTaigi_TaioanPehoeKichhooGi!J772)</f>
        <v>tshit-la2:黑板刷、橡皮</v>
      </c>
      <c r="E774" s="18">
        <f t="shared" ca="1" si="35"/>
        <v>46202.697500115741</v>
      </c>
      <c r="G774" s="10" t="str">
        <f t="shared" si="36"/>
        <v>tshit-la2</v>
      </c>
    </row>
    <row r="775" spans="1:7">
      <c r="A775" s="16" t="str">
        <f t="shared" si="34"/>
        <v>手</v>
      </c>
      <c r="B775" s="16"/>
      <c r="C775" s="17"/>
      <c r="D775" s="16" t="str">
        <f xml:space="preserve"> _xlfn.CONCAT(ChhoeTaigi_TaioanPehoeKichhooGi!H773, ":", ChhoeTaigi_TaioanPehoeKichhooGi!J773)</f>
        <v>tshiu2:手</v>
      </c>
      <c r="E775" s="18">
        <f t="shared" ca="1" si="35"/>
        <v>46202.697500115741</v>
      </c>
      <c r="G775" s="10" t="str">
        <f t="shared" si="36"/>
        <v>tshiu2</v>
      </c>
    </row>
    <row r="776" spans="1:7">
      <c r="A776" s="16" t="str">
        <f t="shared" si="34"/>
        <v>手電筒</v>
      </c>
      <c r="B776" s="16"/>
      <c r="C776" s="17"/>
      <c r="D776" s="16" t="str">
        <f xml:space="preserve"> _xlfn.CONCAT(ChhoeTaigi_TaioanPehoeKichhooGi!H774, ":", ChhoeTaigi_TaioanPehoeKichhooGi!J774)</f>
        <v>tshiu2-tian7:手電筒</v>
      </c>
      <c r="E776" s="18">
        <f t="shared" ca="1" si="35"/>
        <v>46202.697500115741</v>
      </c>
      <c r="G776" s="10" t="str">
        <f t="shared" si="36"/>
        <v>tshiu2-tian7</v>
      </c>
    </row>
    <row r="777" spans="1:7">
      <c r="A777" s="16" t="str">
        <f t="shared" si="34"/>
        <v>手擋</v>
      </c>
      <c r="B777" s="16"/>
      <c r="C777" s="17"/>
      <c r="D777" s="16" t="str">
        <f xml:space="preserve"> _xlfn.CONCAT(ChhoeTaigi_TaioanPehoeKichhooGi!H775, ":", ChhoeTaigi_TaioanPehoeKichhooGi!J775)</f>
        <v>tshiu2-tong3:手擋</v>
      </c>
      <c r="E777" s="18">
        <f t="shared" ca="1" si="35"/>
        <v>46202.697500231479</v>
      </c>
      <c r="G777" s="10" t="str">
        <f t="shared" si="36"/>
        <v>tshiu2-tong3</v>
      </c>
    </row>
    <row r="778" spans="1:7">
      <c r="A778" s="16" t="str">
        <f t="shared" si="34"/>
        <v>連發手鎗、淘氣</v>
      </c>
      <c r="B778" s="16"/>
      <c r="C778" s="17"/>
      <c r="D778" s="16" t="str">
        <f xml:space="preserve"> _xlfn.CONCAT(ChhoeTaigi_TaioanPehoeKichhooGi!H776, ":", ChhoeTaigi_TaioanPehoeKichhooGi!J776)</f>
        <v>tshiu2-tshing3:連發手鎗、淘氣</v>
      </c>
      <c r="E778" s="18">
        <f t="shared" ca="1" si="35"/>
        <v>46202.697500115741</v>
      </c>
      <c r="G778" s="10" t="str">
        <f t="shared" si="36"/>
        <v>tshiu2-tshing3</v>
      </c>
    </row>
    <row r="779" spans="1:7">
      <c r="A779" s="16" t="str">
        <f t="shared" si="34"/>
        <v>戒子</v>
      </c>
      <c r="B779" s="16"/>
      <c r="C779" s="17"/>
      <c r="D779" s="16" t="str">
        <f xml:space="preserve"> _xlfn.CONCAT(ChhoeTaigi_TaioanPehoeKichhooGi!H777, ":", ChhoeTaigi_TaioanPehoeKichhooGi!J777)</f>
        <v>tshiu2-tsi2:戒子</v>
      </c>
      <c r="E779" s="18">
        <f t="shared" ca="1" si="35"/>
        <v>46202.697500115741</v>
      </c>
      <c r="G779" s="10" t="str">
        <f t="shared" si="36"/>
        <v>tshiu2-tsi2</v>
      </c>
    </row>
    <row r="780" spans="1:7">
      <c r="A780" s="16" t="str">
        <f t="shared" si="34"/>
        <v>戴戒子</v>
      </c>
      <c r="B780" s="16"/>
      <c r="C780" s="17"/>
      <c r="D780" s="16" t="str">
        <f xml:space="preserve"> _xlfn.CONCAT(ChhoeTaigi_TaioanPehoeKichhooGi!H778, ":", ChhoeTaigi_TaioanPehoeKichhooGi!J778)</f>
        <v>kua3-tshiu2-tsi2:戴戒子</v>
      </c>
      <c r="E780" s="18">
        <f t="shared" ca="1" si="35"/>
        <v>46202.697500115741</v>
      </c>
      <c r="G780" s="10" t="str">
        <f t="shared" si="36"/>
        <v>kua3-tshiu2-tsi2</v>
      </c>
    </row>
    <row r="781" spans="1:7">
      <c r="A781" s="16" t="str">
        <f t="shared" si="34"/>
        <v>手錶</v>
      </c>
      <c r="B781" s="16"/>
      <c r="C781" s="17"/>
      <c r="D781" s="16" t="str">
        <f xml:space="preserve"> _xlfn.CONCAT(ChhoeTaigi_TaioanPehoeKichhooGi!H779, ":", ChhoeTaigi_TaioanPehoeKichhooGi!J779)</f>
        <v>tshiu2-pio2:手錶</v>
      </c>
      <c r="E781" s="18">
        <f t="shared" ca="1" si="35"/>
        <v>46202.697500115741</v>
      </c>
      <c r="G781" s="10" t="str">
        <f t="shared" si="36"/>
        <v>tshiu2-pio2</v>
      </c>
    </row>
    <row r="782" spans="1:7">
      <c r="A782" s="16" t="str">
        <f t="shared" ref="A782:A845" si="37" xml:space="preserve"> MID(D782, SEARCH(":", D782)+1, LEN(D782) - SEARCH(":", D782))</f>
        <v>手環</v>
      </c>
      <c r="B782" s="16"/>
      <c r="C782" s="17"/>
      <c r="D782" s="16" t="str">
        <f xml:space="preserve"> _xlfn.CONCAT(ChhoeTaigi_TaioanPehoeKichhooGi!H780, ":", ChhoeTaigi_TaioanPehoeKichhooGi!J780)</f>
        <v>tshiu2-khuan5:手環</v>
      </c>
      <c r="E782" s="18">
        <f t="shared" ref="E782:E845" ca="1" si="38" xml:space="preserve"> NOW()</f>
        <v>46202.697500115741</v>
      </c>
      <c r="G782" s="10" t="str">
        <f t="shared" ref="G782:G845" si="39" xml:space="preserve"> MID(D782, 1, SEARCH(":", D782) -1)</f>
        <v>tshiu2-khuan5</v>
      </c>
    </row>
    <row r="783" spans="1:7">
      <c r="A783" s="16" t="str">
        <f t="shared" si="37"/>
        <v>袖子</v>
      </c>
      <c r="B783" s="16"/>
      <c r="C783" s="17"/>
      <c r="D783" s="16" t="str">
        <f xml:space="preserve"> _xlfn.CONCAT(ChhoeTaigi_TaioanPehoeKichhooGi!H781, ":", ChhoeTaigi_TaioanPehoeKichhooGi!J781)</f>
        <v>tshiu2-ng2:袖子</v>
      </c>
      <c r="E783" s="18">
        <f t="shared" ca="1" si="38"/>
        <v>46202.697500115741</v>
      </c>
      <c r="G783" s="10" t="str">
        <f t="shared" si="39"/>
        <v>tshiu2-ng2</v>
      </c>
    </row>
    <row r="784" spans="1:7">
      <c r="A784" s="16" t="str">
        <f t="shared" si="37"/>
        <v>樹（－棵）</v>
      </c>
      <c r="B784" s="16"/>
      <c r="C784" s="17"/>
      <c r="D784" s="16" t="str">
        <f xml:space="preserve"> _xlfn.CONCAT(ChhoeTaigi_TaioanPehoeKichhooGi!H782, ":", ChhoeTaigi_TaioanPehoeKichhooGi!J782)</f>
        <v>tshiu7-a2:樹（－棵）</v>
      </c>
      <c r="E784" s="18">
        <f t="shared" ca="1" si="38"/>
        <v>46202.697500115741</v>
      </c>
      <c r="G784" s="10" t="str">
        <f t="shared" si="39"/>
        <v>tshiu7-a2</v>
      </c>
    </row>
    <row r="785" spans="1:7">
      <c r="A785" s="16" t="str">
        <f t="shared" si="37"/>
        <v>樹枝</v>
      </c>
      <c r="B785" s="16"/>
      <c r="C785" s="17"/>
      <c r="D785" s="16" t="str">
        <f xml:space="preserve"> _xlfn.CONCAT(ChhoeTaigi_TaioanPehoeKichhooGi!H783, ":", ChhoeTaigi_TaioanPehoeKichhooGi!J783)</f>
        <v>tshiu7-a2-ue:樹枝</v>
      </c>
      <c r="E785" s="18">
        <f t="shared" ca="1" si="38"/>
        <v>46202.697500115741</v>
      </c>
      <c r="G785" s="10" t="str">
        <f t="shared" si="39"/>
        <v>tshiu7-a2-ue</v>
      </c>
    </row>
    <row r="786" spans="1:7">
      <c r="A786" s="16" t="str">
        <f t="shared" si="37"/>
        <v>樹葉</v>
      </c>
      <c r="B786" s="16"/>
      <c r="C786" s="17"/>
      <c r="D786" s="16" t="str">
        <f xml:space="preserve"> _xlfn.CONCAT(ChhoeTaigi_TaioanPehoeKichhooGi!H784, ":", ChhoeTaigi_TaioanPehoeKichhooGi!J784)</f>
        <v>tshiu7-hioh8-a2:樹葉</v>
      </c>
      <c r="E786" s="18">
        <f t="shared" ca="1" si="38"/>
        <v>46202.697500115741</v>
      </c>
      <c r="G786" s="10" t="str">
        <f t="shared" si="39"/>
        <v>tshiu7-hioh8-a2</v>
      </c>
    </row>
    <row r="787" spans="1:7">
      <c r="A787" s="16" t="str">
        <f t="shared" si="37"/>
        <v>秋天</v>
      </c>
      <c r="B787" s="16"/>
      <c r="C787" s="17"/>
      <c r="D787" s="16" t="str">
        <f xml:space="preserve"> _xlfn.CONCAT(ChhoeTaigi_TaioanPehoeKichhooGi!H785, ":", ChhoeTaigi_TaioanPehoeKichhooGi!J785)</f>
        <v>tshiu-thinn:秋天</v>
      </c>
      <c r="E787" s="18">
        <f t="shared" ca="1" si="38"/>
        <v>46202.697500115741</v>
      </c>
      <c r="G787" s="10" t="str">
        <f t="shared" si="39"/>
        <v>tshiu-thinn</v>
      </c>
    </row>
    <row r="788" spans="1:7">
      <c r="A788" s="16" t="str">
        <f t="shared" si="37"/>
        <v>涼快</v>
      </c>
      <c r="B788" s="16"/>
      <c r="C788" s="17"/>
      <c r="D788" s="16" t="str">
        <f xml:space="preserve"> _xlfn.CONCAT(ChhoeTaigi_TaioanPehoeKichhooGi!H786, ":", ChhoeTaigi_TaioanPehoeKichhooGi!J786)</f>
        <v>tshiu-tshin3:涼快</v>
      </c>
      <c r="E788" s="18">
        <f t="shared" ca="1" si="38"/>
        <v>46202.697500115741</v>
      </c>
      <c r="G788" s="10" t="str">
        <f t="shared" si="39"/>
        <v>tshiu-tshin3</v>
      </c>
    </row>
    <row r="789" spans="1:7">
      <c r="A789" s="16" t="str">
        <f t="shared" si="37"/>
        <v>森林</v>
      </c>
      <c r="B789" s="16"/>
      <c r="C789" s="17"/>
      <c r="D789" s="16" t="str">
        <f xml:space="preserve"> _xlfn.CONCAT(ChhoeTaigi_TaioanPehoeKichhooGi!H787, ":", ChhoeTaigi_TaioanPehoeKichhooGi!J787)</f>
        <v>tshiu7-na5:森林</v>
      </c>
      <c r="E789" s="18">
        <f t="shared" ca="1" si="38"/>
        <v>46202.697500115741</v>
      </c>
      <c r="G789" s="10" t="str">
        <f t="shared" si="39"/>
        <v>tshiu7-na5</v>
      </c>
    </row>
    <row r="790" spans="1:7">
      <c r="A790" s="16" t="str">
        <f t="shared" si="37"/>
        <v>手藝、手工</v>
      </c>
      <c r="B790" s="16"/>
      <c r="C790" s="17"/>
      <c r="D790" s="16" t="str">
        <f xml:space="preserve"> _xlfn.CONCAT(ChhoeTaigi_TaioanPehoeKichhooGi!H788, ":", ChhoeTaigi_TaioanPehoeKichhooGi!J788)</f>
        <v>tshiu2-ge7:手藝、手工</v>
      </c>
      <c r="E790" s="18">
        <f t="shared" ca="1" si="38"/>
        <v>46202.697500231479</v>
      </c>
      <c r="G790" s="10" t="str">
        <f t="shared" si="39"/>
        <v>tshiu2-ge7</v>
      </c>
    </row>
    <row r="791" spans="1:7">
      <c r="A791" s="16" t="str">
        <f t="shared" si="37"/>
        <v>手工</v>
      </c>
      <c r="B791" s="16"/>
      <c r="C791" s="17"/>
      <c r="D791" s="16" t="str">
        <f xml:space="preserve"> _xlfn.CONCAT(ChhoeTaigi_TaioanPehoeKichhooGi!H789, ":", ChhoeTaigi_TaioanPehoeKichhooGi!J789)</f>
        <v>tshiu2-kang:手工</v>
      </c>
      <c r="E791" s="18">
        <f t="shared" ca="1" si="38"/>
        <v>46202.697500115741</v>
      </c>
      <c r="G791" s="10" t="str">
        <f t="shared" si="39"/>
        <v>tshiu2-kang</v>
      </c>
    </row>
    <row r="792" spans="1:7">
      <c r="A792" s="16" t="str">
        <f t="shared" si="37"/>
        <v>手工業</v>
      </c>
      <c r="B792" s="16"/>
      <c r="C792" s="17"/>
      <c r="D792" s="16" t="str">
        <f xml:space="preserve"> _xlfn.CONCAT(ChhoeTaigi_TaioanPehoeKichhooGi!H790, ":", ChhoeTaigi_TaioanPehoeKichhooGi!J790)</f>
        <v>tshiu2-kang-giap8:手工業</v>
      </c>
      <c r="E792" s="18">
        <f t="shared" ca="1" si="38"/>
        <v>46202.697500115741</v>
      </c>
      <c r="G792" s="10" t="str">
        <f t="shared" si="39"/>
        <v>tshiu2-kang-giap8</v>
      </c>
    </row>
    <row r="793" spans="1:7">
      <c r="A793" s="16" t="str">
        <f t="shared" si="37"/>
        <v>手腕</v>
      </c>
      <c r="B793" s="16"/>
      <c r="C793" s="17"/>
      <c r="D793" s="16" t="str">
        <f xml:space="preserve"> _xlfn.CONCAT(ChhoeTaigi_TaioanPehoeKichhooGi!H791, ":", ChhoeTaigi_TaioanPehoeKichhooGi!J791)</f>
        <v>tshiu2-uan2:手腕</v>
      </c>
      <c r="E793" s="18">
        <f t="shared" ca="1" si="38"/>
        <v>46202.697500115741</v>
      </c>
      <c r="G793" s="10" t="str">
        <f t="shared" si="39"/>
        <v>tshiu2-uan2</v>
      </c>
    </row>
    <row r="794" spans="1:7">
      <c r="A794" s="16" t="str">
        <f t="shared" si="37"/>
        <v>有手腕</v>
      </c>
      <c r="B794" s="16"/>
      <c r="C794" s="17"/>
      <c r="D794" s="16" t="str">
        <f xml:space="preserve"> _xlfn.CONCAT(ChhoeTaigi_TaioanPehoeKichhooGi!H792, ":", ChhoeTaigi_TaioanPehoeKichhooGi!J792)</f>
        <v>u7 tshiu2-uan2:有手腕</v>
      </c>
      <c r="E794" s="18">
        <f t="shared" ca="1" si="38"/>
        <v>46202.697500115741</v>
      </c>
      <c r="G794" s="10" t="str">
        <f t="shared" si="39"/>
        <v>u7 tshiu2-uan2</v>
      </c>
    </row>
    <row r="795" spans="1:7">
      <c r="A795" s="16" t="str">
        <f t="shared" si="37"/>
        <v>手術、開刀</v>
      </c>
      <c r="B795" s="16"/>
      <c r="C795" s="17"/>
      <c r="D795" s="16" t="str">
        <f xml:space="preserve"> _xlfn.CONCAT(ChhoeTaigi_TaioanPehoeKichhooGi!H793, ":", ChhoeTaigi_TaioanPehoeKichhooGi!J793)</f>
        <v>tshiu2-sut8:手術、開刀</v>
      </c>
      <c r="E795" s="18">
        <f t="shared" ca="1" si="38"/>
        <v>46202.697500115741</v>
      </c>
      <c r="G795" s="10" t="str">
        <f t="shared" si="39"/>
        <v>tshiu2-sut8</v>
      </c>
    </row>
    <row r="796" spans="1:7">
      <c r="A796" s="16" t="str">
        <f t="shared" si="37"/>
        <v>手套</v>
      </c>
      <c r="B796" s="16"/>
      <c r="C796" s="17"/>
      <c r="D796" s="16" t="str">
        <f xml:space="preserve"> _xlfn.CONCAT(ChhoeTaigi_TaioanPehoeKichhooGi!H794, ":", ChhoeTaigi_TaioanPehoeKichhooGi!J794)</f>
        <v>tshiu2-long5:手套</v>
      </c>
      <c r="E796" s="18">
        <f t="shared" ca="1" si="38"/>
        <v>46202.697500115741</v>
      </c>
      <c r="G796" s="10" t="str">
        <f t="shared" si="39"/>
        <v>tshiu2-long5</v>
      </c>
    </row>
    <row r="797" spans="1:7">
      <c r="A797" s="16" t="str">
        <f t="shared" si="37"/>
        <v>帶手套</v>
      </c>
      <c r="B797" s="16"/>
      <c r="C797" s="17"/>
      <c r="D797" s="16" t="str">
        <f xml:space="preserve"> _xlfn.CONCAT(ChhoeTaigi_TaioanPehoeKichhooGi!H795, ":", ChhoeTaigi_TaioanPehoeKichhooGi!J795)</f>
        <v>kua3 tshiu2-long5:帶手套</v>
      </c>
      <c r="E797" s="18">
        <f t="shared" ca="1" si="38"/>
        <v>46202.697500231479</v>
      </c>
      <c r="G797" s="10" t="str">
        <f t="shared" si="39"/>
        <v>kua3 tshiu2-long5</v>
      </c>
    </row>
    <row r="798" spans="1:7">
      <c r="A798" s="16" t="str">
        <f t="shared" si="37"/>
        <v>脫手套</v>
      </c>
      <c r="B798" s="16"/>
      <c r="C798" s="17"/>
      <c r="D798" s="16" t="str">
        <f xml:space="preserve"> _xlfn.CONCAT(ChhoeTaigi_TaioanPehoeKichhooGi!H796, ":", ChhoeTaigi_TaioanPehoeKichhooGi!J796)</f>
        <v>pak tshiu2-long5:脫手套</v>
      </c>
      <c r="E798" s="18">
        <f t="shared" ca="1" si="38"/>
        <v>46202.697500115741</v>
      </c>
      <c r="G798" s="10" t="str">
        <f t="shared" si="39"/>
        <v>pak tshiu2-long5</v>
      </c>
    </row>
    <row r="799" spans="1:7">
      <c r="A799" s="16" t="str">
        <f t="shared" si="37"/>
        <v>手巾、手帕</v>
      </c>
      <c r="B799" s="16"/>
      <c r="C799" s="17"/>
      <c r="D799" s="16" t="str">
        <f xml:space="preserve"> _xlfn.CONCAT(ChhoeTaigi_TaioanPehoeKichhooGi!H797, ":", ChhoeTaigi_TaioanPehoeKichhooGi!J797)</f>
        <v>tshiu2-kin:手巾、手帕</v>
      </c>
      <c r="E799" s="18">
        <f t="shared" ca="1" si="38"/>
        <v>46202.697500115741</v>
      </c>
      <c r="G799" s="10" t="str">
        <f t="shared" si="39"/>
        <v>tshiu2-kin</v>
      </c>
    </row>
    <row r="800" spans="1:7">
      <c r="A800" s="16" t="str">
        <f t="shared" si="37"/>
        <v>手中</v>
      </c>
      <c r="B800" s="16"/>
      <c r="C800" s="17"/>
      <c r="D800" s="16" t="str">
        <f xml:space="preserve"> _xlfn.CONCAT(ChhoeTaigi_TaioanPehoeKichhooGi!H798, ":", ChhoeTaigi_TaioanPehoeKichhooGi!J798)</f>
        <v>tshiu2-lai7:手中</v>
      </c>
      <c r="E800" s="18">
        <f t="shared" ca="1" si="38"/>
        <v>46202.697500115741</v>
      </c>
      <c r="G800" s="10" t="str">
        <f t="shared" si="39"/>
        <v>tshiu2-lai7</v>
      </c>
    </row>
    <row r="801" spans="1:7">
      <c r="A801" s="16" t="str">
        <f t="shared" si="37"/>
        <v>手銬</v>
      </c>
      <c r="B801" s="16"/>
      <c r="C801" s="17"/>
      <c r="D801" s="16" t="str">
        <f xml:space="preserve"> _xlfn.CONCAT(ChhoeTaigi_TaioanPehoeKichhooGi!H799, ":", ChhoeTaigi_TaioanPehoeKichhooGi!J799)</f>
        <v>tshiu2-khau3:手銬</v>
      </c>
      <c r="E801" s="18">
        <f t="shared" ca="1" si="38"/>
        <v>46202.697500115741</v>
      </c>
      <c r="G801" s="10" t="str">
        <f t="shared" si="39"/>
        <v>tshiu2-khau3</v>
      </c>
    </row>
    <row r="802" spans="1:7">
      <c r="A802" s="16" t="str">
        <f t="shared" si="37"/>
        <v>手續</v>
      </c>
      <c r="B802" s="16"/>
      <c r="C802" s="17"/>
      <c r="D802" s="16" t="str">
        <f xml:space="preserve"> _xlfn.CONCAT(ChhoeTaigi_TaioanPehoeKichhooGi!H800, ":", ChhoeTaigi_TaioanPehoeKichhooGi!J800)</f>
        <v>tshiu2-siok8:手續</v>
      </c>
      <c r="E802" s="18">
        <f t="shared" ca="1" si="38"/>
        <v>46202.697500115741</v>
      </c>
      <c r="G802" s="10" t="str">
        <f t="shared" si="39"/>
        <v>tshiu2-siok8</v>
      </c>
    </row>
    <row r="803" spans="1:7">
      <c r="A803" s="16" t="str">
        <f t="shared" si="37"/>
        <v>象</v>
      </c>
      <c r="B803" s="16"/>
      <c r="C803" s="17"/>
      <c r="D803" s="16" t="str">
        <f xml:space="preserve"> _xlfn.CONCAT(ChhoeTaigi_TaioanPehoeKichhooGi!H801, ":", ChhoeTaigi_TaioanPehoeKichhooGi!J801)</f>
        <v>tshiunn7:象</v>
      </c>
      <c r="E803" s="18">
        <f t="shared" ca="1" si="38"/>
        <v>46202.697500231479</v>
      </c>
      <c r="G803" s="10" t="str">
        <f t="shared" si="39"/>
        <v>tshiunn7</v>
      </c>
    </row>
    <row r="804" spans="1:7">
      <c r="A804" s="16" t="str">
        <f t="shared" si="37"/>
        <v>象牙</v>
      </c>
      <c r="B804" s="16"/>
      <c r="C804" s="17"/>
      <c r="D804" s="16" t="str">
        <f xml:space="preserve"> _xlfn.CONCAT(ChhoeTaigi_TaioanPehoeKichhooGi!H802, ":", ChhoeTaigi_TaioanPehoeKichhooGi!J802)</f>
        <v>tshiunn7 ge5:象牙</v>
      </c>
      <c r="E804" s="18">
        <f t="shared" ca="1" si="38"/>
        <v>46202.697500115741</v>
      </c>
      <c r="G804" s="10" t="str">
        <f t="shared" si="39"/>
        <v>tshiunn7 ge5</v>
      </c>
    </row>
    <row r="805" spans="1:7">
      <c r="A805" s="16" t="str">
        <f t="shared" si="37"/>
        <v>唱</v>
      </c>
      <c r="B805" s="16"/>
      <c r="C805" s="17"/>
      <c r="D805" s="16" t="str">
        <f xml:space="preserve"> _xlfn.CONCAT(ChhoeTaigi_TaioanPehoeKichhooGi!H803, ":", ChhoeTaigi_TaioanPehoeKichhooGi!J803)</f>
        <v>tshiunn3:唱</v>
      </c>
      <c r="E805" s="18">
        <f t="shared" ca="1" si="38"/>
        <v>46202.697500115741</v>
      </c>
      <c r="G805" s="10" t="str">
        <f t="shared" si="39"/>
        <v>tshiunn3</v>
      </c>
    </row>
    <row r="806" spans="1:7">
      <c r="A806" s="16" t="str">
        <f t="shared" si="37"/>
        <v>唱歌</v>
      </c>
      <c r="B806" s="16"/>
      <c r="C806" s="17"/>
      <c r="D806" s="16" t="str">
        <f xml:space="preserve"> _xlfn.CONCAT(ChhoeTaigi_TaioanPehoeKichhooGi!H804, ":", ChhoeTaigi_TaioanPehoeKichhooGi!J804)</f>
        <v>tshiunn3 kua:唱歌</v>
      </c>
      <c r="E806" s="18">
        <f t="shared" ca="1" si="38"/>
        <v>46202.697500115741</v>
      </c>
      <c r="G806" s="10" t="str">
        <f t="shared" si="39"/>
        <v>tshiunn3 kua</v>
      </c>
    </row>
    <row r="807" spans="1:7">
      <c r="A807" s="16" t="str">
        <f t="shared" si="37"/>
        <v>唱片</v>
      </c>
      <c r="B807" s="16"/>
      <c r="C807" s="17"/>
      <c r="D807" s="16" t="str">
        <f xml:space="preserve"> _xlfn.CONCAT(ChhoeTaigi_TaioanPehoeKichhooGi!H805, ":", ChhoeTaigi_TaioanPehoeKichhooGi!J805)</f>
        <v>tshiunn3-phinn3:唱片</v>
      </c>
      <c r="E807" s="18">
        <f t="shared" ca="1" si="38"/>
        <v>46202.697500115741</v>
      </c>
      <c r="G807" s="10" t="str">
        <f t="shared" si="39"/>
        <v>tshiunn3-phinn3</v>
      </c>
    </row>
    <row r="808" spans="1:7">
      <c r="A808" s="16" t="str">
        <f t="shared" si="37"/>
        <v>搶</v>
      </c>
      <c r="B808" s="16"/>
      <c r="C808" s="17"/>
      <c r="D808" s="16" t="str">
        <f xml:space="preserve"> _xlfn.CONCAT(ChhoeTaigi_TaioanPehoeKichhooGi!H806, ":", ChhoeTaigi_TaioanPehoeKichhooGi!J806)</f>
        <v>tshiunn2:搶</v>
      </c>
      <c r="E808" s="18">
        <f t="shared" ca="1" si="38"/>
        <v>46202.697500115741</v>
      </c>
      <c r="G808" s="10" t="str">
        <f t="shared" si="39"/>
        <v>tshiunn2</v>
      </c>
    </row>
    <row r="809" spans="1:7">
      <c r="A809" s="16" t="str">
        <f t="shared" si="37"/>
        <v>槍</v>
      </c>
      <c r="B809" s="16"/>
      <c r="C809" s="17"/>
      <c r="D809" s="16" t="str">
        <f xml:space="preserve"> _xlfn.CONCAT(ChhoeTaigi_TaioanPehoeKichhooGi!H807, ":", ChhoeTaigi_TaioanPehoeKichhooGi!J807)</f>
        <v>tshiunn:槍</v>
      </c>
      <c r="E809" s="18">
        <f t="shared" ca="1" si="38"/>
        <v>46202.697500231479</v>
      </c>
      <c r="G809" s="10" t="str">
        <f t="shared" si="39"/>
        <v>tshiunn</v>
      </c>
    </row>
    <row r="810" spans="1:7">
      <c r="A810" s="16" t="str">
        <f t="shared" si="37"/>
        <v>牆圍</v>
      </c>
      <c r="B810" s="16"/>
      <c r="C810" s="17"/>
      <c r="D810" s="16" t="str">
        <f xml:space="preserve"> _xlfn.CONCAT(ChhoeTaigi_TaioanPehoeKichhooGi!H808, ":", ChhoeTaigi_TaioanPehoeKichhooGi!J808)</f>
        <v>tshiunn5-ui5:牆圍</v>
      </c>
      <c r="E810" s="18">
        <f t="shared" ca="1" si="38"/>
        <v>46202.697500115741</v>
      </c>
      <c r="G810" s="10" t="str">
        <f t="shared" si="39"/>
        <v>tshiunn5-ui5</v>
      </c>
    </row>
    <row r="811" spans="1:7">
      <c r="A811" s="16" t="str">
        <f t="shared" si="37"/>
        <v>倉庫</v>
      </c>
      <c r="B811" s="16"/>
      <c r="C811" s="17"/>
      <c r="D811" s="16" t="str">
        <f xml:space="preserve"> _xlfn.CONCAT(ChhoeTaigi_TaioanPehoeKichhooGi!H809, ":", ChhoeTaigi_TaioanPehoeKichhooGi!J809)</f>
        <v>tshng-khoo3:倉庫</v>
      </c>
      <c r="E811" s="18">
        <f t="shared" ca="1" si="38"/>
        <v>46202.697500115741</v>
      </c>
      <c r="G811" s="10" t="str">
        <f t="shared" si="39"/>
        <v>tshng-khoo3</v>
      </c>
    </row>
    <row r="812" spans="1:7">
      <c r="A812" s="16" t="str">
        <f t="shared" si="37"/>
        <v>脚踏車倉庫</v>
      </c>
      <c r="B812" s="16"/>
      <c r="C812" s="17"/>
      <c r="D812" s="16" t="str">
        <f xml:space="preserve"> _xlfn.CONCAT(ChhoeTaigi_TaioanPehoeKichhooGi!H810, ":", ChhoeTaigi_TaioanPehoeKichhooGi!J810)</f>
        <v>thih-be2 tshng-khoo3:脚踏車倉庫</v>
      </c>
      <c r="E812" s="18">
        <f t="shared" ca="1" si="38"/>
        <v>46202.697500115741</v>
      </c>
      <c r="G812" s="10" t="str">
        <f t="shared" si="39"/>
        <v>thih-be2 tshng-khoo3</v>
      </c>
    </row>
    <row r="813" spans="1:7">
      <c r="A813" s="16" t="str">
        <f t="shared" si="37"/>
        <v>穿、穿過</v>
      </c>
      <c r="B813" s="16"/>
      <c r="C813" s="17"/>
      <c r="D813" s="16" t="str">
        <f xml:space="preserve"> _xlfn.CONCAT(ChhoeTaigi_TaioanPehoeKichhooGi!H811, ":", ChhoeTaigi_TaioanPehoeKichhooGi!J811)</f>
        <v>tshng:穿、穿過</v>
      </c>
      <c r="E813" s="18">
        <f t="shared" ca="1" si="38"/>
        <v>46202.697500115741</v>
      </c>
      <c r="G813" s="10" t="str">
        <f t="shared" si="39"/>
        <v>tshng</v>
      </c>
    </row>
    <row r="814" spans="1:7">
      <c r="A814" s="16" t="str">
        <f t="shared" si="37"/>
        <v>穿限於針眼</v>
      </c>
      <c r="B814" s="16"/>
      <c r="C814" s="17"/>
      <c r="D814" s="16" t="str">
        <f xml:space="preserve"> _xlfn.CONCAT(ChhoeTaigi_TaioanPehoeKichhooGi!H812, ":", ChhoeTaigi_TaioanPehoeKichhooGi!J812)</f>
        <v>tshng-tsiam:穿限於針眼</v>
      </c>
      <c r="E814" s="18">
        <f t="shared" ca="1" si="38"/>
        <v>46202.697500115741</v>
      </c>
      <c r="G814" s="10" t="str">
        <f t="shared" si="39"/>
        <v>tshng-tsiam</v>
      </c>
    </row>
    <row r="815" spans="1:7">
      <c r="A815" s="16" t="str">
        <f t="shared" si="37"/>
        <v>糙米</v>
      </c>
      <c r="B815" s="16"/>
      <c r="C815" s="17"/>
      <c r="D815" s="16" t="str">
        <f xml:space="preserve"> _xlfn.CONCAT(ChhoeTaigi_TaioanPehoeKichhooGi!H813, ":", ChhoeTaigi_TaioanPehoeKichhooGi!J813)</f>
        <v>tsho3-bi2:糙米</v>
      </c>
      <c r="E815" s="18">
        <f t="shared" ca="1" si="38"/>
        <v>46202.697500115741</v>
      </c>
      <c r="G815" s="10" t="str">
        <f t="shared" si="39"/>
        <v>tsho3-bi2</v>
      </c>
    </row>
    <row r="816" spans="1:7">
      <c r="A816" s="16" t="str">
        <f t="shared" si="37"/>
        <v>錯</v>
      </c>
      <c r="B816" s="16"/>
      <c r="C816" s="17"/>
      <c r="D816" s="16" t="str">
        <f xml:space="preserve"> _xlfn.CONCAT(ChhoeTaigi_TaioanPehoeKichhooGi!H814, ":", ChhoeTaigi_TaioanPehoeKichhooGi!J814)</f>
        <v>tsho3-bi2:錯</v>
      </c>
      <c r="E816" s="18">
        <f t="shared" ca="1" si="38"/>
        <v>46202.697500231479</v>
      </c>
      <c r="G816" s="10" t="str">
        <f t="shared" si="39"/>
        <v>tsho3-bi2</v>
      </c>
    </row>
    <row r="817" spans="1:7">
      <c r="A817" s="16" t="str">
        <f t="shared" si="37"/>
        <v>失錯</v>
      </c>
      <c r="B817" s="16"/>
      <c r="C817" s="17"/>
      <c r="D817" s="16" t="str">
        <f xml:space="preserve"> _xlfn.CONCAT(ChhoeTaigi_TaioanPehoeKichhooGi!H815, ":", ChhoeTaigi_TaioanPehoeKichhooGi!J815)</f>
        <v>sit-tsho3:失錯</v>
      </c>
      <c r="E817" s="18">
        <f t="shared" ca="1" si="38"/>
        <v>46202.697500115741</v>
      </c>
      <c r="G817" s="10" t="str">
        <f t="shared" si="39"/>
        <v>sit-tsho3</v>
      </c>
    </row>
    <row r="818" spans="1:7">
      <c r="A818" s="16" t="str">
        <f t="shared" si="37"/>
        <v>認錯</v>
      </c>
      <c r="B818" s="16"/>
      <c r="C818" s="17"/>
      <c r="D818" s="16" t="str">
        <f xml:space="preserve"> _xlfn.CONCAT(ChhoeTaigi_TaioanPehoeKichhooGi!H816, ":", ChhoeTaigi_TaioanPehoeKichhooGi!J816)</f>
        <v>jin7-tsho3:認錯</v>
      </c>
      <c r="E818" s="18">
        <f t="shared" ca="1" si="38"/>
        <v>46202.697500115741</v>
      </c>
      <c r="G818" s="10" t="str">
        <f t="shared" si="39"/>
        <v>jin7-tsho3</v>
      </c>
    </row>
    <row r="819" spans="1:7">
      <c r="A819" s="16" t="str">
        <f t="shared" si="37"/>
        <v>錯誤</v>
      </c>
      <c r="B819" s="16"/>
      <c r="C819" s="17"/>
      <c r="D819" s="16" t="str">
        <f xml:space="preserve"> _xlfn.CONCAT(ChhoeTaigi_TaioanPehoeKichhooGi!H817, ":", ChhoeTaigi_TaioanPehoeKichhooGi!J817)</f>
        <v>tsho3-goo7:錯誤</v>
      </c>
      <c r="E819" s="18">
        <f t="shared" ca="1" si="38"/>
        <v>46202.697500115741</v>
      </c>
      <c r="G819" s="10" t="str">
        <f t="shared" si="39"/>
        <v>tsho3-goo7</v>
      </c>
    </row>
    <row r="820" spans="1:7">
      <c r="A820" s="16" t="str">
        <f t="shared" si="37"/>
        <v>砍</v>
      </c>
      <c r="B820" s="16"/>
      <c r="C820" s="17"/>
      <c r="D820" s="16" t="str">
        <f xml:space="preserve"> _xlfn.CONCAT(ChhoeTaigi_TaioanPehoeKichhooGi!H818, ":", ChhoeTaigi_TaioanPehoeKichhooGi!J818)</f>
        <v>tsho3:砍</v>
      </c>
      <c r="E820" s="18">
        <f t="shared" ca="1" si="38"/>
        <v>46202.697500115741</v>
      </c>
      <c r="G820" s="10" t="str">
        <f t="shared" si="39"/>
        <v>tsho3</v>
      </c>
    </row>
    <row r="821" spans="1:7">
      <c r="A821" s="16" t="str">
        <f t="shared" si="37"/>
        <v>軟木樹皮</v>
      </c>
      <c r="B821" s="16"/>
      <c r="C821" s="17"/>
      <c r="D821" s="16" t="str">
        <f xml:space="preserve"> _xlfn.CONCAT(ChhoeTaigi_TaioanPehoeKichhooGi!H819, ":", ChhoeTaigi_TaioanPehoeKichhooGi!J819)</f>
        <v>tsho2:軟木樹皮</v>
      </c>
      <c r="E821" s="18">
        <f t="shared" ca="1" si="38"/>
        <v>46202.697500115741</v>
      </c>
      <c r="G821" s="10" t="str">
        <f t="shared" si="39"/>
        <v>tsho2</v>
      </c>
    </row>
    <row r="822" spans="1:7">
      <c r="A822" s="16" t="str">
        <f t="shared" si="37"/>
        <v>軟木塞</v>
      </c>
      <c r="B822" s="16"/>
      <c r="C822" s="17"/>
      <c r="D822" s="16" t="str">
        <f xml:space="preserve"> _xlfn.CONCAT(ChhoeTaigi_TaioanPehoeKichhooGi!H820, ":", ChhoeTaigi_TaioanPehoeKichhooGi!J820)</f>
        <v>tsho2-that:軟木塞</v>
      </c>
      <c r="E822" s="18">
        <f t="shared" ca="1" si="38"/>
        <v>46202.697500231479</v>
      </c>
      <c r="G822" s="10" t="str">
        <f t="shared" si="39"/>
        <v>tsho2-that</v>
      </c>
    </row>
    <row r="823" spans="1:7">
      <c r="A823" s="16" t="str">
        <f t="shared" si="37"/>
        <v>初、剛剛</v>
      </c>
      <c r="B823" s="16"/>
      <c r="C823" s="17"/>
      <c r="D823" s="16" t="str">
        <f xml:space="preserve"> _xlfn.CONCAT(ChhoeTaigi_TaioanPehoeKichhooGi!H821, ":", ChhoeTaigi_TaioanPehoeKichhooGi!J821)</f>
        <v>tshoo:初、剛剛</v>
      </c>
      <c r="E823" s="18">
        <f t="shared" ca="1" si="38"/>
        <v>46202.697500115741</v>
      </c>
      <c r="G823" s="10" t="str">
        <f t="shared" si="39"/>
        <v>tshoo</v>
      </c>
    </row>
    <row r="824" spans="1:7">
      <c r="A824" s="16" t="str">
        <f t="shared" si="37"/>
        <v>初中</v>
      </c>
      <c r="B824" s="16"/>
      <c r="C824" s="17"/>
      <c r="D824" s="16" t="str">
        <f xml:space="preserve"> _xlfn.CONCAT(ChhoeTaigi_TaioanPehoeKichhooGi!H822, ":", ChhoeTaigi_TaioanPehoeKichhooGi!J822)</f>
        <v>tshoo-tiong:初中</v>
      </c>
      <c r="E824" s="18">
        <f t="shared" ca="1" si="38"/>
        <v>46202.697500115741</v>
      </c>
      <c r="G824" s="10" t="str">
        <f t="shared" si="39"/>
        <v>tshoo-tiong</v>
      </c>
    </row>
    <row r="825" spans="1:7">
      <c r="A825" s="16" t="str">
        <f t="shared" si="37"/>
        <v>初工</v>
      </c>
      <c r="B825" s="16"/>
      <c r="C825" s="17"/>
      <c r="D825" s="16" t="str">
        <f xml:space="preserve"> _xlfn.CONCAT(ChhoeTaigi_TaioanPehoeKichhooGi!H823, ":", ChhoeTaigi_TaioanPehoeKichhooGi!J823)</f>
        <v>tshoo-kang:初工</v>
      </c>
      <c r="E825" s="18">
        <f t="shared" ca="1" si="38"/>
        <v>46202.697500115741</v>
      </c>
      <c r="G825" s="10" t="str">
        <f t="shared" si="39"/>
        <v>tshoo-kang</v>
      </c>
    </row>
    <row r="826" spans="1:7">
      <c r="A826" s="16" t="str">
        <f t="shared" si="37"/>
        <v>初商</v>
      </c>
      <c r="B826" s="16"/>
      <c r="C826" s="17"/>
      <c r="D826" s="16" t="str">
        <f xml:space="preserve"> _xlfn.CONCAT(ChhoeTaigi_TaioanPehoeKichhooGi!H824, ":", ChhoeTaigi_TaioanPehoeKichhooGi!J824)</f>
        <v>tshoo-siang:初商</v>
      </c>
      <c r="E826" s="18">
        <f t="shared" ca="1" si="38"/>
        <v>46202.697500115741</v>
      </c>
      <c r="G826" s="10" t="str">
        <f t="shared" si="39"/>
        <v>tshoo-siang</v>
      </c>
    </row>
    <row r="827" spans="1:7">
      <c r="A827" s="16" t="str">
        <f t="shared" si="37"/>
        <v>初農</v>
      </c>
      <c r="B827" s="16"/>
      <c r="C827" s="17"/>
      <c r="D827" s="16" t="str">
        <f xml:space="preserve"> _xlfn.CONCAT(ChhoeTaigi_TaioanPehoeKichhooGi!H825, ":", ChhoeTaigi_TaioanPehoeKichhooGi!J825)</f>
        <v>tshoo-long5:初農</v>
      </c>
      <c r="E827" s="18">
        <f t="shared" ca="1" si="38"/>
        <v>46202.697500115741</v>
      </c>
      <c r="G827" s="10" t="str">
        <f t="shared" si="39"/>
        <v>tshoo-long5</v>
      </c>
    </row>
    <row r="828" spans="1:7">
      <c r="A828" s="16" t="str">
        <f t="shared" si="37"/>
        <v>初步</v>
      </c>
      <c r="B828" s="16"/>
      <c r="C828" s="17"/>
      <c r="D828" s="16" t="str">
        <f xml:space="preserve"> _xlfn.CONCAT(ChhoeTaigi_TaioanPehoeKichhooGi!H826, ":", ChhoeTaigi_TaioanPehoeKichhooGi!J826)</f>
        <v>tshoo-poo7:初步</v>
      </c>
      <c r="E828" s="18">
        <f t="shared" ca="1" si="38"/>
        <v>46202.697500115741</v>
      </c>
      <c r="G828" s="10" t="str">
        <f t="shared" si="39"/>
        <v>tshoo-poo7</v>
      </c>
    </row>
    <row r="829" spans="1:7">
      <c r="A829" s="16" t="str">
        <f t="shared" si="37"/>
        <v>粗</v>
      </c>
      <c r="B829" s="16"/>
      <c r="C829" s="17"/>
      <c r="D829" s="16" t="str">
        <f xml:space="preserve"> _xlfn.CONCAT(ChhoeTaigi_TaioanPehoeKichhooGi!H827, ":", ChhoeTaigi_TaioanPehoeKichhooGi!J827)</f>
        <v>tshoo:粗</v>
      </c>
      <c r="E829" s="18">
        <f t="shared" ca="1" si="38"/>
        <v>46202.697500231479</v>
      </c>
      <c r="G829" s="10" t="str">
        <f t="shared" si="39"/>
        <v>tshoo</v>
      </c>
    </row>
    <row r="830" spans="1:7">
      <c r="A830" s="16" t="str">
        <f t="shared" si="37"/>
        <v>工人</v>
      </c>
      <c r="B830" s="16"/>
      <c r="C830" s="17"/>
      <c r="D830" s="16" t="str">
        <f xml:space="preserve"> _xlfn.CONCAT(ChhoeTaigi_TaioanPehoeKichhooGi!H828, ":", ChhoeTaigi_TaioanPehoeKichhooGi!J828)</f>
        <v>tshoo-kang:工人</v>
      </c>
      <c r="E830" s="18">
        <f t="shared" ca="1" si="38"/>
        <v>46202.697500115741</v>
      </c>
      <c r="G830" s="10" t="str">
        <f t="shared" si="39"/>
        <v>tshoo-kang</v>
      </c>
    </row>
    <row r="831" spans="1:7">
      <c r="A831" s="16" t="str">
        <f t="shared" si="37"/>
        <v>粗品</v>
      </c>
      <c r="B831" s="16"/>
      <c r="C831" s="17"/>
      <c r="D831" s="16" t="str">
        <f xml:space="preserve"> _xlfn.CONCAT(ChhoeTaigi_TaioanPehoeKichhooGi!H829, ":", ChhoeTaigi_TaioanPehoeKichhooGi!J829)</f>
        <v>tshoo-tshoo:粗品</v>
      </c>
      <c r="E831" s="18">
        <f t="shared" ca="1" si="38"/>
        <v>46202.697500115741</v>
      </c>
      <c r="G831" s="10" t="str">
        <f t="shared" si="39"/>
        <v>tshoo-tshoo</v>
      </c>
    </row>
    <row r="832" spans="1:7">
      <c r="A832" s="16" t="str">
        <f t="shared" si="37"/>
        <v>粗菜</v>
      </c>
      <c r="B832" s="16"/>
      <c r="C832" s="17"/>
      <c r="D832" s="16" t="str">
        <f xml:space="preserve"> _xlfn.CONCAT(ChhoeTaigi_TaioanPehoeKichhooGi!H830, ":", ChhoeTaigi_TaioanPehoeKichhooGi!J830)</f>
        <v>tshoo-tshai3:粗菜</v>
      </c>
      <c r="E832" s="18">
        <f t="shared" ca="1" si="38"/>
        <v>46202.697500115741</v>
      </c>
      <c r="G832" s="10" t="str">
        <f t="shared" si="39"/>
        <v>tshoo-tshai3</v>
      </c>
    </row>
    <row r="833" spans="1:7">
      <c r="A833" s="16" t="str">
        <f t="shared" si="37"/>
        <v>粗紙</v>
      </c>
      <c r="B833" s="16"/>
      <c r="C833" s="17"/>
      <c r="D833" s="16" t="str">
        <f xml:space="preserve"> _xlfn.CONCAT(ChhoeTaigi_TaioanPehoeKichhooGi!H831, ":", ChhoeTaigi_TaioanPehoeKichhooGi!J831)</f>
        <v>tshoo-tsua2:粗紙</v>
      </c>
      <c r="E833" s="18">
        <f t="shared" ca="1" si="38"/>
        <v>46202.697500115741</v>
      </c>
      <c r="G833" s="10" t="str">
        <f t="shared" si="39"/>
        <v>tshoo-tsua2</v>
      </c>
    </row>
    <row r="834" spans="1:7">
      <c r="A834" s="16" t="str">
        <f t="shared" si="37"/>
        <v>醋</v>
      </c>
      <c r="B834" s="16"/>
      <c r="C834" s="17"/>
      <c r="D834" s="16" t="str">
        <f xml:space="preserve"> _xlfn.CONCAT(ChhoeTaigi_TaioanPehoeKichhooGi!H832, ":", ChhoeTaigi_TaioanPehoeKichhooGi!J832)</f>
        <v>tshoo3:醋</v>
      </c>
      <c r="E834" s="18">
        <f t="shared" ca="1" si="38"/>
        <v>46202.697500115741</v>
      </c>
      <c r="G834" s="10" t="str">
        <f t="shared" si="39"/>
        <v>tshoo3</v>
      </c>
    </row>
    <row r="835" spans="1:7">
      <c r="A835" s="16" t="str">
        <f t="shared" si="37"/>
        <v>嫉妬、吃醋</v>
      </c>
      <c r="B835" s="16"/>
      <c r="C835" s="17"/>
      <c r="D835" s="16" t="str">
        <f xml:space="preserve"> _xlfn.CONCAT(ChhoeTaigi_TaioanPehoeKichhooGi!H833, ":", ChhoeTaigi_TaioanPehoeKichhooGi!J833)</f>
        <v>tsiah8-tshoo3:嫉妬、吃醋</v>
      </c>
      <c r="E835" s="18">
        <f t="shared" ca="1" si="38"/>
        <v>46202.697500231479</v>
      </c>
      <c r="G835" s="10" t="str">
        <f t="shared" si="39"/>
        <v>tsiah8-tshoo3</v>
      </c>
    </row>
    <row r="836" spans="1:7">
      <c r="A836" s="16" t="str">
        <f t="shared" si="37"/>
        <v>帶、領</v>
      </c>
      <c r="B836" s="16"/>
      <c r="C836" s="17"/>
      <c r="D836" s="16" t="str">
        <f xml:space="preserve"> _xlfn.CONCAT(ChhoeTaigi_TaioanPehoeKichhooGi!H834, ":", ChhoeTaigi_TaioanPehoeKichhooGi!J834)</f>
        <v>tshua7:帶、領</v>
      </c>
      <c r="E836" s="18">
        <f t="shared" ca="1" si="38"/>
        <v>46202.697500115741</v>
      </c>
      <c r="G836" s="10" t="str">
        <f t="shared" si="39"/>
        <v>tshua7</v>
      </c>
    </row>
    <row r="837" spans="1:7">
      <c r="A837" s="16" t="str">
        <f t="shared" si="37"/>
        <v>娶妻</v>
      </c>
      <c r="B837" s="16"/>
      <c r="C837" s="17"/>
      <c r="D837" s="16" t="str">
        <f xml:space="preserve"> _xlfn.CONCAT(ChhoeTaigi_TaioanPehoeKichhooGi!H835, ":", ChhoeTaigi_TaioanPehoeKichhooGi!J835)</f>
        <v>tshua7 boo2:娶妻</v>
      </c>
      <c r="E837" s="18">
        <f t="shared" ca="1" si="38"/>
        <v>46202.697500115741</v>
      </c>
      <c r="G837" s="10" t="str">
        <f t="shared" si="39"/>
        <v>tshua7 boo2</v>
      </c>
    </row>
    <row r="838" spans="1:7">
      <c r="A838" s="16" t="str">
        <f t="shared" si="37"/>
        <v>娶新娘</v>
      </c>
      <c r="B838" s="16"/>
      <c r="C838" s="17"/>
      <c r="D838" s="16" t="str">
        <f xml:space="preserve"> _xlfn.CONCAT(ChhoeTaigi_TaioanPehoeKichhooGi!H836, ":", ChhoeTaigi_TaioanPehoeKichhooGi!J836)</f>
        <v>tshua7 sin-niu5:娶新娘</v>
      </c>
      <c r="E838" s="18">
        <f t="shared" ca="1" si="38"/>
        <v>46202.697500115741</v>
      </c>
      <c r="G838" s="10" t="str">
        <f t="shared" si="39"/>
        <v>tshua7 sin-niu5</v>
      </c>
    </row>
    <row r="839" spans="1:7">
      <c r="A839" s="16" t="str">
        <f t="shared" si="37"/>
        <v>閂</v>
      </c>
      <c r="B839" s="16"/>
      <c r="C839" s="17"/>
      <c r="D839" s="16" t="str">
        <f xml:space="preserve"> _xlfn.CONCAT(ChhoeTaigi_TaioanPehoeKichhooGi!H837, ":", ChhoeTaigi_TaioanPehoeKichhooGi!J837)</f>
        <v>tshuann3:閂</v>
      </c>
      <c r="E839" s="18">
        <f t="shared" ca="1" si="38"/>
        <v>46202.697500115741</v>
      </c>
      <c r="G839" s="10" t="str">
        <f t="shared" si="39"/>
        <v>tshuann3</v>
      </c>
    </row>
    <row r="840" spans="1:7">
      <c r="A840" s="16" t="str">
        <f t="shared" si="37"/>
        <v>閂門</v>
      </c>
      <c r="B840" s="16"/>
      <c r="C840" s="17"/>
      <c r="D840" s="16" t="str">
        <f xml:space="preserve"> _xlfn.CONCAT(ChhoeTaigi_TaioanPehoeKichhooGi!H838, ":", ChhoeTaigi_TaioanPehoeKichhooGi!J838)</f>
        <v>tshuann3-mng5:閂門</v>
      </c>
      <c r="E840" s="18">
        <f t="shared" ca="1" si="38"/>
        <v>46202.697500115741</v>
      </c>
      <c r="G840" s="10" t="str">
        <f t="shared" si="39"/>
        <v>tshuann3-mng5</v>
      </c>
    </row>
    <row r="841" spans="1:7">
      <c r="A841" s="16" t="str">
        <f t="shared" si="37"/>
        <v>門閂</v>
      </c>
      <c r="B841" s="16"/>
      <c r="C841" s="17"/>
      <c r="D841" s="16" t="str">
        <f xml:space="preserve"> _xlfn.CONCAT(ChhoeTaigi_TaioanPehoeKichhooGi!H839, ":", ChhoeTaigi_TaioanPehoeKichhooGi!J839)</f>
        <v>mng5-tshuann3:門閂</v>
      </c>
      <c r="E841" s="18">
        <f t="shared" ca="1" si="38"/>
        <v>46202.697500115741</v>
      </c>
      <c r="G841" s="10" t="str">
        <f t="shared" si="39"/>
        <v>mng5-tshuann3</v>
      </c>
    </row>
    <row r="842" spans="1:7">
      <c r="A842" s="16" t="str">
        <f t="shared" si="37"/>
        <v>準備</v>
      </c>
      <c r="B842" s="16"/>
      <c r="C842" s="17"/>
      <c r="D842" s="16" t="str">
        <f xml:space="preserve"> _xlfn.CONCAT(ChhoeTaigi_TaioanPehoeKichhooGi!H840, ":", ChhoeTaigi_TaioanPehoeKichhooGi!J840)</f>
        <v>tshuan5:準備</v>
      </c>
      <c r="E842" s="18">
        <f t="shared" ca="1" si="38"/>
        <v>46202.697500231479</v>
      </c>
      <c r="G842" s="10" t="str">
        <f t="shared" si="39"/>
        <v>tshuan5</v>
      </c>
    </row>
    <row r="843" spans="1:7">
      <c r="A843" s="16" t="str">
        <f t="shared" si="37"/>
        <v>氣喘</v>
      </c>
      <c r="B843" s="16"/>
      <c r="C843" s="17"/>
      <c r="D843" s="16" t="str">
        <f xml:space="preserve"> _xlfn.CONCAT(ChhoeTaigi_TaioanPehoeKichhooGi!H841, ":", ChhoeTaigi_TaioanPehoeKichhooGi!J841)</f>
        <v>tshuan2:氣喘</v>
      </c>
      <c r="E843" s="18">
        <f t="shared" ca="1" si="38"/>
        <v>46202.697500115741</v>
      </c>
      <c r="G843" s="10" t="str">
        <f t="shared" si="39"/>
        <v>tshuan2</v>
      </c>
    </row>
    <row r="844" spans="1:7">
      <c r="A844" s="16" t="str">
        <f t="shared" si="37"/>
        <v>呼吸</v>
      </c>
      <c r="B844" s="16"/>
      <c r="C844" s="17"/>
      <c r="D844" s="16" t="str">
        <f xml:space="preserve"> _xlfn.CONCAT(ChhoeTaigi_TaioanPehoeKichhooGi!H842, ":", ChhoeTaigi_TaioanPehoeKichhooGi!J842)</f>
        <v>tshuan2-khui3:呼吸</v>
      </c>
      <c r="E844" s="18">
        <f t="shared" ca="1" si="38"/>
        <v>46202.697500115741</v>
      </c>
      <c r="G844" s="10" t="str">
        <f t="shared" si="39"/>
        <v>tshuan2-khui3</v>
      </c>
    </row>
    <row r="845" spans="1:7">
      <c r="A845" s="16" t="str">
        <f t="shared" si="37"/>
        <v>找</v>
      </c>
      <c r="B845" s="16"/>
      <c r="C845" s="17"/>
      <c r="D845" s="16" t="str">
        <f xml:space="preserve"> _xlfn.CONCAT(ChhoeTaigi_TaioanPehoeKichhooGi!H843, ":", ChhoeTaigi_TaioanPehoeKichhooGi!J843)</f>
        <v>tshue7:找</v>
      </c>
      <c r="E845" s="18">
        <f t="shared" ca="1" si="38"/>
        <v>46202.697500115741</v>
      </c>
      <c r="G845" s="10" t="str">
        <f t="shared" si="39"/>
        <v>tshue7</v>
      </c>
    </row>
    <row r="846" spans="1:7">
      <c r="A846" s="16" t="str">
        <f t="shared" ref="A846:A909" si="40" xml:space="preserve"> MID(D846, SEARCH(":", D846)+1, LEN(D846) - SEARCH(":", D846))</f>
        <v>找到</v>
      </c>
      <c r="B846" s="16"/>
      <c r="C846" s="17"/>
      <c r="D846" s="16" t="str">
        <f xml:space="preserve"> _xlfn.CONCAT(ChhoeTaigi_TaioanPehoeKichhooGi!H844, ":", ChhoeTaigi_TaioanPehoeKichhooGi!J844)</f>
        <v>tshue7-u7:找到</v>
      </c>
      <c r="E846" s="18">
        <f t="shared" ref="E846:E909" ca="1" si="41" xml:space="preserve"> NOW()</f>
        <v>46202.697500115741</v>
      </c>
      <c r="G846" s="10" t="str">
        <f t="shared" ref="G846:G909" si="42" xml:space="preserve"> MID(D846, 1, SEARCH(":", D846) -1)</f>
        <v>tshue7-u7</v>
      </c>
    </row>
    <row r="847" spans="1:7">
      <c r="A847" s="16" t="str">
        <f t="shared" si="40"/>
        <v>找不到</v>
      </c>
      <c r="B847" s="16"/>
      <c r="C847" s="17"/>
      <c r="D847" s="16" t="str">
        <f xml:space="preserve"> _xlfn.CONCAT(ChhoeTaigi_TaioanPehoeKichhooGi!H845, ":", ChhoeTaigi_TaioanPehoeKichhooGi!J845)</f>
        <v>tshue7-bo5:找不到</v>
      </c>
      <c r="E847" s="18">
        <f t="shared" ca="1" si="41"/>
        <v>46202.697500115741</v>
      </c>
      <c r="G847" s="10" t="str">
        <f t="shared" si="42"/>
        <v>tshue7-bo5</v>
      </c>
    </row>
    <row r="848" spans="1:7">
      <c r="A848" s="16" t="str">
        <f t="shared" si="40"/>
        <v>找到</v>
      </c>
      <c r="B848" s="16"/>
      <c r="C848" s="17"/>
      <c r="D848" s="16" t="str">
        <f xml:space="preserve"> _xlfn.CONCAT(ChhoeTaigi_TaioanPehoeKichhooGi!H846, ":", ChhoeTaigi_TaioanPehoeKichhooGi!J846)</f>
        <v>tshue7--tioh8:找到</v>
      </c>
      <c r="E848" s="18">
        <f t="shared" ca="1" si="41"/>
        <v>46202.697500115741</v>
      </c>
      <c r="G848" s="10" t="str">
        <f t="shared" si="42"/>
        <v>tshue7--tioh8</v>
      </c>
    </row>
    <row r="849" spans="1:7">
      <c r="A849" s="16" t="str">
        <f t="shared" si="40"/>
        <v>找得到</v>
      </c>
      <c r="B849" s="16"/>
      <c r="C849" s="17"/>
      <c r="D849" s="16" t="str">
        <f xml:space="preserve"> _xlfn.CONCAT(ChhoeTaigi_TaioanPehoeKichhooGi!H847, ":", ChhoeTaigi_TaioanPehoeKichhooGi!J847)</f>
        <v>tshue7 e7-tioh8:找得到</v>
      </c>
      <c r="E849" s="18">
        <f t="shared" ca="1" si="41"/>
        <v>46202.697500231479</v>
      </c>
      <c r="G849" s="10" t="str">
        <f t="shared" si="42"/>
        <v>tshue7 e7-tioh8</v>
      </c>
    </row>
    <row r="850" spans="1:7">
      <c r="A850" s="16" t="str">
        <f t="shared" si="40"/>
        <v>找不到</v>
      </c>
      <c r="B850" s="16"/>
      <c r="C850" s="17"/>
      <c r="D850" s="16" t="str">
        <f xml:space="preserve"> _xlfn.CONCAT(ChhoeTaigi_TaioanPehoeKichhooGi!H848, ":", ChhoeTaigi_TaioanPehoeKichhooGi!J848)</f>
        <v>tshue7 be7-tioh8:找不到</v>
      </c>
      <c r="E850" s="18">
        <f t="shared" ca="1" si="41"/>
        <v>46202.697500115741</v>
      </c>
      <c r="G850" s="10" t="str">
        <f t="shared" si="42"/>
        <v>tshue7 be7-tioh8</v>
      </c>
    </row>
    <row r="851" spans="1:7">
      <c r="A851" s="16" t="str">
        <f t="shared" si="40"/>
        <v>找到了</v>
      </c>
      <c r="B851" s="16"/>
      <c r="C851" s="17"/>
      <c r="D851" s="16" t="str">
        <f xml:space="preserve"> _xlfn.CONCAT(ChhoeTaigi_TaioanPehoeKichhooGi!H849, ":", ChhoeTaigi_TaioanPehoeKichhooGi!J849)</f>
        <v>tshue7 u7-tioh8:找到了</v>
      </c>
      <c r="E851" s="18">
        <f t="shared" ca="1" si="41"/>
        <v>46202.697500115741</v>
      </c>
      <c r="G851" s="10" t="str">
        <f t="shared" si="42"/>
        <v>tshue7 u7-tioh8</v>
      </c>
    </row>
    <row r="852" spans="1:7">
      <c r="A852" s="16" t="str">
        <f t="shared" si="40"/>
        <v>沒有找到</v>
      </c>
      <c r="B852" s="16"/>
      <c r="C852" s="17"/>
      <c r="D852" s="16" t="str">
        <f xml:space="preserve"> _xlfn.CONCAT(ChhoeTaigi_TaioanPehoeKichhooGi!H850, ":", ChhoeTaigi_TaioanPehoeKichhooGi!J850)</f>
        <v>tshue7 bo5-tioh8:沒有找到</v>
      </c>
      <c r="E852" s="18">
        <f t="shared" ca="1" si="41"/>
        <v>46202.697500115741</v>
      </c>
      <c r="G852" s="10" t="str">
        <f t="shared" si="42"/>
        <v>tshue7 bo5-tioh8</v>
      </c>
    </row>
    <row r="853" spans="1:7">
      <c r="A853" s="16" t="str">
        <f t="shared" si="40"/>
        <v>找</v>
      </c>
      <c r="B853" s="16"/>
      <c r="C853" s="17"/>
      <c r="D853" s="16" t="str">
        <f xml:space="preserve"> _xlfn.CONCAT(ChhoeTaigi_TaioanPehoeKichhooGi!H851, ":", ChhoeTaigi_TaioanPehoeKichhooGi!J851)</f>
        <v>tshue7:找</v>
      </c>
      <c r="E853" s="18">
        <f t="shared" ca="1" si="41"/>
        <v>46202.697500115741</v>
      </c>
      <c r="G853" s="10" t="str">
        <f t="shared" si="42"/>
        <v>tshue7</v>
      </c>
    </row>
    <row r="854" spans="1:7">
      <c r="A854" s="16" t="str">
        <f t="shared" si="40"/>
        <v>吹</v>
      </c>
      <c r="B854" s="16"/>
      <c r="C854" s="17"/>
      <c r="D854" s="16" t="str">
        <f xml:space="preserve"> _xlfn.CONCAT(ChhoeTaigi_TaioanPehoeKichhooGi!H852, ":", ChhoeTaigi_TaioanPehoeKichhooGi!J852)</f>
        <v>tshue:吹</v>
      </c>
      <c r="E854" s="18">
        <f t="shared" ca="1" si="41"/>
        <v>46202.697500115741</v>
      </c>
      <c r="G854" s="10" t="str">
        <f t="shared" si="42"/>
        <v>tshue</v>
      </c>
    </row>
    <row r="855" spans="1:7">
      <c r="A855" s="16" t="str">
        <f t="shared" si="40"/>
        <v>使⋯⋯當風</v>
      </c>
      <c r="B855" s="16"/>
      <c r="C855" s="17"/>
      <c r="D855" s="16" t="str">
        <f xml:space="preserve"> _xlfn.CONCAT(ChhoeTaigi_TaioanPehoeKichhooGi!H853, ":", ChhoeTaigi_TaioanPehoeKichhooGi!J853)</f>
        <v>tshue-hong:使⋯⋯當風</v>
      </c>
      <c r="E855" s="18">
        <f t="shared" ca="1" si="41"/>
        <v>46202.697500115741</v>
      </c>
      <c r="G855" s="10" t="str">
        <f t="shared" si="42"/>
        <v>tshue-hong</v>
      </c>
    </row>
    <row r="856" spans="1:7">
      <c r="A856" s="16" t="str">
        <f t="shared" si="40"/>
        <v>蒸</v>
      </c>
      <c r="B856" s="16"/>
      <c r="C856" s="17"/>
      <c r="D856" s="16" t="str">
        <f xml:space="preserve"> _xlfn.CONCAT(ChhoeTaigi_TaioanPehoeKichhooGi!H854, ":", ChhoeTaigi_TaioanPehoeKichhooGi!J854)</f>
        <v>tshue:蒸</v>
      </c>
      <c r="E856" s="18">
        <f t="shared" ca="1" si="41"/>
        <v>46202.697500231479</v>
      </c>
      <c r="G856" s="10" t="str">
        <f t="shared" si="42"/>
        <v>tshue</v>
      </c>
    </row>
    <row r="857" spans="1:7">
      <c r="A857" s="16" t="str">
        <f t="shared" si="40"/>
        <v>蒸飯，蒸菜</v>
      </c>
      <c r="B857" s="16"/>
      <c r="C857" s="17"/>
      <c r="D857" s="16" t="str">
        <f xml:space="preserve"> _xlfn.CONCAT(ChhoeTaigi_TaioanPehoeKichhooGi!H855, ":", ChhoeTaigi_TaioanPehoeKichhooGi!J855)</f>
        <v>tshue png7, tshue tshai3:蒸飯，蒸菜</v>
      </c>
      <c r="E857" s="18">
        <f t="shared" ca="1" si="41"/>
        <v>46202.697500115741</v>
      </c>
      <c r="G857" s="10" t="str">
        <f t="shared" si="42"/>
        <v>tshue png7, tshue tshai3</v>
      </c>
    </row>
    <row r="858" spans="1:7">
      <c r="A858" s="16" t="str">
        <f t="shared" si="40"/>
        <v>做</v>
      </c>
      <c r="B858" s="16"/>
      <c r="C858" s="17"/>
      <c r="D858" s="16" t="str">
        <f xml:space="preserve"> _xlfn.CONCAT(ChhoeTaigi_TaioanPehoeKichhooGi!H856, ":", ChhoeTaigi_TaioanPehoeKichhooGi!J856)</f>
        <v>tshong3:做</v>
      </c>
      <c r="E858" s="18">
        <f t="shared" ca="1" si="41"/>
        <v>46202.697500115741</v>
      </c>
      <c r="G858" s="10" t="str">
        <f t="shared" si="42"/>
        <v>tshong3</v>
      </c>
    </row>
    <row r="859" spans="1:7">
      <c r="A859" s="16" t="str">
        <f t="shared" si="40"/>
        <v>創造</v>
      </c>
      <c r="B859" s="16"/>
      <c r="C859" s="17"/>
      <c r="D859" s="16" t="str">
        <f xml:space="preserve"> _xlfn.CONCAT(ChhoeTaigi_TaioanPehoeKichhooGi!H857, ":", ChhoeTaigi_TaioanPehoeKichhooGi!J857)</f>
        <v>tshong3-tso7:創造</v>
      </c>
      <c r="E859" s="18">
        <f t="shared" ca="1" si="41"/>
        <v>46202.697500115741</v>
      </c>
      <c r="G859" s="10" t="str">
        <f t="shared" si="42"/>
        <v>tshong3-tso7</v>
      </c>
    </row>
    <row r="860" spans="1:7">
      <c r="A860" s="16" t="str">
        <f t="shared" si="40"/>
        <v>聰明</v>
      </c>
      <c r="B860" s="16"/>
      <c r="C860" s="17"/>
      <c r="D860" s="16" t="str">
        <f xml:space="preserve"> _xlfn.CONCAT(ChhoeTaigi_TaioanPehoeKichhooGi!H858, ":", ChhoeTaigi_TaioanPehoeKichhooGi!J858)</f>
        <v>tshong-bing5:聰明</v>
      </c>
      <c r="E860" s="18">
        <f t="shared" ca="1" si="41"/>
        <v>46202.697500115741</v>
      </c>
      <c r="G860" s="10" t="str">
        <f t="shared" si="42"/>
        <v>tshong-bing5</v>
      </c>
    </row>
    <row r="861" spans="1:7">
      <c r="A861" s="16" t="str">
        <f t="shared" si="40"/>
        <v>揶揄、捉弄</v>
      </c>
      <c r="B861" s="16"/>
      <c r="C861" s="17"/>
      <c r="D861" s="16" t="str">
        <f xml:space="preserve"> _xlfn.CONCAT(ChhoeTaigi_TaioanPehoeKichhooGi!H859, ":", ChhoeTaigi_TaioanPehoeKichhooGi!J859)</f>
        <v>tshong3-ti7:揶揄、捉弄</v>
      </c>
      <c r="E861" s="18">
        <f t="shared" ca="1" si="41"/>
        <v>46202.697500115741</v>
      </c>
      <c r="G861" s="10" t="str">
        <f t="shared" si="42"/>
        <v>tshong3-ti7</v>
      </c>
    </row>
    <row r="862" spans="1:7">
      <c r="A862" s="16" t="str">
        <f t="shared" si="40"/>
        <v>厝、屋房</v>
      </c>
      <c r="B862" s="16"/>
      <c r="C862" s="17"/>
      <c r="D862" s="16" t="str">
        <f xml:space="preserve"> _xlfn.CONCAT(ChhoeTaigi_TaioanPehoeKichhooGi!H860, ":", ChhoeTaigi_TaioanPehoeKichhooGi!J860)</f>
        <v>tshu3:厝、屋房</v>
      </c>
      <c r="E862" s="18">
        <f t="shared" ca="1" si="41"/>
        <v>46202.697500231479</v>
      </c>
      <c r="G862" s="10" t="str">
        <f t="shared" si="42"/>
        <v>tshu3</v>
      </c>
    </row>
    <row r="863" spans="1:7">
      <c r="A863" s="16" t="str">
        <f t="shared" si="40"/>
        <v>屋頂</v>
      </c>
      <c r="B863" s="16"/>
      <c r="C863" s="17"/>
      <c r="D863" s="16" t="str">
        <f xml:space="preserve"> _xlfn.CONCAT(ChhoeTaigi_TaioanPehoeKichhooGi!H861, ":", ChhoeTaigi_TaioanPehoeKichhooGi!J861)</f>
        <v>tshu3-ting2:屋頂</v>
      </c>
      <c r="E863" s="18">
        <f t="shared" ca="1" si="41"/>
        <v>46202.697500115741</v>
      </c>
      <c r="G863" s="10" t="str">
        <f t="shared" si="42"/>
        <v>tshu3-ting2</v>
      </c>
    </row>
    <row r="864" spans="1:7">
      <c r="A864" s="16" t="str">
        <f t="shared" si="40"/>
        <v>房東</v>
      </c>
      <c r="B864" s="16"/>
      <c r="C864" s="17"/>
      <c r="D864" s="16" t="str">
        <f xml:space="preserve"> _xlfn.CONCAT(ChhoeTaigi_TaioanPehoeKichhooGi!H862, ":", ChhoeTaigi_TaioanPehoeKichhooGi!J862)</f>
        <v>tshu3-tsu2:房東</v>
      </c>
      <c r="E864" s="18">
        <f t="shared" ca="1" si="41"/>
        <v>46202.697500115741</v>
      </c>
      <c r="G864" s="10" t="str">
        <f t="shared" si="42"/>
        <v>tshu3-tsu2</v>
      </c>
    </row>
    <row r="865" spans="1:7">
      <c r="A865" s="16" t="str">
        <f t="shared" si="40"/>
        <v>房租</v>
      </c>
      <c r="B865" s="16"/>
      <c r="C865" s="17"/>
      <c r="D865" s="16" t="str">
        <f xml:space="preserve"> _xlfn.CONCAT(ChhoeTaigi_TaioanPehoeKichhooGi!H863, ":", ChhoeTaigi_TaioanPehoeKichhooGi!J863)</f>
        <v>tshu3-sue3:房租</v>
      </c>
      <c r="E865" s="18">
        <f t="shared" ca="1" si="41"/>
        <v>46202.697500115741</v>
      </c>
      <c r="G865" s="10" t="str">
        <f t="shared" si="42"/>
        <v>tshu3-sue3</v>
      </c>
    </row>
    <row r="866" spans="1:7">
      <c r="A866" s="16" t="str">
        <f t="shared" si="40"/>
        <v>滑</v>
      </c>
      <c r="B866" s="16"/>
      <c r="C866" s="17"/>
      <c r="D866" s="16" t="str">
        <f xml:space="preserve"> _xlfn.CONCAT(ChhoeTaigi_TaioanPehoeKichhooGi!H864, ":", ChhoeTaigi_TaioanPehoeKichhooGi!J864)</f>
        <v>tshu:滑</v>
      </c>
      <c r="E866" s="18">
        <f t="shared" ca="1" si="41"/>
        <v>46202.697500115741</v>
      </c>
      <c r="G866" s="10" t="str">
        <f t="shared" si="42"/>
        <v>tshu</v>
      </c>
    </row>
    <row r="867" spans="1:7">
      <c r="A867" s="16" t="str">
        <f t="shared" si="40"/>
        <v>滑倒</v>
      </c>
      <c r="B867" s="16"/>
      <c r="C867" s="17"/>
      <c r="D867" s="16" t="str">
        <f xml:space="preserve"> _xlfn.CONCAT(ChhoeTaigi_TaioanPehoeKichhooGi!H865, ":", ChhoeTaigi_TaioanPehoeKichhooGi!J865)</f>
        <v>tshu puah8-to2:滑倒</v>
      </c>
      <c r="E867" s="18">
        <f t="shared" ca="1" si="41"/>
        <v>46202.697500115741</v>
      </c>
      <c r="G867" s="10" t="str">
        <f t="shared" si="42"/>
        <v>tshu puah8-to2</v>
      </c>
    </row>
    <row r="868" spans="1:7">
      <c r="A868" s="16" t="str">
        <f t="shared" si="40"/>
        <v>趣味、興趣</v>
      </c>
      <c r="B868" s="16"/>
      <c r="C868" s="17"/>
      <c r="D868" s="16" t="str">
        <f xml:space="preserve"> _xlfn.CONCAT(ChhoeTaigi_TaioanPehoeKichhooGi!H866, ":", ChhoeTaigi_TaioanPehoeKichhooGi!J866)</f>
        <v>tshu3-bi7:趣味、興趣</v>
      </c>
      <c r="E868" s="18">
        <f t="shared" ca="1" si="41"/>
        <v>46202.697500115741</v>
      </c>
      <c r="G868" s="10" t="str">
        <f t="shared" si="42"/>
        <v>tshu3-bi7</v>
      </c>
    </row>
    <row r="869" spans="1:7">
      <c r="A869" s="16" t="str">
        <f t="shared" si="40"/>
        <v>取消</v>
      </c>
      <c r="B869" s="16"/>
      <c r="C869" s="17"/>
      <c r="D869" s="16" t="str">
        <f xml:space="preserve"> _xlfn.CONCAT(ChhoeTaigi_TaioanPehoeKichhooGi!H867, ":", ChhoeTaigi_TaioanPehoeKichhooGi!J867)</f>
        <v>tshu2-siau:取消</v>
      </c>
      <c r="E869" s="18">
        <f t="shared" ca="1" si="41"/>
        <v>46202.697500231479</v>
      </c>
      <c r="G869" s="10" t="str">
        <f t="shared" si="42"/>
        <v>tshu2-siau</v>
      </c>
    </row>
    <row r="870" spans="1:7">
      <c r="A870" s="16" t="str">
        <f t="shared" si="40"/>
        <v>嘴</v>
      </c>
      <c r="B870" s="16"/>
      <c r="C870" s="17"/>
      <c r="D870" s="16" t="str">
        <f xml:space="preserve"> _xlfn.CONCAT(ChhoeTaigi_TaioanPehoeKichhooGi!H868, ":", ChhoeTaigi_TaioanPehoeKichhooGi!J868)</f>
        <v>tshui3:嘴</v>
      </c>
      <c r="E870" s="18">
        <f t="shared" ca="1" si="41"/>
        <v>46202.697500115741</v>
      </c>
      <c r="G870" s="10" t="str">
        <f t="shared" si="42"/>
        <v>tshui3</v>
      </c>
    </row>
    <row r="871" spans="1:7">
      <c r="A871" s="16" t="str">
        <f t="shared" si="40"/>
        <v>髯、嘴髭、嘴鬚</v>
      </c>
      <c r="B871" s="16"/>
      <c r="C871" s="17"/>
      <c r="D871" s="16" t="str">
        <f xml:space="preserve"> _xlfn.CONCAT(ChhoeTaigi_TaioanPehoeKichhooGi!H869, ":", ChhoeTaigi_TaioanPehoeKichhooGi!J869)</f>
        <v>tshui3-tshiu:髯、嘴髭、嘴鬚</v>
      </c>
      <c r="E871" s="18">
        <f t="shared" ca="1" si="41"/>
        <v>46202.697500115741</v>
      </c>
      <c r="G871" s="10" t="str">
        <f t="shared" si="42"/>
        <v>tshui3-tshiu</v>
      </c>
    </row>
    <row r="872" spans="1:7">
      <c r="A872" s="16" t="str">
        <f t="shared" si="40"/>
        <v>剃髭</v>
      </c>
      <c r="B872" s="16"/>
      <c r="C872" s="17"/>
      <c r="D872" s="16" t="str">
        <f xml:space="preserve"> _xlfn.CONCAT(ChhoeTaigi_TaioanPehoeKichhooGi!H870, ":", ChhoeTaigi_TaioanPehoeKichhooGi!J870)</f>
        <v>siu tshui3-tshiu:剃髭</v>
      </c>
      <c r="E872" s="18">
        <f t="shared" ca="1" si="41"/>
        <v>46202.697500115741</v>
      </c>
      <c r="G872" s="10" t="str">
        <f t="shared" si="42"/>
        <v>siu tshui3-tshiu</v>
      </c>
    </row>
    <row r="873" spans="1:7">
      <c r="A873" s="16" t="str">
        <f t="shared" si="40"/>
        <v>牙齒</v>
      </c>
      <c r="B873" s="16"/>
      <c r="C873" s="17"/>
      <c r="D873" s="16" t="str">
        <f xml:space="preserve"> _xlfn.CONCAT(ChhoeTaigi_TaioanPehoeKichhooGi!H871, ":", ChhoeTaigi_TaioanPehoeKichhooGi!J871)</f>
        <v>tshui3-khi2:牙齒</v>
      </c>
      <c r="E873" s="18">
        <f t="shared" ca="1" si="41"/>
        <v>46202.697500115741</v>
      </c>
      <c r="G873" s="10" t="str">
        <f t="shared" si="42"/>
        <v>tshui3-khi2</v>
      </c>
    </row>
    <row r="874" spans="1:7">
      <c r="A874" s="16" t="str">
        <f t="shared" si="40"/>
        <v>舌頭</v>
      </c>
      <c r="B874" s="16"/>
      <c r="C874" s="17"/>
      <c r="D874" s="16" t="str">
        <f xml:space="preserve"> _xlfn.CONCAT(ChhoeTaigi_TaioanPehoeKichhooGi!H872, ":", ChhoeTaigi_TaioanPehoeKichhooGi!J872)</f>
        <v>tshui3-tsih8:舌頭</v>
      </c>
      <c r="E874" s="18">
        <f t="shared" ca="1" si="41"/>
        <v>46202.697500115741</v>
      </c>
      <c r="G874" s="10" t="str">
        <f t="shared" si="42"/>
        <v>tshui3-tsih8</v>
      </c>
    </row>
    <row r="875" spans="1:7">
      <c r="A875" s="16" t="str">
        <f t="shared" si="40"/>
        <v>頰</v>
      </c>
      <c r="B875" s="16"/>
      <c r="C875" s="17"/>
      <c r="D875" s="16" t="str">
        <f xml:space="preserve"> _xlfn.CONCAT(ChhoeTaigi_TaioanPehoeKichhooGi!H873, ":", ChhoeTaigi_TaioanPehoeKichhooGi!J873)</f>
        <v>tshui3-pinn:頰</v>
      </c>
      <c r="E875" s="18">
        <f t="shared" ca="1" si="41"/>
        <v>46202.697500115741</v>
      </c>
      <c r="G875" s="10" t="str">
        <f t="shared" si="42"/>
        <v>tshui3-pinn</v>
      </c>
    </row>
    <row r="876" spans="1:7">
      <c r="A876" s="16" t="str">
        <f t="shared" si="40"/>
        <v>口唇</v>
      </c>
      <c r="B876" s="16"/>
      <c r="C876" s="17"/>
      <c r="D876" s="16" t="str">
        <f xml:space="preserve"> _xlfn.CONCAT(ChhoeTaigi_TaioanPehoeKichhooGi!H874, ":", ChhoeTaigi_TaioanPehoeKichhooGi!J874)</f>
        <v>tshui3-tun5:口唇</v>
      </c>
      <c r="E876" s="18">
        <f t="shared" ca="1" si="41"/>
        <v>46202.697500231479</v>
      </c>
      <c r="G876" s="10" t="str">
        <f t="shared" si="42"/>
        <v>tshui3-tun5</v>
      </c>
    </row>
    <row r="877" spans="1:7">
      <c r="A877" s="16" t="str">
        <f t="shared" si="40"/>
        <v>催促</v>
      </c>
      <c r="B877" s="16"/>
      <c r="C877" s="17"/>
      <c r="D877" s="16" t="str">
        <f xml:space="preserve"> _xlfn.CONCAT(ChhoeTaigi_TaioanPehoeKichhooGi!H875, ":", ChhoeTaigi_TaioanPehoeKichhooGi!J875)</f>
        <v>tshui-tshiok:催促</v>
      </c>
      <c r="E877" s="18">
        <f t="shared" ca="1" si="41"/>
        <v>46202.697500115741</v>
      </c>
      <c r="G877" s="10" t="str">
        <f t="shared" si="42"/>
        <v>tshui-tshiok</v>
      </c>
    </row>
    <row r="878" spans="1:7">
      <c r="A878" s="16" t="str">
        <f t="shared" si="40"/>
        <v>推薦</v>
      </c>
      <c r="B878" s="16"/>
      <c r="C878" s="17"/>
      <c r="D878" s="16" t="str">
        <f xml:space="preserve"> _xlfn.CONCAT(ChhoeTaigi_TaioanPehoeKichhooGi!H876, ":", ChhoeTaigi_TaioanPehoeKichhooGi!J876)</f>
        <v>tshui-tsian3:推薦</v>
      </c>
      <c r="E878" s="18">
        <f t="shared" ca="1" si="41"/>
        <v>46202.697500115741</v>
      </c>
      <c r="G878" s="10" t="str">
        <f t="shared" si="42"/>
        <v>tshui-tsian3</v>
      </c>
    </row>
    <row r="879" spans="1:7">
      <c r="A879" s="16" t="str">
        <f t="shared" si="40"/>
        <v>春天</v>
      </c>
      <c r="B879" s="16"/>
      <c r="C879" s="17"/>
      <c r="D879" s="16" t="str">
        <f xml:space="preserve"> _xlfn.CONCAT(ChhoeTaigi_TaioanPehoeKichhooGi!H877, ":", ChhoeTaigi_TaioanPehoeKichhooGi!J877)</f>
        <v>tshun-thinn:春天</v>
      </c>
      <c r="E879" s="18">
        <f t="shared" ca="1" si="41"/>
        <v>46202.697500115741</v>
      </c>
      <c r="G879" s="10" t="str">
        <f t="shared" si="42"/>
        <v>tshun-thinn</v>
      </c>
    </row>
    <row r="880" spans="1:7">
      <c r="A880" s="16" t="str">
        <f t="shared" si="40"/>
        <v>剩下、剩餘</v>
      </c>
      <c r="B880" s="16"/>
      <c r="C880" s="17"/>
      <c r="D880" s="16" t="str">
        <f xml:space="preserve"> _xlfn.CONCAT(ChhoeTaigi_TaioanPehoeKichhooGi!H878, ":", ChhoeTaigi_TaioanPehoeKichhooGi!J878)</f>
        <v>tshun:剩下、剩餘</v>
      </c>
      <c r="E880" s="18">
        <f t="shared" ca="1" si="41"/>
        <v>46202.697500115741</v>
      </c>
      <c r="G880" s="10" t="str">
        <f t="shared" si="42"/>
        <v>tshun</v>
      </c>
    </row>
    <row r="881" spans="1:7">
      <c r="A881" s="16" t="str">
        <f t="shared" si="40"/>
        <v>寸</v>
      </c>
      <c r="B881" s="16"/>
      <c r="C881" s="17"/>
      <c r="D881" s="16" t="str">
        <f xml:space="preserve"> _xlfn.CONCAT(ChhoeTaigi_TaioanPehoeKichhooGi!H879, ":", ChhoeTaigi_TaioanPehoeKichhooGi!J879)</f>
        <v>tshun3:寸</v>
      </c>
      <c r="E881" s="18">
        <f t="shared" ca="1" si="41"/>
        <v>46202.697500115741</v>
      </c>
      <c r="G881" s="10" t="str">
        <f t="shared" si="42"/>
        <v>tshun3</v>
      </c>
    </row>
    <row r="882" spans="1:7">
      <c r="A882" s="16" t="str">
        <f t="shared" si="40"/>
        <v>伸</v>
      </c>
      <c r="B882" s="16"/>
      <c r="C882" s="17"/>
      <c r="D882" s="16" t="str">
        <f xml:space="preserve"> _xlfn.CONCAT(ChhoeTaigi_TaioanPehoeKichhooGi!H880, ":", ChhoeTaigi_TaioanPehoeKichhooGi!J880)</f>
        <v>tshun:伸</v>
      </c>
      <c r="E882" s="18">
        <f t="shared" ca="1" si="41"/>
        <v>46202.697500115741</v>
      </c>
      <c r="G882" s="10" t="str">
        <f t="shared" si="42"/>
        <v>tshun</v>
      </c>
    </row>
    <row r="883" spans="1:7">
      <c r="A883" s="16" t="str">
        <f t="shared" si="40"/>
        <v>出去</v>
      </c>
      <c r="B883" s="16"/>
      <c r="C883" s="17"/>
      <c r="D883" s="16" t="str">
        <f xml:space="preserve"> _xlfn.CONCAT(ChhoeTaigi_TaioanPehoeKichhooGi!H881, ":", ChhoeTaigi_TaioanPehoeKichhooGi!J881)</f>
        <v>tshut--khi3:出去</v>
      </c>
      <c r="E883" s="18">
        <f t="shared" ca="1" si="41"/>
        <v>46202.697500115741</v>
      </c>
      <c r="G883" s="10" t="str">
        <f t="shared" si="42"/>
        <v>tshut--khi3</v>
      </c>
    </row>
    <row r="884" spans="1:7">
      <c r="A884" s="16" t="str">
        <f t="shared" si="40"/>
        <v>出來</v>
      </c>
      <c r="B884" s="16"/>
      <c r="C884" s="17"/>
      <c r="D884" s="16" t="str">
        <f xml:space="preserve"> _xlfn.CONCAT(ChhoeTaigi_TaioanPehoeKichhooGi!H882, ":", ChhoeTaigi_TaioanPehoeKichhooGi!J882)</f>
        <v>tshut--lai5:出來</v>
      </c>
      <c r="E884" s="18">
        <f t="shared" ca="1" si="41"/>
        <v>46202.697500115741</v>
      </c>
      <c r="G884" s="10" t="str">
        <f t="shared" si="42"/>
        <v>tshut--lai5</v>
      </c>
    </row>
    <row r="885" spans="1:7">
      <c r="A885" s="16" t="str">
        <f t="shared" si="40"/>
        <v>出錢、付錢</v>
      </c>
      <c r="B885" s="16"/>
      <c r="C885" s="17"/>
      <c r="D885" s="16" t="str">
        <f xml:space="preserve"> _xlfn.CONCAT(ChhoeTaigi_TaioanPehoeKichhooGi!H883, ":", ChhoeTaigi_TaioanPehoeKichhooGi!J883)</f>
        <v>tshut-tsinn5:出錢、付錢</v>
      </c>
      <c r="E885" s="18">
        <f t="shared" ca="1" si="41"/>
        <v>46202.697500115741</v>
      </c>
      <c r="G885" s="10" t="str">
        <f t="shared" si="42"/>
        <v>tshut-tsinn5</v>
      </c>
    </row>
    <row r="886" spans="1:7">
      <c r="A886" s="16" t="str">
        <f t="shared" si="40"/>
        <v>畢業</v>
      </c>
      <c r="B886" s="16"/>
      <c r="C886" s="17"/>
      <c r="D886" s="16" t="str">
        <f xml:space="preserve"> _xlfn.CONCAT(ChhoeTaigi_TaioanPehoeKichhooGi!H884, ":", ChhoeTaigi_TaioanPehoeKichhooGi!J884)</f>
        <v>tshut-giap8:畢業</v>
      </c>
      <c r="E886" s="18">
        <f t="shared" ca="1" si="41"/>
        <v>46202.697500115741</v>
      </c>
      <c r="G886" s="10" t="str">
        <f t="shared" si="42"/>
        <v>tshut-giap8</v>
      </c>
    </row>
    <row r="887" spans="1:7">
      <c r="A887" s="16" t="str">
        <f t="shared" si="40"/>
        <v>出名、有名的</v>
      </c>
      <c r="B887" s="16"/>
      <c r="C887" s="17"/>
      <c r="D887" s="16" t="str">
        <f xml:space="preserve"> _xlfn.CONCAT(ChhoeTaigi_TaioanPehoeKichhooGi!H885, ":", ChhoeTaigi_TaioanPehoeKichhooGi!J885)</f>
        <v>tshut-mia5:出名、有名的</v>
      </c>
      <c r="E887" s="18">
        <f t="shared" ca="1" si="41"/>
        <v>46202.697500115741</v>
      </c>
      <c r="G887" s="10" t="str">
        <f t="shared" si="42"/>
        <v>tshut-mia5</v>
      </c>
    </row>
    <row r="888" spans="1:7">
      <c r="A888" s="16" t="str">
        <f t="shared" si="40"/>
        <v>出價</v>
      </c>
      <c r="B888" s="16"/>
      <c r="C888" s="17"/>
      <c r="D888" s="16" t="str">
        <f xml:space="preserve"> _xlfn.CONCAT(ChhoeTaigi_TaioanPehoeKichhooGi!H886, ":", ChhoeTaigi_TaioanPehoeKichhooGi!J886)</f>
        <v>tshut:出價</v>
      </c>
      <c r="E888" s="18">
        <f t="shared" ca="1" si="41"/>
        <v>46202.697500115741</v>
      </c>
      <c r="G888" s="10" t="str">
        <f t="shared" si="42"/>
        <v>tshut</v>
      </c>
    </row>
    <row r="889" spans="1:7">
      <c r="A889" s="16" t="str">
        <f t="shared" si="40"/>
        <v>出發</v>
      </c>
      <c r="B889" s="16"/>
      <c r="C889" s="17"/>
      <c r="D889" s="16" t="str">
        <f xml:space="preserve"> _xlfn.CONCAT(ChhoeTaigi_TaioanPehoeKichhooGi!H887, ":", ChhoeTaigi_TaioanPehoeKichhooGi!J887)</f>
        <v>tshut-huat:出發</v>
      </c>
      <c r="E889" s="18">
        <f t="shared" ca="1" si="41"/>
        <v>46202.697500231479</v>
      </c>
      <c r="G889" s="10" t="str">
        <f t="shared" si="42"/>
        <v>tshut-huat</v>
      </c>
    </row>
    <row r="890" spans="1:7">
      <c r="A890" s="16" t="str">
        <f t="shared" si="40"/>
        <v>出發的時間</v>
      </c>
      <c r="B890" s="16"/>
      <c r="C890" s="17"/>
      <c r="D890" s="16" t="str">
        <f xml:space="preserve"> _xlfn.CONCAT(ChhoeTaigi_TaioanPehoeKichhooGi!H888, ":", ChhoeTaigi_TaioanPehoeKichhooGi!J888)</f>
        <v>tshut-huat e5 si5-kan:出發的時間</v>
      </c>
      <c r="E890" s="18">
        <f t="shared" ca="1" si="41"/>
        <v>46202.697500115741</v>
      </c>
      <c r="G890" s="10" t="str">
        <f t="shared" si="42"/>
        <v>tshut-huat e5 si5-kan</v>
      </c>
    </row>
    <row r="891" spans="1:7">
      <c r="A891" s="16" t="str">
        <f t="shared" si="40"/>
        <v>出發點</v>
      </c>
      <c r="B891" s="16"/>
      <c r="C891" s="17"/>
      <c r="D891" s="16" t="str">
        <f xml:space="preserve"> _xlfn.CONCAT(ChhoeTaigi_TaioanPehoeKichhooGi!H889, ":", ChhoeTaigi_TaioanPehoeKichhooGi!J889)</f>
        <v>tshut-huat-tiam2:出發點</v>
      </c>
      <c r="E891" s="18">
        <f t="shared" ca="1" si="41"/>
        <v>46202.697500115741</v>
      </c>
      <c r="G891" s="10" t="str">
        <f t="shared" si="42"/>
        <v>tshut-huat-tiam2</v>
      </c>
    </row>
    <row r="892" spans="1:7">
      <c r="A892" s="16" t="str">
        <f t="shared" si="40"/>
        <v>出生</v>
      </c>
      <c r="B892" s="16"/>
      <c r="C892" s="17"/>
      <c r="D892" s="16" t="str">
        <f xml:space="preserve"> _xlfn.CONCAT(ChhoeTaigi_TaioanPehoeKichhooGi!H890, ":", ChhoeTaigi_TaioanPehoeKichhooGi!J890)</f>
        <v>tshut-si3:出生</v>
      </c>
      <c r="E892" s="18">
        <f t="shared" ca="1" si="41"/>
        <v>46202.697500115741</v>
      </c>
      <c r="G892" s="10" t="str">
        <f t="shared" si="42"/>
        <v>tshut-si3</v>
      </c>
    </row>
    <row r="893" spans="1:7">
      <c r="A893" s="16" t="str">
        <f t="shared" si="40"/>
        <v>麻疹</v>
      </c>
      <c r="B893" s="16"/>
      <c r="C893" s="17"/>
      <c r="D893" s="16" t="str">
        <f xml:space="preserve"> _xlfn.CONCAT(ChhoeTaigi_TaioanPehoeKichhooGi!H891, ":", ChhoeTaigi_TaioanPehoeKichhooGi!J891)</f>
        <v>tshut-mua5:麻疹</v>
      </c>
      <c r="E893" s="18">
        <f t="shared" ca="1" si="41"/>
        <v>46202.697500115741</v>
      </c>
      <c r="G893" s="10" t="str">
        <f t="shared" si="42"/>
        <v>tshut-mua5</v>
      </c>
    </row>
    <row r="894" spans="1:7">
      <c r="A894" s="16" t="str">
        <f t="shared" si="40"/>
        <v>天花</v>
      </c>
      <c r="B894" s="16"/>
      <c r="C894" s="17"/>
      <c r="D894" s="16" t="str">
        <f xml:space="preserve"> _xlfn.CONCAT(ChhoeTaigi_TaioanPehoeKichhooGi!H892, ":", ChhoeTaigi_TaioanPehoeKichhooGi!J892)</f>
        <v>tshut-tsu:天花</v>
      </c>
      <c r="E894" s="18">
        <f t="shared" ca="1" si="41"/>
        <v>46202.697500115741</v>
      </c>
      <c r="G894" s="10" t="str">
        <f t="shared" si="42"/>
        <v>tshut-tsu</v>
      </c>
    </row>
    <row r="895" spans="1:7">
      <c r="A895" s="16" t="str">
        <f t="shared" si="40"/>
        <v>出</v>
      </c>
      <c r="B895" s="16"/>
      <c r="C895" s="17"/>
      <c r="D895" s="16" t="str">
        <f xml:space="preserve"> _xlfn.CONCAT(ChhoeTaigi_TaioanPehoeKichhooGi!H893, ":", ChhoeTaigi_TaioanPehoeKichhooGi!J893)</f>
        <v>tshut:出</v>
      </c>
      <c r="E895" s="18">
        <f t="shared" ca="1" si="41"/>
        <v>46202.697500115741</v>
      </c>
      <c r="G895" s="10" t="str">
        <f t="shared" si="42"/>
        <v>tshut</v>
      </c>
    </row>
    <row r="896" spans="1:7">
      <c r="A896" s="16" t="str">
        <f t="shared" si="40"/>
        <v>出力</v>
      </c>
      <c r="B896" s="16"/>
      <c r="C896" s="17"/>
      <c r="D896" s="16" t="str">
        <f xml:space="preserve"> _xlfn.CONCAT(ChhoeTaigi_TaioanPehoeKichhooGi!H894, ":", ChhoeTaigi_TaioanPehoeKichhooGi!J894)</f>
        <v>tshut-lat8:出力</v>
      </c>
      <c r="E896" s="18">
        <f t="shared" ca="1" si="41"/>
        <v>46202.697500115741</v>
      </c>
      <c r="G896" s="10" t="str">
        <f t="shared" si="42"/>
        <v>tshut-lat8</v>
      </c>
    </row>
    <row r="897" spans="1:7">
      <c r="A897" s="16" t="str">
        <f t="shared" si="40"/>
        <v>隨你的便</v>
      </c>
      <c r="B897" s="16"/>
      <c r="C897" s="17"/>
      <c r="D897" s="16" t="str">
        <f xml:space="preserve"> _xlfn.CONCAT(ChhoeTaigi_TaioanPehoeKichhooGi!H895, ":", ChhoeTaigi_TaioanPehoeKichhooGi!J895)</f>
        <v>tshut-tsai7 li2:隨你的便</v>
      </c>
      <c r="E897" s="18">
        <f t="shared" ca="1" si="41"/>
        <v>46202.697500115741</v>
      </c>
      <c r="G897" s="10" t="str">
        <f t="shared" si="42"/>
        <v>tshut-tsai7 li2</v>
      </c>
    </row>
    <row r="898" spans="1:7">
      <c r="A898" s="16" t="str">
        <f t="shared" si="40"/>
        <v>隨你的便</v>
      </c>
      <c r="B898" s="16"/>
      <c r="C898" s="17"/>
      <c r="D898" s="16" t="str">
        <f xml:space="preserve"> _xlfn.CONCAT(ChhoeTaigi_TaioanPehoeKichhooGi!H896, ":", ChhoeTaigi_TaioanPehoeKichhooGi!J896)</f>
        <v>iu5-tsai7 li2:隨你的便</v>
      </c>
      <c r="E898" s="18">
        <f t="shared" ca="1" si="41"/>
        <v>46202.697500115741</v>
      </c>
      <c r="G898" s="10" t="str">
        <f t="shared" si="42"/>
        <v>iu5-tsai7 li2</v>
      </c>
    </row>
    <row r="899" spans="1:7">
      <c r="A899" s="16" t="str">
        <f t="shared" si="40"/>
        <v>煑飯</v>
      </c>
      <c r="B899" s="16"/>
      <c r="C899" s="17"/>
      <c r="D899" s="16" t="str">
        <f xml:space="preserve"> _xlfn.CONCAT(ChhoeTaigi_TaioanPehoeKichhooGi!H897, ":", ChhoeTaigi_TaioanPehoeKichhooGi!J897)</f>
        <v>tsi2 png7:煑飯</v>
      </c>
      <c r="E899" s="18">
        <f t="shared" ca="1" si="41"/>
        <v>46202.697500115741</v>
      </c>
      <c r="G899" s="10" t="str">
        <f t="shared" si="42"/>
        <v>tsi2 png7</v>
      </c>
    </row>
    <row r="900" spans="1:7">
      <c r="A900" s="16" t="str">
        <f t="shared" si="40"/>
        <v>煑菜</v>
      </c>
      <c r="B900" s="16"/>
      <c r="C900" s="17"/>
      <c r="D900" s="16" t="str">
        <f xml:space="preserve"> _xlfn.CONCAT(ChhoeTaigi_TaioanPehoeKichhooGi!H898, ":", ChhoeTaigi_TaioanPehoeKichhooGi!J898)</f>
        <v>tsi2-tshai3:煑菜</v>
      </c>
      <c r="E900" s="18">
        <f t="shared" ca="1" si="41"/>
        <v>46202.697500115741</v>
      </c>
      <c r="G900" s="10" t="str">
        <f t="shared" si="42"/>
        <v>tsi2-tshai3</v>
      </c>
    </row>
    <row r="901" spans="1:7">
      <c r="A901" s="16" t="str">
        <f t="shared" si="40"/>
        <v>姊妹</v>
      </c>
      <c r="B901" s="16"/>
      <c r="C901" s="17"/>
      <c r="D901" s="16" t="str">
        <f xml:space="preserve"> _xlfn.CONCAT(ChhoeTaigi_TaioanPehoeKichhooGi!H899, ":", ChhoeTaigi_TaioanPehoeKichhooGi!J899)</f>
        <v>tsi2-mue7:姊妹</v>
      </c>
      <c r="E901" s="18">
        <f t="shared" ca="1" si="41"/>
        <v>46202.697500115741</v>
      </c>
      <c r="G901" s="10" t="str">
        <f t="shared" si="42"/>
        <v>tsi2-mue7</v>
      </c>
    </row>
    <row r="902" spans="1:7">
      <c r="A902" s="16" t="str">
        <f t="shared" si="40"/>
        <v>姊姊</v>
      </c>
      <c r="B902" s="16"/>
      <c r="C902" s="17"/>
      <c r="D902" s="16" t="str">
        <f xml:space="preserve"> _xlfn.CONCAT(ChhoeTaigi_TaioanPehoeKichhooGi!H900, ":", ChhoeTaigi_TaioanPehoeKichhooGi!J900)</f>
        <v>a-tse2:姊姊</v>
      </c>
      <c r="E902" s="18">
        <f t="shared" ca="1" si="41"/>
        <v>46202.697500231479</v>
      </c>
      <c r="G902" s="10" t="str">
        <f t="shared" si="42"/>
        <v>a-tse2</v>
      </c>
    </row>
    <row r="903" spans="1:7">
      <c r="A903" s="16" t="str">
        <f t="shared" si="40"/>
        <v>妹妹</v>
      </c>
      <c r="B903" s="16"/>
      <c r="C903" s="17"/>
      <c r="D903" s="16" t="str">
        <f xml:space="preserve"> _xlfn.CONCAT(ChhoeTaigi_TaioanPehoeKichhooGi!H901, ":", ChhoeTaigi_TaioanPehoeKichhooGi!J901)</f>
        <v>sio2-mue7:妹妹</v>
      </c>
      <c r="E903" s="18">
        <f t="shared" ca="1" si="41"/>
        <v>46202.697500115741</v>
      </c>
      <c r="G903" s="10" t="str">
        <f t="shared" si="42"/>
        <v>sio2-mue7</v>
      </c>
    </row>
    <row r="904" spans="1:7">
      <c r="A904" s="16" t="str">
        <f t="shared" si="40"/>
        <v>只有</v>
      </c>
      <c r="B904" s="16"/>
      <c r="C904" s="17"/>
      <c r="D904" s="16" t="str">
        <f xml:space="preserve"> _xlfn.CONCAT(ChhoeTaigi_TaioanPehoeKichhooGi!H902, ":", ChhoeTaigi_TaioanPehoeKichhooGi!J902)</f>
        <v>tsi2-u7:只有</v>
      </c>
      <c r="E904" s="18">
        <f t="shared" ca="1" si="41"/>
        <v>46202.697500115741</v>
      </c>
      <c r="G904" s="10" t="str">
        <f t="shared" si="42"/>
        <v>tsi2-u7</v>
      </c>
    </row>
    <row r="905" spans="1:7">
      <c r="A905" s="16" t="str">
        <f t="shared" si="40"/>
        <v>只有⋯⋯而已</v>
      </c>
      <c r="B905" s="16"/>
      <c r="C905" s="17"/>
      <c r="D905" s="16" t="str">
        <f xml:space="preserve"> _xlfn.CONCAT(ChhoeTaigi_TaioanPehoeKichhooGi!H903, ":", ChhoeTaigi_TaioanPehoeKichhooGi!J903)</f>
        <v>tsi2-u7....nia7-tiann7:只有⋯⋯而已</v>
      </c>
      <c r="E905" s="18">
        <f t="shared" ca="1" si="41"/>
        <v>46202.697500115741</v>
      </c>
      <c r="G905" s="10" t="str">
        <f t="shared" si="42"/>
        <v>tsi2-u7....nia7-tiann7</v>
      </c>
    </row>
    <row r="906" spans="1:7">
      <c r="A906" s="16" t="str">
        <f t="shared" si="40"/>
        <v>指教</v>
      </c>
      <c r="B906" s="16"/>
      <c r="C906" s="17"/>
      <c r="D906" s="16" t="str">
        <f xml:space="preserve"> _xlfn.CONCAT(ChhoeTaigi_TaioanPehoeKichhooGi!H904, ":", ChhoeTaigi_TaioanPehoeKichhooGi!J904)</f>
        <v>tsi2-kau3:指教</v>
      </c>
      <c r="E906" s="18">
        <f t="shared" ca="1" si="41"/>
        <v>46202.697500115741</v>
      </c>
      <c r="G906" s="10" t="str">
        <f t="shared" si="42"/>
        <v>tsi2-kau3</v>
      </c>
    </row>
    <row r="907" spans="1:7">
      <c r="A907" s="16" t="str">
        <f t="shared" si="40"/>
        <v>種子</v>
      </c>
      <c r="B907" s="16"/>
      <c r="C907" s="17"/>
      <c r="D907" s="16" t="str">
        <f xml:space="preserve"> _xlfn.CONCAT(ChhoeTaigi_TaioanPehoeKichhooGi!H905, ":", ChhoeTaigi_TaioanPehoeKichhooGi!J905)</f>
        <v>tsi2:種子</v>
      </c>
      <c r="E907" s="18">
        <f t="shared" ca="1" si="41"/>
        <v>46202.697500115741</v>
      </c>
      <c r="G907" s="10" t="str">
        <f t="shared" si="42"/>
        <v>tsi2</v>
      </c>
    </row>
    <row r="908" spans="1:7">
      <c r="A908" s="16" t="str">
        <f t="shared" si="40"/>
        <v>花種</v>
      </c>
      <c r="B908" s="16"/>
      <c r="C908" s="17"/>
      <c r="D908" s="16" t="str">
        <f xml:space="preserve"> _xlfn.CONCAT(ChhoeTaigi_TaioanPehoeKichhooGi!H906, ":", ChhoeTaigi_TaioanPehoeKichhooGi!J906)</f>
        <v>hue-tsi2:花種</v>
      </c>
      <c r="E908" s="18">
        <f t="shared" ca="1" si="41"/>
        <v>46202.697500115741</v>
      </c>
      <c r="G908" s="10" t="str">
        <f t="shared" si="42"/>
        <v>hue-tsi2</v>
      </c>
    </row>
    <row r="909" spans="1:7">
      <c r="A909" s="16" t="str">
        <f t="shared" si="40"/>
        <v>菜種</v>
      </c>
      <c r="B909" s="16"/>
      <c r="C909" s="17"/>
      <c r="D909" s="16" t="str">
        <f xml:space="preserve"> _xlfn.CONCAT(ChhoeTaigi_TaioanPehoeKichhooGi!H907, ":", ChhoeTaigi_TaioanPehoeKichhooGi!J907)</f>
        <v>tshai3-tsi2:菜種</v>
      </c>
      <c r="E909" s="18">
        <f t="shared" ca="1" si="41"/>
        <v>46202.697500231479</v>
      </c>
      <c r="G909" s="10" t="str">
        <f t="shared" si="42"/>
        <v>tshai3-tsi2</v>
      </c>
    </row>
    <row r="910" spans="1:7">
      <c r="A910" s="16" t="str">
        <f t="shared" ref="A910:A973" si="43" xml:space="preserve"> MID(D910, SEARCH(":", D910)+1, LEN(D910) - SEARCH(":", D910))</f>
        <v>紫色</v>
      </c>
      <c r="B910" s="16"/>
      <c r="C910" s="17"/>
      <c r="D910" s="16" t="str">
        <f xml:space="preserve"> _xlfn.CONCAT(ChhoeTaigi_TaioanPehoeKichhooGi!H908, ":", ChhoeTaigi_TaioanPehoeKichhooGi!J908)</f>
        <v>tsi2-sik:紫色</v>
      </c>
      <c r="E910" s="18">
        <f t="shared" ref="E910:E973" ca="1" si="44" xml:space="preserve"> NOW()</f>
        <v>46202.697500115741</v>
      </c>
      <c r="G910" s="10" t="str">
        <f t="shared" ref="G910:G973" si="45" xml:space="preserve"> MID(D910, 1, SEARCH(":", D910) -1)</f>
        <v>tsi2-sik</v>
      </c>
    </row>
    <row r="911" spans="1:7">
      <c r="A911" s="16" t="str">
        <f t="shared" si="43"/>
        <v>支票</v>
      </c>
      <c r="B911" s="16"/>
      <c r="C911" s="17"/>
      <c r="D911" s="16" t="str">
        <f xml:space="preserve"> _xlfn.CONCAT(ChhoeTaigi_TaioanPehoeKichhooGi!H909, ":", ChhoeTaigi_TaioanPehoeKichhooGi!J909)</f>
        <v>tsi-phio3:支票</v>
      </c>
      <c r="E911" s="18">
        <f t="shared" ca="1" si="44"/>
        <v>46202.697500115741</v>
      </c>
      <c r="G911" s="10" t="str">
        <f t="shared" si="45"/>
        <v>tsi-phio3</v>
      </c>
    </row>
    <row r="912" spans="1:7">
      <c r="A912" s="16" t="str">
        <f t="shared" si="43"/>
        <v>指南針</v>
      </c>
      <c r="B912" s="16"/>
      <c r="C912" s="17"/>
      <c r="D912" s="16" t="str">
        <f xml:space="preserve"> _xlfn.CONCAT(ChhoeTaigi_TaioanPehoeKichhooGi!H910, ":", ChhoeTaigi_TaioanPehoeKichhooGi!J910)</f>
        <v>tsi2-lam5-tsiam:指南針</v>
      </c>
      <c r="E912" s="18">
        <f t="shared" ca="1" si="44"/>
        <v>46202.697500115741</v>
      </c>
      <c r="G912" s="10" t="str">
        <f t="shared" si="45"/>
        <v>tsi2-lam5-tsiam</v>
      </c>
    </row>
    <row r="913" spans="1:7">
      <c r="A913" s="16" t="str">
        <f t="shared" si="43"/>
        <v>指揮</v>
      </c>
      <c r="B913" s="16"/>
      <c r="C913" s="17"/>
      <c r="D913" s="16" t="str">
        <f xml:space="preserve"> _xlfn.CONCAT(ChhoeTaigi_TaioanPehoeKichhooGi!H911, ":", ChhoeTaigi_TaioanPehoeKichhooGi!J911)</f>
        <v>tsi2-hui:指揮</v>
      </c>
      <c r="E913" s="18">
        <f t="shared" ca="1" si="44"/>
        <v>46202.697500115741</v>
      </c>
      <c r="G913" s="10" t="str">
        <f t="shared" si="45"/>
        <v>tsi2-hui</v>
      </c>
    </row>
    <row r="914" spans="1:7">
      <c r="A914" s="16" t="str">
        <f t="shared" si="43"/>
        <v>指揮工人</v>
      </c>
      <c r="B914" s="16"/>
      <c r="C914" s="17"/>
      <c r="D914" s="16" t="str">
        <f xml:space="preserve"> _xlfn.CONCAT(ChhoeTaigi_TaioanPehoeKichhooGi!H912, ":", ChhoeTaigi_TaioanPehoeKichhooGi!J912)</f>
        <v>tsi2-hui kang-lang5:指揮工人</v>
      </c>
      <c r="E914" s="18">
        <f t="shared" ca="1" si="44"/>
        <v>46202.697500115741</v>
      </c>
      <c r="G914" s="10" t="str">
        <f t="shared" si="45"/>
        <v>tsi2-hui kang-lang5</v>
      </c>
    </row>
    <row r="915" spans="1:7">
      <c r="A915" s="16" t="str">
        <f t="shared" si="43"/>
        <v>指揮樂隊</v>
      </c>
      <c r="B915" s="16"/>
      <c r="C915" s="17"/>
      <c r="D915" s="16" t="str">
        <f xml:space="preserve"> _xlfn.CONCAT(ChhoeTaigi_TaioanPehoeKichhooGi!H913, ":", ChhoeTaigi_TaioanPehoeKichhooGi!J913)</f>
        <v>tsi2-hui gak8-tui7:指揮樂隊</v>
      </c>
      <c r="E915" s="18">
        <f t="shared" ca="1" si="44"/>
        <v>46202.697500115741</v>
      </c>
      <c r="G915" s="10" t="str">
        <f t="shared" si="45"/>
        <v>tsi2-hui gak8-tui7</v>
      </c>
    </row>
    <row r="916" spans="1:7">
      <c r="A916" s="16" t="str">
        <f t="shared" si="43"/>
        <v>指揮體操</v>
      </c>
      <c r="B916" s="16"/>
      <c r="C916" s="17"/>
      <c r="D916" s="16" t="str">
        <f xml:space="preserve"> _xlfn.CONCAT(ChhoeTaigi_TaioanPehoeKichhooGi!H914, ":", ChhoeTaigi_TaioanPehoeKichhooGi!J914)</f>
        <v>tsi2-hui the2-tshau:指揮體操</v>
      </c>
      <c r="E916" s="18">
        <f t="shared" ca="1" si="44"/>
        <v>46202.697500115741</v>
      </c>
      <c r="G916" s="10" t="str">
        <f t="shared" si="45"/>
        <v>tsi2-hui the2-tshau</v>
      </c>
    </row>
    <row r="917" spans="1:7">
      <c r="A917" s="16" t="str">
        <f t="shared" si="43"/>
        <v>指導</v>
      </c>
      <c r="B917" s="16"/>
      <c r="C917" s="17"/>
      <c r="D917" s="16" t="str">
        <f xml:space="preserve"> _xlfn.CONCAT(ChhoeTaigi_TaioanPehoeKichhooGi!H915, ":", ChhoeTaigi_TaioanPehoeKichhooGi!J915)</f>
        <v>tsi2-to7:指導</v>
      </c>
      <c r="E917" s="18">
        <f t="shared" ca="1" si="44"/>
        <v>46202.697500231479</v>
      </c>
      <c r="G917" s="10" t="str">
        <f t="shared" si="45"/>
        <v>tsi2-to7</v>
      </c>
    </row>
    <row r="918" spans="1:7">
      <c r="A918" s="16" t="str">
        <f t="shared" si="43"/>
        <v>指導籃球隊</v>
      </c>
      <c r="B918" s="16"/>
      <c r="C918" s="17"/>
      <c r="D918" s="16" t="str">
        <f xml:space="preserve"> _xlfn.CONCAT(ChhoeTaigi_TaioanPehoeKichhooGi!H916, ":", ChhoeTaigi_TaioanPehoeKichhooGi!J916)</f>
        <v>tsi2-to7 na5-kiu5-tui7:指導籃球隊</v>
      </c>
      <c r="E918" s="18">
        <f t="shared" ca="1" si="44"/>
        <v>46202.697500115741</v>
      </c>
      <c r="G918" s="10" t="str">
        <f t="shared" si="45"/>
        <v>tsi2-to7 na5-kiu5-tui7</v>
      </c>
    </row>
    <row r="919" spans="1:7">
      <c r="A919" s="16" t="str">
        <f t="shared" si="43"/>
        <v>廚役</v>
      </c>
      <c r="B919" s="16"/>
      <c r="C919" s="17"/>
      <c r="D919" s="16" t="str">
        <f xml:space="preserve"> _xlfn.CONCAT(ChhoeTaigi_TaioanPehoeKichhooGi!H917, ":", ChhoeTaigi_TaioanPehoeKichhooGi!J917)</f>
        <v>tsi2-tsiah8--e5:廚役</v>
      </c>
      <c r="E919" s="18">
        <f t="shared" ca="1" si="44"/>
        <v>46202.697500115741</v>
      </c>
      <c r="G919" s="10" t="str">
        <f t="shared" si="45"/>
        <v>tsi2-tsiah8--e5</v>
      </c>
    </row>
    <row r="920" spans="1:7">
      <c r="A920" s="16" t="str">
        <f t="shared" si="43"/>
        <v>錢</v>
      </c>
      <c r="B920" s="16"/>
      <c r="C920" s="17"/>
      <c r="D920" s="16" t="str">
        <f xml:space="preserve"> _xlfn.CONCAT(ChhoeTaigi_TaioanPehoeKichhooGi!H918, ":", ChhoeTaigi_TaioanPehoeKichhooGi!J918)</f>
        <v>tsinn5:錢</v>
      </c>
      <c r="E920" s="18">
        <f t="shared" ca="1" si="44"/>
        <v>46202.697500115741</v>
      </c>
      <c r="G920" s="10" t="str">
        <f t="shared" si="45"/>
        <v>tsinn5</v>
      </c>
    </row>
    <row r="921" spans="1:7">
      <c r="A921" s="16" t="str">
        <f t="shared" si="43"/>
        <v>錢（匆）</v>
      </c>
      <c r="B921" s="16"/>
      <c r="C921" s="17"/>
      <c r="D921" s="16" t="str">
        <f xml:space="preserve"> _xlfn.CONCAT(ChhoeTaigi_TaioanPehoeKichhooGi!H919, ":", ChhoeTaigi_TaioanPehoeKichhooGi!J919)</f>
        <v>tsinn5:錢（匆）</v>
      </c>
      <c r="E921" s="18">
        <f t="shared" ca="1" si="44"/>
        <v>46202.697500115741</v>
      </c>
      <c r="G921" s="10" t="str">
        <f t="shared" si="45"/>
        <v>tsinn5</v>
      </c>
    </row>
    <row r="922" spans="1:7">
      <c r="A922" s="16" t="str">
        <f t="shared" si="43"/>
        <v>用油炸</v>
      </c>
      <c r="B922" s="16"/>
      <c r="C922" s="17"/>
      <c r="D922" s="16" t="str">
        <f xml:space="preserve"> _xlfn.CONCAT(ChhoeTaigi_TaioanPehoeKichhooGi!H920, ":", ChhoeTaigi_TaioanPehoeKichhooGi!J920)</f>
        <v>tsinn3:用油炸</v>
      </c>
      <c r="E922" s="18">
        <f t="shared" ca="1" si="44"/>
        <v>46202.697500115741</v>
      </c>
      <c r="G922" s="10" t="str">
        <f t="shared" si="45"/>
        <v>tsinn3</v>
      </c>
    </row>
    <row r="923" spans="1:7">
      <c r="A923" s="16" t="str">
        <f t="shared" si="43"/>
        <v>油炸肉丸</v>
      </c>
      <c r="B923" s="16"/>
      <c r="C923" s="17"/>
      <c r="D923" s="16" t="str">
        <f xml:space="preserve"> _xlfn.CONCAT(ChhoeTaigi_TaioanPehoeKichhooGi!H921, ":", ChhoeTaigi_TaioanPehoeKichhooGi!J921)</f>
        <v>tsinn3 bah-uan5:油炸肉丸</v>
      </c>
      <c r="E923" s="18">
        <f t="shared" ca="1" si="44"/>
        <v>46202.697500231479</v>
      </c>
      <c r="G923" s="10" t="str">
        <f t="shared" si="45"/>
        <v>tsinn3 bah-uan5</v>
      </c>
    </row>
    <row r="924" spans="1:7">
      <c r="A924" s="16" t="str">
        <f t="shared" si="43"/>
        <v>炸蝦子</v>
      </c>
      <c r="B924" s="16"/>
      <c r="C924" s="17"/>
      <c r="D924" s="16" t="str">
        <f xml:space="preserve"> _xlfn.CONCAT(ChhoeTaigi_TaioanPehoeKichhooGi!H922, ":", ChhoeTaigi_TaioanPehoeKichhooGi!J922)</f>
        <v>tsinn3 he5-tsinn3:炸蝦子</v>
      </c>
      <c r="E924" s="18">
        <f t="shared" ca="1" si="44"/>
        <v>46202.697500115741</v>
      </c>
      <c r="G924" s="10" t="str">
        <f t="shared" si="45"/>
        <v>tsinn3 he5-tsinn3</v>
      </c>
    </row>
    <row r="925" spans="1:7">
      <c r="A925" s="16" t="str">
        <f t="shared" si="43"/>
        <v>炸菜子</v>
      </c>
      <c r="B925" s="16"/>
      <c r="C925" s="17"/>
      <c r="D925" s="16" t="str">
        <f xml:space="preserve"> _xlfn.CONCAT(ChhoeTaigi_TaioanPehoeKichhooGi!H923, ":", ChhoeTaigi_TaioanPehoeKichhooGi!J923)</f>
        <v>tsinn3 tshai3-tsinn3:炸菜子</v>
      </c>
      <c r="E925" s="18">
        <f t="shared" ca="1" si="44"/>
        <v>46202.697500115741</v>
      </c>
      <c r="G925" s="10" t="str">
        <f t="shared" si="45"/>
        <v>tsinn3 tshai3-tsinn3</v>
      </c>
    </row>
    <row r="926" spans="1:7">
      <c r="A926" s="16" t="str">
        <f t="shared" si="43"/>
        <v>箭</v>
      </c>
      <c r="B926" s="16"/>
      <c r="C926" s="17"/>
      <c r="D926" s="16" t="str">
        <f xml:space="preserve"> _xlfn.CONCAT(ChhoeTaigi_TaioanPehoeKichhooGi!H924, ":", ChhoeTaigi_TaioanPehoeKichhooGi!J924)</f>
        <v>tsinn3:箭</v>
      </c>
      <c r="E926" s="18">
        <f t="shared" ca="1" si="44"/>
        <v>46202.697500115741</v>
      </c>
      <c r="G926" s="10" t="str">
        <f t="shared" si="45"/>
        <v>tsinn3</v>
      </c>
    </row>
    <row r="927" spans="1:7">
      <c r="A927" s="16" t="str">
        <f t="shared" si="43"/>
        <v>井</v>
      </c>
      <c r="B927" s="16"/>
      <c r="C927" s="17"/>
      <c r="D927" s="16" t="str">
        <f xml:space="preserve"> _xlfn.CONCAT(ChhoeTaigi_TaioanPehoeKichhooGi!H925, ":", ChhoeTaigi_TaioanPehoeKichhooGi!J925)</f>
        <v>tsinn2:井</v>
      </c>
      <c r="E927" s="18">
        <f t="shared" ca="1" si="44"/>
        <v>46202.697500115741</v>
      </c>
      <c r="G927" s="10" t="str">
        <f t="shared" si="45"/>
        <v>tsinn2</v>
      </c>
    </row>
    <row r="928" spans="1:7">
      <c r="A928" s="16" t="str">
        <f t="shared" si="43"/>
        <v>幼；嫩</v>
      </c>
      <c r="B928" s="16"/>
      <c r="C928" s="17"/>
      <c r="D928" s="16" t="str">
        <f xml:space="preserve"> _xlfn.CONCAT(ChhoeTaigi_TaioanPehoeKichhooGi!H926, ":", ChhoeTaigi_TaioanPehoeKichhooGi!J926)</f>
        <v>tsinn2:幼；嫩</v>
      </c>
      <c r="E928" s="18">
        <f t="shared" ca="1" si="44"/>
        <v>46202.697500115741</v>
      </c>
      <c r="G928" s="10" t="str">
        <f t="shared" si="45"/>
        <v>tsinn2</v>
      </c>
    </row>
    <row r="929" spans="1:7">
      <c r="A929" s="16" t="str">
        <f t="shared" si="43"/>
        <v>這裡</v>
      </c>
      <c r="B929" s="16"/>
      <c r="C929" s="17"/>
      <c r="D929" s="16" t="str">
        <f xml:space="preserve"> _xlfn.CONCAT(ChhoeTaigi_TaioanPehoeKichhooGi!H927, ":", ChhoeTaigi_TaioanPehoeKichhooGi!J927)</f>
        <v>tsiah8-tshoo3:這裡</v>
      </c>
      <c r="E929" s="18">
        <f t="shared" ca="1" si="44"/>
        <v>46202.697500231479</v>
      </c>
      <c r="G929" s="10" t="str">
        <f t="shared" si="45"/>
        <v>tsiah8-tshoo3</v>
      </c>
    </row>
    <row r="930" spans="1:7">
      <c r="A930" s="16" t="str">
        <f t="shared" si="43"/>
        <v>遮</v>
      </c>
      <c r="B930" s="16"/>
      <c r="C930" s="17"/>
      <c r="D930" s="16" t="str">
        <f xml:space="preserve"> _xlfn.CONCAT(ChhoeTaigi_TaioanPehoeKichhooGi!H928, ":", ChhoeTaigi_TaioanPehoeKichhooGi!J928)</f>
        <v>tsiah8-tshoo3:遮</v>
      </c>
      <c r="E930" s="18">
        <f t="shared" ca="1" si="44"/>
        <v>46202.697500115741</v>
      </c>
      <c r="G930" s="10" t="str">
        <f t="shared" si="45"/>
        <v>tsiah8-tshoo3</v>
      </c>
    </row>
    <row r="931" spans="1:7">
      <c r="A931" s="16" t="str">
        <f t="shared" si="43"/>
        <v>約、近</v>
      </c>
      <c r="B931" s="16"/>
      <c r="C931" s="17"/>
      <c r="D931" s="16" t="str">
        <f xml:space="preserve"> _xlfn.CONCAT(ChhoeTaigi_TaioanPehoeKichhooGi!H929, ":", ChhoeTaigi_TaioanPehoeKichhooGi!J929)</f>
        <v>tsiann5:約、近</v>
      </c>
      <c r="E931" s="18">
        <f t="shared" ca="1" si="44"/>
        <v>46202.697500115741</v>
      </c>
      <c r="G931" s="10" t="str">
        <f t="shared" si="45"/>
        <v>tsiann5</v>
      </c>
    </row>
    <row r="932" spans="1:7">
      <c r="A932" s="16" t="str">
        <f t="shared" si="43"/>
        <v/>
      </c>
      <c r="B932" s="16"/>
      <c r="C932" s="17"/>
      <c r="D932" s="16" t="str">
        <f xml:space="preserve"> _xlfn.CONCAT(ChhoeTaigi_TaioanPehoeKichhooGi!H930, ":", ChhoeTaigi_TaioanPehoeKichhooGi!J930)</f>
        <v>tsiann5:</v>
      </c>
      <c r="E932" s="18">
        <f t="shared" ca="1" si="44"/>
        <v>46202.697500115741</v>
      </c>
      <c r="G932" s="10" t="str">
        <f t="shared" si="45"/>
        <v>tsiann5</v>
      </c>
    </row>
    <row r="933" spans="1:7">
      <c r="A933" s="16" t="str">
        <f t="shared" si="43"/>
        <v>右邊</v>
      </c>
      <c r="B933" s="16"/>
      <c r="C933" s="17"/>
      <c r="D933" s="16" t="str">
        <f xml:space="preserve"> _xlfn.CONCAT(ChhoeTaigi_TaioanPehoeKichhooGi!H931, ":", ChhoeTaigi_TaioanPehoeKichhooGi!J931)</f>
        <v>tsiann3-ping5:右邊</v>
      </c>
      <c r="E933" s="18">
        <f t="shared" ca="1" si="44"/>
        <v>46202.697500115741</v>
      </c>
      <c r="G933" s="10" t="str">
        <f t="shared" si="45"/>
        <v>tsiann3-ping5</v>
      </c>
    </row>
    <row r="934" spans="1:7">
      <c r="A934" s="16" t="str">
        <f t="shared" si="43"/>
        <v>右手</v>
      </c>
      <c r="B934" s="16"/>
      <c r="C934" s="17"/>
      <c r="D934" s="16" t="str">
        <f xml:space="preserve"> _xlfn.CONCAT(ChhoeTaigi_TaioanPehoeKichhooGi!H932, ":", ChhoeTaigi_TaioanPehoeKichhooGi!J932)</f>
        <v>tsiann3-tshiu2:右手</v>
      </c>
      <c r="E934" s="18">
        <f t="shared" ca="1" si="44"/>
        <v>46202.697500115741</v>
      </c>
      <c r="G934" s="10" t="str">
        <f t="shared" si="45"/>
        <v>tsiann3-tshiu2</v>
      </c>
    </row>
    <row r="935" spans="1:7">
      <c r="A935" s="16" t="str">
        <f t="shared" si="43"/>
        <v>右邊</v>
      </c>
      <c r="B935" s="16"/>
      <c r="C935" s="17"/>
      <c r="D935" s="16" t="str">
        <f xml:space="preserve"> _xlfn.CONCAT(ChhoeTaigi_TaioanPehoeKichhooGi!H933, ":", ChhoeTaigi_TaioanPehoeKichhooGi!J933)</f>
        <v>tsiann3-tshiu2-ping5:右邊</v>
      </c>
      <c r="E935" s="18">
        <f t="shared" ca="1" si="44"/>
        <v>46202.697500231479</v>
      </c>
      <c r="G935" s="10" t="str">
        <f t="shared" si="45"/>
        <v>tsiann3-tshiu2-ping5</v>
      </c>
    </row>
    <row r="936" spans="1:7">
      <c r="A936" s="16" t="str">
        <f t="shared" si="43"/>
        <v>淡（味道）</v>
      </c>
      <c r="B936" s="16"/>
      <c r="C936" s="17"/>
      <c r="D936" s="16" t="str">
        <f xml:space="preserve"> _xlfn.CONCAT(ChhoeTaigi_TaioanPehoeKichhooGi!H934, ":", ChhoeTaigi_TaioanPehoeKichhooGi!J934)</f>
        <v>tsiann2:淡（味道）</v>
      </c>
      <c r="E936" s="18">
        <f t="shared" ca="1" si="44"/>
        <v>46202.697500115741</v>
      </c>
      <c r="G936" s="10" t="str">
        <f t="shared" si="45"/>
        <v>tsiann2</v>
      </c>
    </row>
    <row r="937" spans="1:7">
      <c r="A937" s="16" t="str">
        <f t="shared" si="43"/>
        <v>正月、一月</v>
      </c>
      <c r="B937" s="16"/>
      <c r="C937" s="17"/>
      <c r="D937" s="16" t="str">
        <f xml:space="preserve"> _xlfn.CONCAT(ChhoeTaigi_TaioanPehoeKichhooGi!H935, ":", ChhoeTaigi_TaioanPehoeKichhooGi!J935)</f>
        <v>tsiann-gueh8:正月、一月</v>
      </c>
      <c r="E937" s="18">
        <f t="shared" ca="1" si="44"/>
        <v>46202.697500115741</v>
      </c>
      <c r="G937" s="10" t="str">
        <f t="shared" si="45"/>
        <v>tsiann-gueh8</v>
      </c>
    </row>
    <row r="938" spans="1:7">
      <c r="A938" s="16" t="str">
        <f t="shared" si="43"/>
        <v>果然、真正</v>
      </c>
      <c r="B938" s="16"/>
      <c r="C938" s="17"/>
      <c r="D938" s="16" t="str">
        <f xml:space="preserve"> _xlfn.CONCAT(ChhoeTaigi_TaioanPehoeKichhooGi!H936, ":", ChhoeTaigi_TaioanPehoeKichhooGi!J936)</f>
        <v>tsiann3-sit8:果然、真正</v>
      </c>
      <c r="E938" s="18">
        <f t="shared" ca="1" si="44"/>
        <v>46202.697500115741</v>
      </c>
      <c r="G938" s="10" t="str">
        <f t="shared" si="45"/>
        <v>tsiann3-sit8</v>
      </c>
    </row>
    <row r="939" spans="1:7">
      <c r="A939" s="16" t="str">
        <f t="shared" si="43"/>
        <v>真是高興</v>
      </c>
      <c r="B939" s="16"/>
      <c r="C939" s="17"/>
      <c r="D939" s="16" t="str">
        <f xml:space="preserve"> _xlfn.CONCAT(ChhoeTaigi_TaioanPehoeKichhooGi!H937, ":", ChhoeTaigi_TaioanPehoeKichhooGi!J937)</f>
        <v>tsin tsiann3 huann-hi2:真是高興</v>
      </c>
      <c r="E939" s="18">
        <f t="shared" ca="1" si="44"/>
        <v>46202.697500115741</v>
      </c>
      <c r="G939" s="10" t="str">
        <f t="shared" si="45"/>
        <v>tsin tsiann3 huann-hi2</v>
      </c>
    </row>
    <row r="940" spans="1:7">
      <c r="A940" s="16" t="str">
        <f t="shared" si="43"/>
        <v>瘦肉</v>
      </c>
      <c r="B940" s="16"/>
      <c r="C940" s="17"/>
      <c r="D940" s="16" t="str">
        <f xml:space="preserve"> _xlfn.CONCAT(ChhoeTaigi_TaioanPehoeKichhooGi!H938, ":", ChhoeTaigi_TaioanPehoeKichhooGi!J938)</f>
        <v>tsiann-bah:瘦肉</v>
      </c>
      <c r="E940" s="18">
        <f t="shared" ca="1" si="44"/>
        <v>46202.697500115741</v>
      </c>
      <c r="G940" s="10" t="str">
        <f t="shared" si="45"/>
        <v>tsiann-bah</v>
      </c>
    </row>
    <row r="941" spans="1:7">
      <c r="A941" s="16" t="str">
        <f t="shared" si="43"/>
        <v>這些</v>
      </c>
      <c r="B941" s="16"/>
      <c r="C941" s="17"/>
      <c r="D941" s="16" t="str">
        <f xml:space="preserve"> _xlfn.CONCAT(ChhoeTaigi_TaioanPehoeKichhooGi!H939, ":", ChhoeTaigi_TaioanPehoeKichhooGi!J939)</f>
        <v>tsiah e5:這些</v>
      </c>
      <c r="E941" s="18">
        <f t="shared" ca="1" si="44"/>
        <v>46202.697500231479</v>
      </c>
      <c r="G941" s="10" t="str">
        <f t="shared" si="45"/>
        <v>tsiah e5</v>
      </c>
    </row>
    <row r="942" spans="1:7">
      <c r="A942" s="16" t="str">
        <f t="shared" si="43"/>
        <v>這麼</v>
      </c>
      <c r="B942" s="16"/>
      <c r="C942" s="17"/>
      <c r="D942" s="16" t="str">
        <f xml:space="preserve"> _xlfn.CONCAT(ChhoeTaigi_TaioanPehoeKichhooGi!H940, ":", ChhoeTaigi_TaioanPehoeKichhooGi!J940)</f>
        <v>tsiah-nih8:這麼</v>
      </c>
      <c r="E942" s="18">
        <f t="shared" ca="1" si="44"/>
        <v>46202.697500115741</v>
      </c>
      <c r="G942" s="10" t="str">
        <f t="shared" si="45"/>
        <v>tsiah-nih8</v>
      </c>
    </row>
    <row r="943" spans="1:7">
      <c r="A943" s="16" t="str">
        <f t="shared" si="43"/>
        <v>才、則</v>
      </c>
      <c r="B943" s="16"/>
      <c r="C943" s="17"/>
      <c r="D943" s="16" t="str">
        <f xml:space="preserve"> _xlfn.CONCAT(ChhoeTaigi_TaioanPehoeKichhooGi!H941, ":", ChhoeTaigi_TaioanPehoeKichhooGi!J941)</f>
        <v>tsiah:才、則</v>
      </c>
      <c r="E943" s="18">
        <f t="shared" ca="1" si="44"/>
        <v>46202.697500115741</v>
      </c>
      <c r="G943" s="10" t="str">
        <f t="shared" si="45"/>
        <v>tsiah</v>
      </c>
    </row>
    <row r="944" spans="1:7">
      <c r="A944" s="16" t="str">
        <f t="shared" si="43"/>
        <v>吃、食</v>
      </c>
      <c r="B944" s="16"/>
      <c r="C944" s="17"/>
      <c r="D944" s="16" t="str">
        <f xml:space="preserve"> _xlfn.CONCAT(ChhoeTaigi_TaioanPehoeKichhooGi!H942, ":", ChhoeTaigi_TaioanPehoeKichhooGi!J942)</f>
        <v>tsiah8:吃、食</v>
      </c>
      <c r="E944" s="18">
        <f t="shared" ca="1" si="44"/>
        <v>46202.697500115741</v>
      </c>
      <c r="G944" s="10" t="str">
        <f t="shared" si="45"/>
        <v>tsiah8</v>
      </c>
    </row>
    <row r="945" spans="1:7">
      <c r="A945" s="16" t="str">
        <f t="shared" si="43"/>
        <v>食物</v>
      </c>
      <c r="B945" s="16"/>
      <c r="C945" s="17"/>
      <c r="D945" s="16" t="str">
        <f xml:space="preserve"> _xlfn.CONCAT(ChhoeTaigi_TaioanPehoeKichhooGi!H943, ":", ChhoeTaigi_TaioanPehoeKichhooGi!J943)</f>
        <v>tsiah8-mih8:食物</v>
      </c>
      <c r="E945" s="18">
        <f t="shared" ca="1" si="44"/>
        <v>46202.697500115741</v>
      </c>
      <c r="G945" s="10" t="str">
        <f t="shared" si="45"/>
        <v>tsiah8-mih8</v>
      </c>
    </row>
    <row r="946" spans="1:7">
      <c r="A946" s="16" t="str">
        <f t="shared" si="43"/>
        <v>好吃</v>
      </c>
      <c r="B946" s="16"/>
      <c r="C946" s="17"/>
      <c r="D946" s="16" t="str">
        <f xml:space="preserve"> _xlfn.CONCAT(ChhoeTaigi_TaioanPehoeKichhooGi!H944, ":", ChhoeTaigi_TaioanPehoeKichhooGi!J944)</f>
        <v>ho2 tsiah8:好吃</v>
      </c>
      <c r="E946" s="18">
        <f t="shared" ca="1" si="44"/>
        <v>46202.697500115741</v>
      </c>
      <c r="G946" s="10" t="str">
        <f t="shared" si="45"/>
        <v>ho2 tsiah8</v>
      </c>
    </row>
    <row r="947" spans="1:7">
      <c r="A947" s="16" t="str">
        <f t="shared" si="43"/>
        <v>不好吃</v>
      </c>
      <c r="B947" s="16"/>
      <c r="C947" s="17"/>
      <c r="D947" s="16" t="str">
        <f xml:space="preserve"> _xlfn.CONCAT(ChhoeTaigi_TaioanPehoeKichhooGi!H945, ":", ChhoeTaigi_TaioanPehoeKichhooGi!J945)</f>
        <v>phainn2 tsiah8:不好吃</v>
      </c>
      <c r="E947" s="18">
        <f t="shared" ca="1" si="44"/>
        <v>46202.697500115741</v>
      </c>
      <c r="G947" s="10" t="str">
        <f t="shared" si="45"/>
        <v>phainn2 tsiah8</v>
      </c>
    </row>
    <row r="948" spans="1:7">
      <c r="A948" s="16" t="str">
        <f t="shared" si="43"/>
        <v>吃得很多、健啖</v>
      </c>
      <c r="B948" s="16"/>
      <c r="C948" s="17"/>
      <c r="D948" s="16" t="str">
        <f xml:space="preserve"> _xlfn.CONCAT(ChhoeTaigi_TaioanPehoeKichhooGi!H946, ":", ChhoeTaigi_TaioanPehoeKichhooGi!J946)</f>
        <v>gau5-tsiah8:吃得很多、健啖</v>
      </c>
      <c r="E948" s="18">
        <f t="shared" ca="1" si="44"/>
        <v>46202.697500115741</v>
      </c>
      <c r="G948" s="10" t="str">
        <f t="shared" si="45"/>
        <v>gau5-tsiah8</v>
      </c>
    </row>
    <row r="949" spans="1:7">
      <c r="A949" s="16" t="str">
        <f t="shared" si="43"/>
        <v>吃得很少</v>
      </c>
      <c r="B949" s="16"/>
      <c r="C949" s="17"/>
      <c r="D949" s="16" t="str">
        <f xml:space="preserve"> _xlfn.CONCAT(ChhoeTaigi_TaioanPehoeKichhooGi!H947, ":", ChhoeTaigi_TaioanPehoeKichhooGi!J947)</f>
        <v>be7 tsiah8:吃得很少</v>
      </c>
      <c r="E949" s="18">
        <f t="shared" ca="1" si="44"/>
        <v>46202.697500115741</v>
      </c>
      <c r="G949" s="10" t="str">
        <f t="shared" si="45"/>
        <v>be7 tsiah8</v>
      </c>
    </row>
    <row r="950" spans="1:7">
      <c r="A950" s="16" t="str">
        <f t="shared" si="43"/>
        <v>大吃</v>
      </c>
      <c r="B950" s="16"/>
      <c r="C950" s="17"/>
      <c r="D950" s="16" t="str">
        <f xml:space="preserve"> _xlfn.CONCAT(ChhoeTaigi_TaioanPehoeKichhooGi!H948, ":", ChhoeTaigi_TaioanPehoeKichhooGi!J948)</f>
        <v>tua7 tsiah8:大吃</v>
      </c>
      <c r="E950" s="18">
        <f t="shared" ca="1" si="44"/>
        <v>46202.697500115741</v>
      </c>
      <c r="G950" s="10" t="str">
        <f t="shared" si="45"/>
        <v>tua7 tsiah8</v>
      </c>
    </row>
    <row r="951" spans="1:7">
      <c r="A951" s="16" t="str">
        <f t="shared" si="43"/>
        <v>胃口不大</v>
      </c>
      <c r="B951" s="16"/>
      <c r="C951" s="17"/>
      <c r="D951" s="16" t="str">
        <f xml:space="preserve"> _xlfn.CONCAT(ChhoeTaigi_TaioanPehoeKichhooGi!H949, ":", ChhoeTaigi_TaioanPehoeKichhooGi!J949)</f>
        <v>sio2 tsiah8:胃口不大</v>
      </c>
      <c r="E951" s="18">
        <f t="shared" ca="1" si="44"/>
        <v>46202.697500115741</v>
      </c>
      <c r="G951" s="10" t="str">
        <f t="shared" si="45"/>
        <v>sio2 tsiah8</v>
      </c>
    </row>
    <row r="952" spans="1:7">
      <c r="A952" s="16" t="str">
        <f t="shared" si="43"/>
        <v>吃早飯</v>
      </c>
      <c r="B952" s="16"/>
      <c r="C952" s="17"/>
      <c r="D952" s="16" t="str">
        <f xml:space="preserve"> _xlfn.CONCAT(ChhoeTaigi_TaioanPehoeKichhooGi!H950, ":", ChhoeTaigi_TaioanPehoeKichhooGi!J950)</f>
        <v>tsiah8 tsai2-khi2:吃早飯</v>
      </c>
      <c r="E952" s="18">
        <f t="shared" ca="1" si="44"/>
        <v>46202.697500115741</v>
      </c>
      <c r="G952" s="10" t="str">
        <f t="shared" si="45"/>
        <v>tsiah8 tsai2-khi2</v>
      </c>
    </row>
    <row r="953" spans="1:7">
      <c r="A953" s="16" t="str">
        <f t="shared" si="43"/>
        <v>吃中飯</v>
      </c>
      <c r="B953" s="16"/>
      <c r="C953" s="17"/>
      <c r="D953" s="16" t="str">
        <f xml:space="preserve"> _xlfn.CONCAT(ChhoeTaigi_TaioanPehoeKichhooGi!H951, ":", ChhoeTaigi_TaioanPehoeKichhooGi!J951)</f>
        <v>tsiah8 tiong-tau3:吃中飯</v>
      </c>
      <c r="E953" s="18">
        <f t="shared" ca="1" si="44"/>
        <v>46202.697500231479</v>
      </c>
      <c r="G953" s="10" t="str">
        <f t="shared" si="45"/>
        <v>tsiah8 tiong-tau3</v>
      </c>
    </row>
    <row r="954" spans="1:7">
      <c r="A954" s="16" t="str">
        <f t="shared" si="43"/>
        <v>吃晚飯</v>
      </c>
      <c r="B954" s="16"/>
      <c r="C954" s="17"/>
      <c r="D954" s="16" t="str">
        <f xml:space="preserve"> _xlfn.CONCAT(ChhoeTaigi_TaioanPehoeKichhooGi!H952, ":", ChhoeTaigi_TaioanPehoeKichhooGi!J952)</f>
        <v>tsiah8 am3:吃晚飯</v>
      </c>
      <c r="E954" s="18">
        <f t="shared" ca="1" si="44"/>
        <v>46202.697500115741</v>
      </c>
      <c r="G954" s="10" t="str">
        <f t="shared" si="45"/>
        <v>tsiah8 am3</v>
      </c>
    </row>
    <row r="955" spans="1:7">
      <c r="A955" s="16" t="str">
        <f t="shared" si="43"/>
        <v>吃盛餐</v>
      </c>
      <c r="B955" s="16"/>
      <c r="C955" s="17"/>
      <c r="D955" s="16" t="str">
        <f xml:space="preserve"> _xlfn.CONCAT(ChhoeTaigi_TaioanPehoeKichhooGi!H953, ":", ChhoeTaigi_TaioanPehoeKichhooGi!J953)</f>
        <v>tsiah8-tshenn-tshau:吃盛餐</v>
      </c>
      <c r="E955" s="18">
        <f t="shared" ca="1" si="44"/>
        <v>46202.697500115741</v>
      </c>
      <c r="G955" s="10" t="str">
        <f t="shared" si="45"/>
        <v>tsiah8-tshenn-tshau</v>
      </c>
    </row>
    <row r="956" spans="1:7">
      <c r="A956" s="16" t="str">
        <f t="shared" si="43"/>
        <v>服藥</v>
      </c>
      <c r="B956" s="16"/>
      <c r="C956" s="17"/>
      <c r="D956" s="16" t="str">
        <f xml:space="preserve"> _xlfn.CONCAT(ChhoeTaigi_TaioanPehoeKichhooGi!H954, ":", ChhoeTaigi_TaioanPehoeKichhooGi!J954)</f>
        <v>tsiah8 ioh8-a2:服藥</v>
      </c>
      <c r="E956" s="18">
        <f t="shared" ca="1" si="44"/>
        <v>46202.697500115741</v>
      </c>
      <c r="G956" s="10" t="str">
        <f t="shared" si="45"/>
        <v>tsiah8 ioh8-a2</v>
      </c>
    </row>
    <row r="957" spans="1:7">
      <c r="A957" s="16" t="str">
        <f t="shared" si="43"/>
        <v>喝醉酒</v>
      </c>
      <c r="B957" s="16"/>
      <c r="C957" s="17"/>
      <c r="D957" s="16" t="str">
        <f xml:space="preserve"> _xlfn.CONCAT(ChhoeTaigi_TaioanPehoeKichhooGi!H955, ":", ChhoeTaigi_TaioanPehoeKichhooGi!J955)</f>
        <v>tsiah8 tsiu2-tsui3:喝醉酒</v>
      </c>
      <c r="E957" s="18">
        <f t="shared" ca="1" si="44"/>
        <v>46202.697500115741</v>
      </c>
      <c r="G957" s="10" t="str">
        <f t="shared" si="45"/>
        <v>tsiah8 tsiu2-tsui3</v>
      </c>
    </row>
    <row r="958" spans="1:7">
      <c r="A958" s="16" t="str">
        <f t="shared" si="43"/>
        <v>餐廳</v>
      </c>
      <c r="B958" s="16"/>
      <c r="C958" s="17"/>
      <c r="D958" s="16" t="str">
        <f xml:space="preserve"> _xlfn.CONCAT(ChhoeTaigi_TaioanPehoeKichhooGi!H956, ":", ChhoeTaigi_TaioanPehoeKichhooGi!J956)</f>
        <v>tsiah8 png7 thiann:餐廳</v>
      </c>
      <c r="E958" s="18">
        <f t="shared" ca="1" si="44"/>
        <v>46202.697500115741</v>
      </c>
      <c r="G958" s="10" t="str">
        <f t="shared" si="45"/>
        <v>tsiah8 png7 thiann</v>
      </c>
    </row>
    <row r="959" spans="1:7">
      <c r="A959" s="16" t="str">
        <f t="shared" si="43"/>
        <v>餐桌</v>
      </c>
      <c r="B959" s="16"/>
      <c r="C959" s="17"/>
      <c r="D959" s="16" t="str">
        <f xml:space="preserve"> _xlfn.CONCAT(ChhoeTaigi_TaioanPehoeKichhooGi!H957, ":", ChhoeTaigi_TaioanPehoeKichhooGi!J957)</f>
        <v>tsiah8 png7 toh-a2:餐桌</v>
      </c>
      <c r="E959" s="18">
        <f t="shared" ca="1" si="44"/>
        <v>46202.697500231479</v>
      </c>
      <c r="G959" s="10" t="str">
        <f t="shared" si="45"/>
        <v>tsiah8 png7 toh-a2</v>
      </c>
    </row>
    <row r="960" spans="1:7">
      <c r="A960" s="16" t="str">
        <f t="shared" si="43"/>
        <v>餐巾</v>
      </c>
      <c r="B960" s="16"/>
      <c r="C960" s="17"/>
      <c r="D960" s="16" t="str">
        <f xml:space="preserve"> _xlfn.CONCAT(ChhoeTaigi_TaioanPehoeKichhooGi!H958, ":", ChhoeTaigi_TaioanPehoeKichhooGi!J958)</f>
        <v>tsiah8 png7-kin:餐巾</v>
      </c>
      <c r="E960" s="18">
        <f t="shared" ca="1" si="44"/>
        <v>46202.697500115741</v>
      </c>
      <c r="G960" s="10" t="str">
        <f t="shared" si="45"/>
        <v>tsiah8 png7-kin</v>
      </c>
    </row>
    <row r="961" spans="1:7">
      <c r="A961" s="16" t="str">
        <f t="shared" si="43"/>
        <v>食費、膳費</v>
      </c>
      <c r="B961" s="16"/>
      <c r="C961" s="17"/>
      <c r="D961" s="16" t="str">
        <f xml:space="preserve"> _xlfn.CONCAT(ChhoeTaigi_TaioanPehoeKichhooGi!H959, ":", ChhoeTaigi_TaioanPehoeKichhooGi!J959)</f>
        <v>tsiah8 hui3:食費、膳費</v>
      </c>
      <c r="E961" s="18">
        <f t="shared" ca="1" si="44"/>
        <v>46202.697500115741</v>
      </c>
      <c r="G961" s="10" t="str">
        <f t="shared" si="45"/>
        <v>tsiah8 hui3</v>
      </c>
    </row>
    <row r="962" spans="1:7">
      <c r="A962" s="16" t="str">
        <f t="shared" si="43"/>
        <v>吃點心</v>
      </c>
      <c r="B962" s="16"/>
      <c r="C962" s="17"/>
      <c r="D962" s="16" t="str">
        <f xml:space="preserve"> _xlfn.CONCAT(ChhoeTaigi_TaioanPehoeKichhooGi!H960, ":", ChhoeTaigi_TaioanPehoeKichhooGi!J960)</f>
        <v>tsiah8 tiam2-sim:吃點心</v>
      </c>
      <c r="E962" s="18">
        <f t="shared" ca="1" si="44"/>
        <v>46202.697500115741</v>
      </c>
      <c r="G962" s="10" t="str">
        <f t="shared" si="45"/>
        <v>tsiah8 tiam2-sim</v>
      </c>
    </row>
    <row r="963" spans="1:7">
      <c r="A963" s="16" t="str">
        <f t="shared" si="43"/>
        <v>貪污、接受不義的財物</v>
      </c>
      <c r="B963" s="16"/>
      <c r="C963" s="17"/>
      <c r="D963" s="16" t="str">
        <f xml:space="preserve"> _xlfn.CONCAT(ChhoeTaigi_TaioanPehoeKichhooGi!H961, ":", ChhoeTaigi_TaioanPehoeKichhooGi!J961)</f>
        <v>tsiah8 tsinn5:貪污、接受不義的財物</v>
      </c>
      <c r="E963" s="18">
        <f t="shared" ca="1" si="44"/>
        <v>46202.697500115741</v>
      </c>
      <c r="G963" s="10" t="str">
        <f t="shared" si="45"/>
        <v>tsiah8 tsinn5</v>
      </c>
    </row>
    <row r="964" spans="1:7">
      <c r="A964" s="16" t="str">
        <f t="shared" si="43"/>
        <v>膳食由主人供給</v>
      </c>
      <c r="B964" s="16"/>
      <c r="C964" s="17"/>
      <c r="D964" s="16" t="str">
        <f xml:space="preserve"> _xlfn.CONCAT(ChhoeTaigi_TaioanPehoeKichhooGi!H962, ":", ChhoeTaigi_TaioanPehoeKichhooGi!J962)</f>
        <v>tsiah8 thau5-ke:膳食由主人供給</v>
      </c>
      <c r="E964" s="18">
        <f t="shared" ca="1" si="44"/>
        <v>46202.697500115741</v>
      </c>
      <c r="G964" s="10" t="str">
        <f t="shared" si="45"/>
        <v>tsiah8 thau5-ke</v>
      </c>
    </row>
    <row r="965" spans="1:7">
      <c r="A965" s="16" t="str">
        <f t="shared" si="43"/>
        <v>就職、就業</v>
      </c>
      <c r="B965" s="16"/>
      <c r="C965" s="17"/>
      <c r="D965" s="16" t="str">
        <f xml:space="preserve"> _xlfn.CONCAT(ChhoeTaigi_TaioanPehoeKichhooGi!H963, ":", ChhoeTaigi_TaioanPehoeKichhooGi!J963)</f>
        <v>tsiah8 thau5-loo7:就職、就業</v>
      </c>
      <c r="E965" s="18">
        <f t="shared" ca="1" si="44"/>
        <v>46202.697500115741</v>
      </c>
      <c r="G965" s="10" t="str">
        <f t="shared" si="45"/>
        <v>tsiah8 thau5-loo7</v>
      </c>
    </row>
    <row r="966" spans="1:7">
      <c r="A966" s="16" t="str">
        <f t="shared" si="43"/>
        <v>吃虧、損失</v>
      </c>
      <c r="B966" s="16"/>
      <c r="C966" s="17"/>
      <c r="D966" s="16" t="str">
        <f xml:space="preserve"> _xlfn.CONCAT(ChhoeTaigi_TaioanPehoeKichhooGi!H964, ":", ChhoeTaigi_TaioanPehoeKichhooGi!J964)</f>
        <v>tsiah8 khui:吃虧、損失</v>
      </c>
      <c r="E966" s="18">
        <f t="shared" ca="1" si="44"/>
        <v>46202.697500115741</v>
      </c>
      <c r="G966" s="10" t="str">
        <f t="shared" si="45"/>
        <v>tsiah8 khui</v>
      </c>
    </row>
    <row r="967" spans="1:7">
      <c r="A967" s="16" t="str">
        <f t="shared" si="43"/>
        <v>蠻橫</v>
      </c>
      <c r="B967" s="16"/>
      <c r="C967" s="17"/>
      <c r="D967" s="16" t="str">
        <f xml:space="preserve"> _xlfn.CONCAT(ChhoeTaigi_TaioanPehoeKichhooGi!H965, ":", ChhoeTaigi_TaioanPehoeKichhooGi!J965)</f>
        <v>tsiah8 lang5 tsiah8 thih:蠻橫</v>
      </c>
      <c r="E967" s="18">
        <f t="shared" ca="1" si="44"/>
        <v>46202.697500115741</v>
      </c>
      <c r="G967" s="10" t="str">
        <f t="shared" si="45"/>
        <v>tsiah8 lang5 tsiah8 thih</v>
      </c>
    </row>
    <row r="968" spans="1:7">
      <c r="A968" s="16" t="str">
        <f t="shared" si="43"/>
        <v>漸漸、逐次</v>
      </c>
      <c r="B968" s="16"/>
      <c r="C968" s="17"/>
      <c r="D968" s="16" t="str">
        <f xml:space="preserve"> _xlfn.CONCAT(ChhoeTaigi_TaioanPehoeKichhooGi!H966, ":", ChhoeTaigi_TaioanPehoeKichhooGi!J966)</f>
        <v>tsiam7-tsiam7:漸漸、逐次</v>
      </c>
      <c r="E968" s="18">
        <f t="shared" ca="1" si="44"/>
        <v>46202.697500115741</v>
      </c>
      <c r="G968" s="10" t="str">
        <f t="shared" si="45"/>
        <v>tsiam7-tsiam7</v>
      </c>
    </row>
    <row r="969" spans="1:7">
      <c r="A969" s="16" t="str">
        <f t="shared" si="43"/>
        <v>針、縫針</v>
      </c>
      <c r="B969" s="16"/>
      <c r="C969" s="17"/>
      <c r="D969" s="16" t="str">
        <f xml:space="preserve"> _xlfn.CONCAT(ChhoeTaigi_TaioanPehoeKichhooGi!H967, ":", ChhoeTaigi_TaioanPehoeKichhooGi!J967)</f>
        <v>tsiam7-tsiam7:針、縫針</v>
      </c>
      <c r="E969" s="18">
        <f t="shared" ca="1" si="44"/>
        <v>46202.697500115741</v>
      </c>
      <c r="G969" s="10" t="str">
        <f t="shared" si="45"/>
        <v>tsiam7-tsiam7</v>
      </c>
    </row>
    <row r="970" spans="1:7">
      <c r="A970" s="16" t="str">
        <f t="shared" si="43"/>
        <v>尖</v>
      </c>
      <c r="B970" s="16"/>
      <c r="C970" s="17"/>
      <c r="D970" s="16" t="str">
        <f xml:space="preserve"> _xlfn.CONCAT(ChhoeTaigi_TaioanPehoeKichhooGi!H968, ":", ChhoeTaigi_TaioanPehoeKichhooGi!J968)</f>
        <v>tsiam:尖</v>
      </c>
      <c r="E970" s="18">
        <f t="shared" ca="1" si="44"/>
        <v>46202.697500115741</v>
      </c>
      <c r="G970" s="10" t="str">
        <f t="shared" si="45"/>
        <v>tsiam</v>
      </c>
    </row>
    <row r="971" spans="1:7">
      <c r="A971" s="16" t="str">
        <f t="shared" si="43"/>
        <v>佔</v>
      </c>
      <c r="B971" s="16"/>
      <c r="C971" s="17"/>
      <c r="D971" s="16" t="str">
        <f xml:space="preserve"> _xlfn.CONCAT(ChhoeTaigi_TaioanPehoeKichhooGi!H969, ":", ChhoeTaigi_TaioanPehoeKichhooGi!J969)</f>
        <v>tsiam3:佔</v>
      </c>
      <c r="E971" s="18">
        <f t="shared" ca="1" si="44"/>
        <v>46202.697500115741</v>
      </c>
      <c r="G971" s="10" t="str">
        <f t="shared" si="45"/>
        <v>tsiam3</v>
      </c>
    </row>
    <row r="972" spans="1:7">
      <c r="A972" s="16" t="str">
        <f t="shared" si="43"/>
        <v>暫時</v>
      </c>
      <c r="B972" s="16"/>
      <c r="C972" s="17"/>
      <c r="D972" s="16" t="str">
        <f xml:space="preserve"> _xlfn.CONCAT(ChhoeTaigi_TaioanPehoeKichhooGi!H970, ":", ChhoeTaigi_TaioanPehoeKichhooGi!J970)</f>
        <v>tsiam7-si5:暫時</v>
      </c>
      <c r="E972" s="18">
        <f t="shared" ca="1" si="44"/>
        <v>46202.697500231479</v>
      </c>
      <c r="G972" s="10" t="str">
        <f t="shared" si="45"/>
        <v>tsiam7-si5</v>
      </c>
    </row>
    <row r="973" spans="1:7">
      <c r="A973" s="16" t="str">
        <f t="shared" si="43"/>
        <v>尖</v>
      </c>
      <c r="B973" s="16"/>
      <c r="C973" s="17"/>
      <c r="D973" s="16" t="str">
        <f xml:space="preserve"> _xlfn.CONCAT(ChhoeTaigi_TaioanPehoeKichhooGi!H971, ":", ChhoeTaigi_TaioanPehoeKichhooGi!J971)</f>
        <v>tsiam:尖</v>
      </c>
      <c r="E973" s="18">
        <f t="shared" ca="1" si="44"/>
        <v>46202.697500115741</v>
      </c>
      <c r="G973" s="10" t="str">
        <f t="shared" si="45"/>
        <v>tsiam</v>
      </c>
    </row>
    <row r="974" spans="1:7">
      <c r="A974" s="16" t="str">
        <f t="shared" ref="A974:A1037" si="46" xml:space="preserve"> MID(D974, SEARCH(":", D974)+1, LEN(D974) - SEARCH(":", D974))</f>
        <v>戰爭、打仗</v>
      </c>
      <c r="B974" s="16"/>
      <c r="C974" s="17"/>
      <c r="D974" s="16" t="str">
        <f xml:space="preserve"> _xlfn.CONCAT(ChhoeTaigi_TaioanPehoeKichhooGi!H972, ":", ChhoeTaigi_TaioanPehoeKichhooGi!J972)</f>
        <v>tsian3-tsing:戰爭、打仗</v>
      </c>
      <c r="E974" s="18">
        <f t="shared" ref="E974:E1037" ca="1" si="47" xml:space="preserve"> NOW()</f>
        <v>46202.697500115741</v>
      </c>
      <c r="G974" s="10" t="str">
        <f t="shared" ref="G974:G1037" si="48" xml:space="preserve"> MID(D974, 1, SEARCH(":", D974) -1)</f>
        <v>tsian3-tsing</v>
      </c>
    </row>
    <row r="975" spans="1:7">
      <c r="A975" s="16" t="str">
        <f t="shared" si="46"/>
        <v>戰車</v>
      </c>
      <c r="B975" s="16"/>
      <c r="C975" s="17"/>
      <c r="D975" s="16" t="str">
        <f xml:space="preserve"> _xlfn.CONCAT(ChhoeTaigi_TaioanPehoeKichhooGi!H973, ":", ChhoeTaigi_TaioanPehoeKichhooGi!J973)</f>
        <v>tsian3-tshia:戰車</v>
      </c>
      <c r="E975" s="18">
        <f t="shared" ca="1" si="47"/>
        <v>46202.697500115741</v>
      </c>
      <c r="G975" s="10" t="str">
        <f t="shared" si="48"/>
        <v>tsian3-tshia</v>
      </c>
    </row>
    <row r="976" spans="1:7">
      <c r="A976" s="16" t="str">
        <f t="shared" si="46"/>
        <v>戰線</v>
      </c>
      <c r="B976" s="16"/>
      <c r="C976" s="17"/>
      <c r="D976" s="16" t="str">
        <f xml:space="preserve"> _xlfn.CONCAT(ChhoeTaigi_TaioanPehoeKichhooGi!H974, ":", ChhoeTaigi_TaioanPehoeKichhooGi!J974)</f>
        <v>tsian3-suann3:戰線</v>
      </c>
      <c r="E976" s="18">
        <f t="shared" ca="1" si="47"/>
        <v>46202.697500115741</v>
      </c>
      <c r="G976" s="10" t="str">
        <f t="shared" si="48"/>
        <v>tsian3-suann3</v>
      </c>
    </row>
    <row r="977" spans="1:7">
      <c r="A977" s="16" t="str">
        <f t="shared" si="46"/>
        <v>戰時</v>
      </c>
      <c r="B977" s="16"/>
      <c r="C977" s="17"/>
      <c r="D977" s="16" t="str">
        <f xml:space="preserve"> _xlfn.CONCAT(ChhoeTaigi_TaioanPehoeKichhooGi!H975, ":", ChhoeTaigi_TaioanPehoeKichhooGi!J975)</f>
        <v>tsian3-si5:戰時</v>
      </c>
      <c r="E977" s="18">
        <f t="shared" ca="1" si="47"/>
        <v>46202.697500115741</v>
      </c>
      <c r="G977" s="10" t="str">
        <f t="shared" si="48"/>
        <v>tsian3-si5</v>
      </c>
    </row>
    <row r="978" spans="1:7">
      <c r="A978" s="16" t="str">
        <f t="shared" si="46"/>
        <v>戰死</v>
      </c>
      <c r="B978" s="16"/>
      <c r="C978" s="17"/>
      <c r="D978" s="16" t="str">
        <f xml:space="preserve"> _xlfn.CONCAT(ChhoeTaigi_TaioanPehoeKichhooGi!H976, ":", ChhoeTaigi_TaioanPehoeKichhooGi!J976)</f>
        <v>tsian3-si2:戰死</v>
      </c>
      <c r="E978" s="18">
        <f t="shared" ca="1" si="47"/>
        <v>46202.697500115741</v>
      </c>
      <c r="G978" s="10" t="str">
        <f t="shared" si="48"/>
        <v>tsian3-si2</v>
      </c>
    </row>
    <row r="979" spans="1:7">
      <c r="A979" s="16" t="str">
        <f t="shared" si="46"/>
        <v>戰場</v>
      </c>
      <c r="B979" s="16"/>
      <c r="C979" s="17"/>
      <c r="D979" s="16" t="str">
        <f xml:space="preserve"> _xlfn.CONCAT(ChhoeTaigi_TaioanPehoeKichhooGi!H977, ":", ChhoeTaigi_TaioanPehoeKichhooGi!J977)</f>
        <v>tsian3-tiunn5:戰場</v>
      </c>
      <c r="E979" s="18">
        <f t="shared" ca="1" si="47"/>
        <v>46202.697500115741</v>
      </c>
      <c r="G979" s="10" t="str">
        <f t="shared" si="48"/>
        <v>tsian3-tiunn5</v>
      </c>
    </row>
    <row r="980" spans="1:7">
      <c r="A980" s="16" t="str">
        <f t="shared" si="46"/>
        <v>戰術</v>
      </c>
      <c r="B980" s="16"/>
      <c r="C980" s="17"/>
      <c r="D980" s="16" t="str">
        <f xml:space="preserve"> _xlfn.CONCAT(ChhoeTaigi_TaioanPehoeKichhooGi!H978, ":", ChhoeTaigi_TaioanPehoeKichhooGi!J978)</f>
        <v>tsian3-sut8:戰術</v>
      </c>
      <c r="E980" s="18">
        <f t="shared" ca="1" si="47"/>
        <v>46202.697500115741</v>
      </c>
      <c r="G980" s="10" t="str">
        <f t="shared" si="48"/>
        <v>tsian3-sut8</v>
      </c>
    </row>
    <row r="981" spans="1:7">
      <c r="A981" s="16" t="str">
        <f t="shared" si="46"/>
        <v>餞別</v>
      </c>
      <c r="B981" s="16"/>
      <c r="C981" s="17"/>
      <c r="D981" s="16" t="str">
        <f xml:space="preserve"> _xlfn.CONCAT(ChhoeTaigi_TaioanPehoeKichhooGi!H979, ":", ChhoeTaigi_TaioanPehoeKichhooGi!J979)</f>
        <v>tsian2-piat8:餞別</v>
      </c>
      <c r="E981" s="18">
        <f t="shared" ca="1" si="47"/>
        <v>46202.697500115741</v>
      </c>
      <c r="G981" s="10" t="str">
        <f t="shared" si="48"/>
        <v>tsian2-piat8</v>
      </c>
    </row>
    <row r="982" spans="1:7">
      <c r="A982" s="16" t="str">
        <f t="shared" si="46"/>
        <v>煎</v>
      </c>
      <c r="B982" s="16"/>
      <c r="C982" s="17"/>
      <c r="D982" s="16" t="str">
        <f xml:space="preserve"> _xlfn.CONCAT(ChhoeTaigi_TaioanPehoeKichhooGi!H980, ":", ChhoeTaigi_TaioanPehoeKichhooGi!J980)</f>
        <v>tsian:煎</v>
      </c>
      <c r="E982" s="18">
        <f t="shared" ca="1" si="47"/>
        <v>46202.697500115741</v>
      </c>
      <c r="G982" s="10" t="str">
        <f t="shared" si="48"/>
        <v>tsian</v>
      </c>
    </row>
    <row r="983" spans="1:7">
      <c r="A983" s="16" t="str">
        <f t="shared" si="46"/>
        <v>煎雞蛋</v>
      </c>
      <c r="B983" s="16"/>
      <c r="C983" s="17"/>
      <c r="D983" s="16" t="str">
        <f xml:space="preserve"> _xlfn.CONCAT(ChhoeTaigi_TaioanPehoeKichhooGi!H981, ":", ChhoeTaigi_TaioanPehoeKichhooGi!J981)</f>
        <v>tsian ke-nng7:煎雞蛋</v>
      </c>
      <c r="E983" s="18">
        <f t="shared" ca="1" si="47"/>
        <v>46202.697500115741</v>
      </c>
      <c r="G983" s="10" t="str">
        <f t="shared" si="48"/>
        <v>tsian ke-nng7</v>
      </c>
    </row>
    <row r="984" spans="1:7">
      <c r="A984" s="16" t="str">
        <f t="shared" si="46"/>
        <v>煎的雞蛋</v>
      </c>
      <c r="B984" s="16"/>
      <c r="C984" s="17"/>
      <c r="D984" s="16" t="str">
        <f xml:space="preserve"> _xlfn.CONCAT(ChhoeTaigi_TaioanPehoeKichhooGi!H982, ":", ChhoeTaigi_TaioanPehoeKichhooGi!J982)</f>
        <v>tsian-e5 ke-nng7:煎的雞蛋</v>
      </c>
      <c r="E984" s="18">
        <f t="shared" ca="1" si="47"/>
        <v>46202.697500115741</v>
      </c>
      <c r="G984" s="10" t="str">
        <f t="shared" si="48"/>
        <v>tsian-e5 ke-nng7</v>
      </c>
    </row>
    <row r="985" spans="1:7">
      <c r="A985" s="16" t="str">
        <f t="shared" si="46"/>
        <v>煎一面</v>
      </c>
      <c r="B985" s="16"/>
      <c r="C985" s="17"/>
      <c r="D985" s="16" t="str">
        <f xml:space="preserve"> _xlfn.CONCAT(ChhoeTaigi_TaioanPehoeKichhooGi!H983, ":", ChhoeTaigi_TaioanPehoeKichhooGi!J983)</f>
        <v>tsian tsit8 ping5:煎一面</v>
      </c>
      <c r="E985" s="18">
        <f t="shared" ca="1" si="47"/>
        <v>46202.697500115741</v>
      </c>
      <c r="G985" s="10" t="str">
        <f t="shared" si="48"/>
        <v>tsian tsit8 ping5</v>
      </c>
    </row>
    <row r="986" spans="1:7">
      <c r="A986" s="16" t="str">
        <f t="shared" si="46"/>
        <v>煎兩面</v>
      </c>
      <c r="B986" s="16"/>
      <c r="C986" s="17"/>
      <c r="D986" s="16" t="str">
        <f xml:space="preserve"> _xlfn.CONCAT(ChhoeTaigi_TaioanPehoeKichhooGi!H984, ":", ChhoeTaigi_TaioanPehoeKichhooGi!J984)</f>
        <v>tsian nng7 ping5:煎兩面</v>
      </c>
      <c r="E986" s="18">
        <f t="shared" ca="1" si="47"/>
        <v>46202.697500231479</v>
      </c>
      <c r="G986" s="10" t="str">
        <f t="shared" si="48"/>
        <v>tsian nng7 ping5</v>
      </c>
    </row>
    <row r="987" spans="1:7">
      <c r="A987" s="16" t="str">
        <f t="shared" si="46"/>
        <v>蠢魚</v>
      </c>
      <c r="B987" s="16"/>
      <c r="C987" s="17"/>
      <c r="D987" s="16" t="str">
        <f xml:space="preserve"> _xlfn.CONCAT(ChhoeTaigi_TaioanPehoeKichhooGi!H985, ":", ChhoeTaigi_TaioanPehoeKichhooGi!J985)</f>
        <v>tsian2-a2:蠢魚</v>
      </c>
      <c r="E987" s="18">
        <f t="shared" ca="1" si="47"/>
        <v>46202.697500115741</v>
      </c>
      <c r="G987" s="10" t="str">
        <f t="shared" si="48"/>
        <v>tsian2-a2</v>
      </c>
    </row>
    <row r="988" spans="1:7">
      <c r="A988" s="16" t="str">
        <f t="shared" si="46"/>
        <v>剪</v>
      </c>
      <c r="B988" s="16"/>
      <c r="C988" s="17"/>
      <c r="D988" s="16" t="str">
        <f xml:space="preserve"> _xlfn.CONCAT(ChhoeTaigi_TaioanPehoeKichhooGi!H986, ":", ChhoeTaigi_TaioanPehoeKichhooGi!J986)</f>
        <v>tsian2:剪</v>
      </c>
      <c r="E988" s="18">
        <f t="shared" ca="1" si="47"/>
        <v>46202.697500115741</v>
      </c>
      <c r="G988" s="10" t="str">
        <f t="shared" si="48"/>
        <v>tsian2</v>
      </c>
    </row>
    <row r="989" spans="1:7">
      <c r="A989" s="16" t="str">
        <f t="shared" si="46"/>
        <v>剪布、買布</v>
      </c>
      <c r="B989" s="16"/>
      <c r="C989" s="17"/>
      <c r="D989" s="16" t="str">
        <f xml:space="preserve"> _xlfn.CONCAT(ChhoeTaigi_TaioanPehoeKichhooGi!H987, ":", ChhoeTaigi_TaioanPehoeKichhooGi!J987)</f>
        <v>tsian2-poo3:剪布、買布</v>
      </c>
      <c r="E989" s="18">
        <f t="shared" ca="1" si="47"/>
        <v>46202.697500115741</v>
      </c>
      <c r="G989" s="10" t="str">
        <f t="shared" si="48"/>
        <v>tsian2-poo3</v>
      </c>
    </row>
    <row r="990" spans="1:7">
      <c r="A990" s="16" t="str">
        <f t="shared" si="46"/>
        <v>頑皮的</v>
      </c>
      <c r="B990" s="16"/>
      <c r="C990" s="17"/>
      <c r="D990" s="16" t="str">
        <f xml:space="preserve"> _xlfn.CONCAT(ChhoeTaigi_TaioanPehoeKichhooGi!H988, ":", ChhoeTaigi_TaioanPehoeKichhooGi!J988)</f>
        <v>tsian7:頑皮的</v>
      </c>
      <c r="E990" s="18">
        <f t="shared" ca="1" si="47"/>
        <v>46202.697500115741</v>
      </c>
      <c r="G990" s="10" t="str">
        <f t="shared" si="48"/>
        <v>tsian7</v>
      </c>
    </row>
    <row r="991" spans="1:7">
      <c r="A991" s="16" t="str">
        <f t="shared" si="46"/>
        <v>扒手</v>
      </c>
      <c r="B991" s="16"/>
      <c r="C991" s="17"/>
      <c r="D991" s="16" t="str">
        <f xml:space="preserve"> _xlfn.CONCAT(ChhoeTaigi_TaioanPehoeKichhooGi!H989, ":", ChhoeTaigi_TaioanPehoeKichhooGi!J989)</f>
        <v>tsian2-liu2:扒手</v>
      </c>
      <c r="E991" s="18">
        <f t="shared" ca="1" si="47"/>
        <v>46202.697500115741</v>
      </c>
      <c r="G991" s="10" t="str">
        <f t="shared" si="48"/>
        <v>tsian2-liu2</v>
      </c>
    </row>
    <row r="992" spans="1:7">
      <c r="A992" s="16" t="str">
        <f t="shared" si="46"/>
        <v>節、折</v>
      </c>
      <c r="B992" s="16"/>
      <c r="C992" s="17"/>
      <c r="D992" s="16" t="str">
        <f xml:space="preserve"> _xlfn.CONCAT(ChhoeTaigi_TaioanPehoeKichhooGi!H990, ":", ChhoeTaigi_TaioanPehoeKichhooGi!J990)</f>
        <v>tsiat:節、折</v>
      </c>
      <c r="E992" s="18">
        <f t="shared" ca="1" si="47"/>
        <v>46202.697500115741</v>
      </c>
      <c r="G992" s="10" t="str">
        <f t="shared" si="48"/>
        <v>tsiat</v>
      </c>
    </row>
    <row r="993" spans="1:7">
      <c r="A993" s="16" t="str">
        <f t="shared" si="46"/>
        <v>復活節</v>
      </c>
      <c r="B993" s="16"/>
      <c r="C993" s="17"/>
      <c r="D993" s="16" t="str">
        <f xml:space="preserve"> _xlfn.CONCAT(ChhoeTaigi_TaioanPehoeKichhooGi!H991, ":", ChhoeTaigi_TaioanPehoeKichhooGi!J991)</f>
        <v>hok8-huat8-tsiat:復活節</v>
      </c>
      <c r="E993" s="18">
        <f t="shared" ca="1" si="47"/>
        <v>46202.697500115741</v>
      </c>
      <c r="G993" s="10" t="str">
        <f t="shared" si="48"/>
        <v>hok8-huat8-tsiat</v>
      </c>
    </row>
    <row r="994" spans="1:7">
      <c r="A994" s="16" t="str">
        <f t="shared" si="46"/>
        <v>聖誕節</v>
      </c>
      <c r="B994" s="16"/>
      <c r="C994" s="17"/>
      <c r="D994" s="16" t="str">
        <f xml:space="preserve"> _xlfn.CONCAT(ChhoeTaigi_TaioanPehoeKichhooGi!H992, ":", ChhoeTaigi_TaioanPehoeKichhooGi!J992)</f>
        <v>sing3-tan3-tsiat:聖誕節</v>
      </c>
      <c r="E994" s="18">
        <f t="shared" ca="1" si="47"/>
        <v>46202.697500115741</v>
      </c>
      <c r="G994" s="10" t="str">
        <f t="shared" si="48"/>
        <v>sing3-tan3-tsiat</v>
      </c>
    </row>
    <row r="995" spans="1:7">
      <c r="A995" s="16" t="str">
        <f t="shared" si="46"/>
        <v>打八折</v>
      </c>
      <c r="B995" s="16"/>
      <c r="C995" s="17"/>
      <c r="D995" s="16" t="str">
        <f xml:space="preserve"> _xlfn.CONCAT(ChhoeTaigi_TaioanPehoeKichhooGi!H993, ":", ChhoeTaigi_TaioanPehoeKichhooGi!J993)</f>
        <v>phah peh tsiat:打八折</v>
      </c>
      <c r="E995" s="18">
        <f t="shared" ca="1" si="47"/>
        <v>46202.697500115741</v>
      </c>
      <c r="G995" s="10" t="str">
        <f t="shared" si="48"/>
        <v>phah peh tsiat</v>
      </c>
    </row>
    <row r="996" spans="1:7">
      <c r="A996" s="16" t="str">
        <f t="shared" si="46"/>
        <v>節約</v>
      </c>
      <c r="B996" s="16"/>
      <c r="C996" s="17"/>
      <c r="D996" s="16" t="str">
        <f xml:space="preserve"> _xlfn.CONCAT(ChhoeTaigi_TaioanPehoeKichhooGi!H994, ":", ChhoeTaigi_TaioanPehoeKichhooGi!J994)</f>
        <v>tsiat-iok:節約</v>
      </c>
      <c r="E996" s="18">
        <f t="shared" ca="1" si="47"/>
        <v>46202.697500115741</v>
      </c>
      <c r="G996" s="10" t="str">
        <f t="shared" si="48"/>
        <v>tsiat-iok</v>
      </c>
    </row>
    <row r="997" spans="1:7">
      <c r="A997" s="16" t="str">
        <f t="shared" si="46"/>
        <v>接</v>
      </c>
      <c r="B997" s="16"/>
      <c r="C997" s="17"/>
      <c r="D997" s="16" t="str">
        <f xml:space="preserve"> _xlfn.CONCAT(ChhoeTaigi_TaioanPehoeKichhooGi!H995, ":", ChhoeTaigi_TaioanPehoeKichhooGi!J995)</f>
        <v>tsiap:接</v>
      </c>
      <c r="E997" s="18">
        <f t="shared" ca="1" si="47"/>
        <v>46202.697500231479</v>
      </c>
      <c r="G997" s="10" t="str">
        <f t="shared" si="48"/>
        <v>tsiap</v>
      </c>
    </row>
    <row r="998" spans="1:7">
      <c r="A998" s="16" t="str">
        <f t="shared" si="46"/>
        <v>常常、往往</v>
      </c>
      <c r="B998" s="16"/>
      <c r="C998" s="17"/>
      <c r="D998" s="16" t="str">
        <f xml:space="preserve"> _xlfn.CONCAT(ChhoeTaigi_TaioanPehoeKichhooGi!H996, ":", ChhoeTaigi_TaioanPehoeKichhooGi!J996)</f>
        <v>tsiap8:常常、往往</v>
      </c>
      <c r="E998" s="18">
        <f t="shared" ca="1" si="47"/>
        <v>46202.697500115741</v>
      </c>
      <c r="G998" s="10" t="str">
        <f t="shared" si="48"/>
        <v>tsiap8</v>
      </c>
    </row>
    <row r="999" spans="1:7">
      <c r="A999" s="16" t="str">
        <f t="shared" si="46"/>
        <v>接</v>
      </c>
      <c r="B999" s="16"/>
      <c r="C999" s="17"/>
      <c r="D999" s="16" t="str">
        <f xml:space="preserve"> _xlfn.CONCAT(ChhoeTaigi_TaioanPehoeKichhooGi!H997, ":", ChhoeTaigi_TaioanPehoeKichhooGi!J997)</f>
        <v>tsiap:接</v>
      </c>
      <c r="E999" s="18">
        <f t="shared" ca="1" si="47"/>
        <v>46202.697500115741</v>
      </c>
      <c r="G999" s="10" t="str">
        <f t="shared" si="48"/>
        <v>tsiap</v>
      </c>
    </row>
    <row r="1000" spans="1:7">
      <c r="A1000" s="16" t="str">
        <f t="shared" si="46"/>
        <v>接骨</v>
      </c>
      <c r="B1000" s="16"/>
      <c r="C1000" s="17"/>
      <c r="D1000" s="16" t="str">
        <f xml:space="preserve"> _xlfn.CONCAT(ChhoeTaigi_TaioanPehoeKichhooGi!H998, ":", ChhoeTaigi_TaioanPehoeKichhooGi!J998)</f>
        <v>tsiap-kut:接骨</v>
      </c>
      <c r="E1000" s="18">
        <f t="shared" ca="1" si="47"/>
        <v>46202.697500115741</v>
      </c>
      <c r="G1000" s="10" t="str">
        <f t="shared" si="48"/>
        <v>tsiap-kut</v>
      </c>
    </row>
    <row r="1001" spans="1:7">
      <c r="A1001" s="16" t="str">
        <f t="shared" si="46"/>
        <v>接骨師</v>
      </c>
      <c r="B1001" s="16"/>
      <c r="C1001" s="17"/>
      <c r="D1001" s="16" t="str">
        <f xml:space="preserve"> _xlfn.CONCAT(ChhoeTaigi_TaioanPehoeKichhooGi!H999, ":", ChhoeTaigi_TaioanPehoeKichhooGi!J999)</f>
        <v>tsiap-kut sai-hu7:接骨師</v>
      </c>
      <c r="E1001" s="18">
        <f t="shared" ca="1" si="47"/>
        <v>46202.697500115741</v>
      </c>
      <c r="G1001" s="10" t="str">
        <f t="shared" si="48"/>
        <v>tsiap-kut sai-hu7</v>
      </c>
    </row>
    <row r="1002" spans="1:7">
      <c r="A1002" s="16" t="str">
        <f t="shared" si="46"/>
        <v>果汁</v>
      </c>
      <c r="B1002" s="16"/>
      <c r="C1002" s="17"/>
      <c r="D1002" s="16" t="str">
        <f xml:space="preserve"> _xlfn.CONCAT(ChhoeTaigi_TaioanPehoeKichhooGi!H1000, ":", ChhoeTaigi_TaioanPehoeKichhooGi!J1000)</f>
        <v>tsiap:果汁</v>
      </c>
      <c r="E1002" s="18">
        <f t="shared" ca="1" si="47"/>
        <v>46202.697500115741</v>
      </c>
      <c r="G1002" s="10" t="str">
        <f t="shared" si="48"/>
        <v>tsiap</v>
      </c>
    </row>
    <row r="1003" spans="1:7">
      <c r="A1003" s="16" t="str">
        <f t="shared" si="46"/>
        <v>眼淚</v>
      </c>
      <c r="B1003" s="16"/>
      <c r="C1003" s="17"/>
      <c r="D1003" s="16" t="str">
        <f xml:space="preserve"> _xlfn.CONCAT(ChhoeTaigi_TaioanPehoeKichhooGi!H1001, ":", ChhoeTaigi_TaioanPehoeKichhooGi!J1001)</f>
        <v>bak8-tsiap:眼淚</v>
      </c>
      <c r="E1003" s="18">
        <f t="shared" ca="1" si="47"/>
        <v>46202.697500231479</v>
      </c>
      <c r="G1003" s="10" t="str">
        <f t="shared" si="48"/>
        <v>bak8-tsiap</v>
      </c>
    </row>
    <row r="1004" spans="1:7">
      <c r="A1004" s="16" t="str">
        <f t="shared" si="46"/>
        <v>墨水</v>
      </c>
      <c r="B1004" s="16"/>
      <c r="C1004" s="17"/>
      <c r="D1004" s="16" t="str">
        <f xml:space="preserve"> _xlfn.CONCAT(ChhoeTaigi_TaioanPehoeKichhooGi!H1002, ":", ChhoeTaigi_TaioanPehoeKichhooGi!J1002)</f>
        <v>bak8-tsiap:墨水</v>
      </c>
      <c r="E1004" s="18">
        <f t="shared" ca="1" si="47"/>
        <v>46202.697500115741</v>
      </c>
      <c r="G1004" s="10" t="str">
        <f t="shared" si="48"/>
        <v>bak8-tsiap</v>
      </c>
    </row>
    <row r="1005" spans="1:7">
      <c r="A1005" s="16" t="str">
        <f t="shared" si="46"/>
        <v>照</v>
      </c>
      <c r="B1005" s="16"/>
      <c r="C1005" s="17"/>
      <c r="D1005" s="16" t="str">
        <f xml:space="preserve"> _xlfn.CONCAT(ChhoeTaigi_TaioanPehoeKichhooGi!H1003, ":", ChhoeTaigi_TaioanPehoeKichhooGi!J1003)</f>
        <v>tsiau3:照</v>
      </c>
      <c r="E1005" s="18">
        <f t="shared" ca="1" si="47"/>
        <v>46202.697500115741</v>
      </c>
      <c r="G1005" s="10" t="str">
        <f t="shared" si="48"/>
        <v>tsiau3</v>
      </c>
    </row>
    <row r="1006" spans="1:7">
      <c r="A1006" s="16" t="str">
        <f t="shared" si="46"/>
        <v>照我看</v>
      </c>
      <c r="B1006" s="16"/>
      <c r="C1006" s="17"/>
      <c r="D1006" s="16" t="str">
        <f xml:space="preserve"> _xlfn.CONCAT(ChhoeTaigi_TaioanPehoeKichhooGi!H1004, ":", ChhoeTaigi_TaioanPehoeKichhooGi!J1004)</f>
        <v>tsiau3 gua2 khuann3:照我看</v>
      </c>
      <c r="E1006" s="18">
        <f t="shared" ca="1" si="47"/>
        <v>46202.697500115741</v>
      </c>
      <c r="G1006" s="10" t="str">
        <f t="shared" si="48"/>
        <v>tsiau3 gua2 khuann3</v>
      </c>
    </row>
    <row r="1007" spans="1:7">
      <c r="A1007" s="16" t="str">
        <f t="shared" si="46"/>
        <v>依照聖教會的規矩</v>
      </c>
      <c r="B1007" s="16"/>
      <c r="C1007" s="17"/>
      <c r="D1007" s="16" t="str">
        <f xml:space="preserve"> _xlfn.CONCAT(ChhoeTaigi_TaioanPehoeKichhooGi!H1005, ":", ChhoeTaigi_TaioanPehoeKichhooGi!J1005)</f>
        <v>tsiau3 sing3-kau3-hue7 e5 kui-ki2:依照聖教會的規矩</v>
      </c>
      <c r="E1007" s="18">
        <f t="shared" ca="1" si="47"/>
        <v>46202.697500115741</v>
      </c>
      <c r="G1007" s="10" t="str">
        <f t="shared" si="48"/>
        <v>tsiau3 sing3-kau3-hue7 e5 kui-ki2</v>
      </c>
    </row>
    <row r="1008" spans="1:7">
      <c r="A1008" s="16" t="str">
        <f t="shared" si="46"/>
        <v>照常</v>
      </c>
      <c r="B1008" s="16"/>
      <c r="C1008" s="17"/>
      <c r="D1008" s="16" t="str">
        <f xml:space="preserve"> _xlfn.CONCAT(ChhoeTaigi_TaioanPehoeKichhooGi!H1006, ":", ChhoeTaigi_TaioanPehoeKichhooGi!J1006)</f>
        <v>tsiau3-siong5:照常</v>
      </c>
      <c r="E1008" s="18">
        <f t="shared" ca="1" si="47"/>
        <v>46202.697500115741</v>
      </c>
      <c r="G1008" s="10" t="str">
        <f t="shared" si="48"/>
        <v>tsiau3-siong5</v>
      </c>
    </row>
    <row r="1009" spans="1:7">
      <c r="A1009" s="16" t="str">
        <f t="shared" si="46"/>
        <v>照你的意思</v>
      </c>
      <c r="B1009" s="16"/>
      <c r="C1009" s="17"/>
      <c r="D1009" s="16" t="str">
        <f xml:space="preserve"> _xlfn.CONCAT(ChhoeTaigi_TaioanPehoeKichhooGi!H1007, ":", ChhoeTaigi_TaioanPehoeKichhooGi!J1007)</f>
        <v>tsiau3 li2 e5 i3-su3:照你的意思</v>
      </c>
      <c r="E1009" s="18">
        <f t="shared" ca="1" si="47"/>
        <v>46202.697500115741</v>
      </c>
      <c r="G1009" s="10" t="str">
        <f t="shared" si="48"/>
        <v>tsiau3 li2 e5 i3-su3</v>
      </c>
    </row>
    <row r="1010" spans="1:7">
      <c r="A1010" s="16" t="str">
        <f t="shared" si="46"/>
        <v>照報紙</v>
      </c>
      <c r="B1010" s="16"/>
      <c r="C1010" s="17"/>
      <c r="D1010" s="16" t="str">
        <f xml:space="preserve"> _xlfn.CONCAT(ChhoeTaigi_TaioanPehoeKichhooGi!H1008, ":", ChhoeTaigi_TaioanPehoeKichhooGi!J1008)</f>
        <v>tsiau3 po3-tsua2:照報紙</v>
      </c>
      <c r="E1010" s="18">
        <f t="shared" ca="1" si="47"/>
        <v>46202.697500115741</v>
      </c>
      <c r="G1010" s="10" t="str">
        <f t="shared" si="48"/>
        <v>tsiau3 po3-tsua2</v>
      </c>
    </row>
    <row r="1011" spans="1:7">
      <c r="A1011" s="16" t="str">
        <f t="shared" si="46"/>
        <v>照時間、按時</v>
      </c>
      <c r="B1011" s="16"/>
      <c r="C1011" s="17"/>
      <c r="D1011" s="16" t="str">
        <f xml:space="preserve"> _xlfn.CONCAT(ChhoeTaigi_TaioanPehoeKichhooGi!H1009, ":", ChhoeTaigi_TaioanPehoeKichhooGi!J1009)</f>
        <v>tsiau3 si5-kan:照時間、按時</v>
      </c>
      <c r="E1011" s="18">
        <f t="shared" ca="1" si="47"/>
        <v>46202.697500115741</v>
      </c>
      <c r="G1011" s="10" t="str">
        <f t="shared" si="48"/>
        <v>tsiau3 si5-kan</v>
      </c>
    </row>
    <row r="1012" spans="1:7">
      <c r="A1012" s="16" t="str">
        <f t="shared" si="46"/>
        <v>照神父所講的</v>
      </c>
      <c r="B1012" s="16"/>
      <c r="C1012" s="17"/>
      <c r="D1012" s="16" t="str">
        <f xml:space="preserve"> _xlfn.CONCAT(ChhoeTaigi_TaioanPehoeKichhooGi!H1010, ":", ChhoeTaigi_TaioanPehoeKichhooGi!J1010)</f>
        <v>tsiau3 sin5-hu7 soo2 kong2--e5:照神父所講的</v>
      </c>
      <c r="E1012" s="18">
        <f t="shared" ca="1" si="47"/>
        <v>46202.697500115741</v>
      </c>
      <c r="G1012" s="10" t="str">
        <f t="shared" si="48"/>
        <v>tsiau3 sin5-hu7 soo2 kong2--e5</v>
      </c>
    </row>
    <row r="1013" spans="1:7">
      <c r="A1013" s="16" t="str">
        <f t="shared" si="46"/>
        <v>照天主教的道理</v>
      </c>
      <c r="B1013" s="16"/>
      <c r="C1013" s="17"/>
      <c r="D1013" s="16" t="str">
        <f xml:space="preserve"> _xlfn.CONCAT(ChhoeTaigi_TaioanPehoeKichhooGi!H1011, ":", ChhoeTaigi_TaioanPehoeKichhooGi!J1011)</f>
        <v>tsiau3 thian-tsu2-kau3 e5 to7-li2:照天主教的道理</v>
      </c>
      <c r="E1013" s="18">
        <f t="shared" ca="1" si="47"/>
        <v>46202.697500115741</v>
      </c>
      <c r="G1013" s="10" t="str">
        <f t="shared" si="48"/>
        <v>tsiau3 thian-tsu2-kau3 e5 to7-li2</v>
      </c>
    </row>
    <row r="1014" spans="1:7">
      <c r="A1014" s="16" t="str">
        <f t="shared" si="46"/>
        <v>照舊</v>
      </c>
      <c r="B1014" s="16"/>
      <c r="C1014" s="17"/>
      <c r="D1014" s="16" t="str">
        <f xml:space="preserve"> _xlfn.CONCAT(ChhoeTaigi_TaioanPehoeKichhooGi!H1012, ":", ChhoeTaigi_TaioanPehoeKichhooGi!J1012)</f>
        <v>tsiau3 ku7:照舊</v>
      </c>
      <c r="E1014" s="18">
        <f t="shared" ca="1" si="47"/>
        <v>46202.697500115741</v>
      </c>
      <c r="G1014" s="10" t="str">
        <f t="shared" si="48"/>
        <v>tsiau3 ku7</v>
      </c>
    </row>
    <row r="1015" spans="1:7">
      <c r="A1015" s="16" t="str">
        <f t="shared" si="46"/>
        <v>照台灣的風俗</v>
      </c>
      <c r="B1015" s="16"/>
      <c r="C1015" s="17"/>
      <c r="D1015" s="16" t="str">
        <f xml:space="preserve"> _xlfn.CONCAT(ChhoeTaigi_TaioanPehoeKichhooGi!H1013, ":", ChhoeTaigi_TaioanPehoeKichhooGi!J1013)</f>
        <v>tsiau3 tai5-uan5 e5 hong-siok8:照台灣的風俗</v>
      </c>
      <c r="E1015" s="18">
        <f t="shared" ca="1" si="47"/>
        <v>46202.697500115741</v>
      </c>
      <c r="G1015" s="10" t="str">
        <f t="shared" si="48"/>
        <v>tsiau3 tai5-uan5 e5 hong-siok8</v>
      </c>
    </row>
    <row r="1016" spans="1:7">
      <c r="A1016" s="16" t="str">
        <f t="shared" si="46"/>
        <v>照顧</v>
      </c>
      <c r="B1016" s="16"/>
      <c r="C1016" s="17"/>
      <c r="D1016" s="16" t="str">
        <f xml:space="preserve"> _xlfn.CONCAT(ChhoeTaigi_TaioanPehoeKichhooGi!H1014, ":", ChhoeTaigi_TaioanPehoeKichhooGi!J1014)</f>
        <v>tsiau3-koo3:照顧</v>
      </c>
      <c r="E1016" s="18">
        <f t="shared" ca="1" si="47"/>
        <v>46202.697500115741</v>
      </c>
      <c r="G1016" s="10" t="str">
        <f t="shared" si="48"/>
        <v>tsiau3-koo3</v>
      </c>
    </row>
    <row r="1017" spans="1:7">
      <c r="A1017" s="16" t="str">
        <f t="shared" si="46"/>
        <v>照顧孩子</v>
      </c>
      <c r="B1017" s="16"/>
      <c r="C1017" s="17"/>
      <c r="D1017" s="16" t="str">
        <f xml:space="preserve"> _xlfn.CONCAT(ChhoeTaigi_TaioanPehoeKichhooGi!H1015, ":", ChhoeTaigi_TaioanPehoeKichhooGi!J1015)</f>
        <v>tsiau3-koo3 gin2-na2:照顧孩子</v>
      </c>
      <c r="E1017" s="18">
        <f t="shared" ca="1" si="47"/>
        <v>46202.697500231479</v>
      </c>
      <c r="G1017" s="10" t="str">
        <f t="shared" si="48"/>
        <v>tsiau3-koo3 gin2-na2</v>
      </c>
    </row>
    <row r="1018" spans="1:7">
      <c r="A1018" s="16" t="str">
        <f t="shared" si="46"/>
        <v>鳥兒</v>
      </c>
      <c r="B1018" s="16"/>
      <c r="C1018" s="17"/>
      <c r="D1018" s="16" t="str">
        <f xml:space="preserve"> _xlfn.CONCAT(ChhoeTaigi_TaioanPehoeKichhooGi!H1016, ":", ChhoeTaigi_TaioanPehoeKichhooGi!J1016)</f>
        <v>tsiau2-a2:鳥兒</v>
      </c>
      <c r="E1018" s="18">
        <f t="shared" ca="1" si="47"/>
        <v>46202.697500115741</v>
      </c>
      <c r="G1018" s="10" t="str">
        <f t="shared" si="48"/>
        <v>tsiau2-a2</v>
      </c>
    </row>
    <row r="1019" spans="1:7">
      <c r="A1019" s="16" t="str">
        <f t="shared" si="46"/>
        <v>接</v>
      </c>
      <c r="B1019" s="16"/>
      <c r="C1019" s="17"/>
      <c r="D1019" s="16" t="str">
        <f xml:space="preserve"> _xlfn.CONCAT(ChhoeTaigi_TaioanPehoeKichhooGi!H1017, ":", ChhoeTaigi_TaioanPehoeKichhooGi!J1017)</f>
        <v>tsih:接</v>
      </c>
      <c r="E1019" s="18">
        <f t="shared" ca="1" si="47"/>
        <v>46202.697500115741</v>
      </c>
      <c r="G1019" s="10" t="str">
        <f t="shared" si="48"/>
        <v>tsih</v>
      </c>
    </row>
    <row r="1020" spans="1:7">
      <c r="A1020" s="16" t="str">
        <f t="shared" si="46"/>
        <v>摺</v>
      </c>
      <c r="B1020" s="16"/>
      <c r="C1020" s="17"/>
      <c r="D1020" s="16" t="str">
        <f xml:space="preserve"> _xlfn.CONCAT(ChhoeTaigi_TaioanPehoeKichhooGi!H1018, ":", ChhoeTaigi_TaioanPehoeKichhooGi!J1018)</f>
        <v>tsih:摺</v>
      </c>
      <c r="E1020" s="18">
        <f t="shared" ca="1" si="47"/>
        <v>46202.697500115741</v>
      </c>
      <c r="G1020" s="10" t="str">
        <f t="shared" si="48"/>
        <v>tsih</v>
      </c>
    </row>
    <row r="1021" spans="1:7">
      <c r="A1021" s="16" t="str">
        <f t="shared" si="46"/>
        <v>摺衣服</v>
      </c>
      <c r="B1021" s="16"/>
      <c r="C1021" s="17"/>
      <c r="D1021" s="16" t="str">
        <f xml:space="preserve"> _xlfn.CONCAT(ChhoeTaigi_TaioanPehoeKichhooGi!H1019, ":", ChhoeTaigi_TaioanPehoeKichhooGi!J1019)</f>
        <v>tsih sann:摺衣服</v>
      </c>
      <c r="E1021" s="18">
        <f t="shared" ca="1" si="47"/>
        <v>46202.697500115741</v>
      </c>
      <c r="G1021" s="10" t="str">
        <f t="shared" si="48"/>
        <v>tsih sann</v>
      </c>
    </row>
    <row r="1022" spans="1:7">
      <c r="A1022" s="16" t="str">
        <f t="shared" si="46"/>
        <v>摺棉被、哲被褥</v>
      </c>
      <c r="B1022" s="16"/>
      <c r="C1022" s="17"/>
      <c r="D1022" s="16" t="str">
        <f xml:space="preserve"> _xlfn.CONCAT(ChhoeTaigi_TaioanPehoeKichhooGi!H1020, ":", ChhoeTaigi_TaioanPehoeKichhooGi!J1020)</f>
        <v>tsih phue7:摺棉被、哲被褥</v>
      </c>
      <c r="E1022" s="18">
        <f t="shared" ca="1" si="47"/>
        <v>46202.697500115741</v>
      </c>
      <c r="G1022" s="10" t="str">
        <f t="shared" si="48"/>
        <v>tsih phue7</v>
      </c>
    </row>
    <row r="1023" spans="1:7">
      <c r="A1023" s="16" t="str">
        <f t="shared" si="46"/>
        <v>現在</v>
      </c>
      <c r="B1023" s="16"/>
      <c r="C1023" s="17"/>
      <c r="D1023" s="16" t="str">
        <f xml:space="preserve"> _xlfn.CONCAT(ChhoeTaigi_TaioanPehoeKichhooGi!H1021, ":", ChhoeTaigi_TaioanPehoeKichhooGi!J1021)</f>
        <v>tsim2-ma2:現在</v>
      </c>
      <c r="E1023" s="18">
        <f t="shared" ca="1" si="47"/>
        <v>46202.697500115741</v>
      </c>
      <c r="G1023" s="10" t="str">
        <f t="shared" si="48"/>
        <v>tsim2-ma2</v>
      </c>
    </row>
    <row r="1024" spans="1:7">
      <c r="A1024" s="16" t="str">
        <f t="shared" si="46"/>
        <v>嬸母</v>
      </c>
      <c r="B1024" s="16"/>
      <c r="C1024" s="17"/>
      <c r="D1024" s="16" t="str">
        <f xml:space="preserve"> _xlfn.CONCAT(ChhoeTaigi_TaioanPehoeKichhooGi!H1022, ":", ChhoeTaigi_TaioanPehoeKichhooGi!J1022)</f>
        <v>a-tsim2:嬸母</v>
      </c>
      <c r="E1024" s="18">
        <f t="shared" ca="1" si="47"/>
        <v>46202.697500115741</v>
      </c>
      <c r="G1024" s="10" t="str">
        <f t="shared" si="48"/>
        <v>a-tsim2</v>
      </c>
    </row>
    <row r="1025" spans="1:7">
      <c r="A1025" s="16" t="str">
        <f t="shared" si="46"/>
        <v>吻</v>
      </c>
      <c r="B1025" s="16"/>
      <c r="C1025" s="17"/>
      <c r="D1025" s="16" t="str">
        <f xml:space="preserve"> _xlfn.CONCAT(ChhoeTaigi_TaioanPehoeKichhooGi!H1023, ":", ChhoeTaigi_TaioanPehoeKichhooGi!J1023)</f>
        <v>tsim2-ma2:吻</v>
      </c>
      <c r="E1025" s="18">
        <f t="shared" ca="1" si="47"/>
        <v>46202.697500115741</v>
      </c>
      <c r="G1025" s="10" t="str">
        <f t="shared" si="48"/>
        <v>tsim2-ma2</v>
      </c>
    </row>
    <row r="1026" spans="1:7">
      <c r="A1026" s="16" t="str">
        <f t="shared" si="46"/>
        <v>浸</v>
      </c>
      <c r="B1026" s="16"/>
      <c r="C1026" s="17"/>
      <c r="D1026" s="16" t="str">
        <f xml:space="preserve"> _xlfn.CONCAT(ChhoeTaigi_TaioanPehoeKichhooGi!H1024, ":", ChhoeTaigi_TaioanPehoeKichhooGi!J1024)</f>
        <v>tsim3:浸</v>
      </c>
      <c r="E1026" s="18">
        <f t="shared" ca="1" si="47"/>
        <v>46202.697500115741</v>
      </c>
      <c r="G1026" s="10" t="str">
        <f t="shared" si="48"/>
        <v>tsim3</v>
      </c>
    </row>
    <row r="1027" spans="1:7">
      <c r="A1027" s="16" t="str">
        <f t="shared" si="46"/>
        <v>蟳</v>
      </c>
      <c r="B1027" s="16"/>
      <c r="C1027" s="17"/>
      <c r="D1027" s="16" t="str">
        <f xml:space="preserve"> _xlfn.CONCAT(ChhoeTaigi_TaioanPehoeKichhooGi!H1025, ":", ChhoeTaigi_TaioanPehoeKichhooGi!J1025)</f>
        <v>tsim5:蟳</v>
      </c>
      <c r="E1027" s="18">
        <f t="shared" ca="1" si="47"/>
        <v>46202.697500115741</v>
      </c>
      <c r="G1027" s="10" t="str">
        <f t="shared" si="48"/>
        <v>tsim5</v>
      </c>
    </row>
    <row r="1028" spans="1:7">
      <c r="A1028" s="16" t="str">
        <f t="shared" si="46"/>
        <v>枕</v>
      </c>
      <c r="B1028" s="16"/>
      <c r="C1028" s="17"/>
      <c r="D1028" s="16" t="str">
        <f xml:space="preserve"> _xlfn.CONCAT(ChhoeTaigi_TaioanPehoeKichhooGi!H1026, ":", ChhoeTaigi_TaioanPehoeKichhooGi!J1026)</f>
        <v>tsim2-thau5:枕</v>
      </c>
      <c r="E1028" s="18">
        <f t="shared" ca="1" si="47"/>
        <v>46202.697500115741</v>
      </c>
      <c r="G1028" s="10" t="str">
        <f t="shared" si="48"/>
        <v>tsim2-thau5</v>
      </c>
    </row>
    <row r="1029" spans="1:7">
      <c r="A1029" s="16" t="str">
        <f t="shared" si="46"/>
        <v>枕套</v>
      </c>
      <c r="B1029" s="16"/>
      <c r="C1029" s="17"/>
      <c r="D1029" s="16" t="str">
        <f xml:space="preserve"> _xlfn.CONCAT(ChhoeTaigi_TaioanPehoeKichhooGi!H1027, ":", ChhoeTaigi_TaioanPehoeKichhooGi!J1027)</f>
        <v>tsim2-thau5 long5:枕套</v>
      </c>
      <c r="E1029" s="18">
        <f t="shared" ca="1" si="47"/>
        <v>46202.697500115741</v>
      </c>
      <c r="G1029" s="10" t="str">
        <f t="shared" si="48"/>
        <v>tsim2-thau5 long5</v>
      </c>
    </row>
    <row r="1030" spans="1:7">
      <c r="A1030" s="16" t="str">
        <f t="shared" si="46"/>
        <v>真</v>
      </c>
      <c r="B1030" s="16"/>
      <c r="C1030" s="17"/>
      <c r="D1030" s="16" t="str">
        <f xml:space="preserve"> _xlfn.CONCAT(ChhoeTaigi_TaioanPehoeKichhooGi!H1028, ":", ChhoeTaigi_TaioanPehoeKichhooGi!J1028)</f>
        <v>tsin:真</v>
      </c>
      <c r="E1030" s="18">
        <f t="shared" ca="1" si="47"/>
        <v>46202.697500115741</v>
      </c>
      <c r="G1030" s="10" t="str">
        <f t="shared" si="48"/>
        <v>tsin</v>
      </c>
    </row>
    <row r="1031" spans="1:7">
      <c r="A1031" s="16" t="str">
        <f t="shared" si="46"/>
        <v>真正、很</v>
      </c>
      <c r="B1031" s="16"/>
      <c r="C1031" s="17"/>
      <c r="D1031" s="16" t="str">
        <f xml:space="preserve"> _xlfn.CONCAT(ChhoeTaigi_TaioanPehoeKichhooGi!H1029, ":", ChhoeTaigi_TaioanPehoeKichhooGi!J1029)</f>
        <v>tsin-tsiann3:真正、很</v>
      </c>
      <c r="E1031" s="18">
        <f t="shared" ca="1" si="47"/>
        <v>46202.697500231479</v>
      </c>
      <c r="G1031" s="10" t="str">
        <f t="shared" si="48"/>
        <v>tsin-tsiann3</v>
      </c>
    </row>
    <row r="1032" spans="1:7">
      <c r="A1032" s="16" t="str">
        <f t="shared" si="46"/>
        <v>很美麗</v>
      </c>
      <c r="B1032" s="16"/>
      <c r="C1032" s="17"/>
      <c r="D1032" s="16" t="str">
        <f xml:space="preserve"> _xlfn.CONCAT(ChhoeTaigi_TaioanPehoeKichhooGi!H1030, ":", ChhoeTaigi_TaioanPehoeKichhooGi!J1030)</f>
        <v>tsin tsiann3 sui2:很美麗</v>
      </c>
      <c r="E1032" s="18">
        <f t="shared" ca="1" si="47"/>
        <v>46202.697500115741</v>
      </c>
      <c r="G1032" s="10" t="str">
        <f t="shared" si="48"/>
        <v>tsin tsiann3 sui2</v>
      </c>
    </row>
    <row r="1033" spans="1:7">
      <c r="A1033" s="16" t="str">
        <f t="shared" si="46"/>
        <v>認真</v>
      </c>
      <c r="B1033" s="16"/>
      <c r="C1033" s="17"/>
      <c r="D1033" s="16" t="str">
        <f xml:space="preserve"> _xlfn.CONCAT(ChhoeTaigi_TaioanPehoeKichhooGi!H1031, ":", ChhoeTaigi_TaioanPehoeKichhooGi!J1031)</f>
        <v>jin7-tsin:認真</v>
      </c>
      <c r="E1033" s="18">
        <f t="shared" ca="1" si="47"/>
        <v>46202.697500115741</v>
      </c>
      <c r="G1033" s="10" t="str">
        <f t="shared" si="48"/>
        <v>jin7-tsin</v>
      </c>
    </row>
    <row r="1034" spans="1:7">
      <c r="A1034" s="16" t="str">
        <f t="shared" si="46"/>
        <v>真可愛</v>
      </c>
      <c r="B1034" s="16"/>
      <c r="C1034" s="17"/>
      <c r="D1034" s="16" t="str">
        <f xml:space="preserve"> _xlfn.CONCAT(ChhoeTaigi_TaioanPehoeKichhooGi!H1032, ":", ChhoeTaigi_TaioanPehoeKichhooGi!J1032)</f>
        <v>tsin tit lang5 thiann3:真可愛</v>
      </c>
      <c r="E1034" s="18">
        <f t="shared" ca="1" si="47"/>
        <v>46202.697500115741</v>
      </c>
      <c r="G1034" s="10" t="str">
        <f t="shared" si="48"/>
        <v>tsin tit lang5 thiann3</v>
      </c>
    </row>
    <row r="1035" spans="1:7">
      <c r="A1035" s="16" t="str">
        <f t="shared" si="46"/>
        <v>好久沒有來</v>
      </c>
      <c r="B1035" s="16"/>
      <c r="C1035" s="17"/>
      <c r="D1035" s="16" t="str">
        <f xml:space="preserve"> _xlfn.CONCAT(ChhoeTaigi_TaioanPehoeKichhooGi!H1033, ":", ChhoeTaigi_TaioanPehoeKichhooGi!J1033)</f>
        <v>tsin han2-kiann5:好久沒有來</v>
      </c>
      <c r="E1035" s="18">
        <f t="shared" ca="1" si="47"/>
        <v>46202.697500115741</v>
      </c>
      <c r="G1035" s="10" t="str">
        <f t="shared" si="48"/>
        <v>tsin han2-kiann5</v>
      </c>
    </row>
    <row r="1036" spans="1:7">
      <c r="A1036" s="16" t="str">
        <f t="shared" si="46"/>
        <v>升</v>
      </c>
      <c r="B1036" s="16"/>
      <c r="C1036" s="17"/>
      <c r="D1036" s="16" t="str">
        <f xml:space="preserve"> _xlfn.CONCAT(ChhoeTaigi_TaioanPehoeKichhooGi!H1034, ":", ChhoeTaigi_TaioanPehoeKichhooGi!J1034)</f>
        <v>tsin:升</v>
      </c>
      <c r="E1036" s="18">
        <f t="shared" ca="1" si="47"/>
        <v>46202.697500115741</v>
      </c>
      <c r="G1036" s="10" t="str">
        <f t="shared" si="48"/>
        <v>tsin</v>
      </c>
    </row>
    <row r="1037" spans="1:7">
      <c r="A1037" s="16" t="str">
        <f t="shared" si="46"/>
        <v>進步</v>
      </c>
      <c r="B1037" s="16"/>
      <c r="C1037" s="17"/>
      <c r="D1037" s="16" t="str">
        <f xml:space="preserve"> _xlfn.CONCAT(ChhoeTaigi_TaioanPehoeKichhooGi!H1035, ":", ChhoeTaigi_TaioanPehoeKichhooGi!J1035)</f>
        <v>tsin3 poo7:進步</v>
      </c>
      <c r="E1037" s="18">
        <f t="shared" ca="1" si="47"/>
        <v>46202.697500115741</v>
      </c>
      <c r="G1037" s="10" t="str">
        <f t="shared" si="48"/>
        <v>tsin3 poo7</v>
      </c>
    </row>
    <row r="1038" spans="1:7">
      <c r="A1038" s="16" t="str">
        <f t="shared" ref="A1038:A1101" si="49" xml:space="preserve"> MID(D1038, SEARCH(":", D1038)+1, LEN(D1038) - SEARCH(":", D1038))</f>
        <v>盡力</v>
      </c>
      <c r="B1038" s="16"/>
      <c r="C1038" s="17"/>
      <c r="D1038" s="16" t="str">
        <f xml:space="preserve"> _xlfn.CONCAT(ChhoeTaigi_TaioanPehoeKichhooGi!H1036, ":", ChhoeTaigi_TaioanPehoeKichhooGi!J1036)</f>
        <v>tsin7-lik8:盡力</v>
      </c>
      <c r="E1038" s="18">
        <f t="shared" ref="E1038:E1101" ca="1" si="50" xml:space="preserve"> NOW()</f>
        <v>46202.697500115741</v>
      </c>
      <c r="G1038" s="10" t="str">
        <f t="shared" ref="G1038:G1101" si="51" xml:space="preserve"> MID(D1038, 1, SEARCH(":", D1038) -1)</f>
        <v>tsin7-lik8</v>
      </c>
    </row>
    <row r="1039" spans="1:7">
      <c r="A1039" s="16" t="str">
        <f t="shared" si="49"/>
        <v>進退兩難</v>
      </c>
      <c r="B1039" s="16"/>
      <c r="C1039" s="17"/>
      <c r="D1039" s="16" t="str">
        <f xml:space="preserve"> _xlfn.CONCAT(ChhoeTaigi_TaioanPehoeKichhooGi!H1037, ":", ChhoeTaigi_TaioanPehoeKichhooGi!J1037)</f>
        <v>tsin3-the3 liong2-lan5:進退兩難</v>
      </c>
      <c r="E1039" s="18">
        <f t="shared" ca="1" si="50"/>
        <v>46202.697500115741</v>
      </c>
      <c r="G1039" s="10" t="str">
        <f t="shared" si="51"/>
        <v>tsin3-the3 liong2-lan5</v>
      </c>
    </row>
    <row r="1040" spans="1:7">
      <c r="A1040" s="16" t="str">
        <f t="shared" si="49"/>
        <v>診斷</v>
      </c>
      <c r="B1040" s="16"/>
      <c r="C1040" s="17"/>
      <c r="D1040" s="16" t="str">
        <f xml:space="preserve"> _xlfn.CONCAT(ChhoeTaigi_TaioanPehoeKichhooGi!H1038, ":", ChhoeTaigi_TaioanPehoeKichhooGi!J1038)</f>
        <v>tsin2-tuan7:診斷</v>
      </c>
      <c r="E1040" s="18">
        <f t="shared" ca="1" si="50"/>
        <v>46202.697500115741</v>
      </c>
      <c r="G1040" s="10" t="str">
        <f t="shared" si="51"/>
        <v>tsin2-tuan7</v>
      </c>
    </row>
    <row r="1041" spans="1:7">
      <c r="A1041" s="16" t="str">
        <f t="shared" si="49"/>
        <v>震災</v>
      </c>
      <c r="B1041" s="16"/>
      <c r="C1041" s="17"/>
      <c r="D1041" s="16" t="str">
        <f xml:space="preserve"> _xlfn.CONCAT(ChhoeTaigi_TaioanPehoeKichhooGi!H1039, ":", ChhoeTaigi_TaioanPehoeKichhooGi!J1039)</f>
        <v>tsin2-tsai:震災</v>
      </c>
      <c r="E1041" s="18">
        <f t="shared" ca="1" si="50"/>
        <v>46202.697500115741</v>
      </c>
      <c r="G1041" s="10" t="str">
        <f t="shared" si="51"/>
        <v>tsin2-tsai</v>
      </c>
    </row>
    <row r="1042" spans="1:7">
      <c r="A1042" s="16" t="str">
        <f t="shared" si="49"/>
        <v>少</v>
      </c>
      <c r="B1042" s="16"/>
      <c r="C1042" s="17"/>
      <c r="D1042" s="16" t="str">
        <f xml:space="preserve"> _xlfn.CONCAT(ChhoeTaigi_TaioanPehoeKichhooGi!H1040, ":", ChhoeTaigi_TaioanPehoeKichhooGi!J1040)</f>
        <v>tsio2:少</v>
      </c>
      <c r="E1042" s="18">
        <f t="shared" ca="1" si="50"/>
        <v>46202.697500115741</v>
      </c>
      <c r="G1042" s="10" t="str">
        <f t="shared" si="51"/>
        <v>tsio2</v>
      </c>
    </row>
    <row r="1043" spans="1:7">
      <c r="A1043" s="16" t="str">
        <f t="shared" si="49"/>
        <v>照</v>
      </c>
      <c r="B1043" s="16"/>
      <c r="C1043" s="17"/>
      <c r="D1043" s="16" t="str">
        <f xml:space="preserve"> _xlfn.CONCAT(ChhoeTaigi_TaioanPehoeKichhooGi!H1041, ":", ChhoeTaigi_TaioanPehoeKichhooGi!J1041)</f>
        <v>tsio3:照</v>
      </c>
      <c r="E1043" s="18">
        <f t="shared" ca="1" si="50"/>
        <v>46202.697500115741</v>
      </c>
      <c r="G1043" s="10" t="str">
        <f t="shared" si="51"/>
        <v>tsio3</v>
      </c>
    </row>
    <row r="1044" spans="1:7">
      <c r="A1044" s="16" t="str">
        <f t="shared" si="49"/>
        <v>照鏡子</v>
      </c>
      <c r="B1044" s="16"/>
      <c r="C1044" s="17"/>
      <c r="D1044" s="16" t="str">
        <f xml:space="preserve"> _xlfn.CONCAT(ChhoeTaigi_TaioanPehoeKichhooGi!H1042, ":", ChhoeTaigi_TaioanPehoeKichhooGi!J1042)</f>
        <v>tsio3-kiann3:照鏡子</v>
      </c>
      <c r="E1044" s="18">
        <f t="shared" ca="1" si="50"/>
        <v>46202.697500115741</v>
      </c>
      <c r="G1044" s="10" t="str">
        <f t="shared" si="51"/>
        <v>tsio3-kiann3</v>
      </c>
    </row>
    <row r="1045" spans="1:7">
      <c r="A1045" s="16" t="str">
        <f t="shared" si="49"/>
        <v>順便喚⋯⋯、勸誘</v>
      </c>
      <c r="B1045" s="16"/>
      <c r="C1045" s="17"/>
      <c r="D1045" s="16" t="str">
        <f xml:space="preserve"> _xlfn.CONCAT(ChhoeTaigi_TaioanPehoeKichhooGi!H1043, ":", ChhoeTaigi_TaioanPehoeKichhooGi!J1043)</f>
        <v>tsio:順便喚⋯⋯、勸誘</v>
      </c>
      <c r="E1045" s="18">
        <f t="shared" ca="1" si="50"/>
        <v>46202.697500115741</v>
      </c>
      <c r="G1045" s="10" t="str">
        <f t="shared" si="51"/>
        <v>tsio</v>
      </c>
    </row>
    <row r="1046" spans="1:7">
      <c r="A1046" s="16" t="str">
        <f t="shared" si="49"/>
        <v>招婿</v>
      </c>
      <c r="B1046" s="16"/>
      <c r="C1046" s="17"/>
      <c r="D1046" s="16" t="str">
        <f xml:space="preserve"> _xlfn.CONCAT(ChhoeTaigi_TaioanPehoeKichhooGi!H1044, ":", ChhoeTaigi_TaioanPehoeKichhooGi!J1044)</f>
        <v>tsio-ang:招婿</v>
      </c>
      <c r="E1046" s="18">
        <f t="shared" ca="1" si="50"/>
        <v>46202.697500115741</v>
      </c>
      <c r="G1046" s="10" t="str">
        <f t="shared" si="51"/>
        <v>tsio-ang</v>
      </c>
    </row>
    <row r="1047" spans="1:7">
      <c r="A1047" s="16" t="str">
        <f t="shared" si="49"/>
        <v>入婿</v>
      </c>
      <c r="B1047" s="16"/>
      <c r="C1047" s="17"/>
      <c r="D1047" s="16" t="str">
        <f xml:space="preserve"> _xlfn.CONCAT(ChhoeTaigi_TaioanPehoeKichhooGi!H1045, ":", ChhoeTaigi_TaioanPehoeKichhooGi!J1045)</f>
        <v>hoo7 lang5-tsio:入婿</v>
      </c>
      <c r="E1047" s="18">
        <f t="shared" ca="1" si="50"/>
        <v>46202.697500115741</v>
      </c>
      <c r="G1047" s="10" t="str">
        <f t="shared" si="51"/>
        <v>hoo7 lang5-tsio</v>
      </c>
    </row>
    <row r="1048" spans="1:7">
      <c r="A1048" s="16" t="str">
        <f t="shared" si="49"/>
        <v>招生</v>
      </c>
      <c r="B1048" s="16"/>
      <c r="C1048" s="17"/>
      <c r="D1048" s="16" t="str">
        <f xml:space="preserve"> _xlfn.CONCAT(ChhoeTaigi_TaioanPehoeKichhooGi!H1046, ":", ChhoeTaigi_TaioanPehoeKichhooGi!J1046)</f>
        <v>tsio sing:招生</v>
      </c>
      <c r="E1048" s="18">
        <f t="shared" ca="1" si="50"/>
        <v>46202.697500115741</v>
      </c>
      <c r="G1048" s="10" t="str">
        <f t="shared" si="51"/>
        <v>tsio sing</v>
      </c>
    </row>
    <row r="1049" spans="1:7">
      <c r="A1049" s="16" t="str">
        <f t="shared" si="49"/>
        <v>借</v>
      </c>
      <c r="B1049" s="16"/>
      <c r="C1049" s="17"/>
      <c r="D1049" s="16" t="str">
        <f xml:space="preserve"> _xlfn.CONCAT(ChhoeTaigi_TaioanPehoeKichhooGi!H1047, ":", ChhoeTaigi_TaioanPehoeKichhooGi!J1047)</f>
        <v>tsioh:借</v>
      </c>
      <c r="E1049" s="18">
        <f t="shared" ca="1" si="50"/>
        <v>46202.697500115741</v>
      </c>
      <c r="G1049" s="10" t="str">
        <f t="shared" si="51"/>
        <v>tsioh</v>
      </c>
    </row>
    <row r="1050" spans="1:7">
      <c r="A1050" s="16" t="str">
        <f t="shared" si="49"/>
        <v>向你借</v>
      </c>
      <c r="B1050" s="16"/>
      <c r="C1050" s="17"/>
      <c r="D1050" s="16" t="str">
        <f xml:space="preserve"> _xlfn.CONCAT(ChhoeTaigi_TaioanPehoeKichhooGi!H1048, ":", ChhoeTaigi_TaioanPehoeKichhooGi!J1048)</f>
        <v>ka7 li2 tsioh:向你借</v>
      </c>
      <c r="E1050" s="18">
        <f t="shared" ca="1" si="50"/>
        <v>46202.697500231479</v>
      </c>
      <c r="G1050" s="10" t="str">
        <f t="shared" si="51"/>
        <v>ka7 li2 tsioh</v>
      </c>
    </row>
    <row r="1051" spans="1:7">
      <c r="A1051" s="16" t="str">
        <f t="shared" si="49"/>
        <v>借你</v>
      </c>
      <c r="B1051" s="16"/>
      <c r="C1051" s="17"/>
      <c r="D1051" s="16" t="str">
        <f xml:space="preserve"> _xlfn.CONCAT(ChhoeTaigi_TaioanPehoeKichhooGi!H1049, ":", ChhoeTaigi_TaioanPehoeKichhooGi!J1049)</f>
        <v>tsioh--li2:借你</v>
      </c>
      <c r="E1051" s="18">
        <f t="shared" ca="1" si="50"/>
        <v>46202.697500115741</v>
      </c>
      <c r="G1051" s="10" t="str">
        <f t="shared" si="51"/>
        <v>tsioh--li2</v>
      </c>
    </row>
    <row r="1052" spans="1:7">
      <c r="A1052" s="16" t="str">
        <f t="shared" si="49"/>
        <v>石頭</v>
      </c>
      <c r="B1052" s="16"/>
      <c r="C1052" s="17"/>
      <c r="D1052" s="16" t="str">
        <f xml:space="preserve"> _xlfn.CONCAT(ChhoeTaigi_TaioanPehoeKichhooGi!H1050, ":", ChhoeTaigi_TaioanPehoeKichhooGi!J1050)</f>
        <v>tsioh8-thau5:石頭</v>
      </c>
      <c r="E1052" s="18">
        <f t="shared" ca="1" si="50"/>
        <v>46202.697500115741</v>
      </c>
      <c r="G1052" s="10" t="str">
        <f t="shared" si="51"/>
        <v>tsioh8-thau5</v>
      </c>
    </row>
    <row r="1053" spans="1:7">
      <c r="A1053" s="16" t="str">
        <f t="shared" si="49"/>
        <v>石</v>
      </c>
      <c r="B1053" s="16"/>
      <c r="C1053" s="17"/>
      <c r="D1053" s="16" t="str">
        <f xml:space="preserve"> _xlfn.CONCAT(ChhoeTaigi_TaioanPehoeKichhooGi!H1051, ":", ChhoeTaigi_TaioanPehoeKichhooGi!J1051)</f>
        <v>tsioh8:石</v>
      </c>
      <c r="E1053" s="18">
        <f t="shared" ca="1" si="50"/>
        <v>46202.697500115741</v>
      </c>
      <c r="G1053" s="10" t="str">
        <f t="shared" si="51"/>
        <v>tsioh8</v>
      </c>
    </row>
    <row r="1054" spans="1:7">
      <c r="A1054" s="16" t="str">
        <f t="shared" si="49"/>
        <v>祝</v>
      </c>
      <c r="B1054" s="16"/>
      <c r="C1054" s="17"/>
      <c r="D1054" s="16" t="str">
        <f xml:space="preserve"> _xlfn.CONCAT(ChhoeTaigi_TaioanPehoeKichhooGi!H1052, ":", ChhoeTaigi_TaioanPehoeKichhooGi!J1052)</f>
        <v>tsiok:祝</v>
      </c>
      <c r="E1054" s="18">
        <f t="shared" ca="1" si="50"/>
        <v>46202.697500115741</v>
      </c>
      <c r="G1054" s="10" t="str">
        <f t="shared" si="51"/>
        <v>tsiok</v>
      </c>
    </row>
    <row r="1055" spans="1:7">
      <c r="A1055" s="16" t="str">
        <f t="shared" si="49"/>
        <v>慶祝</v>
      </c>
      <c r="B1055" s="16"/>
      <c r="C1055" s="17"/>
      <c r="D1055" s="16" t="str">
        <f xml:space="preserve"> _xlfn.CONCAT(ChhoeTaigi_TaioanPehoeKichhooGi!H1053, ":", ChhoeTaigi_TaioanPehoeKichhooGi!J1053)</f>
        <v>khing3-tsiok:慶祝</v>
      </c>
      <c r="E1055" s="18">
        <f t="shared" ca="1" si="50"/>
        <v>46202.697500115741</v>
      </c>
      <c r="G1055" s="10" t="str">
        <f t="shared" si="51"/>
        <v>khing3-tsiok</v>
      </c>
    </row>
    <row r="1056" spans="1:7">
      <c r="A1056" s="16" t="str">
        <f t="shared" si="49"/>
        <v>祝賀</v>
      </c>
      <c r="B1056" s="16"/>
      <c r="C1056" s="17"/>
      <c r="D1056" s="16" t="str">
        <f xml:space="preserve"> _xlfn.CONCAT(ChhoeTaigi_TaioanPehoeKichhooGi!H1054, ":", ChhoeTaigi_TaioanPehoeKichhooGi!J1054)</f>
        <v>tsiok-ho7:祝賀</v>
      </c>
      <c r="E1056" s="18">
        <f t="shared" ca="1" si="50"/>
        <v>46202.697500115741</v>
      </c>
      <c r="G1056" s="10" t="str">
        <f t="shared" si="51"/>
        <v>tsiok-ho7</v>
      </c>
    </row>
    <row r="1057" spans="1:7">
      <c r="A1057" s="16" t="str">
        <f t="shared" si="49"/>
        <v>祝詞</v>
      </c>
      <c r="B1057" s="16"/>
      <c r="C1057" s="17"/>
      <c r="D1057" s="16" t="str">
        <f xml:space="preserve"> _xlfn.CONCAT(ChhoeTaigi_TaioanPehoeKichhooGi!H1055, ":", ChhoeTaigi_TaioanPehoeKichhooGi!J1055)</f>
        <v>tsiok-su5:祝詞</v>
      </c>
      <c r="E1057" s="18">
        <f t="shared" ca="1" si="50"/>
        <v>46202.697500115741</v>
      </c>
      <c r="G1057" s="10" t="str">
        <f t="shared" si="51"/>
        <v>tsiok-su5</v>
      </c>
    </row>
    <row r="1058" spans="1:7">
      <c r="A1058" s="16" t="str">
        <f t="shared" si="49"/>
        <v>很（足）</v>
      </c>
      <c r="B1058" s="16"/>
      <c r="C1058" s="17"/>
      <c r="D1058" s="16" t="str">
        <f xml:space="preserve"> _xlfn.CONCAT(ChhoeTaigi_TaioanPehoeKichhooGi!H1056, ":", ChhoeTaigi_TaioanPehoeKichhooGi!J1056)</f>
        <v>tsiok:很（足）</v>
      </c>
      <c r="E1058" s="18">
        <f t="shared" ca="1" si="50"/>
        <v>46202.697500115741</v>
      </c>
      <c r="G1058" s="10" t="str">
        <f t="shared" si="51"/>
        <v>tsiok</v>
      </c>
    </row>
    <row r="1059" spans="1:7">
      <c r="A1059" s="16" t="str">
        <f t="shared" si="49"/>
        <v>很好</v>
      </c>
      <c r="B1059" s="16"/>
      <c r="C1059" s="17"/>
      <c r="D1059" s="16" t="str">
        <f xml:space="preserve"> _xlfn.CONCAT(ChhoeTaigi_TaioanPehoeKichhooGi!H1057, ":", ChhoeTaigi_TaioanPehoeKichhooGi!J1057)</f>
        <v>tsiok-ho2:很好</v>
      </c>
      <c r="E1059" s="18">
        <f t="shared" ca="1" si="50"/>
        <v>46202.697500115741</v>
      </c>
      <c r="G1059" s="10" t="str">
        <f t="shared" si="51"/>
        <v>tsiok-ho2</v>
      </c>
    </row>
    <row r="1060" spans="1:7">
      <c r="A1060" s="16" t="str">
        <f t="shared" si="49"/>
        <v>很聰明</v>
      </c>
      <c r="B1060" s="16"/>
      <c r="C1060" s="17"/>
      <c r="D1060" s="16" t="str">
        <f xml:space="preserve"> _xlfn.CONCAT(ChhoeTaigi_TaioanPehoeKichhooGi!H1058, ":", ChhoeTaigi_TaioanPehoeKichhooGi!J1058)</f>
        <v>tsiok-gau5:很聰明</v>
      </c>
      <c r="E1060" s="18">
        <f t="shared" ca="1" si="50"/>
        <v>46202.697500115741</v>
      </c>
      <c r="G1060" s="10" t="str">
        <f t="shared" si="51"/>
        <v>tsiok-gau5</v>
      </c>
    </row>
    <row r="1061" spans="1:7">
      <c r="A1061" s="16" t="str">
        <f t="shared" si="49"/>
        <v>很漂亮</v>
      </c>
      <c r="B1061" s="16"/>
      <c r="C1061" s="17"/>
      <c r="D1061" s="16" t="str">
        <f xml:space="preserve"> _xlfn.CONCAT(ChhoeTaigi_TaioanPehoeKichhooGi!H1059, ":", ChhoeTaigi_TaioanPehoeKichhooGi!J1059)</f>
        <v>tsiok-sui2:很漂亮</v>
      </c>
      <c r="E1061" s="18">
        <f t="shared" ca="1" si="50"/>
        <v>46202.697500115741</v>
      </c>
      <c r="G1061" s="10" t="str">
        <f t="shared" si="51"/>
        <v>tsiok-sui2</v>
      </c>
    </row>
    <row r="1062" spans="1:7">
      <c r="A1062" s="16" t="str">
        <f t="shared" si="49"/>
        <v>彰化</v>
      </c>
      <c r="B1062" s="16"/>
      <c r="C1062" s="17"/>
      <c r="D1062" s="16" t="str">
        <f xml:space="preserve"> _xlfn.CONCAT(ChhoeTaigi_TaioanPehoeKichhooGi!H1060, ":", ChhoeTaigi_TaioanPehoeKichhooGi!J1060)</f>
        <v>tsiong-hua3:彰化</v>
      </c>
      <c r="E1062" s="18">
        <f t="shared" ca="1" si="50"/>
        <v>46202.697500115741</v>
      </c>
      <c r="G1062" s="10" t="str">
        <f t="shared" si="51"/>
        <v>tsiong-hua3</v>
      </c>
    </row>
    <row r="1063" spans="1:7">
      <c r="A1063" s="16" t="str">
        <f t="shared" si="49"/>
        <v>將來</v>
      </c>
      <c r="B1063" s="16"/>
      <c r="C1063" s="17"/>
      <c r="D1063" s="16" t="str">
        <f xml:space="preserve"> _xlfn.CONCAT(ChhoeTaigi_TaioanPehoeKichhooGi!H1061, ":", ChhoeTaigi_TaioanPehoeKichhooGi!J1061)</f>
        <v>tsiong-lai5:將來</v>
      </c>
      <c r="E1063" s="18">
        <f t="shared" ca="1" si="50"/>
        <v>46202.697500115741</v>
      </c>
      <c r="G1063" s="10" t="str">
        <f t="shared" si="51"/>
        <v>tsiong-lai5</v>
      </c>
    </row>
    <row r="1064" spans="1:7">
      <c r="A1064" s="16" t="str">
        <f t="shared" si="49"/>
        <v>從</v>
      </c>
      <c r="B1064" s="16"/>
      <c r="C1064" s="17"/>
      <c r="D1064" s="16" t="str">
        <f xml:space="preserve"> _xlfn.CONCAT(ChhoeTaigi_TaioanPehoeKichhooGi!H1062, ":", ChhoeTaigi_TaioanPehoeKichhooGi!J1062)</f>
        <v>tsiong5:從</v>
      </c>
      <c r="E1064" s="18">
        <f t="shared" ca="1" si="50"/>
        <v>46202.697500231479</v>
      </c>
      <c r="G1064" s="10" t="str">
        <f t="shared" si="51"/>
        <v>tsiong5</v>
      </c>
    </row>
    <row r="1065" spans="1:7">
      <c r="A1065" s="16" t="str">
        <f t="shared" si="49"/>
        <v>獎勵</v>
      </c>
      <c r="B1065" s="16"/>
      <c r="C1065" s="17"/>
      <c r="D1065" s="16" t="str">
        <f xml:space="preserve"> _xlfn.CONCAT(ChhoeTaigi_TaioanPehoeKichhooGi!H1063, ":", ChhoeTaigi_TaioanPehoeKichhooGi!J1063)</f>
        <v>tsiong2-le7:獎勵</v>
      </c>
      <c r="E1065" s="18">
        <f t="shared" ca="1" si="50"/>
        <v>46202.697500115741</v>
      </c>
      <c r="G1065" s="10" t="str">
        <f t="shared" si="51"/>
        <v>tsiong2-le7</v>
      </c>
    </row>
    <row r="1066" spans="1:7">
      <c r="A1066" s="16" t="str">
        <f t="shared" si="49"/>
        <v>獎勵學道理</v>
      </c>
      <c r="B1066" s="16"/>
      <c r="C1066" s="17"/>
      <c r="D1066" s="16" t="str">
        <f xml:space="preserve"> _xlfn.CONCAT(ChhoeTaigi_TaioanPehoeKichhooGi!H1064, ":", ChhoeTaigi_TaioanPehoeKichhooGi!J1064)</f>
        <v>tsiong2-le7 oh8 to7-li2:獎勵學道理</v>
      </c>
      <c r="E1066" s="18">
        <f t="shared" ca="1" si="50"/>
        <v>46202.697500115741</v>
      </c>
      <c r="G1066" s="10" t="str">
        <f t="shared" si="51"/>
        <v>tsiong2-le7 oh8 to7-li2</v>
      </c>
    </row>
    <row r="1067" spans="1:7">
      <c r="A1067" s="16" t="str">
        <f t="shared" si="49"/>
        <v>獎勵讀書</v>
      </c>
      <c r="B1067" s="16"/>
      <c r="C1067" s="17"/>
      <c r="D1067" s="16" t="str">
        <f xml:space="preserve"> _xlfn.CONCAT(ChhoeTaigi_TaioanPehoeKichhooGi!H1065, ":", ChhoeTaigi_TaioanPehoeKichhooGi!J1065)</f>
        <v>tsiong2-le7 thak8-tsheh:獎勵讀書</v>
      </c>
      <c r="E1067" s="18">
        <f t="shared" ca="1" si="50"/>
        <v>46202.697500115741</v>
      </c>
      <c r="G1067" s="10" t="str">
        <f t="shared" si="51"/>
        <v>tsiong2-le7 thak8-tsheh</v>
      </c>
    </row>
    <row r="1068" spans="1:7">
      <c r="A1068" s="16" t="str">
        <f t="shared" si="49"/>
        <v>種種</v>
      </c>
      <c r="B1068" s="16"/>
      <c r="C1068" s="17"/>
      <c r="D1068" s="16" t="str">
        <f xml:space="preserve"> _xlfn.CONCAT(ChhoeTaigi_TaioanPehoeKichhooGi!H1066, ":", ChhoeTaigi_TaioanPehoeKichhooGi!J1066)</f>
        <v>tsiong2-tsiong2:種種</v>
      </c>
      <c r="E1068" s="18">
        <f t="shared" ca="1" si="50"/>
        <v>46202.697500115741</v>
      </c>
      <c r="G1068" s="10" t="str">
        <f t="shared" si="51"/>
        <v>tsiong2-tsiong2</v>
      </c>
    </row>
    <row r="1069" spans="1:7">
      <c r="A1069" s="16" t="str">
        <f t="shared" si="49"/>
        <v>種種的理由</v>
      </c>
      <c r="B1069" s="16"/>
      <c r="C1069" s="17"/>
      <c r="D1069" s="16" t="str">
        <f xml:space="preserve"> _xlfn.CONCAT(ChhoeTaigi_TaioanPehoeKichhooGi!H1067, ":", ChhoeTaigi_TaioanPehoeKichhooGi!J1067)</f>
        <v>tsiong2-tsiong2 e5 li2-iu5:種種的理由</v>
      </c>
      <c r="E1069" s="18">
        <f t="shared" ca="1" si="50"/>
        <v>46202.697500115741</v>
      </c>
      <c r="G1069" s="10" t="str">
        <f t="shared" si="51"/>
        <v>tsiong2-tsiong2 e5 li2-iu5</v>
      </c>
    </row>
    <row r="1070" spans="1:7">
      <c r="A1070" s="16" t="str">
        <f t="shared" si="49"/>
        <v>種種的事情</v>
      </c>
      <c r="B1070" s="16"/>
      <c r="C1070" s="17"/>
      <c r="D1070" s="16" t="str">
        <f xml:space="preserve"> _xlfn.CONCAT(ChhoeTaigi_TaioanPehoeKichhooGi!H1068, ":", ChhoeTaigi_TaioanPehoeKichhooGi!J1068)</f>
        <v>tsiong2-tsiong2 e5 tai7-tsi3:種種的事情</v>
      </c>
      <c r="E1070" s="18">
        <f t="shared" ca="1" si="50"/>
        <v>46202.697500231479</v>
      </c>
      <c r="G1070" s="10" t="str">
        <f t="shared" si="51"/>
        <v>tsiong2-tsiong2 e5 tai7-tsi3</v>
      </c>
    </row>
    <row r="1071" spans="1:7">
      <c r="A1071" s="16" t="str">
        <f t="shared" si="49"/>
        <v>從前</v>
      </c>
      <c r="B1071" s="16"/>
      <c r="C1071" s="17"/>
      <c r="D1071" s="16" t="str">
        <f xml:space="preserve"> _xlfn.CONCAT(ChhoeTaigi_TaioanPehoeKichhooGi!H1069, ":", ChhoeTaigi_TaioanPehoeKichhooGi!J1069)</f>
        <v>tsiong5-tsian5:從前</v>
      </c>
      <c r="E1071" s="18">
        <f t="shared" ca="1" si="50"/>
        <v>46202.697500115741</v>
      </c>
      <c r="G1071" s="10" t="str">
        <f t="shared" si="51"/>
        <v>tsiong5-tsian5</v>
      </c>
    </row>
    <row r="1072" spans="1:7">
      <c r="A1072" s="16" t="str">
        <f t="shared" si="49"/>
        <v>執照</v>
      </c>
      <c r="B1072" s="16"/>
      <c r="C1072" s="17"/>
      <c r="D1072" s="16" t="str">
        <f xml:space="preserve"> _xlfn.CONCAT(ChhoeTaigi_TaioanPehoeKichhooGi!H1070, ":", ChhoeTaigi_TaioanPehoeKichhooGi!J1070)</f>
        <v>tsip-tsiau3:執照</v>
      </c>
      <c r="E1072" s="18">
        <f t="shared" ca="1" si="50"/>
        <v>46202.697500115741</v>
      </c>
      <c r="G1072" s="10" t="str">
        <f t="shared" si="51"/>
        <v>tsip-tsiau3</v>
      </c>
    </row>
    <row r="1073" spans="1:7">
      <c r="A1073" s="16" t="str">
        <f t="shared" si="49"/>
        <v>駕駛執照</v>
      </c>
      <c r="B1073" s="16"/>
      <c r="C1073" s="17"/>
      <c r="D1073" s="16" t="str">
        <f xml:space="preserve"> _xlfn.CONCAT(ChhoeTaigi_TaioanPehoeKichhooGi!H1071, ":", ChhoeTaigi_TaioanPehoeKichhooGi!J1071)</f>
        <v>ka3-su2 tsip-tsiau3:駕駛執照</v>
      </c>
      <c r="E1073" s="18">
        <f t="shared" ca="1" si="50"/>
        <v>46202.697500115741</v>
      </c>
      <c r="G1073" s="10" t="str">
        <f t="shared" si="51"/>
        <v>ka3-su2 tsip-tsiau3</v>
      </c>
    </row>
    <row r="1074" spans="1:7">
      <c r="A1074" s="16" t="str">
        <f t="shared" si="49"/>
        <v>脚踏車執照</v>
      </c>
      <c r="B1074" s="16"/>
      <c r="C1074" s="17"/>
      <c r="D1074" s="16" t="str">
        <f xml:space="preserve"> _xlfn.CONCAT(ChhoeTaigi_TaioanPehoeKichhooGi!H1072, ":", ChhoeTaigi_TaioanPehoeKichhooGi!J1072)</f>
        <v>thih-be2 e5 tsip-tsiau3:脚踏車執照</v>
      </c>
      <c r="E1074" s="18">
        <f t="shared" ca="1" si="50"/>
        <v>46202.697500115741</v>
      </c>
      <c r="G1074" s="10" t="str">
        <f t="shared" si="51"/>
        <v>thih-be2 e5 tsip-tsiau3</v>
      </c>
    </row>
    <row r="1075" spans="1:7">
      <c r="A1075" s="16" t="str">
        <f t="shared" si="49"/>
        <v>機器脚踏車執照</v>
      </c>
      <c r="B1075" s="16"/>
      <c r="C1075" s="17"/>
      <c r="D1075" s="16" t="str">
        <f xml:space="preserve"> _xlfn.CONCAT(ChhoeTaigi_TaioanPehoeKichhooGi!H1073, ":", ChhoeTaigi_TaioanPehoeKichhooGi!J1073)</f>
        <v>oo7-thoo-bai2 e5 tsip-tsiau3:機器脚踏車執照</v>
      </c>
      <c r="E1075" s="18">
        <f t="shared" ca="1" si="50"/>
        <v>46202.697500115741</v>
      </c>
      <c r="G1075" s="10" t="str">
        <f t="shared" si="51"/>
        <v>oo7-thoo-bai2 e5 tsip-tsiau3</v>
      </c>
    </row>
    <row r="1076" spans="1:7">
      <c r="A1076" s="16" t="str">
        <f t="shared" si="49"/>
        <v>集合、聚集</v>
      </c>
      <c r="B1076" s="16"/>
      <c r="C1076" s="17"/>
      <c r="D1076" s="16" t="str">
        <f xml:space="preserve"> _xlfn.CONCAT(ChhoeTaigi_TaioanPehoeKichhooGi!H1074, ":", ChhoeTaigi_TaioanPehoeKichhooGi!J1074)</f>
        <v>tsip8-hap8:集合、聚集</v>
      </c>
      <c r="E1076" s="18">
        <f t="shared" ca="1" si="50"/>
        <v>46202.697500231479</v>
      </c>
      <c r="G1076" s="10" t="str">
        <f t="shared" si="51"/>
        <v>tsip8-hap8</v>
      </c>
    </row>
    <row r="1077" spans="1:7">
      <c r="A1077" s="16" t="str">
        <f t="shared" si="49"/>
        <v>這個</v>
      </c>
      <c r="B1077" s="16"/>
      <c r="C1077" s="17"/>
      <c r="D1077" s="16" t="str">
        <f xml:space="preserve"> _xlfn.CONCAT(ChhoeTaigi_TaioanPehoeKichhooGi!H1075, ":", ChhoeTaigi_TaioanPehoeKichhooGi!J1075)</f>
        <v>tsit:這個</v>
      </c>
      <c r="E1077" s="18">
        <f t="shared" ca="1" si="50"/>
        <v>46202.697500115741</v>
      </c>
      <c r="G1077" s="10" t="str">
        <f t="shared" si="51"/>
        <v>tsit</v>
      </c>
    </row>
    <row r="1078" spans="1:7">
      <c r="A1078" s="16" t="str">
        <f t="shared" si="49"/>
        <v>職業</v>
      </c>
      <c r="B1078" s="16"/>
      <c r="C1078" s="17"/>
      <c r="D1078" s="16" t="str">
        <f xml:space="preserve"> _xlfn.CONCAT(ChhoeTaigi_TaioanPehoeKichhooGi!H1076, ":", ChhoeTaigi_TaioanPehoeKichhooGi!J1076)</f>
        <v>tsit-giap8:職業</v>
      </c>
      <c r="E1078" s="18">
        <f t="shared" ca="1" si="50"/>
        <v>46202.697500115741</v>
      </c>
      <c r="G1078" s="10" t="str">
        <f t="shared" si="51"/>
        <v>tsit-giap8</v>
      </c>
    </row>
    <row r="1079" spans="1:7">
      <c r="A1079" s="16" t="str">
        <f t="shared" si="49"/>
        <v>一會兒</v>
      </c>
      <c r="B1079" s="16"/>
      <c r="C1079" s="17"/>
      <c r="D1079" s="16" t="str">
        <f xml:space="preserve"> _xlfn.CONCAT(ChhoeTaigi_TaioanPehoeKichhooGi!H1077, ":", ChhoeTaigi_TaioanPehoeKichhooGi!J1077)</f>
        <v>tsit8-e7-a2:一會兒</v>
      </c>
      <c r="E1079" s="18">
        <f t="shared" ca="1" si="50"/>
        <v>46202.697500115741</v>
      </c>
      <c r="G1079" s="10" t="str">
        <f t="shared" si="51"/>
        <v>tsit8-e7-a2</v>
      </c>
    </row>
    <row r="1080" spans="1:7">
      <c r="A1080" s="16" t="str">
        <f t="shared" si="49"/>
        <v>一俟</v>
      </c>
      <c r="B1080" s="16"/>
      <c r="C1080" s="17"/>
      <c r="D1080" s="16" t="str">
        <f xml:space="preserve"> _xlfn.CONCAT(ChhoeTaigi_TaioanPehoeKichhooGi!H1078, ":", ChhoeTaigi_TaioanPehoeKichhooGi!J1078)</f>
        <v>tsit-e7:一俟</v>
      </c>
      <c r="E1080" s="18">
        <f t="shared" ca="1" si="50"/>
        <v>46202.697500115741</v>
      </c>
      <c r="G1080" s="10" t="str">
        <f t="shared" si="51"/>
        <v>tsit-e7</v>
      </c>
    </row>
    <row r="1081" spans="1:7">
      <c r="A1081" s="16" t="str">
        <f t="shared" si="49"/>
        <v>一面的雲</v>
      </c>
      <c r="B1081" s="16"/>
      <c r="C1081" s="17"/>
      <c r="D1081" s="16" t="str">
        <f xml:space="preserve"> _xlfn.CONCAT(ChhoeTaigi_TaioanPehoeKichhooGi!H1079, ":", ChhoeTaigi_TaioanPehoeKichhooGi!J1079)</f>
        <v>tsit8 bin7 e5 hun5:一面的雲</v>
      </c>
      <c r="E1081" s="18">
        <f t="shared" ca="1" si="50"/>
        <v>46202.697500115741</v>
      </c>
      <c r="G1081" s="10" t="str">
        <f t="shared" si="51"/>
        <v>tsit8 bin7 e5 hun5</v>
      </c>
    </row>
    <row r="1082" spans="1:7">
      <c r="A1082" s="16" t="str">
        <f t="shared" si="49"/>
        <v>一年中、整年</v>
      </c>
      <c r="B1082" s="16"/>
      <c r="C1082" s="17"/>
      <c r="D1082" s="16" t="str">
        <f xml:space="preserve"> _xlfn.CONCAT(ChhoeTaigi_TaioanPehoeKichhooGi!H1080, ":", ChhoeTaigi_TaioanPehoeKichhooGi!J1080)</f>
        <v>tsit8 ni5 tiong:一年中、整年</v>
      </c>
      <c r="E1082" s="18">
        <f t="shared" ca="1" si="50"/>
        <v>46202.697500115741</v>
      </c>
      <c r="G1082" s="10" t="str">
        <f t="shared" si="51"/>
        <v>tsit8 ni5 tiong</v>
      </c>
    </row>
    <row r="1083" spans="1:7">
      <c r="A1083" s="16" t="str">
        <f t="shared" si="49"/>
        <v>一些</v>
      </c>
      <c r="B1083" s="16"/>
      <c r="C1083" s="17"/>
      <c r="D1083" s="16" t="str">
        <f xml:space="preserve"> _xlfn.CONCAT(ChhoeTaigi_TaioanPehoeKichhooGi!H1081, ":", ChhoeTaigi_TaioanPehoeKichhooGi!J1081)</f>
        <v>tsit8 kua2:一些</v>
      </c>
      <c r="E1083" s="18">
        <f t="shared" ca="1" si="50"/>
        <v>46202.697500115741</v>
      </c>
      <c r="G1083" s="10" t="str">
        <f t="shared" si="51"/>
        <v>tsit8 kua2</v>
      </c>
    </row>
    <row r="1084" spans="1:7">
      <c r="A1084" s="16" t="str">
        <f t="shared" si="49"/>
        <v>一生</v>
      </c>
      <c r="B1084" s="16"/>
      <c r="C1084" s="17"/>
      <c r="D1084" s="16" t="str">
        <f xml:space="preserve"> _xlfn.CONCAT(ChhoeTaigi_TaioanPehoeKichhooGi!H1082, ":", ChhoeTaigi_TaioanPehoeKichhooGi!J1082)</f>
        <v>tsit8 si3-lang5:一生</v>
      </c>
      <c r="E1084" s="18">
        <f t="shared" ca="1" si="50"/>
        <v>46202.697500115741</v>
      </c>
      <c r="G1084" s="10" t="str">
        <f t="shared" si="51"/>
        <v>tsit8 si3-lang5</v>
      </c>
    </row>
    <row r="1085" spans="1:7">
      <c r="A1085" s="16" t="str">
        <f t="shared" si="49"/>
        <v>一些</v>
      </c>
      <c r="B1085" s="16"/>
      <c r="C1085" s="17"/>
      <c r="D1085" s="16" t="str">
        <f xml:space="preserve"> _xlfn.CONCAT(ChhoeTaigi_TaioanPehoeKichhooGi!H1083, ":", ChhoeTaigi_TaioanPehoeKichhooGi!J1083)</f>
        <v>tsit8 sut-a2:一些</v>
      </c>
      <c r="E1085" s="18">
        <f t="shared" ca="1" si="50"/>
        <v>46202.697500115741</v>
      </c>
      <c r="G1085" s="10" t="str">
        <f t="shared" si="51"/>
        <v>tsit8 sut-a2</v>
      </c>
    </row>
    <row r="1086" spans="1:7">
      <c r="A1086" s="16" t="str">
        <f t="shared" si="49"/>
        <v>一會兒</v>
      </c>
      <c r="B1086" s="16"/>
      <c r="C1086" s="17"/>
      <c r="D1086" s="16" t="str">
        <f xml:space="preserve"> _xlfn.CONCAT(ChhoeTaigi_TaioanPehoeKichhooGi!H1084, ":", ChhoeTaigi_TaioanPehoeKichhooGi!J1084)</f>
        <v>tsit8 si5-a2:一會兒</v>
      </c>
      <c r="E1086" s="18">
        <f t="shared" ca="1" si="50"/>
        <v>46202.697500115741</v>
      </c>
      <c r="G1086" s="10" t="str">
        <f t="shared" si="51"/>
        <v>tsit8 si5-a2</v>
      </c>
    </row>
    <row r="1087" spans="1:7">
      <c r="A1087" s="16" t="str">
        <f t="shared" si="49"/>
        <v>一會兒</v>
      </c>
      <c r="B1087" s="16"/>
      <c r="C1087" s="17"/>
      <c r="D1087" s="16" t="str">
        <f xml:space="preserve"> _xlfn.CONCAT(ChhoeTaigi_TaioanPehoeKichhooGi!H1085, ":", ChhoeTaigi_TaioanPehoeKichhooGi!J1085)</f>
        <v>tsit8 bak8 nih-a2:一會兒</v>
      </c>
      <c r="E1087" s="18">
        <f t="shared" ca="1" si="50"/>
        <v>46202.697500115741</v>
      </c>
      <c r="G1087" s="10" t="str">
        <f t="shared" si="51"/>
        <v>tsit8 bak8 nih-a2</v>
      </c>
    </row>
    <row r="1088" spans="1:7">
      <c r="A1088" s="16" t="str">
        <f t="shared" si="49"/>
        <v>一會兒</v>
      </c>
      <c r="B1088" s="16"/>
      <c r="C1088" s="17"/>
      <c r="D1088" s="16" t="str">
        <f xml:space="preserve"> _xlfn.CONCAT(ChhoeTaigi_TaioanPehoeKichhooGi!H1086, ":", ChhoeTaigi_TaioanPehoeKichhooGi!J1086)</f>
        <v>tsit8 tiap-ku2-a2:一會兒</v>
      </c>
      <c r="E1088" s="18">
        <f t="shared" ca="1" si="50"/>
        <v>46202.697500115741</v>
      </c>
      <c r="G1088" s="10" t="str">
        <f t="shared" si="51"/>
        <v>tsit8 tiap-ku2-a2</v>
      </c>
    </row>
    <row r="1089" spans="1:7">
      <c r="A1089" s="16" t="str">
        <f t="shared" si="49"/>
        <v>一會兒</v>
      </c>
      <c r="B1089" s="16"/>
      <c r="C1089" s="17"/>
      <c r="D1089" s="16" t="str">
        <f xml:space="preserve"> _xlfn.CONCAT(ChhoeTaigi_TaioanPehoeKichhooGi!H1087, ":", ChhoeTaigi_TaioanPehoeKichhooGi!J1087)</f>
        <v>tsit8 tiap a2-ku2:一會兒</v>
      </c>
      <c r="E1089" s="18">
        <f t="shared" ca="1" si="50"/>
        <v>46202.697500115741</v>
      </c>
      <c r="G1089" s="10" t="str">
        <f t="shared" si="51"/>
        <v>tsit8 tiap a2-ku2</v>
      </c>
    </row>
    <row r="1090" spans="1:7">
      <c r="A1090" s="16" t="str">
        <f t="shared" si="49"/>
        <v/>
      </c>
      <c r="B1090" s="16"/>
      <c r="C1090" s="17"/>
      <c r="D1090" s="16" t="str">
        <f xml:space="preserve"> _xlfn.CONCAT(ChhoeTaigi_TaioanPehoeKichhooGi!H1088, ":", ChhoeTaigi_TaioanPehoeKichhooGi!J1088)</f>
        <v>tsit8:</v>
      </c>
      <c r="E1090" s="18">
        <f t="shared" ca="1" si="50"/>
        <v>46202.697500231479</v>
      </c>
      <c r="G1090" s="10" t="str">
        <f t="shared" si="51"/>
        <v>tsit8</v>
      </c>
    </row>
    <row r="1091" spans="1:7">
      <c r="A1091" s="16" t="str">
        <f t="shared" si="49"/>
        <v>織</v>
      </c>
      <c r="B1091" s="16"/>
      <c r="C1091" s="17"/>
      <c r="D1091" s="16" t="str">
        <f xml:space="preserve"> _xlfn.CONCAT(ChhoeTaigi_TaioanPehoeKichhooGi!H1089, ":", ChhoeTaigi_TaioanPehoeKichhooGi!J1089)</f>
        <v>tsit:織</v>
      </c>
      <c r="E1091" s="18">
        <f t="shared" ca="1" si="50"/>
        <v>46202.697500115741</v>
      </c>
      <c r="G1091" s="10" t="str">
        <f t="shared" si="51"/>
        <v>tsit</v>
      </c>
    </row>
    <row r="1092" spans="1:7">
      <c r="A1092" s="16" t="str">
        <f t="shared" si="49"/>
        <v>織布</v>
      </c>
      <c r="B1092" s="16"/>
      <c r="C1092" s="17"/>
      <c r="D1092" s="16" t="str">
        <f xml:space="preserve"> _xlfn.CONCAT(ChhoeTaigi_TaioanPehoeKichhooGi!H1090, ":", ChhoeTaigi_TaioanPehoeKichhooGi!J1090)</f>
        <v>tsit-poo3:織布</v>
      </c>
      <c r="E1092" s="18">
        <f t="shared" ca="1" si="50"/>
        <v>46202.697500115741</v>
      </c>
      <c r="G1092" s="10" t="str">
        <f t="shared" si="51"/>
        <v>tsit-poo3</v>
      </c>
    </row>
    <row r="1093" spans="1:7">
      <c r="A1093" s="16" t="str">
        <f t="shared" si="49"/>
        <v>職員</v>
      </c>
      <c r="B1093" s="16"/>
      <c r="C1093" s="17"/>
      <c r="D1093" s="16" t="str">
        <f xml:space="preserve"> _xlfn.CONCAT(ChhoeTaigi_TaioanPehoeKichhooGi!H1091, ":", ChhoeTaigi_TaioanPehoeKichhooGi!J1091)</f>
        <v>tsit-uan5:職員</v>
      </c>
      <c r="E1093" s="18">
        <f t="shared" ca="1" si="50"/>
        <v>46202.697500115741</v>
      </c>
      <c r="G1093" s="10" t="str">
        <f t="shared" si="51"/>
        <v>tsit-uan5</v>
      </c>
    </row>
    <row r="1094" spans="1:7">
      <c r="A1094" s="16" t="str">
        <f t="shared" si="49"/>
        <v>職業學校</v>
      </c>
      <c r="B1094" s="16"/>
      <c r="C1094" s="17"/>
      <c r="D1094" s="16" t="str">
        <f xml:space="preserve"> _xlfn.CONCAT(ChhoeTaigi_TaioanPehoeKichhooGi!H1092, ":", ChhoeTaigi_TaioanPehoeKichhooGi!J1092)</f>
        <v>tsit-giap8 hak8-hau7:職業學校</v>
      </c>
      <c r="E1094" s="18">
        <f t="shared" ca="1" si="50"/>
        <v>46202.697500115741</v>
      </c>
      <c r="G1094" s="10" t="str">
        <f t="shared" si="51"/>
        <v>tsit-giap8 hak8-hau7</v>
      </c>
    </row>
    <row r="1095" spans="1:7">
      <c r="A1095" s="16" t="str">
        <f t="shared" si="49"/>
        <v>職工、員工</v>
      </c>
      <c r="B1095" s="16"/>
      <c r="C1095" s="17"/>
      <c r="D1095" s="16" t="str">
        <f xml:space="preserve"> _xlfn.CONCAT(ChhoeTaigi_TaioanPehoeKichhooGi!H1093, ":", ChhoeTaigi_TaioanPehoeKichhooGi!J1093)</f>
        <v>tsit-kang:職工、員工</v>
      </c>
      <c r="E1095" s="18">
        <f t="shared" ca="1" si="50"/>
        <v>46202.697500115741</v>
      </c>
      <c r="G1095" s="10" t="str">
        <f t="shared" si="51"/>
        <v>tsit-kang</v>
      </c>
    </row>
    <row r="1096" spans="1:7">
      <c r="A1096" s="16" t="str">
        <f t="shared" si="49"/>
        <v>職務</v>
      </c>
      <c r="B1096" s="16"/>
      <c r="C1096" s="17"/>
      <c r="D1096" s="16" t="str">
        <f xml:space="preserve"> _xlfn.CONCAT(ChhoeTaigi_TaioanPehoeKichhooGi!H1094, ":", ChhoeTaigi_TaioanPehoeKichhooGi!J1094)</f>
        <v>tsit-bu7:職務</v>
      </c>
      <c r="E1096" s="18">
        <f t="shared" ca="1" si="50"/>
        <v>46202.697500115741</v>
      </c>
      <c r="G1096" s="10" t="str">
        <f t="shared" si="51"/>
        <v>tsit-bu7</v>
      </c>
    </row>
    <row r="1097" spans="1:7">
      <c r="A1097" s="16" t="str">
        <f t="shared" si="49"/>
        <v>質問、疑問</v>
      </c>
      <c r="B1097" s="16"/>
      <c r="C1097" s="17"/>
      <c r="D1097" s="16" t="str">
        <f xml:space="preserve"> _xlfn.CONCAT(ChhoeTaigi_TaioanPehoeKichhooGi!H1095, ":", ChhoeTaigi_TaioanPehoeKichhooGi!J1095)</f>
        <v>tsit-bun7:質問、疑問</v>
      </c>
      <c r="E1097" s="18">
        <f t="shared" ca="1" si="50"/>
        <v>46202.697500231479</v>
      </c>
      <c r="G1097" s="10" t="str">
        <f t="shared" si="51"/>
        <v>tsit-bun7</v>
      </c>
    </row>
    <row r="1098" spans="1:7">
      <c r="A1098" s="16" t="str">
        <f t="shared" si="49"/>
        <v>就</v>
      </c>
      <c r="B1098" s="16"/>
      <c r="C1098" s="17"/>
      <c r="D1098" s="16" t="str">
        <f xml:space="preserve"> _xlfn.CONCAT(ChhoeTaigi_TaioanPehoeKichhooGi!H1096, ":", ChhoeTaigi_TaioanPehoeKichhooGi!J1096)</f>
        <v>tsiu7:就</v>
      </c>
      <c r="E1098" s="18">
        <f t="shared" ca="1" si="50"/>
        <v>46202.697500115741</v>
      </c>
      <c r="G1098" s="10" t="str">
        <f t="shared" si="51"/>
        <v>tsiu7</v>
      </c>
    </row>
    <row r="1099" spans="1:7">
      <c r="A1099" s="16" t="str">
        <f t="shared" si="49"/>
        <v>就是</v>
      </c>
      <c r="B1099" s="16"/>
      <c r="C1099" s="17"/>
      <c r="D1099" s="16" t="str">
        <f xml:space="preserve"> _xlfn.CONCAT(ChhoeTaigi_TaioanPehoeKichhooGi!H1097, ":", ChhoeTaigi_TaioanPehoeKichhooGi!J1097)</f>
        <v>tsiu7-si7:就是</v>
      </c>
      <c r="E1099" s="18">
        <f t="shared" ca="1" si="50"/>
        <v>46202.697500115741</v>
      </c>
      <c r="G1099" s="10" t="str">
        <f t="shared" si="51"/>
        <v>tsiu7-si7</v>
      </c>
    </row>
    <row r="1100" spans="1:7">
      <c r="A1100" s="16" t="str">
        <f t="shared" si="49"/>
        <v>酒</v>
      </c>
      <c r="B1100" s="16"/>
      <c r="C1100" s="17"/>
      <c r="D1100" s="16" t="str">
        <f xml:space="preserve"> _xlfn.CONCAT(ChhoeTaigi_TaioanPehoeKichhooGi!H1098, ":", ChhoeTaigi_TaioanPehoeKichhooGi!J1098)</f>
        <v>tsiu2:酒</v>
      </c>
      <c r="E1100" s="18">
        <f t="shared" ca="1" si="50"/>
        <v>46202.697500115741</v>
      </c>
      <c r="G1100" s="10" t="str">
        <f t="shared" si="51"/>
        <v>tsiu2</v>
      </c>
    </row>
    <row r="1101" spans="1:7">
      <c r="A1101" s="16" t="str">
        <f t="shared" si="49"/>
        <v>一瓶酒</v>
      </c>
      <c r="B1101" s="16"/>
      <c r="C1101" s="17"/>
      <c r="D1101" s="16" t="str">
        <f xml:space="preserve"> _xlfn.CONCAT(ChhoeTaigi_TaioanPehoeKichhooGi!H1099, ":", ChhoeTaigi_TaioanPehoeKichhooGi!J1099)</f>
        <v>tsit8 kuan3 tsiu2:一瓶酒</v>
      </c>
      <c r="E1101" s="18">
        <f t="shared" ca="1" si="50"/>
        <v>46202.697500115741</v>
      </c>
      <c r="G1101" s="10" t="str">
        <f t="shared" si="51"/>
        <v>tsit8 kuan3 tsiu2</v>
      </c>
    </row>
    <row r="1102" spans="1:7">
      <c r="A1102" s="16" t="str">
        <f t="shared" ref="A1102:A1165" si="52" xml:space="preserve"> MID(D1102, SEARCH(":", D1102)+1, LEN(D1102) - SEARCH(":", D1102))</f>
        <v>發誓</v>
      </c>
      <c r="B1102" s="16"/>
      <c r="C1102" s="17"/>
      <c r="D1102" s="16" t="str">
        <f xml:space="preserve"> _xlfn.CONCAT(ChhoeTaigi_TaioanPehoeKichhooGi!H1100, ":", ChhoeTaigi_TaioanPehoeKichhooGi!J1100)</f>
        <v>tsiu3-tsua7:發誓</v>
      </c>
      <c r="E1102" s="18">
        <f t="shared" ref="E1102:E1165" ca="1" si="53" xml:space="preserve"> NOW()</f>
        <v>46202.697500115741</v>
      </c>
      <c r="G1102" s="10" t="str">
        <f t="shared" ref="G1102:G1165" si="54" xml:space="preserve"> MID(D1102, 1, SEARCH(":", D1102) -1)</f>
        <v>tsiu3-tsua7</v>
      </c>
    </row>
    <row r="1103" spans="1:7">
      <c r="A1103" s="16" t="str">
        <f t="shared" si="52"/>
        <v>腐朽</v>
      </c>
      <c r="B1103" s="16"/>
      <c r="C1103" s="17"/>
      <c r="D1103" s="16" t="str">
        <f xml:space="preserve"> _xlfn.CONCAT(ChhoeTaigi_TaioanPehoeKichhooGi!H1101, ":", ChhoeTaigi_TaioanPehoeKichhooGi!J1101)</f>
        <v>tsiu3:腐朽</v>
      </c>
      <c r="E1103" s="18">
        <f t="shared" ca="1" si="53"/>
        <v>46202.697500231479</v>
      </c>
      <c r="G1103" s="10" t="str">
        <f t="shared" si="54"/>
        <v>tsiu3</v>
      </c>
    </row>
    <row r="1104" spans="1:7">
      <c r="A1104" s="16" t="str">
        <f t="shared" si="52"/>
        <v>齲齒</v>
      </c>
      <c r="B1104" s="16"/>
      <c r="C1104" s="17"/>
      <c r="D1104" s="16" t="str">
        <f xml:space="preserve"> _xlfn.CONCAT(ChhoeTaigi_TaioanPehoeKichhooGi!H1102, ":", ChhoeTaigi_TaioanPehoeKichhooGi!J1102)</f>
        <v>tsiu3 khi2:齲齒</v>
      </c>
      <c r="E1104" s="18">
        <f t="shared" ca="1" si="53"/>
        <v>46202.697500115741</v>
      </c>
      <c r="G1104" s="10" t="str">
        <f t="shared" si="54"/>
        <v>tsiu3 khi2</v>
      </c>
    </row>
    <row r="1105" spans="1:7">
      <c r="A1105" s="16" t="str">
        <f t="shared" si="52"/>
        <v>週刊的</v>
      </c>
      <c r="B1105" s="16"/>
      <c r="C1105" s="17"/>
      <c r="D1105" s="16" t="str">
        <f xml:space="preserve"> _xlfn.CONCAT(ChhoeTaigi_TaioanPehoeKichhooGi!H1103, ":", ChhoeTaigi_TaioanPehoeKichhooGi!J1103)</f>
        <v>tsiu-khan:週刊的</v>
      </c>
      <c r="E1105" s="18">
        <f t="shared" ca="1" si="53"/>
        <v>46202.697500115741</v>
      </c>
      <c r="G1105" s="10" t="str">
        <f t="shared" si="54"/>
        <v>tsiu-khan</v>
      </c>
    </row>
    <row r="1106" spans="1:7">
      <c r="A1106" s="16" t="str">
        <f t="shared" si="52"/>
        <v>週刊報紙</v>
      </c>
      <c r="B1106" s="16"/>
      <c r="C1106" s="17"/>
      <c r="D1106" s="16" t="str">
        <f xml:space="preserve"> _xlfn.CONCAT(ChhoeTaigi_TaioanPehoeKichhooGi!H1104, ":", ChhoeTaigi_TaioanPehoeKichhooGi!J1104)</f>
        <v>tsiu-khan sin-bun5:週刊報紙</v>
      </c>
      <c r="E1106" s="18">
        <f t="shared" ca="1" si="53"/>
        <v>46202.697500115741</v>
      </c>
      <c r="G1106" s="10" t="str">
        <f t="shared" si="54"/>
        <v>tsiu-khan sin-bun5</v>
      </c>
    </row>
    <row r="1107" spans="1:7">
      <c r="A1107" s="16" t="str">
        <f t="shared" si="52"/>
        <v>週刊雜誌</v>
      </c>
      <c r="B1107" s="16"/>
      <c r="C1107" s="17"/>
      <c r="D1107" s="16" t="str">
        <f xml:space="preserve"> _xlfn.CONCAT(ChhoeTaigi_TaioanPehoeKichhooGi!H1105, ":", ChhoeTaigi_TaioanPehoeKichhooGi!J1105)</f>
        <v>tsiu-khan tsap8-tsi3:週刊雜誌</v>
      </c>
      <c r="E1107" s="18">
        <f t="shared" ca="1" si="53"/>
        <v>46202.697500115741</v>
      </c>
      <c r="G1107" s="10" t="str">
        <f t="shared" si="54"/>
        <v>tsiu-khan tsap8-tsi3</v>
      </c>
    </row>
    <row r="1108" spans="1:7">
      <c r="A1108" s="16" t="str">
        <f t="shared" si="52"/>
        <v>酒肴</v>
      </c>
      <c r="B1108" s="16"/>
      <c r="C1108" s="17"/>
      <c r="D1108" s="16" t="str">
        <f xml:space="preserve"> _xlfn.CONCAT(ChhoeTaigi_TaioanPehoeKichhooGi!H1106, ":", ChhoeTaigi_TaioanPehoeKichhooGi!J1106)</f>
        <v>tsiu2-tshai3:酒肴</v>
      </c>
      <c r="E1108" s="18">
        <f t="shared" ca="1" si="53"/>
        <v>46202.697500115741</v>
      </c>
      <c r="G1108" s="10" t="str">
        <f t="shared" si="54"/>
        <v>tsiu2-tshai3</v>
      </c>
    </row>
    <row r="1109" spans="1:7">
      <c r="A1109" s="16" t="str">
        <f t="shared" si="52"/>
        <v>酒精</v>
      </c>
      <c r="B1109" s="16"/>
      <c r="C1109" s="17"/>
      <c r="D1109" s="16" t="str">
        <f xml:space="preserve"> _xlfn.CONCAT(ChhoeTaigi_TaioanPehoeKichhooGi!H1107, ":", ChhoeTaigi_TaioanPehoeKichhooGi!J1107)</f>
        <v>tsiu2-tsing:酒精</v>
      </c>
      <c r="E1109" s="18">
        <f t="shared" ca="1" si="53"/>
        <v>46202.697500231479</v>
      </c>
      <c r="G1109" s="10" t="str">
        <f t="shared" si="54"/>
        <v>tsiu2-tsing</v>
      </c>
    </row>
    <row r="1110" spans="1:7">
      <c r="A1110" s="16" t="str">
        <f t="shared" si="52"/>
        <v>周圍</v>
      </c>
      <c r="B1110" s="16"/>
      <c r="C1110" s="17"/>
      <c r="D1110" s="16" t="str">
        <f xml:space="preserve"> _xlfn.CONCAT(ChhoeTaigi_TaioanPehoeKichhooGi!H1108, ":", ChhoeTaigi_TaioanPehoeKichhooGi!J1108)</f>
        <v>tsiu-ui5:周圍</v>
      </c>
      <c r="E1110" s="18">
        <f t="shared" ca="1" si="53"/>
        <v>46202.697500115741</v>
      </c>
      <c r="G1110" s="10" t="str">
        <f t="shared" si="54"/>
        <v>tsiu-ui5</v>
      </c>
    </row>
    <row r="1111" spans="1:7">
      <c r="A1111" s="16" t="str">
        <f t="shared" si="52"/>
        <v>池塘的周圍</v>
      </c>
      <c r="B1111" s="16"/>
      <c r="C1111" s="17"/>
      <c r="D1111" s="16" t="str">
        <f xml:space="preserve"> _xlfn.CONCAT(ChhoeTaigi_TaioanPehoeKichhooGi!H1109, ":", ChhoeTaigi_TaioanPehoeKichhooGi!J1109)</f>
        <v>hi5-ti5 e5 tsiu-ui5:池塘的周圍</v>
      </c>
      <c r="E1111" s="18">
        <f t="shared" ca="1" si="53"/>
        <v>46202.697500115741</v>
      </c>
      <c r="G1111" s="10" t="str">
        <f t="shared" si="54"/>
        <v>hi5-ti5 e5 tsiu-ui5</v>
      </c>
    </row>
    <row r="1112" spans="1:7">
      <c r="A1112" s="16" t="str">
        <f t="shared" si="52"/>
        <v>周圍的人、鄰居</v>
      </c>
      <c r="B1112" s="16"/>
      <c r="C1112" s="17"/>
      <c r="D1112" s="16" t="str">
        <f xml:space="preserve"> _xlfn.CONCAT(ChhoeTaigi_TaioanPehoeKichhooGi!H1110, ":", ChhoeTaigi_TaioanPehoeKichhooGi!J1110)</f>
        <v>tsiu-ui5 e5 lang5:周圍的人、鄰居</v>
      </c>
      <c r="E1112" s="18">
        <f t="shared" ca="1" si="53"/>
        <v>46202.697500115741</v>
      </c>
      <c r="G1112" s="10" t="str">
        <f t="shared" si="54"/>
        <v>tsiu-ui5 e5 lang5</v>
      </c>
    </row>
    <row r="1113" spans="1:7">
      <c r="A1113" s="16" t="str">
        <f t="shared" si="52"/>
        <v>就職（業）</v>
      </c>
      <c r="B1113" s="16"/>
      <c r="C1113" s="17"/>
      <c r="D1113" s="16" t="str">
        <f xml:space="preserve"> _xlfn.CONCAT(ChhoeTaigi_TaioanPehoeKichhooGi!H1111, ":", ChhoeTaigi_TaioanPehoeKichhooGi!J1111)</f>
        <v>tsiu7-tsit:就職（業）</v>
      </c>
      <c r="E1113" s="18">
        <f t="shared" ca="1" si="53"/>
        <v>46202.697500115741</v>
      </c>
      <c r="G1113" s="10" t="str">
        <f t="shared" si="54"/>
        <v>tsiu7-tsit</v>
      </c>
    </row>
    <row r="1114" spans="1:7">
      <c r="A1114" s="16" t="str">
        <f t="shared" si="52"/>
        <v>就業考試</v>
      </c>
      <c r="B1114" s="16"/>
      <c r="C1114" s="17"/>
      <c r="D1114" s="16" t="str">
        <f xml:space="preserve"> _xlfn.CONCAT(ChhoeTaigi_TaioanPehoeKichhooGi!H1112, ":", ChhoeTaigi_TaioanPehoeKichhooGi!J1112)</f>
        <v>tsiu7-giap8 kho2-tshi3:就業考試</v>
      </c>
      <c r="E1114" s="18">
        <f t="shared" ca="1" si="53"/>
        <v>46202.697500115741</v>
      </c>
      <c r="G1114" s="10" t="str">
        <f t="shared" si="54"/>
        <v>tsiu7-giap8 kho2-tshi3</v>
      </c>
    </row>
    <row r="1115" spans="1:7">
      <c r="A1115" s="16" t="str">
        <f t="shared" si="52"/>
        <v>章</v>
      </c>
      <c r="B1115" s="16"/>
      <c r="C1115" s="17"/>
      <c r="D1115" s="16" t="str">
        <f xml:space="preserve"> _xlfn.CONCAT(ChhoeTaigi_TaioanPehoeKichhooGi!H1113, ":", ChhoeTaigi_TaioanPehoeKichhooGi!J1113)</f>
        <v>tsiunn:章</v>
      </c>
      <c r="E1115" s="18">
        <f t="shared" ca="1" si="53"/>
        <v>46202.697500231479</v>
      </c>
      <c r="G1115" s="10" t="str">
        <f t="shared" si="54"/>
        <v>tsiunn</v>
      </c>
    </row>
    <row r="1116" spans="1:7">
      <c r="A1116" s="16" t="str">
        <f t="shared" si="52"/>
        <v>第五章第十六節</v>
      </c>
      <c r="B1116" s="16"/>
      <c r="C1116" s="17"/>
      <c r="D1116" s="16" t="str">
        <f xml:space="preserve"> _xlfn.CONCAT(ChhoeTaigi_TaioanPehoeKichhooGi!H1114, ":", ChhoeTaigi_TaioanPehoeKichhooGi!J1114)</f>
        <v>te7 goo7 tsiunn te7 tsap8 lak8 tsat:第五章第十六節</v>
      </c>
      <c r="E1116" s="18">
        <f t="shared" ca="1" si="53"/>
        <v>46202.697500115741</v>
      </c>
      <c r="G1116" s="10" t="str">
        <f t="shared" si="54"/>
        <v>te7 goo7 tsiunn te7 tsap8 lak8 tsat</v>
      </c>
    </row>
    <row r="1117" spans="1:7">
      <c r="A1117" s="16" t="str">
        <f t="shared" si="52"/>
        <v>痒</v>
      </c>
      <c r="B1117" s="16"/>
      <c r="C1117" s="17"/>
      <c r="D1117" s="16" t="str">
        <f xml:space="preserve"> _xlfn.CONCAT(ChhoeTaigi_TaioanPehoeKichhooGi!H1115, ":", ChhoeTaigi_TaioanPehoeKichhooGi!J1115)</f>
        <v>tsiunn7:痒</v>
      </c>
      <c r="E1117" s="18">
        <f t="shared" ca="1" si="53"/>
        <v>46202.697500115741</v>
      </c>
      <c r="G1117" s="10" t="str">
        <f t="shared" si="54"/>
        <v>tsiunn7</v>
      </c>
    </row>
    <row r="1118" spans="1:7">
      <c r="A1118" s="16" t="str">
        <f t="shared" si="52"/>
        <v>使漿硬</v>
      </c>
      <c r="B1118" s="16"/>
      <c r="C1118" s="17"/>
      <c r="D1118" s="16" t="str">
        <f xml:space="preserve"> _xlfn.CONCAT(ChhoeTaigi_TaioanPehoeKichhooGi!H1116, ":", ChhoeTaigi_TaioanPehoeKichhooGi!J1116)</f>
        <v>tsiunn:使漿硬</v>
      </c>
      <c r="E1118" s="18">
        <f t="shared" ca="1" si="53"/>
        <v>46202.697500115741</v>
      </c>
      <c r="G1118" s="10" t="str">
        <f t="shared" si="54"/>
        <v>tsiunn</v>
      </c>
    </row>
    <row r="1119" spans="1:7">
      <c r="A1119" s="16" t="str">
        <f t="shared" si="52"/>
        <v>樟腦</v>
      </c>
      <c r="B1119" s="16"/>
      <c r="C1119" s="17"/>
      <c r="D1119" s="16" t="str">
        <f xml:space="preserve"> _xlfn.CONCAT(ChhoeTaigi_TaioanPehoeKichhooGi!H1117, ":", ChhoeTaigi_TaioanPehoeKichhooGi!J1117)</f>
        <v>tsiunn-loo2:樟腦</v>
      </c>
      <c r="E1119" s="18">
        <f t="shared" ca="1" si="53"/>
        <v>46202.697500115741</v>
      </c>
      <c r="G1119" s="10" t="str">
        <f t="shared" si="54"/>
        <v>tsiunn-loo2</v>
      </c>
    </row>
    <row r="1120" spans="1:7">
      <c r="A1120" s="16" t="str">
        <f t="shared" si="52"/>
        <v>樟腦油</v>
      </c>
      <c r="B1120" s="16"/>
      <c r="C1120" s="17"/>
      <c r="D1120" s="16" t="str">
        <f xml:space="preserve"> _xlfn.CONCAT(ChhoeTaigi_TaioanPehoeKichhooGi!H1118, ":", ChhoeTaigi_TaioanPehoeKichhooGi!J1118)</f>
        <v>tsiunn-loo2-iu5:樟腦油</v>
      </c>
      <c r="E1120" s="18">
        <f t="shared" ca="1" si="53"/>
        <v>46202.697500115741</v>
      </c>
      <c r="G1120" s="10" t="str">
        <f t="shared" si="54"/>
        <v>tsiunn-loo2-iu5</v>
      </c>
    </row>
    <row r="1121" spans="1:7">
      <c r="A1121" s="16" t="str">
        <f t="shared" si="52"/>
        <v>上、昇</v>
      </c>
      <c r="B1121" s="16"/>
      <c r="C1121" s="17"/>
      <c r="D1121" s="16" t="str">
        <f xml:space="preserve"> _xlfn.CONCAT(ChhoeTaigi_TaioanPehoeKichhooGi!H1119, ":", ChhoeTaigi_TaioanPehoeKichhooGi!J1119)</f>
        <v>tsiunn7:上、昇</v>
      </c>
      <c r="E1121" s="18">
        <f t="shared" ca="1" si="53"/>
        <v>46202.697500115741</v>
      </c>
      <c r="G1121" s="10" t="str">
        <f t="shared" si="54"/>
        <v>tsiunn7</v>
      </c>
    </row>
    <row r="1122" spans="1:7">
      <c r="A1122" s="16" t="str">
        <f t="shared" si="52"/>
        <v>泥濘</v>
      </c>
      <c r="B1122" s="16"/>
      <c r="C1122" s="17"/>
      <c r="D1122" s="16" t="str">
        <f xml:space="preserve"> _xlfn.CONCAT(ChhoeTaigi_TaioanPehoeKichhooGi!H1120, ":", ChhoeTaigi_TaioanPehoeKichhooGi!J1120)</f>
        <v>tsiunn3:泥濘</v>
      </c>
      <c r="E1122" s="18">
        <f t="shared" ca="1" si="53"/>
        <v>46202.697500231479</v>
      </c>
      <c r="G1122" s="10" t="str">
        <f t="shared" si="54"/>
        <v>tsiunn3</v>
      </c>
    </row>
    <row r="1123" spans="1:7">
      <c r="A1123" s="16" t="str">
        <f t="shared" si="52"/>
        <v>獎券</v>
      </c>
      <c r="B1123" s="16"/>
      <c r="C1123" s="17"/>
      <c r="D1123" s="16" t="str">
        <f xml:space="preserve"> _xlfn.CONCAT(ChhoeTaigi_TaioanPehoeKichhooGi!H1121, ":", ChhoeTaigi_TaioanPehoeKichhooGi!J1121)</f>
        <v>tsiunn2-kuan3:獎券</v>
      </c>
      <c r="E1123" s="18">
        <f t="shared" ca="1" si="53"/>
        <v>46202.697500115741</v>
      </c>
      <c r="G1123" s="10" t="str">
        <f t="shared" si="54"/>
        <v>tsiunn2-kuan3</v>
      </c>
    </row>
    <row r="1124" spans="1:7">
      <c r="A1124" s="16" t="str">
        <f t="shared" si="52"/>
        <v>裝、粧</v>
      </c>
      <c r="B1124" s="16"/>
      <c r="C1124" s="17"/>
      <c r="D1124" s="16" t="str">
        <f xml:space="preserve"> _xlfn.CONCAT(ChhoeTaigi_TaioanPehoeKichhooGi!H1122, ":", ChhoeTaigi_TaioanPehoeKichhooGi!J1122)</f>
        <v>tsng:裝、粧</v>
      </c>
      <c r="E1124" s="18">
        <f t="shared" ca="1" si="53"/>
        <v>46202.697500115741</v>
      </c>
      <c r="G1124" s="10" t="str">
        <f t="shared" si="54"/>
        <v>tsng</v>
      </c>
    </row>
    <row r="1125" spans="1:7">
      <c r="A1125" s="16" t="str">
        <f t="shared" si="52"/>
        <v>手指、足指</v>
      </c>
      <c r="B1125" s="16"/>
      <c r="C1125" s="17"/>
      <c r="D1125" s="16" t="str">
        <f xml:space="preserve"> _xlfn.CONCAT(ChhoeTaigi_TaioanPehoeKichhooGi!H1123, ":", ChhoeTaigi_TaioanPehoeKichhooGi!J1123)</f>
        <v>tsng2-thau5-a2:手指、足指</v>
      </c>
      <c r="E1125" s="18">
        <f t="shared" ca="1" si="53"/>
        <v>46202.697500115741</v>
      </c>
      <c r="G1125" s="10" t="str">
        <f t="shared" si="54"/>
        <v>tsng2-thau5-a2</v>
      </c>
    </row>
    <row r="1126" spans="1:7">
      <c r="A1126" s="16" t="str">
        <f t="shared" si="52"/>
        <v>腳趾、足趾</v>
      </c>
      <c r="B1126" s="16"/>
      <c r="C1126" s="17"/>
      <c r="D1126" s="16" t="str">
        <f xml:space="preserve"> _xlfn.CONCAT(ChhoeTaigi_TaioanPehoeKichhooGi!H1124, ":", ChhoeTaigi_TaioanPehoeKichhooGi!J1124)</f>
        <v>kha tsng2-thau5-a2:腳趾、足趾</v>
      </c>
      <c r="E1126" s="18">
        <f t="shared" ca="1" si="53"/>
        <v>46202.697500115741</v>
      </c>
      <c r="G1126" s="10" t="str">
        <f t="shared" si="54"/>
        <v>kha tsng2-thau5-a2</v>
      </c>
    </row>
    <row r="1127" spans="1:7">
      <c r="A1127" s="16" t="str">
        <f t="shared" si="52"/>
        <v>庄、鄉村</v>
      </c>
      <c r="B1127" s="16"/>
      <c r="C1127" s="17"/>
      <c r="D1127" s="16" t="str">
        <f xml:space="preserve"> _xlfn.CONCAT(ChhoeTaigi_TaioanPehoeKichhooGi!H1125, ":", ChhoeTaigi_TaioanPehoeKichhooGi!J1125)</f>
        <v>tsng:庄、鄉村</v>
      </c>
      <c r="E1127" s="18">
        <f t="shared" ca="1" si="53"/>
        <v>46202.697500115741</v>
      </c>
      <c r="G1127" s="10" t="str">
        <f t="shared" si="54"/>
        <v>tsng</v>
      </c>
    </row>
    <row r="1128" spans="1:7">
      <c r="A1128" s="16" t="str">
        <f t="shared" si="52"/>
        <v>鄉下人</v>
      </c>
      <c r="B1128" s="16"/>
      <c r="C1128" s="17"/>
      <c r="D1128" s="16" t="str">
        <f xml:space="preserve"> _xlfn.CONCAT(ChhoeTaigi_TaioanPehoeKichhooGi!H1126, ":", ChhoeTaigi_TaioanPehoeKichhooGi!J1126)</f>
        <v>tshan5-tsng-lang5:鄉下人</v>
      </c>
      <c r="E1128" s="18">
        <f t="shared" ca="1" si="53"/>
        <v>46202.697500115741</v>
      </c>
      <c r="G1128" s="10" t="str">
        <f t="shared" si="54"/>
        <v>tshan5-tsng-lang5</v>
      </c>
    </row>
    <row r="1129" spans="1:7">
      <c r="A1129" s="16" t="str">
        <f t="shared" si="52"/>
        <v>鑽</v>
      </c>
      <c r="B1129" s="16"/>
      <c r="C1129" s="17"/>
      <c r="D1129" s="16" t="str">
        <f xml:space="preserve"> _xlfn.CONCAT(ChhoeTaigi_TaioanPehoeKichhooGi!H1127, ":", ChhoeTaigi_TaioanPehoeKichhooGi!J1127)</f>
        <v>tsng3:鑽</v>
      </c>
      <c r="E1129" s="18">
        <f t="shared" ca="1" si="53"/>
        <v>46202.697500231479</v>
      </c>
      <c r="G1129" s="10" t="str">
        <f t="shared" si="54"/>
        <v>tsng3</v>
      </c>
    </row>
    <row r="1130" spans="1:7">
      <c r="A1130" s="16" t="str">
        <f t="shared" si="52"/>
        <v>鑽子</v>
      </c>
      <c r="B1130" s="16"/>
      <c r="C1130" s="17"/>
      <c r="D1130" s="16" t="str">
        <f xml:space="preserve"> _xlfn.CONCAT(ChhoeTaigi_TaioanPehoeKichhooGi!H1128, ":", ChhoeTaigi_TaioanPehoeKichhooGi!J1128)</f>
        <v>tsng3-a2:鑽子</v>
      </c>
      <c r="E1130" s="18">
        <f t="shared" ca="1" si="53"/>
        <v>46202.697500115741</v>
      </c>
      <c r="G1130" s="10" t="str">
        <f t="shared" si="54"/>
        <v>tsng3-a2</v>
      </c>
    </row>
    <row r="1131" spans="1:7">
      <c r="A1131" s="16" t="str">
        <f t="shared" si="52"/>
        <v>爬進、潛入</v>
      </c>
      <c r="B1131" s="16"/>
      <c r="C1131" s="17"/>
      <c r="D1131" s="16" t="str">
        <f xml:space="preserve"> _xlfn.CONCAT(ChhoeTaigi_TaioanPehoeKichhooGi!H1129, ":", ChhoeTaigi_TaioanPehoeKichhooGi!J1129)</f>
        <v>tsng3:爬進、潛入</v>
      </c>
      <c r="E1131" s="18">
        <f t="shared" ca="1" si="53"/>
        <v>46202.697500115741</v>
      </c>
      <c r="G1131" s="10" t="str">
        <f t="shared" si="54"/>
        <v>tsng3</v>
      </c>
    </row>
    <row r="1132" spans="1:7">
      <c r="A1132" s="16" t="str">
        <f t="shared" si="52"/>
        <v>爬進孔裡</v>
      </c>
      <c r="B1132" s="16"/>
      <c r="C1132" s="17"/>
      <c r="D1132" s="16" t="str">
        <f xml:space="preserve"> _xlfn.CONCAT(ChhoeTaigi_TaioanPehoeKichhooGi!H1130, ":", ChhoeTaigi_TaioanPehoeKichhooGi!J1130)</f>
        <v>tsng3 jip8 khi3 khang-lai7:爬進孔裡</v>
      </c>
      <c r="E1132" s="18">
        <f t="shared" ca="1" si="53"/>
        <v>46202.697500115741</v>
      </c>
      <c r="G1132" s="10" t="str">
        <f t="shared" si="54"/>
        <v>tsng3 jip8 khi3 khang-lai7</v>
      </c>
    </row>
    <row r="1133" spans="1:7">
      <c r="A1133" s="16" t="str">
        <f t="shared" si="52"/>
        <v>潛入水裡</v>
      </c>
      <c r="B1133" s="16"/>
      <c r="C1133" s="17"/>
      <c r="D1133" s="16" t="str">
        <f xml:space="preserve"> _xlfn.CONCAT(ChhoeTaigi_TaioanPehoeKichhooGi!H1131, ":", ChhoeTaigi_TaioanPehoeKichhooGi!J1131)</f>
        <v>tsng3 loh8 khi3 tsui2 te2:潛入水裡</v>
      </c>
      <c r="E1133" s="18">
        <f t="shared" ca="1" si="53"/>
        <v>46202.697500115741</v>
      </c>
      <c r="G1133" s="10" t="str">
        <f t="shared" si="54"/>
        <v>tsng3 loh8 khi3 tsui2 te2</v>
      </c>
    </row>
    <row r="1134" spans="1:7">
      <c r="A1134" s="16" t="str">
        <f t="shared" si="52"/>
        <v>磚</v>
      </c>
      <c r="B1134" s="16"/>
      <c r="C1134" s="17"/>
      <c r="D1134" s="16" t="str">
        <f xml:space="preserve"> _xlfn.CONCAT(ChhoeTaigi_TaioanPehoeKichhooGi!H1132, ":", ChhoeTaigi_TaioanPehoeKichhooGi!J1132)</f>
        <v>tsng-a2:磚</v>
      </c>
      <c r="E1134" s="18">
        <f t="shared" ca="1" si="53"/>
        <v>46202.697500231479</v>
      </c>
      <c r="G1134" s="10" t="str">
        <f t="shared" si="54"/>
        <v>tsng-a2</v>
      </c>
    </row>
    <row r="1135" spans="1:7">
      <c r="A1135" s="16" t="str">
        <f t="shared" si="52"/>
        <v/>
      </c>
      <c r="B1135" s="16"/>
      <c r="C1135" s="17"/>
      <c r="D1135" s="16" t="str">
        <f xml:space="preserve"> _xlfn.CONCAT(ChhoeTaigi_TaioanPehoeKichhooGi!H1133, ":", ChhoeTaigi_TaioanPehoeKichhooGi!J1133)</f>
        <v>tso:</v>
      </c>
      <c r="E1135" s="18">
        <f t="shared" ca="1" si="53"/>
        <v>46202.697500115741</v>
      </c>
      <c r="G1135" s="10" t="str">
        <f t="shared" si="54"/>
        <v>tso</v>
      </c>
    </row>
    <row r="1136" spans="1:7">
      <c r="A1136" s="16" t="str">
        <f t="shared" si="52"/>
        <v>造</v>
      </c>
      <c r="B1136" s="16"/>
      <c r="C1136" s="17"/>
      <c r="D1136" s="16" t="str">
        <f xml:space="preserve"> _xlfn.CONCAT(ChhoeTaigi_TaioanPehoeKichhooGi!H1134, ":", ChhoeTaigi_TaioanPehoeKichhooGi!J1134)</f>
        <v>tso7:造</v>
      </c>
      <c r="E1136" s="18">
        <f t="shared" ca="1" si="53"/>
        <v>46202.697500115741</v>
      </c>
      <c r="G1136" s="10" t="str">
        <f t="shared" si="54"/>
        <v>tso7</v>
      </c>
    </row>
    <row r="1137" spans="1:7">
      <c r="A1137" s="16" t="str">
        <f t="shared" si="52"/>
        <v>造句</v>
      </c>
      <c r="B1137" s="16"/>
      <c r="C1137" s="17"/>
      <c r="D1137" s="16" t="str">
        <f xml:space="preserve"> _xlfn.CONCAT(ChhoeTaigi_TaioanPehoeKichhooGi!H1135, ":", ChhoeTaigi_TaioanPehoeKichhooGi!J1135)</f>
        <v>tso7 ku3:造句</v>
      </c>
      <c r="E1137" s="18">
        <f t="shared" ca="1" si="53"/>
        <v>46202.697500115741</v>
      </c>
      <c r="G1137" s="10" t="str">
        <f t="shared" si="54"/>
        <v>tso7 ku3</v>
      </c>
    </row>
    <row r="1138" spans="1:7">
      <c r="A1138" s="16" t="str">
        <f t="shared" si="52"/>
        <v>做</v>
      </c>
      <c r="B1138" s="16"/>
      <c r="C1138" s="17"/>
      <c r="D1138" s="16" t="str">
        <f xml:space="preserve"> _xlfn.CONCAT(ChhoeTaigi_TaioanPehoeKichhooGi!H1136, ":", ChhoeTaigi_TaioanPehoeKichhooGi!J1136)</f>
        <v>tso3:做</v>
      </c>
      <c r="E1138" s="18">
        <f t="shared" ca="1" si="53"/>
        <v>46202.697500115741</v>
      </c>
      <c r="G1138" s="10" t="str">
        <f t="shared" si="54"/>
        <v>tso3</v>
      </c>
    </row>
    <row r="1139" spans="1:7">
      <c r="A1139" s="16" t="str">
        <f t="shared" si="52"/>
        <v>前天</v>
      </c>
      <c r="B1139" s="16"/>
      <c r="C1139" s="17"/>
      <c r="D1139" s="16" t="str">
        <f xml:space="preserve"> _xlfn.CONCAT(ChhoeTaigi_TaioanPehoeKichhooGi!H1137, ":", ChhoeTaigi_TaioanPehoeKichhooGi!J1137)</f>
        <v>tso7--jit8:前天</v>
      </c>
      <c r="E1139" s="18">
        <f t="shared" ca="1" si="53"/>
        <v>46202.697500115741</v>
      </c>
      <c r="G1139" s="10" t="str">
        <f t="shared" si="54"/>
        <v>tso7--jit8</v>
      </c>
    </row>
    <row r="1140" spans="1:7">
      <c r="A1140" s="16" t="str">
        <f t="shared" si="52"/>
        <v>做生意</v>
      </c>
      <c r="B1140" s="16"/>
      <c r="C1140" s="17"/>
      <c r="D1140" s="16" t="str">
        <f xml:space="preserve"> _xlfn.CONCAT(ChhoeTaigi_TaioanPehoeKichhooGi!H1138, ":", ChhoeTaigi_TaioanPehoeKichhooGi!J1138)</f>
        <v>tso3 sing-li2:做生意</v>
      </c>
      <c r="E1140" s="18">
        <f t="shared" ca="1" si="53"/>
        <v>46202.697500231479</v>
      </c>
      <c r="G1140" s="10" t="str">
        <f t="shared" si="54"/>
        <v>tso3 sing-li2</v>
      </c>
    </row>
    <row r="1141" spans="1:7">
      <c r="A1141" s="16" t="str">
        <f t="shared" si="52"/>
        <v>整個、忽然</v>
      </c>
      <c r="B1141" s="16"/>
      <c r="C1141" s="17"/>
      <c r="D1141" s="16" t="str">
        <f xml:space="preserve"> _xlfn.CONCAT(ChhoeTaigi_TaioanPehoeKichhooGi!H1139, ":", ChhoeTaigi_TaioanPehoeKichhooGi!J1139)</f>
        <v>tso3 tsit8-e7:整個、忽然</v>
      </c>
      <c r="E1141" s="18">
        <f t="shared" ca="1" si="53"/>
        <v>46202.697500115741</v>
      </c>
      <c r="G1141" s="10" t="str">
        <f t="shared" si="54"/>
        <v>tso3 tsit8-e7</v>
      </c>
    </row>
    <row r="1142" spans="1:7">
      <c r="A1142" s="16" t="str">
        <f t="shared" si="52"/>
        <v>一齊、一起</v>
      </c>
      <c r="B1142" s="16"/>
      <c r="C1142" s="17"/>
      <c r="D1142" s="16" t="str">
        <f xml:space="preserve"> _xlfn.CONCAT(ChhoeTaigi_TaioanPehoeKichhooGi!H1140, ":", ChhoeTaigi_TaioanPehoeKichhooGi!J1140)</f>
        <v>tso3-hue2:一齊、一起</v>
      </c>
      <c r="E1142" s="18">
        <f t="shared" ca="1" si="53"/>
        <v>46202.697500115741</v>
      </c>
      <c r="G1142" s="10" t="str">
        <f t="shared" si="54"/>
        <v>tso3-hue2</v>
      </c>
    </row>
    <row r="1143" spans="1:7">
      <c r="A1143" s="16" t="str">
        <f t="shared" si="52"/>
        <v>一齊</v>
      </c>
      <c r="B1143" s="16"/>
      <c r="C1143" s="17"/>
      <c r="D1143" s="16" t="str">
        <f xml:space="preserve"> _xlfn.CONCAT(ChhoeTaigi_TaioanPehoeKichhooGi!H1141, ":", ChhoeTaigi_TaioanPehoeKichhooGi!J1141)</f>
        <v>tso3-tin7:一齊</v>
      </c>
      <c r="E1143" s="18">
        <f t="shared" ca="1" si="53"/>
        <v>46202.697500115741</v>
      </c>
      <c r="G1143" s="10" t="str">
        <f t="shared" si="54"/>
        <v>tso3-tin7</v>
      </c>
    </row>
    <row r="1144" spans="1:7">
      <c r="A1144" s="16" t="str">
        <f t="shared" si="52"/>
        <v>農夫</v>
      </c>
      <c r="B1144" s="16"/>
      <c r="C1144" s="17"/>
      <c r="D1144" s="16" t="str">
        <f xml:space="preserve"> _xlfn.CONCAT(ChhoeTaigi_TaioanPehoeKichhooGi!H1142, ":", ChhoeTaigi_TaioanPehoeKichhooGi!J1142)</f>
        <v>tso3-sit-lang5:農夫</v>
      </c>
      <c r="E1144" s="18">
        <f t="shared" ca="1" si="53"/>
        <v>46202.697500115741</v>
      </c>
      <c r="G1144" s="10" t="str">
        <f t="shared" si="54"/>
        <v>tso3-sit-lang5</v>
      </c>
    </row>
    <row r="1145" spans="1:7">
      <c r="A1145" s="16" t="str">
        <f t="shared" si="52"/>
        <v>做得來</v>
      </c>
      <c r="B1145" s="16"/>
      <c r="C1145" s="17"/>
      <c r="D1145" s="16" t="str">
        <f xml:space="preserve"> _xlfn.CONCAT(ChhoeTaigi_TaioanPehoeKichhooGi!H1143, ":", ChhoeTaigi_TaioanPehoeKichhooGi!J1143)</f>
        <v>tso3 e7 lai5:做得來</v>
      </c>
      <c r="E1145" s="18">
        <f t="shared" ca="1" si="53"/>
        <v>46202.697500115741</v>
      </c>
      <c r="G1145" s="10" t="str">
        <f t="shared" si="54"/>
        <v>tso3 e7 lai5</v>
      </c>
    </row>
    <row r="1146" spans="1:7">
      <c r="A1146" s="16" t="str">
        <f t="shared" si="52"/>
        <v>做不來</v>
      </c>
      <c r="B1146" s="16"/>
      <c r="C1146" s="17"/>
      <c r="D1146" s="16" t="str">
        <f xml:space="preserve"> _xlfn.CONCAT(ChhoeTaigi_TaioanPehoeKichhooGi!H1144, ":", ChhoeTaigi_TaioanPehoeKichhooGi!J1144)</f>
        <v>tso3 be7 lai5:做不來</v>
      </c>
      <c r="E1146" s="18">
        <f t="shared" ca="1" si="53"/>
        <v>46202.697500115741</v>
      </c>
      <c r="G1146" s="10" t="str">
        <f t="shared" si="54"/>
        <v>tso3 be7 lai5</v>
      </c>
    </row>
    <row r="1147" spans="1:7">
      <c r="A1147" s="16" t="str">
        <f t="shared" si="52"/>
        <v>做得了</v>
      </c>
      <c r="B1147" s="16"/>
      <c r="C1147" s="17"/>
      <c r="D1147" s="16" t="str">
        <f xml:space="preserve"> _xlfn.CONCAT(ChhoeTaigi_TaioanPehoeKichhooGi!H1145, ":", ChhoeTaigi_TaioanPehoeKichhooGi!J1145)</f>
        <v>tso3 e7 khi3:做得了</v>
      </c>
      <c r="E1147" s="18">
        <f t="shared" ca="1" si="53"/>
        <v>46202.697500231479</v>
      </c>
      <c r="G1147" s="10" t="str">
        <f t="shared" si="54"/>
        <v>tso3 e7 khi3</v>
      </c>
    </row>
    <row r="1148" spans="1:7">
      <c r="A1148" s="16" t="str">
        <f t="shared" si="52"/>
        <v>做不了</v>
      </c>
      <c r="B1148" s="16"/>
      <c r="C1148" s="17"/>
      <c r="D1148" s="16" t="str">
        <f xml:space="preserve"> _xlfn.CONCAT(ChhoeTaigi_TaioanPehoeKichhooGi!H1146, ":", ChhoeTaigi_TaioanPehoeKichhooGi!J1146)</f>
        <v>tso3 be7 khi3:做不了</v>
      </c>
      <c r="E1148" s="18">
        <f t="shared" ca="1" si="53"/>
        <v>46202.697500115741</v>
      </c>
      <c r="G1148" s="10" t="str">
        <f t="shared" si="54"/>
        <v>tso3 be7 khi3</v>
      </c>
    </row>
    <row r="1149" spans="1:7">
      <c r="A1149" s="16" t="str">
        <f t="shared" si="52"/>
        <v>隨你⋯⋯好了</v>
      </c>
      <c r="B1149" s="16"/>
      <c r="C1149" s="17"/>
      <c r="D1149" s="16" t="str">
        <f xml:space="preserve"> _xlfn.CONCAT(ChhoeTaigi_TaioanPehoeKichhooGi!H1147, ":", ChhoeTaigi_TaioanPehoeKichhooGi!J1147)</f>
        <v>tso3 li2:隨你⋯⋯好了</v>
      </c>
      <c r="E1149" s="18">
        <f t="shared" ca="1" si="53"/>
        <v>46202.697500115741</v>
      </c>
      <c r="G1149" s="10" t="str">
        <f t="shared" si="54"/>
        <v>tso3 li2</v>
      </c>
    </row>
    <row r="1150" spans="1:7">
      <c r="A1150" s="16" t="str">
        <f t="shared" si="52"/>
        <v>做婚事介紹人、媒介者</v>
      </c>
      <c r="B1150" s="16"/>
      <c r="C1150" s="17"/>
      <c r="D1150" s="16" t="str">
        <f xml:space="preserve"> _xlfn.CONCAT(ChhoeTaigi_TaioanPehoeKichhooGi!H1148, ":", ChhoeTaigi_TaioanPehoeKichhooGi!J1148)</f>
        <v>tso3 mue5-lang5:做婚事介紹人、媒介者</v>
      </c>
      <c r="E1150" s="18">
        <f t="shared" ca="1" si="53"/>
        <v>46202.697500115741</v>
      </c>
      <c r="G1150" s="10" t="str">
        <f t="shared" si="54"/>
        <v>tso3 mue5-lang5</v>
      </c>
    </row>
    <row r="1151" spans="1:7">
      <c r="A1151" s="16" t="str">
        <f t="shared" si="52"/>
        <v>祖先</v>
      </c>
      <c r="B1151" s="16"/>
      <c r="C1151" s="17"/>
      <c r="D1151" s="16" t="str">
        <f xml:space="preserve"> _xlfn.CONCAT(ChhoeTaigi_TaioanPehoeKichhooGi!H1149, ":", ChhoeTaigi_TaioanPehoeKichhooGi!J1149)</f>
        <v>tsoo2-sian:祖先</v>
      </c>
      <c r="E1151" s="18">
        <f t="shared" ca="1" si="53"/>
        <v>46202.697500115741</v>
      </c>
      <c r="G1151" s="10" t="str">
        <f t="shared" si="54"/>
        <v>tsoo2-sian</v>
      </c>
    </row>
    <row r="1152" spans="1:7">
      <c r="A1152" s="16" t="str">
        <f t="shared" si="52"/>
        <v>組織</v>
      </c>
      <c r="B1152" s="16"/>
      <c r="C1152" s="17"/>
      <c r="D1152" s="16" t="str">
        <f xml:space="preserve"> _xlfn.CONCAT(ChhoeTaigi_TaioanPehoeKichhooGi!H1150, ":", ChhoeTaigi_TaioanPehoeKichhooGi!J1150)</f>
        <v>tsoo-tsit:組織</v>
      </c>
      <c r="E1152" s="18">
        <f t="shared" ca="1" si="53"/>
        <v>46202.697500115741</v>
      </c>
      <c r="G1152" s="10" t="str">
        <f t="shared" si="54"/>
        <v>tsoo-tsit</v>
      </c>
    </row>
    <row r="1153" spans="1:7">
      <c r="A1153" s="16" t="str">
        <f t="shared" si="52"/>
        <v>阻止</v>
      </c>
      <c r="B1153" s="16"/>
      <c r="C1153" s="17"/>
      <c r="D1153" s="16" t="str">
        <f xml:space="preserve"> _xlfn.CONCAT(ChhoeTaigi_TaioanPehoeKichhooGi!H1151, ":", ChhoeTaigi_TaioanPehoeKichhooGi!J1151)</f>
        <v>tsoo2-tong3:阻止</v>
      </c>
      <c r="E1153" s="18">
        <f t="shared" ca="1" si="53"/>
        <v>46202.697500231479</v>
      </c>
      <c r="G1153" s="10" t="str">
        <f t="shared" si="54"/>
        <v>tsoo2-tong3</v>
      </c>
    </row>
    <row r="1154" spans="1:7">
      <c r="A1154" s="16" t="str">
        <f t="shared" si="52"/>
        <v>助手</v>
      </c>
      <c r="B1154" s="16"/>
      <c r="C1154" s="17"/>
      <c r="D1154" s="16" t="str">
        <f xml:space="preserve"> _xlfn.CONCAT(ChhoeTaigi_TaioanPehoeKichhooGi!H1152, ":", ChhoeTaigi_TaioanPehoeKichhooGi!J1152)</f>
        <v>tsoo7-tshiu2:助手</v>
      </c>
      <c r="E1154" s="18">
        <f t="shared" ca="1" si="53"/>
        <v>46202.697500115741</v>
      </c>
      <c r="G1154" s="10" t="str">
        <f t="shared" si="54"/>
        <v>tsoo7-tshiu2</v>
      </c>
    </row>
    <row r="1155" spans="1:7">
      <c r="A1155" s="16" t="str">
        <f t="shared" si="52"/>
        <v>贊助</v>
      </c>
      <c r="B1155" s="16"/>
      <c r="C1155" s="17"/>
      <c r="D1155" s="16" t="str">
        <f xml:space="preserve"> _xlfn.CONCAT(ChhoeTaigi_TaioanPehoeKichhooGi!H1153, ":", ChhoeTaigi_TaioanPehoeKichhooGi!J1153)</f>
        <v>tsoo7-tsan7:贊助</v>
      </c>
      <c r="E1155" s="18">
        <f t="shared" ca="1" si="53"/>
        <v>46202.697500115741</v>
      </c>
      <c r="G1155" s="10" t="str">
        <f t="shared" si="54"/>
        <v>tsoo7-tsan7</v>
      </c>
    </row>
    <row r="1156" spans="1:7">
      <c r="A1156" s="16" t="str">
        <f t="shared" si="52"/>
        <v>助產士</v>
      </c>
      <c r="B1156" s="16"/>
      <c r="C1156" s="17"/>
      <c r="D1156" s="16" t="str">
        <f xml:space="preserve"> _xlfn.CONCAT(ChhoeTaigi_TaioanPehoeKichhooGi!H1154, ":", ChhoeTaigi_TaioanPehoeKichhooGi!J1154)</f>
        <v>tsoo7-san2-su7:助產士</v>
      </c>
      <c r="E1156" s="18">
        <f t="shared" ca="1" si="53"/>
        <v>46202.697500115741</v>
      </c>
      <c r="G1156" s="10" t="str">
        <f t="shared" si="54"/>
        <v>tsoo7-san2-su7</v>
      </c>
    </row>
    <row r="1157" spans="1:7">
      <c r="A1157" s="16" t="str">
        <f t="shared" si="52"/>
        <v>組</v>
      </c>
      <c r="B1157" s="16"/>
      <c r="C1157" s="17"/>
      <c r="D1157" s="16" t="str">
        <f xml:space="preserve"> _xlfn.CONCAT(ChhoeTaigi_TaioanPehoeKichhooGi!H1155, ":", ChhoeTaigi_TaioanPehoeKichhooGi!J1155)</f>
        <v>tsoo:組</v>
      </c>
      <c r="E1157" s="18">
        <f t="shared" ca="1" si="53"/>
        <v>46202.697500115741</v>
      </c>
      <c r="G1157" s="10" t="str">
        <f t="shared" si="54"/>
        <v>tsoo</v>
      </c>
    </row>
    <row r="1158" spans="1:7">
      <c r="A1158" s="16" t="str">
        <f t="shared" si="52"/>
        <v>組收音機</v>
      </c>
      <c r="B1158" s="16"/>
      <c r="C1158" s="17"/>
      <c r="D1158" s="16" t="str">
        <f xml:space="preserve"> _xlfn.CONCAT(ChhoeTaigi_TaioanPehoeKichhooGi!H1156, ":", ChhoeTaigi_TaioanPehoeKichhooGi!J1156)</f>
        <v>tsoo siu-im-ki:組收音機</v>
      </c>
      <c r="E1158" s="18">
        <f t="shared" ca="1" si="53"/>
        <v>46202.697500115741</v>
      </c>
      <c r="G1158" s="10" t="str">
        <f t="shared" si="54"/>
        <v>tsoo siu-im-ki</v>
      </c>
    </row>
    <row r="1159" spans="1:7">
      <c r="A1159" s="16" t="str">
        <f t="shared" si="52"/>
        <v>組機器脚踏車</v>
      </c>
      <c r="B1159" s="16"/>
      <c r="C1159" s="17"/>
      <c r="D1159" s="16" t="str">
        <f xml:space="preserve"> _xlfn.CONCAT(ChhoeTaigi_TaioanPehoeKichhooGi!H1157, ":", ChhoeTaigi_TaioanPehoeKichhooGi!J1157)</f>
        <v>tsoo oo-thoo-bai2:組機器脚踏車</v>
      </c>
      <c r="E1159" s="18">
        <f t="shared" ca="1" si="53"/>
        <v>46202.697500231479</v>
      </c>
      <c r="G1159" s="10" t="str">
        <f t="shared" si="54"/>
        <v>tsoo oo-thoo-bai2</v>
      </c>
    </row>
    <row r="1160" spans="1:7">
      <c r="A1160" s="16" t="str">
        <f t="shared" si="52"/>
        <v>租</v>
      </c>
      <c r="B1160" s="16"/>
      <c r="C1160" s="17"/>
      <c r="D1160" s="16" t="str">
        <f xml:space="preserve"> _xlfn.CONCAT(ChhoeTaigi_TaioanPehoeKichhooGi!H1158, ":", ChhoeTaigi_TaioanPehoeKichhooGi!J1158)</f>
        <v>tsoo:租</v>
      </c>
      <c r="E1160" s="18">
        <f t="shared" ca="1" si="53"/>
        <v>46202.697500115741</v>
      </c>
      <c r="G1160" s="10" t="str">
        <f t="shared" si="54"/>
        <v>tsoo</v>
      </c>
    </row>
    <row r="1161" spans="1:7">
      <c r="A1161" s="16" t="str">
        <f t="shared" si="52"/>
        <v>紙</v>
      </c>
      <c r="B1161" s="16"/>
      <c r="C1161" s="17"/>
      <c r="D1161" s="16" t="str">
        <f xml:space="preserve"> _xlfn.CONCAT(ChhoeTaigi_TaioanPehoeKichhooGi!H1159, ":", ChhoeTaigi_TaioanPehoeKichhooGi!J1159)</f>
        <v>tsua2:紙</v>
      </c>
      <c r="E1161" s="18">
        <f t="shared" ca="1" si="53"/>
        <v>46202.697500115741</v>
      </c>
      <c r="G1161" s="10" t="str">
        <f t="shared" si="54"/>
        <v>tsua2</v>
      </c>
    </row>
    <row r="1162" spans="1:7">
      <c r="A1162" s="16" t="str">
        <f t="shared" si="52"/>
        <v>報紙</v>
      </c>
      <c r="B1162" s="16"/>
      <c r="C1162" s="17"/>
      <c r="D1162" s="16" t="str">
        <f xml:space="preserve"> _xlfn.CONCAT(ChhoeTaigi_TaioanPehoeKichhooGi!H1160, ":", ChhoeTaigi_TaioanPehoeKichhooGi!J1160)</f>
        <v>po3-tsua2:報紙</v>
      </c>
      <c r="E1162" s="18">
        <f t="shared" ca="1" si="53"/>
        <v>46202.697500115741</v>
      </c>
      <c r="G1162" s="10" t="str">
        <f t="shared" si="54"/>
        <v>po3-tsua2</v>
      </c>
    </row>
    <row r="1163" spans="1:7">
      <c r="A1163" s="16" t="str">
        <f t="shared" si="52"/>
        <v>報紙</v>
      </c>
      <c r="B1163" s="16"/>
      <c r="C1163" s="17"/>
      <c r="D1163" s="16" t="str">
        <f xml:space="preserve"> _xlfn.CONCAT(ChhoeTaigi_TaioanPehoeKichhooGi!H1161, ":", ChhoeTaigi_TaioanPehoeKichhooGi!J1161)</f>
        <v>sin-bun5:報紙</v>
      </c>
      <c r="E1163" s="18">
        <f t="shared" ca="1" si="53"/>
        <v>46202.697500115741</v>
      </c>
      <c r="G1163" s="10" t="str">
        <f t="shared" si="54"/>
        <v>sin-bun5</v>
      </c>
    </row>
    <row r="1164" spans="1:7">
      <c r="A1164" s="16" t="str">
        <f t="shared" si="52"/>
        <v>蛇</v>
      </c>
      <c r="B1164" s="16"/>
      <c r="C1164" s="17"/>
      <c r="D1164" s="16" t="str">
        <f xml:space="preserve"> _xlfn.CONCAT(ChhoeTaigi_TaioanPehoeKichhooGi!H1162, ":", ChhoeTaigi_TaioanPehoeKichhooGi!J1162)</f>
        <v>tsua5:蛇</v>
      </c>
      <c r="E1164" s="18">
        <f t="shared" ca="1" si="53"/>
        <v>46202.697500115741</v>
      </c>
      <c r="G1164" s="10" t="str">
        <f t="shared" si="54"/>
        <v>tsua5</v>
      </c>
    </row>
    <row r="1165" spans="1:7">
      <c r="A1165" s="16" t="str">
        <f t="shared" si="52"/>
        <v>行</v>
      </c>
      <c r="B1165" s="16"/>
      <c r="C1165" s="17"/>
      <c r="D1165" s="16" t="str">
        <f xml:space="preserve"> _xlfn.CONCAT(ChhoeTaigi_TaioanPehoeKichhooGi!H1163, ":", ChhoeTaigi_TaioanPehoeKichhooGi!J1163)</f>
        <v>tsua7:行</v>
      </c>
      <c r="E1165" s="18">
        <f t="shared" ca="1" si="53"/>
        <v>46202.697500115741</v>
      </c>
      <c r="G1165" s="10" t="str">
        <f t="shared" si="54"/>
        <v>tsua7</v>
      </c>
    </row>
    <row r="1166" spans="1:7">
      <c r="A1166" s="16" t="str">
        <f t="shared" ref="A1166:A1229" si="55" xml:space="preserve"> MID(D1166, SEARCH(":", D1166)+1, LEN(D1166) - SEARCH(":", D1166))</f>
        <v>專</v>
      </c>
      <c r="B1166" s="16"/>
      <c r="C1166" s="17"/>
      <c r="D1166" s="16" t="str">
        <f xml:space="preserve"> _xlfn.CONCAT(ChhoeTaigi_TaioanPehoeKichhooGi!H1164, ":", ChhoeTaigi_TaioanPehoeKichhooGi!J1164)</f>
        <v>tsuan:專</v>
      </c>
      <c r="E1166" s="18">
        <f t="shared" ref="E1166:E1229" ca="1" si="56" xml:space="preserve"> NOW()</f>
        <v>46202.697500115741</v>
      </c>
      <c r="G1166" s="10" t="str">
        <f t="shared" ref="G1166:G1229" si="57" xml:space="preserve"> MID(D1166, 1, SEARCH(":", D1166) -1)</f>
        <v>tsuan</v>
      </c>
    </row>
    <row r="1167" spans="1:7">
      <c r="A1167" s="16" t="str">
        <f t="shared" si="55"/>
        <v>專心</v>
      </c>
      <c r="B1167" s="16"/>
      <c r="C1167" s="17"/>
      <c r="D1167" s="16" t="str">
        <f xml:space="preserve"> _xlfn.CONCAT(ChhoeTaigi_TaioanPehoeKichhooGi!H1165, ":", ChhoeTaigi_TaioanPehoeKichhooGi!J1165)</f>
        <v>tsuan-sim:專心</v>
      </c>
      <c r="E1167" s="18">
        <f t="shared" ca="1" si="56"/>
        <v>46202.697500115741</v>
      </c>
      <c r="G1167" s="10" t="str">
        <f t="shared" si="57"/>
        <v>tsuan-sim</v>
      </c>
    </row>
    <row r="1168" spans="1:7">
      <c r="A1168" s="16" t="str">
        <f t="shared" si="55"/>
        <v>專家</v>
      </c>
      <c r="B1168" s="16"/>
      <c r="C1168" s="17"/>
      <c r="D1168" s="16" t="str">
        <f xml:space="preserve"> _xlfn.CONCAT(ChhoeTaigi_TaioanPehoeKichhooGi!H1166, ":", ChhoeTaigi_TaioanPehoeKichhooGi!J1166)</f>
        <v>tsuan-ka:專家</v>
      </c>
      <c r="E1168" s="18">
        <f t="shared" ca="1" si="56"/>
        <v>46202.697500115741</v>
      </c>
      <c r="G1168" s="10" t="str">
        <f t="shared" si="57"/>
        <v>tsuan-ka</v>
      </c>
    </row>
    <row r="1169" spans="1:7">
      <c r="A1169" s="16" t="str">
        <f t="shared" si="55"/>
        <v>全</v>
      </c>
      <c r="B1169" s="16"/>
      <c r="C1169" s="17"/>
      <c r="D1169" s="16" t="str">
        <f xml:space="preserve"> _xlfn.CONCAT(ChhoeTaigi_TaioanPehoeKichhooGi!H1167, ":", ChhoeTaigi_TaioanPehoeKichhooGi!J1167)</f>
        <v>tsuan5:全</v>
      </c>
      <c r="E1169" s="18">
        <f t="shared" ca="1" si="56"/>
        <v>46202.697500115741</v>
      </c>
      <c r="G1169" s="10" t="str">
        <f t="shared" si="57"/>
        <v>tsuan5</v>
      </c>
    </row>
    <row r="1170" spans="1:7">
      <c r="A1170" s="16" t="str">
        <f t="shared" si="55"/>
        <v>全能</v>
      </c>
      <c r="B1170" s="16"/>
      <c r="C1170" s="17"/>
      <c r="D1170" s="16" t="str">
        <f xml:space="preserve"> _xlfn.CONCAT(ChhoeTaigi_TaioanPehoeKichhooGi!H1168, ":", ChhoeTaigi_TaioanPehoeKichhooGi!J1168)</f>
        <v>tsuan5-ling5:全能</v>
      </c>
      <c r="E1170" s="18">
        <f t="shared" ca="1" si="56"/>
        <v>46202.697500115741</v>
      </c>
      <c r="G1170" s="10" t="str">
        <f t="shared" si="57"/>
        <v>tsuan5-ling5</v>
      </c>
    </row>
    <row r="1171" spans="1:7">
      <c r="A1171" s="16" t="str">
        <f t="shared" si="55"/>
        <v>全國</v>
      </c>
      <c r="B1171" s="16"/>
      <c r="C1171" s="17"/>
      <c r="D1171" s="16" t="str">
        <f xml:space="preserve"> _xlfn.CONCAT(ChhoeTaigi_TaioanPehoeKichhooGi!H1169, ":", ChhoeTaigi_TaioanPehoeKichhooGi!J1169)</f>
        <v>tsuan5-kok:全國</v>
      </c>
      <c r="E1171" s="18">
        <f t="shared" ca="1" si="56"/>
        <v>46202.697500231479</v>
      </c>
      <c r="G1171" s="10" t="str">
        <f t="shared" si="57"/>
        <v>tsuan5-kok</v>
      </c>
    </row>
    <row r="1172" spans="1:7">
      <c r="A1172" s="16" t="str">
        <f t="shared" si="55"/>
        <v>全島</v>
      </c>
      <c r="B1172" s="16"/>
      <c r="C1172" s="17"/>
      <c r="D1172" s="16" t="str">
        <f xml:space="preserve"> _xlfn.CONCAT(ChhoeTaigi_TaioanPehoeKichhooGi!H1170, ":", ChhoeTaigi_TaioanPehoeKichhooGi!J1170)</f>
        <v>tsuan5-to2:全島</v>
      </c>
      <c r="E1172" s="18">
        <f t="shared" ca="1" si="56"/>
        <v>46202.697500115741</v>
      </c>
      <c r="G1172" s="10" t="str">
        <f t="shared" si="57"/>
        <v>tsuan5-to2</v>
      </c>
    </row>
    <row r="1173" spans="1:7">
      <c r="A1173" s="16" t="str">
        <f t="shared" si="55"/>
        <v>泉水</v>
      </c>
      <c r="B1173" s="16"/>
      <c r="C1173" s="17"/>
      <c r="D1173" s="16" t="str">
        <f xml:space="preserve"> _xlfn.CONCAT(ChhoeTaigi_TaioanPehoeKichhooGi!H1171, ":", ChhoeTaigi_TaioanPehoeKichhooGi!J1171)</f>
        <v>tsuann5-tsui2:泉水</v>
      </c>
      <c r="E1173" s="18">
        <f t="shared" ca="1" si="56"/>
        <v>46202.697500115741</v>
      </c>
      <c r="G1173" s="10" t="str">
        <f t="shared" si="57"/>
        <v>tsuann5-tsui2</v>
      </c>
    </row>
    <row r="1174" spans="1:7">
      <c r="A1174" s="16" t="str">
        <f t="shared" si="55"/>
        <v>絕對</v>
      </c>
      <c r="B1174" s="16"/>
      <c r="C1174" s="17"/>
      <c r="D1174" s="16" t="str">
        <f xml:space="preserve"> _xlfn.CONCAT(ChhoeTaigi_TaioanPehoeKichhooGi!H1172, ":", ChhoeTaigi_TaioanPehoeKichhooGi!J1172)</f>
        <v>tsuat8-tui3:絕對</v>
      </c>
      <c r="E1174" s="18">
        <f t="shared" ca="1" si="56"/>
        <v>46202.697500115741</v>
      </c>
      <c r="G1174" s="10" t="str">
        <f t="shared" si="57"/>
        <v>tsuat8-tui3</v>
      </c>
    </row>
    <row r="1175" spans="1:7">
      <c r="A1175" s="16" t="str">
        <f t="shared" si="55"/>
        <v>絕望</v>
      </c>
      <c r="B1175" s="16"/>
      <c r="C1175" s="17"/>
      <c r="D1175" s="16" t="str">
        <f xml:space="preserve"> _xlfn.CONCAT(ChhoeTaigi_TaioanPehoeKichhooGi!H1173, ":", ChhoeTaigi_TaioanPehoeKichhooGi!J1173)</f>
        <v>tsuat8-bong7:絕望</v>
      </c>
      <c r="E1175" s="18">
        <f t="shared" ca="1" si="56"/>
        <v>46202.697500115741</v>
      </c>
      <c r="G1175" s="10" t="str">
        <f t="shared" si="57"/>
        <v>tsuat8-bong7</v>
      </c>
    </row>
    <row r="1176" spans="1:7">
      <c r="A1176" s="16" t="str">
        <f t="shared" si="55"/>
        <v>絕緣</v>
      </c>
      <c r="B1176" s="16"/>
      <c r="C1176" s="17"/>
      <c r="D1176" s="16" t="str">
        <f xml:space="preserve"> _xlfn.CONCAT(ChhoeTaigi_TaioanPehoeKichhooGi!H1174, ":", ChhoeTaigi_TaioanPehoeKichhooGi!J1174)</f>
        <v>tsuat8-ian5:絕緣</v>
      </c>
      <c r="E1176" s="18">
        <f t="shared" ca="1" si="56"/>
        <v>46202.697500115741</v>
      </c>
      <c r="G1176" s="10" t="str">
        <f t="shared" si="57"/>
        <v>tsuat8-ian5</v>
      </c>
    </row>
    <row r="1177" spans="1:7">
      <c r="A1177" s="16" t="str">
        <f t="shared" si="55"/>
        <v>絕交</v>
      </c>
      <c r="B1177" s="16"/>
      <c r="C1177" s="17"/>
      <c r="D1177" s="16" t="str">
        <f xml:space="preserve"> _xlfn.CONCAT(ChhoeTaigi_TaioanPehoeKichhooGi!H1175, ":", ChhoeTaigi_TaioanPehoeKichhooGi!J1175)</f>
        <v>tsuat8-kau:絕交</v>
      </c>
      <c r="E1177" s="18">
        <f t="shared" ca="1" si="56"/>
        <v>46202.697500115741</v>
      </c>
      <c r="G1177" s="10" t="str">
        <f t="shared" si="57"/>
        <v>tsuat8-kau</v>
      </c>
    </row>
    <row r="1178" spans="1:7">
      <c r="A1178" s="16" t="str">
        <f t="shared" si="55"/>
        <v>絕筆</v>
      </c>
      <c r="B1178" s="16"/>
      <c r="C1178" s="17"/>
      <c r="D1178" s="16" t="str">
        <f xml:space="preserve"> _xlfn.CONCAT(ChhoeTaigi_TaioanPehoeKichhooGi!H1176, ":", ChhoeTaigi_TaioanPehoeKichhooGi!J1176)</f>
        <v>tsuat8-pit:絕筆</v>
      </c>
      <c r="E1178" s="18">
        <f t="shared" ca="1" si="56"/>
        <v>46202.697500115741</v>
      </c>
      <c r="G1178" s="10" t="str">
        <f t="shared" si="57"/>
        <v>tsuat8-pit</v>
      </c>
    </row>
    <row r="1179" spans="1:7">
      <c r="A1179" s="16" t="str">
        <f t="shared" si="55"/>
        <v>最</v>
      </c>
      <c r="B1179" s="16"/>
      <c r="C1179" s="17"/>
      <c r="D1179" s="16" t="str">
        <f xml:space="preserve"> _xlfn.CONCAT(ChhoeTaigi_TaioanPehoeKichhooGi!H1177, ":", ChhoeTaigi_TaioanPehoeKichhooGi!J1177)</f>
        <v>tsue3:最</v>
      </c>
      <c r="E1179" s="18">
        <f t="shared" ca="1" si="56"/>
        <v>46202.697500231479</v>
      </c>
      <c r="G1179" s="10" t="str">
        <f t="shared" si="57"/>
        <v>tsue3</v>
      </c>
    </row>
    <row r="1180" spans="1:7">
      <c r="A1180" s="16" t="str">
        <f t="shared" si="55"/>
        <v>最近</v>
      </c>
      <c r="B1180" s="16"/>
      <c r="C1180" s="17"/>
      <c r="D1180" s="16" t="str">
        <f xml:space="preserve"> _xlfn.CONCAT(ChhoeTaigi_TaioanPehoeKichhooGi!H1178, ":", ChhoeTaigi_TaioanPehoeKichhooGi!J1178)</f>
        <v>tsue3-kin7:最近</v>
      </c>
      <c r="E1180" s="18">
        <f t="shared" ca="1" si="56"/>
        <v>46202.697500115741</v>
      </c>
      <c r="G1180" s="10" t="str">
        <f t="shared" si="57"/>
        <v>tsue3-kin7</v>
      </c>
    </row>
    <row r="1181" spans="1:7">
      <c r="A1181" s="16" t="str">
        <f t="shared" si="55"/>
        <v>最後那堂</v>
      </c>
      <c r="B1181" s="16"/>
      <c r="C1181" s="17"/>
      <c r="D1181" s="16" t="str">
        <f xml:space="preserve"> _xlfn.CONCAT(ChhoeTaigi_TaioanPehoeKichhooGi!H1179, ":", ChhoeTaigi_TaioanPehoeKichhooGi!J1179)</f>
        <v>tsue3 au7 hit tiam2 tsing:最後那堂</v>
      </c>
      <c r="E1181" s="18">
        <f t="shared" ca="1" si="56"/>
        <v>46202.697500115741</v>
      </c>
      <c r="G1181" s="10" t="str">
        <f t="shared" si="57"/>
        <v>tsue3 au7 hit tiam2 tsing</v>
      </c>
    </row>
    <row r="1182" spans="1:7">
      <c r="A1182" s="16" t="str">
        <f t="shared" si="55"/>
        <v>最多</v>
      </c>
      <c r="B1182" s="16"/>
      <c r="C1182" s="17"/>
      <c r="D1182" s="16" t="str">
        <f xml:space="preserve"> _xlfn.CONCAT(ChhoeTaigi_TaioanPehoeKichhooGi!H1180, ":", ChhoeTaigi_TaioanPehoeKichhooGi!J1180)</f>
        <v>tsue3-tse7:最多</v>
      </c>
      <c r="E1182" s="18">
        <f t="shared" ca="1" si="56"/>
        <v>46202.697500115741</v>
      </c>
      <c r="G1182" s="10" t="str">
        <f t="shared" si="57"/>
        <v>tsue3-tse7</v>
      </c>
    </row>
    <row r="1183" spans="1:7">
      <c r="A1183" s="16" t="str">
        <f t="shared" si="55"/>
        <v>最少</v>
      </c>
      <c r="B1183" s="16"/>
      <c r="C1183" s="17"/>
      <c r="D1183" s="16" t="str">
        <f xml:space="preserve"> _xlfn.CONCAT(ChhoeTaigi_TaioanPehoeKichhooGi!H1181, ":", ChhoeTaigi_TaioanPehoeKichhooGi!J1181)</f>
        <v>tsue3-tsio2:最少</v>
      </c>
      <c r="E1183" s="18">
        <f t="shared" ca="1" si="56"/>
        <v>46202.697500115741</v>
      </c>
      <c r="G1183" s="10" t="str">
        <f t="shared" si="57"/>
        <v>tsue3-tsio2</v>
      </c>
    </row>
    <row r="1184" spans="1:7">
      <c r="A1184" s="16" t="str">
        <f t="shared" si="55"/>
        <v>罪</v>
      </c>
      <c r="B1184" s="16"/>
      <c r="C1184" s="17"/>
      <c r="D1184" s="16" t="str">
        <f xml:space="preserve"> _xlfn.CONCAT(ChhoeTaigi_TaioanPehoeKichhooGi!H1182, ":", ChhoeTaigi_TaioanPehoeKichhooGi!J1182)</f>
        <v>tsue7:罪</v>
      </c>
      <c r="E1184" s="18">
        <f t="shared" ca="1" si="56"/>
        <v>46202.697500115741</v>
      </c>
      <c r="G1184" s="10" t="str">
        <f t="shared" si="57"/>
        <v>tsue7</v>
      </c>
    </row>
    <row r="1185" spans="1:7">
      <c r="A1185" s="16" t="str">
        <f t="shared" si="55"/>
        <v>犯罪</v>
      </c>
      <c r="B1185" s="16"/>
      <c r="C1185" s="17"/>
      <c r="D1185" s="16" t="str">
        <f xml:space="preserve"> _xlfn.CONCAT(ChhoeTaigi_TaioanPehoeKichhooGi!H1183, ":", ChhoeTaigi_TaioanPehoeKichhooGi!J1183)</f>
        <v>huan7-tsue7:犯罪</v>
      </c>
      <c r="E1185" s="18">
        <f t="shared" ca="1" si="56"/>
        <v>46202.697500231479</v>
      </c>
      <c r="G1185" s="10" t="str">
        <f t="shared" si="57"/>
        <v>huan7-tsue7</v>
      </c>
    </row>
    <row r="1186" spans="1:7">
      <c r="A1186" s="16" t="str">
        <f t="shared" si="55"/>
        <v>罪人</v>
      </c>
      <c r="B1186" s="16"/>
      <c r="C1186" s="17"/>
      <c r="D1186" s="16" t="str">
        <f xml:space="preserve"> _xlfn.CONCAT(ChhoeTaigi_TaioanPehoeKichhooGi!H1184, ":", ChhoeTaigi_TaioanPehoeKichhooGi!J1184)</f>
        <v>tsue7-jin5:罪人</v>
      </c>
      <c r="E1186" s="18">
        <f t="shared" ca="1" si="56"/>
        <v>46202.697500115741</v>
      </c>
      <c r="G1186" s="10" t="str">
        <f t="shared" si="57"/>
        <v>tsue7-jin5</v>
      </c>
    </row>
    <row r="1187" spans="1:7">
      <c r="A1187" s="16" t="str">
        <f t="shared" si="55"/>
        <v>總統</v>
      </c>
      <c r="B1187" s="16"/>
      <c r="C1187" s="17"/>
      <c r="D1187" s="16" t="str">
        <f xml:space="preserve"> _xlfn.CONCAT(ChhoeTaigi_TaioanPehoeKichhooGi!H1185, ":", ChhoeTaigi_TaioanPehoeKichhooGi!J1185)</f>
        <v>tsong2-thong2:總統</v>
      </c>
      <c r="E1187" s="18">
        <f t="shared" ca="1" si="56"/>
        <v>46202.697500115741</v>
      </c>
      <c r="G1187" s="10" t="str">
        <f t="shared" si="57"/>
        <v>tsong2-thong2</v>
      </c>
    </row>
    <row r="1188" spans="1:7">
      <c r="A1188" s="16" t="str">
        <f t="shared" si="55"/>
        <v>蔣總統</v>
      </c>
      <c r="B1188" s="16"/>
      <c r="C1188" s="17"/>
      <c r="D1188" s="16" t="str">
        <f xml:space="preserve"> _xlfn.CONCAT(ChhoeTaigi_TaioanPehoeKichhooGi!H1186, ":", ChhoeTaigi_TaioanPehoeKichhooGi!J1186)</f>
        <v>tsiunn2 tsong2-thong2:蔣總統</v>
      </c>
      <c r="E1188" s="18">
        <f t="shared" ca="1" si="56"/>
        <v>46202.697500115741</v>
      </c>
      <c r="G1188" s="10" t="str">
        <f t="shared" si="57"/>
        <v>tsiunn2 tsong2-thong2</v>
      </c>
    </row>
    <row r="1189" spans="1:7">
      <c r="A1189" s="16" t="str">
        <f t="shared" si="55"/>
        <v>葬事、葬儀</v>
      </c>
      <c r="B1189" s="16"/>
      <c r="C1189" s="17"/>
      <c r="D1189" s="16" t="str">
        <f xml:space="preserve"> _xlfn.CONCAT(ChhoeTaigi_TaioanPehoeKichhooGi!H1187, ":", ChhoeTaigi_TaioanPehoeKichhooGi!J1187)</f>
        <v>tsong3-sik:葬事、葬儀</v>
      </c>
      <c r="E1189" s="18">
        <f t="shared" ca="1" si="56"/>
        <v>46202.697500115741</v>
      </c>
      <c r="G1189" s="10" t="str">
        <f t="shared" si="57"/>
        <v>tsong3-sik</v>
      </c>
    </row>
    <row r="1190" spans="1:7">
      <c r="A1190" s="16" t="str">
        <f t="shared" si="55"/>
        <v>宗教</v>
      </c>
      <c r="B1190" s="16"/>
      <c r="C1190" s="17"/>
      <c r="D1190" s="16" t="str">
        <f xml:space="preserve"> _xlfn.CONCAT(ChhoeTaigi_TaioanPehoeKichhooGi!H1188, ":", ChhoeTaigi_TaioanPehoeKichhooGi!J1188)</f>
        <v>tsong-kau3:宗教</v>
      </c>
      <c r="E1190" s="18">
        <f t="shared" ca="1" si="56"/>
        <v>46202.697500115741</v>
      </c>
      <c r="G1190" s="10" t="str">
        <f t="shared" si="57"/>
        <v>tsong-kau3</v>
      </c>
    </row>
    <row r="1191" spans="1:7">
      <c r="A1191" s="16" t="str">
        <f t="shared" si="55"/>
        <v>情況、狀況</v>
      </c>
      <c r="B1191" s="16"/>
      <c r="C1191" s="17"/>
      <c r="D1191" s="16" t="str">
        <f xml:space="preserve"> _xlfn.CONCAT(ChhoeTaigi_TaioanPehoeKichhooGi!H1189, ":", ChhoeTaigi_TaioanPehoeKichhooGi!J1189)</f>
        <v>tsong7-hong2:情況、狀況</v>
      </c>
      <c r="E1191" s="18">
        <f t="shared" ca="1" si="56"/>
        <v>46202.697500231479</v>
      </c>
      <c r="G1191" s="10" t="str">
        <f t="shared" si="57"/>
        <v>tsong7-hong2</v>
      </c>
    </row>
    <row r="1192" spans="1:7">
      <c r="A1192" s="16" t="str">
        <f t="shared" si="55"/>
        <v>病人的情況</v>
      </c>
      <c r="B1192" s="16"/>
      <c r="C1192" s="17"/>
      <c r="D1192" s="16" t="str">
        <f xml:space="preserve"> _xlfn.CONCAT(ChhoeTaigi_TaioanPehoeKichhooGi!H1190, ":", ChhoeTaigi_TaioanPehoeKichhooGi!J1190)</f>
        <v>pinn7-lang5 e5 tsong7-hong2:病人的情況</v>
      </c>
      <c r="E1192" s="18">
        <f t="shared" ca="1" si="56"/>
        <v>46202.697500115741</v>
      </c>
      <c r="G1192" s="10" t="str">
        <f t="shared" si="57"/>
        <v>pinn7-lang5 e5 tsong7-hong2</v>
      </c>
    </row>
    <row r="1193" spans="1:7">
      <c r="A1193" s="16" t="str">
        <f t="shared" si="55"/>
        <v>外面的狀況</v>
      </c>
      <c r="B1193" s="16"/>
      <c r="C1193" s="17"/>
      <c r="D1193" s="16" t="str">
        <f xml:space="preserve"> _xlfn.CONCAT(ChhoeTaigi_TaioanPehoeKichhooGi!H1191, ":", ChhoeTaigi_TaioanPehoeKichhooGi!J1191)</f>
        <v>gua7-bin7 e5 tsong7-hong2:外面的狀況</v>
      </c>
      <c r="E1193" s="18">
        <f t="shared" ca="1" si="56"/>
        <v>46202.697500115741</v>
      </c>
      <c r="G1193" s="10" t="str">
        <f t="shared" si="57"/>
        <v>gua7-bin7 e5 tsong7-hong2</v>
      </c>
    </row>
    <row r="1194" spans="1:7">
      <c r="A1194" s="16" t="str">
        <f t="shared" si="55"/>
        <v>主</v>
      </c>
      <c r="B1194" s="16"/>
      <c r="C1194" s="17"/>
      <c r="D1194" s="16" t="str">
        <f xml:space="preserve"> _xlfn.CONCAT(ChhoeTaigi_TaioanPehoeKichhooGi!H1192, ":", ChhoeTaigi_TaioanPehoeKichhooGi!J1192)</f>
        <v>tsu2:主</v>
      </c>
      <c r="E1194" s="18">
        <f t="shared" ca="1" si="56"/>
        <v>46202.697500115741</v>
      </c>
      <c r="G1194" s="10" t="str">
        <f t="shared" si="57"/>
        <v>tsu2</v>
      </c>
    </row>
    <row r="1195" spans="1:7">
      <c r="A1195" s="16" t="str">
        <f t="shared" si="55"/>
        <v>主席</v>
      </c>
      <c r="B1195" s="16"/>
      <c r="C1195" s="17"/>
      <c r="D1195" s="16" t="str">
        <f xml:space="preserve"> _xlfn.CONCAT(ChhoeTaigi_TaioanPehoeKichhooGi!H1193, ":", ChhoeTaigi_TaioanPehoeKichhooGi!J1193)</f>
        <v>tsu2-sik:主席</v>
      </c>
      <c r="E1195" s="18">
        <f t="shared" ca="1" si="56"/>
        <v>46202.697500115741</v>
      </c>
      <c r="G1195" s="10" t="str">
        <f t="shared" si="57"/>
        <v>tsu2-sik</v>
      </c>
    </row>
    <row r="1196" spans="1:7">
      <c r="A1196" s="16" t="str">
        <f t="shared" si="55"/>
        <v>主人</v>
      </c>
      <c r="B1196" s="16"/>
      <c r="C1196" s="17"/>
      <c r="D1196" s="16" t="str">
        <f xml:space="preserve"> _xlfn.CONCAT(ChhoeTaigi_TaioanPehoeKichhooGi!H1194, ":", ChhoeTaigi_TaioanPehoeKichhooGi!J1194)</f>
        <v>tsu2-lang5:主人</v>
      </c>
      <c r="E1196" s="18">
        <f t="shared" ca="1" si="56"/>
        <v>46202.697500115741</v>
      </c>
      <c r="G1196" s="10" t="str">
        <f t="shared" si="57"/>
        <v>tsu2-lang5</v>
      </c>
    </row>
    <row r="1197" spans="1:7">
      <c r="A1197" s="16" t="str">
        <f t="shared" si="55"/>
        <v>主日</v>
      </c>
      <c r="B1197" s="16"/>
      <c r="C1197" s="17"/>
      <c r="D1197" s="16" t="str">
        <f xml:space="preserve"> _xlfn.CONCAT(ChhoeTaigi_TaioanPehoeKichhooGi!H1195, ":", ChhoeTaigi_TaioanPehoeKichhooGi!J1195)</f>
        <v>tsu2-jit8:主日</v>
      </c>
      <c r="E1197" s="18">
        <f t="shared" ca="1" si="56"/>
        <v>46202.697500231479</v>
      </c>
      <c r="G1197" s="10" t="str">
        <f t="shared" si="57"/>
        <v>tsu2-jit8</v>
      </c>
    </row>
    <row r="1198" spans="1:7">
      <c r="A1198" s="16" t="str">
        <f t="shared" si="55"/>
        <v>煑</v>
      </c>
      <c r="B1198" s="16"/>
      <c r="C1198" s="17"/>
      <c r="D1198" s="16" t="str">
        <f xml:space="preserve"> _xlfn.CONCAT(ChhoeTaigi_TaioanPehoeKichhooGi!H1196, ":", ChhoeTaigi_TaioanPehoeKichhooGi!J1196)</f>
        <v>tsu2:煑</v>
      </c>
      <c r="E1198" s="18">
        <f t="shared" ca="1" si="56"/>
        <v>46202.697500115741</v>
      </c>
      <c r="G1198" s="10" t="str">
        <f t="shared" si="57"/>
        <v>tsu2</v>
      </c>
    </row>
    <row r="1199" spans="1:7">
      <c r="A1199" s="16" t="str">
        <f t="shared" si="55"/>
        <v>煑飯</v>
      </c>
      <c r="B1199" s="16"/>
      <c r="C1199" s="17"/>
      <c r="D1199" s="16" t="str">
        <f xml:space="preserve"> _xlfn.CONCAT(ChhoeTaigi_TaioanPehoeKichhooGi!H1197, ":", ChhoeTaigi_TaioanPehoeKichhooGi!J1197)</f>
        <v>tsu2-png7:煑飯</v>
      </c>
      <c r="E1199" s="18">
        <f t="shared" ca="1" si="56"/>
        <v>46202.697500115741</v>
      </c>
      <c r="G1199" s="10" t="str">
        <f t="shared" si="57"/>
        <v>tsu2-png7</v>
      </c>
    </row>
    <row r="1200" spans="1:7">
      <c r="A1200" s="16" t="str">
        <f t="shared" si="55"/>
        <v>煑菜</v>
      </c>
      <c r="B1200" s="16"/>
      <c r="C1200" s="17"/>
      <c r="D1200" s="16" t="str">
        <f xml:space="preserve"> _xlfn.CONCAT(ChhoeTaigi_TaioanPehoeKichhooGi!H1198, ":", ChhoeTaigi_TaioanPehoeKichhooGi!J1198)</f>
        <v>tsu2-tshai3:煑菜</v>
      </c>
      <c r="E1200" s="18">
        <f t="shared" ca="1" si="56"/>
        <v>46202.697500115741</v>
      </c>
      <c r="G1200" s="10" t="str">
        <f t="shared" si="57"/>
        <v>tsu2-tshai3</v>
      </c>
    </row>
    <row r="1201" spans="1:7">
      <c r="A1201" s="16" t="str">
        <f t="shared" si="55"/>
        <v>自由</v>
      </c>
      <c r="B1201" s="16"/>
      <c r="C1201" s="17"/>
      <c r="D1201" s="16" t="str">
        <f xml:space="preserve"> _xlfn.CONCAT(ChhoeTaigi_TaioanPehoeKichhooGi!H1199, ":", ChhoeTaigi_TaioanPehoeKichhooGi!J1199)</f>
        <v>tsu7-iu5:自由</v>
      </c>
      <c r="E1201" s="18">
        <f t="shared" ca="1" si="56"/>
        <v>46202.697500115741</v>
      </c>
      <c r="G1201" s="10" t="str">
        <f t="shared" si="57"/>
        <v>tsu7-iu5</v>
      </c>
    </row>
    <row r="1202" spans="1:7">
      <c r="A1202" s="16" t="str">
        <f t="shared" si="55"/>
        <v>自、從</v>
      </c>
      <c r="B1202" s="16"/>
      <c r="C1202" s="17"/>
      <c r="D1202" s="16" t="str">
        <f xml:space="preserve"> _xlfn.CONCAT(ChhoeTaigi_TaioanPehoeKichhooGi!H1200, ":", ChhoeTaigi_TaioanPehoeKichhooGi!J1200)</f>
        <v>tsu7:自、從</v>
      </c>
      <c r="E1202" s="18">
        <f t="shared" ca="1" si="56"/>
        <v>46202.697500231479</v>
      </c>
      <c r="G1202" s="10" t="str">
        <f t="shared" si="57"/>
        <v>tsu7</v>
      </c>
    </row>
    <row r="1203" spans="1:7">
      <c r="A1203" s="16" t="str">
        <f t="shared" si="55"/>
        <v>從現在起</v>
      </c>
      <c r="B1203" s="16"/>
      <c r="C1203" s="17"/>
      <c r="D1203" s="16" t="str">
        <f xml:space="preserve"> _xlfn.CONCAT(ChhoeTaigi_TaioanPehoeKichhooGi!H1201, ":", ChhoeTaigi_TaioanPehoeKichhooGi!J1201)</f>
        <v>tsu7 tsim2-ma2 khi2:從現在起</v>
      </c>
      <c r="E1203" s="18">
        <f t="shared" ca="1" si="56"/>
        <v>46202.697500115741</v>
      </c>
      <c r="G1203" s="10" t="str">
        <f t="shared" si="57"/>
        <v>tsu7 tsim2-ma2 khi2</v>
      </c>
    </row>
    <row r="1204" spans="1:7">
      <c r="A1204" s="16" t="str">
        <f t="shared" si="55"/>
        <v>自然</v>
      </c>
      <c r="B1204" s="16"/>
      <c r="C1204" s="17"/>
      <c r="D1204" s="16" t="str">
        <f xml:space="preserve"> _xlfn.CONCAT(ChhoeTaigi_TaioanPehoeKichhooGi!H1202, ":", ChhoeTaigi_TaioanPehoeKichhooGi!J1202)</f>
        <v>tsu7-jian5:自然</v>
      </c>
      <c r="E1204" s="18">
        <f t="shared" ca="1" si="56"/>
        <v>46202.697500115741</v>
      </c>
      <c r="G1204" s="10" t="str">
        <f t="shared" si="57"/>
        <v>tsu7-jian5</v>
      </c>
    </row>
    <row r="1205" spans="1:7">
      <c r="A1205" s="16" t="str">
        <f t="shared" si="55"/>
        <v>自然（科）</v>
      </c>
      <c r="B1205" s="16"/>
      <c r="C1205" s="17"/>
      <c r="D1205" s="16" t="str">
        <f xml:space="preserve"> _xlfn.CONCAT(ChhoeTaigi_TaioanPehoeKichhooGi!H1203, ":", ChhoeTaigi_TaioanPehoeKichhooGi!J1203)</f>
        <v>tsu7-jian5:自然（科）</v>
      </c>
      <c r="E1205" s="18">
        <f t="shared" ca="1" si="56"/>
        <v>46202.697500115741</v>
      </c>
      <c r="G1205" s="10" t="str">
        <f t="shared" si="57"/>
        <v>tsu7-jian5</v>
      </c>
    </row>
    <row r="1206" spans="1:7">
      <c r="A1206" s="16" t="str">
        <f t="shared" si="55"/>
        <v>珠算</v>
      </c>
      <c r="B1206" s="16"/>
      <c r="C1206" s="17"/>
      <c r="D1206" s="16" t="str">
        <f xml:space="preserve"> _xlfn.CONCAT(ChhoeTaigi_TaioanPehoeKichhooGi!H1204, ":", ChhoeTaigi_TaioanPehoeKichhooGi!J1204)</f>
        <v>tsu-suan3:珠算</v>
      </c>
      <c r="E1206" s="18">
        <f t="shared" ca="1" si="56"/>
        <v>46202.697500115741</v>
      </c>
      <c r="G1206" s="10" t="str">
        <f t="shared" si="57"/>
        <v>tsu-suan3</v>
      </c>
    </row>
    <row r="1207" spans="1:7">
      <c r="A1207" s="16" t="str">
        <f t="shared" si="55"/>
        <v>注意</v>
      </c>
      <c r="B1207" s="16"/>
      <c r="C1207" s="17"/>
      <c r="D1207" s="16" t="str">
        <f xml:space="preserve"> _xlfn.CONCAT(ChhoeTaigi_TaioanPehoeKichhooGi!H1205, ":", ChhoeTaigi_TaioanPehoeKichhooGi!J1205)</f>
        <v>tsu3-i3:注意</v>
      </c>
      <c r="E1207" s="18">
        <f t="shared" ca="1" si="56"/>
        <v>46202.697500115741</v>
      </c>
      <c r="G1207" s="10" t="str">
        <f t="shared" si="57"/>
        <v>tsu3-i3</v>
      </c>
    </row>
    <row r="1208" spans="1:7">
      <c r="A1208" s="16" t="str">
        <f t="shared" si="55"/>
        <v>廚役</v>
      </c>
      <c r="B1208" s="16"/>
      <c r="C1208" s="17"/>
      <c r="D1208" s="16" t="str">
        <f xml:space="preserve"> _xlfn.CONCAT(ChhoeTaigi_TaioanPehoeKichhooGi!H1206, ":", ChhoeTaigi_TaioanPehoeKichhooGi!J1206)</f>
        <v>tsu2-tsiah8--e5:廚役</v>
      </c>
      <c r="E1208" s="18">
        <f t="shared" ca="1" si="56"/>
        <v>46202.697500231479</v>
      </c>
      <c r="G1208" s="10" t="str">
        <f t="shared" si="57"/>
        <v>tsu2-tsiah8--e5</v>
      </c>
    </row>
    <row r="1209" spans="1:7">
      <c r="A1209" s="16" t="str">
        <f t="shared" si="55"/>
        <v>資本</v>
      </c>
      <c r="B1209" s="16"/>
      <c r="C1209" s="17"/>
      <c r="D1209" s="16" t="str">
        <f xml:space="preserve"> _xlfn.CONCAT(ChhoeTaigi_TaioanPehoeKichhooGi!H1207, ":", ChhoeTaigi_TaioanPehoeKichhooGi!J1207)</f>
        <v>tsu-pun2:資本</v>
      </c>
      <c r="E1209" s="18">
        <f t="shared" ca="1" si="56"/>
        <v>46202.697500115741</v>
      </c>
      <c r="G1209" s="10" t="str">
        <f t="shared" si="57"/>
        <v>tsu-pun2</v>
      </c>
    </row>
    <row r="1210" spans="1:7">
      <c r="A1210" s="16" t="str">
        <f t="shared" si="55"/>
        <v>注射</v>
      </c>
      <c r="B1210" s="16"/>
      <c r="C1210" s="17"/>
      <c r="D1210" s="16" t="str">
        <f xml:space="preserve"> _xlfn.CONCAT(ChhoeTaigi_TaioanPehoeKichhooGi!H1208, ":", ChhoeTaigi_TaioanPehoeKichhooGi!J1208)</f>
        <v>tsu3-sia7:注射</v>
      </c>
      <c r="E1210" s="18">
        <f t="shared" ca="1" si="56"/>
        <v>46202.697500115741</v>
      </c>
      <c r="G1210" s="10" t="str">
        <f t="shared" si="57"/>
        <v>tsu3-sia7</v>
      </c>
    </row>
    <row r="1211" spans="1:7">
      <c r="A1211" s="16" t="str">
        <f t="shared" si="55"/>
        <v>住址</v>
      </c>
      <c r="B1211" s="16"/>
      <c r="C1211" s="17"/>
      <c r="D1211" s="16" t="str">
        <f xml:space="preserve"> _xlfn.CONCAT(ChhoeTaigi_TaioanPehoeKichhooGi!H1209, ":", ChhoeTaigi_TaioanPehoeKichhooGi!J1209)</f>
        <v>tsu7-tsi2:住址</v>
      </c>
      <c r="E1211" s="18">
        <f t="shared" ca="1" si="56"/>
        <v>46202.697500115741</v>
      </c>
      <c r="G1211" s="10" t="str">
        <f t="shared" si="57"/>
        <v>tsu7-tsi2</v>
      </c>
    </row>
    <row r="1212" spans="1:7">
      <c r="A1212" s="16" t="str">
        <f t="shared" si="55"/>
        <v>自己</v>
      </c>
      <c r="B1212" s="16"/>
      <c r="C1212" s="17"/>
      <c r="D1212" s="16" t="str">
        <f xml:space="preserve"> _xlfn.CONCAT(ChhoeTaigi_TaioanPehoeKichhooGi!H1210, ":", ChhoeTaigi_TaioanPehoeKichhooGi!J1210)</f>
        <v>tsu7-ki2:自己</v>
      </c>
      <c r="E1212" s="18">
        <f t="shared" ca="1" si="56"/>
        <v>46202.697500115741</v>
      </c>
      <c r="G1212" s="10" t="str">
        <f t="shared" si="57"/>
        <v>tsu7-ki2</v>
      </c>
    </row>
    <row r="1213" spans="1:7">
      <c r="A1213" s="16" t="str">
        <f t="shared" si="55"/>
        <v>自私、私心</v>
      </c>
      <c r="B1213" s="16"/>
      <c r="C1213" s="17"/>
      <c r="D1213" s="16" t="str">
        <f xml:space="preserve"> _xlfn.CONCAT(ChhoeTaigi_TaioanPehoeKichhooGi!H1211, ":", ChhoeTaigi_TaioanPehoeKichhooGi!J1211)</f>
        <v>tsu7-su:自私、私心</v>
      </c>
      <c r="E1213" s="18">
        <f t="shared" ca="1" si="56"/>
        <v>46202.697500115741</v>
      </c>
      <c r="G1213" s="10" t="str">
        <f t="shared" si="57"/>
        <v>tsu7-su</v>
      </c>
    </row>
    <row r="1214" spans="1:7">
      <c r="A1214" s="16" t="str">
        <f t="shared" si="55"/>
        <v>自殺</v>
      </c>
      <c r="B1214" s="16"/>
      <c r="C1214" s="17"/>
      <c r="D1214" s="16" t="str">
        <f xml:space="preserve"> _xlfn.CONCAT(ChhoeTaigi_TaioanPehoeKichhooGi!H1212, ":", ChhoeTaigi_TaioanPehoeKichhooGi!J1212)</f>
        <v>tsu7-sat:自殺</v>
      </c>
      <c r="E1214" s="18">
        <f t="shared" ca="1" si="56"/>
        <v>46202.697500231479</v>
      </c>
      <c r="G1214" s="10" t="str">
        <f t="shared" si="57"/>
        <v>tsu7-sat</v>
      </c>
    </row>
    <row r="1215" spans="1:7">
      <c r="A1215" s="16" t="str">
        <f t="shared" si="55"/>
        <v>自信</v>
      </c>
      <c r="B1215" s="16"/>
      <c r="C1215" s="17"/>
      <c r="D1215" s="16" t="str">
        <f xml:space="preserve"> _xlfn.CONCAT(ChhoeTaigi_TaioanPehoeKichhooGi!H1213, ":", ChhoeTaigi_TaioanPehoeKichhooGi!J1213)</f>
        <v>tsu7-sin3:自信</v>
      </c>
      <c r="E1215" s="18">
        <f t="shared" ca="1" si="56"/>
        <v>46202.697500115741</v>
      </c>
      <c r="G1215" s="10" t="str">
        <f t="shared" si="57"/>
        <v>tsu7-sin3</v>
      </c>
    </row>
    <row r="1216" spans="1:7">
      <c r="A1216" s="16" t="str">
        <f t="shared" si="55"/>
        <v>自尊心</v>
      </c>
      <c r="B1216" s="16"/>
      <c r="C1216" s="17"/>
      <c r="D1216" s="16" t="str">
        <f xml:space="preserve"> _xlfn.CONCAT(ChhoeTaigi_TaioanPehoeKichhooGi!H1214, ":", ChhoeTaigi_TaioanPehoeKichhooGi!J1214)</f>
        <v>tsu7-tsun-sim:自尊心</v>
      </c>
      <c r="E1216" s="18">
        <f t="shared" ca="1" si="56"/>
        <v>46202.697500115741</v>
      </c>
      <c r="G1216" s="10" t="str">
        <f t="shared" si="57"/>
        <v>tsu7-tsun-sim</v>
      </c>
    </row>
    <row r="1217" spans="1:7">
      <c r="A1217" s="16" t="str">
        <f t="shared" si="55"/>
        <v>自首</v>
      </c>
      <c r="B1217" s="16"/>
      <c r="C1217" s="17"/>
      <c r="D1217" s="16" t="str">
        <f xml:space="preserve"> _xlfn.CONCAT(ChhoeTaigi_TaioanPehoeKichhooGi!H1215, ":", ChhoeTaigi_TaioanPehoeKichhooGi!J1215)</f>
        <v>tsu7-siu2:自首</v>
      </c>
      <c r="E1217" s="18">
        <f t="shared" ca="1" si="56"/>
        <v>46202.697500115741</v>
      </c>
      <c r="G1217" s="10" t="str">
        <f t="shared" si="57"/>
        <v>tsu7-siu2</v>
      </c>
    </row>
    <row r="1218" spans="1:7">
      <c r="A1218" s="16" t="str">
        <f t="shared" si="55"/>
        <v>自修</v>
      </c>
      <c r="B1218" s="16"/>
      <c r="C1218" s="17"/>
      <c r="D1218" s="16" t="str">
        <f xml:space="preserve"> _xlfn.CONCAT(ChhoeTaigi_TaioanPehoeKichhooGi!H1216, ":", ChhoeTaigi_TaioanPehoeKichhooGi!J1216)</f>
        <v>tsu7-siu2:自修</v>
      </c>
      <c r="E1218" s="18">
        <f t="shared" ca="1" si="56"/>
        <v>46202.697500115741</v>
      </c>
      <c r="G1218" s="10" t="str">
        <f t="shared" si="57"/>
        <v>tsu7-siu2</v>
      </c>
    </row>
    <row r="1219" spans="1:7">
      <c r="A1219" s="16" t="str">
        <f t="shared" si="55"/>
        <v>自治</v>
      </c>
      <c r="B1219" s="16"/>
      <c r="C1219" s="17"/>
      <c r="D1219" s="16" t="str">
        <f xml:space="preserve"> _xlfn.CONCAT(ChhoeTaigi_TaioanPehoeKichhooGi!H1217, ":", ChhoeTaigi_TaioanPehoeKichhooGi!J1217)</f>
        <v>tsu7-ti7:自治</v>
      </c>
      <c r="E1219" s="18">
        <f t="shared" ca="1" si="56"/>
        <v>46202.697500115741</v>
      </c>
      <c r="G1219" s="10" t="str">
        <f t="shared" si="57"/>
        <v>tsu7-ti7</v>
      </c>
    </row>
    <row r="1220" spans="1:7">
      <c r="A1220" s="16" t="str">
        <f t="shared" si="55"/>
        <v>主義</v>
      </c>
      <c r="B1220" s="16"/>
      <c r="C1220" s="17"/>
      <c r="D1220" s="16" t="str">
        <f xml:space="preserve"> _xlfn.CONCAT(ChhoeTaigi_TaioanPehoeKichhooGi!H1218, ":", ChhoeTaigi_TaioanPehoeKichhooGi!J1218)</f>
        <v>tsu2-gi7:主義</v>
      </c>
      <c r="E1220" s="18">
        <f t="shared" ca="1" si="56"/>
        <v>46202.697500231479</v>
      </c>
      <c r="G1220" s="10" t="str">
        <f t="shared" si="57"/>
        <v>tsu2-gi7</v>
      </c>
    </row>
    <row r="1221" spans="1:7">
      <c r="A1221" s="16" t="str">
        <f t="shared" si="55"/>
        <v>利己主義</v>
      </c>
      <c r="B1221" s="16"/>
      <c r="C1221" s="17"/>
      <c r="D1221" s="16" t="str">
        <f xml:space="preserve"> _xlfn.CONCAT(ChhoeTaigi_TaioanPehoeKichhooGi!H1219, ":", ChhoeTaigi_TaioanPehoeKichhooGi!J1219)</f>
        <v>li7-ki2 tsu2-gi7:利己主義</v>
      </c>
      <c r="E1221" s="18">
        <f t="shared" ca="1" si="56"/>
        <v>46202.697500115741</v>
      </c>
      <c r="G1221" s="10" t="str">
        <f t="shared" si="57"/>
        <v>li7-ki2 tsu2-gi7</v>
      </c>
    </row>
    <row r="1222" spans="1:7">
      <c r="A1222" s="16" t="str">
        <f t="shared" si="55"/>
        <v>主教</v>
      </c>
      <c r="B1222" s="16"/>
      <c r="C1222" s="17"/>
      <c r="D1222" s="16" t="str">
        <f xml:space="preserve"> _xlfn.CONCAT(ChhoeTaigi_TaioanPehoeKichhooGi!H1220, ":", ChhoeTaigi_TaioanPehoeKichhooGi!J1220)</f>
        <v>tsu2-kau3:主教</v>
      </c>
      <c r="E1222" s="18">
        <f t="shared" ca="1" si="56"/>
        <v>46202.697500115741</v>
      </c>
      <c r="G1222" s="10" t="str">
        <f t="shared" si="57"/>
        <v>tsu2-kau3</v>
      </c>
    </row>
    <row r="1223" spans="1:7">
      <c r="A1223" s="16" t="str">
        <f t="shared" si="55"/>
        <v>主賓</v>
      </c>
      <c r="B1223" s="16"/>
      <c r="C1223" s="17"/>
      <c r="D1223" s="16" t="str">
        <f xml:space="preserve"> _xlfn.CONCAT(ChhoeTaigi_TaioanPehoeKichhooGi!H1221, ":", ChhoeTaigi_TaioanPehoeKichhooGi!J1221)</f>
        <v>tsu2-pin:主賓</v>
      </c>
      <c r="E1223" s="18">
        <f t="shared" ca="1" si="56"/>
        <v>46202.697500115741</v>
      </c>
      <c r="G1223" s="10" t="str">
        <f t="shared" si="57"/>
        <v>tsu2-pin</v>
      </c>
    </row>
    <row r="1224" spans="1:7">
      <c r="A1224" s="16" t="str">
        <f t="shared" si="55"/>
        <v>主筆</v>
      </c>
      <c r="B1224" s="16"/>
      <c r="C1224" s="17"/>
      <c r="D1224" s="16" t="str">
        <f xml:space="preserve"> _xlfn.CONCAT(ChhoeTaigi_TaioanPehoeKichhooGi!H1222, ":", ChhoeTaigi_TaioanPehoeKichhooGi!J1222)</f>
        <v>tsu2-pit:主筆</v>
      </c>
      <c r="E1224" s="18">
        <f t="shared" ca="1" si="56"/>
        <v>46202.697500115741</v>
      </c>
      <c r="G1224" s="10" t="str">
        <f t="shared" si="57"/>
        <v>tsu2-pit</v>
      </c>
    </row>
    <row r="1225" spans="1:7">
      <c r="A1225" s="16" t="str">
        <f t="shared" si="55"/>
        <v>主宰</v>
      </c>
      <c r="B1225" s="16"/>
      <c r="C1225" s="17"/>
      <c r="D1225" s="16" t="str">
        <f xml:space="preserve"> _xlfn.CONCAT(ChhoeTaigi_TaioanPehoeKichhooGi!H1223, ":", ChhoeTaigi_TaioanPehoeKichhooGi!J1223)</f>
        <v>tsu2-tsainn2:主宰</v>
      </c>
      <c r="E1225" s="18">
        <f t="shared" ca="1" si="56"/>
        <v>46202.697500115741</v>
      </c>
      <c r="G1225" s="10" t="str">
        <f t="shared" si="57"/>
        <v>tsu2-tsainn2</v>
      </c>
    </row>
    <row r="1226" spans="1:7">
      <c r="A1226" s="16" t="str">
        <f t="shared" si="55"/>
        <v>主張</v>
      </c>
      <c r="B1226" s="16"/>
      <c r="C1226" s="17"/>
      <c r="D1226" s="16" t="str">
        <f xml:space="preserve"> _xlfn.CONCAT(ChhoeTaigi_TaioanPehoeKichhooGi!H1224, ":", ChhoeTaigi_TaioanPehoeKichhooGi!J1224)</f>
        <v>tsu2-tiunn:主張</v>
      </c>
      <c r="E1226" s="18">
        <f t="shared" ca="1" si="56"/>
        <v>46202.697500115741</v>
      </c>
      <c r="G1226" s="10" t="str">
        <f t="shared" si="57"/>
        <v>tsu2-tiunn</v>
      </c>
    </row>
    <row r="1227" spans="1:7">
      <c r="A1227" s="16" t="str">
        <f t="shared" si="55"/>
        <v>主要</v>
      </c>
      <c r="B1227" s="16"/>
      <c r="C1227" s="17"/>
      <c r="D1227" s="16" t="str">
        <f xml:space="preserve"> _xlfn.CONCAT(ChhoeTaigi_TaioanPehoeKichhooGi!H1225, ":", ChhoeTaigi_TaioanPehoeKichhooGi!J1225)</f>
        <v>tsu2-iau3:主要</v>
      </c>
      <c r="E1227" s="18">
        <f t="shared" ca="1" si="56"/>
        <v>46202.697500231479</v>
      </c>
      <c r="G1227" s="10" t="str">
        <f t="shared" si="57"/>
        <v>tsu2-iau3</v>
      </c>
    </row>
    <row r="1228" spans="1:7">
      <c r="A1228" s="16" t="str">
        <f t="shared" si="55"/>
        <v>慈善</v>
      </c>
      <c r="B1228" s="16"/>
      <c r="C1228" s="17"/>
      <c r="D1228" s="16" t="str">
        <f xml:space="preserve"> _xlfn.CONCAT(ChhoeTaigi_TaioanPehoeKichhooGi!H1226, ":", ChhoeTaigi_TaioanPehoeKichhooGi!J1226)</f>
        <v>tsu5-sian7:慈善</v>
      </c>
      <c r="E1228" s="18">
        <f t="shared" ca="1" si="56"/>
        <v>46202.697500115741</v>
      </c>
      <c r="G1228" s="10" t="str">
        <f t="shared" si="57"/>
        <v>tsu5-sian7</v>
      </c>
    </row>
    <row r="1229" spans="1:7">
      <c r="A1229" s="16" t="str">
        <f t="shared" si="55"/>
        <v>慈善醫院</v>
      </c>
      <c r="B1229" s="16"/>
      <c r="C1229" s="17"/>
      <c r="D1229" s="16" t="str">
        <f xml:space="preserve"> _xlfn.CONCAT(ChhoeTaigi_TaioanPehoeKichhooGi!H1227, ":", ChhoeTaigi_TaioanPehoeKichhooGi!J1227)</f>
        <v>tsu5-sian7 pinn7-inn7:慈善醫院</v>
      </c>
      <c r="E1229" s="18">
        <f t="shared" ca="1" si="56"/>
        <v>46202.697500115741</v>
      </c>
      <c r="G1229" s="10" t="str">
        <f t="shared" si="57"/>
        <v>tsu5-sian7 pinn7-inn7</v>
      </c>
    </row>
    <row r="1230" spans="1:7">
      <c r="A1230" s="16" t="str">
        <f t="shared" ref="A1230:A1293" si="58" xml:space="preserve"> MID(D1230, SEARCH(":", D1230)+1, LEN(D1230) - SEARCH(":", D1230))</f>
        <v>慈善事業</v>
      </c>
      <c r="B1230" s="16"/>
      <c r="C1230" s="17"/>
      <c r="D1230" s="16" t="str">
        <f xml:space="preserve"> _xlfn.CONCAT(ChhoeTaigi_TaioanPehoeKichhooGi!H1228, ":", ChhoeTaigi_TaioanPehoeKichhooGi!J1228)</f>
        <v>tsu5-sian7 su7-giap8:慈善事業</v>
      </c>
      <c r="E1230" s="18">
        <f t="shared" ref="E1230:E1293" ca="1" si="59" xml:space="preserve"> NOW()</f>
        <v>46202.697500115741</v>
      </c>
      <c r="G1230" s="10" t="str">
        <f t="shared" ref="G1230:G1293" si="60" xml:space="preserve"> MID(D1230, 1, SEARCH(":", D1230) -1)</f>
        <v>tsu5-sian7 su7-giap8</v>
      </c>
    </row>
    <row r="1231" spans="1:7">
      <c r="A1231" s="16" t="str">
        <f t="shared" si="58"/>
        <v>慈善音樂會</v>
      </c>
      <c r="B1231" s="16"/>
      <c r="C1231" s="17"/>
      <c r="D1231" s="16" t="str">
        <f xml:space="preserve"> _xlfn.CONCAT(ChhoeTaigi_TaioanPehoeKichhooGi!H1229, ":", ChhoeTaigi_TaioanPehoeKichhooGi!J1229)</f>
        <v>tsu5-sian7 im-gak8-hue7:慈善音樂會</v>
      </c>
      <c r="E1231" s="18">
        <f t="shared" ca="1" si="59"/>
        <v>46202.697500115741</v>
      </c>
      <c r="G1231" s="10" t="str">
        <f t="shared" si="60"/>
        <v>tsu5-sian7 im-gak8-hue7</v>
      </c>
    </row>
    <row r="1232" spans="1:7">
      <c r="A1232" s="16" t="str">
        <f t="shared" si="58"/>
        <v>資格</v>
      </c>
      <c r="B1232" s="16"/>
      <c r="C1232" s="17"/>
      <c r="D1232" s="16" t="str">
        <f xml:space="preserve"> _xlfn.CONCAT(ChhoeTaigi_TaioanPehoeKichhooGi!H1230, ":", ChhoeTaigi_TaioanPehoeKichhooGi!J1230)</f>
        <v>tsu-keh:資格</v>
      </c>
      <c r="E1232" s="18">
        <f t="shared" ca="1" si="59"/>
        <v>46202.697500115741</v>
      </c>
      <c r="G1232" s="10" t="str">
        <f t="shared" si="60"/>
        <v>tsu-keh</v>
      </c>
    </row>
    <row r="1233" spans="1:7">
      <c r="A1233" s="16" t="str">
        <f t="shared" si="58"/>
        <v>水</v>
      </c>
      <c r="B1233" s="16"/>
      <c r="C1233" s="17"/>
      <c r="D1233" s="16" t="str">
        <f xml:space="preserve"> _xlfn.CONCAT(ChhoeTaigi_TaioanPehoeKichhooGi!H1231, ":", ChhoeTaigi_TaioanPehoeKichhooGi!J1231)</f>
        <v>tsui2:水</v>
      </c>
      <c r="E1233" s="18">
        <f t="shared" ca="1" si="59"/>
        <v>46202.697500231479</v>
      </c>
      <c r="G1233" s="10" t="str">
        <f t="shared" si="60"/>
        <v>tsui2</v>
      </c>
    </row>
    <row r="1234" spans="1:7">
      <c r="A1234" s="16" t="str">
        <f t="shared" si="58"/>
        <v>熱水</v>
      </c>
      <c r="B1234" s="16"/>
      <c r="C1234" s="17"/>
      <c r="D1234" s="16" t="str">
        <f xml:space="preserve"> _xlfn.CONCAT(ChhoeTaigi_TaioanPehoeKichhooGi!H1232, ":", ChhoeTaigi_TaioanPehoeKichhooGi!J1232)</f>
        <v>sio-tsui2:熱水</v>
      </c>
      <c r="E1234" s="18">
        <f t="shared" ca="1" si="59"/>
        <v>46202.697500115741</v>
      </c>
      <c r="G1234" s="10" t="str">
        <f t="shared" si="60"/>
        <v>sio-tsui2</v>
      </c>
    </row>
    <row r="1235" spans="1:7">
      <c r="A1235" s="16" t="str">
        <f t="shared" si="58"/>
        <v>燒熱水</v>
      </c>
      <c r="B1235" s="16"/>
      <c r="C1235" s="17"/>
      <c r="D1235" s="16" t="str">
        <f xml:space="preserve"> _xlfn.CONCAT(ChhoeTaigi_TaioanPehoeKichhooGi!H1233, ":", ChhoeTaigi_TaioanPehoeKichhooGi!J1233)</f>
        <v>hiann5 sio-tsui2:燒熱水</v>
      </c>
      <c r="E1235" s="18">
        <f t="shared" ca="1" si="59"/>
        <v>46202.697500115741</v>
      </c>
      <c r="G1235" s="10" t="str">
        <f t="shared" si="60"/>
        <v>hiann5 sio-tsui2</v>
      </c>
    </row>
    <row r="1236" spans="1:7">
      <c r="A1236" s="16" t="str">
        <f t="shared" si="58"/>
        <v>熱水瓶</v>
      </c>
      <c r="B1236" s="16"/>
      <c r="C1236" s="17"/>
      <c r="D1236" s="16" t="str">
        <f xml:space="preserve"> _xlfn.CONCAT(ChhoeTaigi_TaioanPehoeKichhooGi!H1234, ":", ChhoeTaigi_TaioanPehoeKichhooGi!J1234)</f>
        <v>sio tsui2 pan5:熱水瓶</v>
      </c>
      <c r="E1236" s="18">
        <f t="shared" ca="1" si="59"/>
        <v>46202.697500115741</v>
      </c>
      <c r="G1236" s="10" t="str">
        <f t="shared" si="60"/>
        <v>sio tsui2 pan5</v>
      </c>
    </row>
    <row r="1237" spans="1:7">
      <c r="A1237" s="16" t="str">
        <f t="shared" si="58"/>
        <v>熱水瓶</v>
      </c>
      <c r="B1237" s="16"/>
      <c r="C1237" s="17"/>
      <c r="D1237" s="16" t="str">
        <f xml:space="preserve"> _xlfn.CONCAT(ChhoeTaigi_TaioanPehoeKichhooGi!H1235, ":", ChhoeTaigi_TaioanPehoeKichhooGi!J1235)</f>
        <v>un-pan5:熱水瓶</v>
      </c>
      <c r="E1237" s="18">
        <f t="shared" ca="1" si="59"/>
        <v>46202.697500115741</v>
      </c>
      <c r="G1237" s="10" t="str">
        <f t="shared" si="60"/>
        <v>un-pan5</v>
      </c>
    </row>
    <row r="1238" spans="1:7">
      <c r="A1238" s="16" t="str">
        <f t="shared" si="58"/>
        <v>熱水瓶</v>
      </c>
      <c r="B1238" s="16"/>
      <c r="C1238" s="17"/>
      <c r="D1238" s="16" t="str">
        <f xml:space="preserve"> _xlfn.CONCAT(ChhoeTaigi_TaioanPehoeKichhooGi!H1236, ":", ChhoeTaigi_TaioanPehoeKichhooGi!J1236)</f>
        <v>sio-kuan3:熱水瓶</v>
      </c>
      <c r="E1238" s="18">
        <f t="shared" ca="1" si="59"/>
        <v>46202.697500115741</v>
      </c>
      <c r="G1238" s="10" t="str">
        <f t="shared" si="60"/>
        <v>sio-kuan3</v>
      </c>
    </row>
    <row r="1239" spans="1:7">
      <c r="A1239" s="16" t="str">
        <f t="shared" si="58"/>
        <v>冷水</v>
      </c>
      <c r="B1239" s="16"/>
      <c r="C1239" s="17"/>
      <c r="D1239" s="16" t="str">
        <f xml:space="preserve"> _xlfn.CONCAT(ChhoeTaigi_TaioanPehoeKichhooGi!H1237, ":", ChhoeTaigi_TaioanPehoeKichhooGi!J1237)</f>
        <v>ling2-tsui2:冷水</v>
      </c>
      <c r="E1239" s="18">
        <f t="shared" ca="1" si="59"/>
        <v>46202.697500231479</v>
      </c>
      <c r="G1239" s="10" t="str">
        <f t="shared" si="60"/>
        <v>ling2-tsui2</v>
      </c>
    </row>
    <row r="1240" spans="1:7">
      <c r="A1240" s="16" t="str">
        <f t="shared" si="58"/>
        <v>開水</v>
      </c>
      <c r="B1240" s="16"/>
      <c r="C1240" s="17"/>
      <c r="D1240" s="16" t="str">
        <f xml:space="preserve"> _xlfn.CONCAT(ChhoeTaigi_TaioanPehoeKichhooGi!H1238, ":", ChhoeTaigi_TaioanPehoeKichhooGi!J1238)</f>
        <v>kun2-tsui2:開水</v>
      </c>
      <c r="E1240" s="18">
        <f t="shared" ca="1" si="59"/>
        <v>46202.697500115741</v>
      </c>
      <c r="G1240" s="10" t="str">
        <f t="shared" si="60"/>
        <v>kun2-tsui2</v>
      </c>
    </row>
    <row r="1241" spans="1:7">
      <c r="A1241" s="16" t="str">
        <f t="shared" si="58"/>
        <v>生水</v>
      </c>
      <c r="B1241" s="16"/>
      <c r="C1241" s="17"/>
      <c r="D1241" s="16" t="str">
        <f xml:space="preserve"> _xlfn.CONCAT(ChhoeTaigi_TaioanPehoeKichhooGi!H1239, ":", ChhoeTaigi_TaioanPehoeKichhooGi!J1239)</f>
        <v>tshinn-tsui2:生水</v>
      </c>
      <c r="E1241" s="18">
        <f t="shared" ca="1" si="59"/>
        <v>46202.697500115741</v>
      </c>
      <c r="G1241" s="10" t="str">
        <f t="shared" si="60"/>
        <v>tshinn-tsui2</v>
      </c>
    </row>
    <row r="1242" spans="1:7">
      <c r="A1242" s="16" t="str">
        <f t="shared" si="58"/>
        <v>水道、自來水</v>
      </c>
      <c r="B1242" s="16"/>
      <c r="C1242" s="17"/>
      <c r="D1242" s="16" t="str">
        <f xml:space="preserve"> _xlfn.CONCAT(ChhoeTaigi_TaioanPehoeKichhooGi!H1240, ":", ChhoeTaigi_TaioanPehoeKichhooGi!J1240)</f>
        <v>tsui2-to7:水道、自來水</v>
      </c>
      <c r="E1242" s="18">
        <f t="shared" ca="1" si="59"/>
        <v>46202.697500115741</v>
      </c>
      <c r="G1242" s="10" t="str">
        <f t="shared" si="60"/>
        <v>tsui2-to7</v>
      </c>
    </row>
    <row r="1243" spans="1:7">
      <c r="A1243" s="16" t="str">
        <f t="shared" si="58"/>
        <v>水費</v>
      </c>
      <c r="B1243" s="16"/>
      <c r="C1243" s="17"/>
      <c r="D1243" s="16" t="str">
        <f xml:space="preserve"> _xlfn.CONCAT(ChhoeTaigi_TaioanPehoeKichhooGi!H1241, ":", ChhoeTaigi_TaioanPehoeKichhooGi!J1241)</f>
        <v>tsui2-to7 tsinn5:水費</v>
      </c>
      <c r="E1243" s="18">
        <f t="shared" ca="1" si="59"/>
        <v>46202.697500115741</v>
      </c>
      <c r="G1243" s="10" t="str">
        <f t="shared" si="60"/>
        <v>tsui2-to7 tsinn5</v>
      </c>
    </row>
    <row r="1244" spans="1:7">
      <c r="A1244" s="16" t="str">
        <f t="shared" si="58"/>
        <v>收水費</v>
      </c>
      <c r="B1244" s="16"/>
      <c r="C1244" s="17"/>
      <c r="D1244" s="16" t="str">
        <f xml:space="preserve"> _xlfn.CONCAT(ChhoeTaigi_TaioanPehoeKichhooGi!H1242, ":", ChhoeTaigi_TaioanPehoeKichhooGi!J1242)</f>
        <v>siu tsui2-to7 tsinn5:收水費</v>
      </c>
      <c r="E1244" s="18">
        <f t="shared" ca="1" si="59"/>
        <v>46202.697500115741</v>
      </c>
      <c r="G1244" s="10" t="str">
        <f t="shared" si="60"/>
        <v>siu tsui2-to7 tsinn5</v>
      </c>
    </row>
    <row r="1245" spans="1:7">
      <c r="A1245" s="16" t="str">
        <f t="shared" si="58"/>
        <v>收自來水費</v>
      </c>
      <c r="B1245" s="16"/>
      <c r="C1245" s="17"/>
      <c r="D1245" s="16" t="str">
        <f xml:space="preserve"> _xlfn.CONCAT(ChhoeTaigi_TaioanPehoeKichhooGi!H1243, ":", ChhoeTaigi_TaioanPehoeKichhooGi!J1243)</f>
        <v>siu tsuan7-na2-tsui2 tsinn5:收自來水費</v>
      </c>
      <c r="E1245" s="18">
        <f t="shared" ca="1" si="59"/>
        <v>46202.697500115741</v>
      </c>
      <c r="G1245" s="10" t="str">
        <f t="shared" si="60"/>
        <v>siu tsuan7-na2-tsui2 tsinn5</v>
      </c>
    </row>
    <row r="1246" spans="1:7">
      <c r="A1246" s="16" t="str">
        <f t="shared" si="58"/>
        <v>水龍頭</v>
      </c>
      <c r="B1246" s="16"/>
      <c r="C1246" s="17"/>
      <c r="D1246" s="16" t="str">
        <f xml:space="preserve"> _xlfn.CONCAT(ChhoeTaigi_TaioanPehoeKichhooGi!H1244, ":", ChhoeTaigi_TaioanPehoeKichhooGi!J1244)</f>
        <v>tsui2-to7-thau5:水龍頭</v>
      </c>
      <c r="E1246" s="18">
        <f t="shared" ca="1" si="59"/>
        <v>46202.697500115741</v>
      </c>
      <c r="G1246" s="10" t="str">
        <f t="shared" si="60"/>
        <v>tsui2-to7-thau5</v>
      </c>
    </row>
    <row r="1247" spans="1:7">
      <c r="A1247" s="16" t="str">
        <f t="shared" si="58"/>
        <v>水桶</v>
      </c>
      <c r="B1247" s="16"/>
      <c r="C1247" s="17"/>
      <c r="D1247" s="16" t="str">
        <f xml:space="preserve"> _xlfn.CONCAT(ChhoeTaigi_TaioanPehoeKichhooGi!H1245, ":", ChhoeTaigi_TaioanPehoeKichhooGi!J1245)</f>
        <v>tsui2-thang2:水桶</v>
      </c>
      <c r="E1247" s="18">
        <f t="shared" ca="1" si="59"/>
        <v>46202.697500115741</v>
      </c>
      <c r="G1247" s="10" t="str">
        <f t="shared" si="60"/>
        <v>tsui2-thang2</v>
      </c>
    </row>
    <row r="1248" spans="1:7">
      <c r="A1248" s="16" t="str">
        <f t="shared" si="58"/>
        <v>一桶水</v>
      </c>
      <c r="B1248" s="16"/>
      <c r="C1248" s="17"/>
      <c r="D1248" s="16" t="str">
        <f xml:space="preserve"> _xlfn.CONCAT(ChhoeTaigi_TaioanPehoeKichhooGi!H1246, ":", ChhoeTaigi_TaioanPehoeKichhooGi!J1246)</f>
        <v>tsit8 thang2 tsui2:一桶水</v>
      </c>
      <c r="E1248" s="18">
        <f t="shared" ca="1" si="59"/>
        <v>46202.697500115741</v>
      </c>
      <c r="G1248" s="10" t="str">
        <f t="shared" si="60"/>
        <v>tsit8 thang2 tsui2</v>
      </c>
    </row>
    <row r="1249" spans="1:7">
      <c r="A1249" s="16" t="str">
        <f t="shared" si="58"/>
        <v>水分</v>
      </c>
      <c r="B1249" s="16"/>
      <c r="C1249" s="17"/>
      <c r="D1249" s="16" t="str">
        <f xml:space="preserve"> _xlfn.CONCAT(ChhoeTaigi_TaioanPehoeKichhooGi!H1247, ":", ChhoeTaigi_TaioanPehoeKichhooGi!J1247)</f>
        <v>tsui2-hun:水分</v>
      </c>
      <c r="E1249" s="18">
        <f t="shared" ca="1" si="59"/>
        <v>46202.697500115741</v>
      </c>
      <c r="G1249" s="10" t="str">
        <f t="shared" si="60"/>
        <v>tsui2-hun</v>
      </c>
    </row>
    <row r="1250" spans="1:7">
      <c r="A1250" s="16" t="str">
        <f t="shared" si="58"/>
        <v>水土</v>
      </c>
      <c r="B1250" s="16"/>
      <c r="C1250" s="17"/>
      <c r="D1250" s="16" t="str">
        <f xml:space="preserve"> _xlfn.CONCAT(ChhoeTaigi_TaioanPehoeKichhooGi!H1248, ":", ChhoeTaigi_TaioanPehoeKichhooGi!J1248)</f>
        <v>tsui2-thoo2:水土</v>
      </c>
      <c r="E1250" s="18">
        <f t="shared" ca="1" si="59"/>
        <v>46202.697500115741</v>
      </c>
      <c r="G1250" s="10" t="str">
        <f t="shared" si="60"/>
        <v>tsui2-thoo2</v>
      </c>
    </row>
    <row r="1251" spans="1:7">
      <c r="A1251" s="16" t="str">
        <f t="shared" si="58"/>
        <v>煤油</v>
      </c>
      <c r="B1251" s="16"/>
      <c r="C1251" s="17"/>
      <c r="D1251" s="16" t="str">
        <f xml:space="preserve"> _xlfn.CONCAT(ChhoeTaigi_TaioanPehoeKichhooGi!H1249, ":", ChhoeTaigi_TaioanPehoeKichhooGi!J1249)</f>
        <v>tsui2-iu5:煤油</v>
      </c>
      <c r="E1251" s="18">
        <f t="shared" ca="1" si="59"/>
        <v>46202.697500231479</v>
      </c>
      <c r="G1251" s="10" t="str">
        <f t="shared" si="60"/>
        <v>tsui2-iu5</v>
      </c>
    </row>
    <row r="1252" spans="1:7">
      <c r="A1252" s="16" t="str">
        <f t="shared" si="58"/>
        <v>（青）蛙</v>
      </c>
      <c r="B1252" s="16"/>
      <c r="C1252" s="17"/>
      <c r="D1252" s="16" t="str">
        <f xml:space="preserve"> _xlfn.CONCAT(ChhoeTaigi_TaioanPehoeKichhooGi!H1250, ":", ChhoeTaigi_TaioanPehoeKichhooGi!J1250)</f>
        <v>tsui2-ke:（青）蛙</v>
      </c>
      <c r="E1252" s="18">
        <f t="shared" ca="1" si="59"/>
        <v>46202.697500115741</v>
      </c>
      <c r="G1252" s="10" t="str">
        <f t="shared" si="60"/>
        <v>tsui2-ke</v>
      </c>
    </row>
    <row r="1253" spans="1:7">
      <c r="A1253" s="16" t="str">
        <f t="shared" si="58"/>
        <v>（青）蛙腿</v>
      </c>
      <c r="B1253" s="16"/>
      <c r="C1253" s="17"/>
      <c r="D1253" s="16" t="str">
        <f xml:space="preserve"> _xlfn.CONCAT(ChhoeTaigi_TaioanPehoeKichhooGi!H1251, ":", ChhoeTaigi_TaioanPehoeKichhooGi!J1251)</f>
        <v>tsui2-ke-thui2:（青）蛙腿</v>
      </c>
      <c r="E1253" s="18">
        <f t="shared" ca="1" si="59"/>
        <v>46202.697500115741</v>
      </c>
      <c r="G1253" s="10" t="str">
        <f t="shared" si="60"/>
        <v>tsui2-ke-thui2</v>
      </c>
    </row>
    <row r="1254" spans="1:7">
      <c r="A1254" s="16" t="str">
        <f t="shared" si="58"/>
        <v>醉</v>
      </c>
      <c r="B1254" s="16"/>
      <c r="C1254" s="17"/>
      <c r="D1254" s="16" t="str">
        <f xml:space="preserve"> _xlfn.CONCAT(ChhoeTaigi_TaioanPehoeKichhooGi!H1252, ":", ChhoeTaigi_TaioanPehoeKichhooGi!J1252)</f>
        <v>tsui3:醉</v>
      </c>
      <c r="E1254" s="18">
        <f t="shared" ca="1" si="59"/>
        <v>46202.697500115741</v>
      </c>
      <c r="G1254" s="10" t="str">
        <f t="shared" si="60"/>
        <v>tsui3</v>
      </c>
    </row>
    <row r="1255" spans="1:7">
      <c r="A1255" s="16" t="str">
        <f t="shared" si="58"/>
        <v>醉酒、酒醉</v>
      </c>
      <c r="B1255" s="16"/>
      <c r="C1255" s="17"/>
      <c r="D1255" s="16" t="str">
        <f xml:space="preserve"> _xlfn.CONCAT(ChhoeTaigi_TaioanPehoeKichhooGi!H1253, ":", ChhoeTaigi_TaioanPehoeKichhooGi!J1253)</f>
        <v>tsiu2-tsui3:醉酒、酒醉</v>
      </c>
      <c r="E1255" s="18">
        <f t="shared" ca="1" si="59"/>
        <v>46202.697500115741</v>
      </c>
      <c r="G1255" s="10" t="str">
        <f t="shared" si="60"/>
        <v>tsiu2-tsui3</v>
      </c>
    </row>
    <row r="1256" spans="1:7">
      <c r="A1256" s="16" t="str">
        <f t="shared" si="58"/>
        <v>醉人</v>
      </c>
      <c r="B1256" s="16"/>
      <c r="C1256" s="17"/>
      <c r="D1256" s="16" t="str">
        <f xml:space="preserve"> _xlfn.CONCAT(ChhoeTaigi_TaioanPehoeKichhooGi!H1254, ":", ChhoeTaigi_TaioanPehoeKichhooGi!J1254)</f>
        <v>tsui3-jin5:醉人</v>
      </c>
      <c r="E1256" s="18">
        <f t="shared" ca="1" si="59"/>
        <v>46202.697500115741</v>
      </c>
      <c r="G1256" s="10" t="str">
        <f t="shared" si="60"/>
        <v>tsui3-jin5</v>
      </c>
    </row>
    <row r="1257" spans="1:7">
      <c r="A1257" s="16" t="str">
        <f t="shared" si="58"/>
        <v>水災</v>
      </c>
      <c r="B1257" s="16"/>
      <c r="C1257" s="17"/>
      <c r="D1257" s="16" t="str">
        <f xml:space="preserve"> _xlfn.CONCAT(ChhoeTaigi_TaioanPehoeKichhooGi!H1255, ":", ChhoeTaigi_TaioanPehoeKichhooGi!J1255)</f>
        <v>tsui2-tsai:水災</v>
      </c>
      <c r="E1257" s="18">
        <f t="shared" ca="1" si="59"/>
        <v>46202.697500115741</v>
      </c>
      <c r="G1257" s="10" t="str">
        <f t="shared" si="60"/>
        <v>tsui2-tsai</v>
      </c>
    </row>
    <row r="1258" spans="1:7">
      <c r="A1258" s="16" t="str">
        <f t="shared" si="58"/>
        <v>水源地</v>
      </c>
      <c r="B1258" s="16"/>
      <c r="C1258" s="17"/>
      <c r="D1258" s="16" t="str">
        <f xml:space="preserve"> _xlfn.CONCAT(ChhoeTaigi_TaioanPehoeKichhooGi!H1256, ":", ChhoeTaigi_TaioanPehoeKichhooGi!J1256)</f>
        <v>tsui2-guan5-te7:水源地</v>
      </c>
      <c r="E1258" s="18">
        <f t="shared" ca="1" si="59"/>
        <v>46202.697500231479</v>
      </c>
      <c r="G1258" s="10" t="str">
        <f t="shared" si="60"/>
        <v>tsui2-guan5-te7</v>
      </c>
    </row>
    <row r="1259" spans="1:7">
      <c r="A1259" s="16" t="str">
        <f t="shared" si="58"/>
        <v>水銀</v>
      </c>
      <c r="B1259" s="16"/>
      <c r="C1259" s="17"/>
      <c r="D1259" s="16" t="str">
        <f xml:space="preserve"> _xlfn.CONCAT(ChhoeTaigi_TaioanPehoeKichhooGi!H1257, ":", ChhoeTaigi_TaioanPehoeKichhooGi!J1257)</f>
        <v>tsui2-gin5:水銀</v>
      </c>
      <c r="E1259" s="18">
        <f t="shared" ca="1" si="59"/>
        <v>46202.697500115741</v>
      </c>
      <c r="G1259" s="10" t="str">
        <f t="shared" si="60"/>
        <v>tsui2-gin5</v>
      </c>
    </row>
    <row r="1260" spans="1:7">
      <c r="A1260" s="16" t="str">
        <f t="shared" si="58"/>
        <v>水牛</v>
      </c>
      <c r="B1260" s="16"/>
      <c r="C1260" s="17"/>
      <c r="D1260" s="16" t="str">
        <f xml:space="preserve"> _xlfn.CONCAT(ChhoeTaigi_TaioanPehoeKichhooGi!H1258, ":", ChhoeTaigi_TaioanPehoeKichhooGi!J1258)</f>
        <v>tsui2-gu5:水牛</v>
      </c>
      <c r="E1260" s="18">
        <f t="shared" ca="1" si="59"/>
        <v>46202.697500115741</v>
      </c>
      <c r="G1260" s="10" t="str">
        <f t="shared" si="60"/>
        <v>tsui2-gu5</v>
      </c>
    </row>
    <row r="1261" spans="1:7">
      <c r="A1261" s="16" t="str">
        <f t="shared" si="58"/>
        <v>水管</v>
      </c>
      <c r="B1261" s="16"/>
      <c r="C1261" s="17"/>
      <c r="D1261" s="16" t="str">
        <f xml:space="preserve"> _xlfn.CONCAT(ChhoeTaigi_TaioanPehoeKichhooGi!H1259, ":", ChhoeTaigi_TaioanPehoeKichhooGi!J1259)</f>
        <v>tsui2-kong2:水管</v>
      </c>
      <c r="E1261" s="18">
        <f t="shared" ca="1" si="59"/>
        <v>46202.697500115741</v>
      </c>
      <c r="G1261" s="10" t="str">
        <f t="shared" si="60"/>
        <v>tsui2-kong2</v>
      </c>
    </row>
    <row r="1262" spans="1:7">
      <c r="A1262" s="16" t="str">
        <f t="shared" si="58"/>
        <v>水垢</v>
      </c>
      <c r="B1262" s="16"/>
      <c r="C1262" s="17"/>
      <c r="D1262" s="16" t="str">
        <f xml:space="preserve"> _xlfn.CONCAT(ChhoeTaigi_TaioanPehoeKichhooGi!H1260, ":", ChhoeTaigi_TaioanPehoeKichhooGi!J1260)</f>
        <v>tsui2-kau2:水垢</v>
      </c>
      <c r="E1262" s="18">
        <f t="shared" ca="1" si="59"/>
        <v>46202.697500115741</v>
      </c>
      <c r="G1262" s="10" t="str">
        <f t="shared" si="60"/>
        <v>tsui2-kau2</v>
      </c>
    </row>
    <row r="1263" spans="1:7">
      <c r="A1263" s="16" t="str">
        <f t="shared" si="58"/>
        <v>水邊</v>
      </c>
      <c r="B1263" s="16"/>
      <c r="C1263" s="17"/>
      <c r="D1263" s="16" t="str">
        <f xml:space="preserve"> _xlfn.CONCAT(ChhoeTaigi_TaioanPehoeKichhooGi!H1261, ":", ChhoeTaigi_TaioanPehoeKichhooGi!J1261)</f>
        <v>tsui2-kinn5:水邊</v>
      </c>
      <c r="E1263" s="18">
        <f t="shared" ca="1" si="59"/>
        <v>46202.697500115741</v>
      </c>
      <c r="G1263" s="10" t="str">
        <f t="shared" si="60"/>
        <v>tsui2-kinn5</v>
      </c>
    </row>
    <row r="1264" spans="1:7">
      <c r="A1264" s="16" t="str">
        <f t="shared" si="58"/>
        <v>水路</v>
      </c>
      <c r="B1264" s="16"/>
      <c r="C1264" s="17"/>
      <c r="D1264" s="16" t="str">
        <f xml:space="preserve"> _xlfn.CONCAT(ChhoeTaigi_TaioanPehoeKichhooGi!H1262, ":", ChhoeTaigi_TaioanPehoeKichhooGi!J1262)</f>
        <v>tsui2-loo7:水路</v>
      </c>
      <c r="E1264" s="18">
        <f t="shared" ca="1" si="59"/>
        <v>46202.697500115741</v>
      </c>
      <c r="G1264" s="10" t="str">
        <f t="shared" si="60"/>
        <v>tsui2-loo7</v>
      </c>
    </row>
    <row r="1265" spans="1:7">
      <c r="A1265" s="16" t="str">
        <f t="shared" si="58"/>
        <v>水車</v>
      </c>
      <c r="B1265" s="16"/>
      <c r="C1265" s="17"/>
      <c r="D1265" s="16" t="str">
        <f xml:space="preserve"> _xlfn.CONCAT(ChhoeTaigi_TaioanPehoeKichhooGi!H1263, ":", ChhoeTaigi_TaioanPehoeKichhooGi!J1263)</f>
        <v>tsui2-tshia:水車</v>
      </c>
      <c r="E1265" s="18">
        <f t="shared" ca="1" si="59"/>
        <v>46202.697500231479</v>
      </c>
      <c r="G1265" s="10" t="str">
        <f t="shared" si="60"/>
        <v>tsui2-tshia</v>
      </c>
    </row>
    <row r="1266" spans="1:7">
      <c r="A1266" s="16" t="str">
        <f t="shared" si="58"/>
        <v>水痘</v>
      </c>
      <c r="B1266" s="16"/>
      <c r="C1266" s="17"/>
      <c r="D1266" s="16" t="str">
        <f xml:space="preserve"> _xlfn.CONCAT(ChhoeTaigi_TaioanPehoeKichhooGi!H1264, ":", ChhoeTaigi_TaioanPehoeKichhooGi!J1264)</f>
        <v>tsui2-tsu:水痘</v>
      </c>
      <c r="E1266" s="18">
        <f t="shared" ca="1" si="59"/>
        <v>46202.697500115741</v>
      </c>
      <c r="G1266" s="10" t="str">
        <f t="shared" si="60"/>
        <v>tsui2-tsu</v>
      </c>
    </row>
    <row r="1267" spans="1:7">
      <c r="A1267" s="16" t="str">
        <f t="shared" si="58"/>
        <v>水蒸氣</v>
      </c>
      <c r="B1267" s="16"/>
      <c r="C1267" s="17"/>
      <c r="D1267" s="16" t="str">
        <f xml:space="preserve"> _xlfn.CONCAT(ChhoeTaigi_TaioanPehoeKichhooGi!H1265, ":", ChhoeTaigi_TaioanPehoeKichhooGi!J1265)</f>
        <v>tsui2-tsing-khi3:水蒸氣</v>
      </c>
      <c r="E1267" s="18">
        <f t="shared" ca="1" si="59"/>
        <v>46202.697500115741</v>
      </c>
      <c r="G1267" s="10" t="str">
        <f t="shared" si="60"/>
        <v>tsui2-tsing-khi3</v>
      </c>
    </row>
    <row r="1268" spans="1:7">
      <c r="A1268" s="16" t="str">
        <f t="shared" si="58"/>
        <v>水準</v>
      </c>
      <c r="B1268" s="16"/>
      <c r="C1268" s="17"/>
      <c r="D1268" s="16" t="str">
        <f xml:space="preserve"> _xlfn.CONCAT(ChhoeTaigi_TaioanPehoeKichhooGi!H1266, ":", ChhoeTaigi_TaioanPehoeKichhooGi!J1266)</f>
        <v>tsui2-tsun2:水準</v>
      </c>
      <c r="E1268" s="18">
        <f t="shared" ca="1" si="59"/>
        <v>46202.697500115741</v>
      </c>
      <c r="G1268" s="10" t="str">
        <f t="shared" si="60"/>
        <v>tsui2-tsun2</v>
      </c>
    </row>
    <row r="1269" spans="1:7">
      <c r="A1269" s="16" t="str">
        <f t="shared" si="58"/>
        <v>膠</v>
      </c>
      <c r="B1269" s="16"/>
      <c r="C1269" s="17"/>
      <c r="D1269" s="16" t="str">
        <f xml:space="preserve"> _xlfn.CONCAT(ChhoeTaigi_TaioanPehoeKichhooGi!H1267, ":", ChhoeTaigi_TaioanPehoeKichhooGi!J1267)</f>
        <v>tsui2-ka:膠</v>
      </c>
      <c r="E1269" s="18">
        <f t="shared" ca="1" si="59"/>
        <v>46202.697500115741</v>
      </c>
      <c r="G1269" s="10" t="str">
        <f t="shared" si="60"/>
        <v>tsui2-ka</v>
      </c>
    </row>
    <row r="1270" spans="1:7">
      <c r="A1270" s="16" t="str">
        <f t="shared" si="58"/>
        <v>用膠水黏牢</v>
      </c>
      <c r="B1270" s="16"/>
      <c r="C1270" s="17"/>
      <c r="D1270" s="16" t="str">
        <f xml:space="preserve"> _xlfn.CONCAT(ChhoeTaigi_TaioanPehoeKichhooGi!H1268, ":", ChhoeTaigi_TaioanPehoeKichhooGi!J1268)</f>
        <v>ing7 tsui2-ka liam5:用膠水黏牢</v>
      </c>
      <c r="E1270" s="18">
        <f t="shared" ca="1" si="59"/>
        <v>46202.697500115741</v>
      </c>
      <c r="G1270" s="10" t="str">
        <f t="shared" si="60"/>
        <v>ing7 tsui2-ka liam5</v>
      </c>
    </row>
    <row r="1271" spans="1:7">
      <c r="A1271" s="16" t="str">
        <f t="shared" si="58"/>
        <v>水晶</v>
      </c>
      <c r="B1271" s="16"/>
      <c r="C1271" s="17"/>
      <c r="D1271" s="16" t="str">
        <f xml:space="preserve"> _xlfn.CONCAT(ChhoeTaigi_TaioanPehoeKichhooGi!H1269, ":", ChhoeTaigi_TaioanPehoeKichhooGi!J1269)</f>
        <v>tsui2-tsinn:水晶</v>
      </c>
      <c r="E1271" s="18">
        <f t="shared" ca="1" si="59"/>
        <v>46202.697500231479</v>
      </c>
      <c r="G1271" s="10" t="str">
        <f t="shared" si="60"/>
        <v>tsui2-tsinn</v>
      </c>
    </row>
    <row r="1272" spans="1:7">
      <c r="A1272" s="16" t="str">
        <f t="shared" si="58"/>
        <v>船</v>
      </c>
      <c r="B1272" s="16"/>
      <c r="C1272" s="17"/>
      <c r="D1272" s="16" t="str">
        <f xml:space="preserve"> _xlfn.CONCAT(ChhoeTaigi_TaioanPehoeKichhooGi!H1270, ":", ChhoeTaigi_TaioanPehoeKichhooGi!J1270)</f>
        <v>tsun5:船</v>
      </c>
      <c r="E1272" s="18">
        <f t="shared" ca="1" si="59"/>
        <v>46202.697500115741</v>
      </c>
      <c r="G1272" s="10" t="str">
        <f t="shared" si="60"/>
        <v>tsun5</v>
      </c>
    </row>
    <row r="1273" spans="1:7">
      <c r="A1273" s="16" t="str">
        <f t="shared" si="58"/>
        <v>船長</v>
      </c>
      <c r="B1273" s="16"/>
      <c r="C1273" s="17"/>
      <c r="D1273" s="16" t="str">
        <f xml:space="preserve"> _xlfn.CONCAT(ChhoeTaigi_TaioanPehoeKichhooGi!H1271, ":", ChhoeTaigi_TaioanPehoeKichhooGi!J1271)</f>
        <v>tsun5-tiunn2:船長</v>
      </c>
      <c r="E1273" s="18">
        <f t="shared" ca="1" si="59"/>
        <v>46202.697500115741</v>
      </c>
      <c r="G1273" s="10" t="str">
        <f t="shared" si="60"/>
        <v>tsun5-tiunn2</v>
      </c>
    </row>
    <row r="1274" spans="1:7">
      <c r="A1274" s="16" t="str">
        <f t="shared" si="58"/>
        <v>船上、甲板</v>
      </c>
      <c r="B1274" s="16"/>
      <c r="C1274" s="17"/>
      <c r="D1274" s="16" t="str">
        <f xml:space="preserve"> _xlfn.CONCAT(ChhoeTaigi_TaioanPehoeKichhooGi!H1272, ":", ChhoeTaigi_TaioanPehoeKichhooGi!J1272)</f>
        <v>tsun5-ting2:船上、甲板</v>
      </c>
      <c r="E1274" s="18">
        <f t="shared" ca="1" si="59"/>
        <v>46202.697500115741</v>
      </c>
      <c r="G1274" s="10" t="str">
        <f t="shared" si="60"/>
        <v>tsun5-ting2</v>
      </c>
    </row>
    <row r="1275" spans="1:7">
      <c r="A1275" s="16" t="str">
        <f t="shared" si="58"/>
        <v>準（確）</v>
      </c>
      <c r="B1275" s="16"/>
      <c r="C1275" s="17"/>
      <c r="D1275" s="16" t="str">
        <f xml:space="preserve"> _xlfn.CONCAT(ChhoeTaigi_TaioanPehoeKichhooGi!H1273, ":", ChhoeTaigi_TaioanPehoeKichhooGi!J1273)</f>
        <v>tsun2:準（確）</v>
      </c>
      <c r="E1275" s="18">
        <f t="shared" ca="1" si="59"/>
        <v>46202.697500115741</v>
      </c>
      <c r="G1275" s="10" t="str">
        <f t="shared" si="60"/>
        <v>tsun2</v>
      </c>
    </row>
    <row r="1276" spans="1:7">
      <c r="A1276" s="16" t="str">
        <f t="shared" si="58"/>
        <v>尊敬</v>
      </c>
      <c r="B1276" s="16"/>
      <c r="C1276" s="17"/>
      <c r="D1276" s="16" t="str">
        <f xml:space="preserve"> _xlfn.CONCAT(ChhoeTaigi_TaioanPehoeKichhooGi!H1274, ":", ChhoeTaigi_TaioanPehoeKichhooGi!J1274)</f>
        <v>tsun-king3:尊敬</v>
      </c>
      <c r="E1276" s="18">
        <f t="shared" ca="1" si="59"/>
        <v>46202.697500115741</v>
      </c>
      <c r="G1276" s="10" t="str">
        <f t="shared" si="60"/>
        <v>tsun-king3</v>
      </c>
    </row>
    <row r="1277" spans="1:7">
      <c r="A1277" s="16" t="str">
        <f t="shared" si="58"/>
        <v>旋轉</v>
      </c>
      <c r="B1277" s="16"/>
      <c r="C1277" s="17"/>
      <c r="D1277" s="16" t="str">
        <f xml:space="preserve"> _xlfn.CONCAT(ChhoeTaigi_TaioanPehoeKichhooGi!H1275, ":", ChhoeTaigi_TaioanPehoeKichhooGi!J1275)</f>
        <v>tsun7:旋轉</v>
      </c>
      <c r="E1277" s="18">
        <f t="shared" ca="1" si="59"/>
        <v>46202.697500231479</v>
      </c>
      <c r="G1277" s="10" t="str">
        <f t="shared" si="60"/>
        <v>tsun7</v>
      </c>
    </row>
    <row r="1278" spans="1:7">
      <c r="A1278" s="16" t="str">
        <f t="shared" si="58"/>
        <v>熄滅</v>
      </c>
      <c r="B1278" s="16"/>
      <c r="C1278" s="17"/>
      <c r="D1278" s="16" t="str">
        <f xml:space="preserve"> _xlfn.CONCAT(ChhoeTaigi_TaioanPehoeKichhooGi!H1276, ":", ChhoeTaigi_TaioanPehoeKichhooGi!J1276)</f>
        <v>tsun7--si2:熄滅</v>
      </c>
      <c r="E1278" s="18">
        <f t="shared" ca="1" si="59"/>
        <v>46202.697500115741</v>
      </c>
      <c r="G1278" s="10" t="str">
        <f t="shared" si="60"/>
        <v>tsun7--si2</v>
      </c>
    </row>
    <row r="1279" spans="1:7">
      <c r="A1279" s="16" t="str">
        <f t="shared" si="58"/>
        <v>轉（旋）下去</v>
      </c>
      <c r="B1279" s="16"/>
      <c r="C1279" s="17"/>
      <c r="D1279" s="16" t="str">
        <f xml:space="preserve"> _xlfn.CONCAT(ChhoeTaigi_TaioanPehoeKichhooGi!H1277, ":", ChhoeTaigi_TaioanPehoeKichhooGi!J1277)</f>
        <v>tsun7--loh8-khi3:轉（旋）下去</v>
      </c>
      <c r="E1279" s="18">
        <f t="shared" ca="1" si="59"/>
        <v>46202.697500115741</v>
      </c>
      <c r="G1279" s="10" t="str">
        <f t="shared" si="60"/>
        <v>tsun7--loh8-khi3</v>
      </c>
    </row>
    <row r="1280" spans="1:7">
      <c r="A1280" s="16" t="str">
        <f t="shared" si="58"/>
        <v>轉（旋）上來</v>
      </c>
      <c r="B1280" s="16"/>
      <c r="C1280" s="17"/>
      <c r="D1280" s="16" t="str">
        <f xml:space="preserve"> _xlfn.CONCAT(ChhoeTaigi_TaioanPehoeKichhooGi!H1278, ":", ChhoeTaigi_TaioanPehoeKichhooGi!J1278)</f>
        <v>tsun7--khi2-lai5:轉（旋）上來</v>
      </c>
      <c r="E1280" s="18">
        <f t="shared" ca="1" si="59"/>
        <v>46202.697500115741</v>
      </c>
      <c r="G1280" s="10" t="str">
        <f t="shared" si="60"/>
        <v>tsun7--khi2-lai5</v>
      </c>
    </row>
    <row r="1281" spans="1:7">
      <c r="A1281" s="16" t="str">
        <f t="shared" si="58"/>
        <v>準備</v>
      </c>
      <c r="B1281" s="16"/>
      <c r="C1281" s="17"/>
      <c r="D1281" s="16" t="str">
        <f xml:space="preserve"> _xlfn.CONCAT(ChhoeTaigi_TaioanPehoeKichhooGi!H1279, ":", ChhoeTaigi_TaioanPehoeKichhooGi!J1279)</f>
        <v>tsun2-pi7:準備</v>
      </c>
      <c r="E1281" s="18">
        <f t="shared" ca="1" si="59"/>
        <v>46202.697500115741</v>
      </c>
      <c r="G1281" s="10" t="str">
        <f t="shared" si="60"/>
        <v>tsun2-pi7</v>
      </c>
    </row>
    <row r="1282" spans="1:7">
      <c r="A1282" s="16" t="str">
        <f t="shared" si="58"/>
        <v>遵</v>
      </c>
      <c r="B1282" s="16"/>
      <c r="C1282" s="17"/>
      <c r="D1282" s="16" t="str">
        <f xml:space="preserve"> _xlfn.CONCAT(ChhoeTaigi_TaioanPehoeKichhooGi!H1280, ":", ChhoeTaigi_TaioanPehoeKichhooGi!J1280)</f>
        <v>tsun:遵</v>
      </c>
      <c r="E1282" s="18">
        <f t="shared" ca="1" si="59"/>
        <v>46202.697500115741</v>
      </c>
      <c r="G1282" s="10" t="str">
        <f t="shared" si="60"/>
        <v>tsun</v>
      </c>
    </row>
    <row r="1283" spans="1:7">
      <c r="A1283" s="16" t="str">
        <f t="shared" si="58"/>
        <v>紋乾衣服</v>
      </c>
      <c r="B1283" s="16"/>
      <c r="C1283" s="17"/>
      <c r="D1283" s="16" t="str">
        <f xml:space="preserve"> _xlfn.CONCAT(ChhoeTaigi_TaioanPehoeKichhooGi!H1281, ":", ChhoeTaigi_TaioanPehoeKichhooGi!J1281)</f>
        <v>tsun7-sann:紋乾衣服</v>
      </c>
      <c r="E1283" s="18">
        <f t="shared" ca="1" si="59"/>
        <v>46202.697500231479</v>
      </c>
      <c r="G1283" s="10" t="str">
        <f t="shared" si="60"/>
        <v>tsun7-sann</v>
      </c>
    </row>
    <row r="1284" spans="1:7">
      <c r="A1284" s="16" t="str">
        <f t="shared" si="58"/>
        <v>的</v>
      </c>
      <c r="B1284" s="16"/>
      <c r="C1284" s="17"/>
      <c r="D1284" s="16" t="str">
        <f xml:space="preserve"> _xlfn.CONCAT(ChhoeTaigi_TaioanPehoeKichhooGi!H1282, ":", ChhoeTaigi_TaioanPehoeKichhooGi!J1282)</f>
        <v>e5:的</v>
      </c>
      <c r="E1284" s="18">
        <f t="shared" ca="1" si="59"/>
        <v>46202.697500115741</v>
      </c>
      <c r="G1284" s="10" t="str">
        <f t="shared" si="60"/>
        <v>e5</v>
      </c>
    </row>
    <row r="1285" spans="1:7">
      <c r="A1285" s="16" t="str">
        <f t="shared" si="58"/>
        <v>個</v>
      </c>
      <c r="B1285" s="16"/>
      <c r="C1285" s="17"/>
      <c r="D1285" s="16" t="str">
        <f xml:space="preserve"> _xlfn.CONCAT(ChhoeTaigi_TaioanPehoeKichhooGi!H1283, ":", ChhoeTaigi_TaioanPehoeKichhooGi!J1283)</f>
        <v>e5:個</v>
      </c>
      <c r="E1285" s="18">
        <f t="shared" ca="1" si="59"/>
        <v>46202.697500115741</v>
      </c>
      <c r="G1285" s="10" t="str">
        <f t="shared" si="60"/>
        <v>e5</v>
      </c>
    </row>
    <row r="1286" spans="1:7">
      <c r="A1286" s="16" t="str">
        <f t="shared" si="58"/>
        <v>倭</v>
      </c>
      <c r="B1286" s="16"/>
      <c r="C1286" s="17"/>
      <c r="D1286" s="16" t="str">
        <f xml:space="preserve"> _xlfn.CONCAT(ChhoeTaigi_TaioanPehoeKichhooGi!H1284, ":", ChhoeTaigi_TaioanPehoeKichhooGi!J1284)</f>
        <v>e2:倭</v>
      </c>
      <c r="E1286" s="18">
        <f t="shared" ca="1" si="59"/>
        <v>46202.697500115741</v>
      </c>
      <c r="G1286" s="10" t="str">
        <f t="shared" si="60"/>
        <v>e2</v>
      </c>
    </row>
    <row r="1287" spans="1:7">
      <c r="A1287" s="16" t="str">
        <f t="shared" si="58"/>
        <v>鞋</v>
      </c>
      <c r="B1287" s="16"/>
      <c r="C1287" s="17"/>
      <c r="D1287" s="16" t="str">
        <f xml:space="preserve"> _xlfn.CONCAT(ChhoeTaigi_TaioanPehoeKichhooGi!H1285, ":", ChhoeTaigi_TaioanPehoeKichhooGi!J1285)</f>
        <v>e5:鞋</v>
      </c>
      <c r="E1287" s="18">
        <f t="shared" ca="1" si="59"/>
        <v>46202.697500115741</v>
      </c>
      <c r="G1287" s="10" t="str">
        <f t="shared" si="60"/>
        <v>e5</v>
      </c>
    </row>
    <row r="1288" spans="1:7">
      <c r="A1288" s="16" t="str">
        <f t="shared" si="58"/>
        <v>會、能</v>
      </c>
      <c r="B1288" s="16"/>
      <c r="C1288" s="17"/>
      <c r="D1288" s="16" t="str">
        <f xml:space="preserve"> _xlfn.CONCAT(ChhoeTaigi_TaioanPehoeKichhooGi!H1286, ":", ChhoeTaigi_TaioanPehoeKichhooGi!J1286)</f>
        <v>e7:會、能</v>
      </c>
      <c r="E1288" s="18">
        <f t="shared" ca="1" si="59"/>
        <v>46202.697500115741</v>
      </c>
      <c r="G1288" s="10" t="str">
        <f t="shared" si="60"/>
        <v>e7</v>
      </c>
    </row>
    <row r="1289" spans="1:7">
      <c r="A1289" s="16" t="str">
        <f t="shared" si="58"/>
        <v>能夠</v>
      </c>
      <c r="B1289" s="16"/>
      <c r="C1289" s="17"/>
      <c r="D1289" s="16" t="str">
        <f xml:space="preserve"> _xlfn.CONCAT(ChhoeTaigi_TaioanPehoeKichhooGi!H1287, ":", ChhoeTaigi_TaioanPehoeKichhooGi!J1287)</f>
        <v>e7-tang3:能夠</v>
      </c>
      <c r="E1289" s="18">
        <f t="shared" ca="1" si="59"/>
        <v>46202.697500115741</v>
      </c>
      <c r="G1289" s="10" t="str">
        <f t="shared" si="60"/>
        <v>e7-tang3</v>
      </c>
    </row>
    <row r="1290" spans="1:7">
      <c r="A1290" s="16" t="str">
        <f t="shared" si="58"/>
        <v>會</v>
      </c>
      <c r="B1290" s="16"/>
      <c r="C1290" s="17"/>
      <c r="D1290" s="16" t="str">
        <f xml:space="preserve"> _xlfn.CONCAT(ChhoeTaigi_TaioanPehoeKichhooGi!H1288, ":", ChhoeTaigi_TaioanPehoeKichhooGi!J1288)</f>
        <v>e7-hiau2:會</v>
      </c>
      <c r="E1290" s="18">
        <f t="shared" ca="1" si="59"/>
        <v>46202.697500231479</v>
      </c>
      <c r="G1290" s="10" t="str">
        <f t="shared" si="60"/>
        <v>e7-hiau2</v>
      </c>
    </row>
    <row r="1291" spans="1:7">
      <c r="A1291" s="16" t="str">
        <f t="shared" si="58"/>
        <v>行、可以用</v>
      </c>
      <c r="B1291" s="16"/>
      <c r="C1291" s="17"/>
      <c r="D1291" s="16" t="str">
        <f xml:space="preserve"> _xlfn.CONCAT(ChhoeTaigi_TaioanPehoeKichhooGi!H1289, ":", ChhoeTaigi_TaioanPehoeKichhooGi!J1289)</f>
        <v>e7-ing7--tit:行、可以用</v>
      </c>
      <c r="E1291" s="18">
        <f t="shared" ca="1" si="59"/>
        <v>46202.697500115741</v>
      </c>
      <c r="G1291" s="10" t="str">
        <f t="shared" si="60"/>
        <v>e7-ing7--tit</v>
      </c>
    </row>
    <row r="1292" spans="1:7">
      <c r="A1292" s="16" t="str">
        <f t="shared" si="58"/>
        <v>記得</v>
      </c>
      <c r="B1292" s="16"/>
      <c r="C1292" s="17"/>
      <c r="D1292" s="16" t="str">
        <f xml:space="preserve"> _xlfn.CONCAT(ChhoeTaigi_TaioanPehoeKichhooGi!H1290, ":", ChhoeTaigi_TaioanPehoeKichhooGi!J1290)</f>
        <v>e7 ki3--tit:記得</v>
      </c>
      <c r="E1292" s="18">
        <f t="shared" ca="1" si="59"/>
        <v>46202.697500115741</v>
      </c>
      <c r="G1292" s="10" t="str">
        <f t="shared" si="60"/>
        <v>e7 ki3--tit</v>
      </c>
    </row>
    <row r="1293" spans="1:7">
      <c r="A1293" s="16" t="str">
        <f t="shared" si="58"/>
        <v>認得</v>
      </c>
      <c r="B1293" s="16"/>
      <c r="C1293" s="17"/>
      <c r="D1293" s="16" t="str">
        <f xml:space="preserve"> _xlfn.CONCAT(ChhoeTaigi_TaioanPehoeKichhooGi!H1291, ":", ChhoeTaigi_TaioanPehoeKichhooGi!J1291)</f>
        <v>e7 jin7--tit:認得</v>
      </c>
      <c r="E1293" s="18">
        <f t="shared" ca="1" si="59"/>
        <v>46202.697500115741</v>
      </c>
      <c r="G1293" s="10" t="str">
        <f t="shared" si="60"/>
        <v>e7 jin7--tit</v>
      </c>
    </row>
    <row r="1294" spans="1:7">
      <c r="A1294" s="16" t="str">
        <f t="shared" ref="A1294:A1357" si="61" xml:space="preserve"> MID(D1294, SEARCH(":", D1294)+1, LEN(D1294) - SEARCH(":", D1294))</f>
        <v>可吃的</v>
      </c>
      <c r="B1294" s="16"/>
      <c r="C1294" s="17"/>
      <c r="D1294" s="16" t="str">
        <f xml:space="preserve"> _xlfn.CONCAT(ChhoeTaigi_TaioanPehoeKichhooGi!H1292, ":", ChhoeTaigi_TaioanPehoeKichhooGi!J1292)</f>
        <v>e7 tsiah8--tit:可吃的</v>
      </c>
      <c r="E1294" s="18">
        <f t="shared" ref="E1294:E1357" ca="1" si="62" xml:space="preserve"> NOW()</f>
        <v>46202.697500115741</v>
      </c>
      <c r="G1294" s="10" t="str">
        <f t="shared" ref="G1294:G1357" si="63" xml:space="preserve"> MID(D1294, 1, SEARCH(":", D1294) -1)</f>
        <v>e7 tsiah8--tit</v>
      </c>
    </row>
    <row r="1295" spans="1:7">
      <c r="A1295" s="16" t="str">
        <f t="shared" si="61"/>
        <v>比較會</v>
      </c>
      <c r="B1295" s="16"/>
      <c r="C1295" s="17"/>
      <c r="D1295" s="16" t="str">
        <f xml:space="preserve"> _xlfn.CONCAT(ChhoeTaigi_TaioanPehoeKichhooGi!H1293, ":", ChhoeTaigi_TaioanPehoeKichhooGi!J1293)</f>
        <v>khah e7:比較會</v>
      </c>
      <c r="E1295" s="18">
        <f t="shared" ca="1" si="62"/>
        <v>46202.697500115741</v>
      </c>
      <c r="G1295" s="10" t="str">
        <f t="shared" si="63"/>
        <v>khah e7</v>
      </c>
    </row>
    <row r="1296" spans="1:7">
      <c r="A1296" s="16" t="str">
        <f t="shared" si="61"/>
        <v/>
      </c>
      <c r="B1296" s="16"/>
      <c r="C1296" s="17"/>
      <c r="D1296" s="16" t="str">
        <f xml:space="preserve"> _xlfn.CONCAT(ChhoeTaigi_TaioanPehoeKichhooGi!H1294, ":", ChhoeTaigi_TaioanPehoeKichhooGi!J1294)</f>
        <v>khah be7:</v>
      </c>
      <c r="E1296" s="18">
        <f t="shared" ca="1" si="62"/>
        <v>46202.697500115741</v>
      </c>
      <c r="G1296" s="10" t="str">
        <f t="shared" si="63"/>
        <v>khah be7</v>
      </c>
    </row>
    <row r="1297" spans="1:7">
      <c r="A1297" s="16" t="str">
        <f t="shared" si="61"/>
        <v>今天下午</v>
      </c>
      <c r="B1297" s="16"/>
      <c r="C1297" s="17"/>
      <c r="D1297" s="16" t="str">
        <f xml:space="preserve"> _xlfn.CONCAT(ChhoeTaigi_TaioanPehoeKichhooGi!H1295, ":", ChhoeTaigi_TaioanPehoeKichhooGi!J1295)</f>
        <v>e7 poo:今天下午</v>
      </c>
      <c r="E1297" s="18">
        <f t="shared" ca="1" si="62"/>
        <v>46202.697500231479</v>
      </c>
      <c r="G1297" s="10" t="str">
        <f t="shared" si="63"/>
        <v>e7 poo</v>
      </c>
    </row>
    <row r="1298" spans="1:7">
      <c r="A1298" s="16" t="str">
        <f t="shared" si="61"/>
        <v>下午</v>
      </c>
      <c r="B1298" s="16"/>
      <c r="C1298" s="17"/>
      <c r="D1298" s="16" t="str">
        <f xml:space="preserve"> _xlfn.CONCAT(ChhoeTaigi_TaioanPehoeKichhooGi!H1296, ":", ChhoeTaigi_TaioanPehoeKichhooGi!J1296)</f>
        <v>e7 poo si5:下午</v>
      </c>
      <c r="E1298" s="18">
        <f t="shared" ca="1" si="62"/>
        <v>46202.697500115741</v>
      </c>
      <c r="G1298" s="10" t="str">
        <f t="shared" si="63"/>
        <v>e7 poo si5</v>
      </c>
    </row>
    <row r="1299" spans="1:7">
      <c r="A1299" s="16" t="str">
        <f t="shared" si="61"/>
        <v>今天下午</v>
      </c>
      <c r="B1299" s="16"/>
      <c r="C1299" s="17"/>
      <c r="D1299" s="16" t="str">
        <f xml:space="preserve"> _xlfn.CONCAT(ChhoeTaigi_TaioanPehoeKichhooGi!H1297, ":", ChhoeTaigi_TaioanPehoeKichhooGi!J1297)</f>
        <v>e7 tau3:今天下午</v>
      </c>
      <c r="E1299" s="18">
        <f t="shared" ca="1" si="62"/>
        <v>46202.697500115741</v>
      </c>
      <c r="G1299" s="10" t="str">
        <f t="shared" si="63"/>
        <v>e7 tau3</v>
      </c>
    </row>
    <row r="1300" spans="1:7">
      <c r="A1300" s="16" t="str">
        <f t="shared" si="61"/>
        <v>下午</v>
      </c>
      <c r="B1300" s="16"/>
      <c r="C1300" s="17"/>
      <c r="D1300" s="16" t="str">
        <f xml:space="preserve"> _xlfn.CONCAT(ChhoeTaigi_TaioanPehoeKichhooGi!H1298, ":", ChhoeTaigi_TaioanPehoeKichhooGi!J1298)</f>
        <v>e7 tau3 si5:下午</v>
      </c>
      <c r="E1300" s="18">
        <f t="shared" ca="1" si="62"/>
        <v>46202.697500115741</v>
      </c>
      <c r="G1300" s="10" t="str">
        <f t="shared" si="63"/>
        <v>e7 tau3 si5</v>
      </c>
    </row>
    <row r="1301" spans="1:7">
      <c r="A1301" s="16" t="str">
        <f t="shared" si="61"/>
        <v>會成功</v>
      </c>
      <c r="B1301" s="16"/>
      <c r="C1301" s="17"/>
      <c r="D1301" s="16" t="str">
        <f xml:space="preserve"> _xlfn.CONCAT(ChhoeTaigi_TaioanPehoeKichhooGi!H1299, ":", ChhoeTaigi_TaioanPehoeKichhooGi!J1299)</f>
        <v>e7 sing5-kong:會成功</v>
      </c>
      <c r="E1301" s="18">
        <f t="shared" ca="1" si="62"/>
        <v>46202.697500115741</v>
      </c>
      <c r="G1301" s="10" t="str">
        <f t="shared" si="63"/>
        <v>e7 sing5-kong</v>
      </c>
    </row>
    <row r="1302" spans="1:7">
      <c r="A1302" s="16" t="str">
        <f t="shared" si="61"/>
        <v>啞、啞巴</v>
      </c>
      <c r="B1302" s="16"/>
      <c r="C1302" s="17"/>
      <c r="D1302" s="16" t="str">
        <f xml:space="preserve"> _xlfn.CONCAT(ChhoeTaigi_TaioanPehoeKichhooGi!H1300, ":", ChhoeTaigi_TaioanPehoeKichhooGi!J1300)</f>
        <v>e2-kau2:啞、啞巴</v>
      </c>
      <c r="E1302" s="18">
        <f t="shared" ca="1" si="62"/>
        <v>46202.697500115741</v>
      </c>
      <c r="G1302" s="10" t="str">
        <f t="shared" si="63"/>
        <v>e2-kau2</v>
      </c>
    </row>
    <row r="1303" spans="1:7">
      <c r="A1303" s="16" t="str">
        <f t="shared" si="61"/>
        <v>碾</v>
      </c>
      <c r="B1303" s="16"/>
      <c r="C1303" s="17"/>
      <c r="D1303" s="16" t="str">
        <f xml:space="preserve"> _xlfn.CONCAT(ChhoeTaigi_TaioanPehoeKichhooGi!H1301, ":", ChhoeTaigi_TaioanPehoeKichhooGi!J1301)</f>
        <v>e:碾</v>
      </c>
      <c r="E1303" s="18">
        <f t="shared" ca="1" si="62"/>
        <v>46202.697500115741</v>
      </c>
      <c r="G1303" s="10" t="str">
        <f t="shared" si="63"/>
        <v>e</v>
      </c>
    </row>
    <row r="1304" spans="1:7">
      <c r="A1304" s="16" t="str">
        <f t="shared" si="61"/>
        <v>內衣</v>
      </c>
      <c r="B1304" s="16"/>
      <c r="C1304" s="17"/>
      <c r="D1304" s="16" t="str">
        <f xml:space="preserve"> _xlfn.CONCAT(ChhoeTaigi_TaioanPehoeKichhooGi!H1302, ":", ChhoeTaigi_TaioanPehoeKichhooGi!J1302)</f>
        <v>e7-te2 sann:內衣</v>
      </c>
      <c r="E1304" s="18">
        <f t="shared" ca="1" si="62"/>
        <v>46202.697500231479</v>
      </c>
      <c r="G1304" s="10" t="str">
        <f t="shared" si="63"/>
        <v>e7-te2 sann</v>
      </c>
    </row>
    <row r="1305" spans="1:7">
      <c r="A1305" s="16" t="str">
        <f t="shared" si="61"/>
        <v>內褲</v>
      </c>
      <c r="B1305" s="16"/>
      <c r="C1305" s="17"/>
      <c r="D1305" s="16" t="str">
        <f xml:space="preserve"> _xlfn.CONCAT(ChhoeTaigi_TaioanPehoeKichhooGi!H1303, ":", ChhoeTaigi_TaioanPehoeKichhooGi!J1303)</f>
        <v>e7-te2 khoo3:內褲</v>
      </c>
      <c r="E1305" s="18">
        <f t="shared" ca="1" si="62"/>
        <v>46202.697500115741</v>
      </c>
      <c r="G1305" s="10" t="str">
        <f t="shared" si="63"/>
        <v>e7-te2 khoo3</v>
      </c>
    </row>
    <row r="1306" spans="1:7">
      <c r="A1306" s="16" t="str">
        <f t="shared" si="61"/>
        <v>下面</v>
      </c>
      <c r="B1306" s="16"/>
      <c r="C1306" s="17"/>
      <c r="D1306" s="16" t="str">
        <f xml:space="preserve"> _xlfn.CONCAT(ChhoeTaigi_TaioanPehoeKichhooGi!H1304, ":", ChhoeTaigi_TaioanPehoeKichhooGi!J1304)</f>
        <v>e7-kha:下面</v>
      </c>
      <c r="E1306" s="18">
        <f t="shared" ca="1" si="62"/>
        <v>46202.697500115741</v>
      </c>
      <c r="G1306" s="10" t="str">
        <f t="shared" si="63"/>
        <v>e7-kha</v>
      </c>
    </row>
    <row r="1307" spans="1:7">
      <c r="A1307" s="16" t="str">
        <f t="shared" si="61"/>
        <v>下面、內面</v>
      </c>
      <c r="B1307" s="16"/>
      <c r="C1307" s="17"/>
      <c r="D1307" s="16" t="str">
        <f xml:space="preserve"> _xlfn.CONCAT(ChhoeTaigi_TaioanPehoeKichhooGi!H1305, ":", ChhoeTaigi_TaioanPehoeKichhooGi!J1305)</f>
        <v>e7-te2:下面、內面</v>
      </c>
      <c r="E1307" s="18">
        <f t="shared" ca="1" si="62"/>
        <v>46202.697500115741</v>
      </c>
      <c r="G1307" s="10" t="str">
        <f t="shared" si="63"/>
        <v>e7-te2</v>
      </c>
    </row>
    <row r="1308" spans="1:7">
      <c r="A1308" s="16" t="str">
        <f t="shared" si="61"/>
        <v>鞋底</v>
      </c>
      <c r="B1308" s="16"/>
      <c r="C1308" s="17"/>
      <c r="D1308" s="16" t="str">
        <f xml:space="preserve"> _xlfn.CONCAT(ChhoeTaigi_TaioanPehoeKichhooGi!H1306, ":", ChhoeTaigi_TaioanPehoeKichhooGi!J1306)</f>
        <v>e5-te2:鞋底</v>
      </c>
      <c r="E1308" s="18">
        <f t="shared" ca="1" si="62"/>
        <v>46202.697500115741</v>
      </c>
      <c r="G1308" s="10" t="str">
        <f t="shared" si="63"/>
        <v>e5-te2</v>
      </c>
    </row>
    <row r="1309" spans="1:7">
      <c r="A1309" s="16" t="str">
        <f t="shared" si="61"/>
        <v>今天晚上</v>
      </c>
      <c r="B1309" s="16"/>
      <c r="C1309" s="17"/>
      <c r="D1309" s="16" t="str">
        <f xml:space="preserve"> _xlfn.CONCAT(ChhoeTaigi_TaioanPehoeKichhooGi!H1307, ":", ChhoeTaigi_TaioanPehoeKichhooGi!J1307)</f>
        <v>e7-hng:今天晚上</v>
      </c>
      <c r="E1309" s="18">
        <f t="shared" ca="1" si="62"/>
        <v>46202.697500115741</v>
      </c>
      <c r="G1309" s="10" t="str">
        <f t="shared" si="63"/>
        <v>e7-hng</v>
      </c>
    </row>
    <row r="1310" spans="1:7">
      <c r="A1310" s="16" t="str">
        <f t="shared" si="61"/>
        <v>晚間</v>
      </c>
      <c r="B1310" s="16"/>
      <c r="C1310" s="17"/>
      <c r="D1310" s="16" t="str">
        <f xml:space="preserve"> _xlfn.CONCAT(ChhoeTaigi_TaioanPehoeKichhooGi!H1308, ":", ChhoeTaigi_TaioanPehoeKichhooGi!J1308)</f>
        <v>e7-hng-si5:晚間</v>
      </c>
      <c r="E1310" s="18">
        <f t="shared" ca="1" si="62"/>
        <v>46202.697500231479</v>
      </c>
      <c r="G1310" s="10" t="str">
        <f t="shared" si="63"/>
        <v>e7-hng-si5</v>
      </c>
    </row>
    <row r="1311" spans="1:7">
      <c r="A1311" s="16" t="str">
        <f t="shared" si="61"/>
        <v>明晚</v>
      </c>
      <c r="B1311" s="16"/>
      <c r="C1311" s="17"/>
      <c r="D1311" s="16" t="str">
        <f xml:space="preserve"> _xlfn.CONCAT(ChhoeTaigi_TaioanPehoeKichhooGi!H1309, ":", ChhoeTaigi_TaioanPehoeKichhooGi!J1309)</f>
        <v>bin5-na2-e7-hng:明晚</v>
      </c>
      <c r="E1311" s="18">
        <f t="shared" ca="1" si="62"/>
        <v>46202.697500115741</v>
      </c>
      <c r="G1311" s="10" t="str">
        <f t="shared" si="63"/>
        <v>bin5-na2-e7-hng</v>
      </c>
    </row>
    <row r="1312" spans="1:7">
      <c r="A1312" s="16" t="str">
        <f t="shared" si="61"/>
        <v>昨晚</v>
      </c>
      <c r="B1312" s="16"/>
      <c r="C1312" s="17"/>
      <c r="D1312" s="16" t="str">
        <f xml:space="preserve"> _xlfn.CONCAT(ChhoeTaigi_TaioanPehoeKichhooGi!H1310, ":", ChhoeTaigi_TaioanPehoeKichhooGi!J1310)</f>
        <v>tsang-e7-hng:昨晚</v>
      </c>
      <c r="E1312" s="18">
        <f t="shared" ca="1" si="62"/>
        <v>46202.697500115741</v>
      </c>
      <c r="G1312" s="10" t="str">
        <f t="shared" si="63"/>
        <v>tsang-e7-hng</v>
      </c>
    </row>
    <row r="1313" spans="1:7">
      <c r="A1313" s="16" t="str">
        <f t="shared" si="61"/>
        <v>狹、狹隘的</v>
      </c>
      <c r="B1313" s="16"/>
      <c r="C1313" s="17"/>
      <c r="D1313" s="16" t="str">
        <f xml:space="preserve"> _xlfn.CONCAT(ChhoeTaigi_TaioanPehoeKichhooGi!H1311, ":", ChhoeTaigi_TaioanPehoeKichhooGi!J1311)</f>
        <v>eh8:狹、狹隘的</v>
      </c>
      <c r="E1313" s="18">
        <f t="shared" ca="1" si="62"/>
        <v>46202.697500115741</v>
      </c>
      <c r="G1313" s="10" t="str">
        <f t="shared" si="63"/>
        <v>eh8</v>
      </c>
    </row>
    <row r="1314" spans="1:7">
      <c r="A1314" s="16" t="str">
        <f t="shared" si="61"/>
        <v>噎</v>
      </c>
      <c r="B1314" s="16"/>
      <c r="C1314" s="17"/>
      <c r="D1314" s="16" t="str">
        <f xml:space="preserve"> _xlfn.CONCAT(ChhoeTaigi_TaioanPehoeKichhooGi!H1312, ":", ChhoeTaigi_TaioanPehoeKichhooGi!J1312)</f>
        <v>eh8:噎</v>
      </c>
      <c r="E1314" s="18">
        <f t="shared" ca="1" si="62"/>
        <v>46202.697500115741</v>
      </c>
      <c r="G1314" s="10" t="str">
        <f t="shared" si="63"/>
        <v>eh8</v>
      </c>
    </row>
    <row r="1315" spans="1:7">
      <c r="A1315" s="16" t="str">
        <f t="shared" si="61"/>
        <v>打噎</v>
      </c>
      <c r="B1315" s="16"/>
      <c r="C1315" s="17"/>
      <c r="D1315" s="16" t="str">
        <f xml:space="preserve"> _xlfn.CONCAT(ChhoeTaigi_TaioanPehoeKichhooGi!H1313, ":", ChhoeTaigi_TaioanPehoeKichhooGi!J1313)</f>
        <v>phah eh8:打噎</v>
      </c>
      <c r="E1315" s="18">
        <f t="shared" ca="1" si="62"/>
        <v>46202.697500115741</v>
      </c>
      <c r="G1315" s="10" t="str">
        <f t="shared" si="63"/>
        <v>phah eh8</v>
      </c>
    </row>
    <row r="1316" spans="1:7">
      <c r="A1316" s="16" t="str">
        <f t="shared" si="61"/>
        <v>浴室</v>
      </c>
      <c r="B1316" s="16"/>
      <c r="C1316" s="17"/>
      <c r="D1316" s="16" t="str">
        <f xml:space="preserve"> _xlfn.CONCAT(ChhoeTaigi_TaioanPehoeKichhooGi!H1314, ":", ChhoeTaigi_TaioanPehoeKichhooGi!J1314)</f>
        <v>ik8-king:浴室</v>
      </c>
      <c r="E1316" s="18">
        <f t="shared" ca="1" si="62"/>
        <v>46202.697500115741</v>
      </c>
      <c r="G1316" s="10" t="str">
        <f t="shared" si="63"/>
        <v>ik8-king</v>
      </c>
    </row>
    <row r="1317" spans="1:7">
      <c r="A1317" s="16" t="str">
        <f t="shared" si="61"/>
        <v>翻譯</v>
      </c>
      <c r="B1317" s="16"/>
      <c r="C1317" s="17"/>
      <c r="D1317" s="16" t="str">
        <f xml:space="preserve"> _xlfn.CONCAT(ChhoeTaigi_TaioanPehoeKichhooGi!H1315, ":", ChhoeTaigi_TaioanPehoeKichhooGi!J1315)</f>
        <v>ik8:翻譯</v>
      </c>
      <c r="E1317" s="18">
        <f t="shared" ca="1" si="62"/>
        <v>46202.697500231479</v>
      </c>
      <c r="G1317" s="10" t="str">
        <f t="shared" si="63"/>
        <v>ik8</v>
      </c>
    </row>
    <row r="1318" spans="1:7">
      <c r="A1318" s="16" t="str">
        <f t="shared" si="61"/>
        <v>今天晚上</v>
      </c>
      <c r="B1318" s="16"/>
      <c r="C1318" s="17"/>
      <c r="D1318" s="16" t="str">
        <f xml:space="preserve"> _xlfn.CONCAT(ChhoeTaigi_TaioanPehoeKichhooGi!H1316, ":", ChhoeTaigi_TaioanPehoeKichhooGi!J1316)</f>
        <v>ing-am3:今天晚上</v>
      </c>
      <c r="E1318" s="18">
        <f t="shared" ca="1" si="62"/>
        <v>46202.697500115741</v>
      </c>
      <c r="G1318" s="10" t="str">
        <f t="shared" si="63"/>
        <v>ing-am3</v>
      </c>
    </row>
    <row r="1319" spans="1:7">
      <c r="A1319" s="16" t="str">
        <f t="shared" si="61"/>
        <v>晚間</v>
      </c>
      <c r="B1319" s="16"/>
      <c r="C1319" s="17"/>
      <c r="D1319" s="16" t="str">
        <f xml:space="preserve"> _xlfn.CONCAT(ChhoeTaigi_TaioanPehoeKichhooGi!H1317, ":", ChhoeTaigi_TaioanPehoeKichhooGi!J1317)</f>
        <v>ing-am3-si5:晚間</v>
      </c>
      <c r="E1319" s="18">
        <f t="shared" ca="1" si="62"/>
        <v>46202.697500115741</v>
      </c>
      <c r="G1319" s="10" t="str">
        <f t="shared" si="63"/>
        <v>ing-am3-si5</v>
      </c>
    </row>
    <row r="1320" spans="1:7">
      <c r="A1320" s="16" t="str">
        <f t="shared" si="61"/>
        <v>英語</v>
      </c>
      <c r="B1320" s="16"/>
      <c r="C1320" s="17"/>
      <c r="D1320" s="16" t="str">
        <f xml:space="preserve"> _xlfn.CONCAT(ChhoeTaigi_TaioanPehoeKichhooGi!H1318, ":", ChhoeTaigi_TaioanPehoeKichhooGi!J1318)</f>
        <v>ing-gi2:英語</v>
      </c>
      <c r="E1320" s="18">
        <f t="shared" ca="1" si="62"/>
        <v>46202.697500115741</v>
      </c>
      <c r="G1320" s="10" t="str">
        <f t="shared" si="63"/>
        <v>ing-gi2</v>
      </c>
    </row>
    <row r="1321" spans="1:7">
      <c r="A1321" s="16" t="str">
        <f t="shared" si="61"/>
        <v>用</v>
      </c>
      <c r="B1321" s="16"/>
      <c r="C1321" s="17"/>
      <c r="D1321" s="16" t="str">
        <f xml:space="preserve"> _xlfn.CONCAT(ChhoeTaigi_TaioanPehoeKichhooGi!H1319, ":", ChhoeTaigi_TaioanPehoeKichhooGi!J1319)</f>
        <v>ing7:用</v>
      </c>
      <c r="E1321" s="18">
        <f t="shared" ca="1" si="62"/>
        <v>46202.697500115741</v>
      </c>
      <c r="G1321" s="10" t="str">
        <f t="shared" si="63"/>
        <v>ing7</v>
      </c>
    </row>
    <row r="1322" spans="1:7">
      <c r="A1322" s="16" t="str">
        <f t="shared" si="61"/>
        <v>閒</v>
      </c>
      <c r="B1322" s="16"/>
      <c r="C1322" s="17"/>
      <c r="D1322" s="16" t="str">
        <f xml:space="preserve"> _xlfn.CONCAT(ChhoeTaigi_TaioanPehoeKichhooGi!H1320, ":", ChhoeTaigi_TaioanPehoeKichhooGi!J1320)</f>
        <v>ing5:閒</v>
      </c>
      <c r="E1322" s="18">
        <f t="shared" ca="1" si="62"/>
        <v>46202.697500115741</v>
      </c>
      <c r="G1322" s="10" t="str">
        <f t="shared" si="63"/>
        <v>ing5</v>
      </c>
    </row>
    <row r="1323" spans="1:7">
      <c r="A1323" s="16" t="str">
        <f t="shared" si="61"/>
        <v>有空</v>
      </c>
      <c r="B1323" s="16"/>
      <c r="C1323" s="17"/>
      <c r="D1323" s="16" t="str">
        <f xml:space="preserve"> _xlfn.CONCAT(ChhoeTaigi_TaioanPehoeKichhooGi!H1321, ":", ChhoeTaigi_TaioanPehoeKichhooGi!J1321)</f>
        <v>u7 ing5:有空</v>
      </c>
      <c r="E1323" s="18">
        <f t="shared" ca="1" si="62"/>
        <v>46202.697500115741</v>
      </c>
      <c r="G1323" s="10" t="str">
        <f t="shared" si="63"/>
        <v>u7 ing5</v>
      </c>
    </row>
    <row r="1324" spans="1:7">
      <c r="A1324" s="16" t="str">
        <f t="shared" si="61"/>
        <v>沒有空閒</v>
      </c>
      <c r="B1324" s="16"/>
      <c r="C1324" s="17"/>
      <c r="D1324" s="16" t="str">
        <f xml:space="preserve"> _xlfn.CONCAT(ChhoeTaigi_TaioanPehoeKichhooGi!H1322, ":", ChhoeTaigi_TaioanPehoeKichhooGi!J1322)</f>
        <v>bo5 ing5:沒有空閒</v>
      </c>
      <c r="E1324" s="18">
        <f t="shared" ca="1" si="62"/>
        <v>46202.697500231479</v>
      </c>
      <c r="G1324" s="10" t="str">
        <f t="shared" si="63"/>
        <v>bo5 ing5</v>
      </c>
    </row>
    <row r="1325" spans="1:7">
      <c r="A1325" s="16" t="str">
        <f t="shared" si="61"/>
        <v>比較空閒</v>
      </c>
      <c r="B1325" s="16"/>
      <c r="C1325" s="17"/>
      <c r="D1325" s="16" t="str">
        <f xml:space="preserve"> _xlfn.CONCAT(ChhoeTaigi_TaioanPehoeKichhooGi!H1323, ":", ChhoeTaigi_TaioanPehoeKichhooGi!J1323)</f>
        <v>khah u7 ing5:比較空閒</v>
      </c>
      <c r="E1325" s="18">
        <f t="shared" ca="1" si="62"/>
        <v>46202.697500115741</v>
      </c>
      <c r="G1325" s="10" t="str">
        <f t="shared" si="63"/>
        <v>khah u7 ing5</v>
      </c>
    </row>
    <row r="1326" spans="1:7">
      <c r="A1326" s="16" t="str">
        <f t="shared" si="61"/>
        <v>比較忙</v>
      </c>
      <c r="B1326" s="16"/>
      <c r="C1326" s="17"/>
      <c r="D1326" s="16" t="str">
        <f xml:space="preserve"> _xlfn.CONCAT(ChhoeTaigi_TaioanPehoeKichhooGi!H1324, ":", ChhoeTaigi_TaioanPehoeKichhooGi!J1324)</f>
        <v>khah bo5 ing5:比較忙</v>
      </c>
      <c r="E1326" s="18">
        <f t="shared" ca="1" si="62"/>
        <v>46202.697500115741</v>
      </c>
      <c r="G1326" s="10" t="str">
        <f t="shared" si="63"/>
        <v>khah bo5 ing5</v>
      </c>
    </row>
    <row r="1327" spans="1:7">
      <c r="A1327" s="16" t="str">
        <f t="shared" si="61"/>
        <v>英雄</v>
      </c>
      <c r="B1327" s="16"/>
      <c r="C1327" s="17"/>
      <c r="D1327" s="16" t="str">
        <f xml:space="preserve"> _xlfn.CONCAT(ChhoeTaigi_TaioanPehoeKichhooGi!H1325, ":", ChhoeTaigi_TaioanPehoeKichhooGi!J1325)</f>
        <v>ing-hiong5:英雄</v>
      </c>
      <c r="E1327" s="18">
        <f t="shared" ca="1" si="62"/>
        <v>46202.697500115741</v>
      </c>
      <c r="G1327" s="10" t="str">
        <f t="shared" si="63"/>
        <v>ing-hiong5</v>
      </c>
    </row>
    <row r="1328" spans="1:7">
      <c r="A1328" s="16" t="str">
        <f t="shared" si="61"/>
        <v>影響</v>
      </c>
      <c r="B1328" s="16"/>
      <c r="C1328" s="17"/>
      <c r="D1328" s="16" t="str">
        <f xml:space="preserve"> _xlfn.CONCAT(ChhoeTaigi_TaioanPehoeKichhooGi!H1326, ":", ChhoeTaigi_TaioanPehoeKichhooGi!J1326)</f>
        <v>ing2-hiong2:影響</v>
      </c>
      <c r="E1328" s="18">
        <f t="shared" ca="1" si="62"/>
        <v>46202.697500115741</v>
      </c>
      <c r="G1328" s="10" t="str">
        <f t="shared" si="63"/>
        <v>ing2-hiong2</v>
      </c>
    </row>
    <row r="1329" spans="1:7">
      <c r="A1329" s="16" t="str">
        <f t="shared" si="61"/>
        <v>永生</v>
      </c>
      <c r="B1329" s="16"/>
      <c r="C1329" s="17"/>
      <c r="D1329" s="16" t="str">
        <f xml:space="preserve"> _xlfn.CONCAT(ChhoeTaigi_TaioanPehoeKichhooGi!H1327, ":", ChhoeTaigi_TaioanPehoeKichhooGi!J1327)</f>
        <v>ing2-sing:永生</v>
      </c>
      <c r="E1329" s="18">
        <f t="shared" ca="1" si="62"/>
        <v>46202.697500115741</v>
      </c>
      <c r="G1329" s="10" t="str">
        <f t="shared" si="63"/>
        <v>ing2-sing</v>
      </c>
    </row>
    <row r="1330" spans="1:7">
      <c r="A1330" s="16" t="str">
        <f t="shared" si="61"/>
        <v>應該</v>
      </c>
      <c r="B1330" s="16"/>
      <c r="C1330" s="17"/>
      <c r="D1330" s="16" t="str">
        <f xml:space="preserve"> _xlfn.CONCAT(ChhoeTaigi_TaioanPehoeKichhooGi!H1328, ":", ChhoeTaigi_TaioanPehoeKichhooGi!J1328)</f>
        <v>ing3-kai:應該</v>
      </c>
      <c r="E1330" s="18">
        <f t="shared" ca="1" si="62"/>
        <v>46202.697500115741</v>
      </c>
      <c r="G1330" s="10" t="str">
        <f t="shared" si="63"/>
        <v>ing3-kai</v>
      </c>
    </row>
    <row r="1331" spans="1:7">
      <c r="A1331" s="16" t="str">
        <f t="shared" si="61"/>
        <v>永遠</v>
      </c>
      <c r="B1331" s="16"/>
      <c r="C1331" s="17"/>
      <c r="D1331" s="16" t="str">
        <f xml:space="preserve"> _xlfn.CONCAT(ChhoeTaigi_TaioanPehoeKichhooGi!H1329, ":", ChhoeTaigi_TaioanPehoeKichhooGi!J1329)</f>
        <v>ing2-uan2:永遠</v>
      </c>
      <c r="E1331" s="18">
        <f t="shared" ca="1" si="62"/>
        <v>46202.697500231479</v>
      </c>
      <c r="G1331" s="10" t="str">
        <f t="shared" si="63"/>
        <v>ing2-uan2</v>
      </c>
    </row>
    <row r="1332" spans="1:7">
      <c r="A1332" s="16" t="str">
        <f t="shared" si="61"/>
        <v>永遠的福氣</v>
      </c>
      <c r="B1332" s="16"/>
      <c r="C1332" s="17"/>
      <c r="D1332" s="16" t="str">
        <f xml:space="preserve"> _xlfn.CONCAT(ChhoeTaigi_TaioanPehoeKichhooGi!H1330, ":", ChhoeTaigi_TaioanPehoeKichhooGi!J1330)</f>
        <v>ing-uan2 e5 hok-khi3:永遠的福氣</v>
      </c>
      <c r="E1332" s="18">
        <f t="shared" ca="1" si="62"/>
        <v>46202.697500115741</v>
      </c>
      <c r="G1332" s="10" t="str">
        <f t="shared" si="63"/>
        <v>ing-uan2 e5 hok-khi3</v>
      </c>
    </row>
    <row r="1333" spans="1:7">
      <c r="A1333" s="16" t="str">
        <f t="shared" si="61"/>
        <v>永久</v>
      </c>
      <c r="B1333" s="16"/>
      <c r="C1333" s="17"/>
      <c r="D1333" s="16" t="str">
        <f xml:space="preserve"> _xlfn.CONCAT(ChhoeTaigi_TaioanPehoeKichhooGi!H1331, ":", ChhoeTaigi_TaioanPehoeKichhooGi!J1331)</f>
        <v>ing2-kiu2:永久</v>
      </c>
      <c r="E1333" s="18">
        <f t="shared" ca="1" si="62"/>
        <v>46202.697500115741</v>
      </c>
      <c r="G1333" s="10" t="str">
        <f t="shared" si="63"/>
        <v>ing2-kiu2</v>
      </c>
    </row>
    <row r="1334" spans="1:7">
      <c r="A1334" s="16" t="str">
        <f t="shared" si="61"/>
        <v>永不會壞</v>
      </c>
      <c r="B1334" s="16"/>
      <c r="C1334" s="17"/>
      <c r="D1334" s="16" t="str">
        <f xml:space="preserve"> _xlfn.CONCAT(ChhoeTaigi_TaioanPehoeKichhooGi!H1332, ":", ChhoeTaigi_TaioanPehoeKichhooGi!J1332)</f>
        <v>ing2-kiu2 be7 hai7:永不會壞</v>
      </c>
      <c r="E1334" s="18">
        <f t="shared" ca="1" si="62"/>
        <v>46202.697500115741</v>
      </c>
      <c r="G1334" s="10" t="str">
        <f t="shared" si="63"/>
        <v>ing2-kiu2 be7 hai7</v>
      </c>
    </row>
    <row r="1335" spans="1:7">
      <c r="A1335" s="16" t="str">
        <f t="shared" si="61"/>
        <v>櫻花</v>
      </c>
      <c r="B1335" s="16"/>
      <c r="C1335" s="17"/>
      <c r="D1335" s="16" t="str">
        <f xml:space="preserve"> _xlfn.CONCAT(ChhoeTaigi_TaioanPehoeKichhooGi!H1333, ":", ChhoeTaigi_TaioanPehoeKichhooGi!J1333)</f>
        <v>ing-hue:櫻花</v>
      </c>
      <c r="E1335" s="18">
        <f t="shared" ca="1" si="62"/>
        <v>46202.697500115741</v>
      </c>
      <c r="G1335" s="10" t="str">
        <f t="shared" si="63"/>
        <v>ing-hue</v>
      </c>
    </row>
    <row r="1336" spans="1:7">
      <c r="A1336" s="16" t="str">
        <f t="shared" si="61"/>
        <v>波浪</v>
      </c>
      <c r="B1336" s="16"/>
      <c r="C1336" s="17"/>
      <c r="D1336" s="16" t="str">
        <f xml:space="preserve"> _xlfn.CONCAT(ChhoeTaigi_TaioanPehoeKichhooGi!H1334, ":", ChhoeTaigi_TaioanPehoeKichhooGi!J1334)</f>
        <v>ing2:波浪</v>
      </c>
      <c r="E1336" s="18">
        <f t="shared" ca="1" si="62"/>
        <v>46202.697500115741</v>
      </c>
      <c r="G1336" s="10" t="str">
        <f t="shared" si="63"/>
        <v>ing2</v>
      </c>
    </row>
    <row r="1337" spans="1:7">
      <c r="A1337" s="16" t="str">
        <f t="shared" si="61"/>
        <v>英國</v>
      </c>
      <c r="B1337" s="16"/>
      <c r="C1337" s="17"/>
      <c r="D1337" s="16" t="str">
        <f xml:space="preserve"> _xlfn.CONCAT(ChhoeTaigi_TaioanPehoeKichhooGi!H1335, ":", ChhoeTaigi_TaioanPehoeKichhooGi!J1335)</f>
        <v>ing-kok:英國</v>
      </c>
      <c r="E1337" s="18">
        <f t="shared" ca="1" si="62"/>
        <v>46202.697500115741</v>
      </c>
      <c r="G1337" s="10" t="str">
        <f t="shared" si="63"/>
        <v>ing-kok</v>
      </c>
    </row>
    <row r="1338" spans="1:7">
      <c r="A1338" s="16" t="str">
        <f t="shared" si="61"/>
        <v>英文法</v>
      </c>
      <c r="B1338" s="16"/>
      <c r="C1338" s="17"/>
      <c r="D1338" s="16" t="str">
        <f xml:space="preserve"> _xlfn.CONCAT(ChhoeTaigi_TaioanPehoeKichhooGi!H1336, ":", ChhoeTaigi_TaioanPehoeKichhooGi!J1336)</f>
        <v>ing-bun5-huat:英文法</v>
      </c>
      <c r="E1338" s="18">
        <f t="shared" ca="1" si="62"/>
        <v>46202.697500115741</v>
      </c>
      <c r="G1338" s="10" t="str">
        <f t="shared" si="63"/>
        <v>ing-bun5-huat</v>
      </c>
    </row>
    <row r="1339" spans="1:7">
      <c r="A1339" s="16" t="str">
        <f t="shared" si="61"/>
        <v>多塵埃</v>
      </c>
      <c r="B1339" s="16"/>
      <c r="C1339" s="17"/>
      <c r="D1339" s="16" t="str">
        <f xml:space="preserve"> _xlfn.CONCAT(ChhoeTaigi_TaioanPehoeKichhooGi!H1337, ":", ChhoeTaigi_TaioanPehoeKichhooGi!J1337)</f>
        <v>ing:多塵埃</v>
      </c>
      <c r="E1339" s="18">
        <f t="shared" ca="1" si="62"/>
        <v>46202.697500231479</v>
      </c>
      <c r="G1339" s="10" t="str">
        <f t="shared" si="63"/>
        <v>ing</v>
      </c>
    </row>
    <row r="1340" spans="1:7">
      <c r="A1340" s="16" t="str">
        <f t="shared" si="61"/>
        <v>閒話、閒談</v>
      </c>
      <c r="B1340" s="16"/>
      <c r="C1340" s="17"/>
      <c r="D1340" s="16" t="str">
        <f xml:space="preserve"> _xlfn.CONCAT(ChhoeTaigi_TaioanPehoeKichhooGi!H1338, ":", ChhoeTaigi_TaioanPehoeKichhooGi!J1338)</f>
        <v>ing5-ue7:閒話、閒談</v>
      </c>
      <c r="E1340" s="18">
        <f t="shared" ca="1" si="62"/>
        <v>46202.697500115741</v>
      </c>
      <c r="G1340" s="10" t="str">
        <f t="shared" si="63"/>
        <v>ing5-ue7</v>
      </c>
    </row>
    <row r="1341" spans="1:7">
      <c r="A1341" s="16" t="str">
        <f t="shared" si="61"/>
        <v>營養</v>
      </c>
      <c r="B1341" s="16"/>
      <c r="C1341" s="17"/>
      <c r="D1341" s="16" t="str">
        <f xml:space="preserve"> _xlfn.CONCAT(ChhoeTaigi_TaioanPehoeKichhooGi!H1339, ":", ChhoeTaigi_TaioanPehoeKichhooGi!J1339)</f>
        <v>ing5-iong2:營養</v>
      </c>
      <c r="E1341" s="18">
        <f t="shared" ca="1" si="62"/>
        <v>46202.697500115741</v>
      </c>
      <c r="G1341" s="10" t="str">
        <f t="shared" si="63"/>
        <v>ing5-iong2</v>
      </c>
    </row>
    <row r="1342" spans="1:7">
      <c r="A1342" s="16" t="str">
        <f t="shared" si="61"/>
        <v>用法</v>
      </c>
      <c r="B1342" s="16"/>
      <c r="C1342" s="17"/>
      <c r="D1342" s="16" t="str">
        <f xml:space="preserve"> _xlfn.CONCAT(ChhoeTaigi_TaioanPehoeKichhooGi!H1340, ":", ChhoeTaigi_TaioanPehoeKichhooGi!J1340)</f>
        <v>ing7-huat:用法</v>
      </c>
      <c r="E1342" s="18">
        <f t="shared" ca="1" si="62"/>
        <v>46202.697500115741</v>
      </c>
      <c r="G1342" s="10" t="str">
        <f t="shared" si="63"/>
        <v>ing7-huat</v>
      </c>
    </row>
    <row r="1343" spans="1:7">
      <c r="A1343" s="16" t="str">
        <f t="shared" si="61"/>
        <v>癌</v>
      </c>
      <c r="B1343" s="16"/>
      <c r="C1343" s="17"/>
      <c r="D1343" s="16" t="str">
        <f xml:space="preserve"> _xlfn.CONCAT(ChhoeTaigi_TaioanPehoeKichhooGi!H1341, ":", ChhoeTaigi_TaioanPehoeKichhooGi!J1341)</f>
        <v>gam5:癌</v>
      </c>
      <c r="E1343" s="18">
        <f t="shared" ca="1" si="62"/>
        <v>46202.697500115741</v>
      </c>
      <c r="G1343" s="10" t="str">
        <f t="shared" si="63"/>
        <v>gam5</v>
      </c>
    </row>
    <row r="1344" spans="1:7">
      <c r="A1344" s="16" t="str">
        <f t="shared" si="61"/>
        <v>胃癌</v>
      </c>
      <c r="B1344" s="16"/>
      <c r="C1344" s="17"/>
      <c r="D1344" s="16" t="str">
        <f xml:space="preserve"> _xlfn.CONCAT(ChhoeTaigi_TaioanPehoeKichhooGi!H1342, ":", ChhoeTaigi_TaioanPehoeKichhooGi!J1342)</f>
        <v>ui7-gam5:胃癌</v>
      </c>
      <c r="E1344" s="18">
        <f t="shared" ca="1" si="62"/>
        <v>46202.697500115741</v>
      </c>
      <c r="G1344" s="10" t="str">
        <f t="shared" si="63"/>
        <v>ui7-gam5</v>
      </c>
    </row>
    <row r="1345" spans="1:7">
      <c r="A1345" s="16" t="str">
        <f t="shared" si="61"/>
        <v>蠢、愚笨</v>
      </c>
      <c r="B1345" s="16"/>
      <c r="C1345" s="17"/>
      <c r="D1345" s="16" t="str">
        <f xml:space="preserve"> _xlfn.CONCAT(ChhoeTaigi_TaioanPehoeKichhooGi!H1343, ":", ChhoeTaigi_TaioanPehoeKichhooGi!J1343)</f>
        <v>gam7:蠢、愚笨</v>
      </c>
      <c r="E1345" s="18">
        <f t="shared" ca="1" si="62"/>
        <v>46202.697500231479</v>
      </c>
      <c r="G1345" s="10" t="str">
        <f t="shared" si="63"/>
        <v>gam7</v>
      </c>
    </row>
    <row r="1346" spans="1:7">
      <c r="A1346" s="16" t="str">
        <f t="shared" si="61"/>
        <v>眼科</v>
      </c>
      <c r="B1346" s="16"/>
      <c r="C1346" s="17"/>
      <c r="D1346" s="16" t="str">
        <f xml:space="preserve"> _xlfn.CONCAT(ChhoeTaigi_TaioanPehoeKichhooGi!H1344, ":", ChhoeTaigi_TaioanPehoeKichhooGi!J1344)</f>
        <v>gan2-kho:眼科</v>
      </c>
      <c r="E1346" s="18">
        <f t="shared" ca="1" si="62"/>
        <v>46202.697500115741</v>
      </c>
      <c r="G1346" s="10" t="str">
        <f t="shared" si="63"/>
        <v>gan2-kho</v>
      </c>
    </row>
    <row r="1347" spans="1:7">
      <c r="A1347" s="16" t="str">
        <f t="shared" si="61"/>
        <v>眼科醫生</v>
      </c>
      <c r="B1347" s="16"/>
      <c r="C1347" s="17"/>
      <c r="D1347" s="16" t="str">
        <f xml:space="preserve"> _xlfn.CONCAT(ChhoeTaigi_TaioanPehoeKichhooGi!H1345, ":", ChhoeTaigi_TaioanPehoeKichhooGi!J1345)</f>
        <v>gan2-kho-i:眼科醫生</v>
      </c>
      <c r="E1347" s="18">
        <f t="shared" ca="1" si="62"/>
        <v>46202.697500115741</v>
      </c>
      <c r="G1347" s="10" t="str">
        <f t="shared" si="63"/>
        <v>gan2-kho-i</v>
      </c>
    </row>
    <row r="1348" spans="1:7">
      <c r="A1348" s="16" t="str">
        <f t="shared" si="61"/>
        <v>眼科醫院</v>
      </c>
      <c r="B1348" s="16"/>
      <c r="C1348" s="17"/>
      <c r="D1348" s="16" t="str">
        <f xml:space="preserve"> _xlfn.CONCAT(ChhoeTaigi_TaioanPehoeKichhooGi!H1346, ":", ChhoeTaigi_TaioanPehoeKichhooGi!J1346)</f>
        <v>gan2-kho-i-inn7:眼科醫院</v>
      </c>
      <c r="E1348" s="18">
        <f t="shared" ca="1" si="62"/>
        <v>46202.697500115741</v>
      </c>
      <c r="G1348" s="10" t="str">
        <f t="shared" si="63"/>
        <v>gan2-kho-i-inn7</v>
      </c>
    </row>
    <row r="1349" spans="1:7">
      <c r="A1349" s="16" t="str">
        <f t="shared" si="61"/>
        <v>能幹、賢、聰明</v>
      </c>
      <c r="B1349" s="16"/>
      <c r="C1349" s="17"/>
      <c r="D1349" s="16" t="str">
        <f xml:space="preserve"> _xlfn.CONCAT(ChhoeTaigi_TaioanPehoeKichhooGi!H1347, ":", ChhoeTaigi_TaioanPehoeKichhooGi!J1347)</f>
        <v>gau5:能幹、賢、聰明</v>
      </c>
      <c r="E1349" s="18">
        <f t="shared" ca="1" si="62"/>
        <v>46202.697500115741</v>
      </c>
      <c r="G1349" s="10" t="str">
        <f t="shared" si="63"/>
        <v>gau5</v>
      </c>
    </row>
    <row r="1350" spans="1:7">
      <c r="A1350" s="16" t="str">
        <f t="shared" si="61"/>
        <v>牙</v>
      </c>
      <c r="B1350" s="16"/>
      <c r="C1350" s="17"/>
      <c r="D1350" s="16" t="str">
        <f xml:space="preserve"> _xlfn.CONCAT(ChhoeTaigi_TaioanPehoeKichhooGi!H1348, ":", ChhoeTaigi_TaioanPehoeKichhooGi!J1348)</f>
        <v>ge5:牙</v>
      </c>
      <c r="E1350" s="18">
        <f t="shared" ca="1" si="62"/>
        <v>46202.697500231479</v>
      </c>
      <c r="G1350" s="10" t="str">
        <f t="shared" si="63"/>
        <v>ge5</v>
      </c>
    </row>
    <row r="1351" spans="1:7">
      <c r="A1351" s="16" t="str">
        <f t="shared" si="61"/>
        <v>牙齒</v>
      </c>
      <c r="B1351" s="16"/>
      <c r="C1351" s="17"/>
      <c r="D1351" s="16" t="str">
        <f xml:space="preserve"> _xlfn.CONCAT(ChhoeTaigi_TaioanPehoeKichhooGi!H1349, ":", ChhoeTaigi_TaioanPehoeKichhooGi!J1349)</f>
        <v>ge5-khi2:牙齒</v>
      </c>
      <c r="E1351" s="18">
        <f t="shared" ca="1" si="62"/>
        <v>46202.697500115741</v>
      </c>
      <c r="G1351" s="10" t="str">
        <f t="shared" si="63"/>
        <v>ge5-khi2</v>
      </c>
    </row>
    <row r="1352" spans="1:7">
      <c r="A1352" s="16" t="str">
        <f t="shared" si="61"/>
        <v>芽</v>
      </c>
      <c r="B1352" s="16"/>
      <c r="C1352" s="17"/>
      <c r="D1352" s="16" t="str">
        <f xml:space="preserve"> _xlfn.CONCAT(ChhoeTaigi_TaioanPehoeKichhooGi!H1350, ":", ChhoeTaigi_TaioanPehoeKichhooGi!J1350)</f>
        <v>ge5:芽</v>
      </c>
      <c r="E1352" s="18">
        <f t="shared" ca="1" si="62"/>
        <v>46202.697500115741</v>
      </c>
      <c r="G1352" s="10" t="str">
        <f t="shared" si="63"/>
        <v>ge5</v>
      </c>
    </row>
    <row r="1353" spans="1:7">
      <c r="A1353" s="16" t="str">
        <f t="shared" si="61"/>
        <v>豆芽</v>
      </c>
      <c r="B1353" s="16"/>
      <c r="C1353" s="17"/>
      <c r="D1353" s="16" t="str">
        <f xml:space="preserve"> _xlfn.CONCAT(ChhoeTaigi_TaioanPehoeKichhooGi!H1351, ":", ChhoeTaigi_TaioanPehoeKichhooGi!J1351)</f>
        <v>tau7-ge5:豆芽</v>
      </c>
      <c r="E1353" s="18">
        <f t="shared" ca="1" si="62"/>
        <v>46202.697500115741</v>
      </c>
      <c r="G1353" s="10" t="str">
        <f t="shared" si="63"/>
        <v>tau7-ge5</v>
      </c>
    </row>
    <row r="1354" spans="1:7">
      <c r="A1354" s="16" t="str">
        <f t="shared" si="61"/>
        <v>麥芽糖、麥芽</v>
      </c>
      <c r="B1354" s="16"/>
      <c r="C1354" s="17"/>
      <c r="D1354" s="16" t="str">
        <f xml:space="preserve"> _xlfn.CONCAT(ChhoeTaigi_TaioanPehoeKichhooGi!H1352, ":", ChhoeTaigi_TaioanPehoeKichhooGi!J1352)</f>
        <v>beh8-ge5:麥芽糖、麥芽</v>
      </c>
      <c r="E1354" s="18">
        <f t="shared" ca="1" si="62"/>
        <v>46202.697500115741</v>
      </c>
      <c r="G1354" s="10" t="str">
        <f t="shared" si="63"/>
        <v>beh8-ge5</v>
      </c>
    </row>
    <row r="1355" spans="1:7">
      <c r="A1355" s="16" t="str">
        <f t="shared" si="61"/>
        <v>藝術</v>
      </c>
      <c r="B1355" s="16"/>
      <c r="C1355" s="17"/>
      <c r="D1355" s="16" t="str">
        <f xml:space="preserve"> _xlfn.CONCAT(ChhoeTaigi_TaioanPehoeKichhooGi!H1353, ":", ChhoeTaigi_TaioanPehoeKichhooGi!J1353)</f>
        <v>ge7-sut8:藝術</v>
      </c>
      <c r="E1355" s="18">
        <f t="shared" ca="1" si="62"/>
        <v>46202.697500115741</v>
      </c>
      <c r="G1355" s="10" t="str">
        <f t="shared" si="63"/>
        <v>ge7-sut8</v>
      </c>
    </row>
    <row r="1356" spans="1:7">
      <c r="A1356" s="16" t="str">
        <f t="shared" si="61"/>
        <v>藝術家</v>
      </c>
      <c r="B1356" s="16"/>
      <c r="C1356" s="17"/>
      <c r="D1356" s="16" t="str">
        <f xml:space="preserve"> _xlfn.CONCAT(ChhoeTaigi_TaioanPehoeKichhooGi!H1354, ":", ChhoeTaigi_TaioanPehoeKichhooGi!J1354)</f>
        <v>ge7-sut8-ka:藝術家</v>
      </c>
      <c r="E1356" s="18">
        <f t="shared" ca="1" si="62"/>
        <v>46202.697500115741</v>
      </c>
      <c r="G1356" s="10" t="str">
        <f t="shared" si="63"/>
        <v>ge7-sut8-ka</v>
      </c>
    </row>
    <row r="1357" spans="1:7">
      <c r="A1357" s="16" t="str">
        <f t="shared" si="61"/>
        <v>嚙、咬</v>
      </c>
      <c r="B1357" s="16"/>
      <c r="C1357" s="17"/>
      <c r="D1357" s="16" t="str">
        <f xml:space="preserve"> _xlfn.CONCAT(ChhoeTaigi_TaioanPehoeKichhooGi!H1355, ":", ChhoeTaigi_TaioanPehoeKichhooGi!J1355)</f>
        <v>ge3:嚙、咬</v>
      </c>
      <c r="E1357" s="18">
        <f t="shared" ca="1" si="62"/>
        <v>46202.697500231479</v>
      </c>
      <c r="G1357" s="10" t="str">
        <f t="shared" si="63"/>
        <v>ge3</v>
      </c>
    </row>
    <row r="1358" spans="1:7">
      <c r="A1358" s="16" t="str">
        <f t="shared" ref="A1358:A1421" si="64" xml:space="preserve"> MID(D1358, SEARCH(":", D1358)+1, LEN(D1358) - SEARCH(":", D1358))</f>
        <v>議論</v>
      </c>
      <c r="B1358" s="16"/>
      <c r="C1358" s="17"/>
      <c r="D1358" s="16" t="str">
        <f xml:space="preserve"> _xlfn.CONCAT(ChhoeTaigi_TaioanPehoeKichhooGi!H1356, ":", ChhoeTaigi_TaioanPehoeKichhooGi!J1356)</f>
        <v>gi7-lun7:議論</v>
      </c>
      <c r="E1358" s="18">
        <f t="shared" ref="E1358:E1421" ca="1" si="65" xml:space="preserve"> NOW()</f>
        <v>46202.697500115741</v>
      </c>
      <c r="G1358" s="10" t="str">
        <f t="shared" ref="G1358:G1421" si="66" xml:space="preserve"> MID(D1358, 1, SEARCH(":", D1358) -1)</f>
        <v>gi7-lun7</v>
      </c>
    </row>
    <row r="1359" spans="1:7">
      <c r="A1359" s="16" t="str">
        <f t="shared" si="64"/>
        <v>議員</v>
      </c>
      <c r="B1359" s="16"/>
      <c r="C1359" s="17"/>
      <c r="D1359" s="16" t="str">
        <f xml:space="preserve"> _xlfn.CONCAT(ChhoeTaigi_TaioanPehoeKichhooGi!H1357, ":", ChhoeTaigi_TaioanPehoeKichhooGi!J1357)</f>
        <v>gi7-uan5:議員</v>
      </c>
      <c r="E1359" s="18">
        <f t="shared" ca="1" si="65"/>
        <v>46202.697500115741</v>
      </c>
      <c r="G1359" s="10" t="str">
        <f t="shared" si="66"/>
        <v>gi7-uan5</v>
      </c>
    </row>
    <row r="1360" spans="1:7">
      <c r="A1360" s="16" t="str">
        <f t="shared" si="64"/>
        <v>議會</v>
      </c>
      <c r="B1360" s="16"/>
      <c r="C1360" s="17"/>
      <c r="D1360" s="16" t="str">
        <f xml:space="preserve"> _xlfn.CONCAT(ChhoeTaigi_TaioanPehoeKichhooGi!H1358, ":", ChhoeTaigi_TaioanPehoeKichhooGi!J1358)</f>
        <v>gi7-hue7:議會</v>
      </c>
      <c r="E1360" s="18">
        <f t="shared" ca="1" si="65"/>
        <v>46202.697500115741</v>
      </c>
      <c r="G1360" s="10" t="str">
        <f t="shared" si="66"/>
        <v>gi7-hue7</v>
      </c>
    </row>
    <row r="1361" spans="1:7">
      <c r="A1361" s="16" t="str">
        <f t="shared" si="64"/>
        <v>疑問</v>
      </c>
      <c r="B1361" s="16"/>
      <c r="C1361" s="17"/>
      <c r="D1361" s="16" t="str">
        <f xml:space="preserve"> _xlfn.CONCAT(ChhoeTaigi_TaioanPehoeKichhooGi!H1359, ":", ChhoeTaigi_TaioanPehoeKichhooGi!J1359)</f>
        <v>gi5-bun7:疑問</v>
      </c>
      <c r="E1361" s="18">
        <f t="shared" ca="1" si="65"/>
        <v>46202.697500115741</v>
      </c>
      <c r="G1361" s="10" t="str">
        <f t="shared" si="66"/>
        <v>gi5-bun7</v>
      </c>
    </row>
    <row r="1362" spans="1:7">
      <c r="A1362" s="16" t="str">
        <f t="shared" si="64"/>
        <v>夯、背</v>
      </c>
      <c r="B1362" s="16"/>
      <c r="C1362" s="17"/>
      <c r="D1362" s="16" t="str">
        <f xml:space="preserve"> _xlfn.CONCAT(ChhoeTaigi_TaioanPehoeKichhooGi!H1360, ":", ChhoeTaigi_TaioanPehoeKichhooGi!J1360)</f>
        <v>gia5:夯、背</v>
      </c>
      <c r="E1362" s="18">
        <f t="shared" ca="1" si="65"/>
        <v>46202.697500115741</v>
      </c>
      <c r="G1362" s="10" t="str">
        <f t="shared" si="66"/>
        <v>gia5</v>
      </c>
    </row>
    <row r="1363" spans="1:7">
      <c r="A1363" s="16" t="str">
        <f t="shared" si="64"/>
        <v>鵝</v>
      </c>
      <c r="B1363" s="16"/>
      <c r="C1363" s="17"/>
      <c r="D1363" s="16" t="str">
        <f xml:space="preserve"> _xlfn.CONCAT(ChhoeTaigi_TaioanPehoeKichhooGi!H1361, ":", ChhoeTaigi_TaioanPehoeKichhooGi!J1361)</f>
        <v>gia5:鵝</v>
      </c>
      <c r="E1363" s="18">
        <f t="shared" ca="1" si="65"/>
        <v>46202.697500231479</v>
      </c>
      <c r="G1363" s="10" t="str">
        <f t="shared" si="66"/>
        <v>gia5</v>
      </c>
    </row>
    <row r="1364" spans="1:7">
      <c r="A1364" s="16" t="str">
        <f t="shared" si="64"/>
        <v>鵝肉</v>
      </c>
      <c r="B1364" s="16"/>
      <c r="C1364" s="17"/>
      <c r="D1364" s="16" t="str">
        <f xml:space="preserve"> _xlfn.CONCAT(ChhoeTaigi_TaioanPehoeKichhooGi!H1362, ":", ChhoeTaigi_TaioanPehoeKichhooGi!J1362)</f>
        <v>gia5-bah:鵝肉</v>
      </c>
      <c r="E1364" s="18">
        <f t="shared" ca="1" si="65"/>
        <v>46202.697500115741</v>
      </c>
      <c r="G1364" s="10" t="str">
        <f t="shared" si="66"/>
        <v>gia5-bah</v>
      </c>
    </row>
    <row r="1365" spans="1:7">
      <c r="A1365" s="16" t="str">
        <f t="shared" si="64"/>
        <v>拿</v>
      </c>
      <c r="B1365" s="16"/>
      <c r="C1365" s="17"/>
      <c r="D1365" s="16" t="str">
        <f xml:space="preserve"> _xlfn.CONCAT(ChhoeTaigi_TaioanPehoeKichhooGi!H1363, ":", ChhoeTaigi_TaioanPehoeKichhooGi!J1363)</f>
        <v>giah8:拿</v>
      </c>
      <c r="E1365" s="18">
        <f t="shared" ca="1" si="65"/>
        <v>46202.697500115741</v>
      </c>
      <c r="G1365" s="10" t="str">
        <f t="shared" si="66"/>
        <v>giah8</v>
      </c>
    </row>
    <row r="1366" spans="1:7">
      <c r="A1366" s="16" t="str">
        <f t="shared" si="64"/>
        <v>舉、抬</v>
      </c>
      <c r="B1366" s="16"/>
      <c r="C1366" s="17"/>
      <c r="D1366" s="16" t="str">
        <f xml:space="preserve"> _xlfn.CONCAT(ChhoeTaigi_TaioanPehoeKichhooGi!H1364, ":", ChhoeTaigi_TaioanPehoeKichhooGi!J1364)</f>
        <v>giah8:舉、抬</v>
      </c>
      <c r="E1366" s="18">
        <f t="shared" ca="1" si="65"/>
        <v>46202.697500115741</v>
      </c>
      <c r="G1366" s="10" t="str">
        <f t="shared" si="66"/>
        <v>giah8</v>
      </c>
    </row>
    <row r="1367" spans="1:7">
      <c r="A1367" s="16" t="str">
        <f t="shared" si="64"/>
        <v>舉手</v>
      </c>
      <c r="B1367" s="16"/>
      <c r="C1367" s="17"/>
      <c r="D1367" s="16" t="str">
        <f xml:space="preserve"> _xlfn.CONCAT(ChhoeTaigi_TaioanPehoeKichhooGi!H1365, ":", ChhoeTaigi_TaioanPehoeKichhooGi!J1365)</f>
        <v>giah8-tshiu2:舉手</v>
      </c>
      <c r="E1367" s="18">
        <f t="shared" ca="1" si="65"/>
        <v>46202.697500115741</v>
      </c>
      <c r="G1367" s="10" t="str">
        <f t="shared" si="66"/>
        <v>giah8-tshiu2</v>
      </c>
    </row>
    <row r="1368" spans="1:7">
      <c r="A1368" s="16" t="str">
        <f t="shared" si="64"/>
        <v>抬頭</v>
      </c>
      <c r="B1368" s="16"/>
      <c r="C1368" s="17"/>
      <c r="D1368" s="16" t="str">
        <f xml:space="preserve"> _xlfn.CONCAT(ChhoeTaigi_TaioanPehoeKichhooGi!H1366, ":", ChhoeTaigi_TaioanPehoeKichhooGi!J1366)</f>
        <v>giah8-thau5:抬頭</v>
      </c>
      <c r="E1368" s="18">
        <f t="shared" ca="1" si="65"/>
        <v>46202.697500115741</v>
      </c>
      <c r="G1368" s="10" t="str">
        <f t="shared" si="66"/>
        <v>giah8-thau5</v>
      </c>
    </row>
    <row r="1369" spans="1:7">
      <c r="A1369" s="16" t="str">
        <f t="shared" si="64"/>
        <v>嚴</v>
      </c>
      <c r="B1369" s="16"/>
      <c r="C1369" s="17"/>
      <c r="D1369" s="16" t="str">
        <f xml:space="preserve"> _xlfn.CONCAT(ChhoeTaigi_TaioanPehoeKichhooGi!H1367, ":", ChhoeTaigi_TaioanPehoeKichhooGi!J1367)</f>
        <v>giam5:嚴</v>
      </c>
      <c r="E1369" s="18">
        <f t="shared" ca="1" si="65"/>
        <v>46202.697500231479</v>
      </c>
      <c r="G1369" s="10" t="str">
        <f t="shared" si="66"/>
        <v>giam5</v>
      </c>
    </row>
    <row r="1370" spans="1:7">
      <c r="A1370" s="16" t="str">
        <f t="shared" si="64"/>
        <v>嚴重</v>
      </c>
      <c r="B1370" s="16"/>
      <c r="C1370" s="17"/>
      <c r="D1370" s="16" t="str">
        <f xml:space="preserve"> _xlfn.CONCAT(ChhoeTaigi_TaioanPehoeKichhooGi!H1368, ":", ChhoeTaigi_TaioanPehoeKichhooGi!J1368)</f>
        <v>giam5-tiong7:嚴重</v>
      </c>
      <c r="E1370" s="18">
        <f t="shared" ca="1" si="65"/>
        <v>46202.697500115741</v>
      </c>
      <c r="G1370" s="10" t="str">
        <f t="shared" si="66"/>
        <v>giam5-tiong7</v>
      </c>
    </row>
    <row r="1371" spans="1:7">
      <c r="A1371" s="16" t="str">
        <f t="shared" si="64"/>
        <v>厭、憎</v>
      </c>
      <c r="B1371" s="16"/>
      <c r="C1371" s="17"/>
      <c r="D1371" s="16" t="str">
        <f xml:space="preserve"> _xlfn.CONCAT(ChhoeTaigi_TaioanPehoeKichhooGi!H1369, ":", ChhoeTaigi_TaioanPehoeKichhooGi!J1369)</f>
        <v>giam2:厭、憎</v>
      </c>
      <c r="E1371" s="18">
        <f t="shared" ca="1" si="65"/>
        <v>46202.697500115741</v>
      </c>
      <c r="G1371" s="10" t="str">
        <f t="shared" si="66"/>
        <v>giam2</v>
      </c>
    </row>
    <row r="1372" spans="1:7">
      <c r="A1372" s="16" t="str">
        <f t="shared" si="64"/>
        <v>驗</v>
      </c>
      <c r="B1372" s="16"/>
      <c r="C1372" s="17"/>
      <c r="D1372" s="16" t="str">
        <f xml:space="preserve"> _xlfn.CONCAT(ChhoeTaigi_TaioanPehoeKichhooGi!H1370, ":", ChhoeTaigi_TaioanPehoeKichhooGi!J1370)</f>
        <v>giam7:驗</v>
      </c>
      <c r="E1372" s="18">
        <f t="shared" ca="1" si="65"/>
        <v>46202.697500115741</v>
      </c>
      <c r="G1372" s="10" t="str">
        <f t="shared" si="66"/>
        <v>giam7</v>
      </c>
    </row>
    <row r="1373" spans="1:7">
      <c r="A1373" s="16" t="str">
        <f t="shared" si="64"/>
        <v>試驗、檢驗</v>
      </c>
      <c r="B1373" s="16"/>
      <c r="C1373" s="17"/>
      <c r="D1373" s="16" t="str">
        <f xml:space="preserve"> _xlfn.CONCAT(ChhoeTaigi_TaioanPehoeKichhooGi!H1371, ":", ChhoeTaigi_TaioanPehoeKichhooGi!J1371)</f>
        <v>tshi3-giam7:試驗、檢驗</v>
      </c>
      <c r="E1373" s="18">
        <f t="shared" ca="1" si="65"/>
        <v>46202.697500115741</v>
      </c>
      <c r="G1373" s="10" t="str">
        <f t="shared" si="66"/>
        <v>tshi3-giam7</v>
      </c>
    </row>
    <row r="1374" spans="1:7">
      <c r="A1374" s="16" t="str">
        <f t="shared" si="64"/>
        <v>研究</v>
      </c>
      <c r="B1374" s="16"/>
      <c r="C1374" s="17"/>
      <c r="D1374" s="16" t="str">
        <f xml:space="preserve"> _xlfn.CONCAT(ChhoeTaigi_TaioanPehoeKichhooGi!H1372, ":", ChhoeTaigi_TaioanPehoeKichhooGi!J1372)</f>
        <v>gian2-kiu3:研究</v>
      </c>
      <c r="E1374" s="18">
        <f t="shared" ca="1" si="65"/>
        <v>46202.697500115741</v>
      </c>
      <c r="G1374" s="10" t="str">
        <f t="shared" si="66"/>
        <v>gian2-kiu3</v>
      </c>
    </row>
    <row r="1375" spans="1:7">
      <c r="A1375" s="16" t="str">
        <f t="shared" si="64"/>
        <v>研究道理</v>
      </c>
      <c r="B1375" s="16"/>
      <c r="C1375" s="17"/>
      <c r="D1375" s="16" t="str">
        <f xml:space="preserve"> _xlfn.CONCAT(ChhoeTaigi_TaioanPehoeKichhooGi!H1373, ":", ChhoeTaigi_TaioanPehoeKichhooGi!J1373)</f>
        <v>gian2-kiu3 to7-li2:研究道理</v>
      </c>
      <c r="E1375" s="18">
        <f t="shared" ca="1" si="65"/>
        <v>46202.697500115741</v>
      </c>
      <c r="G1375" s="10" t="str">
        <f t="shared" si="66"/>
        <v>gian2-kiu3 to7-li2</v>
      </c>
    </row>
    <row r="1376" spans="1:7">
      <c r="A1376" s="16" t="str">
        <f t="shared" si="64"/>
        <v>渴望</v>
      </c>
      <c r="B1376" s="16"/>
      <c r="C1376" s="17"/>
      <c r="D1376" s="16" t="str">
        <f xml:space="preserve"> _xlfn.CONCAT(ChhoeTaigi_TaioanPehoeKichhooGi!H1374, ":", ChhoeTaigi_TaioanPehoeKichhooGi!J1374)</f>
        <v>gian3:渴望</v>
      </c>
      <c r="E1376" s="18">
        <f t="shared" ca="1" si="65"/>
        <v>46202.697500231479</v>
      </c>
      <c r="G1376" s="10" t="str">
        <f t="shared" si="66"/>
        <v>gian3</v>
      </c>
    </row>
    <row r="1377" spans="1:7">
      <c r="A1377" s="16" t="str">
        <f t="shared" si="64"/>
        <v>懷疑</v>
      </c>
      <c r="B1377" s="16"/>
      <c r="C1377" s="17"/>
      <c r="D1377" s="16" t="str">
        <f xml:space="preserve"> _xlfn.CONCAT(ChhoeTaigi_TaioanPehoeKichhooGi!H1375, ":", ChhoeTaigi_TaioanPehoeKichhooGi!J1375)</f>
        <v>giau5-gi5:懷疑</v>
      </c>
      <c r="E1377" s="18">
        <f t="shared" ca="1" si="65"/>
        <v>46202.697500115741</v>
      </c>
      <c r="G1377" s="10" t="str">
        <f t="shared" si="66"/>
        <v>giau5-gi5</v>
      </c>
    </row>
    <row r="1378" spans="1:7">
      <c r="A1378" s="16" t="str">
        <f t="shared" si="64"/>
        <v>懷疑天主的道理</v>
      </c>
      <c r="B1378" s="16"/>
      <c r="C1378" s="17"/>
      <c r="D1378" s="16" t="str">
        <f xml:space="preserve"> _xlfn.CONCAT(ChhoeTaigi_TaioanPehoeKichhooGi!H1376, ":", ChhoeTaigi_TaioanPehoeKichhooGi!J1376)</f>
        <v>giau5-gi5 thian-tsu2 e5 to7-li2:懷疑天主的道理</v>
      </c>
      <c r="E1378" s="18">
        <f t="shared" ca="1" si="65"/>
        <v>46202.697500115741</v>
      </c>
      <c r="G1378" s="10" t="str">
        <f t="shared" si="66"/>
        <v>giau5-gi5 thian-tsu2 e5 to7-li2</v>
      </c>
    </row>
    <row r="1379" spans="1:7">
      <c r="A1379" s="16" t="str">
        <f t="shared" si="64"/>
        <v>小孩子</v>
      </c>
      <c r="B1379" s="16"/>
      <c r="C1379" s="17"/>
      <c r="D1379" s="16" t="str">
        <f xml:space="preserve"> _xlfn.CONCAT(ChhoeTaigi_TaioanPehoeKichhooGi!H1377, ":", ChhoeTaigi_TaioanPehoeKichhooGi!J1377)</f>
        <v>gin2-na2:小孩子</v>
      </c>
      <c r="E1379" s="18">
        <f t="shared" ca="1" si="65"/>
        <v>46202.697500115741</v>
      </c>
      <c r="G1379" s="10" t="str">
        <f t="shared" si="66"/>
        <v>gin2-na2</v>
      </c>
    </row>
    <row r="1380" spans="1:7">
      <c r="A1380" s="16" t="str">
        <f t="shared" si="64"/>
        <v>銀</v>
      </c>
      <c r="B1380" s="16"/>
      <c r="C1380" s="17"/>
      <c r="D1380" s="16" t="str">
        <f xml:space="preserve"> _xlfn.CONCAT(ChhoeTaigi_TaioanPehoeKichhooGi!H1378, ":", ChhoeTaigi_TaioanPehoeKichhooGi!J1378)</f>
        <v>gin5:銀</v>
      </c>
      <c r="E1380" s="18">
        <f t="shared" ca="1" si="65"/>
        <v>46202.697500115741</v>
      </c>
      <c r="G1380" s="10" t="str">
        <f t="shared" si="66"/>
        <v>gin5</v>
      </c>
    </row>
    <row r="1381" spans="1:7">
      <c r="A1381" s="16" t="str">
        <f t="shared" si="64"/>
        <v>紙幣、現鈔</v>
      </c>
      <c r="B1381" s="16"/>
      <c r="C1381" s="17"/>
      <c r="D1381" s="16" t="str">
        <f xml:space="preserve"> _xlfn.CONCAT(ChhoeTaigi_TaioanPehoeKichhooGi!H1379, ":", ChhoeTaigi_TaioanPehoeKichhooGi!J1379)</f>
        <v>gin5-phio3:紙幣、現鈔</v>
      </c>
      <c r="E1381" s="18">
        <f t="shared" ca="1" si="65"/>
        <v>46202.697500115741</v>
      </c>
      <c r="G1381" s="10" t="str">
        <f t="shared" si="66"/>
        <v>gin5-phio3</v>
      </c>
    </row>
    <row r="1382" spans="1:7">
      <c r="A1382" s="16" t="str">
        <f t="shared" si="64"/>
        <v>五元</v>
      </c>
      <c r="B1382" s="16"/>
      <c r="C1382" s="17"/>
      <c r="D1382" s="16" t="str">
        <f xml:space="preserve"> _xlfn.CONCAT(ChhoeTaigi_TaioanPehoeKichhooGi!H1380, ":", ChhoeTaigi_TaioanPehoeKichhooGi!J1380)</f>
        <v>goo7 khoo-gin5:五元</v>
      </c>
      <c r="E1382" s="18">
        <f t="shared" ca="1" si="65"/>
        <v>46202.697500115741</v>
      </c>
      <c r="G1382" s="10" t="str">
        <f t="shared" si="66"/>
        <v>goo7 khoo-gin5</v>
      </c>
    </row>
    <row r="1383" spans="1:7">
      <c r="A1383" s="16" t="str">
        <f t="shared" si="64"/>
        <v>兩角錢、兩毛</v>
      </c>
      <c r="B1383" s="16"/>
      <c r="C1383" s="17"/>
      <c r="D1383" s="16" t="str">
        <f xml:space="preserve"> _xlfn.CONCAT(ChhoeTaigi_TaioanPehoeKichhooGi!H1381, ":", ChhoeTaigi_TaioanPehoeKichhooGi!J1381)</f>
        <v>nng7 kak-gin5:兩角錢、兩毛</v>
      </c>
      <c r="E1383" s="18">
        <f t="shared" ca="1" si="65"/>
        <v>46202.697500231479</v>
      </c>
      <c r="G1383" s="10" t="str">
        <f t="shared" si="66"/>
        <v>nng7 kak-gin5</v>
      </c>
    </row>
    <row r="1384" spans="1:7">
      <c r="A1384" s="16" t="str">
        <f t="shared" si="64"/>
        <v>銀行</v>
      </c>
      <c r="B1384" s="16"/>
      <c r="C1384" s="17"/>
      <c r="D1384" s="16" t="str">
        <f xml:space="preserve"> _xlfn.CONCAT(ChhoeTaigi_TaioanPehoeKichhooGi!H1382, ":", ChhoeTaigi_TaioanPehoeKichhooGi!J1382)</f>
        <v>gin5-hang5:銀行</v>
      </c>
      <c r="E1384" s="18">
        <f t="shared" ca="1" si="65"/>
        <v>46202.697500115741</v>
      </c>
      <c r="G1384" s="10" t="str">
        <f t="shared" si="66"/>
        <v>gin5-hang5</v>
      </c>
    </row>
    <row r="1385" spans="1:7">
      <c r="A1385" s="16" t="str">
        <f t="shared" si="64"/>
        <v>睨視、睥視</v>
      </c>
      <c r="B1385" s="16"/>
      <c r="C1385" s="17"/>
      <c r="D1385" s="16" t="str">
        <f xml:space="preserve"> _xlfn.CONCAT(ChhoeTaigi_TaioanPehoeKichhooGi!H1383, ":", ChhoeTaigi_TaioanPehoeKichhooGi!J1383)</f>
        <v>gin5:睨視、睥視</v>
      </c>
      <c r="E1385" s="18">
        <f t="shared" ca="1" si="65"/>
        <v>46202.697500115741</v>
      </c>
      <c r="G1385" s="10" t="str">
        <f t="shared" si="66"/>
        <v>gin5</v>
      </c>
    </row>
    <row r="1386" spans="1:7">
      <c r="A1386" s="16" t="str">
        <f t="shared" si="64"/>
        <v>幾乎、就要⋯⋯差一點就⋯⋯</v>
      </c>
      <c r="B1386" s="16"/>
      <c r="C1386" s="17"/>
      <c r="D1386" s="16" t="str">
        <f xml:space="preserve"> _xlfn.CONCAT(ChhoeTaigi_TaioanPehoeKichhooGi!H1384, ":", ChhoeTaigi_TaioanPehoeKichhooGi!J1384)</f>
        <v>giong7-giong7 bueh:幾乎、就要⋯⋯差一點就⋯⋯</v>
      </c>
      <c r="E1386" s="18">
        <f t="shared" ca="1" si="65"/>
        <v>46202.697500115741</v>
      </c>
      <c r="G1386" s="10" t="str">
        <f t="shared" si="66"/>
        <v>giong7-giong7 bueh</v>
      </c>
    </row>
    <row r="1387" spans="1:7">
      <c r="A1387" s="16" t="str">
        <f t="shared" si="64"/>
        <v>仰</v>
      </c>
      <c r="B1387" s="16"/>
      <c r="C1387" s="17"/>
      <c r="D1387" s="16" t="str">
        <f xml:space="preserve"> _xlfn.CONCAT(ChhoeTaigi_TaioanPehoeKichhooGi!H1385, ":", ChhoeTaigi_TaioanPehoeKichhooGi!J1385)</f>
        <v>giong2:仰</v>
      </c>
      <c r="E1387" s="18">
        <f t="shared" ca="1" si="65"/>
        <v>46202.697500115741</v>
      </c>
      <c r="G1387" s="10" t="str">
        <f t="shared" si="66"/>
        <v>giong2</v>
      </c>
    </row>
    <row r="1388" spans="1:7">
      <c r="A1388" s="16" t="str">
        <f t="shared" si="64"/>
        <v>信仰</v>
      </c>
      <c r="B1388" s="16"/>
      <c r="C1388" s="17"/>
      <c r="D1388" s="16" t="str">
        <f xml:space="preserve"> _xlfn.CONCAT(ChhoeTaigi_TaioanPehoeKichhooGi!H1386, ":", ChhoeTaigi_TaioanPehoeKichhooGi!J1386)</f>
        <v>sin3-giong2:信仰</v>
      </c>
      <c r="E1388" s="18">
        <f t="shared" ca="1" si="65"/>
        <v>46202.697500115741</v>
      </c>
      <c r="G1388" s="10" t="str">
        <f t="shared" si="66"/>
        <v>sin3-giong2</v>
      </c>
    </row>
    <row r="1389" spans="1:7">
      <c r="A1389" s="16" t="str">
        <f t="shared" si="64"/>
        <v>久仰</v>
      </c>
      <c r="B1389" s="16"/>
      <c r="C1389" s="17"/>
      <c r="D1389" s="16" t="str">
        <f xml:space="preserve"> _xlfn.CONCAT(ChhoeTaigi_TaioanPehoeKichhooGi!H1387, ":", ChhoeTaigi_TaioanPehoeKichhooGi!J1387)</f>
        <v>kiu2-giong2:久仰</v>
      </c>
      <c r="E1389" s="18">
        <f t="shared" ca="1" si="65"/>
        <v>46202.697500115741</v>
      </c>
      <c r="G1389" s="10" t="str">
        <f t="shared" si="66"/>
        <v>kiu2-giong2</v>
      </c>
    </row>
    <row r="1390" spans="1:7">
      <c r="A1390" s="16" t="str">
        <f t="shared" si="64"/>
        <v>餓死</v>
      </c>
      <c r="B1390" s="16"/>
      <c r="C1390" s="17"/>
      <c r="D1390" s="16" t="str">
        <f xml:space="preserve"> _xlfn.CONCAT(ChhoeTaigi_TaioanPehoeKichhooGi!H1388, ":", ChhoeTaigi_TaioanPehoeKichhooGi!J1388)</f>
        <v>go7--si2:餓死</v>
      </c>
      <c r="E1390" s="18">
        <f t="shared" ca="1" si="65"/>
        <v>46202.697500115741</v>
      </c>
      <c r="G1390" s="10" t="str">
        <f t="shared" si="66"/>
        <v>go7--si2</v>
      </c>
    </row>
    <row r="1391" spans="1:7">
      <c r="A1391" s="16" t="str">
        <f t="shared" si="64"/>
        <v>鵝</v>
      </c>
      <c r="B1391" s="16"/>
      <c r="C1391" s="17"/>
      <c r="D1391" s="16" t="str">
        <f xml:space="preserve"> _xlfn.CONCAT(ChhoeTaigi_TaioanPehoeKichhooGi!H1389, ":", ChhoeTaigi_TaioanPehoeKichhooGi!J1389)</f>
        <v>go5:鵝</v>
      </c>
      <c r="E1391" s="18">
        <f t="shared" ca="1" si="65"/>
        <v>46202.697500231479</v>
      </c>
      <c r="G1391" s="10" t="str">
        <f t="shared" si="66"/>
        <v>go5</v>
      </c>
    </row>
    <row r="1392" spans="1:7">
      <c r="A1392" s="16" t="str">
        <f t="shared" si="64"/>
        <v>五</v>
      </c>
      <c r="B1392" s="16"/>
      <c r="C1392" s="17"/>
      <c r="D1392" s="16" t="str">
        <f xml:space="preserve"> _xlfn.CONCAT(ChhoeTaigi_TaioanPehoeKichhooGi!H1390, ":", ChhoeTaigi_TaioanPehoeKichhooGi!J1390)</f>
        <v>goo7:五</v>
      </c>
      <c r="E1392" s="18">
        <f t="shared" ca="1" si="65"/>
        <v>46202.697500115741</v>
      </c>
      <c r="G1392" s="10" t="str">
        <f t="shared" si="66"/>
        <v>goo7</v>
      </c>
    </row>
    <row r="1393" spans="1:7">
      <c r="A1393" s="16" t="str">
        <f t="shared" si="64"/>
        <v>誤解、誤會</v>
      </c>
      <c r="B1393" s="16"/>
      <c r="C1393" s="17"/>
      <c r="D1393" s="16" t="str">
        <f xml:space="preserve"> _xlfn.CONCAT(ChhoeTaigi_TaioanPehoeKichhooGi!H1391, ":", ChhoeTaigi_TaioanPehoeKichhooGi!J1391)</f>
        <v>goo7-kai2:誤解、誤會</v>
      </c>
      <c r="E1393" s="18">
        <f t="shared" ca="1" si="65"/>
        <v>46202.697500115741</v>
      </c>
      <c r="G1393" s="10" t="str">
        <f t="shared" si="66"/>
        <v>goo7-kai2</v>
      </c>
    </row>
    <row r="1394" spans="1:7">
      <c r="A1394" s="16" t="str">
        <f t="shared" si="64"/>
        <v>娛樂</v>
      </c>
      <c r="B1394" s="16"/>
      <c r="C1394" s="17"/>
      <c r="D1394" s="16" t="str">
        <f xml:space="preserve"> _xlfn.CONCAT(ChhoeTaigi_TaioanPehoeKichhooGi!H1392, ":", ChhoeTaigi_TaioanPehoeKichhooGi!J1392)</f>
        <v>goo7-lok8:娛樂</v>
      </c>
      <c r="E1394" s="18">
        <f t="shared" ca="1" si="65"/>
        <v>46202.697500115741</v>
      </c>
      <c r="G1394" s="10" t="str">
        <f t="shared" si="66"/>
        <v>goo7-lok8</v>
      </c>
    </row>
    <row r="1395" spans="1:7">
      <c r="A1395" s="16" t="str">
        <f t="shared" si="64"/>
        <v>娛樂室、康樂室</v>
      </c>
      <c r="B1395" s="16"/>
      <c r="C1395" s="17"/>
      <c r="D1395" s="16" t="str">
        <f xml:space="preserve"> _xlfn.CONCAT(ChhoeTaigi_TaioanPehoeKichhooGi!H1393, ":", ChhoeTaigi_TaioanPehoeKichhooGi!J1393)</f>
        <v>goo7-lok8-sik:娛樂室、康樂室</v>
      </c>
      <c r="E1395" s="18">
        <f t="shared" ca="1" si="65"/>
        <v>46202.697500115741</v>
      </c>
      <c r="G1395" s="10" t="str">
        <f t="shared" si="66"/>
        <v>goo7-lok8-sik</v>
      </c>
    </row>
    <row r="1396" spans="1:7">
      <c r="A1396" s="16" t="str">
        <f t="shared" si="64"/>
        <v>我</v>
      </c>
      <c r="B1396" s="16"/>
      <c r="C1396" s="17"/>
      <c r="D1396" s="16" t="str">
        <f xml:space="preserve"> _xlfn.CONCAT(ChhoeTaigi_TaioanPehoeKichhooGi!H1394, ":", ChhoeTaigi_TaioanPehoeKichhooGi!J1394)</f>
        <v>gua2:我</v>
      </c>
      <c r="E1396" s="18">
        <f t="shared" ca="1" si="65"/>
        <v>46202.697500115741</v>
      </c>
      <c r="G1396" s="10" t="str">
        <f t="shared" si="66"/>
        <v>gua2</v>
      </c>
    </row>
    <row r="1397" spans="1:7">
      <c r="A1397" s="16" t="str">
        <f t="shared" si="64"/>
        <v>外</v>
      </c>
      <c r="B1397" s="16"/>
      <c r="C1397" s="17"/>
      <c r="D1397" s="16" t="str">
        <f xml:space="preserve"> _xlfn.CONCAT(ChhoeTaigi_TaioanPehoeKichhooGi!H1395, ":", ChhoeTaigi_TaioanPehoeKichhooGi!J1395)</f>
        <v>gua7:外</v>
      </c>
      <c r="E1397" s="18">
        <f t="shared" ca="1" si="65"/>
        <v>46202.697500231479</v>
      </c>
      <c r="G1397" s="10" t="str">
        <f t="shared" si="66"/>
        <v>gua7</v>
      </c>
    </row>
    <row r="1398" spans="1:7">
      <c r="A1398" s="16" t="str">
        <f t="shared" si="64"/>
        <v>以外</v>
      </c>
      <c r="B1398" s="16"/>
      <c r="C1398" s="17"/>
      <c r="D1398" s="16" t="str">
        <f xml:space="preserve"> _xlfn.CONCAT(ChhoeTaigi_TaioanPehoeKichhooGi!H1396, ":", ChhoeTaigi_TaioanPehoeKichhooGi!J1396)</f>
        <v>i2-gua7:以外</v>
      </c>
      <c r="E1398" s="18">
        <f t="shared" ca="1" si="65"/>
        <v>46202.697500115741</v>
      </c>
      <c r="G1398" s="10" t="str">
        <f t="shared" si="66"/>
        <v>i2-gua7</v>
      </c>
    </row>
    <row r="1399" spans="1:7">
      <c r="A1399" s="16" t="str">
        <f t="shared" si="64"/>
        <v>十多個人</v>
      </c>
      <c r="B1399" s="16"/>
      <c r="C1399" s="17"/>
      <c r="D1399" s="16" t="str">
        <f xml:space="preserve"> _xlfn.CONCAT(ChhoeTaigi_TaioanPehoeKichhooGi!H1397, ":", ChhoeTaigi_TaioanPehoeKichhooGi!J1397)</f>
        <v>tsap8 gua7 e5 lang5:十多個人</v>
      </c>
      <c r="E1399" s="18">
        <f t="shared" ca="1" si="65"/>
        <v>46202.697500115741</v>
      </c>
      <c r="G1399" s="10" t="str">
        <f t="shared" si="66"/>
        <v>tsap8 gua7 e5 lang5</v>
      </c>
    </row>
    <row r="1400" spans="1:7">
      <c r="A1400" s="16" t="str">
        <f t="shared" si="64"/>
        <v>十幾元</v>
      </c>
      <c r="B1400" s="16"/>
      <c r="C1400" s="17"/>
      <c r="D1400" s="16" t="str">
        <f xml:space="preserve"> _xlfn.CONCAT(ChhoeTaigi_TaioanPehoeKichhooGi!H1398, ":", ChhoeTaigi_TaioanPehoeKichhooGi!J1398)</f>
        <v>tsap8 gua7 khoo:十幾元</v>
      </c>
      <c r="E1400" s="18">
        <f t="shared" ca="1" si="65"/>
        <v>46202.697500115741</v>
      </c>
      <c r="G1400" s="10" t="str">
        <f t="shared" si="66"/>
        <v>tsap8 gua7 khoo</v>
      </c>
    </row>
    <row r="1401" spans="1:7">
      <c r="A1401" s="16" t="str">
        <f t="shared" si="64"/>
        <v>十元多</v>
      </c>
      <c r="B1401" s="16"/>
      <c r="C1401" s="17"/>
      <c r="D1401" s="16" t="str">
        <f xml:space="preserve"> _xlfn.CONCAT(ChhoeTaigi_TaioanPehoeKichhooGi!H1399, ":", ChhoeTaigi_TaioanPehoeKichhooGi!J1399)</f>
        <v>tsap8 khoo gua7:十元多</v>
      </c>
      <c r="E1401" s="18">
        <f t="shared" ca="1" si="65"/>
        <v>46202.697500115741</v>
      </c>
      <c r="G1401" s="10" t="str">
        <f t="shared" si="66"/>
        <v>tsap8 khoo gua7</v>
      </c>
    </row>
    <row r="1402" spans="1:7">
      <c r="A1402" s="16" t="str">
        <f t="shared" si="64"/>
        <v>外面</v>
      </c>
      <c r="B1402" s="16"/>
      <c r="C1402" s="17"/>
      <c r="D1402" s="16" t="str">
        <f xml:space="preserve"> _xlfn.CONCAT(ChhoeTaigi_TaioanPehoeKichhooGi!H1400, ":", ChhoeTaigi_TaioanPehoeKichhooGi!J1400)</f>
        <v>gua7 bin7:外面</v>
      </c>
      <c r="E1402" s="18">
        <f t="shared" ca="1" si="65"/>
        <v>46202.697500115741</v>
      </c>
      <c r="G1402" s="10" t="str">
        <f t="shared" si="66"/>
        <v>gua7 bin7</v>
      </c>
    </row>
    <row r="1403" spans="1:7">
      <c r="A1403" s="16" t="str">
        <f t="shared" si="64"/>
        <v>外省人</v>
      </c>
      <c r="B1403" s="16"/>
      <c r="C1403" s="17"/>
      <c r="D1403" s="16" t="str">
        <f xml:space="preserve"> _xlfn.CONCAT(ChhoeTaigi_TaioanPehoeKichhooGi!H1401, ":", ChhoeTaigi_TaioanPehoeKichhooGi!J1401)</f>
        <v>gua7 sing2--e5:外省人</v>
      </c>
      <c r="E1403" s="18">
        <f t="shared" ca="1" si="65"/>
        <v>46202.697500115741</v>
      </c>
      <c r="G1403" s="10" t="str">
        <f t="shared" si="66"/>
        <v>gua7 sing2--e5</v>
      </c>
    </row>
    <row r="1404" spans="1:7">
      <c r="A1404" s="16" t="str">
        <f t="shared" si="64"/>
        <v>外國</v>
      </c>
      <c r="B1404" s="16"/>
      <c r="C1404" s="17"/>
      <c r="D1404" s="16" t="str">
        <f xml:space="preserve"> _xlfn.CONCAT(ChhoeTaigi_TaioanPehoeKichhooGi!H1402, ":", ChhoeTaigi_TaioanPehoeKichhooGi!J1402)</f>
        <v>gua7-kok:外國</v>
      </c>
      <c r="E1404" s="18">
        <f t="shared" ca="1" si="65"/>
        <v>46202.697500231479</v>
      </c>
      <c r="G1404" s="10" t="str">
        <f t="shared" si="66"/>
        <v>gua7-kok</v>
      </c>
    </row>
    <row r="1405" spans="1:7">
      <c r="A1405" s="16" t="str">
        <f t="shared" si="64"/>
        <v>外國人</v>
      </c>
      <c r="B1405" s="16"/>
      <c r="C1405" s="17"/>
      <c r="D1405" s="16" t="str">
        <f xml:space="preserve"> _xlfn.CONCAT(ChhoeTaigi_TaioanPehoeKichhooGi!H1403, ":", ChhoeTaigi_TaioanPehoeKichhooGi!J1403)</f>
        <v>gua7-kok lang5:外國人</v>
      </c>
      <c r="E1405" s="18">
        <f t="shared" ca="1" si="65"/>
        <v>46202.697500115741</v>
      </c>
      <c r="G1405" s="10" t="str">
        <f t="shared" si="66"/>
        <v>gua7-kok lang5</v>
      </c>
    </row>
    <row r="1406" spans="1:7">
      <c r="A1406" s="16" t="str">
        <f t="shared" si="64"/>
        <v>外教人</v>
      </c>
      <c r="B1406" s="16"/>
      <c r="C1406" s="17"/>
      <c r="D1406" s="16" t="str">
        <f xml:space="preserve"> _xlfn.CONCAT(ChhoeTaigi_TaioanPehoeKichhooGi!H1404, ":", ChhoeTaigi_TaioanPehoeKichhooGi!J1404)</f>
        <v>gua7 kau3 lang5:外教人</v>
      </c>
      <c r="E1406" s="18">
        <f t="shared" ca="1" si="65"/>
        <v>46202.697500115741</v>
      </c>
      <c r="G1406" s="10" t="str">
        <f t="shared" si="66"/>
        <v>gua7 kau3 lang5</v>
      </c>
    </row>
    <row r="1407" spans="1:7">
      <c r="A1407" s="16" t="str">
        <f t="shared" si="64"/>
        <v>外科</v>
      </c>
      <c r="B1407" s="16"/>
      <c r="C1407" s="17"/>
      <c r="D1407" s="16" t="str">
        <f xml:space="preserve"> _xlfn.CONCAT(ChhoeTaigi_TaioanPehoeKichhooGi!H1405, ":", ChhoeTaigi_TaioanPehoeKichhooGi!J1405)</f>
        <v>gua7-kho:外科</v>
      </c>
      <c r="E1407" s="18">
        <f t="shared" ca="1" si="65"/>
        <v>46202.697500115741</v>
      </c>
      <c r="G1407" s="10" t="str">
        <f t="shared" si="66"/>
        <v>gua7-kho</v>
      </c>
    </row>
    <row r="1408" spans="1:7">
      <c r="A1408" s="16" t="str">
        <f t="shared" si="64"/>
        <v>外科醫院</v>
      </c>
      <c r="B1408" s="16"/>
      <c r="C1408" s="17"/>
      <c r="D1408" s="16" t="str">
        <f xml:space="preserve"> _xlfn.CONCAT(ChhoeTaigi_TaioanPehoeKichhooGi!H1406, ":", ChhoeTaigi_TaioanPehoeKichhooGi!J1406)</f>
        <v>gua7-kho pinn7-inn7:外科醫院</v>
      </c>
      <c r="E1408" s="18">
        <f t="shared" ca="1" si="65"/>
        <v>46202.697500115741</v>
      </c>
      <c r="G1408" s="10" t="str">
        <f t="shared" si="66"/>
        <v>gua7-kho pinn7-inn7</v>
      </c>
    </row>
    <row r="1409" spans="1:7">
      <c r="A1409" s="16" t="str">
        <f t="shared" si="64"/>
        <v>外科醫生</v>
      </c>
      <c r="B1409" s="16"/>
      <c r="C1409" s="17"/>
      <c r="D1409" s="16" t="str">
        <f xml:space="preserve"> _xlfn.CONCAT(ChhoeTaigi_TaioanPehoeKichhooGi!H1407, ":", ChhoeTaigi_TaioanPehoeKichhooGi!J1407)</f>
        <v>gua7-kho-i:外科醫生</v>
      </c>
      <c r="E1409" s="18">
        <f t="shared" ca="1" si="65"/>
        <v>46202.697500115741</v>
      </c>
      <c r="G1409" s="10" t="str">
        <f t="shared" si="66"/>
        <v>gua7-kho-i</v>
      </c>
    </row>
    <row r="1410" spans="1:7">
      <c r="A1410" s="16" t="str">
        <f t="shared" si="64"/>
        <v>外交</v>
      </c>
      <c r="B1410" s="16"/>
      <c r="C1410" s="17"/>
      <c r="D1410" s="16" t="str">
        <f xml:space="preserve"> _xlfn.CONCAT(ChhoeTaigi_TaioanPehoeKichhooGi!H1408, ":", ChhoeTaigi_TaioanPehoeKichhooGi!J1408)</f>
        <v>gua7-kau:外交</v>
      </c>
      <c r="E1410" s="18">
        <f t="shared" ca="1" si="65"/>
        <v>46202.697500115741</v>
      </c>
      <c r="G1410" s="10" t="str">
        <f t="shared" si="66"/>
        <v>gua7-kau</v>
      </c>
    </row>
    <row r="1411" spans="1:7">
      <c r="A1411" s="16" t="str">
        <f t="shared" si="64"/>
        <v>外交家</v>
      </c>
      <c r="B1411" s="16"/>
      <c r="C1411" s="17"/>
      <c r="D1411" s="16" t="str">
        <f xml:space="preserve"> _xlfn.CONCAT(ChhoeTaigi_TaioanPehoeKichhooGi!H1409, ":", ChhoeTaigi_TaioanPehoeKichhooGi!J1409)</f>
        <v>gua7-kau-ka:外交家</v>
      </c>
      <c r="E1411" s="18">
        <f t="shared" ca="1" si="65"/>
        <v>46202.697500115741</v>
      </c>
      <c r="G1411" s="10" t="str">
        <f t="shared" si="66"/>
        <v>gua7-kau-ka</v>
      </c>
    </row>
    <row r="1412" spans="1:7">
      <c r="A1412" s="16" t="str">
        <f t="shared" si="64"/>
        <v>外交官</v>
      </c>
      <c r="B1412" s="16"/>
      <c r="C1412" s="17"/>
      <c r="D1412" s="16" t="str">
        <f xml:space="preserve"> _xlfn.CONCAT(ChhoeTaigi_TaioanPehoeKichhooGi!H1410, ":", ChhoeTaigi_TaioanPehoeKichhooGi!J1410)</f>
        <v>gua7-kau-kuann:外交官</v>
      </c>
      <c r="E1412" s="18">
        <f t="shared" ca="1" si="65"/>
        <v>46202.697500231479</v>
      </c>
      <c r="G1412" s="10" t="str">
        <f t="shared" si="66"/>
        <v>gua7-kau-kuann</v>
      </c>
    </row>
    <row r="1413" spans="1:7">
      <c r="A1413" s="16" t="str">
        <f t="shared" si="64"/>
        <v>外交員</v>
      </c>
      <c r="B1413" s="16"/>
      <c r="C1413" s="17"/>
      <c r="D1413" s="16" t="str">
        <f xml:space="preserve"> _xlfn.CONCAT(ChhoeTaigi_TaioanPehoeKichhooGi!H1411, ":", ChhoeTaigi_TaioanPehoeKichhooGi!J1411)</f>
        <v>gua7-kau-uan5:外交員</v>
      </c>
      <c r="E1413" s="18">
        <f t="shared" ca="1" si="65"/>
        <v>46202.697500115741</v>
      </c>
      <c r="G1413" s="10" t="str">
        <f t="shared" si="66"/>
        <v>gua7-kau-uan5</v>
      </c>
    </row>
    <row r="1414" spans="1:7">
      <c r="A1414" s="16" t="str">
        <f t="shared" si="64"/>
        <v>外皮</v>
      </c>
      <c r="B1414" s="16"/>
      <c r="C1414" s="17"/>
      <c r="D1414" s="16" t="str">
        <f xml:space="preserve"> _xlfn.CONCAT(ChhoeTaigi_TaioanPehoeKichhooGi!H1412, ":", ChhoeTaigi_TaioanPehoeKichhooGi!J1412)</f>
        <v>gua7-phue5:外皮</v>
      </c>
      <c r="E1414" s="18">
        <f t="shared" ca="1" si="65"/>
        <v>46202.697500115741</v>
      </c>
      <c r="G1414" s="10" t="str">
        <f t="shared" si="66"/>
        <v>gua7-phue5</v>
      </c>
    </row>
    <row r="1415" spans="1:7">
      <c r="A1415" s="16" t="str">
        <f t="shared" si="64"/>
        <v>外賓</v>
      </c>
      <c r="B1415" s="16"/>
      <c r="C1415" s="17"/>
      <c r="D1415" s="16" t="str">
        <f xml:space="preserve"> _xlfn.CONCAT(ChhoeTaigi_TaioanPehoeKichhooGi!H1413, ":", ChhoeTaigi_TaioanPehoeKichhooGi!J1413)</f>
        <v>gua7-pin:外賓</v>
      </c>
      <c r="E1415" s="18">
        <f t="shared" ca="1" si="65"/>
        <v>46202.697500115741</v>
      </c>
      <c r="G1415" s="10" t="str">
        <f t="shared" si="66"/>
        <v>gua7-pin</v>
      </c>
    </row>
    <row r="1416" spans="1:7">
      <c r="A1416" s="16" t="str">
        <f t="shared" si="64"/>
        <v>外觀</v>
      </c>
      <c r="B1416" s="16"/>
      <c r="C1416" s="17"/>
      <c r="D1416" s="16" t="str">
        <f xml:space="preserve"> _xlfn.CONCAT(ChhoeTaigi_TaioanPehoeKichhooGi!H1414, ":", ChhoeTaigi_TaioanPehoeKichhooGi!J1414)</f>
        <v>gua7-kuan:外觀</v>
      </c>
      <c r="E1416" s="18">
        <f t="shared" ca="1" si="65"/>
        <v>46202.697500115741</v>
      </c>
      <c r="G1416" s="10" t="str">
        <f t="shared" si="66"/>
        <v>gua7-kuan</v>
      </c>
    </row>
    <row r="1417" spans="1:7">
      <c r="A1417" s="16" t="str">
        <f t="shared" si="64"/>
        <v>外形</v>
      </c>
      <c r="B1417" s="16"/>
      <c r="C1417" s="17"/>
      <c r="D1417" s="16" t="str">
        <f xml:space="preserve"> _xlfn.CONCAT(ChhoeTaigi_TaioanPehoeKichhooGi!H1415, ":", ChhoeTaigi_TaioanPehoeKichhooGi!J1415)</f>
        <v>gua7-hing5:外形</v>
      </c>
      <c r="E1417" s="18">
        <f t="shared" ca="1" si="65"/>
        <v>46202.697500115741</v>
      </c>
      <c r="G1417" s="10" t="str">
        <f t="shared" si="66"/>
        <v>gua7-hing5</v>
      </c>
    </row>
    <row r="1418" spans="1:7">
      <c r="A1418" s="16" t="str">
        <f t="shared" si="64"/>
        <v>外敵</v>
      </c>
      <c r="B1418" s="16"/>
      <c r="C1418" s="17"/>
      <c r="D1418" s="16" t="str">
        <f xml:space="preserve"> _xlfn.CONCAT(ChhoeTaigi_TaioanPehoeKichhooGi!H1416, ":", ChhoeTaigi_TaioanPehoeKichhooGi!J1416)</f>
        <v>gua7-tik8:外敵</v>
      </c>
      <c r="E1418" s="18">
        <f t="shared" ca="1" si="65"/>
        <v>46202.697500231479</v>
      </c>
      <c r="G1418" s="10" t="str">
        <f t="shared" si="66"/>
        <v>gua7-tik8</v>
      </c>
    </row>
    <row r="1419" spans="1:7">
      <c r="A1419" s="16" t="str">
        <f t="shared" si="64"/>
        <v>外事課</v>
      </c>
      <c r="B1419" s="16"/>
      <c r="C1419" s="17"/>
      <c r="D1419" s="16" t="str">
        <f xml:space="preserve"> _xlfn.CONCAT(ChhoeTaigi_TaioanPehoeKichhooGi!H1417, ":", ChhoeTaigi_TaioanPehoeKichhooGi!J1417)</f>
        <v>gua7-su7-kho3:外事課</v>
      </c>
      <c r="E1419" s="18">
        <f t="shared" ca="1" si="65"/>
        <v>46202.697500115741</v>
      </c>
      <c r="G1419" s="10" t="str">
        <f t="shared" si="66"/>
        <v>gua7-su7-kho3</v>
      </c>
    </row>
    <row r="1420" spans="1:7">
      <c r="A1420" s="16" t="str">
        <f t="shared" si="64"/>
        <v>娘家</v>
      </c>
      <c r="B1420" s="16"/>
      <c r="C1420" s="17"/>
      <c r="D1420" s="16" t="str">
        <f xml:space="preserve"> _xlfn.CONCAT(ChhoeTaigi_TaioanPehoeKichhooGi!H1418, ":", ChhoeTaigi_TaioanPehoeKichhooGi!J1418)</f>
        <v>gua7-ke:娘家</v>
      </c>
      <c r="E1420" s="18">
        <f t="shared" ca="1" si="65"/>
        <v>46202.697500115741</v>
      </c>
      <c r="G1420" s="10" t="str">
        <f t="shared" si="66"/>
        <v>gua7-ke</v>
      </c>
    </row>
    <row r="1421" spans="1:7">
      <c r="A1421" s="16" t="str">
        <f t="shared" si="64"/>
        <v>我們</v>
      </c>
      <c r="B1421" s="16"/>
      <c r="C1421" s="17"/>
      <c r="D1421" s="16" t="str">
        <f xml:space="preserve"> _xlfn.CONCAT(ChhoeTaigi_TaioanPehoeKichhooGi!H1419, ":", ChhoeTaigi_TaioanPehoeKichhooGi!J1419)</f>
        <v>guan2:我們</v>
      </c>
      <c r="E1421" s="18">
        <f t="shared" ca="1" si="65"/>
        <v>46202.697500115741</v>
      </c>
      <c r="G1421" s="10" t="str">
        <f t="shared" si="66"/>
        <v>guan2</v>
      </c>
    </row>
    <row r="1422" spans="1:7">
      <c r="A1422" s="16" t="str">
        <f t="shared" ref="A1422:A1485" si="67" xml:space="preserve"> MID(D1422, SEARCH(":", D1422)+1, LEN(D1422) - SEARCH(":", D1422))</f>
        <v>元旦</v>
      </c>
      <c r="B1422" s="16"/>
      <c r="C1422" s="17"/>
      <c r="D1422" s="16" t="str">
        <f xml:space="preserve"> _xlfn.CONCAT(ChhoeTaigi_TaioanPehoeKichhooGi!H1420, ":", ChhoeTaigi_TaioanPehoeKichhooGi!J1420)</f>
        <v>guan5-tan3:元旦</v>
      </c>
      <c r="E1422" s="18">
        <f t="shared" ref="E1422:E1485" ca="1" si="68" xml:space="preserve"> NOW()</f>
        <v>46202.697500115741</v>
      </c>
      <c r="G1422" s="10" t="str">
        <f t="shared" ref="G1422:G1485" si="69" xml:space="preserve"> MID(D1422, 1, SEARCH(":", D1422) -1)</f>
        <v>guan5-tan3</v>
      </c>
    </row>
    <row r="1423" spans="1:7">
      <c r="A1423" s="16" t="str">
        <f t="shared" si="67"/>
        <v>原來</v>
      </c>
      <c r="B1423" s="16"/>
      <c r="C1423" s="17"/>
      <c r="D1423" s="16" t="str">
        <f xml:space="preserve"> _xlfn.CONCAT(ChhoeTaigi_TaioanPehoeKichhooGi!H1421, ":", ChhoeTaigi_TaioanPehoeKichhooGi!J1421)</f>
        <v>guan5-lai5:原來</v>
      </c>
      <c r="E1423" s="18">
        <f t="shared" ca="1" si="68"/>
        <v>46202.697500115741</v>
      </c>
      <c r="G1423" s="10" t="str">
        <f t="shared" si="69"/>
        <v>guan5-lai5</v>
      </c>
    </row>
    <row r="1424" spans="1:7">
      <c r="A1424" s="16" t="str">
        <f t="shared" si="67"/>
        <v>原理</v>
      </c>
      <c r="B1424" s="16"/>
      <c r="C1424" s="17"/>
      <c r="D1424" s="16" t="str">
        <f xml:space="preserve"> _xlfn.CONCAT(ChhoeTaigi_TaioanPehoeKichhooGi!H1422, ":", ChhoeTaigi_TaioanPehoeKichhooGi!J1422)</f>
        <v>guan5-li2:原理</v>
      </c>
      <c r="E1424" s="18">
        <f t="shared" ca="1" si="68"/>
        <v>46202.697500115741</v>
      </c>
      <c r="G1424" s="10" t="str">
        <f t="shared" si="69"/>
        <v>guan5-li2</v>
      </c>
    </row>
    <row r="1425" spans="1:7">
      <c r="A1425" s="16" t="str">
        <f t="shared" si="67"/>
        <v>原因</v>
      </c>
      <c r="B1425" s="16"/>
      <c r="C1425" s="17"/>
      <c r="D1425" s="16" t="str">
        <f xml:space="preserve"> _xlfn.CONCAT(ChhoeTaigi_TaioanPehoeKichhooGi!H1423, ":", ChhoeTaigi_TaioanPehoeKichhooGi!J1423)</f>
        <v>guan5-in:原因</v>
      </c>
      <c r="E1425" s="18">
        <f t="shared" ca="1" si="68"/>
        <v>46202.697500231479</v>
      </c>
      <c r="G1425" s="10" t="str">
        <f t="shared" si="69"/>
        <v>guan5-in</v>
      </c>
    </row>
    <row r="1426" spans="1:7">
      <c r="A1426" s="16" t="str">
        <f t="shared" si="67"/>
        <v>原子彈</v>
      </c>
      <c r="B1426" s="16"/>
      <c r="C1426" s="17"/>
      <c r="D1426" s="16" t="str">
        <f xml:space="preserve"> _xlfn.CONCAT(ChhoeTaigi_TaioanPehoeKichhooGi!H1424, ":", ChhoeTaigi_TaioanPehoeKichhooGi!J1424)</f>
        <v>guan5-tsu2 tan5:原子彈</v>
      </c>
      <c r="E1426" s="18">
        <f t="shared" ca="1" si="68"/>
        <v>46202.697500115741</v>
      </c>
      <c r="G1426" s="10" t="str">
        <f t="shared" si="69"/>
        <v>guan5-tsu2 tan5</v>
      </c>
    </row>
    <row r="1427" spans="1:7">
      <c r="A1427" s="16" t="str">
        <f t="shared" si="67"/>
        <v>原子能</v>
      </c>
      <c r="B1427" s="16"/>
      <c r="C1427" s="17"/>
      <c r="D1427" s="16" t="str">
        <f xml:space="preserve"> _xlfn.CONCAT(ChhoeTaigi_TaioanPehoeKichhooGi!H1425, ":", ChhoeTaigi_TaioanPehoeKichhooGi!J1425)</f>
        <v>guan5-tsu2-ling5:原子能</v>
      </c>
      <c r="E1427" s="18">
        <f t="shared" ca="1" si="68"/>
        <v>46202.697500115741</v>
      </c>
      <c r="G1427" s="10" t="str">
        <f t="shared" si="69"/>
        <v>guan5-tsu2-ling5</v>
      </c>
    </row>
    <row r="1428" spans="1:7">
      <c r="A1428" s="16" t="str">
        <f t="shared" si="67"/>
        <v>原祖</v>
      </c>
      <c r="B1428" s="16"/>
      <c r="C1428" s="17"/>
      <c r="D1428" s="16" t="str">
        <f xml:space="preserve"> _xlfn.CONCAT(ChhoeTaigi_TaioanPehoeKichhooGi!H1426, ":", ChhoeTaigi_TaioanPehoeKichhooGi!J1426)</f>
        <v>guan5-tsoo2:原祖</v>
      </c>
      <c r="E1428" s="18">
        <f t="shared" ca="1" si="68"/>
        <v>46202.697500115741</v>
      </c>
      <c r="G1428" s="10" t="str">
        <f t="shared" si="69"/>
        <v>guan5-tsoo2</v>
      </c>
    </row>
    <row r="1429" spans="1:7">
      <c r="A1429" s="16" t="str">
        <f t="shared" si="67"/>
        <v>原始</v>
      </c>
      <c r="B1429" s="16"/>
      <c r="C1429" s="17"/>
      <c r="D1429" s="16" t="str">
        <f xml:space="preserve"> _xlfn.CONCAT(ChhoeTaigi_TaioanPehoeKichhooGi!H1427, ":", ChhoeTaigi_TaioanPehoeKichhooGi!J1427)</f>
        <v>guan5-su2:原始</v>
      </c>
      <c r="E1429" s="18">
        <f t="shared" ca="1" si="68"/>
        <v>46202.697500115741</v>
      </c>
      <c r="G1429" s="10" t="str">
        <f t="shared" si="69"/>
        <v>guan5-su2</v>
      </c>
    </row>
    <row r="1430" spans="1:7">
      <c r="A1430" s="16" t="str">
        <f t="shared" si="67"/>
        <v>原始時代</v>
      </c>
      <c r="B1430" s="16"/>
      <c r="C1430" s="17"/>
      <c r="D1430" s="16" t="str">
        <f xml:space="preserve"> _xlfn.CONCAT(ChhoeTaigi_TaioanPehoeKichhooGi!H1428, ":", ChhoeTaigi_TaioanPehoeKichhooGi!J1428)</f>
        <v>guan5-su2-si5-tai7:原始時代</v>
      </c>
      <c r="E1430" s="18">
        <f t="shared" ca="1" si="68"/>
        <v>46202.697500115741</v>
      </c>
      <c r="G1430" s="10" t="str">
        <f t="shared" si="69"/>
        <v>guan5-su2-si5-tai7</v>
      </c>
    </row>
    <row r="1431" spans="1:7">
      <c r="A1431" s="16" t="str">
        <f t="shared" si="67"/>
        <v>原料</v>
      </c>
      <c r="B1431" s="16"/>
      <c r="C1431" s="17"/>
      <c r="D1431" s="16" t="str">
        <f xml:space="preserve"> _xlfn.CONCAT(ChhoeTaigi_TaioanPehoeKichhooGi!H1429, ":", ChhoeTaigi_TaioanPehoeKichhooGi!J1429)</f>
        <v>guan5-liau7:原料</v>
      </c>
      <c r="E1431" s="18">
        <f t="shared" ca="1" si="68"/>
        <v>46202.697500231479</v>
      </c>
      <c r="G1431" s="10" t="str">
        <f t="shared" si="69"/>
        <v>guan5-liau7</v>
      </c>
    </row>
    <row r="1432" spans="1:7">
      <c r="A1432" s="16" t="str">
        <f t="shared" si="67"/>
        <v>原稿</v>
      </c>
      <c r="B1432" s="16"/>
      <c r="C1432" s="17"/>
      <c r="D1432" s="16" t="str">
        <f xml:space="preserve"> _xlfn.CONCAT(ChhoeTaigi_TaioanPehoeKichhooGi!H1430, ":", ChhoeTaigi_TaioanPehoeKichhooGi!J1430)</f>
        <v>guan5-ko2:原稿</v>
      </c>
      <c r="E1432" s="18">
        <f t="shared" ca="1" si="68"/>
        <v>46202.697500115741</v>
      </c>
      <c r="G1432" s="10" t="str">
        <f t="shared" si="69"/>
        <v>guan5-ko2</v>
      </c>
    </row>
    <row r="1433" spans="1:7">
      <c r="A1433" s="16" t="str">
        <f t="shared" si="67"/>
        <v>原價</v>
      </c>
      <c r="B1433" s="16"/>
      <c r="C1433" s="17"/>
      <c r="D1433" s="16" t="str">
        <f xml:space="preserve"> _xlfn.CONCAT(ChhoeTaigi_TaioanPehoeKichhooGi!H1431, ":", ChhoeTaigi_TaioanPehoeKichhooGi!J1431)</f>
        <v>guan5-ke3:原價</v>
      </c>
      <c r="E1433" s="18">
        <f t="shared" ca="1" si="68"/>
        <v>46202.697500115741</v>
      </c>
      <c r="G1433" s="10" t="str">
        <f t="shared" si="69"/>
        <v>guan5-ke3</v>
      </c>
    </row>
    <row r="1434" spans="1:7">
      <c r="A1434" s="16" t="str">
        <f t="shared" si="67"/>
        <v>元帥</v>
      </c>
      <c r="B1434" s="16"/>
      <c r="C1434" s="17"/>
      <c r="D1434" s="16" t="str">
        <f xml:space="preserve"> _xlfn.CONCAT(ChhoeTaigi_TaioanPehoeKichhooGi!H1432, ":", ChhoeTaigi_TaioanPehoeKichhooGi!J1432)</f>
        <v>guan5-sue3:元帥</v>
      </c>
      <c r="E1434" s="18">
        <f t="shared" ca="1" si="68"/>
        <v>46202.697500115741</v>
      </c>
      <c r="G1434" s="10" t="str">
        <f t="shared" si="69"/>
        <v>guan5-sue3</v>
      </c>
    </row>
    <row r="1435" spans="1:7">
      <c r="A1435" s="16" t="str">
        <f t="shared" si="67"/>
        <v>元氣</v>
      </c>
      <c r="B1435" s="16"/>
      <c r="C1435" s="17"/>
      <c r="D1435" s="16" t="str">
        <f xml:space="preserve"> _xlfn.CONCAT(ChhoeTaigi_TaioanPehoeKichhooGi!H1433, ":", ChhoeTaigi_TaioanPehoeKichhooGi!J1433)</f>
        <v>guan5-khi3:元氣</v>
      </c>
      <c r="E1435" s="18">
        <f t="shared" ca="1" si="68"/>
        <v>46202.697500115741</v>
      </c>
      <c r="G1435" s="10" t="str">
        <f t="shared" si="69"/>
        <v>guan5-khi3</v>
      </c>
    </row>
    <row r="1436" spans="1:7">
      <c r="A1436" s="16" t="str">
        <f t="shared" si="67"/>
        <v>有元氣</v>
      </c>
      <c r="B1436" s="16"/>
      <c r="C1436" s="17"/>
      <c r="D1436" s="16" t="str">
        <f xml:space="preserve"> _xlfn.CONCAT(ChhoeTaigi_TaioanPehoeKichhooGi!H1434, ":", ChhoeTaigi_TaioanPehoeKichhooGi!J1434)</f>
        <v>u7 guan5-khi3:有元氣</v>
      </c>
      <c r="E1436" s="18">
        <f t="shared" ca="1" si="68"/>
        <v>46202.697500115741</v>
      </c>
      <c r="G1436" s="10" t="str">
        <f t="shared" si="69"/>
        <v>u7 guan5-khi3</v>
      </c>
    </row>
    <row r="1437" spans="1:7">
      <c r="A1437" s="16" t="str">
        <f t="shared" si="67"/>
        <v>沒有元氣</v>
      </c>
      <c r="B1437" s="16"/>
      <c r="C1437" s="17"/>
      <c r="D1437" s="16" t="str">
        <f xml:space="preserve"> _xlfn.CONCAT(ChhoeTaigi_TaioanPehoeKichhooGi!H1435, ":", ChhoeTaigi_TaioanPehoeKichhooGi!J1435)</f>
        <v>bo5 guan5-khi3:沒有元氣</v>
      </c>
      <c r="E1437" s="18">
        <f t="shared" ca="1" si="68"/>
        <v>46202.697500115741</v>
      </c>
      <c r="G1437" s="10" t="str">
        <f t="shared" si="69"/>
        <v>bo5 guan5-khi3</v>
      </c>
    </row>
    <row r="1438" spans="1:7">
      <c r="A1438" s="16" t="str">
        <f t="shared" si="67"/>
        <v>原諒</v>
      </c>
      <c r="B1438" s="16"/>
      <c r="C1438" s="17"/>
      <c r="D1438" s="16" t="str">
        <f xml:space="preserve"> _xlfn.CONCAT(ChhoeTaigi_TaioanPehoeKichhooGi!H1436, ":", ChhoeTaigi_TaioanPehoeKichhooGi!J1436)</f>
        <v>guan5-liong7:原諒</v>
      </c>
      <c r="E1438" s="18">
        <f t="shared" ca="1" si="68"/>
        <v>46202.697500231479</v>
      </c>
      <c r="G1438" s="10" t="str">
        <f t="shared" si="69"/>
        <v>guan5-liong7</v>
      </c>
    </row>
    <row r="1439" spans="1:7">
      <c r="A1439" s="16" t="str">
        <f t="shared" si="67"/>
        <v>原位</v>
      </c>
      <c r="B1439" s="16"/>
      <c r="C1439" s="17"/>
      <c r="D1439" s="16" t="str">
        <f xml:space="preserve"> _xlfn.CONCAT(ChhoeTaigi_TaioanPehoeKichhooGi!H1437, ":", ChhoeTaigi_TaioanPehoeKichhooGi!J1437)</f>
        <v>guan5-ui7:原位</v>
      </c>
      <c r="E1439" s="18">
        <f t="shared" ca="1" si="68"/>
        <v>46202.697500115741</v>
      </c>
      <c r="G1439" s="10" t="str">
        <f t="shared" si="69"/>
        <v>guan5-ui7</v>
      </c>
    </row>
    <row r="1440" spans="1:7">
      <c r="A1440" s="16" t="str">
        <f t="shared" si="67"/>
        <v>願意</v>
      </c>
      <c r="B1440" s="16"/>
      <c r="C1440" s="17"/>
      <c r="D1440" s="16" t="str">
        <f xml:space="preserve"> _xlfn.CONCAT(ChhoeTaigi_TaioanPehoeKichhooGi!H1438, ":", ChhoeTaigi_TaioanPehoeKichhooGi!J1438)</f>
        <v>guan7-i3:願意</v>
      </c>
      <c r="E1440" s="18">
        <f t="shared" ca="1" si="68"/>
        <v>46202.697500115741</v>
      </c>
      <c r="G1440" s="10" t="str">
        <f t="shared" si="69"/>
        <v>guan7-i3</v>
      </c>
    </row>
    <row r="1441" spans="1:7">
      <c r="A1441" s="16" t="str">
        <f t="shared" si="67"/>
        <v>個月</v>
      </c>
      <c r="B1441" s="16"/>
      <c r="C1441" s="17"/>
      <c r="D1441" s="16" t="str">
        <f xml:space="preserve"> _xlfn.CONCAT(ChhoeTaigi_TaioanPehoeKichhooGi!H1439, ":", ChhoeTaigi_TaioanPehoeKichhooGi!J1439)</f>
        <v>gueh8-jit8:個月</v>
      </c>
      <c r="E1441" s="18">
        <f t="shared" ca="1" si="68"/>
        <v>46202.697500115741</v>
      </c>
      <c r="G1441" s="10" t="str">
        <f t="shared" si="69"/>
        <v>gueh8-jit8</v>
      </c>
    </row>
    <row r="1442" spans="1:7">
      <c r="A1442" s="16" t="str">
        <f t="shared" si="67"/>
        <v>個月</v>
      </c>
      <c r="B1442" s="16"/>
      <c r="C1442" s="17"/>
      <c r="D1442" s="16" t="str">
        <f xml:space="preserve"> _xlfn.CONCAT(ChhoeTaigi_TaioanPehoeKichhooGi!H1440, ":", ChhoeTaigi_TaioanPehoeKichhooGi!J1440)</f>
        <v>koo2-gueh8:個月</v>
      </c>
      <c r="E1442" s="18">
        <f t="shared" ca="1" si="68"/>
        <v>46202.697500115741</v>
      </c>
      <c r="G1442" s="10" t="str">
        <f t="shared" si="69"/>
        <v>koo2-gueh8</v>
      </c>
    </row>
    <row r="1443" spans="1:7">
      <c r="A1443" s="16" t="str">
        <f t="shared" si="67"/>
        <v>月考</v>
      </c>
      <c r="B1443" s="16"/>
      <c r="C1443" s="17"/>
      <c r="D1443" s="16" t="str">
        <f xml:space="preserve"> _xlfn.CONCAT(ChhoeTaigi_TaioanPehoeKichhooGi!H1441, ":", ChhoeTaigi_TaioanPehoeKichhooGi!J1441)</f>
        <v>gueh8-kho2:月考</v>
      </c>
      <c r="E1443" s="18">
        <f t="shared" ca="1" si="68"/>
        <v>46202.697500231479</v>
      </c>
      <c r="G1443" s="10" t="str">
        <f t="shared" si="69"/>
        <v>gueh8-kho2</v>
      </c>
    </row>
    <row r="1444" spans="1:7">
      <c r="A1444" s="16" t="str">
        <f t="shared" si="67"/>
        <v>月亮</v>
      </c>
      <c r="B1444" s="16"/>
      <c r="C1444" s="17"/>
      <c r="D1444" s="16" t="str">
        <f xml:space="preserve"> _xlfn.CONCAT(ChhoeTaigi_TaioanPehoeKichhooGi!H1442, ":", ChhoeTaigi_TaioanPehoeKichhooGi!J1442)</f>
        <v>gueh8:月亮</v>
      </c>
      <c r="E1444" s="18">
        <f t="shared" ca="1" si="68"/>
        <v>46202.697500115741</v>
      </c>
      <c r="G1444" s="10" t="str">
        <f t="shared" si="69"/>
        <v>gueh8</v>
      </c>
    </row>
    <row r="1445" spans="1:7">
      <c r="A1445" s="16" t="str">
        <f t="shared" si="67"/>
        <v>月薪、薪水</v>
      </c>
      <c r="B1445" s="16"/>
      <c r="C1445" s="17"/>
      <c r="D1445" s="16" t="str">
        <f xml:space="preserve"> _xlfn.CONCAT(ChhoeTaigi_TaioanPehoeKichhooGi!H1443, ":", ChhoeTaigi_TaioanPehoeKichhooGi!J1443)</f>
        <v>gueh8-kip:月薪、薪水</v>
      </c>
      <c r="E1445" s="18">
        <f t="shared" ca="1" si="68"/>
        <v>46202.697500115741</v>
      </c>
      <c r="G1445" s="10" t="str">
        <f t="shared" si="69"/>
        <v>gueh8-kip</v>
      </c>
    </row>
    <row r="1446" spans="1:7">
      <c r="A1446" s="16" t="str">
        <f t="shared" si="67"/>
        <v>月台</v>
      </c>
      <c r="B1446" s="16"/>
      <c r="C1446" s="17"/>
      <c r="D1446" s="16" t="str">
        <f xml:space="preserve"> _xlfn.CONCAT(ChhoeTaigi_TaioanPehoeKichhooGi!H1444, ":", ChhoeTaigi_TaioanPehoeKichhooGi!J1444)</f>
        <v>gueh8-tai5:月台</v>
      </c>
      <c r="E1446" s="18">
        <f t="shared" ca="1" si="68"/>
        <v>46202.697500115741</v>
      </c>
      <c r="G1446" s="10" t="str">
        <f t="shared" si="69"/>
        <v>gueh8-tai5</v>
      </c>
    </row>
    <row r="1447" spans="1:7">
      <c r="A1447" s="16" t="str">
        <f t="shared" si="67"/>
        <v>月台票</v>
      </c>
      <c r="B1447" s="16"/>
      <c r="C1447" s="17"/>
      <c r="D1447" s="16" t="str">
        <f xml:space="preserve"> _xlfn.CONCAT(ChhoeTaigi_TaioanPehoeKichhooGi!H1445, ":", ChhoeTaigi_TaioanPehoeKichhooGi!J1445)</f>
        <v>gueh8-tai5-phio3:月台票</v>
      </c>
      <c r="E1447" s="18">
        <f t="shared" ca="1" si="68"/>
        <v>46202.697500115741</v>
      </c>
      <c r="G1447" s="10" t="str">
        <f t="shared" si="69"/>
        <v>gueh8-tai5-phio3</v>
      </c>
    </row>
    <row r="1448" spans="1:7">
      <c r="A1448" s="16" t="str">
        <f t="shared" si="67"/>
        <v>笨、戇</v>
      </c>
      <c r="B1448" s="16"/>
      <c r="C1448" s="17"/>
      <c r="D1448" s="16" t="str">
        <f xml:space="preserve"> _xlfn.CONCAT(ChhoeTaigi_TaioanPehoeKichhooGi!H1446, ":", ChhoeTaigi_TaioanPehoeKichhooGi!J1446)</f>
        <v>gong7:笨、戇</v>
      </c>
      <c r="E1448" s="18">
        <f t="shared" ca="1" si="68"/>
        <v>46202.697500115741</v>
      </c>
      <c r="G1448" s="10" t="str">
        <f t="shared" si="69"/>
        <v>gong7</v>
      </c>
    </row>
    <row r="1449" spans="1:7">
      <c r="A1449" s="16" t="str">
        <f t="shared" si="67"/>
        <v>愚笨的人</v>
      </c>
      <c r="B1449" s="16"/>
      <c r="C1449" s="17"/>
      <c r="D1449" s="16" t="str">
        <f xml:space="preserve"> _xlfn.CONCAT(ChhoeTaigi_TaioanPehoeKichhooGi!H1447, ":", ChhoeTaigi_TaioanPehoeKichhooGi!J1447)</f>
        <v>gong7 lang5:愚笨的人</v>
      </c>
      <c r="E1449" s="18">
        <f t="shared" ca="1" si="68"/>
        <v>46202.697500115741</v>
      </c>
      <c r="G1449" s="10" t="str">
        <f t="shared" si="69"/>
        <v>gong7 lang5</v>
      </c>
    </row>
    <row r="1450" spans="1:7">
      <c r="A1450" s="16" t="str">
        <f t="shared" si="67"/>
        <v>笨女人</v>
      </c>
      <c r="B1450" s="16"/>
      <c r="C1450" s="17"/>
      <c r="D1450" s="16" t="str">
        <f xml:space="preserve"> _xlfn.CONCAT(ChhoeTaigi_TaioanPehoeKichhooGi!H1448, ":", ChhoeTaigi_TaioanPehoeKichhooGi!J1448)</f>
        <v>gong7 tsa-boo2:笨女人</v>
      </c>
      <c r="E1450" s="18">
        <f t="shared" ca="1" si="68"/>
        <v>46202.697500231479</v>
      </c>
      <c r="G1450" s="10" t="str">
        <f t="shared" si="69"/>
        <v>gong7 tsa-boo2</v>
      </c>
    </row>
    <row r="1451" spans="1:7">
      <c r="A1451" s="16" t="str">
        <f t="shared" si="67"/>
        <v>笨孩子</v>
      </c>
      <c r="B1451" s="16"/>
      <c r="C1451" s="17"/>
      <c r="D1451" s="16" t="str">
        <f xml:space="preserve"> _xlfn.CONCAT(ChhoeTaigi_TaioanPehoeKichhooGi!H1449, ":", ChhoeTaigi_TaioanPehoeKichhooGi!J1449)</f>
        <v>gong7-gin2-na2:笨孩子</v>
      </c>
      <c r="E1451" s="18">
        <f t="shared" ca="1" si="68"/>
        <v>46202.697500115741</v>
      </c>
      <c r="G1451" s="10" t="str">
        <f t="shared" si="69"/>
        <v>gong7-gin2-na2</v>
      </c>
    </row>
    <row r="1452" spans="1:7">
      <c r="A1452" s="16" t="str">
        <f t="shared" si="67"/>
        <v>暈</v>
      </c>
      <c r="B1452" s="16"/>
      <c r="C1452" s="17"/>
      <c r="D1452" s="16" t="str">
        <f xml:space="preserve"> _xlfn.CONCAT(ChhoeTaigi_TaioanPehoeKichhooGi!H1450, ":", ChhoeTaigi_TaioanPehoeKichhooGi!J1450)</f>
        <v>gong5:暈</v>
      </c>
      <c r="E1452" s="18">
        <f t="shared" ca="1" si="68"/>
        <v>46202.697500115741</v>
      </c>
      <c r="G1452" s="10" t="str">
        <f t="shared" si="69"/>
        <v>gong5</v>
      </c>
    </row>
    <row r="1453" spans="1:7">
      <c r="A1453" s="16" t="str">
        <f t="shared" si="67"/>
        <v>牛</v>
      </c>
      <c r="B1453" s="16"/>
      <c r="C1453" s="17"/>
      <c r="D1453" s="16" t="str">
        <f xml:space="preserve"> _xlfn.CONCAT(ChhoeTaigi_TaioanPehoeKichhooGi!H1451, ":", ChhoeTaigi_TaioanPehoeKichhooGi!J1451)</f>
        <v>gu5:牛</v>
      </c>
      <c r="E1453" s="18">
        <f t="shared" ca="1" si="68"/>
        <v>46202.697500115741</v>
      </c>
      <c r="G1453" s="10" t="str">
        <f t="shared" si="69"/>
        <v>gu5</v>
      </c>
    </row>
    <row r="1454" spans="1:7">
      <c r="A1454" s="16" t="str">
        <f t="shared" si="67"/>
        <v>牛油</v>
      </c>
      <c r="B1454" s="16"/>
      <c r="C1454" s="17"/>
      <c r="D1454" s="16" t="str">
        <f xml:space="preserve"> _xlfn.CONCAT(ChhoeTaigi_TaioanPehoeKichhooGi!H1452, ":", ChhoeTaigi_TaioanPehoeKichhooGi!J1452)</f>
        <v>gu5-iu5:牛油</v>
      </c>
      <c r="E1454" s="18">
        <f t="shared" ca="1" si="68"/>
        <v>46202.697500115741</v>
      </c>
      <c r="G1454" s="10" t="str">
        <f t="shared" si="69"/>
        <v>gu5-iu5</v>
      </c>
    </row>
    <row r="1455" spans="1:7">
      <c r="A1455" s="16" t="str">
        <f t="shared" si="67"/>
        <v>牛肉</v>
      </c>
      <c r="B1455" s="16"/>
      <c r="C1455" s="17"/>
      <c r="D1455" s="16" t="str">
        <f xml:space="preserve"> _xlfn.CONCAT(ChhoeTaigi_TaioanPehoeKichhooGi!H1453, ":", ChhoeTaigi_TaioanPehoeKichhooGi!J1453)</f>
        <v>gu5-bah:牛肉</v>
      </c>
      <c r="E1455" s="18">
        <f t="shared" ca="1" si="68"/>
        <v>46202.697500115741</v>
      </c>
      <c r="G1455" s="10" t="str">
        <f t="shared" si="69"/>
        <v>gu5-bah</v>
      </c>
    </row>
    <row r="1456" spans="1:7">
      <c r="A1456" s="16" t="str">
        <f t="shared" si="67"/>
        <v>黃牛</v>
      </c>
      <c r="B1456" s="16"/>
      <c r="C1456" s="17"/>
      <c r="D1456" s="16" t="str">
        <f xml:space="preserve"> _xlfn.CONCAT(ChhoeTaigi_TaioanPehoeKichhooGi!H1454, ":", ChhoeTaigi_TaioanPehoeKichhooGi!J1454)</f>
        <v>tshiah gu5:黃牛</v>
      </c>
      <c r="E1456" s="18">
        <f t="shared" ca="1" si="68"/>
        <v>46202.697500115741</v>
      </c>
      <c r="G1456" s="10" t="str">
        <f t="shared" si="69"/>
        <v>tshiah gu5</v>
      </c>
    </row>
    <row r="1457" spans="1:7">
      <c r="A1457" s="16" t="str">
        <f t="shared" si="67"/>
        <v>水牛</v>
      </c>
      <c r="B1457" s="16"/>
      <c r="C1457" s="17"/>
      <c r="D1457" s="16" t="str">
        <f xml:space="preserve"> _xlfn.CONCAT(ChhoeTaigi_TaioanPehoeKichhooGi!H1455, ":", ChhoeTaigi_TaioanPehoeKichhooGi!J1455)</f>
        <v>tsui2 gu5:水牛</v>
      </c>
      <c r="E1457" s="18">
        <f t="shared" ca="1" si="68"/>
        <v>46202.697500231479</v>
      </c>
      <c r="G1457" s="10" t="str">
        <f t="shared" si="69"/>
        <v>tsui2 gu5</v>
      </c>
    </row>
    <row r="1458" spans="1:7">
      <c r="A1458" s="16" t="str">
        <f t="shared" si="67"/>
        <v>牛奶</v>
      </c>
      <c r="B1458" s="16"/>
      <c r="C1458" s="17"/>
      <c r="D1458" s="16" t="str">
        <f xml:space="preserve"> _xlfn.CONCAT(ChhoeTaigi_TaioanPehoeKichhooGi!H1456, ":", ChhoeTaigi_TaioanPehoeKichhooGi!J1456)</f>
        <v>gu5-ling:牛奶</v>
      </c>
      <c r="E1458" s="18">
        <f t="shared" ca="1" si="68"/>
        <v>46202.697500115741</v>
      </c>
      <c r="G1458" s="10" t="str">
        <f t="shared" si="69"/>
        <v>gu5-ling</v>
      </c>
    </row>
    <row r="1459" spans="1:7">
      <c r="A1459" s="16" t="str">
        <f t="shared" si="67"/>
        <v>牛奶粉</v>
      </c>
      <c r="B1459" s="16"/>
      <c r="C1459" s="17"/>
      <c r="D1459" s="16" t="str">
        <f xml:space="preserve"> _xlfn.CONCAT(ChhoeTaigi_TaioanPehoeKichhooGi!H1457, ":", ChhoeTaigi_TaioanPehoeKichhooGi!J1457)</f>
        <v>gu5-ling-hun2:牛奶粉</v>
      </c>
      <c r="E1459" s="18">
        <f t="shared" ca="1" si="68"/>
        <v>46202.697500115741</v>
      </c>
      <c r="G1459" s="10" t="str">
        <f t="shared" si="69"/>
        <v>gu5-ling-hun2</v>
      </c>
    </row>
    <row r="1460" spans="1:7">
      <c r="A1460" s="16" t="str">
        <f t="shared" si="67"/>
        <v>牛車</v>
      </c>
      <c r="B1460" s="16"/>
      <c r="C1460" s="17"/>
      <c r="D1460" s="16" t="str">
        <f xml:space="preserve"> _xlfn.CONCAT(ChhoeTaigi_TaioanPehoeKichhooGi!H1458, ":", ChhoeTaigi_TaioanPehoeKichhooGi!J1458)</f>
        <v>gu5-tshia:牛車</v>
      </c>
      <c r="E1460" s="18">
        <f t="shared" ca="1" si="68"/>
        <v>46202.697500115741</v>
      </c>
      <c r="G1460" s="10" t="str">
        <f t="shared" si="69"/>
        <v>gu5-tshia</v>
      </c>
    </row>
    <row r="1461" spans="1:7">
      <c r="A1461" s="16" t="str">
        <f t="shared" si="67"/>
        <v>危險</v>
      </c>
      <c r="B1461" s="16"/>
      <c r="C1461" s="17"/>
      <c r="D1461" s="16" t="str">
        <f xml:space="preserve"> _xlfn.CONCAT(ChhoeTaigi_TaioanPehoeKichhooGi!H1459, ":", ChhoeTaigi_TaioanPehoeKichhooGi!J1459)</f>
        <v>gui5-hiam2:危險</v>
      </c>
      <c r="E1461" s="18">
        <f t="shared" ca="1" si="68"/>
        <v>46202.697500115741</v>
      </c>
      <c r="G1461" s="10" t="str">
        <f t="shared" si="69"/>
        <v>gui5-hiam2</v>
      </c>
    </row>
    <row r="1462" spans="1:7">
      <c r="A1462" s="16" t="str">
        <f t="shared" si="67"/>
        <v>危機</v>
      </c>
      <c r="B1462" s="16"/>
      <c r="C1462" s="17"/>
      <c r="D1462" s="16" t="str">
        <f xml:space="preserve"> _xlfn.CONCAT(ChhoeTaigi_TaioanPehoeKichhooGi!H1460, ":", ChhoeTaigi_TaioanPehoeKichhooGi!J1460)</f>
        <v>gui5-ki:危機</v>
      </c>
      <c r="E1462" s="18">
        <f t="shared" ca="1" si="68"/>
        <v>46202.697500115741</v>
      </c>
      <c r="G1462" s="10" t="str">
        <f t="shared" si="69"/>
        <v>gui5-ki</v>
      </c>
    </row>
    <row r="1463" spans="1:7">
      <c r="A1463" s="16" t="str">
        <f t="shared" si="67"/>
        <v>國家的危機</v>
      </c>
      <c r="B1463" s="16"/>
      <c r="C1463" s="17"/>
      <c r="D1463" s="16" t="str">
        <f xml:space="preserve"> _xlfn.CONCAT(ChhoeTaigi_TaioanPehoeKichhooGi!H1461, ":", ChhoeTaigi_TaioanPehoeKichhooGi!J1461)</f>
        <v>kok-ka e5 gui5-ki:國家的危機</v>
      </c>
      <c r="E1463" s="18">
        <f t="shared" ca="1" si="68"/>
        <v>46202.697500231479</v>
      </c>
      <c r="G1463" s="10" t="str">
        <f t="shared" si="69"/>
        <v>kok-ka e5 gui5-ki</v>
      </c>
    </row>
    <row r="1464" spans="1:7">
      <c r="A1464" s="16" t="str">
        <f t="shared" si="67"/>
        <v>危急</v>
      </c>
      <c r="B1464" s="16"/>
      <c r="C1464" s="17"/>
      <c r="D1464" s="16" t="str">
        <f xml:space="preserve"> _xlfn.CONCAT(ChhoeTaigi_TaioanPehoeKichhooGi!H1462, ":", ChhoeTaigi_TaioanPehoeKichhooGi!J1462)</f>
        <v>gui5-kip:危急</v>
      </c>
      <c r="E1464" s="18">
        <f t="shared" ca="1" si="68"/>
        <v>46202.697500115741</v>
      </c>
      <c r="G1464" s="10" t="str">
        <f t="shared" si="69"/>
        <v>gui5-kip</v>
      </c>
    </row>
    <row r="1465" spans="1:7">
      <c r="A1465" s="16" t="str">
        <f t="shared" si="67"/>
        <v>適合、一致</v>
      </c>
      <c r="B1465" s="16"/>
      <c r="C1465" s="17"/>
      <c r="D1465" s="16" t="str">
        <f xml:space="preserve"> _xlfn.CONCAT(ChhoeTaigi_TaioanPehoeKichhooGi!H1463, ":", ChhoeTaigi_TaioanPehoeKichhooGi!J1463)</f>
        <v>hah8:適合、一致</v>
      </c>
      <c r="E1465" s="18">
        <f t="shared" ca="1" si="68"/>
        <v>46202.697500115741</v>
      </c>
      <c r="G1465" s="10" t="str">
        <f t="shared" si="69"/>
        <v>hah8</v>
      </c>
    </row>
    <row r="1466" spans="1:7">
      <c r="A1466" s="16" t="str">
        <f t="shared" si="67"/>
        <v>壞了</v>
      </c>
      <c r="B1466" s="16"/>
      <c r="C1466" s="17"/>
      <c r="D1466" s="16" t="str">
        <f xml:space="preserve"> _xlfn.CONCAT(ChhoeTaigi_TaioanPehoeKichhooGi!H1464, ":", ChhoeTaigi_TaioanPehoeKichhooGi!J1464)</f>
        <v>hai7--khi3:壞了</v>
      </c>
      <c r="E1466" s="18">
        <f t="shared" ca="1" si="68"/>
        <v>46202.697500115741</v>
      </c>
      <c r="G1466" s="10" t="str">
        <f t="shared" si="69"/>
        <v>hai7--khi3</v>
      </c>
    </row>
    <row r="1467" spans="1:7">
      <c r="A1467" s="16" t="str">
        <f t="shared" si="67"/>
        <v>害</v>
      </c>
      <c r="B1467" s="16"/>
      <c r="C1467" s="17"/>
      <c r="D1467" s="16" t="str">
        <f xml:space="preserve"> _xlfn.CONCAT(ChhoeTaigi_TaioanPehoeKichhooGi!H1465, ":", ChhoeTaigi_TaioanPehoeKichhooGi!J1465)</f>
        <v>hai7:害</v>
      </c>
      <c r="E1467" s="18">
        <f t="shared" ca="1" si="68"/>
        <v>46202.697500115741</v>
      </c>
      <c r="G1467" s="10" t="str">
        <f t="shared" si="69"/>
        <v>hai7</v>
      </c>
    </row>
    <row r="1468" spans="1:7">
      <c r="A1468" s="16" t="str">
        <f t="shared" si="67"/>
        <v>厲害</v>
      </c>
      <c r="B1468" s="16"/>
      <c r="C1468" s="17"/>
      <c r="D1468" s="16" t="str">
        <f xml:space="preserve"> _xlfn.CONCAT(ChhoeTaigi_TaioanPehoeKichhooGi!H1466, ":", ChhoeTaigi_TaioanPehoeKichhooGi!J1466)</f>
        <v>Li7-hai7:厲害</v>
      </c>
      <c r="E1468" s="18">
        <f t="shared" ca="1" si="68"/>
        <v>46202.697500115741</v>
      </c>
      <c r="G1468" s="10" t="str">
        <f t="shared" si="69"/>
        <v>Li7-hai7</v>
      </c>
    </row>
    <row r="1469" spans="1:7">
      <c r="A1469" s="16" t="str">
        <f t="shared" si="67"/>
        <v>海</v>
      </c>
      <c r="B1469" s="16"/>
      <c r="C1469" s="17"/>
      <c r="D1469" s="16" t="str">
        <f xml:space="preserve"> _xlfn.CONCAT(ChhoeTaigi_TaioanPehoeKichhooGi!H1467, ":", ChhoeTaigi_TaioanPehoeKichhooGi!J1467)</f>
        <v>hai2:海</v>
      </c>
      <c r="E1469" s="18">
        <f t="shared" ca="1" si="68"/>
        <v>46202.697500115741</v>
      </c>
      <c r="G1469" s="10" t="str">
        <f t="shared" si="69"/>
        <v>hai2</v>
      </c>
    </row>
    <row r="1470" spans="1:7">
      <c r="A1470" s="16" t="str">
        <f t="shared" si="67"/>
        <v>上海</v>
      </c>
      <c r="B1470" s="16"/>
      <c r="C1470" s="17"/>
      <c r="D1470" s="16" t="str">
        <f xml:space="preserve"> _xlfn.CONCAT(ChhoeTaigi_TaioanPehoeKichhooGi!H1468, ":", ChhoeTaigi_TaioanPehoeKichhooGi!J1468)</f>
        <v>siong7-hai2:上海</v>
      </c>
      <c r="E1470" s="18">
        <f t="shared" ca="1" si="68"/>
        <v>46202.697500231479</v>
      </c>
      <c r="G1470" s="10" t="str">
        <f t="shared" si="69"/>
        <v>siong7-hai2</v>
      </c>
    </row>
    <row r="1471" spans="1:7">
      <c r="A1471" s="16" t="str">
        <f t="shared" si="67"/>
        <v>海外</v>
      </c>
      <c r="B1471" s="16"/>
      <c r="C1471" s="17"/>
      <c r="D1471" s="16" t="str">
        <f xml:space="preserve"> _xlfn.CONCAT(ChhoeTaigi_TaioanPehoeKichhooGi!H1469, ":", ChhoeTaigi_TaioanPehoeKichhooGi!J1469)</f>
        <v>hai2-gua7:海外</v>
      </c>
      <c r="E1471" s="18">
        <f t="shared" ca="1" si="68"/>
        <v>46202.697500115741</v>
      </c>
      <c r="G1471" s="10" t="str">
        <f t="shared" si="69"/>
        <v>hai2-gua7</v>
      </c>
    </row>
    <row r="1472" spans="1:7">
      <c r="A1472" s="16" t="str">
        <f t="shared" si="67"/>
        <v>海面</v>
      </c>
      <c r="B1472" s="16"/>
      <c r="C1472" s="17"/>
      <c r="D1472" s="16" t="str">
        <f xml:space="preserve"> _xlfn.CONCAT(ChhoeTaigi_TaioanPehoeKichhooGi!H1470, ":", ChhoeTaigi_TaioanPehoeKichhooGi!J1470)</f>
        <v>hai2-bin7:海面</v>
      </c>
      <c r="E1472" s="18">
        <f t="shared" ca="1" si="68"/>
        <v>46202.697500115741</v>
      </c>
      <c r="G1472" s="10" t="str">
        <f t="shared" si="69"/>
        <v>hai2-bin7</v>
      </c>
    </row>
    <row r="1473" spans="1:7">
      <c r="A1473" s="16" t="str">
        <f t="shared" si="67"/>
        <v>海水</v>
      </c>
      <c r="B1473" s="16"/>
      <c r="C1473" s="17"/>
      <c r="D1473" s="16" t="str">
        <f xml:space="preserve"> _xlfn.CONCAT(ChhoeTaigi_TaioanPehoeKichhooGi!H1471, ":", ChhoeTaigi_TaioanPehoeKichhooGi!J1471)</f>
        <v>hai2-tsui2:海水</v>
      </c>
      <c r="E1473" s="18">
        <f t="shared" ca="1" si="68"/>
        <v>46202.697500115741</v>
      </c>
      <c r="G1473" s="10" t="str">
        <f t="shared" si="69"/>
        <v>hai2-tsui2</v>
      </c>
    </row>
    <row r="1474" spans="1:7">
      <c r="A1474" s="16" t="str">
        <f t="shared" si="67"/>
        <v>海綿</v>
      </c>
      <c r="B1474" s="16"/>
      <c r="C1474" s="17"/>
      <c r="D1474" s="16" t="str">
        <f xml:space="preserve"> _xlfn.CONCAT(ChhoeTaigi_TaioanPehoeKichhooGi!H1472, ":", ChhoeTaigi_TaioanPehoeKichhooGi!J1472)</f>
        <v>hai2-mi5:海綿</v>
      </c>
      <c r="E1474" s="18">
        <f t="shared" ca="1" si="68"/>
        <v>46202.697500115741</v>
      </c>
      <c r="G1474" s="10" t="str">
        <f t="shared" si="69"/>
        <v>hai2-mi5</v>
      </c>
    </row>
    <row r="1475" spans="1:7">
      <c r="A1475" s="16" t="str">
        <f t="shared" si="67"/>
        <v>海關</v>
      </c>
      <c r="B1475" s="16"/>
      <c r="C1475" s="17"/>
      <c r="D1475" s="16" t="str">
        <f xml:space="preserve"> _xlfn.CONCAT(ChhoeTaigi_TaioanPehoeKichhooGi!H1473, ":", ChhoeTaigi_TaioanPehoeKichhooGi!J1473)</f>
        <v>hai2-kuan:海關</v>
      </c>
      <c r="E1475" s="18">
        <f t="shared" ca="1" si="68"/>
        <v>46202.697500115741</v>
      </c>
      <c r="G1475" s="10" t="str">
        <f t="shared" si="69"/>
        <v>hai2-kuan</v>
      </c>
    </row>
    <row r="1476" spans="1:7">
      <c r="A1476" s="16" t="str">
        <f t="shared" si="67"/>
        <v>波浪</v>
      </c>
      <c r="B1476" s="16"/>
      <c r="C1476" s="17"/>
      <c r="D1476" s="16" t="str">
        <f xml:space="preserve"> _xlfn.CONCAT(ChhoeTaigi_TaioanPehoeKichhooGi!H1474, ":", ChhoeTaigi_TaioanPehoeKichhooGi!J1474)</f>
        <v>hai2-ing2:波浪</v>
      </c>
      <c r="E1476" s="18">
        <f t="shared" ca="1" si="68"/>
        <v>46202.697500115741</v>
      </c>
      <c r="G1476" s="10" t="str">
        <f t="shared" si="69"/>
        <v>hai2-ing2</v>
      </c>
    </row>
    <row r="1477" spans="1:7">
      <c r="A1477" s="16" t="str">
        <f t="shared" si="67"/>
        <v>波浪大</v>
      </c>
      <c r="B1477" s="16"/>
      <c r="C1477" s="17"/>
      <c r="D1477" s="16" t="str">
        <f xml:space="preserve"> _xlfn.CONCAT(ChhoeTaigi_TaioanPehoeKichhooGi!H1475, ":", ChhoeTaigi_TaioanPehoeKichhooGi!J1475)</f>
        <v>hai2-ing2 tsin tua7:波浪大</v>
      </c>
      <c r="E1477" s="18">
        <f t="shared" ca="1" si="68"/>
        <v>46202.697500231479</v>
      </c>
      <c r="G1477" s="10" t="str">
        <f t="shared" si="69"/>
        <v>hai2-ing2 tsin tua7</v>
      </c>
    </row>
    <row r="1478" spans="1:7">
      <c r="A1478" s="16" t="str">
        <f t="shared" si="67"/>
        <v>海很平靜</v>
      </c>
      <c r="B1478" s="16"/>
      <c r="C1478" s="17"/>
      <c r="D1478" s="16" t="str">
        <f xml:space="preserve"> _xlfn.CONCAT(ChhoeTaigi_TaioanPehoeKichhooGi!H1476, ":", ChhoeTaigi_TaioanPehoeKichhooGi!J1476)</f>
        <v>hai2 tsin pinn5:海很平靜</v>
      </c>
      <c r="E1478" s="18">
        <f t="shared" ca="1" si="68"/>
        <v>46202.697500115741</v>
      </c>
      <c r="G1478" s="10" t="str">
        <f t="shared" si="69"/>
        <v>hai2 tsin pinn5</v>
      </c>
    </row>
    <row r="1479" spans="1:7">
      <c r="A1479" s="16" t="str">
        <f t="shared" si="67"/>
        <v>海岸、海邊</v>
      </c>
      <c r="B1479" s="16"/>
      <c r="C1479" s="17"/>
      <c r="D1479" s="16" t="str">
        <f xml:space="preserve"> _xlfn.CONCAT(ChhoeTaigi_TaioanPehoeKichhooGi!H1477, ":", ChhoeTaigi_TaioanPehoeKichhooGi!J1477)</f>
        <v>hai2-huann7:海岸、海邊</v>
      </c>
      <c r="E1479" s="18">
        <f t="shared" ca="1" si="68"/>
        <v>46202.697500115741</v>
      </c>
      <c r="G1479" s="10" t="str">
        <f t="shared" si="69"/>
        <v>hai2-huann7</v>
      </c>
    </row>
    <row r="1480" spans="1:7">
      <c r="A1480" s="16" t="str">
        <f t="shared" si="67"/>
        <v>海風</v>
      </c>
      <c r="B1480" s="16"/>
      <c r="C1480" s="17"/>
      <c r="D1480" s="16" t="str">
        <f xml:space="preserve"> _xlfn.CONCAT(ChhoeTaigi_TaioanPehoeKichhooGi!H1478, ":", ChhoeTaigi_TaioanPehoeKichhooGi!J1478)</f>
        <v>hai2-hong:海風</v>
      </c>
      <c r="E1480" s="18">
        <f t="shared" ca="1" si="68"/>
        <v>46202.697500115741</v>
      </c>
      <c r="G1480" s="10" t="str">
        <f t="shared" si="69"/>
        <v>hai2-hong</v>
      </c>
    </row>
    <row r="1481" spans="1:7">
      <c r="A1481" s="16" t="str">
        <f t="shared" si="67"/>
        <v>海水浴</v>
      </c>
      <c r="B1481" s="16"/>
      <c r="C1481" s="17"/>
      <c r="D1481" s="16" t="str">
        <f xml:space="preserve"> _xlfn.CONCAT(ChhoeTaigi_TaioanPehoeKichhooGi!H1479, ":", ChhoeTaigi_TaioanPehoeKichhooGi!J1479)</f>
        <v>hai2-tsui2-ik8:海水浴</v>
      </c>
      <c r="E1481" s="18">
        <f t="shared" ca="1" si="68"/>
        <v>46202.697500115741</v>
      </c>
      <c r="G1481" s="10" t="str">
        <f t="shared" si="69"/>
        <v>hai2-tsui2-ik8</v>
      </c>
    </row>
    <row r="1482" spans="1:7">
      <c r="A1482" s="16" t="str">
        <f t="shared" si="67"/>
        <v>海岸線</v>
      </c>
      <c r="B1482" s="16"/>
      <c r="C1482" s="17"/>
      <c r="D1482" s="16" t="str">
        <f xml:space="preserve"> _xlfn.CONCAT(ChhoeTaigi_TaioanPehoeKichhooGi!H1480, ":", ChhoeTaigi_TaioanPehoeKichhooGi!J1480)</f>
        <v>hai2-gan7-suann3:海岸線</v>
      </c>
      <c r="E1482" s="18">
        <f t="shared" ca="1" si="68"/>
        <v>46202.697500115741</v>
      </c>
      <c r="G1482" s="10" t="str">
        <f t="shared" si="69"/>
        <v>hai2-gan7-suann3</v>
      </c>
    </row>
    <row r="1483" spans="1:7">
      <c r="A1483" s="16" t="str">
        <f t="shared" si="67"/>
        <v>搖動、振動</v>
      </c>
      <c r="B1483" s="16"/>
      <c r="C1483" s="17"/>
      <c r="D1483" s="16" t="str">
        <f xml:space="preserve"> _xlfn.CONCAT(ChhoeTaigi_TaioanPehoeKichhooGi!H1481, ":", ChhoeTaigi_TaioanPehoeKichhooGi!J1481)</f>
        <v>hainn3:搖動、振動</v>
      </c>
      <c r="E1483" s="18">
        <f t="shared" ca="1" si="68"/>
        <v>46202.697500115741</v>
      </c>
      <c r="G1483" s="10" t="str">
        <f t="shared" si="69"/>
        <v>hainn3</v>
      </c>
    </row>
    <row r="1484" spans="1:7">
      <c r="A1484" s="16" t="str">
        <f t="shared" si="67"/>
        <v>盪（打）鞦韆</v>
      </c>
      <c r="B1484" s="16"/>
      <c r="C1484" s="17"/>
      <c r="D1484" s="16" t="str">
        <f xml:space="preserve"> _xlfn.CONCAT(ChhoeTaigi_TaioanPehoeKichhooGi!H1482, ":", ChhoeTaigi_TaioanPehoeKichhooGi!J1482)</f>
        <v>hainn3 tshian-tshiu:盪（打）鞦韆</v>
      </c>
      <c r="E1484" s="18">
        <f t="shared" ca="1" si="68"/>
        <v>46202.697500231479</v>
      </c>
      <c r="G1484" s="10" t="str">
        <f t="shared" si="69"/>
        <v>hainn3 tshian-tshiu</v>
      </c>
    </row>
    <row r="1485" spans="1:7">
      <c r="A1485" s="16" t="str">
        <f t="shared" si="67"/>
        <v>呻吟</v>
      </c>
      <c r="B1485" s="16"/>
      <c r="C1485" s="17"/>
      <c r="D1485" s="16" t="str">
        <f xml:space="preserve"> _xlfn.CONCAT(ChhoeTaigi_TaioanPehoeKichhooGi!H1483, ":", ChhoeTaigi_TaioanPehoeKichhooGi!J1483)</f>
        <v>hainn:呻吟</v>
      </c>
      <c r="E1485" s="18">
        <f t="shared" ca="1" si="68"/>
        <v>46202.697500115741</v>
      </c>
      <c r="G1485" s="10" t="str">
        <f t="shared" si="69"/>
        <v>hainn</v>
      </c>
    </row>
    <row r="1486" spans="1:7">
      <c r="A1486" s="16" t="str">
        <f t="shared" ref="A1486:A1549" si="70" xml:space="preserve"> MID(D1486, SEARCH(":", D1486)+1, LEN(D1486) - SEARCH(":", D1486))</f>
        <v>學生</v>
      </c>
      <c r="B1486" s="16"/>
      <c r="C1486" s="17"/>
      <c r="D1486" s="16" t="str">
        <f xml:space="preserve"> _xlfn.CONCAT(ChhoeTaigi_TaioanPehoeKichhooGi!H1484, ":", ChhoeTaigi_TaioanPehoeKichhooGi!J1484)</f>
        <v>hak8-sing:學生</v>
      </c>
      <c r="E1486" s="18">
        <f t="shared" ref="E1486:E1549" ca="1" si="71" xml:space="preserve"> NOW()</f>
        <v>46202.697500115741</v>
      </c>
      <c r="G1486" s="10" t="str">
        <f t="shared" ref="G1486:G1549" si="72" xml:space="preserve"> MID(D1486, 1, SEARCH(":", D1486) -1)</f>
        <v>hak8-sing</v>
      </c>
    </row>
    <row r="1487" spans="1:7">
      <c r="A1487" s="16" t="str">
        <f t="shared" si="70"/>
        <v>學校</v>
      </c>
      <c r="B1487" s="16"/>
      <c r="C1487" s="17"/>
      <c r="D1487" s="16" t="str">
        <f xml:space="preserve"> _xlfn.CONCAT(ChhoeTaigi_TaioanPehoeKichhooGi!H1485, ":", ChhoeTaigi_TaioanPehoeKichhooGi!J1485)</f>
        <v>hak8-hau7:學校</v>
      </c>
      <c r="E1487" s="18">
        <f t="shared" ca="1" si="71"/>
        <v>46202.697500115741</v>
      </c>
      <c r="G1487" s="10" t="str">
        <f t="shared" si="72"/>
        <v>hak8-hau7</v>
      </c>
    </row>
    <row r="1488" spans="1:7">
      <c r="A1488" s="16" t="str">
        <f t="shared" si="70"/>
        <v>國民學校</v>
      </c>
      <c r="B1488" s="16"/>
      <c r="C1488" s="17"/>
      <c r="D1488" s="16" t="str">
        <f xml:space="preserve"> _xlfn.CONCAT(ChhoeTaigi_TaioanPehoeKichhooGi!H1486, ":", ChhoeTaigi_TaioanPehoeKichhooGi!J1486)</f>
        <v>kok-bin5 hak8-hau7:國民學校</v>
      </c>
      <c r="E1488" s="18">
        <f t="shared" ca="1" si="71"/>
        <v>46202.697500115741</v>
      </c>
      <c r="G1488" s="10" t="str">
        <f t="shared" si="72"/>
        <v>kok-bin5 hak8-hau7</v>
      </c>
    </row>
    <row r="1489" spans="1:7">
      <c r="A1489" s="16" t="str">
        <f t="shared" si="70"/>
        <v>工業學校</v>
      </c>
      <c r="B1489" s="16"/>
      <c r="C1489" s="17"/>
      <c r="D1489" s="16" t="str">
        <f xml:space="preserve"> _xlfn.CONCAT(ChhoeTaigi_TaioanPehoeKichhooGi!H1487, ":", ChhoeTaigi_TaioanPehoeKichhooGi!J1487)</f>
        <v>kang-giap8 hak8-hau7:工業學校</v>
      </c>
      <c r="E1489" s="18">
        <f t="shared" ca="1" si="71"/>
        <v>46202.697500115741</v>
      </c>
      <c r="G1489" s="10" t="str">
        <f t="shared" si="72"/>
        <v>kang-giap8 hak8-hau7</v>
      </c>
    </row>
    <row r="1490" spans="1:7">
      <c r="A1490" s="16" t="str">
        <f t="shared" si="70"/>
        <v>商業學校</v>
      </c>
      <c r="B1490" s="16"/>
      <c r="C1490" s="17"/>
      <c r="D1490" s="16" t="str">
        <f xml:space="preserve"> _xlfn.CONCAT(ChhoeTaigi_TaioanPehoeKichhooGi!H1488, ":", ChhoeTaigi_TaioanPehoeKichhooGi!J1488)</f>
        <v>siang-giap8 hak8-hau7:商業學校</v>
      </c>
      <c r="E1490" s="18">
        <f t="shared" ca="1" si="71"/>
        <v>46202.697500115741</v>
      </c>
      <c r="G1490" s="10" t="str">
        <f t="shared" si="72"/>
        <v>siang-giap8 hak8-hau7</v>
      </c>
    </row>
    <row r="1491" spans="1:7">
      <c r="A1491" s="16" t="str">
        <f t="shared" si="70"/>
        <v>師範學校</v>
      </c>
      <c r="B1491" s="16"/>
      <c r="C1491" s="17"/>
      <c r="D1491" s="16" t="str">
        <f xml:space="preserve"> _xlfn.CONCAT(ChhoeTaigi_TaioanPehoeKichhooGi!H1489, ":", ChhoeTaigi_TaioanPehoeKichhooGi!J1489)</f>
        <v>su-huan7 hak8-hau7:師範學校</v>
      </c>
      <c r="E1491" s="18">
        <f t="shared" ca="1" si="71"/>
        <v>46202.697500231479</v>
      </c>
      <c r="G1491" s="10" t="str">
        <f t="shared" si="72"/>
        <v>su-huan7 hak8-hau7</v>
      </c>
    </row>
    <row r="1492" spans="1:7">
      <c r="A1492" s="16" t="str">
        <f t="shared" si="70"/>
        <v>學費</v>
      </c>
      <c r="B1492" s="16"/>
      <c r="C1492" s="17"/>
      <c r="D1492" s="16" t="str">
        <f xml:space="preserve"> _xlfn.CONCAT(ChhoeTaigi_TaioanPehoeKichhooGi!H1490, ":", ChhoeTaigi_TaioanPehoeKichhooGi!J1490)</f>
        <v>hak8-hui3:學費</v>
      </c>
      <c r="E1492" s="18">
        <f t="shared" ca="1" si="71"/>
        <v>46202.697500115741</v>
      </c>
      <c r="G1492" s="10" t="str">
        <f t="shared" si="72"/>
        <v>hak8-hui3</v>
      </c>
    </row>
    <row r="1493" spans="1:7">
      <c r="A1493" s="16" t="str">
        <f t="shared" si="70"/>
        <v>學期</v>
      </c>
      <c r="B1493" s="16"/>
      <c r="C1493" s="17"/>
      <c r="D1493" s="16" t="str">
        <f xml:space="preserve"> _xlfn.CONCAT(ChhoeTaigi_TaioanPehoeKichhooGi!H1491, ":", ChhoeTaigi_TaioanPehoeKichhooGi!J1491)</f>
        <v>hak8-ki5:學期</v>
      </c>
      <c r="E1493" s="18">
        <f t="shared" ca="1" si="71"/>
        <v>46202.697500115741</v>
      </c>
      <c r="G1493" s="10" t="str">
        <f t="shared" si="72"/>
        <v>hak8-ki5</v>
      </c>
    </row>
    <row r="1494" spans="1:7">
      <c r="A1494" s="16" t="str">
        <f t="shared" si="70"/>
        <v>上學期</v>
      </c>
      <c r="B1494" s="16"/>
      <c r="C1494" s="17"/>
      <c r="D1494" s="16" t="str">
        <f xml:space="preserve"> _xlfn.CONCAT(ChhoeTaigi_TaioanPehoeKichhooGi!H1492, ":", ChhoeTaigi_TaioanPehoeKichhooGi!J1492)</f>
        <v>siang7 hak8-ki5:上學期</v>
      </c>
      <c r="E1494" s="18">
        <f t="shared" ca="1" si="71"/>
        <v>46202.697500115741</v>
      </c>
      <c r="G1494" s="10" t="str">
        <f t="shared" si="72"/>
        <v>siang7 hak8-ki5</v>
      </c>
    </row>
    <row r="1495" spans="1:7">
      <c r="A1495" s="16" t="str">
        <f t="shared" si="70"/>
        <v>下學期</v>
      </c>
      <c r="B1495" s="16"/>
      <c r="C1495" s="17"/>
      <c r="D1495" s="16" t="str">
        <f xml:space="preserve"> _xlfn.CONCAT(ChhoeTaigi_TaioanPehoeKichhooGi!H1493, ":", ChhoeTaigi_TaioanPehoeKichhooGi!J1493)</f>
        <v>ha7 hak8-ki5:下學期</v>
      </c>
      <c r="E1495" s="18">
        <f t="shared" ca="1" si="71"/>
        <v>46202.697500115741</v>
      </c>
      <c r="G1495" s="10" t="str">
        <f t="shared" si="72"/>
        <v>ha7 hak8-ki5</v>
      </c>
    </row>
    <row r="1496" spans="1:7">
      <c r="A1496" s="16" t="str">
        <f t="shared" si="70"/>
        <v>學院</v>
      </c>
      <c r="B1496" s="16"/>
      <c r="C1496" s="17"/>
      <c r="D1496" s="16" t="str">
        <f xml:space="preserve"> _xlfn.CONCAT(ChhoeTaigi_TaioanPehoeKichhooGi!H1494, ":", ChhoeTaigi_TaioanPehoeKichhooGi!J1494)</f>
        <v>hak8-inn7:學院</v>
      </c>
      <c r="E1496" s="18">
        <f t="shared" ca="1" si="71"/>
        <v>46202.697500115741</v>
      </c>
      <c r="G1496" s="10" t="str">
        <f t="shared" si="72"/>
        <v>hak8-inn7</v>
      </c>
    </row>
    <row r="1497" spans="1:7">
      <c r="A1497" s="16" t="str">
        <f t="shared" si="70"/>
        <v>笨、愚昧的</v>
      </c>
      <c r="B1497" s="16"/>
      <c r="C1497" s="17"/>
      <c r="D1497" s="16" t="str">
        <f xml:space="preserve"> _xlfn.CONCAT(ChhoeTaigi_TaioanPehoeKichhooGi!H1495, ":", ChhoeTaigi_TaioanPehoeKichhooGi!J1495)</f>
        <v>ham-ban7:笨、愚昧的</v>
      </c>
      <c r="E1497" s="18">
        <f t="shared" ca="1" si="71"/>
        <v>46202.697500231479</v>
      </c>
      <c r="G1497" s="10" t="str">
        <f t="shared" si="72"/>
        <v>ham-ban7</v>
      </c>
    </row>
    <row r="1498" spans="1:7">
      <c r="A1498" s="16" t="str">
        <f t="shared" si="70"/>
        <v>含、和</v>
      </c>
      <c r="B1498" s="16"/>
      <c r="C1498" s="17"/>
      <c r="D1498" s="16" t="str">
        <f xml:space="preserve"> _xlfn.CONCAT(ChhoeTaigi_TaioanPehoeKichhooGi!H1496, ":", ChhoeTaigi_TaioanPehoeKichhooGi!J1496)</f>
        <v>ham5:含、和</v>
      </c>
      <c r="E1498" s="18">
        <f t="shared" ca="1" si="71"/>
        <v>46202.697500115741</v>
      </c>
      <c r="G1498" s="10" t="str">
        <f t="shared" si="72"/>
        <v>ham5</v>
      </c>
    </row>
    <row r="1499" spans="1:7">
      <c r="A1499" s="16" t="str">
        <f t="shared" si="70"/>
        <v>包含</v>
      </c>
      <c r="B1499" s="16"/>
      <c r="C1499" s="17"/>
      <c r="D1499" s="16" t="str">
        <f xml:space="preserve"> _xlfn.CONCAT(ChhoeTaigi_TaioanPehoeKichhooGi!H1497, ":", ChhoeTaigi_TaioanPehoeKichhooGi!J1497)</f>
        <v>pau-ham5:包含</v>
      </c>
      <c r="E1499" s="18">
        <f t="shared" ca="1" si="71"/>
        <v>46202.697500115741</v>
      </c>
      <c r="G1499" s="10" t="str">
        <f t="shared" si="72"/>
        <v>pau-ham5</v>
      </c>
    </row>
    <row r="1500" spans="1:7">
      <c r="A1500" s="16" t="str">
        <f t="shared" si="70"/>
        <v>（漢）</v>
      </c>
      <c r="B1500" s="16"/>
      <c r="C1500" s="17"/>
      <c r="D1500" s="16" t="str">
        <f xml:space="preserve"> _xlfn.CONCAT(ChhoeTaigi_TaioanPehoeKichhooGi!H1498, ":", ChhoeTaigi_TaioanPehoeKichhooGi!J1498)</f>
        <v>han3:（漢）</v>
      </c>
      <c r="E1500" s="18">
        <f t="shared" ca="1" si="71"/>
        <v>46202.697500115741</v>
      </c>
      <c r="G1500" s="10" t="str">
        <f t="shared" si="72"/>
        <v>han3</v>
      </c>
    </row>
    <row r="1501" spans="1:7">
      <c r="A1501" s="16" t="str">
        <f t="shared" si="70"/>
        <v>小孩子</v>
      </c>
      <c r="B1501" s="16"/>
      <c r="C1501" s="17"/>
      <c r="D1501" s="16" t="str">
        <f xml:space="preserve"> _xlfn.CONCAT(ChhoeTaigi_TaioanPehoeKichhooGi!H1499, ":", ChhoeTaigi_TaioanPehoeKichhooGi!J1499)</f>
        <v>se3 han3 gin2-na2:小孩子</v>
      </c>
      <c r="E1501" s="18">
        <f t="shared" ca="1" si="71"/>
        <v>46202.697500115741</v>
      </c>
      <c r="G1501" s="10" t="str">
        <f t="shared" si="72"/>
        <v>se3 han3 gin2-na2</v>
      </c>
    </row>
    <row r="1502" spans="1:7">
      <c r="A1502" s="16" t="str">
        <f t="shared" si="70"/>
        <v>大孩子</v>
      </c>
      <c r="B1502" s="16"/>
      <c r="C1502" s="17"/>
      <c r="D1502" s="16" t="str">
        <f xml:space="preserve"> _xlfn.CONCAT(ChhoeTaigi_TaioanPehoeKichhooGi!H1500, ":", ChhoeTaigi_TaioanPehoeKichhooGi!J1500)</f>
        <v>tua7 han3 gin2-na2:大孩子</v>
      </c>
      <c r="E1502" s="18">
        <f t="shared" ca="1" si="71"/>
        <v>46202.697500115741</v>
      </c>
      <c r="G1502" s="10" t="str">
        <f t="shared" si="72"/>
        <v>tua7 han3 gin2-na2</v>
      </c>
    </row>
    <row r="1503" spans="1:7">
      <c r="A1503" s="16" t="str">
        <f t="shared" si="70"/>
        <v>罕、很少</v>
      </c>
      <c r="B1503" s="16"/>
      <c r="C1503" s="17"/>
      <c r="D1503" s="16" t="str">
        <f xml:space="preserve"> _xlfn.CONCAT(ChhoeTaigi_TaioanPehoeKichhooGi!H1501, ":", ChhoeTaigi_TaioanPehoeKichhooGi!J1501)</f>
        <v>han2--tit:罕、很少</v>
      </c>
      <c r="E1503" s="18">
        <f t="shared" ca="1" si="71"/>
        <v>46202.697500115741</v>
      </c>
      <c r="G1503" s="10" t="str">
        <f t="shared" si="72"/>
        <v>han2--tit</v>
      </c>
    </row>
    <row r="1504" spans="1:7">
      <c r="A1504" s="16" t="str">
        <f t="shared" si="70"/>
        <v>造謠、留言</v>
      </c>
      <c r="B1504" s="16"/>
      <c r="C1504" s="17"/>
      <c r="D1504" s="16" t="str">
        <f xml:space="preserve"> _xlfn.CONCAT(ChhoeTaigi_TaioanPehoeKichhooGi!H1502, ":", ChhoeTaigi_TaioanPehoeKichhooGi!J1502)</f>
        <v>han2:造謠、留言</v>
      </c>
      <c r="E1504" s="18">
        <f t="shared" ca="1" si="71"/>
        <v>46202.697500115741</v>
      </c>
      <c r="G1504" s="10" t="str">
        <f t="shared" si="72"/>
        <v>han2</v>
      </c>
    </row>
    <row r="1505" spans="1:7">
      <c r="A1505" s="16" t="str">
        <f t="shared" si="70"/>
        <v>甘薯、地瓜、蕃薯</v>
      </c>
      <c r="B1505" s="16"/>
      <c r="C1505" s="17"/>
      <c r="D1505" s="16" t="str">
        <f xml:space="preserve"> _xlfn.CONCAT(ChhoeTaigi_TaioanPehoeKichhooGi!H1503, ":", ChhoeTaigi_TaioanPehoeKichhooGi!J1503)</f>
        <v>han-tsi5:甘薯、地瓜、蕃薯</v>
      </c>
      <c r="E1505" s="18">
        <f t="shared" ca="1" si="71"/>
        <v>46202.697500115741</v>
      </c>
      <c r="G1505" s="10" t="str">
        <f t="shared" si="72"/>
        <v>han-tsi5</v>
      </c>
    </row>
    <row r="1506" spans="1:7">
      <c r="A1506" s="16" t="str">
        <f t="shared" si="70"/>
        <v>漢字</v>
      </c>
      <c r="B1506" s="16"/>
      <c r="C1506" s="17"/>
      <c r="D1506" s="16" t="str">
        <f xml:space="preserve"> _xlfn.CONCAT(ChhoeTaigi_TaioanPehoeKichhooGi!H1504, ":", ChhoeTaigi_TaioanPehoeKichhooGi!J1504)</f>
        <v>han3-ji7:漢字</v>
      </c>
      <c r="E1506" s="18">
        <f t="shared" ca="1" si="71"/>
        <v>46202.697500115741</v>
      </c>
      <c r="G1506" s="10" t="str">
        <f t="shared" si="72"/>
        <v>han3-ji7</v>
      </c>
    </row>
    <row r="1507" spans="1:7">
      <c r="A1507" s="16" t="str">
        <f t="shared" si="70"/>
        <v>韓國</v>
      </c>
      <c r="B1507" s="16"/>
      <c r="C1507" s="17"/>
      <c r="D1507" s="16" t="str">
        <f xml:space="preserve"> _xlfn.CONCAT(ChhoeTaigi_TaioanPehoeKichhooGi!H1505, ":", ChhoeTaigi_TaioanPehoeKichhooGi!J1505)</f>
        <v>han5-kok:韓國</v>
      </c>
      <c r="E1507" s="18">
        <f t="shared" ca="1" si="71"/>
        <v>46202.697500115741</v>
      </c>
      <c r="G1507" s="10" t="str">
        <f t="shared" si="72"/>
        <v>han5-kok</v>
      </c>
    </row>
    <row r="1508" spans="1:7">
      <c r="A1508" s="16" t="str">
        <f t="shared" si="70"/>
        <v>漢朝</v>
      </c>
      <c r="B1508" s="16"/>
      <c r="C1508" s="17"/>
      <c r="D1508" s="16" t="str">
        <f xml:space="preserve"> _xlfn.CONCAT(ChhoeTaigi_TaioanPehoeKichhooGi!H1506, ":", ChhoeTaigi_TaioanPehoeKichhooGi!J1506)</f>
        <v>han3 tiau5:漢朝</v>
      </c>
      <c r="E1508" s="18">
        <f t="shared" ca="1" si="71"/>
        <v>46202.697500115741</v>
      </c>
      <c r="G1508" s="10" t="str">
        <f t="shared" si="72"/>
        <v>han3 tiau5</v>
      </c>
    </row>
    <row r="1509" spans="1:7">
      <c r="A1509" s="16" t="str">
        <f t="shared" si="70"/>
        <v>閒談</v>
      </c>
      <c r="B1509" s="16"/>
      <c r="C1509" s="17"/>
      <c r="D1509" s="16" t="str">
        <f xml:space="preserve"> _xlfn.CONCAT(ChhoeTaigi_TaioanPehoeKichhooGi!H1507, ":", ChhoeTaigi_TaioanPehoeKichhooGi!J1507)</f>
        <v>han5-tam5:閒談</v>
      </c>
      <c r="E1509" s="18">
        <f t="shared" ca="1" si="71"/>
        <v>46202.697500115741</v>
      </c>
      <c r="G1509" s="10" t="str">
        <f t="shared" si="72"/>
        <v>han5-tam5</v>
      </c>
    </row>
    <row r="1510" spans="1:7">
      <c r="A1510" s="16" t="str">
        <f t="shared" si="70"/>
        <v>寒帶</v>
      </c>
      <c r="B1510" s="16"/>
      <c r="C1510" s="17"/>
      <c r="D1510" s="16" t="str">
        <f xml:space="preserve"> _xlfn.CONCAT(ChhoeTaigi_TaioanPehoeKichhooGi!H1508, ":", ChhoeTaigi_TaioanPehoeKichhooGi!J1508)</f>
        <v>han5-tai3:寒帶</v>
      </c>
      <c r="E1510" s="18">
        <f t="shared" ca="1" si="71"/>
        <v>46202.697500115741</v>
      </c>
      <c r="G1510" s="10" t="str">
        <f t="shared" si="72"/>
        <v>han5-tai3</v>
      </c>
    </row>
    <row r="1511" spans="1:7">
      <c r="A1511" s="16" t="str">
        <f t="shared" si="70"/>
        <v>寒流</v>
      </c>
      <c r="B1511" s="16"/>
      <c r="C1511" s="17"/>
      <c r="D1511" s="16" t="str">
        <f xml:space="preserve"> _xlfn.CONCAT(ChhoeTaigi_TaioanPehoeKichhooGi!H1509, ":", ChhoeTaigi_TaioanPehoeKichhooGi!J1509)</f>
        <v>han5-liu5:寒流</v>
      </c>
      <c r="E1511" s="18">
        <f t="shared" ca="1" si="71"/>
        <v>46202.697500231479</v>
      </c>
      <c r="G1511" s="10" t="str">
        <f t="shared" si="72"/>
        <v>han5-liu5</v>
      </c>
    </row>
    <row r="1512" spans="1:7">
      <c r="A1512" s="16" t="str">
        <f t="shared" si="70"/>
        <v>烤、烘</v>
      </c>
      <c r="B1512" s="16"/>
      <c r="C1512" s="17"/>
      <c r="D1512" s="16" t="str">
        <f xml:space="preserve"> _xlfn.CONCAT(ChhoeTaigi_TaioanPehoeKichhooGi!H1510, ":", ChhoeTaigi_TaioanPehoeKichhooGi!J1510)</f>
        <v>hang:烤、烘</v>
      </c>
      <c r="E1512" s="18">
        <f t="shared" ca="1" si="71"/>
        <v>46202.697500115741</v>
      </c>
      <c r="G1512" s="10" t="str">
        <f t="shared" si="72"/>
        <v>hang</v>
      </c>
    </row>
    <row r="1513" spans="1:7">
      <c r="A1513" s="16" t="str">
        <f t="shared" si="70"/>
        <v>烤麵包</v>
      </c>
      <c r="B1513" s="16"/>
      <c r="C1513" s="17"/>
      <c r="D1513" s="16" t="str">
        <f xml:space="preserve"> _xlfn.CONCAT(ChhoeTaigi_TaioanPehoeKichhooGi!H1511, ":", ChhoeTaigi_TaioanPehoeKichhooGi!J1511)</f>
        <v>hang mi7-pau:烤麵包</v>
      </c>
      <c r="E1513" s="18">
        <f t="shared" ca="1" si="71"/>
        <v>46202.697500115741</v>
      </c>
      <c r="G1513" s="10" t="str">
        <f t="shared" si="72"/>
        <v>hang mi7-pau</v>
      </c>
    </row>
    <row r="1514" spans="1:7">
      <c r="A1514" s="16" t="str">
        <f t="shared" si="70"/>
        <v>烤兩塊麵包</v>
      </c>
      <c r="B1514" s="16"/>
      <c r="C1514" s="17"/>
      <c r="D1514" s="16" t="str">
        <f xml:space="preserve"> _xlfn.CONCAT(ChhoeTaigi_TaioanPehoeKichhooGi!H1512, ":", ChhoeTaigi_TaioanPehoeKichhooGi!J1512)</f>
        <v>hang nng7 te3 mi7-pau:烤兩塊麵包</v>
      </c>
      <c r="E1514" s="18">
        <f t="shared" ca="1" si="71"/>
        <v>46202.697500115741</v>
      </c>
      <c r="G1514" s="10" t="str">
        <f t="shared" si="72"/>
        <v>hang nng7 te3 mi7-pau</v>
      </c>
    </row>
    <row r="1515" spans="1:7">
      <c r="A1515" s="16" t="str">
        <f t="shared" si="70"/>
        <v>烘爐</v>
      </c>
      <c r="B1515" s="16"/>
      <c r="C1515" s="17"/>
      <c r="D1515" s="16" t="str">
        <f xml:space="preserve"> _xlfn.CONCAT(ChhoeTaigi_TaioanPehoeKichhooGi!H1513, ":", ChhoeTaigi_TaioanPehoeKichhooGi!J1513)</f>
        <v>hang-loo5:烘爐</v>
      </c>
      <c r="E1515" s="18">
        <f t="shared" ca="1" si="71"/>
        <v>46202.697500115741</v>
      </c>
      <c r="G1515" s="10" t="str">
        <f t="shared" si="72"/>
        <v>hang-loo5</v>
      </c>
    </row>
    <row r="1516" spans="1:7">
      <c r="A1516" s="16" t="str">
        <f t="shared" si="70"/>
        <v>烘猪肉</v>
      </c>
      <c r="B1516" s="16"/>
      <c r="C1516" s="17"/>
      <c r="D1516" s="16" t="str">
        <f xml:space="preserve"> _xlfn.CONCAT(ChhoeTaigi_TaioanPehoeKichhooGi!H1514, ":", ChhoeTaigi_TaioanPehoeKichhooGi!J1514)</f>
        <v>hang ti-bah:烘猪肉</v>
      </c>
      <c r="E1516" s="18">
        <f t="shared" ca="1" si="71"/>
        <v>46202.697500115741</v>
      </c>
      <c r="G1516" s="10" t="str">
        <f t="shared" si="72"/>
        <v>hang ti-bah</v>
      </c>
    </row>
    <row r="1517" spans="1:7">
      <c r="A1517" s="16" t="str">
        <f t="shared" si="70"/>
        <v>烤雞肉</v>
      </c>
      <c r="B1517" s="16"/>
      <c r="C1517" s="17"/>
      <c r="D1517" s="16" t="str">
        <f xml:space="preserve"> _xlfn.CONCAT(ChhoeTaigi_TaioanPehoeKichhooGi!H1515, ":", ChhoeTaigi_TaioanPehoeKichhooGi!J1515)</f>
        <v>hang ke-bah:烤雞肉</v>
      </c>
      <c r="E1517" s="18">
        <f t="shared" ca="1" si="71"/>
        <v>46202.697500115741</v>
      </c>
      <c r="G1517" s="10" t="str">
        <f t="shared" si="72"/>
        <v>hang ke-bah</v>
      </c>
    </row>
    <row r="1518" spans="1:7">
      <c r="A1518" s="16" t="str">
        <f t="shared" si="70"/>
        <v>巷</v>
      </c>
      <c r="B1518" s="16"/>
      <c r="C1518" s="17"/>
      <c r="D1518" s="16" t="str">
        <f xml:space="preserve"> _xlfn.CONCAT(ChhoeTaigi_TaioanPehoeKichhooGi!H1516, ":", ChhoeTaigi_TaioanPehoeKichhooGi!J1516)</f>
        <v>hang7:巷</v>
      </c>
      <c r="E1518" s="18">
        <f t="shared" ca="1" si="71"/>
        <v>46202.697500231479</v>
      </c>
      <c r="G1518" s="10" t="str">
        <f t="shared" si="72"/>
        <v>hang7</v>
      </c>
    </row>
    <row r="1519" spans="1:7">
      <c r="A1519" s="16" t="str">
        <f t="shared" si="70"/>
        <v>恐嚇</v>
      </c>
      <c r="B1519" s="16"/>
      <c r="C1519" s="17"/>
      <c r="D1519" s="16" t="str">
        <f xml:space="preserve"> _xlfn.CONCAT(ChhoeTaigi_TaioanPehoeKichhooGi!H1517, ":", ChhoeTaigi_TaioanPehoeKichhooGi!J1517)</f>
        <v>hang2:恐嚇</v>
      </c>
      <c r="E1519" s="18">
        <f t="shared" ca="1" si="71"/>
        <v>46202.697500115741</v>
      </c>
      <c r="G1519" s="10" t="str">
        <f t="shared" si="72"/>
        <v>hang2</v>
      </c>
    </row>
    <row r="1520" spans="1:7">
      <c r="A1520" s="16" t="str">
        <f t="shared" si="70"/>
        <v>投降</v>
      </c>
      <c r="B1520" s="16"/>
      <c r="C1520" s="17"/>
      <c r="D1520" s="16" t="str">
        <f xml:space="preserve"> _xlfn.CONCAT(ChhoeTaigi_TaioanPehoeKichhooGi!H1518, ":", ChhoeTaigi_TaioanPehoeKichhooGi!J1518)</f>
        <v>hang5:投降</v>
      </c>
      <c r="E1520" s="18">
        <f t="shared" ca="1" si="71"/>
        <v>46202.697500115741</v>
      </c>
      <c r="G1520" s="10" t="str">
        <f t="shared" si="72"/>
        <v>hang5</v>
      </c>
    </row>
    <row r="1521" spans="1:7">
      <c r="A1521" s="16" t="str">
        <f t="shared" si="70"/>
        <v>降服</v>
      </c>
      <c r="B1521" s="16"/>
      <c r="C1521" s="17"/>
      <c r="D1521" s="16" t="str">
        <f xml:space="preserve"> _xlfn.CONCAT(ChhoeTaigi_TaioanPehoeKichhooGi!H1519, ":", ChhoeTaigi_TaioanPehoeKichhooGi!J1519)</f>
        <v>hang5-hok8:降服</v>
      </c>
      <c r="E1521" s="18">
        <f t="shared" ca="1" si="71"/>
        <v>46202.697500115741</v>
      </c>
      <c r="G1521" s="10" t="str">
        <f t="shared" si="72"/>
        <v>hang5-hok8</v>
      </c>
    </row>
    <row r="1522" spans="1:7">
      <c r="A1522" s="16" t="str">
        <f t="shared" si="70"/>
        <v>合唱</v>
      </c>
      <c r="B1522" s="16"/>
      <c r="C1522" s="17"/>
      <c r="D1522" s="16" t="str">
        <f xml:space="preserve"> _xlfn.CONCAT(ChhoeTaigi_TaioanPehoeKichhooGi!H1520, ":", ChhoeTaigi_TaioanPehoeKichhooGi!J1520)</f>
        <v>hap8-tshiunn3:合唱</v>
      </c>
      <c r="E1522" s="18">
        <f t="shared" ca="1" si="71"/>
        <v>46202.697500115741</v>
      </c>
      <c r="G1522" s="10" t="str">
        <f t="shared" si="72"/>
        <v>hap8-tshiunn3</v>
      </c>
    </row>
    <row r="1523" spans="1:7">
      <c r="A1523" s="16" t="str">
        <f t="shared" si="70"/>
        <v>合、閉</v>
      </c>
      <c r="B1523" s="16"/>
      <c r="C1523" s="17"/>
      <c r="D1523" s="16" t="str">
        <f xml:space="preserve"> _xlfn.CONCAT(ChhoeTaigi_TaioanPehoeKichhooGi!H1521, ":", ChhoeTaigi_TaioanPehoeKichhooGi!J1521)</f>
        <v>hap8-tshiunn3:合、閉</v>
      </c>
      <c r="E1523" s="18">
        <f t="shared" ca="1" si="71"/>
        <v>46202.697500115741</v>
      </c>
      <c r="G1523" s="10" t="str">
        <f t="shared" si="72"/>
        <v>hap8-tshiunn3</v>
      </c>
    </row>
    <row r="1524" spans="1:7">
      <c r="A1524" s="16" t="str">
        <f t="shared" si="70"/>
        <v>合理</v>
      </c>
      <c r="B1524" s="16"/>
      <c r="C1524" s="17"/>
      <c r="D1524" s="16" t="str">
        <f xml:space="preserve"> _xlfn.CONCAT(ChhoeTaigi_TaioanPehoeKichhooGi!H1522, ":", ChhoeTaigi_TaioanPehoeKichhooGi!J1522)</f>
        <v>hap8-li2:合理</v>
      </c>
      <c r="E1524" s="18">
        <f t="shared" ca="1" si="71"/>
        <v>46202.697500231479</v>
      </c>
      <c r="G1524" s="10" t="str">
        <f t="shared" si="72"/>
        <v>hap8-li2</v>
      </c>
    </row>
    <row r="1525" spans="1:7">
      <c r="A1525" s="16" t="str">
        <f t="shared" si="70"/>
        <v>校長</v>
      </c>
      <c r="B1525" s="16"/>
      <c r="C1525" s="17"/>
      <c r="D1525" s="16" t="str">
        <f xml:space="preserve"> _xlfn.CONCAT(ChhoeTaigi_TaioanPehoeKichhooGi!H1523, ":", ChhoeTaigi_TaioanPehoeKichhooGi!J1523)</f>
        <v>hau7-tiunn2:校長</v>
      </c>
      <c r="E1525" s="18">
        <f t="shared" ca="1" si="71"/>
        <v>46202.697500115741</v>
      </c>
      <c r="G1525" s="10" t="str">
        <f t="shared" si="72"/>
        <v>hau7-tiunn2</v>
      </c>
    </row>
    <row r="1526" spans="1:7">
      <c r="A1526" s="16" t="str">
        <f t="shared" si="70"/>
        <v>校工</v>
      </c>
      <c r="B1526" s="16"/>
      <c r="C1526" s="17"/>
      <c r="D1526" s="16" t="str">
        <f xml:space="preserve"> _xlfn.CONCAT(ChhoeTaigi_TaioanPehoeKichhooGi!H1524, ":", ChhoeTaigi_TaioanPehoeKichhooGi!J1524)</f>
        <v>hau7-kang:校工</v>
      </c>
      <c r="E1526" s="18">
        <f t="shared" ca="1" si="71"/>
        <v>46202.697500115741</v>
      </c>
      <c r="G1526" s="10" t="str">
        <f t="shared" si="72"/>
        <v>hau7-kang</v>
      </c>
    </row>
    <row r="1527" spans="1:7">
      <c r="A1527" s="16" t="str">
        <f t="shared" si="70"/>
        <v>校友會、同學會</v>
      </c>
      <c r="B1527" s="16"/>
      <c r="C1527" s="17"/>
      <c r="D1527" s="16" t="str">
        <f xml:space="preserve"> _xlfn.CONCAT(ChhoeTaigi_TaioanPehoeKichhooGi!H1525, ":", ChhoeTaigi_TaioanPehoeKichhooGi!J1525)</f>
        <v>hau7-iu2-hue7:校友會、同學會</v>
      </c>
      <c r="E1527" s="18">
        <f t="shared" ca="1" si="71"/>
        <v>46202.697500115741</v>
      </c>
      <c r="G1527" s="10" t="str">
        <f t="shared" si="72"/>
        <v>hau7-iu2-hue7</v>
      </c>
    </row>
    <row r="1528" spans="1:7">
      <c r="A1528" s="16" t="str">
        <f t="shared" si="70"/>
        <v>校歌</v>
      </c>
      <c r="B1528" s="16"/>
      <c r="C1528" s="17"/>
      <c r="D1528" s="16" t="str">
        <f xml:space="preserve"> _xlfn.CONCAT(ChhoeTaigi_TaioanPehoeKichhooGi!H1526, ":", ChhoeTaigi_TaioanPehoeKichhooGi!J1526)</f>
        <v>hau7-kua:校歌</v>
      </c>
      <c r="E1528" s="18">
        <f t="shared" ca="1" si="71"/>
        <v>46202.697500115741</v>
      </c>
      <c r="G1528" s="10" t="str">
        <f t="shared" si="72"/>
        <v>hau7-kua</v>
      </c>
    </row>
    <row r="1529" spans="1:7">
      <c r="A1529" s="16" t="str">
        <f t="shared" si="70"/>
        <v>校庭</v>
      </c>
      <c r="B1529" s="16"/>
      <c r="C1529" s="17"/>
      <c r="D1529" s="16" t="str">
        <f xml:space="preserve"> _xlfn.CONCAT(ChhoeTaigi_TaioanPehoeKichhooGi!H1527, ":", ChhoeTaigi_TaioanPehoeKichhooGi!J1527)</f>
        <v>hau7-tiann5:校庭</v>
      </c>
      <c r="E1529" s="18">
        <f t="shared" ca="1" si="71"/>
        <v>46202.697500115741</v>
      </c>
      <c r="G1529" s="10" t="str">
        <f t="shared" si="72"/>
        <v>hau7-tiann5</v>
      </c>
    </row>
    <row r="1530" spans="1:7">
      <c r="A1530" s="16" t="str">
        <f t="shared" si="70"/>
        <v>孝順</v>
      </c>
      <c r="B1530" s="16"/>
      <c r="C1530" s="17"/>
      <c r="D1530" s="16" t="str">
        <f xml:space="preserve"> _xlfn.CONCAT(ChhoeTaigi_TaioanPehoeKichhooGi!H1528, ":", ChhoeTaigi_TaioanPehoeKichhooGi!J1528)</f>
        <v>iu2-hau3:孝順</v>
      </c>
      <c r="E1530" s="18">
        <f t="shared" ca="1" si="71"/>
        <v>46202.697500115741</v>
      </c>
      <c r="G1530" s="10" t="str">
        <f t="shared" si="72"/>
        <v>iu2-hau3</v>
      </c>
    </row>
    <row r="1531" spans="1:7">
      <c r="A1531" s="16" t="str">
        <f t="shared" si="70"/>
        <v>不孝</v>
      </c>
      <c r="B1531" s="16"/>
      <c r="C1531" s="17"/>
      <c r="D1531" s="16" t="str">
        <f xml:space="preserve"> _xlfn.CONCAT(ChhoeTaigi_TaioanPehoeKichhooGi!H1529, ":", ChhoeTaigi_TaioanPehoeKichhooGi!J1529)</f>
        <v>put-hau3:不孝</v>
      </c>
      <c r="E1531" s="18">
        <f t="shared" ca="1" si="71"/>
        <v>46202.697500115741</v>
      </c>
      <c r="G1531" s="10" t="str">
        <f t="shared" si="72"/>
        <v>put-hau3</v>
      </c>
    </row>
    <row r="1532" spans="1:7">
      <c r="A1532" s="16" t="str">
        <f t="shared" si="70"/>
        <v>効果</v>
      </c>
      <c r="B1532" s="16"/>
      <c r="C1532" s="17"/>
      <c r="D1532" s="16" t="str">
        <f xml:space="preserve"> _xlfn.CONCAT(ChhoeTaigi_TaioanPehoeKichhooGi!H1530, ":", ChhoeTaigi_TaioanPehoeKichhooGi!J1530)</f>
        <v>hau7-ko2:効果</v>
      </c>
      <c r="E1532" s="18">
        <f t="shared" ca="1" si="71"/>
        <v>46202.697500231479</v>
      </c>
      <c r="G1532" s="10" t="str">
        <f t="shared" si="72"/>
        <v>hau7-ko2</v>
      </c>
    </row>
    <row r="1533" spans="1:7">
      <c r="A1533" s="16" t="str">
        <f t="shared" si="70"/>
        <v>有効</v>
      </c>
      <c r="B1533" s="16"/>
      <c r="C1533" s="17"/>
      <c r="D1533" s="16" t="str">
        <f xml:space="preserve"> _xlfn.CONCAT(ChhoeTaigi_TaioanPehoeKichhooGi!H1531, ":", ChhoeTaigi_TaioanPehoeKichhooGi!J1531)</f>
        <v>u7 hau7-ko2:有効</v>
      </c>
      <c r="E1533" s="18">
        <f t="shared" ca="1" si="71"/>
        <v>46202.697500115741</v>
      </c>
      <c r="G1533" s="10" t="str">
        <f t="shared" si="72"/>
        <v>u7 hau7-ko2</v>
      </c>
    </row>
    <row r="1534" spans="1:7">
      <c r="A1534" s="16" t="str">
        <f t="shared" si="70"/>
        <v>無効</v>
      </c>
      <c r="B1534" s="16"/>
      <c r="C1534" s="17"/>
      <c r="D1534" s="16" t="str">
        <f xml:space="preserve"> _xlfn.CONCAT(ChhoeTaigi_TaioanPehoeKichhooGi!H1532, ":", ChhoeTaigi_TaioanPehoeKichhooGi!J1532)</f>
        <v>bo5 hau7-ko2:無効</v>
      </c>
      <c r="E1534" s="18">
        <f t="shared" ca="1" si="71"/>
        <v>46202.697500115741</v>
      </c>
      <c r="G1534" s="10" t="str">
        <f t="shared" si="72"/>
        <v>bo5 hau7-ko2</v>
      </c>
    </row>
    <row r="1535" spans="1:7">
      <c r="A1535" s="16" t="str">
        <f t="shared" si="70"/>
        <v>說謊、謊話</v>
      </c>
      <c r="B1535" s="16"/>
      <c r="C1535" s="17"/>
      <c r="D1535" s="16" t="str">
        <f xml:space="preserve"> _xlfn.CONCAT(ChhoeTaigi_TaioanPehoeKichhooGi!H1533, ":", ChhoeTaigi_TaioanPehoeKichhooGi!J1533)</f>
        <v>hau-siau5:說謊、謊話</v>
      </c>
      <c r="E1535" s="18">
        <f t="shared" ca="1" si="71"/>
        <v>46202.697500115741</v>
      </c>
      <c r="G1535" s="10" t="str">
        <f t="shared" si="72"/>
        <v>hau-siau5</v>
      </c>
    </row>
    <row r="1536" spans="1:7">
      <c r="A1536" s="16" t="str">
        <f t="shared" si="70"/>
        <v>說謊</v>
      </c>
      <c r="B1536" s="16"/>
      <c r="C1536" s="17"/>
      <c r="D1536" s="16" t="str">
        <f xml:space="preserve"> _xlfn.CONCAT(ChhoeTaigi_TaioanPehoeKichhooGi!H1534, ":", ChhoeTaigi_TaioanPehoeKichhooGi!J1534)</f>
        <v>kong2 hau-siau5:說謊</v>
      </c>
      <c r="E1536" s="18">
        <f t="shared" ca="1" si="71"/>
        <v>46202.697500115741</v>
      </c>
      <c r="G1536" s="10" t="str">
        <f t="shared" si="72"/>
        <v>kong2 hau-siau5</v>
      </c>
    </row>
    <row r="1537" spans="1:7">
      <c r="A1537" s="16" t="str">
        <f t="shared" si="70"/>
        <v>兒子</v>
      </c>
      <c r="B1537" s="16"/>
      <c r="C1537" s="17"/>
      <c r="D1537" s="16" t="str">
        <f xml:space="preserve"> _xlfn.CONCAT(ChhoeTaigi_TaioanPehoeKichhooGi!H1535, ":", ChhoeTaigi_TaioanPehoeKichhooGi!J1535)</f>
        <v>hau7-senn:兒子</v>
      </c>
      <c r="E1537" s="18">
        <f t="shared" ca="1" si="71"/>
        <v>46202.697500115741</v>
      </c>
      <c r="G1537" s="10" t="str">
        <f t="shared" si="72"/>
        <v>hau7-senn</v>
      </c>
    </row>
    <row r="1538" spans="1:7">
      <c r="A1538" s="16" t="str">
        <f t="shared" si="70"/>
        <v>放、置</v>
      </c>
      <c r="B1538" s="16"/>
      <c r="C1538" s="17"/>
      <c r="D1538" s="16" t="str">
        <f xml:space="preserve"> _xlfn.CONCAT(ChhoeTaigi_TaioanPehoeKichhooGi!H1536, ":", ChhoeTaigi_TaioanPehoeKichhooGi!J1536)</f>
        <v>he7:放、置</v>
      </c>
      <c r="E1538" s="18">
        <f t="shared" ca="1" si="71"/>
        <v>46202.697500115741</v>
      </c>
      <c r="G1538" s="10" t="str">
        <f t="shared" si="72"/>
        <v>he7</v>
      </c>
    </row>
    <row r="1539" spans="1:7">
      <c r="A1539" s="16" t="str">
        <f t="shared" si="70"/>
        <v>夏天</v>
      </c>
      <c r="B1539" s="16"/>
      <c r="C1539" s="17"/>
      <c r="D1539" s="16" t="str">
        <f xml:space="preserve"> _xlfn.CONCAT(ChhoeTaigi_TaioanPehoeKichhooGi!H1537, ":", ChhoeTaigi_TaioanPehoeKichhooGi!J1537)</f>
        <v>he7-thinn:夏天</v>
      </c>
      <c r="E1539" s="18">
        <f t="shared" ca="1" si="71"/>
        <v>46202.697500231479</v>
      </c>
      <c r="G1539" s="10" t="str">
        <f t="shared" si="72"/>
        <v>he7-thinn</v>
      </c>
    </row>
    <row r="1540" spans="1:7">
      <c r="A1540" s="16" t="str">
        <f t="shared" si="70"/>
        <v>蝦</v>
      </c>
      <c r="B1540" s="16"/>
      <c r="C1540" s="17"/>
      <c r="D1540" s="16" t="str">
        <f xml:space="preserve"> _xlfn.CONCAT(ChhoeTaigi_TaioanPehoeKichhooGi!H1538, ":", ChhoeTaigi_TaioanPehoeKichhooGi!J1538)</f>
        <v>he5-a2:蝦</v>
      </c>
      <c r="E1540" s="18">
        <f t="shared" ca="1" si="71"/>
        <v>46202.697500115741</v>
      </c>
      <c r="G1540" s="10" t="str">
        <f t="shared" si="72"/>
        <v>he5-a2</v>
      </c>
    </row>
    <row r="1541" spans="1:7">
      <c r="A1541" s="16" t="str">
        <f t="shared" si="70"/>
        <v>喘息</v>
      </c>
      <c r="B1541" s="16"/>
      <c r="C1541" s="17"/>
      <c r="D1541" s="16" t="str">
        <f xml:space="preserve"> _xlfn.CONCAT(ChhoeTaigi_TaioanPehoeKichhooGi!H1539, ":", ChhoeTaigi_TaioanPehoeKichhooGi!J1539)</f>
        <v>he-ku:喘息</v>
      </c>
      <c r="E1541" s="18">
        <f t="shared" ca="1" si="71"/>
        <v>46202.697500115741</v>
      </c>
      <c r="G1541" s="10" t="str">
        <f t="shared" si="72"/>
        <v>he-ku</v>
      </c>
    </row>
    <row r="1542" spans="1:7">
      <c r="A1542" s="16" t="str">
        <f t="shared" si="70"/>
        <v>還</v>
      </c>
      <c r="B1542" s="16"/>
      <c r="C1542" s="17"/>
      <c r="D1542" s="16" t="str">
        <f xml:space="preserve"> _xlfn.CONCAT(ChhoeTaigi_TaioanPehoeKichhooGi!H1540, ":", ChhoeTaigi_TaioanPehoeKichhooGi!J1540)</f>
        <v>hing5:還</v>
      </c>
      <c r="E1542" s="18">
        <f t="shared" ca="1" si="71"/>
        <v>46202.697500115741</v>
      </c>
      <c r="G1542" s="10" t="str">
        <f t="shared" si="72"/>
        <v>hing5</v>
      </c>
    </row>
    <row r="1543" spans="1:7">
      <c r="A1543" s="16" t="str">
        <f t="shared" si="70"/>
        <v>行李</v>
      </c>
      <c r="B1543" s="16"/>
      <c r="C1543" s="17"/>
      <c r="D1543" s="16" t="str">
        <f xml:space="preserve"> _xlfn.CONCAT(ChhoeTaigi_TaioanPehoeKichhooGi!H1541, ":", ChhoeTaigi_TaioanPehoeKichhooGi!J1541)</f>
        <v>hing5-li2:行李</v>
      </c>
      <c r="E1543" s="18">
        <f t="shared" ca="1" si="71"/>
        <v>46202.697500115741</v>
      </c>
      <c r="G1543" s="10" t="str">
        <f t="shared" si="72"/>
        <v>hing5-li2</v>
      </c>
    </row>
    <row r="1544" spans="1:7">
      <c r="A1544" s="16" t="str">
        <f t="shared" si="70"/>
        <v>形、樣式</v>
      </c>
      <c r="B1544" s="16"/>
      <c r="C1544" s="17"/>
      <c r="D1544" s="16" t="str">
        <f xml:space="preserve"> _xlfn.CONCAT(ChhoeTaigi_TaioanPehoeKichhooGi!H1542, ":", ChhoeTaigi_TaioanPehoeKichhooGi!J1542)</f>
        <v>hing5:形、樣式</v>
      </c>
      <c r="E1544" s="18">
        <f t="shared" ca="1" si="71"/>
        <v>46202.697500115741</v>
      </c>
      <c r="G1544" s="10" t="str">
        <f t="shared" si="72"/>
        <v>hing5</v>
      </c>
    </row>
    <row r="1545" spans="1:7">
      <c r="A1545" s="16" t="str">
        <f t="shared" si="70"/>
        <v>形式</v>
      </c>
      <c r="B1545" s="16"/>
      <c r="C1545" s="17"/>
      <c r="D1545" s="16" t="str">
        <f xml:space="preserve"> _xlfn.CONCAT(ChhoeTaigi_TaioanPehoeKichhooGi!H1543, ":", ChhoeTaigi_TaioanPehoeKichhooGi!J1543)</f>
        <v>hing5-sik:形式</v>
      </c>
      <c r="E1545" s="18">
        <f t="shared" ca="1" si="71"/>
        <v>46202.697500115741</v>
      </c>
      <c r="G1545" s="10" t="str">
        <f t="shared" si="72"/>
        <v>hing5-sik</v>
      </c>
    </row>
    <row r="1546" spans="1:7">
      <c r="A1546" s="16" t="str">
        <f t="shared" si="70"/>
        <v>形式主義</v>
      </c>
      <c r="B1546" s="16"/>
      <c r="C1546" s="17"/>
      <c r="D1546" s="16" t="str">
        <f xml:space="preserve"> _xlfn.CONCAT(ChhoeTaigi_TaioanPehoeKichhooGi!H1544, ":", ChhoeTaigi_TaioanPehoeKichhooGi!J1544)</f>
        <v>hing5-sik tsu2-gi7:形式主義</v>
      </c>
      <c r="E1546" s="18">
        <f t="shared" ca="1" si="71"/>
        <v>46202.697500231479</v>
      </c>
      <c r="G1546" s="10" t="str">
        <f t="shared" si="72"/>
        <v>hing5-sik tsu2-gi7</v>
      </c>
    </row>
    <row r="1547" spans="1:7">
      <c r="A1547" s="16" t="str">
        <f t="shared" si="70"/>
        <v>形容</v>
      </c>
      <c r="B1547" s="16"/>
      <c r="C1547" s="17"/>
      <c r="D1547" s="16" t="str">
        <f xml:space="preserve"> _xlfn.CONCAT(ChhoeTaigi_TaioanPehoeKichhooGi!H1545, ":", ChhoeTaigi_TaioanPehoeKichhooGi!J1545)</f>
        <v>hing5-iong5:形容</v>
      </c>
      <c r="E1547" s="18">
        <f t="shared" ca="1" si="71"/>
        <v>46202.697500115741</v>
      </c>
      <c r="G1547" s="10" t="str">
        <f t="shared" si="72"/>
        <v>hing5-iong5</v>
      </c>
    </row>
    <row r="1548" spans="1:7">
      <c r="A1548" s="16" t="str">
        <f t="shared" si="70"/>
        <v>形容詞</v>
      </c>
      <c r="B1548" s="16"/>
      <c r="C1548" s="17"/>
      <c r="D1548" s="16" t="str">
        <f xml:space="preserve"> _xlfn.CONCAT(ChhoeTaigi_TaioanPehoeKichhooGi!H1546, ":", ChhoeTaigi_TaioanPehoeKichhooGi!J1546)</f>
        <v>hing5-iong5-su5:形容詞</v>
      </c>
      <c r="E1548" s="18">
        <f t="shared" ca="1" si="71"/>
        <v>46202.697500115741</v>
      </c>
      <c r="G1548" s="10" t="str">
        <f t="shared" si="72"/>
        <v>hing5-iong5-su5</v>
      </c>
    </row>
    <row r="1549" spans="1:7">
      <c r="A1549" s="16" t="str">
        <f t="shared" si="70"/>
        <v>魚</v>
      </c>
      <c r="B1549" s="16"/>
      <c r="C1549" s="17"/>
      <c r="D1549" s="16" t="str">
        <f xml:space="preserve"> _xlfn.CONCAT(ChhoeTaigi_TaioanPehoeKichhooGi!H1547, ":", ChhoeTaigi_TaioanPehoeKichhooGi!J1547)</f>
        <v>hi5:魚</v>
      </c>
      <c r="E1549" s="18">
        <f t="shared" ca="1" si="71"/>
        <v>46202.697500115741</v>
      </c>
      <c r="G1549" s="10" t="str">
        <f t="shared" si="72"/>
        <v>hi5</v>
      </c>
    </row>
    <row r="1550" spans="1:7">
      <c r="A1550" s="16" t="str">
        <f t="shared" ref="A1550:A1613" si="73" xml:space="preserve"> MID(D1550, SEARCH(":", D1550)+1, LEN(D1550) - SEARCH(":", D1550))</f>
        <v>捉魚</v>
      </c>
      <c r="B1550" s="16"/>
      <c r="C1550" s="17"/>
      <c r="D1550" s="16" t="str">
        <f xml:space="preserve"> _xlfn.CONCAT(ChhoeTaigi_TaioanPehoeKichhooGi!H1548, ":", ChhoeTaigi_TaioanPehoeKichhooGi!J1548)</f>
        <v>liah8-hi5:捉魚</v>
      </c>
      <c r="E1550" s="18">
        <f t="shared" ref="E1550:E1613" ca="1" si="74" xml:space="preserve"> NOW()</f>
        <v>46202.697500115741</v>
      </c>
      <c r="G1550" s="10" t="str">
        <f t="shared" ref="G1550:G1613" si="75" xml:space="preserve"> MID(D1550, 1, SEARCH(":", D1550) -1)</f>
        <v>liah8-hi5</v>
      </c>
    </row>
    <row r="1551" spans="1:7">
      <c r="A1551" s="16" t="str">
        <f t="shared" si="73"/>
        <v>漁夫</v>
      </c>
      <c r="B1551" s="16"/>
      <c r="C1551" s="17"/>
      <c r="D1551" s="16" t="str">
        <f xml:space="preserve"> _xlfn.CONCAT(ChhoeTaigi_TaioanPehoeKichhooGi!H1549, ":", ChhoeTaigi_TaioanPehoeKichhooGi!J1549)</f>
        <v>liah8-hi5--e5:漁夫</v>
      </c>
      <c r="E1551" s="18">
        <f t="shared" ca="1" si="74"/>
        <v>46202.697500115741</v>
      </c>
      <c r="G1551" s="10" t="str">
        <f t="shared" si="75"/>
        <v>liah8-hi5--e5</v>
      </c>
    </row>
    <row r="1552" spans="1:7">
      <c r="A1552" s="16" t="str">
        <f t="shared" si="73"/>
        <v>釣魚</v>
      </c>
      <c r="B1552" s="16"/>
      <c r="C1552" s="17"/>
      <c r="D1552" s="16" t="str">
        <f xml:space="preserve"> _xlfn.CONCAT(ChhoeTaigi_TaioanPehoeKichhooGi!H1550, ":", ChhoeTaigi_TaioanPehoeKichhooGi!J1550)</f>
        <v>tio3 hi5:釣魚</v>
      </c>
      <c r="E1552" s="18">
        <f t="shared" ca="1" si="74"/>
        <v>46202.697500115741</v>
      </c>
      <c r="G1552" s="10" t="str">
        <f t="shared" si="75"/>
        <v>tio3 hi5</v>
      </c>
    </row>
    <row r="1553" spans="1:7">
      <c r="A1553" s="16" t="str">
        <f t="shared" si="73"/>
        <v>網魚</v>
      </c>
      <c r="B1553" s="16"/>
      <c r="C1553" s="17"/>
      <c r="D1553" s="16" t="str">
        <f xml:space="preserve"> _xlfn.CONCAT(ChhoeTaigi_TaioanPehoeKichhooGi!H1551, ":", ChhoeTaigi_TaioanPehoeKichhooGi!J1551)</f>
        <v>bang7-hi5:網魚</v>
      </c>
      <c r="E1553" s="18">
        <f t="shared" ca="1" si="74"/>
        <v>46202.697500115741</v>
      </c>
      <c r="G1553" s="10" t="str">
        <f t="shared" si="75"/>
        <v>bang7-hi5</v>
      </c>
    </row>
    <row r="1554" spans="1:7">
      <c r="A1554" s="16" t="str">
        <f t="shared" si="73"/>
        <v>金魚</v>
      </c>
      <c r="B1554" s="16"/>
      <c r="C1554" s="17"/>
      <c r="D1554" s="16" t="str">
        <f xml:space="preserve"> _xlfn.CONCAT(ChhoeTaigi_TaioanPehoeKichhooGi!H1552, ":", ChhoeTaigi_TaioanPehoeKichhooGi!J1552)</f>
        <v>kim-hi5:金魚</v>
      </c>
      <c r="E1554" s="18">
        <f t="shared" ca="1" si="74"/>
        <v>46202.697500115741</v>
      </c>
      <c r="G1554" s="10" t="str">
        <f t="shared" si="75"/>
        <v>kim-hi5</v>
      </c>
    </row>
    <row r="1555" spans="1:7">
      <c r="A1555" s="16" t="str">
        <f t="shared" si="73"/>
        <v>魚池</v>
      </c>
      <c r="B1555" s="16"/>
      <c r="C1555" s="17"/>
      <c r="D1555" s="16" t="str">
        <f xml:space="preserve"> _xlfn.CONCAT(ChhoeTaigi_TaioanPehoeKichhooGi!H1553, ":", ChhoeTaigi_TaioanPehoeKichhooGi!J1553)</f>
        <v>hi5-ti5:魚池</v>
      </c>
      <c r="E1555" s="18">
        <f t="shared" ca="1" si="74"/>
        <v>46202.697500115741</v>
      </c>
      <c r="G1555" s="10" t="str">
        <f t="shared" si="75"/>
        <v>hi5-ti5</v>
      </c>
    </row>
    <row r="1556" spans="1:7">
      <c r="A1556" s="16" t="str">
        <f t="shared" si="73"/>
        <v>希望</v>
      </c>
      <c r="B1556" s="16"/>
      <c r="C1556" s="17"/>
      <c r="D1556" s="16" t="str">
        <f xml:space="preserve"> _xlfn.CONCAT(ChhoeTaigi_TaioanPehoeKichhooGi!H1554, ":", ChhoeTaigi_TaioanPehoeKichhooGi!J1554)</f>
        <v>hi-bong7:希望</v>
      </c>
      <c r="E1556" s="18">
        <f t="shared" ca="1" si="74"/>
        <v>46202.697500115741</v>
      </c>
      <c r="G1556" s="10" t="str">
        <f t="shared" si="75"/>
        <v>hi-bong7</v>
      </c>
    </row>
    <row r="1557" spans="1:7">
      <c r="A1557" s="16" t="str">
        <f t="shared" si="73"/>
        <v>戲、劇</v>
      </c>
      <c r="B1557" s="16"/>
      <c r="C1557" s="17"/>
      <c r="D1557" s="16" t="str">
        <f xml:space="preserve"> _xlfn.CONCAT(ChhoeTaigi_TaioanPehoeKichhooGi!H1555, ":", ChhoeTaigi_TaioanPehoeKichhooGi!J1555)</f>
        <v>hi3:戲、劇</v>
      </c>
      <c r="E1557" s="18">
        <f t="shared" ca="1" si="74"/>
        <v>46202.697500115741</v>
      </c>
      <c r="G1557" s="10" t="str">
        <f t="shared" si="75"/>
        <v>hi3</v>
      </c>
    </row>
    <row r="1558" spans="1:7">
      <c r="A1558" s="16" t="str">
        <f t="shared" si="73"/>
        <v>戲院</v>
      </c>
      <c r="B1558" s="16"/>
      <c r="C1558" s="17"/>
      <c r="D1558" s="16" t="str">
        <f xml:space="preserve"> _xlfn.CONCAT(ChhoeTaigi_TaioanPehoeKichhooGi!H1556, ":", ChhoeTaigi_TaioanPehoeKichhooGi!J1556)</f>
        <v>hi3-inn7:戲院</v>
      </c>
      <c r="E1558" s="18">
        <f t="shared" ca="1" si="74"/>
        <v>46202.697500115741</v>
      </c>
      <c r="G1558" s="10" t="str">
        <f t="shared" si="75"/>
        <v>hi3-inn7</v>
      </c>
    </row>
    <row r="1559" spans="1:7">
      <c r="A1559" s="16" t="str">
        <f t="shared" si="73"/>
        <v>稀罕</v>
      </c>
      <c r="B1559" s="16"/>
      <c r="C1559" s="17"/>
      <c r="D1559" s="16" t="str">
        <f xml:space="preserve"> _xlfn.CONCAT(ChhoeTaigi_TaioanPehoeKichhooGi!H1557, ":", ChhoeTaigi_TaioanPehoeKichhooGi!J1557)</f>
        <v>hi-han2:稀罕</v>
      </c>
      <c r="E1559" s="18">
        <f t="shared" ca="1" si="74"/>
        <v>46202.697500115741</v>
      </c>
      <c r="G1559" s="10" t="str">
        <f t="shared" si="75"/>
        <v>hi-han2</v>
      </c>
    </row>
    <row r="1560" spans="1:7">
      <c r="A1560" s="16" t="str">
        <f t="shared" si="73"/>
        <v>罕見的東西</v>
      </c>
      <c r="B1560" s="16"/>
      <c r="C1560" s="17"/>
      <c r="D1560" s="16" t="str">
        <f xml:space="preserve"> _xlfn.CONCAT(ChhoeTaigi_TaioanPehoeKichhooGi!H1558, ":", ChhoeTaigi_TaioanPehoeKichhooGi!J1558)</f>
        <v>tsin hi-han2 e5 mih8:罕見的東西</v>
      </c>
      <c r="E1560" s="18">
        <f t="shared" ca="1" si="74"/>
        <v>46202.697500115741</v>
      </c>
      <c r="G1560" s="10" t="str">
        <f t="shared" si="75"/>
        <v>tsin hi-han2 e5 mih8</v>
      </c>
    </row>
    <row r="1561" spans="1:7">
      <c r="A1561" s="16" t="str">
        <f t="shared" si="73"/>
        <v>犧牲</v>
      </c>
      <c r="B1561" s="16"/>
      <c r="C1561" s="17"/>
      <c r="D1561" s="16" t="str">
        <f xml:space="preserve"> _xlfn.CONCAT(ChhoeTaigi_TaioanPehoeKichhooGi!H1559, ":", ChhoeTaigi_TaioanPehoeKichhooGi!J1559)</f>
        <v>hi-sing:犧牲</v>
      </c>
      <c r="E1561" s="18">
        <f t="shared" ca="1" si="74"/>
        <v>46202.697500115741</v>
      </c>
      <c r="G1561" s="10" t="str">
        <f t="shared" si="75"/>
        <v>hi-sing</v>
      </c>
    </row>
    <row r="1562" spans="1:7">
      <c r="A1562" s="16" t="str">
        <f t="shared" si="73"/>
        <v>耳朵</v>
      </c>
      <c r="B1562" s="16"/>
      <c r="C1562" s="17"/>
      <c r="D1562" s="16" t="str">
        <f xml:space="preserve"> _xlfn.CONCAT(ChhoeTaigi_TaioanPehoeKichhooGi!H1560, ":", ChhoeTaigi_TaioanPehoeKichhooGi!J1560)</f>
        <v>hinn7-a2:耳朵</v>
      </c>
      <c r="E1562" s="18">
        <f t="shared" ca="1" si="74"/>
        <v>46202.697500115741</v>
      </c>
      <c r="G1562" s="10" t="str">
        <f t="shared" si="75"/>
        <v>hinn7-a2</v>
      </c>
    </row>
    <row r="1563" spans="1:7">
      <c r="A1563" s="16" t="str">
        <f t="shared" si="73"/>
        <v>聾人</v>
      </c>
      <c r="B1563" s="16"/>
      <c r="C1563" s="17"/>
      <c r="D1563" s="16" t="str">
        <f xml:space="preserve"> _xlfn.CONCAT(ChhoeTaigi_TaioanPehoeKichhooGi!H1561, ":", ChhoeTaigi_TaioanPehoeKichhooGi!J1561)</f>
        <v>tshau3-hinn7 lang5:聾人</v>
      </c>
      <c r="E1563" s="18">
        <f t="shared" ca="1" si="74"/>
        <v>46202.697500115741</v>
      </c>
      <c r="G1563" s="10" t="str">
        <f t="shared" si="75"/>
        <v>tshau3-hinn7 lang5</v>
      </c>
    </row>
    <row r="1564" spans="1:7">
      <c r="A1564" s="16" t="str">
        <f t="shared" si="73"/>
        <v>耳孔</v>
      </c>
      <c r="B1564" s="16"/>
      <c r="C1564" s="17"/>
      <c r="D1564" s="16" t="str">
        <f xml:space="preserve"> _xlfn.CONCAT(ChhoeTaigi_TaioanPehoeKichhooGi!H1562, ":", ChhoeTaigi_TaioanPehoeKichhooGi!J1562)</f>
        <v>hinn7-khang:耳孔</v>
      </c>
      <c r="E1564" s="18">
        <f t="shared" ca="1" si="74"/>
        <v>46202.697500231479</v>
      </c>
      <c r="G1564" s="10" t="str">
        <f t="shared" si="75"/>
        <v>hinn7-khang</v>
      </c>
    </row>
    <row r="1565" spans="1:7">
      <c r="A1565" s="16" t="str">
        <f t="shared" si="73"/>
        <v>耳垢</v>
      </c>
      <c r="B1565" s="16"/>
      <c r="C1565" s="17"/>
      <c r="D1565" s="16" t="str">
        <f xml:space="preserve"> _xlfn.CONCAT(ChhoeTaigi_TaioanPehoeKichhooGi!H1563, ":", ChhoeTaigi_TaioanPehoeKichhooGi!J1563)</f>
        <v>hinn7-sai2:耳垢</v>
      </c>
      <c r="E1565" s="18">
        <f t="shared" ca="1" si="74"/>
        <v>46202.697500115741</v>
      </c>
      <c r="G1565" s="10" t="str">
        <f t="shared" si="75"/>
        <v>hinn7-sai2</v>
      </c>
    </row>
    <row r="1566" spans="1:7">
      <c r="A1566" s="16" t="str">
        <f t="shared" si="73"/>
        <v>瓦</v>
      </c>
      <c r="B1566" s="16"/>
      <c r="C1566" s="17"/>
      <c r="D1566" s="16" t="str">
        <f xml:space="preserve"> _xlfn.CONCAT(ChhoeTaigi_TaioanPehoeKichhooGi!H1564, ":", ChhoeTaigi_TaioanPehoeKichhooGi!J1564)</f>
        <v>hia7:瓦</v>
      </c>
      <c r="E1566" s="18">
        <f t="shared" ca="1" si="74"/>
        <v>46202.697500115741</v>
      </c>
      <c r="G1566" s="10" t="str">
        <f t="shared" si="75"/>
        <v>hia7</v>
      </c>
    </row>
    <row r="1567" spans="1:7">
      <c r="A1567" s="16" t="str">
        <f t="shared" si="73"/>
        <v>那裏</v>
      </c>
      <c r="B1567" s="16"/>
      <c r="C1567" s="17"/>
      <c r="D1567" s="16" t="str">
        <f xml:space="preserve"> _xlfn.CONCAT(ChhoeTaigi_TaioanPehoeKichhooGi!H1565, ":", ChhoeTaigi_TaioanPehoeKichhooGi!J1565)</f>
        <v>hia:那裏</v>
      </c>
      <c r="E1567" s="18">
        <f t="shared" ca="1" si="74"/>
        <v>46202.697500115741</v>
      </c>
      <c r="G1567" s="10" t="str">
        <f t="shared" si="75"/>
        <v>hia</v>
      </c>
    </row>
    <row r="1568" spans="1:7">
      <c r="A1568" s="16" t="str">
        <f t="shared" si="73"/>
        <v>到那裡去</v>
      </c>
      <c r="B1568" s="16"/>
      <c r="C1568" s="17"/>
      <c r="D1568" s="16" t="str">
        <f xml:space="preserve"> _xlfn.CONCAT(ChhoeTaigi_TaioanPehoeKichhooGi!H1566, ":", ChhoeTaigi_TaioanPehoeKichhooGi!J1566)</f>
        <v>khi3 hia:到那裡去</v>
      </c>
      <c r="E1568" s="18">
        <f t="shared" ca="1" si="74"/>
        <v>46202.697500115741</v>
      </c>
      <c r="G1568" s="10" t="str">
        <f t="shared" si="75"/>
        <v>khi3 hia</v>
      </c>
    </row>
    <row r="1569" spans="1:7">
      <c r="A1569" s="16" t="str">
        <f t="shared" si="73"/>
        <v>在那裡</v>
      </c>
      <c r="B1569" s="16"/>
      <c r="C1569" s="17"/>
      <c r="D1569" s="16" t="str">
        <f xml:space="preserve"> _xlfn.CONCAT(ChhoeTaigi_TaioanPehoeKichhooGi!H1567, ":", ChhoeTaigi_TaioanPehoeKichhooGi!J1567)</f>
        <v>ti7 hia:在那裡</v>
      </c>
      <c r="E1569" s="18">
        <f t="shared" ca="1" si="74"/>
        <v>46202.697500115741</v>
      </c>
      <c r="G1569" s="10" t="str">
        <f t="shared" si="75"/>
        <v>ti7 hia</v>
      </c>
    </row>
    <row r="1570" spans="1:7">
      <c r="A1570" s="16" t="str">
        <f t="shared" si="73"/>
        <v>在那裡的人</v>
      </c>
      <c r="B1570" s="16"/>
      <c r="C1570" s="17"/>
      <c r="D1570" s="16" t="str">
        <f xml:space="preserve"> _xlfn.CONCAT(ChhoeTaigi_TaioanPehoeKichhooGi!H1568, ":", ChhoeTaigi_TaioanPehoeKichhooGi!J1568)</f>
        <v>ti7 hia e5 lang5:在那裡的人</v>
      </c>
      <c r="E1570" s="18">
        <f t="shared" ca="1" si="74"/>
        <v>46202.697500115741</v>
      </c>
      <c r="G1570" s="10" t="str">
        <f t="shared" si="75"/>
        <v>ti7 hia e5 lang5</v>
      </c>
    </row>
    <row r="1571" spans="1:7">
      <c r="A1571" s="16" t="str">
        <f t="shared" si="73"/>
        <v>兄弟</v>
      </c>
      <c r="B1571" s="16"/>
      <c r="C1571" s="17"/>
      <c r="D1571" s="16" t="str">
        <f xml:space="preserve"> _xlfn.CONCAT(ChhoeTaigi_TaioanPehoeKichhooGi!H1569, ":", ChhoeTaigi_TaioanPehoeKichhooGi!J1569)</f>
        <v>hiann-ti7:兄弟</v>
      </c>
      <c r="E1571" s="18">
        <f t="shared" ca="1" si="74"/>
        <v>46202.697500115741</v>
      </c>
      <c r="G1571" s="10" t="str">
        <f t="shared" si="75"/>
        <v>hiann-ti7</v>
      </c>
    </row>
    <row r="1572" spans="1:7">
      <c r="A1572" s="16" t="str">
        <f t="shared" si="73"/>
        <v>燒</v>
      </c>
      <c r="B1572" s="16"/>
      <c r="C1572" s="17"/>
      <c r="D1572" s="16" t="str">
        <f xml:space="preserve"> _xlfn.CONCAT(ChhoeTaigi_TaioanPehoeKichhooGi!H1570, ":", ChhoeTaigi_TaioanPehoeKichhooGi!J1570)</f>
        <v>hiann5:燒</v>
      </c>
      <c r="E1572" s="18">
        <f t="shared" ca="1" si="74"/>
        <v>46202.697500231479</v>
      </c>
      <c r="G1572" s="10" t="str">
        <f t="shared" si="75"/>
        <v>hiann5</v>
      </c>
    </row>
    <row r="1573" spans="1:7">
      <c r="A1573" s="16" t="str">
        <f t="shared" si="73"/>
        <v>那麼</v>
      </c>
      <c r="B1573" s="16"/>
      <c r="C1573" s="17"/>
      <c r="D1573" s="16" t="str">
        <f xml:space="preserve"> _xlfn.CONCAT(ChhoeTaigi_TaioanPehoeKichhooGi!H1571, ":", ChhoeTaigi_TaioanPehoeKichhooGi!J1571)</f>
        <v>hiah-nih8:那麼</v>
      </c>
      <c r="E1573" s="18">
        <f t="shared" ca="1" si="74"/>
        <v>46202.697500115741</v>
      </c>
      <c r="G1573" s="10" t="str">
        <f t="shared" si="75"/>
        <v>hiah-nih8</v>
      </c>
    </row>
    <row r="1574" spans="1:7">
      <c r="A1574" s="16" t="str">
        <f t="shared" si="73"/>
        <v>那些</v>
      </c>
      <c r="B1574" s="16"/>
      <c r="C1574" s="17"/>
      <c r="D1574" s="16" t="str">
        <f xml:space="preserve"> _xlfn.CONCAT(ChhoeTaigi_TaioanPehoeKichhooGi!H1572, ":", ChhoeTaigi_TaioanPehoeKichhooGi!J1572)</f>
        <v>hiah e5:那些</v>
      </c>
      <c r="E1574" s="18">
        <f t="shared" ca="1" si="74"/>
        <v>46202.697500115741</v>
      </c>
      <c r="G1574" s="10" t="str">
        <f t="shared" si="75"/>
        <v>hiah e5</v>
      </c>
    </row>
    <row r="1575" spans="1:7">
      <c r="A1575" s="16" t="str">
        <f t="shared" si="73"/>
        <v>辣</v>
      </c>
      <c r="B1575" s="16"/>
      <c r="C1575" s="17"/>
      <c r="D1575" s="16" t="str">
        <f xml:space="preserve"> _xlfn.CONCAT(ChhoeTaigi_TaioanPehoeKichhooGi!H1573, ":", ChhoeTaigi_TaioanPehoeKichhooGi!J1573)</f>
        <v>hiam:辣</v>
      </c>
      <c r="E1575" s="18">
        <f t="shared" ca="1" si="74"/>
        <v>46202.697500115741</v>
      </c>
      <c r="G1575" s="10" t="str">
        <f t="shared" si="75"/>
        <v>hiam</v>
      </c>
    </row>
    <row r="1576" spans="1:7">
      <c r="A1576" s="16" t="str">
        <f t="shared" si="73"/>
        <v>嫌</v>
      </c>
      <c r="B1576" s="16"/>
      <c r="C1576" s="17"/>
      <c r="D1576" s="16" t="str">
        <f xml:space="preserve"> _xlfn.CONCAT(ChhoeTaigi_TaioanPehoeKichhooGi!H1574, ":", ChhoeTaigi_TaioanPehoeKichhooGi!J1574)</f>
        <v>hiam5:嫌</v>
      </c>
      <c r="E1576" s="18">
        <f t="shared" ca="1" si="74"/>
        <v>46202.697500115741</v>
      </c>
      <c r="G1576" s="10" t="str">
        <f t="shared" si="75"/>
        <v>hiam5</v>
      </c>
    </row>
    <row r="1577" spans="1:7">
      <c r="A1577" s="16" t="str">
        <f t="shared" si="73"/>
        <v>險些兒</v>
      </c>
      <c r="B1577" s="16"/>
      <c r="C1577" s="17"/>
      <c r="D1577" s="16" t="str">
        <f xml:space="preserve"> _xlfn.CONCAT(ChhoeTaigi_TaioanPehoeKichhooGi!H1575, ":", ChhoeTaigi_TaioanPehoeKichhooGi!J1575)</f>
        <v>hiam2:險些兒</v>
      </c>
      <c r="E1577" s="18">
        <f t="shared" ca="1" si="74"/>
        <v>46202.697500115741</v>
      </c>
      <c r="G1577" s="10" t="str">
        <f t="shared" si="75"/>
        <v>hiam2</v>
      </c>
    </row>
    <row r="1578" spans="1:7">
      <c r="A1578" s="16" t="str">
        <f t="shared" si="73"/>
        <v>險些兒被車子輾死</v>
      </c>
      <c r="B1578" s="16"/>
      <c r="C1578" s="17"/>
      <c r="D1578" s="16" t="str">
        <f xml:space="preserve"> _xlfn.CONCAT(ChhoeTaigi_TaioanPehoeKichhooGi!H1576, ":", ChhoeTaigi_TaioanPehoeKichhooGi!J1576)</f>
        <v>hiam2 hoo7 tshia kauh tioh8:險些兒被車子輾死</v>
      </c>
      <c r="E1578" s="18">
        <f t="shared" ca="1" si="74"/>
        <v>46202.697500231479</v>
      </c>
      <c r="G1578" s="10" t="str">
        <f t="shared" si="75"/>
        <v>hiam2 hoo7 tshia kauh tioh8</v>
      </c>
    </row>
    <row r="1579" spans="1:7">
      <c r="A1579" s="16" t="str">
        <f t="shared" si="73"/>
        <v>差一點就忘記</v>
      </c>
      <c r="B1579" s="16"/>
      <c r="C1579" s="17"/>
      <c r="D1579" s="16" t="str">
        <f xml:space="preserve"> _xlfn.CONCAT(ChhoeTaigi_TaioanPehoeKichhooGi!H1577, ":", ChhoeTaigi_TaioanPehoeKichhooGi!J1577)</f>
        <v>hiam2 be7 ki3--tit:差一點就忘記</v>
      </c>
      <c r="E1579" s="18">
        <f t="shared" ca="1" si="74"/>
        <v>46202.697500115741</v>
      </c>
      <c r="G1579" s="10" t="str">
        <f t="shared" si="75"/>
        <v>hiam2 be7 ki3--tit</v>
      </c>
    </row>
    <row r="1580" spans="1:7">
      <c r="A1580" s="16" t="str">
        <f t="shared" si="73"/>
        <v>差一點就趕不上火車</v>
      </c>
      <c r="B1580" s="16"/>
      <c r="C1580" s="17"/>
      <c r="D1580" s="16" t="str">
        <f xml:space="preserve"> _xlfn.CONCAT(ChhoeTaigi_TaioanPehoeKichhooGi!H1578, ":", ChhoeTaigi_TaioanPehoeKichhooGi!J1578)</f>
        <v>hiam2 be7 hu3 hue2-tshia:差一點就趕不上火車</v>
      </c>
      <c r="E1580" s="18">
        <f t="shared" ca="1" si="74"/>
        <v>46202.697500115741</v>
      </c>
      <c r="G1580" s="10" t="str">
        <f t="shared" si="75"/>
        <v>hiam2 be7 hu3 hue2-tshia</v>
      </c>
    </row>
    <row r="1581" spans="1:7">
      <c r="A1581" s="16" t="str">
        <f t="shared" si="73"/>
        <v>險些兒死掉</v>
      </c>
      <c r="B1581" s="16"/>
      <c r="C1581" s="17"/>
      <c r="D1581" s="16" t="str">
        <f xml:space="preserve"> _xlfn.CONCAT(ChhoeTaigi_TaioanPehoeKichhooGi!H1579, ":", ChhoeTaigi_TaioanPehoeKichhooGi!J1579)</f>
        <v>hiam2 hiam2 si2-khi3:險些兒死掉</v>
      </c>
      <c r="E1581" s="18">
        <f t="shared" ca="1" si="74"/>
        <v>46202.697500115741</v>
      </c>
      <c r="G1581" s="10" t="str">
        <f t="shared" si="75"/>
        <v>hiam2 hiam2 si2-khi3</v>
      </c>
    </row>
    <row r="1582" spans="1:7">
      <c r="A1582" s="16" t="str">
        <f t="shared" si="73"/>
        <v>喊、叫</v>
      </c>
      <c r="B1582" s="16"/>
      <c r="C1582" s="17"/>
      <c r="D1582" s="16" t="str">
        <f xml:space="preserve"> _xlfn.CONCAT(ChhoeTaigi_TaioanPehoeKichhooGi!H1580, ":", ChhoeTaigi_TaioanPehoeKichhooGi!J1580)</f>
        <v>hiam3:喊、叫</v>
      </c>
      <c r="E1582" s="18">
        <f t="shared" ca="1" si="74"/>
        <v>46202.697500115741</v>
      </c>
      <c r="G1582" s="10" t="str">
        <f t="shared" si="75"/>
        <v>hiam3</v>
      </c>
    </row>
    <row r="1583" spans="1:7">
      <c r="A1583" s="16" t="str">
        <f t="shared" si="73"/>
        <v>喊他來</v>
      </c>
      <c r="B1583" s="16"/>
      <c r="C1583" s="17"/>
      <c r="D1583" s="16" t="str">
        <f xml:space="preserve"> _xlfn.CONCAT(ChhoeTaigi_TaioanPehoeKichhooGi!H1581, ":", ChhoeTaigi_TaioanPehoeKichhooGi!J1581)</f>
        <v>hiam3 i lai5:喊他來</v>
      </c>
      <c r="E1583" s="18">
        <f t="shared" ca="1" si="74"/>
        <v>46202.697500115741</v>
      </c>
      <c r="G1583" s="10" t="str">
        <f t="shared" si="75"/>
        <v>hiam3 i lai5</v>
      </c>
    </row>
    <row r="1584" spans="1:7">
      <c r="A1584" s="16" t="str">
        <f t="shared" si="73"/>
        <v>€一輛三輪車來</v>
      </c>
      <c r="B1584" s="16"/>
      <c r="C1584" s="17"/>
      <c r="D1584" s="16" t="str">
        <f xml:space="preserve"> _xlfn.CONCAT(ChhoeTaigi_TaioanPehoeKichhooGi!H1582, ":", ChhoeTaigi_TaioanPehoeKichhooGi!J1582)</f>
        <v>hiam3 tsit8 tai5 sann-lian2 tshia lai5:€一輛三輪車來</v>
      </c>
      <c r="E1584" s="18">
        <f t="shared" ca="1" si="74"/>
        <v>46202.697500231479</v>
      </c>
      <c r="G1584" s="10" t="str">
        <f t="shared" si="75"/>
        <v>hiam3 tsit8 tai5 sann-lian2 tshia lai5</v>
      </c>
    </row>
    <row r="1585" spans="1:7">
      <c r="A1585" s="16" t="str">
        <f t="shared" si="73"/>
        <v>翻開、打開</v>
      </c>
      <c r="B1585" s="16"/>
      <c r="C1585" s="17"/>
      <c r="D1585" s="16" t="str">
        <f xml:space="preserve"> _xlfn.CONCAT(ChhoeTaigi_TaioanPehoeKichhooGi!H1583, ":", ChhoeTaigi_TaioanPehoeKichhooGi!J1583)</f>
        <v>hian:翻開、打開</v>
      </c>
      <c r="E1585" s="18">
        <f t="shared" ca="1" si="74"/>
        <v>46202.697500115741</v>
      </c>
      <c r="G1585" s="10" t="str">
        <f t="shared" si="75"/>
        <v>hian</v>
      </c>
    </row>
    <row r="1586" spans="1:7">
      <c r="A1586" s="16" t="str">
        <f t="shared" si="73"/>
        <v>現在</v>
      </c>
      <c r="B1586" s="16"/>
      <c r="C1586" s="17"/>
      <c r="D1586" s="16" t="str">
        <f xml:space="preserve"> _xlfn.CONCAT(ChhoeTaigi_TaioanPehoeKichhooGi!H1584, ":", ChhoeTaigi_TaioanPehoeKichhooGi!J1584)</f>
        <v>hian7-tsai7:現在</v>
      </c>
      <c r="E1586" s="18">
        <f t="shared" ca="1" si="74"/>
        <v>46202.697500115741</v>
      </c>
      <c r="G1586" s="10" t="str">
        <f t="shared" si="75"/>
        <v>hian7-tsai7</v>
      </c>
    </row>
    <row r="1587" spans="1:7">
      <c r="A1587" s="16" t="str">
        <f t="shared" si="73"/>
        <v>現鈔</v>
      </c>
      <c r="B1587" s="16"/>
      <c r="C1587" s="17"/>
      <c r="D1587" s="16" t="str">
        <f xml:space="preserve"> _xlfn.CONCAT(ChhoeTaigi_TaioanPehoeKichhooGi!H1585, ":", ChhoeTaigi_TaioanPehoeKichhooGi!J1585)</f>
        <v>hian7-tsinn5:現鈔</v>
      </c>
      <c r="E1587" s="18">
        <f t="shared" ca="1" si="74"/>
        <v>46202.697500115741</v>
      </c>
      <c r="G1587" s="10" t="str">
        <f t="shared" si="75"/>
        <v>hian7-tsinn5</v>
      </c>
    </row>
    <row r="1588" spans="1:7">
      <c r="A1588" s="16" t="str">
        <f t="shared" si="73"/>
        <v>現鈔</v>
      </c>
      <c r="B1588" s="16"/>
      <c r="C1588" s="17"/>
      <c r="D1588" s="16" t="str">
        <f xml:space="preserve"> _xlfn.CONCAT(ChhoeTaigi_TaioanPehoeKichhooGi!H1586, ":", ChhoeTaigi_TaioanPehoeKichhooGi!J1586)</f>
        <v>hian7-kim:現鈔</v>
      </c>
      <c r="E1588" s="18">
        <f t="shared" ca="1" si="74"/>
        <v>46202.697500115741</v>
      </c>
      <c r="G1588" s="10" t="str">
        <f t="shared" si="75"/>
        <v>hian7-kim</v>
      </c>
    </row>
    <row r="1589" spans="1:7">
      <c r="A1589" s="16" t="str">
        <f t="shared" si="73"/>
        <v>現代</v>
      </c>
      <c r="B1589" s="16"/>
      <c r="C1589" s="17"/>
      <c r="D1589" s="16" t="str">
        <f xml:space="preserve"> _xlfn.CONCAT(ChhoeTaigi_TaioanPehoeKichhooGi!H1587, ":", ChhoeTaigi_TaioanPehoeKichhooGi!J1587)</f>
        <v>hian7-tai7:現代</v>
      </c>
      <c r="E1589" s="18">
        <f t="shared" ca="1" si="74"/>
        <v>46202.697500115741</v>
      </c>
      <c r="G1589" s="10" t="str">
        <f t="shared" si="75"/>
        <v>hian7-tai7</v>
      </c>
    </row>
    <row r="1590" spans="1:7">
      <c r="A1590" s="16" t="str">
        <f t="shared" si="73"/>
        <v>現住址、住所</v>
      </c>
      <c r="B1590" s="16"/>
      <c r="C1590" s="17"/>
      <c r="D1590" s="16" t="str">
        <f xml:space="preserve"> _xlfn.CONCAT(ChhoeTaigi_TaioanPehoeKichhooGi!H1588, ":", ChhoeTaigi_TaioanPehoeKichhooGi!J1588)</f>
        <v>hian7 tsu7-tsi2:現住址、住所</v>
      </c>
      <c r="E1590" s="18">
        <f t="shared" ca="1" si="74"/>
        <v>46202.697500115741</v>
      </c>
      <c r="G1590" s="10" t="str">
        <f t="shared" si="75"/>
        <v>hian7 tsu7-tsi2</v>
      </c>
    </row>
    <row r="1591" spans="1:7">
      <c r="A1591" s="16" t="str">
        <f t="shared" si="73"/>
        <v>現場、當場</v>
      </c>
      <c r="B1591" s="16"/>
      <c r="C1591" s="17"/>
      <c r="D1591" s="16" t="str">
        <f xml:space="preserve"> _xlfn.CONCAT(ChhoeTaigi_TaioanPehoeKichhooGi!H1589, ":", ChhoeTaigi_TaioanPehoeKichhooGi!J1589)</f>
        <v>hian7-tiunn5:現場、當場</v>
      </c>
      <c r="E1591" s="18">
        <f t="shared" ca="1" si="74"/>
        <v>46202.697500231479</v>
      </c>
      <c r="G1591" s="10" t="str">
        <f t="shared" si="75"/>
        <v>hian7-tiunn5</v>
      </c>
    </row>
    <row r="1592" spans="1:7">
      <c r="A1592" s="16" t="str">
        <f t="shared" si="73"/>
        <v>顯微鏡</v>
      </c>
      <c r="B1592" s="16"/>
      <c r="C1592" s="17"/>
      <c r="D1592" s="16" t="str">
        <f xml:space="preserve"> _xlfn.CONCAT(ChhoeTaigi_TaioanPehoeKichhooGi!H1590, ":", ChhoeTaigi_TaioanPehoeKichhooGi!J1590)</f>
        <v>hian2-bi5-kiann3:顯微鏡</v>
      </c>
      <c r="E1592" s="18">
        <f t="shared" ca="1" si="74"/>
        <v>46202.697500115741</v>
      </c>
      <c r="G1592" s="10" t="str">
        <f t="shared" si="75"/>
        <v>hian2-bi5-kiann3</v>
      </c>
    </row>
    <row r="1593" spans="1:7">
      <c r="A1593" s="16" t="str">
        <f t="shared" si="73"/>
        <v>丟掉</v>
      </c>
      <c r="B1593" s="16"/>
      <c r="C1593" s="17"/>
      <c r="D1593" s="16" t="str">
        <f xml:space="preserve"> _xlfn.CONCAT(ChhoeTaigi_TaioanPehoeKichhooGi!H1591, ":", ChhoeTaigi_TaioanPehoeKichhooGi!J1591)</f>
        <v>hiat-tiau7:丟掉</v>
      </c>
      <c r="E1593" s="18">
        <f t="shared" ca="1" si="74"/>
        <v>46202.697500115741</v>
      </c>
      <c r="G1593" s="10" t="str">
        <f t="shared" si="75"/>
        <v>hiat-tiau7</v>
      </c>
    </row>
    <row r="1594" spans="1:7">
      <c r="A1594" s="16" t="str">
        <f t="shared" si="73"/>
        <v>丟</v>
      </c>
      <c r="B1594" s="16"/>
      <c r="C1594" s="17"/>
      <c r="D1594" s="16" t="str">
        <f xml:space="preserve"> _xlfn.CONCAT(ChhoeTaigi_TaioanPehoeKichhooGi!H1592, ":", ChhoeTaigi_TaioanPehoeKichhooGi!J1592)</f>
        <v>hiat:丟</v>
      </c>
      <c r="E1594" s="18">
        <f t="shared" ca="1" si="74"/>
        <v>46202.697500115741</v>
      </c>
      <c r="G1594" s="10" t="str">
        <f t="shared" si="75"/>
        <v>hiat</v>
      </c>
    </row>
    <row r="1595" spans="1:7">
      <c r="A1595" s="16" t="str">
        <f t="shared" si="73"/>
        <v>血壓</v>
      </c>
      <c r="B1595" s="16"/>
      <c r="C1595" s="17"/>
      <c r="D1595" s="16" t="str">
        <f xml:space="preserve"> _xlfn.CONCAT(ChhoeTaigi_TaioanPehoeKichhooGi!H1593, ":", ChhoeTaigi_TaioanPehoeKichhooGi!J1593)</f>
        <v>hiat-ap:血壓</v>
      </c>
      <c r="E1595" s="18">
        <f t="shared" ca="1" si="74"/>
        <v>46202.697500115741</v>
      </c>
      <c r="G1595" s="10" t="str">
        <f t="shared" si="75"/>
        <v>hiat-ap</v>
      </c>
    </row>
    <row r="1596" spans="1:7">
      <c r="A1596" s="16" t="str">
        <f t="shared" si="73"/>
        <v>血統</v>
      </c>
      <c r="B1596" s="16"/>
      <c r="C1596" s="17"/>
      <c r="D1596" s="16" t="str">
        <f xml:space="preserve"> _xlfn.CONCAT(ChhoeTaigi_TaioanPehoeKichhooGi!H1594, ":", ChhoeTaigi_TaioanPehoeKichhooGi!J1594)</f>
        <v>hiat-thong2:血統</v>
      </c>
      <c r="E1596" s="18">
        <f t="shared" ca="1" si="74"/>
        <v>46202.697500115741</v>
      </c>
      <c r="G1596" s="10" t="str">
        <f t="shared" si="75"/>
        <v>hiat-thong2</v>
      </c>
    </row>
    <row r="1597" spans="1:7">
      <c r="A1597" s="16" t="str">
        <f t="shared" si="73"/>
        <v>熊</v>
      </c>
      <c r="B1597" s="16"/>
      <c r="C1597" s="17"/>
      <c r="D1597" s="16" t="str">
        <f xml:space="preserve"> _xlfn.CONCAT(ChhoeTaigi_TaioanPehoeKichhooGi!H1595, ":", ChhoeTaigi_TaioanPehoeKichhooGi!J1595)</f>
        <v>him5:熊</v>
      </c>
      <c r="E1597" s="18">
        <f t="shared" ca="1" si="74"/>
        <v>46202.697500115741</v>
      </c>
      <c r="G1597" s="10" t="str">
        <f t="shared" si="75"/>
        <v>him5</v>
      </c>
    </row>
    <row r="1598" spans="1:7">
      <c r="A1598" s="16" t="str">
        <f t="shared" si="73"/>
        <v>欣賞</v>
      </c>
      <c r="B1598" s="16"/>
      <c r="C1598" s="17"/>
      <c r="D1598" s="16" t="str">
        <f xml:space="preserve"> _xlfn.CONCAT(ChhoeTaigi_TaioanPehoeKichhooGi!H1596, ":", ChhoeTaigi_TaioanPehoeKichhooGi!J1596)</f>
        <v>him-siong2:欣賞</v>
      </c>
      <c r="E1598" s="18">
        <f t="shared" ca="1" si="74"/>
        <v>46202.697500231479</v>
      </c>
      <c r="G1598" s="10" t="str">
        <f t="shared" si="75"/>
        <v>him-siong2</v>
      </c>
    </row>
    <row r="1599" spans="1:7">
      <c r="A1599" s="16" t="str">
        <f t="shared" si="73"/>
        <v>暈</v>
      </c>
      <c r="B1599" s="16"/>
      <c r="C1599" s="17"/>
      <c r="D1599" s="16" t="str">
        <f xml:space="preserve"> _xlfn.CONCAT(ChhoeTaigi_TaioanPehoeKichhooGi!H1597, ":", ChhoeTaigi_TaioanPehoeKichhooGi!J1597)</f>
        <v>hin5:暈</v>
      </c>
      <c r="E1599" s="18">
        <f t="shared" ca="1" si="74"/>
        <v>46202.697500115741</v>
      </c>
      <c r="G1599" s="10" t="str">
        <f t="shared" si="75"/>
        <v>hin5</v>
      </c>
    </row>
    <row r="1600" spans="1:7">
      <c r="A1600" s="16" t="str">
        <f t="shared" si="73"/>
        <v>暈船</v>
      </c>
      <c r="B1600" s="16"/>
      <c r="C1600" s="17"/>
      <c r="D1600" s="16" t="str">
        <f xml:space="preserve"> _xlfn.CONCAT(ChhoeTaigi_TaioanPehoeKichhooGi!H1598, ":", ChhoeTaigi_TaioanPehoeKichhooGi!J1598)</f>
        <v>hin5-tsun5:暈船</v>
      </c>
      <c r="E1600" s="18">
        <f t="shared" ca="1" si="74"/>
        <v>46202.697500115741</v>
      </c>
      <c r="G1600" s="10" t="str">
        <f t="shared" si="75"/>
        <v>hin5-tsun5</v>
      </c>
    </row>
    <row r="1601" spans="1:7">
      <c r="A1601" s="16" t="str">
        <f t="shared" si="73"/>
        <v>恨</v>
      </c>
      <c r="B1601" s="16"/>
      <c r="C1601" s="17"/>
      <c r="D1601" s="16" t="str">
        <f xml:space="preserve"> _xlfn.CONCAT(ChhoeTaigi_TaioanPehoeKichhooGi!H1599, ":", ChhoeTaigi_TaioanPehoeKichhooGi!J1599)</f>
        <v>hin7:恨</v>
      </c>
      <c r="E1601" s="18">
        <f t="shared" ca="1" si="74"/>
        <v>46202.697500115741</v>
      </c>
      <c r="G1601" s="10" t="str">
        <f t="shared" si="75"/>
        <v>hin7</v>
      </c>
    </row>
    <row r="1602" spans="1:7">
      <c r="A1602" s="16" t="str">
        <f t="shared" si="73"/>
        <v>發痴笑、格格作笑</v>
      </c>
      <c r="B1602" s="16"/>
      <c r="C1602" s="17"/>
      <c r="D1602" s="16" t="str">
        <f xml:space="preserve"> _xlfn.CONCAT(ChhoeTaigi_TaioanPehoeKichhooGi!H1600, ":", ChhoeTaigi_TaioanPehoeKichhooGi!J1600)</f>
        <v>hih-hih-tshio3:發痴笑、格格作笑</v>
      </c>
      <c r="E1602" s="18">
        <f t="shared" ca="1" si="74"/>
        <v>46202.697500115741</v>
      </c>
      <c r="G1602" s="10" t="str">
        <f t="shared" si="75"/>
        <v>hih-hih-tshio3</v>
      </c>
    </row>
    <row r="1603" spans="1:7">
      <c r="A1603" s="16" t="str">
        <f t="shared" si="73"/>
        <v>休息</v>
      </c>
      <c r="B1603" s="16"/>
      <c r="C1603" s="17"/>
      <c r="D1603" s="16" t="str">
        <f xml:space="preserve"> _xlfn.CONCAT(ChhoeTaigi_TaioanPehoeKichhooGi!H1601, ":", ChhoeTaigi_TaioanPehoeKichhooGi!J1601)</f>
        <v>hioh-khun3:休息</v>
      </c>
      <c r="E1603" s="18">
        <f t="shared" ca="1" si="74"/>
        <v>46202.697500115741</v>
      </c>
      <c r="G1603" s="10" t="str">
        <f t="shared" si="75"/>
        <v>hioh-khun3</v>
      </c>
    </row>
    <row r="1604" spans="1:7">
      <c r="A1604" s="16" t="str">
        <f t="shared" si="73"/>
        <v>暑假</v>
      </c>
      <c r="B1604" s="16"/>
      <c r="C1604" s="17"/>
      <c r="D1604" s="16" t="str">
        <f xml:space="preserve"> _xlfn.CONCAT(ChhoeTaigi_TaioanPehoeKichhooGi!H1602, ":", ChhoeTaigi_TaioanPehoeKichhooGi!J1602)</f>
        <v>hioh-juah8:暑假</v>
      </c>
      <c r="E1604" s="18">
        <f t="shared" ca="1" si="74"/>
        <v>46202.697500231479</v>
      </c>
      <c r="G1604" s="10" t="str">
        <f t="shared" si="75"/>
        <v>hioh-juah8</v>
      </c>
    </row>
    <row r="1605" spans="1:7">
      <c r="A1605" s="16" t="str">
        <f t="shared" si="73"/>
        <v>寒假</v>
      </c>
      <c r="B1605" s="16"/>
      <c r="C1605" s="17"/>
      <c r="D1605" s="16" t="str">
        <f xml:space="preserve"> _xlfn.CONCAT(ChhoeTaigi_TaioanPehoeKichhooGi!H1603, ":", ChhoeTaigi_TaioanPehoeKichhooGi!J1603)</f>
        <v>hioh-kuann5:寒假</v>
      </c>
      <c r="E1605" s="18">
        <f t="shared" ca="1" si="74"/>
        <v>46202.697500115741</v>
      </c>
      <c r="G1605" s="10" t="str">
        <f t="shared" si="75"/>
        <v>hioh-kuann5</v>
      </c>
    </row>
    <row r="1606" spans="1:7">
      <c r="A1606" s="16" t="str">
        <f t="shared" si="73"/>
        <v>葉子</v>
      </c>
      <c r="B1606" s="16"/>
      <c r="C1606" s="17"/>
      <c r="D1606" s="16" t="str">
        <f xml:space="preserve"> _xlfn.CONCAT(ChhoeTaigi_TaioanPehoeKichhooGi!H1604, ":", ChhoeTaigi_TaioanPehoeKichhooGi!J1604)</f>
        <v>hioh8-a2:葉子</v>
      </c>
      <c r="E1606" s="18">
        <f t="shared" ca="1" si="74"/>
        <v>46202.697500115741</v>
      </c>
      <c r="G1606" s="10" t="str">
        <f t="shared" si="75"/>
        <v>hioh8-a2</v>
      </c>
    </row>
    <row r="1607" spans="1:7">
      <c r="A1607" s="16" t="str">
        <f t="shared" si="73"/>
        <v>歇、棲息</v>
      </c>
      <c r="B1607" s="16"/>
      <c r="C1607" s="17"/>
      <c r="D1607" s="16" t="str">
        <f xml:space="preserve"> _xlfn.CONCAT(ChhoeTaigi_TaioanPehoeKichhooGi!H1605, ":", ChhoeTaigi_TaioanPehoeKichhooGi!J1605)</f>
        <v>hioh:歇、棲息</v>
      </c>
      <c r="E1607" s="18">
        <f t="shared" ca="1" si="74"/>
        <v>46202.697500115741</v>
      </c>
      <c r="G1607" s="10" t="str">
        <f t="shared" si="75"/>
        <v>hioh</v>
      </c>
    </row>
    <row r="1608" spans="1:7">
      <c r="A1608" s="16" t="str">
        <f t="shared" si="73"/>
        <v>拍照、拍攝</v>
      </c>
      <c r="B1608" s="16"/>
      <c r="C1608" s="17"/>
      <c r="D1608" s="16" t="str">
        <f xml:space="preserve"> _xlfn.CONCAT(ChhoeTaigi_TaioanPehoeKichhooGi!H1606, ":", ChhoeTaigi_TaioanPehoeKichhooGi!J1606)</f>
        <v>hip:拍照、拍攝</v>
      </c>
      <c r="E1608" s="18">
        <f t="shared" ca="1" si="74"/>
        <v>46202.697500115741</v>
      </c>
      <c r="G1608" s="10" t="str">
        <f t="shared" si="75"/>
        <v>hip</v>
      </c>
    </row>
    <row r="1609" spans="1:7">
      <c r="A1609" s="16" t="str">
        <f t="shared" si="73"/>
        <v>拍照、照相</v>
      </c>
      <c r="B1609" s="16"/>
      <c r="C1609" s="17"/>
      <c r="D1609" s="16" t="str">
        <f xml:space="preserve"> _xlfn.CONCAT(ChhoeTaigi_TaioanPehoeKichhooGi!H1607, ":", ChhoeTaigi_TaioanPehoeKichhooGi!J1607)</f>
        <v>hip-siong3:拍照、照相</v>
      </c>
      <c r="E1609" s="18">
        <f t="shared" ca="1" si="74"/>
        <v>46202.697500115741</v>
      </c>
      <c r="G1609" s="10" t="str">
        <f t="shared" si="75"/>
        <v>hip-siong3</v>
      </c>
    </row>
    <row r="1610" spans="1:7">
      <c r="A1610" s="16" t="str">
        <f t="shared" si="73"/>
        <v>照相機</v>
      </c>
      <c r="B1610" s="16"/>
      <c r="C1610" s="17"/>
      <c r="D1610" s="16" t="str">
        <f xml:space="preserve"> _xlfn.CONCAT(ChhoeTaigi_TaioanPehoeKichhooGi!H1608, ":", ChhoeTaigi_TaioanPehoeKichhooGi!J1608)</f>
        <v>hip-siong3-ki:照相機</v>
      </c>
      <c r="E1610" s="18">
        <f t="shared" ca="1" si="74"/>
        <v>46202.697500115741</v>
      </c>
      <c r="G1610" s="10" t="str">
        <f t="shared" si="75"/>
        <v>hip-siong3-ki</v>
      </c>
    </row>
    <row r="1611" spans="1:7">
      <c r="A1611" s="16" t="str">
        <f t="shared" si="73"/>
        <v>那</v>
      </c>
      <c r="B1611" s="16"/>
      <c r="C1611" s="17"/>
      <c r="D1611" s="16" t="str">
        <f xml:space="preserve"> _xlfn.CONCAT(ChhoeTaigi_TaioanPehoeKichhooGi!H1609, ":", ChhoeTaigi_TaioanPehoeKichhooGi!J1609)</f>
        <v>hit:那</v>
      </c>
      <c r="E1611" s="18">
        <f t="shared" ca="1" si="74"/>
        <v>46202.697500231479</v>
      </c>
      <c r="G1611" s="10" t="str">
        <f t="shared" si="75"/>
        <v>hit</v>
      </c>
    </row>
    <row r="1612" spans="1:7">
      <c r="A1612" s="16" t="str">
        <f t="shared" si="73"/>
        <v>那裏</v>
      </c>
      <c r="B1612" s="16"/>
      <c r="C1612" s="17"/>
      <c r="D1612" s="16" t="str">
        <f xml:space="preserve"> _xlfn.CONCAT(ChhoeTaigi_TaioanPehoeKichhooGi!H1610, ":", ChhoeTaigi_TaioanPehoeKichhooGi!J1610)</f>
        <v>hit soo2-tsai7:那裏</v>
      </c>
      <c r="E1612" s="18">
        <f t="shared" ca="1" si="74"/>
        <v>46202.697500115741</v>
      </c>
      <c r="G1612" s="10" t="str">
        <f t="shared" si="75"/>
        <v>hit soo2-tsai7</v>
      </c>
    </row>
    <row r="1613" spans="1:7">
      <c r="A1613" s="16" t="str">
        <f t="shared" si="73"/>
        <v>遠</v>
      </c>
      <c r="B1613" s="16"/>
      <c r="C1613" s="17"/>
      <c r="D1613" s="16" t="str">
        <f xml:space="preserve"> _xlfn.CONCAT(ChhoeTaigi_TaioanPehoeKichhooGi!H1611, ":", ChhoeTaigi_TaioanPehoeKichhooGi!J1611)</f>
        <v>hng7:遠</v>
      </c>
      <c r="E1613" s="18">
        <f t="shared" ca="1" si="74"/>
        <v>46202.697500115741</v>
      </c>
      <c r="G1613" s="10" t="str">
        <f t="shared" si="75"/>
        <v>hng7</v>
      </c>
    </row>
    <row r="1614" spans="1:7">
      <c r="A1614" s="16" t="str">
        <f t="shared" ref="A1614:A1677" si="76" xml:space="preserve"> MID(D1614, SEARCH(":", D1614)+1, LEN(D1614) - SEARCH(":", D1614))</f>
        <v>園</v>
      </c>
      <c r="B1614" s="16"/>
      <c r="C1614" s="17"/>
      <c r="D1614" s="16" t="str">
        <f xml:space="preserve"> _xlfn.CONCAT(ChhoeTaigi_TaioanPehoeKichhooGi!H1612, ":", ChhoeTaigi_TaioanPehoeKichhooGi!J1612)</f>
        <v>hng5:園</v>
      </c>
      <c r="E1614" s="18">
        <f t="shared" ref="E1614:E1677" ca="1" si="77" xml:space="preserve"> NOW()</f>
        <v>46202.697500115741</v>
      </c>
      <c r="G1614" s="10" t="str">
        <f t="shared" ref="G1614:G1677" si="78" xml:space="preserve"> MID(D1614, 1, SEARCH(":", D1614) -1)</f>
        <v>hng5</v>
      </c>
    </row>
    <row r="1615" spans="1:7">
      <c r="A1615" s="16" t="str">
        <f t="shared" si="76"/>
        <v>花園</v>
      </c>
      <c r="B1615" s="16"/>
      <c r="C1615" s="17"/>
      <c r="D1615" s="16" t="str">
        <f xml:space="preserve"> _xlfn.CONCAT(ChhoeTaigi_TaioanPehoeKichhooGi!H1613, ":", ChhoeTaigi_TaioanPehoeKichhooGi!J1613)</f>
        <v>hue-hng5:花園</v>
      </c>
      <c r="E1615" s="18">
        <f t="shared" ca="1" si="77"/>
        <v>46202.697500115741</v>
      </c>
      <c r="G1615" s="10" t="str">
        <f t="shared" si="78"/>
        <v>hue-hng5</v>
      </c>
    </row>
    <row r="1616" spans="1:7">
      <c r="A1616" s="16" t="str">
        <f t="shared" si="76"/>
        <v>菜園</v>
      </c>
      <c r="B1616" s="16"/>
      <c r="C1616" s="17"/>
      <c r="D1616" s="16" t="str">
        <f xml:space="preserve"> _xlfn.CONCAT(ChhoeTaigi_TaioanPehoeKichhooGi!H1614, ":", ChhoeTaigi_TaioanPehoeKichhooGi!J1614)</f>
        <v>tshai3-hng5:菜園</v>
      </c>
      <c r="E1616" s="18">
        <f t="shared" ca="1" si="77"/>
        <v>46202.697500115741</v>
      </c>
      <c r="G1616" s="10" t="str">
        <f t="shared" si="78"/>
        <v>tshai3-hng5</v>
      </c>
    </row>
    <row r="1617" spans="1:7">
      <c r="A1617" s="16" t="str">
        <f t="shared" si="76"/>
        <v>幼稚園</v>
      </c>
      <c r="B1617" s="16"/>
      <c r="C1617" s="17"/>
      <c r="D1617" s="16" t="str">
        <f xml:space="preserve"> _xlfn.CONCAT(ChhoeTaigi_TaioanPehoeKichhooGi!H1615, ":", ChhoeTaigi_TaioanPehoeKichhooGi!J1615)</f>
        <v>iu3-ti7-hng5:幼稚園</v>
      </c>
      <c r="E1617" s="18">
        <f t="shared" ca="1" si="77"/>
        <v>46202.697500115741</v>
      </c>
      <c r="G1617" s="10" t="str">
        <f t="shared" si="78"/>
        <v>iu3-ti7-hng5</v>
      </c>
    </row>
    <row r="1618" spans="1:7">
      <c r="A1618" s="16" t="str">
        <f t="shared" si="76"/>
        <v>公園</v>
      </c>
      <c r="B1618" s="16"/>
      <c r="C1618" s="17"/>
      <c r="D1618" s="16" t="str">
        <f xml:space="preserve"> _xlfn.CONCAT(ChhoeTaigi_TaioanPehoeKichhooGi!H1616, ":", ChhoeTaigi_TaioanPehoeKichhooGi!J1616)</f>
        <v>kong-hng5:公園</v>
      </c>
      <c r="E1618" s="18">
        <f t="shared" ca="1" si="77"/>
        <v>46202.697500115741</v>
      </c>
      <c r="G1618" s="10" t="str">
        <f t="shared" si="78"/>
        <v>kong-hng5</v>
      </c>
    </row>
    <row r="1619" spans="1:7">
      <c r="A1619" s="16" t="str">
        <f t="shared" si="76"/>
        <v>新樂園</v>
      </c>
      <c r="B1619" s="16"/>
      <c r="C1619" s="17"/>
      <c r="D1619" s="16" t="str">
        <f xml:space="preserve"> _xlfn.CONCAT(ChhoeTaigi_TaioanPehoeKichhooGi!H1617, ":", ChhoeTaigi_TaioanPehoeKichhooGi!J1617)</f>
        <v>sin lok8-hng5:新樂園</v>
      </c>
      <c r="E1619" s="18">
        <f t="shared" ca="1" si="77"/>
        <v>46202.697500231479</v>
      </c>
      <c r="G1619" s="10" t="str">
        <f t="shared" si="78"/>
        <v>sin lok8-hng5</v>
      </c>
    </row>
    <row r="1620" spans="1:7">
      <c r="A1620" s="16" t="str">
        <f t="shared" si="76"/>
        <v>好</v>
      </c>
      <c r="B1620" s="16"/>
      <c r="C1620" s="17"/>
      <c r="D1620" s="16" t="str">
        <f xml:space="preserve"> _xlfn.CONCAT(ChhoeTaigi_TaioanPehoeKichhooGi!H1618, ":", ChhoeTaigi_TaioanPehoeKichhooGi!J1618)</f>
        <v>ho2:好</v>
      </c>
      <c r="E1620" s="18">
        <f t="shared" ca="1" si="77"/>
        <v>46202.697500115741</v>
      </c>
      <c r="G1620" s="10" t="str">
        <f t="shared" si="78"/>
        <v>ho2</v>
      </c>
    </row>
    <row r="1621" spans="1:7">
      <c r="A1621" s="16" t="str">
        <f t="shared" si="76"/>
        <v>好吃</v>
      </c>
      <c r="B1621" s="16"/>
      <c r="C1621" s="17"/>
      <c r="D1621" s="16" t="str">
        <f xml:space="preserve"> _xlfn.CONCAT(ChhoeTaigi_TaioanPehoeKichhooGi!H1619, ":", ChhoeTaigi_TaioanPehoeKichhooGi!J1619)</f>
        <v>ho2-tsiah8:好吃</v>
      </c>
      <c r="E1621" s="18">
        <f t="shared" ca="1" si="77"/>
        <v>46202.697500115741</v>
      </c>
      <c r="G1621" s="10" t="str">
        <f t="shared" si="78"/>
        <v>ho2-tsiah8</v>
      </c>
    </row>
    <row r="1622" spans="1:7">
      <c r="A1622" s="16" t="str">
        <f t="shared" si="76"/>
        <v>好喝、可口</v>
      </c>
      <c r="B1622" s="16"/>
      <c r="C1622" s="17"/>
      <c r="D1622" s="16" t="str">
        <f xml:space="preserve"> _xlfn.CONCAT(ChhoeTaigi_TaioanPehoeKichhooGi!H1620, ":", ChhoeTaigi_TaioanPehoeKichhooGi!J1620)</f>
        <v>ho2-lim:好喝、可口</v>
      </c>
      <c r="E1622" s="18">
        <f t="shared" ca="1" si="77"/>
        <v>46202.697500115741</v>
      </c>
      <c r="G1622" s="10" t="str">
        <f t="shared" si="78"/>
        <v>ho2-lim</v>
      </c>
    </row>
    <row r="1623" spans="1:7">
      <c r="A1623" s="16" t="str">
        <f t="shared" si="76"/>
        <v>好看</v>
      </c>
      <c r="B1623" s="16"/>
      <c r="C1623" s="17"/>
      <c r="D1623" s="16" t="str">
        <f xml:space="preserve"> _xlfn.CONCAT(ChhoeTaigi_TaioanPehoeKichhooGi!H1621, ":", ChhoeTaigi_TaioanPehoeKichhooGi!J1621)</f>
        <v>ho2-khuann3:好看</v>
      </c>
      <c r="E1623" s="18">
        <f t="shared" ca="1" si="77"/>
        <v>46202.697500115741</v>
      </c>
      <c r="G1623" s="10" t="str">
        <f t="shared" si="78"/>
        <v>ho2-khuann3</v>
      </c>
    </row>
    <row r="1624" spans="1:7">
      <c r="A1624" s="16" t="str">
        <f t="shared" si="76"/>
        <v>好笑</v>
      </c>
      <c r="B1624" s="16"/>
      <c r="C1624" s="17"/>
      <c r="D1624" s="16" t="str">
        <f xml:space="preserve"> _xlfn.CONCAT(ChhoeTaigi_TaioanPehoeKichhooGi!H1622, ":", ChhoeTaigi_TaioanPehoeKichhooGi!J1622)</f>
        <v>ho2-tshio3:好笑</v>
      </c>
      <c r="E1624" s="18">
        <f t="shared" ca="1" si="77"/>
        <v>46202.697500231479</v>
      </c>
      <c r="G1624" s="10" t="str">
        <f t="shared" si="78"/>
        <v>ho2-tshio3</v>
      </c>
    </row>
    <row r="1625" spans="1:7">
      <c r="A1625" s="16" t="str">
        <f t="shared" si="76"/>
        <v>好坐</v>
      </c>
      <c r="B1625" s="16"/>
      <c r="C1625" s="17"/>
      <c r="D1625" s="16" t="str">
        <f xml:space="preserve"> _xlfn.CONCAT(ChhoeTaigi_TaioanPehoeKichhooGi!H1623, ":", ChhoeTaigi_TaioanPehoeKichhooGi!J1623)</f>
        <v>ho2-tse7:好坐</v>
      </c>
      <c r="E1625" s="18">
        <f t="shared" ca="1" si="77"/>
        <v>46202.697500115741</v>
      </c>
      <c r="G1625" s="10" t="str">
        <f t="shared" si="78"/>
        <v>ho2-tse7</v>
      </c>
    </row>
    <row r="1626" spans="1:7">
      <c r="A1626" s="16" t="str">
        <f t="shared" si="76"/>
        <v>好睡</v>
      </c>
      <c r="B1626" s="16"/>
      <c r="C1626" s="17"/>
      <c r="D1626" s="16" t="str">
        <f xml:space="preserve"> _xlfn.CONCAT(ChhoeTaigi_TaioanPehoeKichhooGi!H1624, ":", ChhoeTaigi_TaioanPehoeKichhooGi!J1624)</f>
        <v>ho2-khun3:好睡</v>
      </c>
      <c r="E1626" s="18">
        <f t="shared" ca="1" si="77"/>
        <v>46202.697500115741</v>
      </c>
      <c r="G1626" s="10" t="str">
        <f t="shared" si="78"/>
        <v>ho2-khun3</v>
      </c>
    </row>
    <row r="1627" spans="1:7">
      <c r="A1627" s="16" t="str">
        <f t="shared" si="76"/>
        <v>好用</v>
      </c>
      <c r="B1627" s="16"/>
      <c r="C1627" s="17"/>
      <c r="D1627" s="16" t="str">
        <f xml:space="preserve"> _xlfn.CONCAT(ChhoeTaigi_TaioanPehoeKichhooGi!H1625, ":", ChhoeTaigi_TaioanPehoeKichhooGi!J1625)</f>
        <v>ho2-ing7:好用</v>
      </c>
      <c r="E1627" s="18">
        <f t="shared" ca="1" si="77"/>
        <v>46202.697500115741</v>
      </c>
      <c r="G1627" s="10" t="str">
        <f t="shared" si="78"/>
        <v>ho2-ing7</v>
      </c>
    </row>
    <row r="1628" spans="1:7">
      <c r="A1628" s="16" t="str">
        <f t="shared" si="76"/>
        <v>容易講</v>
      </c>
      <c r="B1628" s="16"/>
      <c r="C1628" s="17"/>
      <c r="D1628" s="16" t="str">
        <f xml:space="preserve"> _xlfn.CONCAT(ChhoeTaigi_TaioanPehoeKichhooGi!H1626, ":", ChhoeTaigi_TaioanPehoeKichhooGi!J1626)</f>
        <v>ho2-kong2:容易講</v>
      </c>
      <c r="E1628" s="18">
        <f t="shared" ca="1" si="77"/>
        <v>46202.697500115741</v>
      </c>
      <c r="G1628" s="10" t="str">
        <f t="shared" si="78"/>
        <v>ho2-kong2</v>
      </c>
    </row>
    <row r="1629" spans="1:7">
      <c r="A1629" s="16" t="str">
        <f t="shared" si="76"/>
        <v>好洗</v>
      </c>
      <c r="B1629" s="16"/>
      <c r="C1629" s="17"/>
      <c r="D1629" s="16" t="str">
        <f xml:space="preserve"> _xlfn.CONCAT(ChhoeTaigi_TaioanPehoeKichhooGi!H1627, ":", ChhoeTaigi_TaioanPehoeKichhooGi!J1627)</f>
        <v>ho2-se2:好洗</v>
      </c>
      <c r="E1629" s="18">
        <f t="shared" ca="1" si="77"/>
        <v>46202.697500115741</v>
      </c>
      <c r="G1629" s="10" t="str">
        <f t="shared" si="78"/>
        <v>ho2-se2</v>
      </c>
    </row>
    <row r="1630" spans="1:7">
      <c r="A1630" s="16" t="str">
        <f t="shared" si="76"/>
        <v>容易爬</v>
      </c>
      <c r="B1630" s="16"/>
      <c r="C1630" s="17"/>
      <c r="D1630" s="16" t="str">
        <f xml:space="preserve"> _xlfn.CONCAT(ChhoeTaigi_TaioanPehoeKichhooGi!H1628, ":", ChhoeTaigi_TaioanPehoeKichhooGi!J1628)</f>
        <v>ho2-peh:容易爬</v>
      </c>
      <c r="E1630" s="18">
        <f t="shared" ca="1" si="77"/>
        <v>46202.697500231479</v>
      </c>
      <c r="G1630" s="10" t="str">
        <f t="shared" si="78"/>
        <v>ho2-peh</v>
      </c>
    </row>
    <row r="1631" spans="1:7">
      <c r="A1631" s="16" t="str">
        <f t="shared" si="76"/>
        <v>好寫</v>
      </c>
      <c r="B1631" s="16"/>
      <c r="C1631" s="17"/>
      <c r="D1631" s="16" t="str">
        <f xml:space="preserve"> _xlfn.CONCAT(ChhoeTaigi_TaioanPehoeKichhooGi!H1629, ":", ChhoeTaigi_TaioanPehoeKichhooGi!J1629)</f>
        <v>ho2-sia2:好寫</v>
      </c>
      <c r="E1631" s="18">
        <f t="shared" ca="1" si="77"/>
        <v>46202.697500115741</v>
      </c>
      <c r="G1631" s="10" t="str">
        <f t="shared" si="78"/>
        <v>ho2-sia2</v>
      </c>
    </row>
    <row r="1632" spans="1:7">
      <c r="A1632" s="16" t="str">
        <f t="shared" si="76"/>
        <v>容易放</v>
      </c>
      <c r="B1632" s="16"/>
      <c r="C1632" s="17"/>
      <c r="D1632" s="16" t="str">
        <f xml:space="preserve"> _xlfn.CONCAT(ChhoeTaigi_TaioanPehoeKichhooGi!H1630, ":", ChhoeTaigi_TaioanPehoeKichhooGi!J1630)</f>
        <v>ho2-khng3:容易放</v>
      </c>
      <c r="E1632" s="18">
        <f t="shared" ca="1" si="77"/>
        <v>46202.697500115741</v>
      </c>
      <c r="G1632" s="10" t="str">
        <f t="shared" si="78"/>
        <v>ho2-khng3</v>
      </c>
    </row>
    <row r="1633" spans="1:7">
      <c r="A1633" s="16" t="str">
        <f t="shared" si="76"/>
        <v>容易載</v>
      </c>
      <c r="B1633" s="16"/>
      <c r="C1633" s="17"/>
      <c r="D1633" s="16" t="str">
        <f xml:space="preserve"> _xlfn.CONCAT(ChhoeTaigi_TaioanPehoeKichhooGi!H1631, ":", ChhoeTaigi_TaioanPehoeKichhooGi!J1631)</f>
        <v>ho2-tsai3:容易載</v>
      </c>
      <c r="E1633" s="18">
        <f t="shared" ca="1" si="77"/>
        <v>46202.697500115741</v>
      </c>
      <c r="G1633" s="10" t="str">
        <f t="shared" si="78"/>
        <v>ho2-tsai3</v>
      </c>
    </row>
    <row r="1634" spans="1:7">
      <c r="A1634" s="16" t="str">
        <f t="shared" si="76"/>
        <v>容易捉</v>
      </c>
      <c r="B1634" s="16"/>
      <c r="C1634" s="17"/>
      <c r="D1634" s="16" t="str">
        <f xml:space="preserve"> _xlfn.CONCAT(ChhoeTaigi_TaioanPehoeKichhooGi!H1632, ":", ChhoeTaigi_TaioanPehoeKichhooGi!J1632)</f>
        <v>ho2-liah8:容易捉</v>
      </c>
      <c r="E1634" s="18">
        <f t="shared" ca="1" si="77"/>
        <v>46202.697500115741</v>
      </c>
      <c r="G1634" s="10" t="str">
        <f t="shared" si="78"/>
        <v>ho2-liah8</v>
      </c>
    </row>
    <row r="1635" spans="1:7">
      <c r="A1635" s="16" t="str">
        <f t="shared" si="76"/>
        <v>容易穿</v>
      </c>
      <c r="B1635" s="16"/>
      <c r="C1635" s="17"/>
      <c r="D1635" s="16" t="str">
        <f xml:space="preserve"> _xlfn.CONCAT(ChhoeTaigi_TaioanPehoeKichhooGi!H1633, ":", ChhoeTaigi_TaioanPehoeKichhooGi!J1633)</f>
        <v>ho2-tshing7:容易穿</v>
      </c>
      <c r="E1635" s="18">
        <f t="shared" ca="1" si="77"/>
        <v>46202.697500115741</v>
      </c>
      <c r="G1635" s="10" t="str">
        <f t="shared" si="78"/>
        <v>ho2-tshing7</v>
      </c>
    </row>
    <row r="1636" spans="1:7">
      <c r="A1636" s="16" t="str">
        <f t="shared" si="76"/>
        <v>好聽</v>
      </c>
      <c r="B1636" s="16"/>
      <c r="C1636" s="17"/>
      <c r="D1636" s="16" t="str">
        <f xml:space="preserve"> _xlfn.CONCAT(ChhoeTaigi_TaioanPehoeKichhooGi!H1634, ":", ChhoeTaigi_TaioanPehoeKichhooGi!J1634)</f>
        <v>ho2-thiann:好聽</v>
      </c>
      <c r="E1636" s="18">
        <f t="shared" ca="1" si="77"/>
        <v>46202.697500115741</v>
      </c>
      <c r="G1636" s="10" t="str">
        <f t="shared" si="78"/>
        <v>ho2-thiann</v>
      </c>
    </row>
    <row r="1637" spans="1:7">
      <c r="A1637" s="16" t="str">
        <f t="shared" si="76"/>
        <v>容易唱</v>
      </c>
      <c r="B1637" s="16"/>
      <c r="C1637" s="17"/>
      <c r="D1637" s="16" t="str">
        <f xml:space="preserve"> _xlfn.CONCAT(ChhoeTaigi_TaioanPehoeKichhooGi!H1635, ":", ChhoeTaigi_TaioanPehoeKichhooGi!J1635)</f>
        <v>ho2-tshiunn3:容易唱</v>
      </c>
      <c r="E1637" s="18">
        <f t="shared" ca="1" si="77"/>
        <v>46202.697500115741</v>
      </c>
      <c r="G1637" s="10" t="str">
        <f t="shared" si="78"/>
        <v>ho2-tshiunn3</v>
      </c>
    </row>
    <row r="1638" spans="1:7">
      <c r="A1638" s="16" t="str">
        <f t="shared" si="76"/>
        <v>放東西很方便</v>
      </c>
      <c r="B1638" s="16"/>
      <c r="C1638" s="17"/>
      <c r="D1638" s="16" t="str">
        <f xml:space="preserve"> _xlfn.CONCAT(ChhoeTaigi_TaioanPehoeKichhooGi!H1636, ":", ChhoeTaigi_TaioanPehoeKichhooGi!J1636)</f>
        <v>ho2-te7:放東西很方便</v>
      </c>
      <c r="E1638" s="18">
        <f t="shared" ca="1" si="77"/>
        <v>46202.697500231479</v>
      </c>
      <c r="G1638" s="10" t="str">
        <f t="shared" si="78"/>
        <v>ho2-te7</v>
      </c>
    </row>
    <row r="1639" spans="1:7">
      <c r="A1639" s="16" t="str">
        <f t="shared" si="76"/>
        <v>裝（或盛）東西很方便</v>
      </c>
      <c r="B1639" s="16"/>
      <c r="C1639" s="17"/>
      <c r="D1639" s="16" t="str">
        <f xml:space="preserve"> _xlfn.CONCAT(ChhoeTaigi_TaioanPehoeKichhooGi!H1637, ":", ChhoeTaigi_TaioanPehoeKichhooGi!J1637)</f>
        <v>ho2-te2:裝（或盛）東西很方便</v>
      </c>
      <c r="E1639" s="18">
        <f t="shared" ca="1" si="77"/>
        <v>46202.697500115741</v>
      </c>
      <c r="G1639" s="10" t="str">
        <f t="shared" si="78"/>
        <v>ho2-te2</v>
      </c>
    </row>
    <row r="1640" spans="1:7">
      <c r="A1640" s="16" t="str">
        <f t="shared" si="76"/>
        <v>容易讀</v>
      </c>
      <c r="B1640" s="16"/>
      <c r="C1640" s="17"/>
      <c r="D1640" s="16" t="str">
        <f xml:space="preserve"> _xlfn.CONCAT(ChhoeTaigi_TaioanPehoeKichhooGi!H1638, ":", ChhoeTaigi_TaioanPehoeKichhooGi!J1638)</f>
        <v>ho2-thak8:容易讀</v>
      </c>
      <c r="E1640" s="18">
        <f t="shared" ca="1" si="77"/>
        <v>46202.697500115741</v>
      </c>
      <c r="G1640" s="10" t="str">
        <f t="shared" si="78"/>
        <v>ho2-thak8</v>
      </c>
    </row>
    <row r="1641" spans="1:7">
      <c r="A1641" s="16" t="str">
        <f t="shared" si="76"/>
        <v>好嗎</v>
      </c>
      <c r="B1641" s="16"/>
      <c r="C1641" s="17"/>
      <c r="D1641" s="16" t="str">
        <f xml:space="preserve"> _xlfn.CONCAT(ChhoeTaigi_TaioanPehoeKichhooGi!H1639, ":", ChhoeTaigi_TaioanPehoeKichhooGi!J1639)</f>
        <v>ho2--bo5:好嗎</v>
      </c>
      <c r="E1641" s="18">
        <f t="shared" ca="1" si="77"/>
        <v>46202.697500115741</v>
      </c>
      <c r="G1641" s="10" t="str">
        <f t="shared" si="78"/>
        <v>ho2--bo5</v>
      </c>
    </row>
    <row r="1642" spans="1:7">
      <c r="A1642" s="16" t="str">
        <f t="shared" si="76"/>
        <v>好意</v>
      </c>
      <c r="B1642" s="16"/>
      <c r="C1642" s="17"/>
      <c r="D1642" s="16" t="str">
        <f xml:space="preserve"> _xlfn.CONCAT(ChhoeTaigi_TaioanPehoeKichhooGi!H1640, ":", ChhoeTaigi_TaioanPehoeKichhooGi!J1640)</f>
        <v>ho2-i3:好意</v>
      </c>
      <c r="E1642" s="18">
        <f t="shared" ca="1" si="77"/>
        <v>46202.697500115741</v>
      </c>
      <c r="G1642" s="10" t="str">
        <f t="shared" si="78"/>
        <v>ho2-i3</v>
      </c>
    </row>
    <row r="1643" spans="1:7">
      <c r="A1643" s="16" t="str">
        <f t="shared" si="76"/>
        <v>適當、舒適</v>
      </c>
      <c r="B1643" s="16"/>
      <c r="C1643" s="17"/>
      <c r="D1643" s="16" t="str">
        <f xml:space="preserve"> _xlfn.CONCAT(ChhoeTaigi_TaioanPehoeKichhooGi!H1641, ":", ChhoeTaigi_TaioanPehoeKichhooGi!J1641)</f>
        <v>ho2-se3:適當、舒適</v>
      </c>
      <c r="E1643" s="18">
        <f t="shared" ca="1" si="77"/>
        <v>46202.697500115741</v>
      </c>
      <c r="G1643" s="10" t="str">
        <f t="shared" si="78"/>
        <v>ho2-se3</v>
      </c>
    </row>
    <row r="1644" spans="1:7">
      <c r="A1644" s="16" t="str">
        <f t="shared" si="76"/>
        <v>好運氣</v>
      </c>
      <c r="B1644" s="16"/>
      <c r="C1644" s="17"/>
      <c r="D1644" s="16" t="str">
        <f xml:space="preserve"> _xlfn.CONCAT(ChhoeTaigi_TaioanPehoeKichhooGi!H1642, ":", ChhoeTaigi_TaioanPehoeKichhooGi!J1642)</f>
        <v>ho2-mia7:好運氣</v>
      </c>
      <c r="E1644" s="18">
        <f t="shared" ca="1" si="77"/>
        <v>46202.697500231479</v>
      </c>
      <c r="G1644" s="10" t="str">
        <f t="shared" si="78"/>
        <v>ho2-mia7</v>
      </c>
    </row>
    <row r="1645" spans="1:7">
      <c r="A1645" s="16" t="str">
        <f t="shared" si="76"/>
        <v>富裕</v>
      </c>
      <c r="B1645" s="16"/>
      <c r="C1645" s="17"/>
      <c r="D1645" s="16" t="str">
        <f xml:space="preserve"> _xlfn.CONCAT(ChhoeTaigi_TaioanPehoeKichhooGi!H1643, ":", ChhoeTaigi_TaioanPehoeKichhooGi!J1643)</f>
        <v>ho2-giah8:富裕</v>
      </c>
      <c r="E1645" s="18">
        <f t="shared" ca="1" si="77"/>
        <v>46202.697500115741</v>
      </c>
      <c r="G1645" s="10" t="str">
        <f t="shared" si="78"/>
        <v>ho2-giah8</v>
      </c>
    </row>
    <row r="1646" spans="1:7">
      <c r="A1646" s="16" t="str">
        <f t="shared" si="76"/>
        <v>富翁</v>
      </c>
      <c r="B1646" s="16"/>
      <c r="C1646" s="17"/>
      <c r="D1646" s="16" t="str">
        <f xml:space="preserve"> _xlfn.CONCAT(ChhoeTaigi_TaioanPehoeKichhooGi!H1644, ":", ChhoeTaigi_TaioanPehoeKichhooGi!J1644)</f>
        <v>ho2-giah8-lang5:富翁</v>
      </c>
      <c r="E1646" s="18">
        <f t="shared" ca="1" si="77"/>
        <v>46202.697500115741</v>
      </c>
      <c r="G1646" s="10" t="str">
        <f t="shared" si="78"/>
        <v>ho2-giah8-lang5</v>
      </c>
    </row>
    <row r="1647" spans="1:7">
      <c r="A1647" s="16" t="str">
        <f t="shared" si="76"/>
        <v>有膽量</v>
      </c>
      <c r="B1647" s="16"/>
      <c r="C1647" s="17"/>
      <c r="D1647" s="16" t="str">
        <f xml:space="preserve"> _xlfn.CONCAT(ChhoeTaigi_TaioanPehoeKichhooGi!H1645, ":", ChhoeTaigi_TaioanPehoeKichhooGi!J1645)</f>
        <v>ho2-tann2:有膽量</v>
      </c>
      <c r="E1647" s="18">
        <f t="shared" ca="1" si="77"/>
        <v>46202.697500115741</v>
      </c>
      <c r="G1647" s="10" t="str">
        <f t="shared" si="78"/>
        <v>ho2-tann2</v>
      </c>
    </row>
    <row r="1648" spans="1:7">
      <c r="A1648" s="16" t="str">
        <f t="shared" si="76"/>
        <v>好玩</v>
      </c>
      <c r="B1648" s="16"/>
      <c r="C1648" s="17"/>
      <c r="D1648" s="16" t="str">
        <f xml:space="preserve"> _xlfn.CONCAT(ChhoeTaigi_TaioanPehoeKichhooGi!H1646, ":", ChhoeTaigi_TaioanPehoeKichhooGi!J1646)</f>
        <v>ho2-tshit-tho5:好玩</v>
      </c>
      <c r="E1648" s="18">
        <f t="shared" ca="1" si="77"/>
        <v>46202.697500115741</v>
      </c>
      <c r="G1648" s="10" t="str">
        <f t="shared" si="78"/>
        <v>ho2-tshit-tho5</v>
      </c>
    </row>
    <row r="1649" spans="1:7">
      <c r="A1649" s="16" t="str">
        <f t="shared" si="76"/>
        <v>和平</v>
      </c>
      <c r="B1649" s="16"/>
      <c r="C1649" s="17"/>
      <c r="D1649" s="16" t="str">
        <f xml:space="preserve"> _xlfn.CONCAT(ChhoeTaigi_TaioanPehoeKichhooGi!H1647, ":", ChhoeTaigi_TaioanPehoeKichhooGi!J1647)</f>
        <v>ho5-ping5:和平</v>
      </c>
      <c r="E1649" s="18">
        <f t="shared" ca="1" si="77"/>
        <v>46202.697500115741</v>
      </c>
      <c r="G1649" s="10" t="str">
        <f t="shared" si="78"/>
        <v>ho5-ping5</v>
      </c>
    </row>
    <row r="1650" spans="1:7">
      <c r="A1650" s="16" t="str">
        <f t="shared" si="76"/>
        <v>和好</v>
      </c>
      <c r="B1650" s="16"/>
      <c r="C1650" s="17"/>
      <c r="D1650" s="16" t="str">
        <f xml:space="preserve"> _xlfn.CONCAT(ChhoeTaigi_TaioanPehoeKichhooGi!H1648, ":", ChhoeTaigi_TaioanPehoeKichhooGi!J1648)</f>
        <v>ho5-ho2:和好</v>
      </c>
      <c r="E1650" s="18">
        <f t="shared" ca="1" si="77"/>
        <v>46202.697500231479</v>
      </c>
      <c r="G1650" s="10" t="str">
        <f t="shared" si="78"/>
        <v>ho5-ho2</v>
      </c>
    </row>
    <row r="1651" spans="1:7">
      <c r="A1651" s="16" t="str">
        <f t="shared" si="76"/>
        <v>給</v>
      </c>
      <c r="B1651" s="16"/>
      <c r="C1651" s="17"/>
      <c r="D1651" s="16" t="str">
        <f xml:space="preserve"> _xlfn.CONCAT(ChhoeTaigi_TaioanPehoeKichhooGi!H1649, ":", ChhoeTaigi_TaioanPehoeKichhooGi!J1649)</f>
        <v>hoo7:給</v>
      </c>
      <c r="E1651" s="18">
        <f t="shared" ca="1" si="77"/>
        <v>46202.697500115741</v>
      </c>
      <c r="G1651" s="10" t="str">
        <f t="shared" si="78"/>
        <v>hoo7</v>
      </c>
    </row>
    <row r="1652" spans="1:7">
      <c r="A1652" s="16" t="str">
        <f t="shared" si="76"/>
        <v>雨</v>
      </c>
      <c r="B1652" s="16"/>
      <c r="C1652" s="17"/>
      <c r="D1652" s="16" t="str">
        <f xml:space="preserve"> _xlfn.CONCAT(ChhoeTaigi_TaioanPehoeKichhooGi!H1650, ":", ChhoeTaigi_TaioanPehoeKichhooGi!J1650)</f>
        <v>hoo7:雨</v>
      </c>
      <c r="E1652" s="18">
        <f t="shared" ca="1" si="77"/>
        <v>46202.697500115741</v>
      </c>
      <c r="G1652" s="10" t="str">
        <f t="shared" si="78"/>
        <v>hoo7</v>
      </c>
    </row>
    <row r="1653" spans="1:7">
      <c r="A1653" s="16" t="str">
        <f t="shared" si="76"/>
        <v>下雨</v>
      </c>
      <c r="B1653" s="16"/>
      <c r="C1653" s="17"/>
      <c r="D1653" s="16" t="str">
        <f xml:space="preserve"> _xlfn.CONCAT(ChhoeTaigi_TaioanPehoeKichhooGi!H1651, ":", ChhoeTaigi_TaioanPehoeKichhooGi!J1651)</f>
        <v>loh8-hoo7:下雨</v>
      </c>
      <c r="E1653" s="18">
        <f t="shared" ca="1" si="77"/>
        <v>46202.697500115741</v>
      </c>
      <c r="G1653" s="10" t="str">
        <f t="shared" si="78"/>
        <v>loh8-hoo7</v>
      </c>
    </row>
    <row r="1654" spans="1:7">
      <c r="A1654" s="16" t="str">
        <f t="shared" si="76"/>
        <v>很久沒有下雨</v>
      </c>
      <c r="B1654" s="16"/>
      <c r="C1654" s="17"/>
      <c r="D1654" s="16" t="str">
        <f xml:space="preserve"> _xlfn.CONCAT(ChhoeTaigi_TaioanPehoeKichhooGi!H1652, ":", ChhoeTaigi_TaioanPehoeKichhooGi!J1652)</f>
        <v>tsin ku2 bo5 loh8-hoo7:很久沒有下雨</v>
      </c>
      <c r="E1654" s="18">
        <f t="shared" ca="1" si="77"/>
        <v>46202.697500115741</v>
      </c>
      <c r="G1654" s="10" t="str">
        <f t="shared" si="78"/>
        <v>tsin ku2 bo5 loh8-hoo7</v>
      </c>
    </row>
    <row r="1655" spans="1:7">
      <c r="A1655" s="16" t="str">
        <f t="shared" si="76"/>
        <v>雨傘</v>
      </c>
      <c r="B1655" s="16"/>
      <c r="C1655" s="17"/>
      <c r="D1655" s="16" t="str">
        <f xml:space="preserve"> _xlfn.CONCAT(ChhoeTaigi_TaioanPehoeKichhooGi!H1653, ":", ChhoeTaigi_TaioanPehoeKichhooGi!J1653)</f>
        <v>hoo7-suann3:雨傘</v>
      </c>
      <c r="E1655" s="18">
        <f t="shared" ca="1" si="77"/>
        <v>46202.697500115741</v>
      </c>
      <c r="G1655" s="10" t="str">
        <f t="shared" si="78"/>
        <v>hoo7-suann3</v>
      </c>
    </row>
    <row r="1656" spans="1:7">
      <c r="A1656" s="16" t="str">
        <f t="shared" si="76"/>
        <v>雨衣</v>
      </c>
      <c r="B1656" s="16"/>
      <c r="C1656" s="17"/>
      <c r="D1656" s="16" t="str">
        <f xml:space="preserve"> _xlfn.CONCAT(ChhoeTaigi_TaioanPehoeKichhooGi!H1654, ":", ChhoeTaigi_TaioanPehoeKichhooGi!J1654)</f>
        <v>hoo7-sann:雨衣</v>
      </c>
      <c r="E1656" s="18">
        <f t="shared" ca="1" si="77"/>
        <v>46202.697500115741</v>
      </c>
      <c r="G1656" s="10" t="str">
        <f t="shared" si="78"/>
        <v>hoo7-sann</v>
      </c>
    </row>
    <row r="1657" spans="1:7">
      <c r="A1657" s="16" t="str">
        <f t="shared" si="76"/>
        <v>被</v>
      </c>
      <c r="B1657" s="16"/>
      <c r="C1657" s="17"/>
      <c r="D1657" s="16" t="str">
        <f xml:space="preserve"> _xlfn.CONCAT(ChhoeTaigi_TaioanPehoeKichhooGi!H1655, ":", ChhoeTaigi_TaioanPehoeKichhooGi!J1655)</f>
        <v>hoo7:被</v>
      </c>
      <c r="E1657" s="18">
        <f t="shared" ca="1" si="77"/>
        <v>46202.697500115741</v>
      </c>
      <c r="G1657" s="10" t="str">
        <f t="shared" si="78"/>
        <v>hoo7</v>
      </c>
    </row>
    <row r="1658" spans="1:7">
      <c r="A1658" s="16" t="str">
        <f t="shared" si="76"/>
        <v>讓</v>
      </c>
      <c r="B1658" s="16"/>
      <c r="C1658" s="17"/>
      <c r="D1658" s="16" t="str">
        <f xml:space="preserve"> _xlfn.CONCAT(ChhoeTaigi_TaioanPehoeKichhooGi!H1656, ":", ChhoeTaigi_TaioanPehoeKichhooGi!J1656)</f>
        <v>hoo7:讓</v>
      </c>
      <c r="E1658" s="18">
        <f t="shared" ca="1" si="77"/>
        <v>46202.697500231479</v>
      </c>
      <c r="G1658" s="10" t="str">
        <f t="shared" si="78"/>
        <v>hoo7</v>
      </c>
    </row>
    <row r="1659" spans="1:7">
      <c r="A1659" s="16" t="str">
        <f t="shared" si="76"/>
        <v/>
      </c>
      <c r="B1659" s="16"/>
      <c r="C1659" s="17"/>
      <c r="D1659" s="16" t="str">
        <f xml:space="preserve"> _xlfn.CONCAT(ChhoeTaigi_TaioanPehoeKichhooGi!H1657, ":", ChhoeTaigi_TaioanPehoeKichhooGi!J1657)</f>
        <v>hoo7:</v>
      </c>
      <c r="E1659" s="18">
        <f t="shared" ca="1" si="77"/>
        <v>46202.697500115741</v>
      </c>
      <c r="G1659" s="10" t="str">
        <f t="shared" si="78"/>
        <v>hoo7</v>
      </c>
    </row>
    <row r="1660" spans="1:7">
      <c r="A1660" s="16" t="str">
        <f t="shared" si="76"/>
        <v>叫做</v>
      </c>
      <c r="B1660" s="16"/>
      <c r="C1660" s="17"/>
      <c r="D1660" s="16" t="str">
        <f xml:space="preserve"> _xlfn.CONCAT(ChhoeTaigi_TaioanPehoeKichhooGi!H1658, ":", ChhoeTaigi_TaioanPehoeKichhooGi!J1658)</f>
        <v>ho7-tso3:叫做</v>
      </c>
      <c r="E1660" s="18">
        <f t="shared" ca="1" si="77"/>
        <v>46202.697500115741</v>
      </c>
      <c r="G1660" s="10" t="str">
        <f t="shared" si="78"/>
        <v>ho7-tso3</v>
      </c>
    </row>
    <row r="1661" spans="1:7">
      <c r="A1661" s="16" t="str">
        <f t="shared" si="76"/>
        <v>蒼蠅</v>
      </c>
      <c r="B1661" s="16"/>
      <c r="C1661" s="17"/>
      <c r="D1661" s="16" t="str">
        <f xml:space="preserve"> _xlfn.CONCAT(ChhoeTaigi_TaioanPehoeKichhooGi!H1659, ":", ChhoeTaigi_TaioanPehoeKichhooGi!J1659)</f>
        <v>hoo5-sin5:蒼蠅</v>
      </c>
      <c r="E1661" s="18">
        <f t="shared" ca="1" si="77"/>
        <v>46202.697500115741</v>
      </c>
      <c r="G1661" s="10" t="str">
        <f t="shared" si="78"/>
        <v>hoo5-sin5</v>
      </c>
    </row>
    <row r="1662" spans="1:7">
      <c r="A1662" s="16" t="str">
        <f t="shared" si="76"/>
        <v>胡椒</v>
      </c>
      <c r="B1662" s="16"/>
      <c r="C1662" s="17"/>
      <c r="D1662" s="16" t="str">
        <f xml:space="preserve"> _xlfn.CONCAT(ChhoeTaigi_TaioanPehoeKichhooGi!H1660, ":", ChhoeTaigi_TaioanPehoeKichhooGi!J1660)</f>
        <v>hoo5-tsio:胡椒</v>
      </c>
      <c r="E1662" s="18">
        <f t="shared" ca="1" si="77"/>
        <v>46202.697500115741</v>
      </c>
      <c r="G1662" s="10" t="str">
        <f t="shared" si="78"/>
        <v>hoo5-tsio</v>
      </c>
    </row>
    <row r="1663" spans="1:7">
      <c r="A1663" s="16" t="str">
        <f t="shared" si="76"/>
        <v>護士</v>
      </c>
      <c r="B1663" s="16"/>
      <c r="C1663" s="17"/>
      <c r="D1663" s="16" t="str">
        <f xml:space="preserve"> _xlfn.CONCAT(ChhoeTaigi_TaioanPehoeKichhooGi!H1661, ":", ChhoeTaigi_TaioanPehoeKichhooGi!J1661)</f>
        <v>hoo7-su7:護士</v>
      </c>
      <c r="E1663" s="18">
        <f t="shared" ca="1" si="77"/>
        <v>46202.697500115741</v>
      </c>
      <c r="G1663" s="10" t="str">
        <f t="shared" si="78"/>
        <v>hoo7-su7</v>
      </c>
    </row>
    <row r="1664" spans="1:7">
      <c r="A1664" s="16" t="str">
        <f t="shared" si="76"/>
        <v>虎</v>
      </c>
      <c r="B1664" s="16"/>
      <c r="C1664" s="17"/>
      <c r="D1664" s="16" t="str">
        <f xml:space="preserve"> _xlfn.CONCAT(ChhoeTaigi_TaioanPehoeKichhooGi!H1662, ":", ChhoeTaigi_TaioanPehoeKichhooGi!J1662)</f>
        <v>hoo2:虎</v>
      </c>
      <c r="E1664" s="18">
        <f t="shared" ca="1" si="77"/>
        <v>46202.697500115741</v>
      </c>
      <c r="G1664" s="10" t="str">
        <f t="shared" si="78"/>
        <v>hoo2</v>
      </c>
    </row>
    <row r="1665" spans="1:7">
      <c r="A1665" s="16" t="str">
        <f t="shared" si="76"/>
        <v>騙</v>
      </c>
      <c r="B1665" s="16"/>
      <c r="C1665" s="17"/>
      <c r="D1665" s="16" t="str">
        <f xml:space="preserve"> _xlfn.CONCAT(ChhoeTaigi_TaioanPehoeKichhooGi!H1663, ":", ChhoeTaigi_TaioanPehoeKichhooGi!J1663)</f>
        <v>hoo2:騙</v>
      </c>
      <c r="E1665" s="18">
        <f t="shared" ca="1" si="77"/>
        <v>46202.697500231479</v>
      </c>
      <c r="G1665" s="10" t="str">
        <f t="shared" si="78"/>
        <v>hoo2</v>
      </c>
    </row>
    <row r="1666" spans="1:7">
      <c r="A1666" s="16" t="str">
        <f t="shared" si="76"/>
        <v>護照</v>
      </c>
      <c r="B1666" s="16"/>
      <c r="C1666" s="17"/>
      <c r="D1666" s="16" t="str">
        <f xml:space="preserve"> _xlfn.CONCAT(ChhoeTaigi_TaioanPehoeKichhooGi!H1664, ":", ChhoeTaigi_TaioanPehoeKichhooGi!J1664)</f>
        <v>hoo7-tsio3:護照</v>
      </c>
      <c r="E1666" s="18">
        <f t="shared" ca="1" si="77"/>
        <v>46202.697500115741</v>
      </c>
      <c r="G1666" s="10" t="str">
        <f t="shared" si="78"/>
        <v>hoo7-tsio3</v>
      </c>
    </row>
    <row r="1667" spans="1:7">
      <c r="A1667" s="16" t="str">
        <f t="shared" si="76"/>
        <v>多鬍子的</v>
      </c>
      <c r="B1667" s="16"/>
      <c r="C1667" s="17"/>
      <c r="D1667" s="16" t="str">
        <f xml:space="preserve"> _xlfn.CONCAT(ChhoeTaigi_TaioanPehoeKichhooGi!H1665, ":", ChhoeTaigi_TaioanPehoeKichhooGi!J1665)</f>
        <v>hoo5-tshiu:多鬍子的</v>
      </c>
      <c r="E1667" s="18">
        <f t="shared" ca="1" si="77"/>
        <v>46202.697500115741</v>
      </c>
      <c r="G1667" s="10" t="str">
        <f t="shared" si="78"/>
        <v>hoo5-tshiu</v>
      </c>
    </row>
    <row r="1668" spans="1:7">
      <c r="A1668" s="16" t="str">
        <f t="shared" si="76"/>
        <v>細雨、霧雨</v>
      </c>
      <c r="B1668" s="16"/>
      <c r="C1668" s="17"/>
      <c r="D1668" s="16" t="str">
        <f xml:space="preserve"> _xlfn.CONCAT(ChhoeTaigi_TaioanPehoeKichhooGi!H1666, ":", ChhoeTaigi_TaioanPehoeKichhooGi!J1666)</f>
        <v>hoo7-sap-a2:細雨、霧雨</v>
      </c>
      <c r="E1668" s="18">
        <f t="shared" ca="1" si="77"/>
        <v>46202.697500115741</v>
      </c>
      <c r="G1668" s="10" t="str">
        <f t="shared" si="78"/>
        <v>hoo7-sap-a2</v>
      </c>
    </row>
    <row r="1669" spans="1:7">
      <c r="A1669" s="16" t="str">
        <f t="shared" si="76"/>
        <v/>
      </c>
      <c r="B1669" s="16"/>
      <c r="C1669" s="17"/>
      <c r="D1669" s="16" t="str">
        <f xml:space="preserve"> _xlfn.CONCAT(ChhoeTaigi_TaioanPehoeKichhooGi!H1667, ":", ChhoeTaigi_TaioanPehoeKichhooGi!J1667)</f>
        <v>honn3:</v>
      </c>
      <c r="E1669" s="18">
        <f t="shared" ca="1" si="77"/>
        <v>46202.697500115741</v>
      </c>
      <c r="G1669" s="10" t="str">
        <f t="shared" si="78"/>
        <v>honn3</v>
      </c>
    </row>
    <row r="1670" spans="1:7">
      <c r="A1670" s="16" t="str">
        <f t="shared" si="76"/>
        <v>好色</v>
      </c>
      <c r="B1670" s="16"/>
      <c r="C1670" s="17"/>
      <c r="D1670" s="16" t="str">
        <f xml:space="preserve"> _xlfn.CONCAT(ChhoeTaigi_TaioanPehoeKichhooGi!H1668, ":", ChhoeTaigi_TaioanPehoeKichhooGi!J1668)</f>
        <v>honn3-sik:好色</v>
      </c>
      <c r="E1670" s="18">
        <f t="shared" ca="1" si="77"/>
        <v>46202.697500115741</v>
      </c>
      <c r="G1670" s="10" t="str">
        <f t="shared" si="78"/>
        <v>honn3-sik</v>
      </c>
    </row>
    <row r="1671" spans="1:7">
      <c r="A1671" s="16" t="str">
        <f t="shared" si="76"/>
        <v>好奇</v>
      </c>
      <c r="B1671" s="16"/>
      <c r="C1671" s="17"/>
      <c r="D1671" s="16" t="str">
        <f xml:space="preserve"> _xlfn.CONCAT(ChhoeTaigi_TaioanPehoeKichhooGi!H1669, ":", ChhoeTaigi_TaioanPehoeKichhooGi!J1669)</f>
        <v>honn3-ki5:好奇</v>
      </c>
      <c r="E1671" s="18">
        <f t="shared" ca="1" si="77"/>
        <v>46202.697500231479</v>
      </c>
      <c r="G1671" s="10" t="str">
        <f t="shared" si="78"/>
        <v>honn3-ki5</v>
      </c>
    </row>
    <row r="1672" spans="1:7">
      <c r="A1672" s="16" t="str">
        <f t="shared" si="76"/>
        <v>（愛）好</v>
      </c>
      <c r="B1672" s="16"/>
      <c r="C1672" s="17"/>
      <c r="D1672" s="16" t="str">
        <f xml:space="preserve"> _xlfn.CONCAT(ChhoeTaigi_TaioanPehoeKichhooGi!H1670, ":", ChhoeTaigi_TaioanPehoeKichhooGi!J1670)</f>
        <v>honn3:（愛）好</v>
      </c>
      <c r="E1672" s="18">
        <f t="shared" ca="1" si="77"/>
        <v>46202.697500115741</v>
      </c>
      <c r="G1672" s="10" t="str">
        <f t="shared" si="78"/>
        <v>honn3</v>
      </c>
    </row>
    <row r="1673" spans="1:7">
      <c r="A1673" s="16" t="str">
        <f t="shared" si="76"/>
        <v>好</v>
      </c>
      <c r="B1673" s="16"/>
      <c r="C1673" s="17"/>
      <c r="D1673" s="16" t="str">
        <f xml:space="preserve"> _xlfn.CONCAT(ChhoeTaigi_TaioanPehoeKichhooGi!H1671, ":", ChhoeTaigi_TaioanPehoeKichhooGi!J1671)</f>
        <v>ho2:好</v>
      </c>
      <c r="E1673" s="18">
        <f t="shared" ca="1" si="77"/>
        <v>46202.697500115741</v>
      </c>
      <c r="G1673" s="10" t="str">
        <f t="shared" si="78"/>
        <v>ho2</v>
      </c>
    </row>
    <row r="1674" spans="1:7">
      <c r="A1674" s="16" t="str">
        <f t="shared" si="76"/>
        <v>化學</v>
      </c>
      <c r="B1674" s="16"/>
      <c r="C1674" s="17"/>
      <c r="D1674" s="16" t="str">
        <f xml:space="preserve"> _xlfn.CONCAT(ChhoeTaigi_TaioanPehoeKichhooGi!H1672, ":", ChhoeTaigi_TaioanPehoeKichhooGi!J1672)</f>
        <v>hua3-hak8:化學</v>
      </c>
      <c r="E1674" s="18">
        <f t="shared" ca="1" si="77"/>
        <v>46202.697500115741</v>
      </c>
      <c r="G1674" s="10" t="str">
        <f t="shared" si="78"/>
        <v>hua3-hak8</v>
      </c>
    </row>
    <row r="1675" spans="1:7">
      <c r="A1675" s="16" t="str">
        <f t="shared" si="76"/>
        <v>熄滅</v>
      </c>
      <c r="B1675" s="16"/>
      <c r="C1675" s="17"/>
      <c r="D1675" s="16" t="str">
        <f xml:space="preserve"> _xlfn.CONCAT(ChhoeTaigi_TaioanPehoeKichhooGi!H1673, ":", ChhoeTaigi_TaioanPehoeKichhooGi!J1673)</f>
        <v>hua:熄滅</v>
      </c>
      <c r="E1675" s="18">
        <f t="shared" ca="1" si="77"/>
        <v>46202.697500115741</v>
      </c>
      <c r="G1675" s="10" t="str">
        <f t="shared" si="78"/>
        <v>hua</v>
      </c>
    </row>
    <row r="1676" spans="1:7">
      <c r="A1676" s="16" t="str">
        <f t="shared" si="76"/>
        <v>使熄滅</v>
      </c>
      <c r="B1676" s="16"/>
      <c r="C1676" s="17"/>
      <c r="D1676" s="16" t="str">
        <f xml:space="preserve"> _xlfn.CONCAT(ChhoeTaigi_TaioanPehoeKichhooGi!H1674, ":", ChhoeTaigi_TaioanPehoeKichhooGi!J1674)</f>
        <v>siau--hua:使熄滅</v>
      </c>
      <c r="E1676" s="18">
        <f t="shared" ca="1" si="77"/>
        <v>46202.697500115741</v>
      </c>
      <c r="G1676" s="10" t="str">
        <f t="shared" si="78"/>
        <v>siau--hua</v>
      </c>
    </row>
    <row r="1677" spans="1:7">
      <c r="A1677" s="16" t="str">
        <f t="shared" si="76"/>
        <v>消化</v>
      </c>
      <c r="B1677" s="16"/>
      <c r="C1677" s="17"/>
      <c r="D1677" s="16" t="str">
        <f xml:space="preserve"> _xlfn.CONCAT(ChhoeTaigi_TaioanPehoeKichhooGi!H1675, ":", ChhoeTaigi_TaioanPehoeKichhooGi!J1675)</f>
        <v>siau-hua3:消化</v>
      </c>
      <c r="E1677" s="18">
        <f t="shared" ca="1" si="77"/>
        <v>46202.697500231479</v>
      </c>
      <c r="G1677" s="10" t="str">
        <f t="shared" si="78"/>
        <v>siau-hua3</v>
      </c>
    </row>
    <row r="1678" spans="1:7">
      <c r="A1678" s="16" t="str">
        <f t="shared" ref="A1678:A1741" si="79" xml:space="preserve"> MID(D1678, SEARCH(":", D1678)+1, LEN(D1678) - SEARCH(":", D1678))</f>
        <v>歡喜</v>
      </c>
      <c r="B1678" s="16"/>
      <c r="C1678" s="17"/>
      <c r="D1678" s="16" t="str">
        <f xml:space="preserve"> _xlfn.CONCAT(ChhoeTaigi_TaioanPehoeKichhooGi!H1676, ":", ChhoeTaigi_TaioanPehoeKichhooGi!J1676)</f>
        <v>huann-hi2:歡喜</v>
      </c>
      <c r="E1678" s="18">
        <f t="shared" ref="E1678:E1741" ca="1" si="80" xml:space="preserve"> NOW()</f>
        <v>46202.697500115741</v>
      </c>
      <c r="G1678" s="10" t="str">
        <f t="shared" ref="G1678:G1741" si="81" xml:space="preserve"> MID(D1678, 1, SEARCH(":", D1678) -1)</f>
        <v>huann-hi2</v>
      </c>
    </row>
    <row r="1679" spans="1:7">
      <c r="A1679" s="16" t="str">
        <f t="shared" si="79"/>
        <v>岸、堤</v>
      </c>
      <c r="B1679" s="16"/>
      <c r="C1679" s="17"/>
      <c r="D1679" s="16" t="str">
        <f xml:space="preserve"> _xlfn.CONCAT(ChhoeTaigi_TaioanPehoeKichhooGi!H1677, ":", ChhoeTaigi_TaioanPehoeKichhooGi!J1677)</f>
        <v>huann7:岸、堤</v>
      </c>
      <c r="E1679" s="18">
        <f t="shared" ca="1" si="80"/>
        <v>46202.697500115741</v>
      </c>
      <c r="G1679" s="10" t="str">
        <f t="shared" si="81"/>
        <v>huann7</v>
      </c>
    </row>
    <row r="1680" spans="1:7">
      <c r="A1680" s="16" t="str">
        <f t="shared" si="79"/>
        <v>鼾</v>
      </c>
      <c r="B1680" s="16"/>
      <c r="C1680" s="17"/>
      <c r="D1680" s="16" t="str">
        <f xml:space="preserve"> _xlfn.CONCAT(ChhoeTaigi_TaioanPehoeKichhooGi!H1678, ":", ChhoeTaigi_TaioanPehoeKichhooGi!J1678)</f>
        <v>huann5:鼾</v>
      </c>
      <c r="E1680" s="18">
        <f t="shared" ca="1" si="80"/>
        <v>46202.697500115741</v>
      </c>
      <c r="G1680" s="10" t="str">
        <f t="shared" si="81"/>
        <v>huann5</v>
      </c>
    </row>
    <row r="1681" spans="1:7">
      <c r="A1681" s="16" t="str">
        <f t="shared" si="79"/>
        <v>支住、抓住</v>
      </c>
      <c r="B1681" s="16"/>
      <c r="C1681" s="17"/>
      <c r="D1681" s="16" t="str">
        <f xml:space="preserve"> _xlfn.CONCAT(ChhoeTaigi_TaioanPehoeKichhooGi!H1679, ":", ChhoeTaigi_TaioanPehoeKichhooGi!J1679)</f>
        <v>huann7:支住、抓住</v>
      </c>
      <c r="E1681" s="18">
        <f t="shared" ca="1" si="80"/>
        <v>46202.697500115741</v>
      </c>
      <c r="G1681" s="10" t="str">
        <f t="shared" si="81"/>
        <v>huann7</v>
      </c>
    </row>
    <row r="1682" spans="1:7">
      <c r="A1682" s="16" t="str">
        <f t="shared" si="79"/>
        <v>洋火、火柴</v>
      </c>
      <c r="B1682" s="16"/>
      <c r="C1682" s="17"/>
      <c r="D1682" s="16" t="str">
        <f xml:space="preserve"> _xlfn.CONCAT(ChhoeTaigi_TaioanPehoeKichhooGi!H1680, ":", ChhoeTaigi_TaioanPehoeKichhooGi!J1680)</f>
        <v>huan-na2-hue2:洋火、火柴</v>
      </c>
      <c r="E1682" s="18">
        <f t="shared" ca="1" si="80"/>
        <v>46202.697500115741</v>
      </c>
      <c r="G1682" s="10" t="str">
        <f t="shared" si="81"/>
        <v>huan-na2-hue2</v>
      </c>
    </row>
    <row r="1683" spans="1:7">
      <c r="A1683" s="16" t="str">
        <f t="shared" si="79"/>
        <v>辣椒</v>
      </c>
      <c r="B1683" s="16"/>
      <c r="C1683" s="17"/>
      <c r="D1683" s="16" t="str">
        <f xml:space="preserve"> _xlfn.CONCAT(ChhoeTaigi_TaioanPehoeKichhooGi!H1681, ":", ChhoeTaigi_TaioanPehoeKichhooGi!J1681)</f>
        <v>huan-kiunn-a2:辣椒</v>
      </c>
      <c r="E1683" s="18">
        <f t="shared" ca="1" si="80"/>
        <v>46202.697500115741</v>
      </c>
      <c r="G1683" s="10" t="str">
        <f t="shared" si="81"/>
        <v>huan-kiunn-a2</v>
      </c>
    </row>
    <row r="1684" spans="1:7">
      <c r="A1684" s="16" t="str">
        <f t="shared" si="79"/>
        <v>歡迎</v>
      </c>
      <c r="B1684" s="16"/>
      <c r="C1684" s="17"/>
      <c r="D1684" s="16" t="str">
        <f xml:space="preserve"> _xlfn.CONCAT(ChhoeTaigi_TaioanPehoeKichhooGi!H1682, ":", ChhoeTaigi_TaioanPehoeKichhooGi!J1682)</f>
        <v>huan-ging5:歡迎</v>
      </c>
      <c r="E1684" s="18">
        <f t="shared" ca="1" si="80"/>
        <v>46202.697500115741</v>
      </c>
      <c r="G1684" s="10" t="str">
        <f t="shared" si="81"/>
        <v>huan-ging5</v>
      </c>
    </row>
    <row r="1685" spans="1:7">
      <c r="A1685" s="16" t="str">
        <f t="shared" si="79"/>
        <v>掛心、憂慮</v>
      </c>
      <c r="B1685" s="16"/>
      <c r="C1685" s="17"/>
      <c r="D1685" s="16" t="str">
        <f xml:space="preserve"> _xlfn.CONCAT(ChhoeTaigi_TaioanPehoeKichhooGi!H1683, ":", ChhoeTaigi_TaioanPehoeKichhooGi!J1683)</f>
        <v>huan5-lo2:掛心、憂慮</v>
      </c>
      <c r="E1685" s="18">
        <f t="shared" ca="1" si="80"/>
        <v>46202.697500231479</v>
      </c>
      <c r="G1685" s="10" t="str">
        <f t="shared" si="81"/>
        <v>huan5-lo2</v>
      </c>
    </row>
    <row r="1686" spans="1:7">
      <c r="A1686" s="16" t="str">
        <f t="shared" si="79"/>
        <v>犯</v>
      </c>
      <c r="B1686" s="16"/>
      <c r="C1686" s="17"/>
      <c r="D1686" s="16" t="str">
        <f xml:space="preserve"> _xlfn.CONCAT(ChhoeTaigi_TaioanPehoeKichhooGi!H1684, ":", ChhoeTaigi_TaioanPehoeKichhooGi!J1684)</f>
        <v>huan7:犯</v>
      </c>
      <c r="E1686" s="18">
        <f t="shared" ca="1" si="80"/>
        <v>46202.697500115741</v>
      </c>
      <c r="G1686" s="10" t="str">
        <f t="shared" si="81"/>
        <v>huan7</v>
      </c>
    </row>
    <row r="1687" spans="1:7">
      <c r="A1687" s="16" t="str">
        <f t="shared" si="79"/>
        <v>犯人、罪犯</v>
      </c>
      <c r="B1687" s="16"/>
      <c r="C1687" s="17"/>
      <c r="D1687" s="16" t="str">
        <f xml:space="preserve"> _xlfn.CONCAT(ChhoeTaigi_TaioanPehoeKichhooGi!H1685, ":", ChhoeTaigi_TaioanPehoeKichhooGi!J1685)</f>
        <v>huan7-lang5:犯人、罪犯</v>
      </c>
      <c r="E1687" s="18">
        <f t="shared" ca="1" si="80"/>
        <v>46202.697500115741</v>
      </c>
      <c r="G1687" s="10" t="str">
        <f t="shared" si="81"/>
        <v>huan7-lang5</v>
      </c>
    </row>
    <row r="1688" spans="1:7">
      <c r="A1688" s="16" t="str">
        <f t="shared" si="79"/>
        <v>反對</v>
      </c>
      <c r="B1688" s="16"/>
      <c r="C1688" s="17"/>
      <c r="D1688" s="16" t="str">
        <f xml:space="preserve"> _xlfn.CONCAT(ChhoeTaigi_TaioanPehoeKichhooGi!H1686, ":", ChhoeTaigi_TaioanPehoeKichhooGi!J1686)</f>
        <v>huan2-tui3:反對</v>
      </c>
      <c r="E1688" s="18">
        <f t="shared" ca="1" si="80"/>
        <v>46202.697500115741</v>
      </c>
      <c r="G1688" s="10" t="str">
        <f t="shared" si="81"/>
        <v>huan2-tui3</v>
      </c>
    </row>
    <row r="1689" spans="1:7">
      <c r="A1689" s="16" t="str">
        <f t="shared" si="79"/>
        <v>相反</v>
      </c>
      <c r="B1689" s="16"/>
      <c r="C1689" s="17"/>
      <c r="D1689" s="16" t="str">
        <f xml:space="preserve"> _xlfn.CONCAT(ChhoeTaigi_TaioanPehoeKichhooGi!H1687, ":", ChhoeTaigi_TaioanPehoeKichhooGi!J1687)</f>
        <v>tui3-huan2:相反</v>
      </c>
      <c r="E1689" s="18">
        <f t="shared" ca="1" si="80"/>
        <v>46202.697500115741</v>
      </c>
      <c r="G1689" s="10" t="str">
        <f t="shared" si="81"/>
        <v>tui3-huan2</v>
      </c>
    </row>
    <row r="1690" spans="1:7">
      <c r="A1690" s="16" t="str">
        <f t="shared" si="79"/>
        <v>明礬</v>
      </c>
      <c r="B1690" s="16"/>
      <c r="C1690" s="17"/>
      <c r="D1690" s="16" t="str">
        <f xml:space="preserve"> _xlfn.CONCAT(ChhoeTaigi_TaioanPehoeKichhooGi!H1688, ":", ChhoeTaigi_TaioanPehoeKichhooGi!J1688)</f>
        <v>huan5:明礬</v>
      </c>
      <c r="E1690" s="18">
        <f t="shared" ca="1" si="80"/>
        <v>46202.697500115741</v>
      </c>
      <c r="G1690" s="10" t="str">
        <f t="shared" si="81"/>
        <v>huan5</v>
      </c>
    </row>
    <row r="1691" spans="1:7">
      <c r="A1691" s="16" t="str">
        <f t="shared" si="79"/>
        <v>翻譯</v>
      </c>
      <c r="B1691" s="16"/>
      <c r="C1691" s="17"/>
      <c r="D1691" s="16" t="str">
        <f xml:space="preserve"> _xlfn.CONCAT(ChhoeTaigi_TaioanPehoeKichhooGi!H1689, ":", ChhoeTaigi_TaioanPehoeKichhooGi!J1689)</f>
        <v>huan-ik8:翻譯</v>
      </c>
      <c r="E1691" s="18">
        <f t="shared" ca="1" si="80"/>
        <v>46202.697500115741</v>
      </c>
      <c r="G1691" s="10" t="str">
        <f t="shared" si="81"/>
        <v>huan-ik8</v>
      </c>
    </row>
    <row r="1692" spans="1:7">
      <c r="A1692" s="16" t="str">
        <f t="shared" si="79"/>
        <v>歡迎會</v>
      </c>
      <c r="B1692" s="16"/>
      <c r="C1692" s="17"/>
      <c r="D1692" s="16" t="str">
        <f xml:space="preserve"> _xlfn.CONCAT(ChhoeTaigi_TaioanPehoeKichhooGi!H1690, ":", ChhoeTaigi_TaioanPehoeKichhooGi!J1690)</f>
        <v>huan-ging5-hue7:歡迎會</v>
      </c>
      <c r="E1692" s="18">
        <f t="shared" ca="1" si="80"/>
        <v>46202.697500115741</v>
      </c>
      <c r="G1692" s="10" t="str">
        <f t="shared" si="81"/>
        <v>huan-ging5-hue7</v>
      </c>
    </row>
    <row r="1693" spans="1:7">
      <c r="A1693" s="16" t="str">
        <f t="shared" si="79"/>
        <v>歡迎門</v>
      </c>
      <c r="B1693" s="16"/>
      <c r="C1693" s="17"/>
      <c r="D1693" s="16" t="str">
        <f xml:space="preserve"> _xlfn.CONCAT(ChhoeTaigi_TaioanPehoeKichhooGi!H1691, ":", ChhoeTaigi_TaioanPehoeKichhooGi!J1691)</f>
        <v>huan-ging5-mng5:歡迎門</v>
      </c>
      <c r="E1693" s="18">
        <f t="shared" ca="1" si="80"/>
        <v>46202.697500115741</v>
      </c>
      <c r="G1693" s="10" t="str">
        <f t="shared" si="81"/>
        <v>huan-ging5-mng5</v>
      </c>
    </row>
    <row r="1694" spans="1:7">
      <c r="A1694" s="16" t="str">
        <f t="shared" si="79"/>
        <v>翻身</v>
      </c>
      <c r="B1694" s="16"/>
      <c r="C1694" s="17"/>
      <c r="D1694" s="16" t="str">
        <f xml:space="preserve"> _xlfn.CONCAT(ChhoeTaigi_TaioanPehoeKichhooGi!H1692, ":", ChhoeTaigi_TaioanPehoeKichhooGi!J1692)</f>
        <v>huan-sin:翻身</v>
      </c>
      <c r="E1694" s="18">
        <f t="shared" ca="1" si="80"/>
        <v>46202.697500115741</v>
      </c>
      <c r="G1694" s="10" t="str">
        <f t="shared" si="81"/>
        <v>huan-sin</v>
      </c>
    </row>
    <row r="1695" spans="1:7">
      <c r="A1695" s="16" t="str">
        <f t="shared" si="79"/>
        <v>患者</v>
      </c>
      <c r="B1695" s="16"/>
      <c r="C1695" s="17"/>
      <c r="D1695" s="16" t="str">
        <f xml:space="preserve"> _xlfn.CONCAT(ChhoeTaigi_TaioanPehoeKichhooGi!H1693, ":", ChhoeTaigi_TaioanPehoeKichhooGi!J1693)</f>
        <v>huan7-tsia2:患者</v>
      </c>
      <c r="E1695" s="18">
        <f t="shared" ca="1" si="80"/>
        <v>46202.697500115741</v>
      </c>
      <c r="G1695" s="10" t="str">
        <f t="shared" si="81"/>
        <v>huan7-tsia2</v>
      </c>
    </row>
    <row r="1696" spans="1:7">
      <c r="A1696" s="16" t="str">
        <f t="shared" si="79"/>
        <v>範圍</v>
      </c>
      <c r="B1696" s="16"/>
      <c r="C1696" s="17"/>
      <c r="D1696" s="16" t="str">
        <f xml:space="preserve"> _xlfn.CONCAT(ChhoeTaigi_TaioanPehoeKichhooGi!H1694, ":", ChhoeTaigi_TaioanPehoeKichhooGi!J1694)</f>
        <v>huan7-ui5:範圍</v>
      </c>
      <c r="E1696" s="18">
        <f t="shared" ca="1" si="80"/>
        <v>46202.697500115741</v>
      </c>
      <c r="G1696" s="10" t="str">
        <f t="shared" si="81"/>
        <v>huan7-ui5</v>
      </c>
    </row>
    <row r="1697" spans="1:7">
      <c r="A1697" s="16" t="str">
        <f t="shared" si="79"/>
        <v>煤油</v>
      </c>
      <c r="B1697" s="16"/>
      <c r="C1697" s="17"/>
      <c r="D1697" s="16" t="str">
        <f xml:space="preserve"> _xlfn.CONCAT(ChhoeTaigi_TaioanPehoeKichhooGi!H1695, ":", ChhoeTaigi_TaioanPehoeKichhooGi!J1695)</f>
        <v>huan-na2-iu5:煤油</v>
      </c>
      <c r="E1697" s="18">
        <f t="shared" ca="1" si="80"/>
        <v>46202.697500231479</v>
      </c>
      <c r="G1697" s="10" t="str">
        <f t="shared" si="81"/>
        <v>huan-na2-iu5</v>
      </c>
    </row>
    <row r="1698" spans="1:7">
      <c r="A1698" s="16" t="str">
        <f t="shared" si="79"/>
        <v>吩咐</v>
      </c>
      <c r="B1698" s="16"/>
      <c r="C1698" s="17"/>
      <c r="D1698" s="16" t="str">
        <f xml:space="preserve"> _xlfn.CONCAT(ChhoeTaigi_TaioanPehoeKichhooGi!H1696, ":", ChhoeTaigi_TaioanPehoeKichhooGi!J1696)</f>
        <v>huan-hu3:吩咐</v>
      </c>
      <c r="E1698" s="18">
        <f t="shared" ca="1" si="80"/>
        <v>46202.697500115741</v>
      </c>
      <c r="G1698" s="10" t="str">
        <f t="shared" si="81"/>
        <v>huan-hu3</v>
      </c>
    </row>
    <row r="1699" spans="1:7">
      <c r="A1699" s="16" t="str">
        <f t="shared" si="79"/>
        <v>發展</v>
      </c>
      <c r="B1699" s="16"/>
      <c r="C1699" s="17"/>
      <c r="D1699" s="16" t="str">
        <f xml:space="preserve"> _xlfn.CONCAT(ChhoeTaigi_TaioanPehoeKichhooGi!H1697, ":", ChhoeTaigi_TaioanPehoeKichhooGi!J1697)</f>
        <v>huat-tian2:發展</v>
      </c>
      <c r="E1699" s="18">
        <f t="shared" ca="1" si="80"/>
        <v>46202.697500115741</v>
      </c>
      <c r="G1699" s="10" t="str">
        <f t="shared" si="81"/>
        <v>huat-tian2</v>
      </c>
    </row>
    <row r="1700" spans="1:7">
      <c r="A1700" s="16" t="str">
        <f t="shared" si="79"/>
        <v>罰</v>
      </c>
      <c r="B1700" s="16"/>
      <c r="C1700" s="17"/>
      <c r="D1700" s="16" t="str">
        <f xml:space="preserve"> _xlfn.CONCAT(ChhoeTaigi_TaioanPehoeKichhooGi!H1698, ":", ChhoeTaigi_TaioanPehoeKichhooGi!J1698)</f>
        <v>huat8:罰</v>
      </c>
      <c r="E1700" s="18">
        <f t="shared" ca="1" si="80"/>
        <v>46202.697500115741</v>
      </c>
      <c r="G1700" s="10" t="str">
        <f t="shared" si="81"/>
        <v>huat8</v>
      </c>
    </row>
    <row r="1701" spans="1:7">
      <c r="A1701" s="16" t="str">
        <f t="shared" si="79"/>
        <v>發音</v>
      </c>
      <c r="B1701" s="16"/>
      <c r="C1701" s="17"/>
      <c r="D1701" s="16" t="str">
        <f xml:space="preserve"> _xlfn.CONCAT(ChhoeTaigi_TaioanPehoeKichhooGi!H1699, ":", ChhoeTaigi_TaioanPehoeKichhooGi!J1699)</f>
        <v>huat-im:發音</v>
      </c>
      <c r="E1701" s="18">
        <f t="shared" ca="1" si="80"/>
        <v>46202.697500115741</v>
      </c>
      <c r="G1701" s="10" t="str">
        <f t="shared" si="81"/>
        <v>huat-im</v>
      </c>
    </row>
    <row r="1702" spans="1:7">
      <c r="A1702" s="16" t="str">
        <f t="shared" si="79"/>
        <v>發起</v>
      </c>
      <c r="B1702" s="16"/>
      <c r="C1702" s="17"/>
      <c r="D1702" s="16" t="str">
        <f xml:space="preserve"> _xlfn.CONCAT(ChhoeTaigi_TaioanPehoeKichhooGi!H1700, ":", ChhoeTaigi_TaioanPehoeKichhooGi!J1700)</f>
        <v>huat-khi2:發起</v>
      </c>
      <c r="E1702" s="18">
        <f t="shared" ca="1" si="80"/>
        <v>46202.697500115741</v>
      </c>
      <c r="G1702" s="10" t="str">
        <f t="shared" si="81"/>
        <v>huat-khi2</v>
      </c>
    </row>
    <row r="1703" spans="1:7">
      <c r="A1703" s="16" t="str">
        <f t="shared" si="79"/>
        <v>法律</v>
      </c>
      <c r="B1703" s="16"/>
      <c r="C1703" s="17"/>
      <c r="D1703" s="16" t="str">
        <f xml:space="preserve"> _xlfn.CONCAT(ChhoeTaigi_TaioanPehoeKichhooGi!H1701, ":", ChhoeTaigi_TaioanPehoeKichhooGi!J1701)</f>
        <v>huat-lut8:法律</v>
      </c>
      <c r="E1703" s="18">
        <f t="shared" ca="1" si="80"/>
        <v>46202.697500231479</v>
      </c>
      <c r="G1703" s="10" t="str">
        <f t="shared" si="81"/>
        <v>huat-lut8</v>
      </c>
    </row>
    <row r="1704" spans="1:7">
      <c r="A1704" s="16" t="str">
        <f t="shared" si="79"/>
        <v/>
      </c>
      <c r="B1704" s="16"/>
      <c r="C1704" s="17"/>
      <c r="D1704" s="16" t="str">
        <f xml:space="preserve"> _xlfn.CONCAT(ChhoeTaigi_TaioanPehoeKichhooGi!H1702, ":", ChhoeTaigi_TaioanPehoeKichhooGi!J1702)</f>
        <v>huat:</v>
      </c>
      <c r="E1704" s="18">
        <f t="shared" ca="1" si="80"/>
        <v>46202.697500115741</v>
      </c>
      <c r="G1704" s="10" t="str">
        <f t="shared" si="81"/>
        <v>huat</v>
      </c>
    </row>
    <row r="1705" spans="1:7">
      <c r="A1705" s="16" t="str">
        <f t="shared" si="79"/>
        <v>方法</v>
      </c>
      <c r="B1705" s="16"/>
      <c r="C1705" s="17"/>
      <c r="D1705" s="16" t="str">
        <f xml:space="preserve"> _xlfn.CONCAT(ChhoeTaigi_TaioanPehoeKichhooGi!H1703, ":", ChhoeTaigi_TaioanPehoeKichhooGi!J1703)</f>
        <v>huat-too7:方法</v>
      </c>
      <c r="E1705" s="18">
        <f t="shared" ca="1" si="80"/>
        <v>46202.697500115741</v>
      </c>
      <c r="G1705" s="10" t="str">
        <f t="shared" si="81"/>
        <v>huat-too7</v>
      </c>
    </row>
    <row r="1706" spans="1:7">
      <c r="A1706" s="16" t="str">
        <f t="shared" si="79"/>
        <v>沒法子</v>
      </c>
      <c r="B1706" s="16"/>
      <c r="C1706" s="17"/>
      <c r="D1706" s="16" t="str">
        <f xml:space="preserve"> _xlfn.CONCAT(ChhoeTaigi_TaioanPehoeKichhooGi!H1704, ":", ChhoeTaigi_TaioanPehoeKichhooGi!J1704)</f>
        <v>bo5 huat-too7:沒法子</v>
      </c>
      <c r="E1706" s="18">
        <f t="shared" ca="1" si="80"/>
        <v>46202.697500115741</v>
      </c>
      <c r="G1706" s="10" t="str">
        <f t="shared" si="81"/>
        <v>bo5 huat-too7</v>
      </c>
    </row>
    <row r="1707" spans="1:7">
      <c r="A1707" s="16" t="str">
        <f t="shared" si="79"/>
        <v>發粉</v>
      </c>
      <c r="B1707" s="16"/>
      <c r="C1707" s="17"/>
      <c r="D1707" s="16" t="str">
        <f xml:space="preserve"> _xlfn.CONCAT(ChhoeTaigi_TaioanPehoeKichhooGi!H1705, ":", ChhoeTaigi_TaioanPehoeKichhooGi!J1705)</f>
        <v>huat hun2:發粉</v>
      </c>
      <c r="E1707" s="18">
        <f t="shared" ca="1" si="80"/>
        <v>46202.697500115741</v>
      </c>
      <c r="G1707" s="10" t="str">
        <f t="shared" si="81"/>
        <v>huat hun2</v>
      </c>
    </row>
    <row r="1708" spans="1:7">
      <c r="A1708" s="16" t="str">
        <f t="shared" si="79"/>
        <v>發達</v>
      </c>
      <c r="B1708" s="16"/>
      <c r="C1708" s="17"/>
      <c r="D1708" s="16" t="str">
        <f xml:space="preserve"> _xlfn.CONCAT(ChhoeTaigi_TaioanPehoeKichhooGi!H1706, ":", ChhoeTaigi_TaioanPehoeKichhooGi!J1706)</f>
        <v>huat-tat8:發達</v>
      </c>
      <c r="E1708" s="18">
        <f t="shared" ca="1" si="80"/>
        <v>46202.697500115741</v>
      </c>
      <c r="G1708" s="10" t="str">
        <f t="shared" si="81"/>
        <v>huat-tat8</v>
      </c>
    </row>
    <row r="1709" spans="1:7">
      <c r="A1709" s="16" t="str">
        <f t="shared" si="79"/>
        <v>發財</v>
      </c>
      <c r="B1709" s="16"/>
      <c r="C1709" s="17"/>
      <c r="D1709" s="16" t="str">
        <f xml:space="preserve"> _xlfn.CONCAT(ChhoeTaigi_TaioanPehoeKichhooGi!H1707, ":", ChhoeTaigi_TaioanPehoeKichhooGi!J1707)</f>
        <v>huat-tsai5:發財</v>
      </c>
      <c r="E1709" s="18">
        <f t="shared" ca="1" si="80"/>
        <v>46202.697500231479</v>
      </c>
      <c r="G1709" s="10" t="str">
        <f t="shared" si="81"/>
        <v>huat-tsai5</v>
      </c>
    </row>
    <row r="1710" spans="1:7">
      <c r="A1710" s="16" t="str">
        <f t="shared" si="79"/>
        <v>發熱</v>
      </c>
      <c r="B1710" s="16"/>
      <c r="C1710" s="17"/>
      <c r="D1710" s="16" t="str">
        <f xml:space="preserve"> _xlfn.CONCAT(ChhoeTaigi_TaioanPehoeKichhooGi!H1708, ":", ChhoeTaigi_TaioanPehoeKichhooGi!J1708)</f>
        <v>huat-sio:發熱</v>
      </c>
      <c r="E1710" s="18">
        <f t="shared" ca="1" si="80"/>
        <v>46202.697500115741</v>
      </c>
      <c r="G1710" s="10" t="str">
        <f t="shared" si="81"/>
        <v>huat-sio</v>
      </c>
    </row>
    <row r="1711" spans="1:7">
      <c r="A1711" s="16" t="str">
        <f t="shared" si="79"/>
        <v>發明</v>
      </c>
      <c r="B1711" s="16"/>
      <c r="C1711" s="17"/>
      <c r="D1711" s="16" t="str">
        <f xml:space="preserve"> _xlfn.CONCAT(ChhoeTaigi_TaioanPehoeKichhooGi!H1709, ":", ChhoeTaigi_TaioanPehoeKichhooGi!J1709)</f>
        <v>huat-bing5:發明</v>
      </c>
      <c r="E1711" s="18">
        <f t="shared" ca="1" si="80"/>
        <v>46202.697500115741</v>
      </c>
      <c r="G1711" s="10" t="str">
        <f t="shared" si="81"/>
        <v>huat-bing5</v>
      </c>
    </row>
    <row r="1712" spans="1:7">
      <c r="A1712" s="16" t="str">
        <f t="shared" si="79"/>
        <v>法院、法庭</v>
      </c>
      <c r="B1712" s="16"/>
      <c r="C1712" s="17"/>
      <c r="D1712" s="16" t="str">
        <f xml:space="preserve"> _xlfn.CONCAT(ChhoeTaigi_TaioanPehoeKichhooGi!H1710, ":", ChhoeTaigi_TaioanPehoeKichhooGi!J1710)</f>
        <v>huat-inn7:法院、法庭</v>
      </c>
      <c r="E1712" s="18">
        <f t="shared" ca="1" si="80"/>
        <v>46202.697500115741</v>
      </c>
      <c r="G1712" s="10" t="str">
        <f t="shared" si="81"/>
        <v>huat-inn7</v>
      </c>
    </row>
    <row r="1713" spans="1:7">
      <c r="A1713" s="16" t="str">
        <f t="shared" si="79"/>
        <v>發見</v>
      </c>
      <c r="B1713" s="16"/>
      <c r="C1713" s="17"/>
      <c r="D1713" s="16" t="str">
        <f xml:space="preserve"> _xlfn.CONCAT(ChhoeTaigi_TaioanPehoeKichhooGi!H1711, ":", ChhoeTaigi_TaioanPehoeKichhooGi!J1711)</f>
        <v>huat-kian3:發見</v>
      </c>
      <c r="E1713" s="18">
        <f t="shared" ca="1" si="80"/>
        <v>46202.697500115741</v>
      </c>
      <c r="G1713" s="10" t="str">
        <f t="shared" si="81"/>
        <v>huat-kian3</v>
      </c>
    </row>
    <row r="1714" spans="1:7">
      <c r="A1714" s="16" t="str">
        <f t="shared" si="79"/>
        <v>發表</v>
      </c>
      <c r="B1714" s="16"/>
      <c r="C1714" s="17"/>
      <c r="D1714" s="16" t="str">
        <f xml:space="preserve"> _xlfn.CONCAT(ChhoeTaigi_TaioanPehoeKichhooGi!H1712, ":", ChhoeTaigi_TaioanPehoeKichhooGi!J1712)</f>
        <v>huat-piau2:發表</v>
      </c>
      <c r="E1714" s="18">
        <f t="shared" ca="1" si="80"/>
        <v>46202.697500115741</v>
      </c>
      <c r="G1714" s="10" t="str">
        <f t="shared" si="81"/>
        <v>huat-piau2</v>
      </c>
    </row>
    <row r="1715" spans="1:7">
      <c r="A1715" s="16" t="str">
        <f t="shared" si="79"/>
        <v>發生</v>
      </c>
      <c r="B1715" s="16"/>
      <c r="C1715" s="17"/>
      <c r="D1715" s="16" t="str">
        <f xml:space="preserve"> _xlfn.CONCAT(ChhoeTaigi_TaioanPehoeKichhooGi!H1713, ":", ChhoeTaigi_TaioanPehoeKichhooGi!J1713)</f>
        <v>huat-sing:發生</v>
      </c>
      <c r="E1715" s="18">
        <f t="shared" ca="1" si="80"/>
        <v>46202.697500115741</v>
      </c>
      <c r="G1715" s="10" t="str">
        <f t="shared" si="81"/>
        <v>huat-sing</v>
      </c>
    </row>
    <row r="1716" spans="1:7">
      <c r="A1716" s="16" t="str">
        <f t="shared" si="79"/>
        <v>發行、發刊</v>
      </c>
      <c r="B1716" s="16"/>
      <c r="C1716" s="17"/>
      <c r="D1716" s="16" t="str">
        <f xml:space="preserve"> _xlfn.CONCAT(ChhoeTaigi_TaioanPehoeKichhooGi!H1714, ":", ChhoeTaigi_TaioanPehoeKichhooGi!J1714)</f>
        <v>huat-hing5:發行、發刊</v>
      </c>
      <c r="E1716" s="18">
        <f t="shared" ca="1" si="80"/>
        <v>46202.697500231479</v>
      </c>
      <c r="G1716" s="10" t="str">
        <f t="shared" si="81"/>
        <v>huat-hing5</v>
      </c>
    </row>
    <row r="1717" spans="1:7">
      <c r="A1717" s="16" t="str">
        <f t="shared" si="79"/>
        <v>發條</v>
      </c>
      <c r="B1717" s="16"/>
      <c r="C1717" s="17"/>
      <c r="D1717" s="16" t="str">
        <f xml:space="preserve"> _xlfn.CONCAT(ChhoeTaigi_TaioanPehoeKichhooGi!H1715, ":", ChhoeTaigi_TaioanPehoeKichhooGi!J1715)</f>
        <v>huat-tiau5:發條</v>
      </c>
      <c r="E1717" s="18">
        <f t="shared" ca="1" si="80"/>
        <v>46202.697500115741</v>
      </c>
      <c r="G1717" s="10" t="str">
        <f t="shared" si="81"/>
        <v>huat-tiau5</v>
      </c>
    </row>
    <row r="1718" spans="1:7">
      <c r="A1718" s="16" t="str">
        <f t="shared" si="79"/>
        <v>歲</v>
      </c>
      <c r="B1718" s="16"/>
      <c r="C1718" s="17"/>
      <c r="D1718" s="16" t="str">
        <f xml:space="preserve"> _xlfn.CONCAT(ChhoeTaigi_TaioanPehoeKichhooGi!H1716, ":", ChhoeTaigi_TaioanPehoeKichhooGi!J1716)</f>
        <v>hue3:歲</v>
      </c>
      <c r="E1718" s="18">
        <f t="shared" ca="1" si="80"/>
        <v>46202.697500115741</v>
      </c>
      <c r="G1718" s="10" t="str">
        <f t="shared" si="81"/>
        <v>hue3</v>
      </c>
    </row>
    <row r="1719" spans="1:7">
      <c r="A1719" s="16" t="str">
        <f t="shared" si="79"/>
        <v>火雞</v>
      </c>
      <c r="B1719" s="16"/>
      <c r="C1719" s="17"/>
      <c r="D1719" s="16" t="str">
        <f xml:space="preserve"> _xlfn.CONCAT(ChhoeTaigi_TaioanPehoeKichhooGi!H1717, ":", ChhoeTaigi_TaioanPehoeKichhooGi!J1717)</f>
        <v>hue2-ke:火雞</v>
      </c>
      <c r="E1719" s="18">
        <f t="shared" ca="1" si="80"/>
        <v>46202.697500115741</v>
      </c>
      <c r="G1719" s="10" t="str">
        <f t="shared" si="81"/>
        <v>hue2-ke</v>
      </c>
    </row>
    <row r="1720" spans="1:7">
      <c r="A1720" s="16" t="str">
        <f t="shared" si="79"/>
        <v>火車</v>
      </c>
      <c r="B1720" s="16"/>
      <c r="C1720" s="17"/>
      <c r="D1720" s="16" t="str">
        <f xml:space="preserve"> _xlfn.CONCAT(ChhoeTaigi_TaioanPehoeKichhooGi!H1718, ":", ChhoeTaigi_TaioanPehoeKichhooGi!J1718)</f>
        <v>hue2-tshia:火車</v>
      </c>
      <c r="E1720" s="18">
        <f t="shared" ca="1" si="80"/>
        <v>46202.697500115741</v>
      </c>
      <c r="G1720" s="10" t="str">
        <f t="shared" si="81"/>
        <v>hue2-tshia</v>
      </c>
    </row>
    <row r="1721" spans="1:7">
      <c r="A1721" s="16" t="str">
        <f t="shared" si="79"/>
        <v>火車站</v>
      </c>
      <c r="B1721" s="16"/>
      <c r="C1721" s="17"/>
      <c r="D1721" s="16" t="str">
        <f xml:space="preserve"> _xlfn.CONCAT(ChhoeTaigi_TaioanPehoeKichhooGi!H1719, ":", ChhoeTaigi_TaioanPehoeKichhooGi!J1719)</f>
        <v>hue2-tshia-thau5:火車站</v>
      </c>
      <c r="E1721" s="18">
        <f t="shared" ca="1" si="80"/>
        <v>46202.697500115741</v>
      </c>
      <c r="G1721" s="10" t="str">
        <f t="shared" si="81"/>
        <v>hue2-tshia-thau5</v>
      </c>
    </row>
    <row r="1722" spans="1:7">
      <c r="A1722" s="16" t="str">
        <f t="shared" si="79"/>
        <v>貨物</v>
      </c>
      <c r="B1722" s="16"/>
      <c r="C1722" s="17"/>
      <c r="D1722" s="16" t="str">
        <f xml:space="preserve"> _xlfn.CONCAT(ChhoeTaigi_TaioanPehoeKichhooGi!H1720, ":", ChhoeTaigi_TaioanPehoeKichhooGi!J1720)</f>
        <v>hue3-but8:貨物</v>
      </c>
      <c r="E1722" s="18">
        <f t="shared" ca="1" si="80"/>
        <v>46202.697500231479</v>
      </c>
      <c r="G1722" s="10" t="str">
        <f t="shared" si="81"/>
        <v>hue3-but8</v>
      </c>
    </row>
    <row r="1723" spans="1:7">
      <c r="A1723" s="16" t="str">
        <f t="shared" si="79"/>
        <v>載貨物</v>
      </c>
      <c r="B1723" s="16"/>
      <c r="C1723" s="17"/>
      <c r="D1723" s="16" t="str">
        <f xml:space="preserve"> _xlfn.CONCAT(ChhoeTaigi_TaioanPehoeKichhooGi!H1721, ":", ChhoeTaigi_TaioanPehoeKichhooGi!J1721)</f>
        <v>tsai3 hue3-but8:載貨物</v>
      </c>
      <c r="E1723" s="18">
        <f t="shared" ca="1" si="80"/>
        <v>46202.697500115741</v>
      </c>
      <c r="G1723" s="10" t="str">
        <f t="shared" si="81"/>
        <v>tsai3 hue3-but8</v>
      </c>
    </row>
    <row r="1724" spans="1:7">
      <c r="A1724" s="16" t="str">
        <f t="shared" si="79"/>
        <v>花</v>
      </c>
      <c r="B1724" s="16"/>
      <c r="C1724" s="17"/>
      <c r="D1724" s="16" t="str">
        <f xml:space="preserve"> _xlfn.CONCAT(ChhoeTaigi_TaioanPehoeKichhooGi!H1722, ":", ChhoeTaigi_TaioanPehoeKichhooGi!J1722)</f>
        <v>hue:花</v>
      </c>
      <c r="E1724" s="18">
        <f t="shared" ca="1" si="80"/>
        <v>46202.697500115741</v>
      </c>
      <c r="G1724" s="10" t="str">
        <f t="shared" si="81"/>
        <v>hue</v>
      </c>
    </row>
    <row r="1725" spans="1:7">
      <c r="A1725" s="16" t="str">
        <f t="shared" si="79"/>
        <v>一株花</v>
      </c>
      <c r="B1725" s="16"/>
      <c r="C1725" s="17"/>
      <c r="D1725" s="16" t="str">
        <f xml:space="preserve"> _xlfn.CONCAT(ChhoeTaigi_TaioanPehoeKichhooGi!H1723, ":", ChhoeTaigi_TaioanPehoeKichhooGi!J1723)</f>
        <v>tsit8 tsang5 hue:一株花</v>
      </c>
      <c r="E1725" s="18">
        <f t="shared" ca="1" si="80"/>
        <v>46202.697500115741</v>
      </c>
      <c r="G1725" s="10" t="str">
        <f t="shared" si="81"/>
        <v>tsit8 tsang5 hue</v>
      </c>
    </row>
    <row r="1726" spans="1:7">
      <c r="A1726" s="16" t="str">
        <f t="shared" si="79"/>
        <v>花盆</v>
      </c>
      <c r="B1726" s="16"/>
      <c r="C1726" s="17"/>
      <c r="D1726" s="16" t="str">
        <f xml:space="preserve"> _xlfn.CONCAT(ChhoeTaigi_TaioanPehoeKichhooGi!H1724, ":", ChhoeTaigi_TaioanPehoeKichhooGi!J1724)</f>
        <v>hue-phun5:花盆</v>
      </c>
      <c r="E1726" s="18">
        <f t="shared" ca="1" si="80"/>
        <v>46202.697500115741</v>
      </c>
      <c r="G1726" s="10" t="str">
        <f t="shared" si="81"/>
        <v>hue-phun5</v>
      </c>
    </row>
    <row r="1727" spans="1:7">
      <c r="A1727" s="16" t="str">
        <f t="shared" si="79"/>
        <v>花盆</v>
      </c>
      <c r="B1727" s="16"/>
      <c r="C1727" s="17"/>
      <c r="D1727" s="16" t="str">
        <f xml:space="preserve"> _xlfn.CONCAT(ChhoeTaigi_TaioanPehoeKichhooGi!H1725, ":", ChhoeTaigi_TaioanPehoeKichhooGi!J1725)</f>
        <v>hue-kha:花盆</v>
      </c>
      <c r="E1727" s="18">
        <f t="shared" ca="1" si="80"/>
        <v>46202.697500115741</v>
      </c>
      <c r="G1727" s="10" t="str">
        <f t="shared" si="81"/>
        <v>hue-kha</v>
      </c>
    </row>
    <row r="1728" spans="1:7">
      <c r="A1728" s="16" t="str">
        <f t="shared" si="79"/>
        <v>花瓶</v>
      </c>
      <c r="B1728" s="16"/>
      <c r="C1728" s="17"/>
      <c r="D1728" s="16" t="str">
        <f xml:space="preserve"> _xlfn.CONCAT(ChhoeTaigi_TaioanPehoeKichhooGi!H1726, ":", ChhoeTaigi_TaioanPehoeKichhooGi!J1726)</f>
        <v>hue-kan:花瓶</v>
      </c>
      <c r="E1728" s="18">
        <f t="shared" ca="1" si="80"/>
        <v>46202.697500115741</v>
      </c>
      <c r="G1728" s="10" t="str">
        <f t="shared" si="81"/>
        <v>hue-kan</v>
      </c>
    </row>
    <row r="1729" spans="1:7">
      <c r="A1729" s="16" t="str">
        <f t="shared" si="79"/>
        <v>花園</v>
      </c>
      <c r="B1729" s="16"/>
      <c r="C1729" s="17"/>
      <c r="D1729" s="16" t="str">
        <f xml:space="preserve"> _xlfn.CONCAT(ChhoeTaigi_TaioanPehoeKichhooGi!H1727, ":", ChhoeTaigi_TaioanPehoeKichhooGi!J1727)</f>
        <v>hue-hng5:花園</v>
      </c>
      <c r="E1729" s="18">
        <f t="shared" ca="1" si="80"/>
        <v>46202.697500231479</v>
      </c>
      <c r="G1729" s="10" t="str">
        <f t="shared" si="81"/>
        <v>hue-hng5</v>
      </c>
    </row>
    <row r="1730" spans="1:7">
      <c r="A1730" s="16" t="str">
        <f t="shared" si="79"/>
        <v>花蕾</v>
      </c>
      <c r="B1730" s="16"/>
      <c r="C1730" s="17"/>
      <c r="D1730" s="16" t="str">
        <f xml:space="preserve"> _xlfn.CONCAT(ChhoeTaigi_TaioanPehoeKichhooGi!H1728, ":", ChhoeTaigi_TaioanPehoeKichhooGi!J1728)</f>
        <v>hue-m5:花蕾</v>
      </c>
      <c r="E1730" s="18">
        <f t="shared" ca="1" si="80"/>
        <v>46202.697500115741</v>
      </c>
      <c r="G1730" s="10" t="str">
        <f t="shared" si="81"/>
        <v>hue-m5</v>
      </c>
    </row>
    <row r="1731" spans="1:7">
      <c r="A1731" s="16" t="str">
        <f t="shared" si="79"/>
        <v>會</v>
      </c>
      <c r="B1731" s="16"/>
      <c r="C1731" s="17"/>
      <c r="D1731" s="16" t="str">
        <f xml:space="preserve"> _xlfn.CONCAT(ChhoeTaigi_TaioanPehoeKichhooGi!H1729, ":", ChhoeTaigi_TaioanPehoeKichhooGi!J1729)</f>
        <v>hue7:會</v>
      </c>
      <c r="E1731" s="18">
        <f t="shared" ca="1" si="80"/>
        <v>46202.697500115741</v>
      </c>
      <c r="G1731" s="10" t="str">
        <f t="shared" si="81"/>
        <v>hue7</v>
      </c>
    </row>
    <row r="1732" spans="1:7">
      <c r="A1732" s="16" t="str">
        <f t="shared" si="79"/>
        <v>開會</v>
      </c>
      <c r="B1732" s="16"/>
      <c r="C1732" s="17"/>
      <c r="D1732" s="16" t="str">
        <f xml:space="preserve"> _xlfn.CONCAT(ChhoeTaigi_TaioanPehoeKichhooGi!H1730, ":", ChhoeTaigi_TaioanPehoeKichhooGi!J1730)</f>
        <v>khui-hue:開會</v>
      </c>
      <c r="E1732" s="18">
        <f t="shared" ca="1" si="80"/>
        <v>46202.697500115741</v>
      </c>
      <c r="G1732" s="10" t="str">
        <f t="shared" si="81"/>
        <v>khui-hue</v>
      </c>
    </row>
    <row r="1733" spans="1:7">
      <c r="A1733" s="16" t="str">
        <f t="shared" si="79"/>
        <v>開會</v>
      </c>
      <c r="B1733" s="16"/>
      <c r="C1733" s="17"/>
      <c r="D1733" s="16" t="str">
        <f xml:space="preserve"> _xlfn.CONCAT(ChhoeTaigi_TaioanPehoeKichhooGi!H1731, ":", ChhoeTaigi_TaioanPehoeKichhooGi!J1731)</f>
        <v>khai-hue7:開會</v>
      </c>
      <c r="E1733" s="18">
        <f t="shared" ca="1" si="80"/>
        <v>46202.697500115741</v>
      </c>
      <c r="G1733" s="10" t="str">
        <f t="shared" si="81"/>
        <v>khai-hue7</v>
      </c>
    </row>
    <row r="1734" spans="1:7">
      <c r="A1734" s="16" t="str">
        <f t="shared" si="79"/>
        <v>會員</v>
      </c>
      <c r="B1734" s="16"/>
      <c r="C1734" s="17"/>
      <c r="D1734" s="16" t="str">
        <f xml:space="preserve"> _xlfn.CONCAT(ChhoeTaigi_TaioanPehoeKichhooGi!H1732, ":", ChhoeTaigi_TaioanPehoeKichhooGi!J1732)</f>
        <v>hue7-uan5:會員</v>
      </c>
      <c r="E1734" s="18">
        <f t="shared" ca="1" si="80"/>
        <v>46202.697500115741</v>
      </c>
      <c r="G1734" s="10" t="str">
        <f t="shared" si="81"/>
        <v>hue7-uan5</v>
      </c>
    </row>
    <row r="1735" spans="1:7">
      <c r="A1735" s="16" t="str">
        <f t="shared" si="79"/>
        <v>會場</v>
      </c>
      <c r="B1735" s="16"/>
      <c r="C1735" s="17"/>
      <c r="D1735" s="16" t="str">
        <f xml:space="preserve"> _xlfn.CONCAT(ChhoeTaigi_TaioanPehoeKichhooGi!H1733, ":", ChhoeTaigi_TaioanPehoeKichhooGi!J1733)</f>
        <v>hue7-tiunn5:會場</v>
      </c>
      <c r="E1735" s="18">
        <f t="shared" ca="1" si="80"/>
        <v>46202.697500115741</v>
      </c>
      <c r="G1735" s="10" t="str">
        <f t="shared" si="81"/>
        <v>hue7-tiunn5</v>
      </c>
    </row>
    <row r="1736" spans="1:7">
      <c r="A1736" s="16" t="str">
        <f t="shared" si="79"/>
        <v>會長</v>
      </c>
      <c r="B1736" s="16"/>
      <c r="C1736" s="17"/>
      <c r="D1736" s="16" t="str">
        <f xml:space="preserve"> _xlfn.CONCAT(ChhoeTaigi_TaioanPehoeKichhooGi!H1734, ":", ChhoeTaigi_TaioanPehoeKichhooGi!J1734)</f>
        <v>hue7-tiunn2:會長</v>
      </c>
      <c r="E1736" s="18">
        <f t="shared" ca="1" si="80"/>
        <v>46202.697500115741</v>
      </c>
      <c r="G1736" s="10" t="str">
        <f t="shared" si="81"/>
        <v>hue7-tiunn2</v>
      </c>
    </row>
    <row r="1737" spans="1:7">
      <c r="A1737" s="16" t="str">
        <f t="shared" si="79"/>
        <v>會議</v>
      </c>
      <c r="B1737" s="16"/>
      <c r="C1737" s="17"/>
      <c r="D1737" s="16" t="str">
        <f xml:space="preserve"> _xlfn.CONCAT(ChhoeTaigi_TaioanPehoeKichhooGi!H1735, ":", ChhoeTaigi_TaioanPehoeKichhooGi!J1735)</f>
        <v>hue7-gi7:會議</v>
      </c>
      <c r="E1737" s="18">
        <f t="shared" ca="1" si="80"/>
        <v>46202.697500231479</v>
      </c>
      <c r="G1737" s="10" t="str">
        <f t="shared" si="81"/>
        <v>hue7-gi7</v>
      </c>
    </row>
    <row r="1738" spans="1:7">
      <c r="A1738" s="16" t="str">
        <f t="shared" si="79"/>
        <v>會費</v>
      </c>
      <c r="B1738" s="16"/>
      <c r="C1738" s="17"/>
      <c r="D1738" s="16" t="str">
        <f xml:space="preserve"> _xlfn.CONCAT(ChhoeTaigi_TaioanPehoeKichhooGi!H1736, ":", ChhoeTaigi_TaioanPehoeKichhooGi!J1736)</f>
        <v>hue7-hui3:會費</v>
      </c>
      <c r="E1738" s="18">
        <f t="shared" ca="1" si="80"/>
        <v>46202.697500115741</v>
      </c>
      <c r="G1738" s="10" t="str">
        <f t="shared" si="81"/>
        <v>hue7-hui3</v>
      </c>
    </row>
    <row r="1739" spans="1:7">
      <c r="A1739" s="16" t="str">
        <f t="shared" si="79"/>
        <v>會計</v>
      </c>
      <c r="B1739" s="16"/>
      <c r="C1739" s="17"/>
      <c r="D1739" s="16" t="str">
        <f xml:space="preserve"> _xlfn.CONCAT(ChhoeTaigi_TaioanPehoeKichhooGi!H1737, ":", ChhoeTaigi_TaioanPehoeKichhooGi!J1737)</f>
        <v>hue7-ke3:會計</v>
      </c>
      <c r="E1739" s="18">
        <f t="shared" ca="1" si="80"/>
        <v>46202.697500115741</v>
      </c>
      <c r="G1739" s="10" t="str">
        <f t="shared" si="81"/>
        <v>hue7-ke3</v>
      </c>
    </row>
    <row r="1740" spans="1:7">
      <c r="A1740" s="16" t="str">
        <f t="shared" si="79"/>
        <v>貨幣</v>
      </c>
      <c r="B1740" s="16"/>
      <c r="C1740" s="17"/>
      <c r="D1740" s="16" t="str">
        <f xml:space="preserve"> _xlfn.CONCAT(ChhoeTaigi_TaioanPehoeKichhooGi!H1738, ":", ChhoeTaigi_TaioanPehoeKichhooGi!J1738)</f>
        <v>hue3-pe3:貨幣</v>
      </c>
      <c r="E1740" s="18">
        <f t="shared" ca="1" si="80"/>
        <v>46202.697500115741</v>
      </c>
      <c r="G1740" s="10" t="str">
        <f t="shared" si="81"/>
        <v>hue3-pe3</v>
      </c>
    </row>
    <row r="1741" spans="1:7">
      <c r="A1741" s="16" t="str">
        <f t="shared" si="79"/>
        <v>滙單（票）</v>
      </c>
      <c r="B1741" s="16"/>
      <c r="C1741" s="17"/>
      <c r="D1741" s="16" t="str">
        <f xml:space="preserve"> _xlfn.CONCAT(ChhoeTaigi_TaioanPehoeKichhooGi!H1739, ":", ChhoeTaigi_TaioanPehoeKichhooGi!J1739)</f>
        <v>hue7-tuann:滙單（票）</v>
      </c>
      <c r="E1741" s="18">
        <f t="shared" ca="1" si="80"/>
        <v>46202.697500115741</v>
      </c>
      <c r="G1741" s="10" t="str">
        <f t="shared" si="81"/>
        <v>hue7-tuann</v>
      </c>
    </row>
    <row r="1742" spans="1:7">
      <c r="A1742" s="16" t="str">
        <f t="shared" ref="A1742:A1805" si="82" xml:space="preserve"> MID(D1742, SEARCH(":", D1742)+1, LEN(D1742) - SEARCH(":", D1742))</f>
        <v>貨物車</v>
      </c>
      <c r="B1742" s="16"/>
      <c r="C1742" s="17"/>
      <c r="D1742" s="16" t="str">
        <f xml:space="preserve"> _xlfn.CONCAT(ChhoeTaigi_TaioanPehoeKichhooGi!H1740, ":", ChhoeTaigi_TaioanPehoeKichhooGi!J1740)</f>
        <v>hue3-but5-tshia:貨物車</v>
      </c>
      <c r="E1742" s="18">
        <f t="shared" ref="E1742:E1805" ca="1" si="83" xml:space="preserve"> NOW()</f>
        <v>46202.697500115741</v>
      </c>
      <c r="G1742" s="10" t="str">
        <f t="shared" ref="G1742:G1805" si="84" xml:space="preserve"> MID(D1742, 1, SEARCH(":", D1742) -1)</f>
        <v>hue3-but5-tshia</v>
      </c>
    </row>
    <row r="1743" spans="1:7">
      <c r="A1743" s="16" t="str">
        <f t="shared" si="82"/>
        <v>火</v>
      </c>
      <c r="B1743" s="16"/>
      <c r="C1743" s="17"/>
      <c r="D1743" s="16" t="str">
        <f xml:space="preserve"> _xlfn.CONCAT(ChhoeTaigi_TaioanPehoeKichhooGi!H1741, ":", ChhoeTaigi_TaioanPehoeKichhooGi!J1741)</f>
        <v>hue2:火</v>
      </c>
      <c r="E1743" s="18">
        <f t="shared" ca="1" si="83"/>
        <v>46202.697500115741</v>
      </c>
      <c r="G1743" s="10" t="str">
        <f t="shared" si="84"/>
        <v>hue2</v>
      </c>
    </row>
    <row r="1744" spans="1:7">
      <c r="A1744" s="16" t="str">
        <f t="shared" si="82"/>
        <v>起火</v>
      </c>
      <c r="B1744" s="16"/>
      <c r="C1744" s="17"/>
      <c r="D1744" s="16" t="str">
        <f xml:space="preserve"> _xlfn.CONCAT(ChhoeTaigi_TaioanPehoeKichhooGi!H1742, ":", ChhoeTaigi_TaioanPehoeKichhooGi!J1742)</f>
        <v>khi2 hue2:起火</v>
      </c>
      <c r="E1744" s="18">
        <f t="shared" ca="1" si="83"/>
        <v>46202.697500231479</v>
      </c>
      <c r="G1744" s="10" t="str">
        <f t="shared" si="84"/>
        <v>khi2 hue2</v>
      </c>
    </row>
    <row r="1745" spans="1:7">
      <c r="A1745" s="16" t="str">
        <f t="shared" si="82"/>
        <v>電燈</v>
      </c>
      <c r="B1745" s="16"/>
      <c r="C1745" s="17"/>
      <c r="D1745" s="16" t="str">
        <f xml:space="preserve"> _xlfn.CONCAT(ChhoeTaigi_TaioanPehoeKichhooGi!H1743, ":", ChhoeTaigi_TaioanPehoeKichhooGi!J1743)</f>
        <v>tian7-hue2:電燈</v>
      </c>
      <c r="E1745" s="18">
        <f t="shared" ca="1" si="83"/>
        <v>46202.697500115741</v>
      </c>
      <c r="G1745" s="10" t="str">
        <f t="shared" si="84"/>
        <v>tian7-hue2</v>
      </c>
    </row>
    <row r="1746" spans="1:7">
      <c r="A1746" s="16" t="str">
        <f t="shared" si="82"/>
        <v>火災、火警</v>
      </c>
      <c r="B1746" s="16"/>
      <c r="C1746" s="17"/>
      <c r="D1746" s="16" t="str">
        <f xml:space="preserve"> _xlfn.CONCAT(ChhoeTaigi_TaioanPehoeKichhooGi!H1744, ":", ChhoeTaigi_TaioanPehoeKichhooGi!J1744)</f>
        <v>hue2 sio tshu3:火災、火警</v>
      </c>
      <c r="E1746" s="18">
        <f t="shared" ca="1" si="83"/>
        <v>46202.697500115741</v>
      </c>
      <c r="G1746" s="10" t="str">
        <f t="shared" si="84"/>
        <v>hue2 sio tshu3</v>
      </c>
    </row>
    <row r="1747" spans="1:7">
      <c r="A1747" s="16" t="str">
        <f t="shared" si="82"/>
        <v>灰</v>
      </c>
      <c r="B1747" s="16"/>
      <c r="C1747" s="17"/>
      <c r="D1747" s="16" t="str">
        <f xml:space="preserve"> _xlfn.CONCAT(ChhoeTaigi_TaioanPehoeKichhooGi!H1745, ":", ChhoeTaigi_TaioanPehoeKichhooGi!J1745)</f>
        <v>hue2-hu:灰</v>
      </c>
      <c r="E1747" s="18">
        <f t="shared" ca="1" si="83"/>
        <v>46202.697500115741</v>
      </c>
      <c r="G1747" s="10" t="str">
        <f t="shared" si="84"/>
        <v>hue2-hu</v>
      </c>
    </row>
    <row r="1748" spans="1:7">
      <c r="A1748" s="16" t="str">
        <f t="shared" si="82"/>
        <v>火焰</v>
      </c>
      <c r="B1748" s="16"/>
      <c r="C1748" s="17"/>
      <c r="D1748" s="16" t="str">
        <f xml:space="preserve"> _xlfn.CONCAT(ChhoeTaigi_TaioanPehoeKichhooGi!H1746, ":", ChhoeTaigi_TaioanPehoeKichhooGi!J1746)</f>
        <v>hue2-tsih8:火焰</v>
      </c>
      <c r="E1748" s="18">
        <f t="shared" ca="1" si="83"/>
        <v>46202.697500115741</v>
      </c>
      <c r="G1748" s="10" t="str">
        <f t="shared" si="84"/>
        <v>hue2-tsih8</v>
      </c>
    </row>
    <row r="1749" spans="1:7">
      <c r="A1749" s="16" t="str">
        <f t="shared" si="82"/>
        <v>火星、火花</v>
      </c>
      <c r="B1749" s="16"/>
      <c r="C1749" s="17"/>
      <c r="D1749" s="16" t="str">
        <f xml:space="preserve"> _xlfn.CONCAT(ChhoeTaigi_TaioanPehoeKichhooGi!H1747, ":", ChhoeTaigi_TaioanPehoeKichhooGi!J1747)</f>
        <v>hue2-sai2:火星、火花</v>
      </c>
      <c r="E1749" s="18">
        <f t="shared" ca="1" si="83"/>
        <v>46202.697500115741</v>
      </c>
      <c r="G1749" s="10" t="str">
        <f t="shared" si="84"/>
        <v>hue2-sai2</v>
      </c>
    </row>
    <row r="1750" spans="1:7">
      <c r="A1750" s="16" t="str">
        <f t="shared" si="82"/>
        <v>回（信）</v>
      </c>
      <c r="B1750" s="16"/>
      <c r="C1750" s="17"/>
      <c r="D1750" s="16" t="str">
        <f xml:space="preserve"> _xlfn.CONCAT(ChhoeTaigi_TaioanPehoeKichhooGi!H1748, ":", ChhoeTaigi_TaioanPehoeKichhooGi!J1748)</f>
        <v>hue5:回（信）</v>
      </c>
      <c r="E1750" s="18">
        <f t="shared" ca="1" si="83"/>
        <v>46202.697500115741</v>
      </c>
      <c r="G1750" s="10" t="str">
        <f t="shared" si="84"/>
        <v>hue5</v>
      </c>
    </row>
    <row r="1751" spans="1:7">
      <c r="A1751" s="16" t="str">
        <f t="shared" si="82"/>
        <v>花生油</v>
      </c>
      <c r="B1751" s="16"/>
      <c r="C1751" s="17"/>
      <c r="D1751" s="16" t="str">
        <f xml:space="preserve"> _xlfn.CONCAT(ChhoeTaigi_TaioanPehoeKichhooGi!H1749, ":", ChhoeTaigi_TaioanPehoeKichhooGi!J1749)</f>
        <v>hue2-iu5:花生油</v>
      </c>
      <c r="E1751" s="18">
        <f t="shared" ca="1" si="83"/>
        <v>46202.697500115741</v>
      </c>
      <c r="G1751" s="10" t="str">
        <f t="shared" si="84"/>
        <v>hue2-iu5</v>
      </c>
    </row>
    <row r="1752" spans="1:7">
      <c r="A1752" s="16" t="str">
        <f t="shared" si="82"/>
        <v>木炭</v>
      </c>
      <c r="B1752" s="16"/>
      <c r="C1752" s="17"/>
      <c r="D1752" s="16" t="str">
        <f xml:space="preserve"> _xlfn.CONCAT(ChhoeTaigi_TaioanPehoeKichhooGi!H1750, ":", ChhoeTaigi_TaioanPehoeKichhooGi!J1750)</f>
        <v>hue2-thuann3:木炭</v>
      </c>
      <c r="E1752" s="18">
        <f t="shared" ca="1" si="83"/>
        <v>46202.697500115741</v>
      </c>
      <c r="G1752" s="10" t="str">
        <f t="shared" si="84"/>
        <v>hue2-thuann3</v>
      </c>
    </row>
    <row r="1753" spans="1:7">
      <c r="A1753" s="16" t="str">
        <f t="shared" si="82"/>
        <v>石灰</v>
      </c>
      <c r="B1753" s="16"/>
      <c r="C1753" s="17"/>
      <c r="D1753" s="16" t="str">
        <f xml:space="preserve"> _xlfn.CONCAT(ChhoeTaigi_TaioanPehoeKichhooGi!H1751, ":", ChhoeTaigi_TaioanPehoeKichhooGi!J1751)</f>
        <v>hue:石灰</v>
      </c>
      <c r="E1753" s="18">
        <f t="shared" ca="1" si="83"/>
        <v>46202.697500115741</v>
      </c>
      <c r="G1753" s="10" t="str">
        <f t="shared" si="84"/>
        <v>hue</v>
      </c>
    </row>
    <row r="1754" spans="1:7">
      <c r="A1754" s="16" t="str">
        <f t="shared" si="82"/>
        <v>塗以灰泥</v>
      </c>
      <c r="B1754" s="16"/>
      <c r="C1754" s="17"/>
      <c r="D1754" s="16" t="str">
        <f xml:space="preserve"> _xlfn.CONCAT(ChhoeTaigi_TaioanPehoeKichhooGi!H1752, ":", ChhoeTaigi_TaioanPehoeKichhooGi!J1752)</f>
        <v>buah hue:塗以灰泥</v>
      </c>
      <c r="E1754" s="18">
        <f t="shared" ca="1" si="83"/>
        <v>46202.697500115741</v>
      </c>
      <c r="G1754" s="10" t="str">
        <f t="shared" si="84"/>
        <v>buah hue</v>
      </c>
    </row>
    <row r="1755" spans="1:7">
      <c r="A1755" s="16" t="str">
        <f t="shared" si="82"/>
        <v>壽命</v>
      </c>
      <c r="B1755" s="16"/>
      <c r="C1755" s="17"/>
      <c r="D1755" s="16" t="str">
        <f xml:space="preserve"> _xlfn.CONCAT(ChhoeTaigi_TaioanPehoeKichhooGi!H1753, ":", ChhoeTaigi_TaioanPehoeKichhooGi!J1753)</f>
        <v>hue3-siu7:壽命</v>
      </c>
      <c r="E1755" s="18">
        <f t="shared" ca="1" si="83"/>
        <v>46202.697500115741</v>
      </c>
      <c r="G1755" s="10" t="str">
        <f t="shared" si="84"/>
        <v>hue3-siu7</v>
      </c>
    </row>
    <row r="1756" spans="1:7">
      <c r="A1756" s="16" t="str">
        <f t="shared" si="82"/>
        <v>長壽</v>
      </c>
      <c r="B1756" s="16"/>
      <c r="C1756" s="17"/>
      <c r="D1756" s="16" t="str">
        <f xml:space="preserve"> _xlfn.CONCAT(ChhoeTaigi_TaioanPehoeKichhooGi!H1754, ":", ChhoeTaigi_TaioanPehoeKichhooGi!J1754)</f>
        <v>tng5 hue3-siu7:長壽</v>
      </c>
      <c r="E1756" s="18">
        <f t="shared" ca="1" si="83"/>
        <v>46202.697500115741</v>
      </c>
      <c r="G1756" s="10" t="str">
        <f t="shared" si="84"/>
        <v>tng5 hue3-siu7</v>
      </c>
    </row>
    <row r="1757" spans="1:7">
      <c r="A1757" s="16" t="str">
        <f t="shared" si="82"/>
        <v>短命</v>
      </c>
      <c r="B1757" s="16"/>
      <c r="C1757" s="17"/>
      <c r="D1757" s="16" t="str">
        <f xml:space="preserve"> _xlfn.CONCAT(ChhoeTaigi_TaioanPehoeKichhooGi!H1755, ":", ChhoeTaigi_TaioanPehoeKichhooGi!J1755)</f>
        <v>te2 hue3-siu7:短命</v>
      </c>
      <c r="E1757" s="18">
        <f t="shared" ca="1" si="83"/>
        <v>46202.697500231479</v>
      </c>
      <c r="G1757" s="10" t="str">
        <f t="shared" si="84"/>
        <v>te2 hue3-siu7</v>
      </c>
    </row>
    <row r="1758" spans="1:7">
      <c r="A1758" s="16" t="str">
        <f t="shared" si="82"/>
        <v>通譯</v>
      </c>
      <c r="B1758" s="16"/>
      <c r="C1758" s="17"/>
      <c r="D1758" s="16" t="str">
        <f xml:space="preserve"> _xlfn.CONCAT(ChhoeTaigi_TaioanPehoeKichhooGi!H1756, ":", ChhoeTaigi_TaioanPehoeKichhooGi!J1756)</f>
        <v>hue5-ue7:通譯</v>
      </c>
      <c r="E1758" s="18">
        <f t="shared" ca="1" si="83"/>
        <v>46202.697500115741</v>
      </c>
      <c r="G1758" s="10" t="str">
        <f t="shared" si="84"/>
        <v>hue5-ue7</v>
      </c>
    </row>
    <row r="1759" spans="1:7">
      <c r="A1759" s="16" t="str">
        <f t="shared" si="82"/>
        <v>和尚</v>
      </c>
      <c r="B1759" s="16"/>
      <c r="C1759" s="17"/>
      <c r="D1759" s="16" t="str">
        <f xml:space="preserve"> _xlfn.CONCAT(ChhoeTaigi_TaioanPehoeKichhooGi!H1757, ":", ChhoeTaigi_TaioanPehoeKichhooGi!J1757)</f>
        <v>hue5-siunn7:和尚</v>
      </c>
      <c r="E1759" s="18">
        <f t="shared" ca="1" si="83"/>
        <v>46202.697500115741</v>
      </c>
      <c r="G1759" s="10" t="str">
        <f t="shared" si="84"/>
        <v>hue5-siunn7</v>
      </c>
    </row>
    <row r="1760" spans="1:7">
      <c r="A1760" s="16" t="str">
        <f t="shared" si="82"/>
        <v>和尚寺</v>
      </c>
      <c r="B1760" s="16"/>
      <c r="C1760" s="17"/>
      <c r="D1760" s="16" t="str">
        <f xml:space="preserve"> _xlfn.CONCAT(ChhoeTaigi_TaioanPehoeKichhooGi!H1758, ":", ChhoeTaigi_TaioanPehoeKichhooGi!J1758)</f>
        <v>hue5-siunn7-si7:和尚寺</v>
      </c>
      <c r="E1760" s="18">
        <f t="shared" ca="1" si="83"/>
        <v>46202.697500115741</v>
      </c>
      <c r="G1760" s="10" t="str">
        <f t="shared" si="84"/>
        <v>hue5-siunn7-si7</v>
      </c>
    </row>
    <row r="1761" spans="1:7">
      <c r="A1761" s="16" t="str">
        <f t="shared" si="82"/>
        <v>血</v>
      </c>
      <c r="B1761" s="16"/>
      <c r="C1761" s="17"/>
      <c r="D1761" s="16" t="str">
        <f xml:space="preserve"> _xlfn.CONCAT(ChhoeTaigi_TaioanPehoeKichhooGi!H1759, ":", ChhoeTaigi_TaioanPehoeKichhooGi!J1759)</f>
        <v>hueh:血</v>
      </c>
      <c r="E1761" s="18">
        <f t="shared" ca="1" si="83"/>
        <v>46202.697500115741</v>
      </c>
      <c r="G1761" s="10" t="str">
        <f t="shared" si="84"/>
        <v>hueh</v>
      </c>
    </row>
    <row r="1762" spans="1:7">
      <c r="A1762" s="16" t="str">
        <f t="shared" si="82"/>
        <v>流血</v>
      </c>
      <c r="B1762" s="16"/>
      <c r="C1762" s="17"/>
      <c r="D1762" s="16" t="str">
        <f xml:space="preserve"> _xlfn.CONCAT(ChhoeTaigi_TaioanPehoeKichhooGi!H1760, ":", ChhoeTaigi_TaioanPehoeKichhooGi!J1760)</f>
        <v>lau5-hueh:流血</v>
      </c>
      <c r="E1762" s="18">
        <f t="shared" ca="1" si="83"/>
        <v>46202.697500115741</v>
      </c>
      <c r="G1762" s="10" t="str">
        <f t="shared" si="84"/>
        <v>lau5-hueh</v>
      </c>
    </row>
    <row r="1763" spans="1:7">
      <c r="A1763" s="16" t="str">
        <f t="shared" si="82"/>
        <v>血管</v>
      </c>
      <c r="B1763" s="16"/>
      <c r="C1763" s="17"/>
      <c r="D1763" s="16" t="str">
        <f xml:space="preserve"> _xlfn.CONCAT(ChhoeTaigi_TaioanPehoeKichhooGi!H1761, ":", ChhoeTaigi_TaioanPehoeKichhooGi!J1761)</f>
        <v>hueh-kng2:血管</v>
      </c>
      <c r="E1763" s="18">
        <f t="shared" ca="1" si="83"/>
        <v>46202.697500115741</v>
      </c>
      <c r="G1763" s="10" t="str">
        <f t="shared" si="84"/>
        <v>hueh-kng2</v>
      </c>
    </row>
    <row r="1764" spans="1:7">
      <c r="A1764" s="16" t="str">
        <f t="shared" si="82"/>
        <v>福氣</v>
      </c>
      <c r="B1764" s="16"/>
      <c r="C1764" s="17"/>
      <c r="D1764" s="16" t="str">
        <f xml:space="preserve"> _xlfn.CONCAT(ChhoeTaigi_TaioanPehoeKichhooGi!H1762, ":", ChhoeTaigi_TaioanPehoeKichhooGi!J1762)</f>
        <v>hok-khi3:福氣</v>
      </c>
      <c r="E1764" s="18">
        <f t="shared" ca="1" si="83"/>
        <v>46202.697500231479</v>
      </c>
      <c r="G1764" s="10" t="str">
        <f t="shared" si="84"/>
        <v>hok-khi3</v>
      </c>
    </row>
    <row r="1765" spans="1:7">
      <c r="A1765" s="16" t="str">
        <f t="shared" si="82"/>
        <v>很福氣</v>
      </c>
      <c r="B1765" s="16"/>
      <c r="C1765" s="17"/>
      <c r="D1765" s="16" t="str">
        <f xml:space="preserve"> _xlfn.CONCAT(ChhoeTaigi_TaioanPehoeKichhooGi!H1763, ":", ChhoeTaigi_TaioanPehoeKichhooGi!J1763)</f>
        <v>tsin u7 hok-khi3:很福氣</v>
      </c>
      <c r="E1765" s="18">
        <f t="shared" ca="1" si="83"/>
        <v>46202.697500115741</v>
      </c>
      <c r="G1765" s="10" t="str">
        <f t="shared" si="84"/>
        <v>tsin u7 hok-khi3</v>
      </c>
    </row>
    <row r="1766" spans="1:7">
      <c r="A1766" s="16" t="str">
        <f t="shared" si="82"/>
        <v>奉仕、祭祀</v>
      </c>
      <c r="B1766" s="16"/>
      <c r="C1766" s="17"/>
      <c r="D1766" s="16" t="str">
        <f xml:space="preserve"> _xlfn.CONCAT(ChhoeTaigi_TaioanPehoeKichhooGi!H1764, ":", ChhoeTaigi_TaioanPehoeKichhooGi!J1764)</f>
        <v>hok8-sai7:奉仕、祭祀</v>
      </c>
      <c r="E1766" s="18">
        <f t="shared" ca="1" si="83"/>
        <v>46202.697500115741</v>
      </c>
      <c r="G1766" s="10" t="str">
        <f t="shared" si="84"/>
        <v>hok8-sai7</v>
      </c>
    </row>
    <row r="1767" spans="1:7">
      <c r="A1767" s="16" t="str">
        <f t="shared" si="82"/>
        <v>溫習</v>
      </c>
      <c r="B1767" s="16"/>
      <c r="C1767" s="17"/>
      <c r="D1767" s="16" t="str">
        <f xml:space="preserve"> _xlfn.CONCAT(ChhoeTaigi_TaioanPehoeKichhooGi!H1765, ":", ChhoeTaigi_TaioanPehoeKichhooGi!J1765)</f>
        <v>hok8-sip8:溫習</v>
      </c>
      <c r="E1767" s="18">
        <f t="shared" ca="1" si="83"/>
        <v>46202.697500115741</v>
      </c>
      <c r="G1767" s="10" t="str">
        <f t="shared" si="84"/>
        <v>hok8-sip8</v>
      </c>
    </row>
    <row r="1768" spans="1:7">
      <c r="A1768" s="16" t="str">
        <f t="shared" si="82"/>
        <v>復讐</v>
      </c>
      <c r="B1768" s="16"/>
      <c r="C1768" s="17"/>
      <c r="D1768" s="16" t="str">
        <f xml:space="preserve"> _xlfn.CONCAT(ChhoeTaigi_TaioanPehoeKichhooGi!H1766, ":", ChhoeTaigi_TaioanPehoeKichhooGi!J1766)</f>
        <v>hok8-siu5:復讐</v>
      </c>
      <c r="E1768" s="18">
        <f t="shared" ca="1" si="83"/>
        <v>46202.697500115741</v>
      </c>
      <c r="G1768" s="10" t="str">
        <f t="shared" si="84"/>
        <v>hok8-siu5</v>
      </c>
    </row>
    <row r="1769" spans="1:7">
      <c r="A1769" s="16" t="str">
        <f t="shared" si="82"/>
        <v>復職</v>
      </c>
      <c r="B1769" s="16"/>
      <c r="C1769" s="17"/>
      <c r="D1769" s="16" t="str">
        <f xml:space="preserve"> _xlfn.CONCAT(ChhoeTaigi_TaioanPehoeKichhooGi!H1767, ":", ChhoeTaigi_TaioanPehoeKichhooGi!J1767)</f>
        <v>hok8-tsit:復職</v>
      </c>
      <c r="E1769" s="18">
        <f t="shared" ca="1" si="83"/>
        <v>46202.697500115741</v>
      </c>
      <c r="G1769" s="10" t="str">
        <f t="shared" si="84"/>
        <v>hok8-tsit</v>
      </c>
    </row>
    <row r="1770" spans="1:7">
      <c r="A1770" s="16" t="str">
        <f t="shared" si="82"/>
        <v>復舊</v>
      </c>
      <c r="B1770" s="16"/>
      <c r="C1770" s="17"/>
      <c r="D1770" s="16" t="str">
        <f xml:space="preserve"> _xlfn.CONCAT(ChhoeTaigi_TaioanPehoeKichhooGi!H1768, ":", ChhoeTaigi_TaioanPehoeKichhooGi!J1768)</f>
        <v>hok8-ku7:復舊</v>
      </c>
      <c r="E1770" s="18">
        <f t="shared" ca="1" si="83"/>
        <v>46202.697500115741</v>
      </c>
      <c r="G1770" s="10" t="str">
        <f t="shared" si="84"/>
        <v>hok8-ku7</v>
      </c>
    </row>
    <row r="1771" spans="1:7">
      <c r="A1771" s="16" t="str">
        <f t="shared" si="82"/>
        <v>復興</v>
      </c>
      <c r="B1771" s="16"/>
      <c r="C1771" s="17"/>
      <c r="D1771" s="16" t="str">
        <f xml:space="preserve"> _xlfn.CONCAT(ChhoeTaigi_TaioanPehoeKichhooGi!H1769, ":", ChhoeTaigi_TaioanPehoeKichhooGi!J1769)</f>
        <v>hok8-hing:復興</v>
      </c>
      <c r="E1771" s="18">
        <f t="shared" ca="1" si="83"/>
        <v>46202.697500115741</v>
      </c>
      <c r="G1771" s="10" t="str">
        <f t="shared" si="84"/>
        <v>hok8-hing</v>
      </c>
    </row>
    <row r="1772" spans="1:7">
      <c r="A1772" s="16" t="str">
        <f t="shared" si="82"/>
        <v>復活</v>
      </c>
      <c r="B1772" s="16"/>
      <c r="C1772" s="17"/>
      <c r="D1772" s="16" t="str">
        <f xml:space="preserve"> _xlfn.CONCAT(ChhoeTaigi_TaioanPehoeKichhooGi!H1770, ":", ChhoeTaigi_TaioanPehoeKichhooGi!J1770)</f>
        <v>hok8-huat8:復活</v>
      </c>
      <c r="E1772" s="18">
        <f t="shared" ca="1" si="83"/>
        <v>46202.697500115741</v>
      </c>
      <c r="G1772" s="10" t="str">
        <f t="shared" si="84"/>
        <v>hok8-huat8</v>
      </c>
    </row>
    <row r="1773" spans="1:7">
      <c r="A1773" s="16" t="str">
        <f t="shared" si="82"/>
        <v>復活節</v>
      </c>
      <c r="B1773" s="16"/>
      <c r="C1773" s="17"/>
      <c r="D1773" s="16" t="str">
        <f xml:space="preserve"> _xlfn.CONCAT(ChhoeTaigi_TaioanPehoeKichhooGi!H1771, ":", ChhoeTaigi_TaioanPehoeKichhooGi!J1771)</f>
        <v>hok8-huat8-tsiat:復活節</v>
      </c>
      <c r="E1773" s="18">
        <f t="shared" ca="1" si="83"/>
        <v>46202.697500115741</v>
      </c>
      <c r="G1773" s="10" t="str">
        <f t="shared" si="84"/>
        <v>hok8-huat8-tsiat</v>
      </c>
    </row>
    <row r="1774" spans="1:7">
      <c r="A1774" s="16" t="str">
        <f t="shared" si="82"/>
        <v>複雜</v>
      </c>
      <c r="B1774" s="16"/>
      <c r="C1774" s="17"/>
      <c r="D1774" s="16" t="str">
        <f xml:space="preserve"> _xlfn.CONCAT(ChhoeTaigi_TaioanPehoeKichhooGi!H1772, ":", ChhoeTaigi_TaioanPehoeKichhooGi!J1772)</f>
        <v>hok8-tsap8:複雜</v>
      </c>
      <c r="E1774" s="18">
        <f t="shared" ca="1" si="83"/>
        <v>46202.697500115741</v>
      </c>
      <c r="G1774" s="10" t="str">
        <f t="shared" si="84"/>
        <v>hok8-tsap8</v>
      </c>
    </row>
    <row r="1775" spans="1:7">
      <c r="A1775" s="16" t="str">
        <f t="shared" si="82"/>
        <v>腹膜炎</v>
      </c>
      <c r="B1775" s="16"/>
      <c r="C1775" s="17"/>
      <c r="D1775" s="16" t="str">
        <f xml:space="preserve"> _xlfn.CONCAT(ChhoeTaigi_TaioanPehoeKichhooGi!H1773, ":", ChhoeTaigi_TaioanPehoeKichhooGi!J1773)</f>
        <v>hok8-moh8-iam7:腹膜炎</v>
      </c>
      <c r="E1775" s="18">
        <f t="shared" ca="1" si="83"/>
        <v>46202.697500115741</v>
      </c>
      <c r="G1775" s="10" t="str">
        <f t="shared" si="84"/>
        <v>hok8-moh8-iam7</v>
      </c>
    </row>
    <row r="1776" spans="1:7">
      <c r="A1776" s="16" t="str">
        <f t="shared" si="82"/>
        <v>服從</v>
      </c>
      <c r="B1776" s="16"/>
      <c r="C1776" s="17"/>
      <c r="D1776" s="16" t="str">
        <f xml:space="preserve"> _xlfn.CONCAT(ChhoeTaigi_TaioanPehoeKichhooGi!H1774, ":", ChhoeTaigi_TaioanPehoeKichhooGi!J1774)</f>
        <v>hok8-tsiong5:服從</v>
      </c>
      <c r="E1776" s="18">
        <f t="shared" ca="1" si="83"/>
        <v>46202.697500231479</v>
      </c>
      <c r="G1776" s="10" t="str">
        <f t="shared" si="84"/>
        <v>hok8-tsiong5</v>
      </c>
    </row>
    <row r="1777" spans="1:7">
      <c r="A1777" s="16" t="str">
        <f t="shared" si="82"/>
        <v>服務</v>
      </c>
      <c r="B1777" s="16"/>
      <c r="C1777" s="17"/>
      <c r="D1777" s="16" t="str">
        <f xml:space="preserve"> _xlfn.CONCAT(ChhoeTaigi_TaioanPehoeKichhooGi!H1775, ":", ChhoeTaigi_TaioanPehoeKichhooGi!J1775)</f>
        <v>hok8-bu7:服務</v>
      </c>
      <c r="E1777" s="18">
        <f t="shared" ca="1" si="83"/>
        <v>46202.697500115741</v>
      </c>
      <c r="G1777" s="10" t="str">
        <f t="shared" si="84"/>
        <v>hok8-bu7</v>
      </c>
    </row>
    <row r="1778" spans="1:7">
      <c r="A1778" s="16" t="str">
        <f t="shared" si="82"/>
        <v>服務時間</v>
      </c>
      <c r="B1778" s="16"/>
      <c r="C1778" s="17"/>
      <c r="D1778" s="16" t="str">
        <f xml:space="preserve"> _xlfn.CONCAT(ChhoeTaigi_TaioanPehoeKichhooGi!H1776, ":", ChhoeTaigi_TaioanPehoeKichhooGi!J1776)</f>
        <v>hok8-bu7 si5-kan:服務時間</v>
      </c>
      <c r="E1778" s="18">
        <f t="shared" ca="1" si="83"/>
        <v>46202.697500115741</v>
      </c>
      <c r="G1778" s="10" t="str">
        <f t="shared" si="84"/>
        <v>hok8-bu7 si5-kan</v>
      </c>
    </row>
    <row r="1779" spans="1:7">
      <c r="A1779" s="16" t="str">
        <f t="shared" si="82"/>
        <v>福音</v>
      </c>
      <c r="B1779" s="16"/>
      <c r="C1779" s="17"/>
      <c r="D1779" s="16" t="str">
        <f xml:space="preserve"> _xlfn.CONCAT(ChhoeTaigi_TaioanPehoeKichhooGi!H1777, ":", ChhoeTaigi_TaioanPehoeKichhooGi!J1777)</f>
        <v>hok-im:福音</v>
      </c>
      <c r="E1779" s="18">
        <f t="shared" ca="1" si="83"/>
        <v>46202.697500115741</v>
      </c>
      <c r="G1779" s="10" t="str">
        <f t="shared" si="84"/>
        <v>hok-im</v>
      </c>
    </row>
    <row r="1780" spans="1:7">
      <c r="A1780" s="16" t="str">
        <f t="shared" si="82"/>
        <v>奉教</v>
      </c>
      <c r="B1780" s="16"/>
      <c r="C1780" s="17"/>
      <c r="D1780" s="16" t="str">
        <f xml:space="preserve"> _xlfn.CONCAT(ChhoeTaigi_TaioanPehoeKichhooGi!H1778, ":", ChhoeTaigi_TaioanPehoeKichhooGi!J1778)</f>
        <v>hong7-kau3:奉教</v>
      </c>
      <c r="E1780" s="18">
        <f t="shared" ca="1" si="83"/>
        <v>46202.697500115741</v>
      </c>
      <c r="G1780" s="10" t="str">
        <f t="shared" si="84"/>
        <v>hong7-kau3</v>
      </c>
    </row>
    <row r="1781" spans="1:7">
      <c r="A1781" s="16" t="str">
        <f t="shared" si="82"/>
        <v>奉教人</v>
      </c>
      <c r="B1781" s="16"/>
      <c r="C1781" s="17"/>
      <c r="D1781" s="16" t="str">
        <f xml:space="preserve"> _xlfn.CONCAT(ChhoeTaigi_TaioanPehoeKichhooGi!H1779, ":", ChhoeTaigi_TaioanPehoeKichhooGi!J1779)</f>
        <v>hong7-kau3-lang5:奉教人</v>
      </c>
      <c r="E1781" s="18">
        <f t="shared" ca="1" si="83"/>
        <v>46202.697500115741</v>
      </c>
      <c r="G1781" s="10" t="str">
        <f t="shared" si="84"/>
        <v>hong7-kau3-lang5</v>
      </c>
    </row>
    <row r="1782" spans="1:7">
      <c r="A1782" s="16" t="str">
        <f t="shared" si="82"/>
        <v>訪問</v>
      </c>
      <c r="B1782" s="16"/>
      <c r="C1782" s="17"/>
      <c r="D1782" s="16" t="str">
        <f xml:space="preserve"> _xlfn.CONCAT(ChhoeTaigi_TaioanPehoeKichhooGi!H1780, ":", ChhoeTaigi_TaioanPehoeKichhooGi!J1780)</f>
        <v>hong2-bun7:訪問</v>
      </c>
      <c r="E1782" s="18">
        <f t="shared" ca="1" si="83"/>
        <v>46202.697500115741</v>
      </c>
      <c r="G1782" s="10" t="str">
        <f t="shared" si="84"/>
        <v>hong2-bun7</v>
      </c>
    </row>
    <row r="1783" spans="1:7">
      <c r="A1783" s="16" t="str">
        <f t="shared" si="82"/>
        <v>風</v>
      </c>
      <c r="B1783" s="16"/>
      <c r="C1783" s="17"/>
      <c r="D1783" s="16" t="str">
        <f xml:space="preserve"> _xlfn.CONCAT(ChhoeTaigi_TaioanPehoeKichhooGi!H1781, ":", ChhoeTaigi_TaioanPehoeKichhooGi!J1781)</f>
        <v>hong:風</v>
      </c>
      <c r="E1783" s="18">
        <f t="shared" ca="1" si="83"/>
        <v>46202.697500231479</v>
      </c>
      <c r="G1783" s="10" t="str">
        <f t="shared" si="84"/>
        <v>hong</v>
      </c>
    </row>
    <row r="1784" spans="1:7">
      <c r="A1784" s="16" t="str">
        <f t="shared" si="82"/>
        <v>風很大</v>
      </c>
      <c r="B1784" s="16"/>
      <c r="C1784" s="17"/>
      <c r="D1784" s="16" t="str">
        <f xml:space="preserve"> _xlfn.CONCAT(ChhoeTaigi_TaioanPehoeKichhooGi!H1782, ":", ChhoeTaigi_TaioanPehoeKichhooGi!J1782)</f>
        <v>hong tsin thau3:風很大</v>
      </c>
      <c r="E1784" s="18">
        <f t="shared" ca="1" si="83"/>
        <v>46202.697500115741</v>
      </c>
      <c r="G1784" s="10" t="str">
        <f t="shared" si="84"/>
        <v>hong tsin thau3</v>
      </c>
    </row>
    <row r="1785" spans="1:7">
      <c r="A1785" s="16" t="str">
        <f t="shared" si="82"/>
        <v>風很靜</v>
      </c>
      <c r="B1785" s="16"/>
      <c r="C1785" s="17"/>
      <c r="D1785" s="16" t="str">
        <f xml:space="preserve"> _xlfn.CONCAT(ChhoeTaigi_TaioanPehoeKichhooGi!H1783, ":", ChhoeTaigi_TaioanPehoeKichhooGi!J1783)</f>
        <v>hong tsin tiam7:風很靜</v>
      </c>
      <c r="E1785" s="18">
        <f t="shared" ca="1" si="83"/>
        <v>46202.697500115741</v>
      </c>
      <c r="G1785" s="10" t="str">
        <f t="shared" si="84"/>
        <v>hong tsin tiam7</v>
      </c>
    </row>
    <row r="1786" spans="1:7">
      <c r="A1786" s="16" t="str">
        <f t="shared" si="82"/>
        <v>簸箕機</v>
      </c>
      <c r="B1786" s="16"/>
      <c r="C1786" s="17"/>
      <c r="D1786" s="16" t="str">
        <f xml:space="preserve"> _xlfn.CONCAT(ChhoeTaigi_TaioanPehoeKichhooGi!H1784, ":", ChhoeTaigi_TaioanPehoeKichhooGi!J1784)</f>
        <v>hong-koo2:簸箕機</v>
      </c>
      <c r="E1786" s="18">
        <f t="shared" ca="1" si="83"/>
        <v>46202.697500115741</v>
      </c>
      <c r="G1786" s="10" t="str">
        <f t="shared" si="84"/>
        <v>hong-koo2</v>
      </c>
    </row>
    <row r="1787" spans="1:7">
      <c r="A1787" s="16" t="str">
        <f t="shared" si="82"/>
        <v>放假</v>
      </c>
      <c r="B1787" s="16"/>
      <c r="C1787" s="17"/>
      <c r="D1787" s="16" t="str">
        <f xml:space="preserve"> _xlfn.CONCAT(ChhoeTaigi_TaioanPehoeKichhooGi!H1785, ":", ChhoeTaigi_TaioanPehoeKichhooGi!J1785)</f>
        <v>hong3-ka2:放假</v>
      </c>
      <c r="E1787" s="18">
        <f t="shared" ca="1" si="83"/>
        <v>46202.697500115741</v>
      </c>
      <c r="G1787" s="10" t="str">
        <f t="shared" si="84"/>
        <v>hong3-ka2</v>
      </c>
    </row>
    <row r="1788" spans="1:7">
      <c r="A1788" s="16" t="str">
        <f t="shared" si="82"/>
        <v>風俗</v>
      </c>
      <c r="B1788" s="16"/>
      <c r="C1788" s="17"/>
      <c r="D1788" s="16" t="str">
        <f xml:space="preserve"> _xlfn.CONCAT(ChhoeTaigi_TaioanPehoeKichhooGi!H1786, ":", ChhoeTaigi_TaioanPehoeKichhooGi!J1786)</f>
        <v>hong-siok8:風俗</v>
      </c>
      <c r="E1788" s="18">
        <f t="shared" ca="1" si="83"/>
        <v>46202.697500115741</v>
      </c>
      <c r="G1788" s="10" t="str">
        <f t="shared" si="84"/>
        <v>hong-siok8</v>
      </c>
    </row>
    <row r="1789" spans="1:7">
      <c r="A1789" s="16" t="str">
        <f t="shared" si="82"/>
        <v>航空信</v>
      </c>
      <c r="B1789" s="16"/>
      <c r="C1789" s="17"/>
      <c r="D1789" s="16" t="str">
        <f xml:space="preserve"> _xlfn.CONCAT(ChhoeTaigi_TaioanPehoeKichhooGi!H1787, ":", ChhoeTaigi_TaioanPehoeKichhooGi!J1787)</f>
        <v>hong5-khong pian7:航空信</v>
      </c>
      <c r="E1789" s="18">
        <f t="shared" ca="1" si="83"/>
        <v>46202.697500115741</v>
      </c>
      <c r="G1789" s="10" t="str">
        <f t="shared" si="84"/>
        <v>hong5-khong pian7</v>
      </c>
    </row>
    <row r="1790" spans="1:7">
      <c r="A1790" s="16" t="str">
        <f t="shared" si="82"/>
        <v>方面</v>
      </c>
      <c r="B1790" s="16"/>
      <c r="C1790" s="17"/>
      <c r="D1790" s="16" t="str">
        <f xml:space="preserve"> _xlfn.CONCAT(ChhoeTaigi_TaioanPehoeKichhooGi!H1788, ":", ChhoeTaigi_TaioanPehoeKichhooGi!J1788)</f>
        <v>hong-bin7:方面</v>
      </c>
      <c r="E1790" s="18">
        <f t="shared" ca="1" si="83"/>
        <v>46202.697500115741</v>
      </c>
      <c r="G1790" s="10" t="str">
        <f t="shared" si="84"/>
        <v>hong-bin7</v>
      </c>
    </row>
    <row r="1791" spans="1:7">
      <c r="A1791" s="16" t="str">
        <f t="shared" si="82"/>
        <v>方尺</v>
      </c>
      <c r="B1791" s="16"/>
      <c r="C1791" s="17"/>
      <c r="D1791" s="16" t="str">
        <f xml:space="preserve"> _xlfn.CONCAT(ChhoeTaigi_TaioanPehoeKichhooGi!H1789, ":", ChhoeTaigi_TaioanPehoeKichhooGi!J1789)</f>
        <v>hong-tshioh:方尺</v>
      </c>
      <c r="E1791" s="18">
        <f t="shared" ca="1" si="83"/>
        <v>46202.697500115741</v>
      </c>
      <c r="G1791" s="10" t="str">
        <f t="shared" si="84"/>
        <v>hong-tshioh</v>
      </c>
    </row>
    <row r="1792" spans="1:7">
      <c r="A1792" s="16" t="str">
        <f t="shared" si="82"/>
        <v>風箏</v>
      </c>
      <c r="B1792" s="16"/>
      <c r="C1792" s="17"/>
      <c r="D1792" s="16" t="str">
        <f xml:space="preserve"> _xlfn.CONCAT(ChhoeTaigi_TaioanPehoeKichhooGi!H1790, ":", ChhoeTaigi_TaioanPehoeKichhooGi!J1790)</f>
        <v>hong-tshue:風箏</v>
      </c>
      <c r="E1792" s="18">
        <f t="shared" ca="1" si="83"/>
        <v>46202.697500115741</v>
      </c>
      <c r="G1792" s="10" t="str">
        <f t="shared" si="84"/>
        <v>hong-tshue</v>
      </c>
    </row>
    <row r="1793" spans="1:7">
      <c r="A1793" s="16" t="str">
        <f t="shared" si="82"/>
        <v>放風箏</v>
      </c>
      <c r="B1793" s="16"/>
      <c r="C1793" s="17"/>
      <c r="D1793" s="16" t="str">
        <f xml:space="preserve"> _xlfn.CONCAT(ChhoeTaigi_TaioanPehoeKichhooGi!H1791, ":", ChhoeTaigi_TaioanPehoeKichhooGi!J1791)</f>
        <v>pang3 hong-tshue:放風箏</v>
      </c>
      <c r="E1793" s="18">
        <f t="shared" ca="1" si="83"/>
        <v>46202.697500115741</v>
      </c>
      <c r="G1793" s="10" t="str">
        <f t="shared" si="84"/>
        <v>pang3 hong-tshue</v>
      </c>
    </row>
    <row r="1794" spans="1:7">
      <c r="A1794" s="16" t="str">
        <f t="shared" si="82"/>
        <v>皇帝</v>
      </c>
      <c r="B1794" s="16"/>
      <c r="C1794" s="17"/>
      <c r="D1794" s="16" t="str">
        <f xml:space="preserve"> _xlfn.CONCAT(ChhoeTaigi_TaioanPehoeKichhooGi!H1792, ":", ChhoeTaigi_TaioanPehoeKichhooGi!J1792)</f>
        <v>hong5-te3:皇帝</v>
      </c>
      <c r="E1794" s="18">
        <f t="shared" ca="1" si="83"/>
        <v>46202.697500115741</v>
      </c>
      <c r="G1794" s="10" t="str">
        <f t="shared" si="84"/>
        <v>hong5-te3</v>
      </c>
    </row>
    <row r="1795" spans="1:7">
      <c r="A1795" s="16" t="str">
        <f t="shared" si="82"/>
        <v>封信</v>
      </c>
      <c r="B1795" s="16"/>
      <c r="C1795" s="17"/>
      <c r="D1795" s="16" t="str">
        <f xml:space="preserve"> _xlfn.CONCAT(ChhoeTaigi_TaioanPehoeKichhooGi!H1793, ":", ChhoeTaigi_TaioanPehoeKichhooGi!J1793)</f>
        <v>hong-phue:封信</v>
      </c>
      <c r="E1795" s="18">
        <f t="shared" ca="1" si="83"/>
        <v>46202.697500115741</v>
      </c>
      <c r="G1795" s="10" t="str">
        <f t="shared" si="84"/>
        <v>hong-phue</v>
      </c>
    </row>
    <row r="1796" spans="1:7">
      <c r="A1796" s="16" t="str">
        <f t="shared" si="82"/>
        <v>風聞、謠言</v>
      </c>
      <c r="B1796" s="16"/>
      <c r="C1796" s="17"/>
      <c r="D1796" s="16" t="str">
        <f xml:space="preserve"> _xlfn.CONCAT(ChhoeTaigi_TaioanPehoeKichhooGi!H1794, ":", ChhoeTaigi_TaioanPehoeKichhooGi!J1794)</f>
        <v>hong-siann:風聞、謠言</v>
      </c>
      <c r="E1796" s="18">
        <f t="shared" ca="1" si="83"/>
        <v>46202.697500115741</v>
      </c>
      <c r="G1796" s="10" t="str">
        <f t="shared" si="84"/>
        <v>hong-siann</v>
      </c>
    </row>
    <row r="1797" spans="1:7">
      <c r="A1797" s="16" t="str">
        <f t="shared" si="82"/>
        <v>上風</v>
      </c>
      <c r="B1797" s="16"/>
      <c r="C1797" s="17"/>
      <c r="D1797" s="16" t="str">
        <f xml:space="preserve"> _xlfn.CONCAT(ChhoeTaigi_TaioanPehoeKichhooGi!H1795, ":", ChhoeTaigi_TaioanPehoeKichhooGi!J1795)</f>
        <v>hong-thau5:上風</v>
      </c>
      <c r="E1797" s="18">
        <f t="shared" ca="1" si="83"/>
        <v>46202.697500231479</v>
      </c>
      <c r="G1797" s="10" t="str">
        <f t="shared" si="84"/>
        <v>hong-thau5</v>
      </c>
    </row>
    <row r="1798" spans="1:7">
      <c r="A1798" s="16" t="str">
        <f t="shared" si="82"/>
        <v>下風</v>
      </c>
      <c r="B1798" s="16"/>
      <c r="C1798" s="17"/>
      <c r="D1798" s="16" t="str">
        <f xml:space="preserve"> _xlfn.CONCAT(ChhoeTaigi_TaioanPehoeKichhooGi!H1796, ":", ChhoeTaigi_TaioanPehoeKichhooGi!J1796)</f>
        <v>hong-bue2:下風</v>
      </c>
      <c r="E1798" s="18">
        <f t="shared" ca="1" si="83"/>
        <v>46202.697500115741</v>
      </c>
      <c r="G1798" s="10" t="str">
        <f t="shared" si="84"/>
        <v>hong-bue2</v>
      </c>
    </row>
    <row r="1799" spans="1:7">
      <c r="A1799" s="16" t="str">
        <f t="shared" si="82"/>
        <v>放大</v>
      </c>
      <c r="B1799" s="16"/>
      <c r="C1799" s="17"/>
      <c r="D1799" s="16" t="str">
        <f xml:space="preserve"> _xlfn.CONCAT(ChhoeTaigi_TaioanPehoeKichhooGi!H1797, ":", ChhoeTaigi_TaioanPehoeKichhooGi!J1797)</f>
        <v>hong3-tua7:放大</v>
      </c>
      <c r="E1799" s="18">
        <f t="shared" ca="1" si="83"/>
        <v>46202.697500115741</v>
      </c>
      <c r="G1799" s="10" t="str">
        <f t="shared" si="84"/>
        <v>hong3-tua7</v>
      </c>
    </row>
    <row r="1800" spans="1:7">
      <c r="A1800" s="16" t="str">
        <f t="shared" si="82"/>
        <v>皇后</v>
      </c>
      <c r="B1800" s="16"/>
      <c r="C1800" s="17"/>
      <c r="D1800" s="16" t="str">
        <f xml:space="preserve"> _xlfn.CONCAT(ChhoeTaigi_TaioanPehoeKichhooGi!H1798, ":", ChhoeTaigi_TaioanPehoeKichhooGi!J1798)</f>
        <v>hong5-hio7:皇后</v>
      </c>
      <c r="E1800" s="18">
        <f t="shared" ca="1" si="83"/>
        <v>46202.697500115741</v>
      </c>
      <c r="G1800" s="10" t="str">
        <f t="shared" si="84"/>
        <v>hong5-hio7</v>
      </c>
    </row>
    <row r="1801" spans="1:7">
      <c r="A1801" s="16" t="str">
        <f t="shared" si="82"/>
        <v>颱風</v>
      </c>
      <c r="B1801" s="16"/>
      <c r="C1801" s="17"/>
      <c r="D1801" s="16" t="str">
        <f xml:space="preserve"> _xlfn.CONCAT(ChhoeTaigi_TaioanPehoeKichhooGi!H1799, ":", ChhoeTaigi_TaioanPehoeKichhooGi!J1799)</f>
        <v>hong-thai:颱風</v>
      </c>
      <c r="E1801" s="18">
        <f t="shared" ca="1" si="83"/>
        <v>46202.697500115741</v>
      </c>
      <c r="G1801" s="10" t="str">
        <f t="shared" si="84"/>
        <v>hong-thai</v>
      </c>
    </row>
    <row r="1802" spans="1:7">
      <c r="A1802" s="16" t="str">
        <f t="shared" si="82"/>
        <v>封</v>
      </c>
      <c r="B1802" s="16"/>
      <c r="C1802" s="17"/>
      <c r="D1802" s="16" t="str">
        <f xml:space="preserve"> _xlfn.CONCAT(ChhoeTaigi_TaioanPehoeKichhooGi!H1800, ":", ChhoeTaigi_TaioanPehoeKichhooGi!J1800)</f>
        <v>hong:封</v>
      </c>
      <c r="E1802" s="18">
        <f t="shared" ca="1" si="83"/>
        <v>46202.697500115741</v>
      </c>
      <c r="G1802" s="10" t="str">
        <f t="shared" si="84"/>
        <v>hong</v>
      </c>
    </row>
    <row r="1803" spans="1:7">
      <c r="A1803" s="16" t="str">
        <f t="shared" si="82"/>
        <v>防空洞</v>
      </c>
      <c r="B1803" s="16"/>
      <c r="C1803" s="17"/>
      <c r="D1803" s="16" t="str">
        <f xml:space="preserve"> _xlfn.CONCAT(ChhoeTaigi_TaioanPehoeKichhooGi!H1801, ":", ChhoeTaigi_TaioanPehoeKichhooGi!J1801)</f>
        <v>hong5-khong-tong7:防空洞</v>
      </c>
      <c r="E1803" s="18">
        <f t="shared" ca="1" si="83"/>
        <v>46202.697500231479</v>
      </c>
      <c r="G1803" s="10" t="str">
        <f t="shared" si="84"/>
        <v>hong5-khong-tong7</v>
      </c>
    </row>
    <row r="1804" spans="1:7">
      <c r="A1804" s="16" t="str">
        <f t="shared" si="82"/>
        <v>夫人</v>
      </c>
      <c r="B1804" s="16"/>
      <c r="C1804" s="17"/>
      <c r="D1804" s="16" t="str">
        <f xml:space="preserve"> _xlfn.CONCAT(ChhoeTaigi_TaioanPehoeKichhooGi!H1802, ":", ChhoeTaigi_TaioanPehoeKichhooGi!J1802)</f>
        <v>hu-jin5:夫人</v>
      </c>
      <c r="E1804" s="18">
        <f t="shared" ca="1" si="83"/>
        <v>46202.697500115741</v>
      </c>
      <c r="G1804" s="10" t="str">
        <f t="shared" si="84"/>
        <v>hu-jin5</v>
      </c>
    </row>
    <row r="1805" spans="1:7">
      <c r="A1805" s="16" t="str">
        <f t="shared" si="82"/>
        <v>蔣夫人</v>
      </c>
      <c r="B1805" s="16"/>
      <c r="C1805" s="17"/>
      <c r="D1805" s="16" t="str">
        <f xml:space="preserve"> _xlfn.CONCAT(ChhoeTaigi_TaioanPehoeKichhooGi!H1803, ":", ChhoeTaigi_TaioanPehoeKichhooGi!J1803)</f>
        <v>tsiunn2 hu-jin5:蔣夫人</v>
      </c>
      <c r="E1805" s="18">
        <f t="shared" ca="1" si="83"/>
        <v>46202.697500115741</v>
      </c>
      <c r="G1805" s="10" t="str">
        <f t="shared" si="84"/>
        <v>tsiunn2 hu-jin5</v>
      </c>
    </row>
    <row r="1806" spans="1:7">
      <c r="A1806" s="16" t="str">
        <f t="shared" ref="A1806:A1869" si="85" xml:space="preserve"> MID(D1806, SEARCH(":", D1806)+1, LEN(D1806) - SEARCH(":", D1806))</f>
        <v>婦人</v>
      </c>
      <c r="B1806" s="16"/>
      <c r="C1806" s="17"/>
      <c r="D1806" s="16" t="str">
        <f xml:space="preserve"> _xlfn.CONCAT(ChhoeTaigi_TaioanPehoeKichhooGi!H1804, ":", ChhoeTaigi_TaioanPehoeKichhooGi!J1804)</f>
        <v>hu7-jin5-lang5:婦人</v>
      </c>
      <c r="E1806" s="18">
        <f t="shared" ref="E1806:E1869" ca="1" si="86" xml:space="preserve"> NOW()</f>
        <v>46202.697500115741</v>
      </c>
      <c r="G1806" s="10" t="str">
        <f t="shared" ref="G1806:G1869" si="87" xml:space="preserve"> MID(D1806, 1, SEARCH(":", D1806) -1)</f>
        <v>hu7-jin5-lang5</v>
      </c>
    </row>
    <row r="1807" spans="1:7">
      <c r="A1807" s="16" t="str">
        <f t="shared" si="85"/>
        <v>父母</v>
      </c>
      <c r="B1807" s="16"/>
      <c r="C1807" s="17"/>
      <c r="D1807" s="16" t="str">
        <f xml:space="preserve"> _xlfn.CONCAT(ChhoeTaigi_TaioanPehoeKichhooGi!H1805, ":", ChhoeTaigi_TaioanPehoeKichhooGi!J1805)</f>
        <v>hu7-bio2:父母</v>
      </c>
      <c r="E1807" s="18">
        <f t="shared" ca="1" si="86"/>
        <v>46202.697500115741</v>
      </c>
      <c r="G1807" s="10" t="str">
        <f t="shared" si="87"/>
        <v>hu7-bio2</v>
      </c>
    </row>
    <row r="1808" spans="1:7">
      <c r="A1808" s="16" t="str">
        <f t="shared" si="85"/>
        <v>夫婦</v>
      </c>
      <c r="B1808" s="16"/>
      <c r="C1808" s="17"/>
      <c r="D1808" s="16" t="str">
        <f xml:space="preserve"> _xlfn.CONCAT(ChhoeTaigi_TaioanPehoeKichhooGi!H1806, ":", ChhoeTaigi_TaioanPehoeKichhooGi!J1806)</f>
        <v>hu-hu7:夫婦</v>
      </c>
      <c r="E1808" s="18">
        <f t="shared" ca="1" si="86"/>
        <v>46202.697500115741</v>
      </c>
      <c r="G1808" s="10" t="str">
        <f t="shared" si="87"/>
        <v>hu-hu7</v>
      </c>
    </row>
    <row r="1809" spans="1:7">
      <c r="A1809" s="16" t="str">
        <f t="shared" si="85"/>
        <v>赴、趕時</v>
      </c>
      <c r="B1809" s="16"/>
      <c r="C1809" s="17"/>
      <c r="D1809" s="16" t="str">
        <f xml:space="preserve"> _xlfn.CONCAT(ChhoeTaigi_TaioanPehoeKichhooGi!H1807, ":", ChhoeTaigi_TaioanPehoeKichhooGi!J1807)</f>
        <v>hu3:赴、趕時</v>
      </c>
      <c r="E1809" s="18">
        <f t="shared" ca="1" si="86"/>
        <v>46202.697500115741</v>
      </c>
      <c r="G1809" s="10" t="str">
        <f t="shared" si="87"/>
        <v>hu3</v>
      </c>
    </row>
    <row r="1810" spans="1:7">
      <c r="A1810" s="16" t="str">
        <f t="shared" si="85"/>
        <v>及時、趕時</v>
      </c>
      <c r="B1810" s="16"/>
      <c r="C1810" s="17"/>
      <c r="D1810" s="16" t="str">
        <f xml:space="preserve"> _xlfn.CONCAT(ChhoeTaigi_TaioanPehoeKichhooGi!H1808, ":", ChhoeTaigi_TaioanPehoeKichhooGi!J1808)</f>
        <v>hu3 si5-kan:及時、趕時</v>
      </c>
      <c r="E1810" s="18">
        <f t="shared" ca="1" si="86"/>
        <v>46202.697500115741</v>
      </c>
      <c r="G1810" s="10" t="str">
        <f t="shared" si="87"/>
        <v>hu3 si5-kan</v>
      </c>
    </row>
    <row r="1811" spans="1:7">
      <c r="A1811" s="16" t="str">
        <f t="shared" si="85"/>
        <v>赴會</v>
      </c>
      <c r="B1811" s="16"/>
      <c r="C1811" s="17"/>
      <c r="D1811" s="16" t="str">
        <f xml:space="preserve"> _xlfn.CONCAT(ChhoeTaigi_TaioanPehoeKichhooGi!H1809, ":", ChhoeTaigi_TaioanPehoeKichhooGi!J1809)</f>
        <v>hu3 hue7:赴會</v>
      </c>
      <c r="E1811" s="18">
        <f t="shared" ca="1" si="86"/>
        <v>46202.697500115741</v>
      </c>
      <c r="G1811" s="10" t="str">
        <f t="shared" si="87"/>
        <v>hu3 hue7</v>
      </c>
    </row>
    <row r="1812" spans="1:7">
      <c r="A1812" s="16" t="str">
        <f t="shared" si="85"/>
        <v>副</v>
      </c>
      <c r="B1812" s="16"/>
      <c r="C1812" s="17"/>
      <c r="D1812" s="16" t="str">
        <f xml:space="preserve"> _xlfn.CONCAT(ChhoeTaigi_TaioanPehoeKichhooGi!H1810, ":", ChhoeTaigi_TaioanPehoeKichhooGi!J1810)</f>
        <v>hu3:副</v>
      </c>
      <c r="E1812" s="18">
        <f t="shared" ca="1" si="86"/>
        <v>46202.697500115741</v>
      </c>
      <c r="G1812" s="10" t="str">
        <f t="shared" si="87"/>
        <v>hu3</v>
      </c>
    </row>
    <row r="1813" spans="1:7">
      <c r="A1813" s="16" t="str">
        <f t="shared" si="85"/>
        <v>副總統</v>
      </c>
      <c r="B1813" s="16"/>
      <c r="C1813" s="17"/>
      <c r="D1813" s="16" t="str">
        <f xml:space="preserve"> _xlfn.CONCAT(ChhoeTaigi_TaioanPehoeKichhooGi!H1811, ":", ChhoeTaigi_TaioanPehoeKichhooGi!J1811)</f>
        <v>hu3 tsong2-thong2:副總統</v>
      </c>
      <c r="E1813" s="18">
        <f t="shared" ca="1" si="86"/>
        <v>46202.697500115741</v>
      </c>
      <c r="G1813" s="10" t="str">
        <f t="shared" si="87"/>
        <v>hu3 tsong2-thong2</v>
      </c>
    </row>
    <row r="1814" spans="1:7">
      <c r="A1814" s="16" t="str">
        <f t="shared" si="85"/>
        <v>副會長</v>
      </c>
      <c r="B1814" s="16"/>
      <c r="C1814" s="17"/>
      <c r="D1814" s="16" t="str">
        <f xml:space="preserve"> _xlfn.CONCAT(ChhoeTaigi_TaioanPehoeKichhooGi!H1812, ":", ChhoeTaigi_TaioanPehoeKichhooGi!J1812)</f>
        <v>hu3 hue7-tiunn2:副會長</v>
      </c>
      <c r="E1814" s="18">
        <f t="shared" ca="1" si="86"/>
        <v>46202.697500115741</v>
      </c>
      <c r="G1814" s="10" t="str">
        <f t="shared" si="87"/>
        <v>hu3 hue7-tiunn2</v>
      </c>
    </row>
    <row r="1815" spans="1:7">
      <c r="A1815" s="16" t="str">
        <f t="shared" si="85"/>
        <v>副詞</v>
      </c>
      <c r="B1815" s="16"/>
      <c r="C1815" s="17"/>
      <c r="D1815" s="16" t="str">
        <f xml:space="preserve"> _xlfn.CONCAT(ChhoeTaigi_TaioanPehoeKichhooGi!H1813, ":", ChhoeTaigi_TaioanPehoeKichhooGi!J1813)</f>
        <v>hu3-su5:副詞</v>
      </c>
      <c r="E1815" s="18">
        <f t="shared" ca="1" si="86"/>
        <v>46202.697500115741</v>
      </c>
      <c r="G1815" s="10" t="str">
        <f t="shared" si="87"/>
        <v>hu3-su5</v>
      </c>
    </row>
    <row r="1816" spans="1:7">
      <c r="A1816" s="16" t="str">
        <f t="shared" si="85"/>
        <v>副產物</v>
      </c>
      <c r="B1816" s="16"/>
      <c r="C1816" s="17"/>
      <c r="D1816" s="16" t="str">
        <f xml:space="preserve"> _xlfn.CONCAT(ChhoeTaigi_TaioanPehoeKichhooGi!H1814, ":", ChhoeTaigi_TaioanPehoeKichhooGi!J1814)</f>
        <v>hu3-san2-but8:副產物</v>
      </c>
      <c r="E1816" s="18">
        <f t="shared" ca="1" si="86"/>
        <v>46202.697500231479</v>
      </c>
      <c r="G1816" s="10" t="str">
        <f t="shared" si="87"/>
        <v>hu3-san2-but8</v>
      </c>
    </row>
    <row r="1817" spans="1:7">
      <c r="A1817" s="16" t="str">
        <f t="shared" si="85"/>
        <v>飛機</v>
      </c>
      <c r="B1817" s="16"/>
      <c r="C1817" s="17"/>
      <c r="D1817" s="16" t="str">
        <f xml:space="preserve"> _xlfn.CONCAT(ChhoeTaigi_TaioanPehoeKichhooGi!H1815, ":", ChhoeTaigi_TaioanPehoeKichhooGi!J1815)</f>
        <v>hui-ki:飛機</v>
      </c>
      <c r="E1817" s="18">
        <f t="shared" ca="1" si="86"/>
        <v>46202.697500115741</v>
      </c>
      <c r="G1817" s="10" t="str">
        <f t="shared" si="87"/>
        <v>hui-ki</v>
      </c>
    </row>
    <row r="1818" spans="1:7">
      <c r="A1818" s="16" t="str">
        <f t="shared" si="85"/>
        <v>非常</v>
      </c>
      <c r="B1818" s="16"/>
      <c r="C1818" s="17"/>
      <c r="D1818" s="16" t="str">
        <f xml:space="preserve"> _xlfn.CONCAT(ChhoeTaigi_TaioanPehoeKichhooGi!H1816, ":", ChhoeTaigi_TaioanPehoeKichhooGi!J1816)</f>
        <v>hui-siong5:非常</v>
      </c>
      <c r="E1818" s="18">
        <f t="shared" ca="1" si="86"/>
        <v>46202.697500115741</v>
      </c>
      <c r="G1818" s="10" t="str">
        <f t="shared" si="87"/>
        <v>hui-siong5</v>
      </c>
    </row>
    <row r="1819" spans="1:7">
      <c r="A1819" s="16" t="str">
        <f t="shared" si="85"/>
        <v>誹謗</v>
      </c>
      <c r="B1819" s="16"/>
      <c r="C1819" s="17"/>
      <c r="D1819" s="16" t="str">
        <f xml:space="preserve"> _xlfn.CONCAT(ChhoeTaigi_TaioanPehoeKichhooGi!H1817, ":", ChhoeTaigi_TaioanPehoeKichhooGi!J1817)</f>
        <v>hui2-pong3:誹謗</v>
      </c>
      <c r="E1819" s="18">
        <f t="shared" ca="1" si="86"/>
        <v>46202.697500115741</v>
      </c>
      <c r="G1819" s="10" t="str">
        <f t="shared" si="87"/>
        <v>hui2-pong3</v>
      </c>
    </row>
    <row r="1820" spans="1:7">
      <c r="A1820" s="16" t="str">
        <f t="shared" si="85"/>
        <v>飛快車</v>
      </c>
      <c r="B1820" s="16"/>
      <c r="C1820" s="17"/>
      <c r="D1820" s="16" t="str">
        <f xml:space="preserve"> _xlfn.CONCAT(ChhoeTaigi_TaioanPehoeKichhooGi!H1818, ":", ChhoeTaigi_TaioanPehoeKichhooGi!J1818)</f>
        <v>hui-khuai3 tshia:飛快車</v>
      </c>
      <c r="E1820" s="18">
        <f t="shared" ca="1" si="86"/>
        <v>46202.697500115741</v>
      </c>
      <c r="G1820" s="10" t="str">
        <f t="shared" si="87"/>
        <v>hui-khuai3 tshia</v>
      </c>
    </row>
    <row r="1821" spans="1:7">
      <c r="A1821" s="16" t="str">
        <f t="shared" si="85"/>
        <v>麻煩</v>
      </c>
      <c r="B1821" s="16"/>
      <c r="C1821" s="17"/>
      <c r="D1821" s="16" t="str">
        <f xml:space="preserve"> _xlfn.CONCAT(ChhoeTaigi_TaioanPehoeKichhooGi!H1819, ":", ChhoeTaigi_TaioanPehoeKichhooGi!J1819)</f>
        <v>hui3-khi3:麻煩</v>
      </c>
      <c r="E1821" s="18">
        <f t="shared" ca="1" si="86"/>
        <v>46202.697500115741</v>
      </c>
      <c r="G1821" s="10" t="str">
        <f t="shared" si="87"/>
        <v>hui3-khi3</v>
      </c>
    </row>
    <row r="1822" spans="1:7">
      <c r="A1822" s="16" t="str">
        <f t="shared" si="85"/>
        <v>陶器</v>
      </c>
      <c r="B1822" s="16"/>
      <c r="C1822" s="17"/>
      <c r="D1822" s="16" t="str">
        <f xml:space="preserve"> _xlfn.CONCAT(ChhoeTaigi_TaioanPehoeKichhooGi!H1820, ":", ChhoeTaigi_TaioanPehoeKichhooGi!J1820)</f>
        <v>hui5:陶器</v>
      </c>
      <c r="E1822" s="18">
        <f t="shared" ca="1" si="86"/>
        <v>46202.697500115741</v>
      </c>
      <c r="G1822" s="10" t="str">
        <f t="shared" si="87"/>
        <v>hui5</v>
      </c>
    </row>
    <row r="1823" spans="1:7">
      <c r="A1823" s="16" t="str">
        <f t="shared" si="85"/>
        <v>麻煩</v>
      </c>
      <c r="B1823" s="16"/>
      <c r="C1823" s="17"/>
      <c r="D1823" s="16" t="str">
        <f xml:space="preserve"> _xlfn.CONCAT(ChhoeTaigi_TaioanPehoeKichhooGi!H1821, ":", ChhoeTaigi_TaioanPehoeKichhooGi!J1821)</f>
        <v>hui3-sin5:麻煩</v>
      </c>
      <c r="E1823" s="18">
        <f t="shared" ca="1" si="86"/>
        <v>46202.697500231479</v>
      </c>
      <c r="G1823" s="10" t="str">
        <f t="shared" si="87"/>
        <v>hui3-sin5</v>
      </c>
    </row>
    <row r="1824" spans="1:7">
      <c r="A1824" s="16" t="str">
        <f t="shared" si="85"/>
        <v>非法</v>
      </c>
      <c r="B1824" s="16"/>
      <c r="C1824" s="17"/>
      <c r="D1824" s="16" t="str">
        <f xml:space="preserve"> _xlfn.CONCAT(ChhoeTaigi_TaioanPehoeKichhooGi!H1822, ":", ChhoeTaigi_TaioanPehoeKichhooGi!J1822)</f>
        <v>hui-huat:非法</v>
      </c>
      <c r="E1824" s="18">
        <f t="shared" ca="1" si="86"/>
        <v>46202.697500115741</v>
      </c>
      <c r="G1824" s="10" t="str">
        <f t="shared" si="87"/>
        <v>hui-huat</v>
      </c>
    </row>
    <row r="1825" spans="1:7">
      <c r="A1825" s="16" t="str">
        <f t="shared" si="85"/>
        <v>非禮</v>
      </c>
      <c r="B1825" s="16"/>
      <c r="C1825" s="17"/>
      <c r="D1825" s="16" t="str">
        <f xml:space="preserve"> _xlfn.CONCAT(ChhoeTaigi_TaioanPehoeKichhooGi!H1823, ":", ChhoeTaigi_TaioanPehoeKichhooGi!J1823)</f>
        <v>hui-le2:非禮</v>
      </c>
      <c r="E1825" s="18">
        <f t="shared" ca="1" si="86"/>
        <v>46202.697500115741</v>
      </c>
      <c r="G1825" s="10" t="str">
        <f t="shared" si="87"/>
        <v>hui-le2</v>
      </c>
    </row>
    <row r="1826" spans="1:7">
      <c r="A1826" s="16" t="str">
        <f t="shared" si="85"/>
        <v>非理</v>
      </c>
      <c r="B1826" s="16"/>
      <c r="C1826" s="17"/>
      <c r="D1826" s="16" t="str">
        <f xml:space="preserve"> _xlfn.CONCAT(ChhoeTaigi_TaioanPehoeKichhooGi!H1824, ":", ChhoeTaigi_TaioanPehoeKichhooGi!J1824)</f>
        <v>hui-li2:非理</v>
      </c>
      <c r="E1826" s="18">
        <f t="shared" ca="1" si="86"/>
        <v>46202.697500115741</v>
      </c>
      <c r="G1826" s="10" t="str">
        <f t="shared" si="87"/>
        <v>hui-li2</v>
      </c>
    </row>
    <row r="1827" spans="1:7">
      <c r="A1827" s="16" t="str">
        <f t="shared" si="85"/>
        <v>肺病</v>
      </c>
      <c r="B1827" s="16"/>
      <c r="C1827" s="17"/>
      <c r="D1827" s="16" t="str">
        <f xml:space="preserve"> _xlfn.CONCAT(ChhoeTaigi_TaioanPehoeKichhooGi!H1825, ":", ChhoeTaigi_TaioanPehoeKichhooGi!J1825)</f>
        <v>hui3-pinn7:肺病</v>
      </c>
      <c r="E1827" s="18">
        <f t="shared" ca="1" si="86"/>
        <v>46202.697500115741</v>
      </c>
      <c r="G1827" s="10" t="str">
        <f t="shared" si="87"/>
        <v>hui3-pinn7</v>
      </c>
    </row>
    <row r="1828" spans="1:7">
      <c r="A1828" s="16" t="str">
        <f t="shared" si="85"/>
        <v>肺炎</v>
      </c>
      <c r="B1828" s="16"/>
      <c r="C1828" s="17"/>
      <c r="D1828" s="16" t="str">
        <f xml:space="preserve"> _xlfn.CONCAT(ChhoeTaigi_TaioanPehoeKichhooGi!H1826, ":", ChhoeTaigi_TaioanPehoeKichhooGi!J1826)</f>
        <v>hui3-iam7:肺炎</v>
      </c>
      <c r="E1828" s="18">
        <f t="shared" ca="1" si="86"/>
        <v>46202.697500115741</v>
      </c>
      <c r="G1828" s="10" t="str">
        <f t="shared" si="87"/>
        <v>hui3-iam7</v>
      </c>
    </row>
    <row r="1829" spans="1:7">
      <c r="A1829" s="16" t="str">
        <f t="shared" si="85"/>
        <v>急性肺炎</v>
      </c>
      <c r="B1829" s="16"/>
      <c r="C1829" s="17"/>
      <c r="D1829" s="16" t="str">
        <f xml:space="preserve"> _xlfn.CONCAT(ChhoeTaigi_TaioanPehoeKichhooGi!H1827, ":", ChhoeTaigi_TaioanPehoeKichhooGi!J1827)</f>
        <v>kip-sing3 e5 hui3-iam7:急性肺炎</v>
      </c>
      <c r="E1829" s="18">
        <f t="shared" ca="1" si="86"/>
        <v>46202.697500115741</v>
      </c>
      <c r="G1829" s="10" t="str">
        <f t="shared" si="87"/>
        <v>kip-sing3 e5 hui3-iam7</v>
      </c>
    </row>
    <row r="1830" spans="1:7">
      <c r="A1830" s="16" t="str">
        <f t="shared" si="85"/>
        <v>飛機場</v>
      </c>
      <c r="B1830" s="16"/>
      <c r="C1830" s="17"/>
      <c r="D1830" s="16" t="str">
        <f xml:space="preserve"> _xlfn.CONCAT(ChhoeTaigi_TaioanPehoeKichhooGi!H1828, ":", ChhoeTaigi_TaioanPehoeKichhooGi!J1828)</f>
        <v>hui-ki-tiunn5:飛機場</v>
      </c>
      <c r="E1830" s="18">
        <f t="shared" ca="1" si="86"/>
        <v>46202.697500231479</v>
      </c>
      <c r="G1830" s="10" t="str">
        <f t="shared" si="87"/>
        <v>hui-ki-tiunn5</v>
      </c>
    </row>
    <row r="1831" spans="1:7">
      <c r="A1831" s="16" t="str">
        <f t="shared" si="85"/>
        <v>煙、烟</v>
      </c>
      <c r="B1831" s="16"/>
      <c r="C1831" s="17"/>
      <c r="D1831" s="16" t="str">
        <f xml:space="preserve"> _xlfn.CONCAT(ChhoeTaigi_TaioanPehoeKichhooGi!H1829, ":", ChhoeTaigi_TaioanPehoeKichhooGi!J1829)</f>
        <v>hun:煙、烟</v>
      </c>
      <c r="E1831" s="18">
        <f t="shared" ca="1" si="86"/>
        <v>46202.697500115741</v>
      </c>
      <c r="G1831" s="10" t="str">
        <f t="shared" si="87"/>
        <v>hun</v>
      </c>
    </row>
    <row r="1832" spans="1:7">
      <c r="A1832" s="16" t="str">
        <f t="shared" si="85"/>
        <v>吸烟</v>
      </c>
      <c r="B1832" s="16"/>
      <c r="C1832" s="17"/>
      <c r="D1832" s="16" t="str">
        <f xml:space="preserve"> _xlfn.CONCAT(ChhoeTaigi_TaioanPehoeKichhooGi!H1830, ":", ChhoeTaigi_TaioanPehoeKichhooGi!J1830)</f>
        <v>tsiah8 hun:吸烟</v>
      </c>
      <c r="E1832" s="18">
        <f t="shared" ca="1" si="86"/>
        <v>46202.697500115741</v>
      </c>
      <c r="G1832" s="10" t="str">
        <f t="shared" si="87"/>
        <v>tsiah8 hun</v>
      </c>
    </row>
    <row r="1833" spans="1:7">
      <c r="A1833" s="16" t="str">
        <f t="shared" si="85"/>
        <v>分</v>
      </c>
      <c r="B1833" s="16"/>
      <c r="C1833" s="17"/>
      <c r="D1833" s="16" t="str">
        <f xml:space="preserve"> _xlfn.CONCAT(ChhoeTaigi_TaioanPehoeKichhooGi!H1831, ":", ChhoeTaigi_TaioanPehoeKichhooGi!J1831)</f>
        <v>hun:分</v>
      </c>
      <c r="E1833" s="18">
        <f t="shared" ca="1" si="86"/>
        <v>46202.697500115741</v>
      </c>
      <c r="G1833" s="10" t="str">
        <f t="shared" si="87"/>
        <v>hun</v>
      </c>
    </row>
    <row r="1834" spans="1:7">
      <c r="A1834" s="16" t="str">
        <f t="shared" si="85"/>
        <v/>
      </c>
      <c r="B1834" s="16"/>
      <c r="C1834" s="17"/>
      <c r="D1834" s="16" t="str">
        <f xml:space="preserve"> _xlfn.CONCAT(ChhoeTaigi_TaioanPehoeKichhooGi!H1832, ":", ChhoeTaigi_TaioanPehoeKichhooGi!J1832)</f>
        <v>hun7:</v>
      </c>
      <c r="E1834" s="18">
        <f t="shared" ca="1" si="86"/>
        <v>46202.697500115741</v>
      </c>
      <c r="G1834" s="10" t="str">
        <f t="shared" si="87"/>
        <v>hun7</v>
      </c>
    </row>
    <row r="1835" spans="1:7">
      <c r="A1835" s="16" t="str">
        <f t="shared" si="85"/>
        <v>股份</v>
      </c>
      <c r="B1835" s="16"/>
      <c r="C1835" s="17"/>
      <c r="D1835" s="16" t="str">
        <f xml:space="preserve"> _xlfn.CONCAT(ChhoeTaigi_TaioanPehoeKichhooGi!H1833, ":", ChhoeTaigi_TaioanPehoeKichhooGi!J1833)</f>
        <v>hun7:股份</v>
      </c>
      <c r="E1835" s="18">
        <f t="shared" ca="1" si="86"/>
        <v>46202.697500115741</v>
      </c>
      <c r="G1835" s="10" t="str">
        <f t="shared" si="87"/>
        <v>hun7</v>
      </c>
    </row>
    <row r="1836" spans="1:7">
      <c r="A1836" s="16" t="str">
        <f t="shared" si="85"/>
        <v>雲</v>
      </c>
      <c r="B1836" s="16"/>
      <c r="C1836" s="17"/>
      <c r="D1836" s="16" t="str">
        <f xml:space="preserve"> _xlfn.CONCAT(ChhoeTaigi_TaioanPehoeKichhooGi!H1834, ":", ChhoeTaigi_TaioanPehoeKichhooGi!J1834)</f>
        <v>hun5:雲</v>
      </c>
      <c r="E1836" s="18">
        <f t="shared" ca="1" si="86"/>
        <v>46202.697500231479</v>
      </c>
      <c r="G1836" s="10" t="str">
        <f t="shared" si="87"/>
        <v>hun5</v>
      </c>
    </row>
    <row r="1837" spans="1:7">
      <c r="A1837" s="16" t="str">
        <f t="shared" si="85"/>
        <v>雲海</v>
      </c>
      <c r="B1837" s="16"/>
      <c r="C1837" s="17"/>
      <c r="D1837" s="16" t="str">
        <f xml:space="preserve"> _xlfn.CONCAT(ChhoeTaigi_TaioanPehoeKichhooGi!H1835, ":", ChhoeTaigi_TaioanPehoeKichhooGi!J1835)</f>
        <v>hun5-hai2:雲海</v>
      </c>
      <c r="E1837" s="18">
        <f t="shared" ca="1" si="86"/>
        <v>46202.697500115741</v>
      </c>
      <c r="G1837" s="10" t="str">
        <f t="shared" si="87"/>
        <v>hun5-hai2</v>
      </c>
    </row>
    <row r="1838" spans="1:7">
      <c r="A1838" s="16" t="str">
        <f t="shared" si="85"/>
        <v>粉</v>
      </c>
      <c r="B1838" s="16"/>
      <c r="C1838" s="17"/>
      <c r="D1838" s="16" t="str">
        <f xml:space="preserve"> _xlfn.CONCAT(ChhoeTaigi_TaioanPehoeKichhooGi!H1836, ":", ChhoeTaigi_TaioanPehoeKichhooGi!J1836)</f>
        <v>hun2:粉</v>
      </c>
      <c r="E1838" s="18">
        <f t="shared" ca="1" si="86"/>
        <v>46202.697500115741</v>
      </c>
      <c r="G1838" s="10" t="str">
        <f t="shared" si="87"/>
        <v>hun2</v>
      </c>
    </row>
    <row r="1839" spans="1:7">
      <c r="A1839" s="16" t="str">
        <f t="shared" si="85"/>
        <v>麵粉</v>
      </c>
      <c r="B1839" s="16"/>
      <c r="C1839" s="17"/>
      <c r="D1839" s="16" t="str">
        <f xml:space="preserve"> _xlfn.CONCAT(ChhoeTaigi_TaioanPehoeKichhooGi!H1837, ":", ChhoeTaigi_TaioanPehoeKichhooGi!J1837)</f>
        <v>mi7-hun2:麵粉</v>
      </c>
      <c r="E1839" s="18">
        <f t="shared" ca="1" si="86"/>
        <v>46202.697500115741</v>
      </c>
      <c r="G1839" s="10" t="str">
        <f t="shared" si="87"/>
        <v>mi7-hun2</v>
      </c>
    </row>
    <row r="1840" spans="1:7">
      <c r="A1840" s="16" t="str">
        <f t="shared" si="85"/>
        <v>發粉、酵母</v>
      </c>
      <c r="B1840" s="16"/>
      <c r="C1840" s="17"/>
      <c r="D1840" s="16" t="str">
        <f xml:space="preserve"> _xlfn.CONCAT(ChhoeTaigi_TaioanPehoeKichhooGi!H1838, ":", ChhoeTaigi_TaioanPehoeKichhooGi!J1838)</f>
        <v>huat-hun2:發粉、酵母</v>
      </c>
      <c r="E1840" s="18">
        <f t="shared" ca="1" si="86"/>
        <v>46202.697500115741</v>
      </c>
      <c r="G1840" s="10" t="str">
        <f t="shared" si="87"/>
        <v>huat-hun2</v>
      </c>
    </row>
    <row r="1841" spans="1:7">
      <c r="A1841" s="16" t="str">
        <f t="shared" si="85"/>
        <v>土粉、塵埃</v>
      </c>
      <c r="B1841" s="16"/>
      <c r="C1841" s="17"/>
      <c r="D1841" s="16" t="str">
        <f xml:space="preserve"> _xlfn.CONCAT(ChhoeTaigi_TaioanPehoeKichhooGi!H1839, ":", ChhoeTaigi_TaioanPehoeKichhooGi!J1839)</f>
        <v>thoo5-hun2:土粉、塵埃</v>
      </c>
      <c r="E1841" s="18">
        <f t="shared" ca="1" si="86"/>
        <v>46202.697500115741</v>
      </c>
      <c r="G1841" s="10" t="str">
        <f t="shared" si="87"/>
        <v>thoo5-hun2</v>
      </c>
    </row>
    <row r="1842" spans="1:7">
      <c r="A1842" s="16" t="str">
        <f t="shared" si="85"/>
        <v>奶粉</v>
      </c>
      <c r="B1842" s="16"/>
      <c r="C1842" s="17"/>
      <c r="D1842" s="16" t="str">
        <f xml:space="preserve"> _xlfn.CONCAT(ChhoeTaigi_TaioanPehoeKichhooGi!H1840, ":", ChhoeTaigi_TaioanPehoeKichhooGi!J1840)</f>
        <v>gu5-ling-hun2:奶粉</v>
      </c>
      <c r="E1842" s="18">
        <f t="shared" ca="1" si="86"/>
        <v>46202.697500115741</v>
      </c>
      <c r="G1842" s="10" t="str">
        <f t="shared" si="87"/>
        <v>gu5-ling-hun2</v>
      </c>
    </row>
    <row r="1843" spans="1:7">
      <c r="A1843" s="16" t="str">
        <f t="shared" si="85"/>
        <v>粉筆</v>
      </c>
      <c r="B1843" s="16"/>
      <c r="C1843" s="17"/>
      <c r="D1843" s="16" t="str">
        <f xml:space="preserve"> _xlfn.CONCAT(ChhoeTaigi_TaioanPehoeKichhooGi!H1841, ":", ChhoeTaigi_TaioanPehoeKichhooGi!J1841)</f>
        <v>hun2-pit:粉筆</v>
      </c>
      <c r="E1843" s="18">
        <f t="shared" ca="1" si="86"/>
        <v>46202.697500231479</v>
      </c>
      <c r="G1843" s="10" t="str">
        <f t="shared" si="87"/>
        <v>hun2-pit</v>
      </c>
    </row>
    <row r="1844" spans="1:7">
      <c r="A1844" s="16" t="str">
        <f t="shared" si="85"/>
        <v>分</v>
      </c>
      <c r="B1844" s="16"/>
      <c r="C1844" s="17"/>
      <c r="D1844" s="16" t="str">
        <f xml:space="preserve"> _xlfn.CONCAT(ChhoeTaigi_TaioanPehoeKichhooGi!H1842, ":", ChhoeTaigi_TaioanPehoeKichhooGi!J1842)</f>
        <v>hun:分</v>
      </c>
      <c r="E1844" s="18">
        <f t="shared" ca="1" si="86"/>
        <v>46202.697500115741</v>
      </c>
      <c r="G1844" s="10" t="str">
        <f t="shared" si="87"/>
        <v>hun</v>
      </c>
    </row>
    <row r="1845" spans="1:7">
      <c r="A1845" s="16" t="str">
        <f t="shared" si="85"/>
        <v>分做、分成、分為</v>
      </c>
      <c r="B1845" s="16"/>
      <c r="C1845" s="17"/>
      <c r="D1845" s="16" t="str">
        <f xml:space="preserve"> _xlfn.CONCAT(ChhoeTaigi_TaioanPehoeKichhooGi!H1843, ":", ChhoeTaigi_TaioanPehoeKichhooGi!J1843)</f>
        <v>hun-tso3:分做、分成、分為</v>
      </c>
      <c r="E1845" s="18">
        <f t="shared" ca="1" si="86"/>
        <v>46202.697500115741</v>
      </c>
      <c r="G1845" s="10" t="str">
        <f t="shared" si="87"/>
        <v>hun-tso3</v>
      </c>
    </row>
    <row r="1846" spans="1:7">
      <c r="A1846" s="16" t="str">
        <f t="shared" si="85"/>
        <v>分</v>
      </c>
      <c r="B1846" s="16"/>
      <c r="C1846" s="17"/>
      <c r="D1846" s="16" t="str">
        <f xml:space="preserve"> _xlfn.CONCAT(ChhoeTaigi_TaioanPehoeKichhooGi!H1844, ":", ChhoeTaigi_TaioanPehoeKichhooGi!J1844)</f>
        <v>hun:分</v>
      </c>
      <c r="E1846" s="18">
        <f t="shared" ca="1" si="86"/>
        <v>46202.697500115741</v>
      </c>
      <c r="G1846" s="10" t="str">
        <f t="shared" si="87"/>
        <v>hun</v>
      </c>
    </row>
    <row r="1847" spans="1:7">
      <c r="A1847" s="16" t="str">
        <f t="shared" si="85"/>
        <v>分</v>
      </c>
      <c r="B1847" s="16"/>
      <c r="C1847" s="17"/>
      <c r="D1847" s="16" t="str">
        <f xml:space="preserve"> _xlfn.CONCAT(ChhoeTaigi_TaioanPehoeKichhooGi!H1845, ":", ChhoeTaigi_TaioanPehoeKichhooGi!J1845)</f>
        <v>hun:分</v>
      </c>
      <c r="E1847" s="18">
        <f t="shared" ca="1" si="86"/>
        <v>46202.697500115741</v>
      </c>
      <c r="G1847" s="10" t="str">
        <f t="shared" si="87"/>
        <v>hun</v>
      </c>
    </row>
    <row r="1848" spans="1:7">
      <c r="A1848" s="16" t="str">
        <f t="shared" si="85"/>
        <v>分別、區別</v>
      </c>
      <c r="B1848" s="16"/>
      <c r="C1848" s="17"/>
      <c r="D1848" s="16" t="str">
        <f xml:space="preserve"> _xlfn.CONCAT(ChhoeTaigi_TaioanPehoeKichhooGi!H1846, ":", ChhoeTaigi_TaioanPehoeKichhooGi!J1846)</f>
        <v>hun-piat8:分別、區別</v>
      </c>
      <c r="E1848" s="18">
        <f t="shared" ca="1" si="86"/>
        <v>46202.697500115741</v>
      </c>
      <c r="G1848" s="10" t="str">
        <f t="shared" si="87"/>
        <v>hun-piat8</v>
      </c>
    </row>
    <row r="1849" spans="1:7">
      <c r="A1849" s="16" t="str">
        <f t="shared" si="85"/>
        <v>煙</v>
      </c>
      <c r="B1849" s="16"/>
      <c r="C1849" s="17"/>
      <c r="D1849" s="16" t="str">
        <f xml:space="preserve"> _xlfn.CONCAT(ChhoeTaigi_TaioanPehoeKichhooGi!H1847, ":", ChhoeTaigi_TaioanPehoeKichhooGi!J1847)</f>
        <v>hun:煙</v>
      </c>
      <c r="E1849" s="18">
        <f t="shared" ca="1" si="86"/>
        <v>46202.697500115741</v>
      </c>
      <c r="G1849" s="10" t="str">
        <f t="shared" si="87"/>
        <v>hun</v>
      </c>
    </row>
    <row r="1850" spans="1:7">
      <c r="A1850" s="16" t="str">
        <f t="shared" si="85"/>
        <v>燻</v>
      </c>
      <c r="B1850" s="16"/>
      <c r="C1850" s="17"/>
      <c r="D1850" s="16" t="str">
        <f xml:space="preserve"> _xlfn.CONCAT(ChhoeTaigi_TaioanPehoeKichhooGi!H1848, ":", ChhoeTaigi_TaioanPehoeKichhooGi!J1848)</f>
        <v>e7 hun:燻</v>
      </c>
      <c r="E1850" s="18">
        <f t="shared" ca="1" si="86"/>
        <v>46202.697500115741</v>
      </c>
      <c r="G1850" s="10" t="str">
        <f t="shared" si="87"/>
        <v>e7 hun</v>
      </c>
    </row>
    <row r="1851" spans="1:7">
      <c r="A1851" s="16" t="str">
        <f t="shared" si="85"/>
        <v>多煙</v>
      </c>
      <c r="B1851" s="16"/>
      <c r="C1851" s="17"/>
      <c r="D1851" s="16" t="str">
        <f xml:space="preserve"> _xlfn.CONCAT(ChhoeTaigi_TaioanPehoeKichhooGi!H1849, ":", ChhoeTaigi_TaioanPehoeKichhooGi!J1849)</f>
        <v>tsin hun:多煙</v>
      </c>
      <c r="E1851" s="18">
        <f t="shared" ca="1" si="86"/>
        <v>46202.697500115741</v>
      </c>
      <c r="G1851" s="10" t="str">
        <f t="shared" si="87"/>
        <v>tsin hun</v>
      </c>
    </row>
    <row r="1852" spans="1:7">
      <c r="A1852" s="16" t="str">
        <f t="shared" si="85"/>
        <v>幾分（數）</v>
      </c>
      <c r="B1852" s="16"/>
      <c r="C1852" s="17"/>
      <c r="D1852" s="16" t="str">
        <f xml:space="preserve"> _xlfn.CONCAT(ChhoeTaigi_TaioanPehoeKichhooGi!H1850, ":", ChhoeTaigi_TaioanPehoeKichhooGi!J1850)</f>
        <v>kui2 hun:幾分（數）</v>
      </c>
      <c r="E1852" s="18">
        <f t="shared" ca="1" si="86"/>
        <v>46202.697500115741</v>
      </c>
      <c r="G1852" s="10" t="str">
        <f t="shared" si="87"/>
        <v>kui2 hun</v>
      </c>
    </row>
    <row r="1853" spans="1:7">
      <c r="A1853" s="16" t="str">
        <f t="shared" si="85"/>
        <v>鴿、鳩</v>
      </c>
      <c r="B1853" s="16"/>
      <c r="C1853" s="17"/>
      <c r="D1853" s="16" t="str">
        <f xml:space="preserve"> _xlfn.CONCAT(ChhoeTaigi_TaioanPehoeKichhooGi!H1851, ":", ChhoeTaigi_TaioanPehoeKichhooGi!J1851)</f>
        <v>hun2-tsiau2:鴿、鳩</v>
      </c>
      <c r="E1853" s="18">
        <f t="shared" ca="1" si="86"/>
        <v>46202.697500115741</v>
      </c>
      <c r="G1853" s="10" t="str">
        <f t="shared" si="87"/>
        <v>hun2-tsiau2</v>
      </c>
    </row>
    <row r="1854" spans="1:7">
      <c r="A1854" s="16" t="str">
        <f t="shared" si="85"/>
        <v>勳章</v>
      </c>
      <c r="B1854" s="16"/>
      <c r="C1854" s="17"/>
      <c r="D1854" s="16" t="str">
        <f xml:space="preserve"> _xlfn.CONCAT(ChhoeTaigi_TaioanPehoeKichhooGi!H1852, ":", ChhoeTaigi_TaioanPehoeKichhooGi!J1852)</f>
        <v>hun-tsiong:勳章</v>
      </c>
      <c r="E1854" s="18">
        <f t="shared" ca="1" si="86"/>
        <v>46202.697500115741</v>
      </c>
      <c r="G1854" s="10" t="str">
        <f t="shared" si="87"/>
        <v>hun-tsiong</v>
      </c>
    </row>
    <row r="1855" spans="1:7">
      <c r="A1855" s="16" t="str">
        <f t="shared" si="85"/>
        <v>配戴勳章</v>
      </c>
      <c r="B1855" s="16"/>
      <c r="C1855" s="17"/>
      <c r="D1855" s="16" t="str">
        <f xml:space="preserve"> _xlfn.CONCAT(ChhoeTaigi_TaioanPehoeKichhooGi!H1853, ":", ChhoeTaigi_TaioanPehoeKichhooGi!J1853)</f>
        <v>kat hun-tsiong:配戴勳章</v>
      </c>
      <c r="E1855" s="18">
        <f t="shared" ca="1" si="86"/>
        <v>46202.697500115741</v>
      </c>
      <c r="G1855" s="10" t="str">
        <f t="shared" si="87"/>
        <v>kat hun-tsiong</v>
      </c>
    </row>
    <row r="1856" spans="1:7">
      <c r="A1856" s="16" t="str">
        <f t="shared" si="85"/>
        <v>訓練</v>
      </c>
      <c r="B1856" s="16"/>
      <c r="C1856" s="17"/>
      <c r="D1856" s="16" t="str">
        <f xml:space="preserve"> _xlfn.CONCAT(ChhoeTaigi_TaioanPehoeKichhooGi!H1854, ":", ChhoeTaigi_TaioanPehoeKichhooGi!J1854)</f>
        <v>hun3-lian7:訓練</v>
      </c>
      <c r="E1856" s="18">
        <f t="shared" ca="1" si="86"/>
        <v>46202.697500231479</v>
      </c>
      <c r="G1856" s="10" t="str">
        <f t="shared" si="87"/>
        <v>hun3-lian7</v>
      </c>
    </row>
    <row r="1857" spans="1:7">
      <c r="A1857" s="16" t="str">
        <f t="shared" si="85"/>
        <v>入伍受訓</v>
      </c>
      <c r="B1857" s="16"/>
      <c r="C1857" s="17"/>
      <c r="D1857" s="16" t="str">
        <f xml:space="preserve"> _xlfn.CONCAT(ChhoeTaigi_TaioanPehoeKichhooGi!H1855, ":", ChhoeTaigi_TaioanPehoeKichhooGi!J1855)</f>
        <v>khi3 hun3-lian7:入伍受訓</v>
      </c>
      <c r="E1857" s="18">
        <f t="shared" ca="1" si="86"/>
        <v>46202.697500115741</v>
      </c>
      <c r="G1857" s="10" t="str">
        <f t="shared" si="87"/>
        <v>khi3 hun3-lian7</v>
      </c>
    </row>
    <row r="1858" spans="1:7">
      <c r="A1858" s="16" t="str">
        <f t="shared" si="85"/>
        <v>忽然</v>
      </c>
      <c r="B1858" s="16"/>
      <c r="C1858" s="17"/>
      <c r="D1858" s="16" t="str">
        <f xml:space="preserve"> _xlfn.CONCAT(ChhoeTaigi_TaioanPehoeKichhooGi!H1856, ":", ChhoeTaigi_TaioanPehoeKichhooGi!J1856)</f>
        <v>hut-jian5:忽然</v>
      </c>
      <c r="E1858" s="18">
        <f t="shared" ca="1" si="86"/>
        <v>46202.697500115741</v>
      </c>
      <c r="G1858" s="10" t="str">
        <f t="shared" si="87"/>
        <v>hut-jian5</v>
      </c>
    </row>
    <row r="1859" spans="1:7">
      <c r="A1859" s="16" t="str">
        <f t="shared" si="85"/>
        <v>忽然間停了</v>
      </c>
      <c r="B1859" s="16"/>
      <c r="C1859" s="17"/>
      <c r="D1859" s="16" t="str">
        <f xml:space="preserve"> _xlfn.CONCAT(ChhoeTaigi_TaioanPehoeKichhooGi!H1857, ":", ChhoeTaigi_TaioanPehoeKichhooGi!J1857)</f>
        <v>hut-jian5-kan tiam7--khi3:忽然間停了</v>
      </c>
      <c r="E1859" s="18">
        <f t="shared" ca="1" si="86"/>
        <v>46202.697500115741</v>
      </c>
      <c r="G1859" s="10" t="str">
        <f t="shared" si="87"/>
        <v>hut-jian5-kan tiam7--khi3</v>
      </c>
    </row>
    <row r="1860" spans="1:7">
      <c r="A1860" s="16" t="str">
        <f t="shared" si="85"/>
        <v>忽然間死了</v>
      </c>
      <c r="B1860" s="16"/>
      <c r="C1860" s="17"/>
      <c r="D1860" s="16" t="str">
        <f xml:space="preserve"> _xlfn.CONCAT(ChhoeTaigi_TaioanPehoeKichhooGi!H1858, ":", ChhoeTaigi_TaioanPehoeKichhooGi!J1858)</f>
        <v>hut-jian5-kan si2--khi3:忽然間死了</v>
      </c>
      <c r="E1860" s="18">
        <f t="shared" ca="1" si="86"/>
        <v>46202.697500115741</v>
      </c>
      <c r="G1860" s="10" t="str">
        <f t="shared" si="87"/>
        <v>hut-jian5-kan si2--khi3</v>
      </c>
    </row>
    <row r="1861" spans="1:7">
      <c r="A1861" s="16" t="str">
        <f t="shared" si="85"/>
        <v>佛教</v>
      </c>
      <c r="B1861" s="16"/>
      <c r="C1861" s="17"/>
      <c r="D1861" s="16" t="str">
        <f xml:space="preserve"> _xlfn.CONCAT(ChhoeTaigi_TaioanPehoeKichhooGi!H1859, ":", ChhoeTaigi_TaioanPehoeKichhooGi!J1859)</f>
        <v>hut8-kau3:佛教</v>
      </c>
      <c r="E1861" s="18">
        <f t="shared" ca="1" si="86"/>
        <v>46202.697500115741</v>
      </c>
      <c r="G1861" s="10" t="str">
        <f t="shared" si="87"/>
        <v>hut8-kau3</v>
      </c>
    </row>
    <row r="1862" spans="1:7">
      <c r="A1862" s="16" t="str">
        <f t="shared" si="85"/>
        <v>他、她</v>
      </c>
      <c r="B1862" s="16"/>
      <c r="C1862" s="17"/>
      <c r="D1862" s="16" t="str">
        <f xml:space="preserve"> _xlfn.CONCAT(ChhoeTaigi_TaioanPehoeKichhooGi!H1860, ":", ChhoeTaigi_TaioanPehoeKichhooGi!J1860)</f>
        <v>i:他、她</v>
      </c>
      <c r="E1862" s="18">
        <f t="shared" ca="1" si="86"/>
        <v>46202.697500231479</v>
      </c>
      <c r="G1862" s="10" t="str">
        <f t="shared" si="87"/>
        <v>i</v>
      </c>
    </row>
    <row r="1863" spans="1:7">
      <c r="A1863" s="16" t="str">
        <f t="shared" si="85"/>
        <v>椅子</v>
      </c>
      <c r="B1863" s="16"/>
      <c r="C1863" s="17"/>
      <c r="D1863" s="16" t="str">
        <f xml:space="preserve"> _xlfn.CONCAT(ChhoeTaigi_TaioanPehoeKichhooGi!H1861, ":", ChhoeTaigi_TaioanPehoeKichhooGi!J1861)</f>
        <v>i2-a2:椅子</v>
      </c>
      <c r="E1863" s="18">
        <f t="shared" ca="1" si="86"/>
        <v>46202.697500115741</v>
      </c>
      <c r="G1863" s="10" t="str">
        <f t="shared" si="87"/>
        <v>i2-a2</v>
      </c>
    </row>
    <row r="1864" spans="1:7">
      <c r="A1864" s="16" t="str">
        <f t="shared" si="85"/>
        <v>醫、醫治</v>
      </c>
      <c r="B1864" s="16"/>
      <c r="C1864" s="17"/>
      <c r="D1864" s="16" t="str">
        <f xml:space="preserve"> _xlfn.CONCAT(ChhoeTaigi_TaioanPehoeKichhooGi!H1862, ":", ChhoeTaigi_TaioanPehoeKichhooGi!J1862)</f>
        <v>i:醫、醫治</v>
      </c>
      <c r="E1864" s="18">
        <f t="shared" ca="1" si="86"/>
        <v>46202.697500115741</v>
      </c>
      <c r="G1864" s="10" t="str">
        <f t="shared" si="87"/>
        <v>i</v>
      </c>
    </row>
    <row r="1865" spans="1:7">
      <c r="A1865" s="16" t="str">
        <f t="shared" si="85"/>
        <v>醫生、醫師</v>
      </c>
      <c r="B1865" s="16"/>
      <c r="C1865" s="17"/>
      <c r="D1865" s="16" t="str">
        <f xml:space="preserve"> _xlfn.CONCAT(ChhoeTaigi_TaioanPehoeKichhooGi!H1863, ":", ChhoeTaigi_TaioanPehoeKichhooGi!J1863)</f>
        <v>i-sing:醫生、醫師</v>
      </c>
      <c r="E1865" s="18">
        <f t="shared" ca="1" si="86"/>
        <v>46202.697500115741</v>
      </c>
      <c r="G1865" s="10" t="str">
        <f t="shared" si="87"/>
        <v>i-sing</v>
      </c>
    </row>
    <row r="1866" spans="1:7">
      <c r="A1866" s="16" t="str">
        <f t="shared" si="85"/>
        <v>意思</v>
      </c>
      <c r="B1866" s="16"/>
      <c r="C1866" s="17"/>
      <c r="D1866" s="16" t="str">
        <f xml:space="preserve"> _xlfn.CONCAT(ChhoeTaigi_TaioanPehoeKichhooGi!H1864, ":", ChhoeTaigi_TaioanPehoeKichhooGi!J1864)</f>
        <v>i3-su3:意思</v>
      </c>
      <c r="E1866" s="18">
        <f t="shared" ca="1" si="86"/>
        <v>46202.697500115741</v>
      </c>
      <c r="G1866" s="10" t="str">
        <f t="shared" si="87"/>
        <v>i3-su3</v>
      </c>
    </row>
    <row r="1867" spans="1:7">
      <c r="A1867" s="16" t="str">
        <f t="shared" si="85"/>
        <v>以後</v>
      </c>
      <c r="B1867" s="16"/>
      <c r="C1867" s="17"/>
      <c r="D1867" s="16" t="str">
        <f xml:space="preserve"> _xlfn.CONCAT(ChhoeTaigi_TaioanPehoeKichhooGi!H1865, ":", ChhoeTaigi_TaioanPehoeKichhooGi!J1865)</f>
        <v>i2-au7:以後</v>
      </c>
      <c r="E1867" s="18">
        <f t="shared" ca="1" si="86"/>
        <v>46202.697500115741</v>
      </c>
      <c r="G1867" s="10" t="str">
        <f t="shared" si="87"/>
        <v>i2-au7</v>
      </c>
    </row>
    <row r="1868" spans="1:7">
      <c r="A1868" s="16" t="str">
        <f t="shared" si="85"/>
        <v>以前</v>
      </c>
      <c r="B1868" s="16"/>
      <c r="C1868" s="17"/>
      <c r="D1868" s="16" t="str">
        <f xml:space="preserve"> _xlfn.CONCAT(ChhoeTaigi_TaioanPehoeKichhooGi!H1866, ":", ChhoeTaigi_TaioanPehoeKichhooGi!J1866)</f>
        <v>i2-tsing5:以前</v>
      </c>
      <c r="E1868" s="18">
        <f t="shared" ca="1" si="86"/>
        <v>46202.697500231479</v>
      </c>
      <c r="G1868" s="10" t="str">
        <f t="shared" si="87"/>
        <v>i2-tsing5</v>
      </c>
    </row>
    <row r="1869" spans="1:7">
      <c r="A1869" s="16" t="str">
        <f t="shared" si="85"/>
        <v>已經</v>
      </c>
      <c r="B1869" s="16"/>
      <c r="C1869" s="17"/>
      <c r="D1869" s="16" t="str">
        <f xml:space="preserve"> _xlfn.CONCAT(ChhoeTaigi_TaioanPehoeKichhooGi!H1867, ":", ChhoeTaigi_TaioanPehoeKichhooGi!J1867)</f>
        <v>i2-king:已經</v>
      </c>
      <c r="E1869" s="18">
        <f t="shared" ca="1" si="86"/>
        <v>46202.697500115741</v>
      </c>
      <c r="G1869" s="10" t="str">
        <f t="shared" si="87"/>
        <v>i2-king</v>
      </c>
    </row>
    <row r="1870" spans="1:7">
      <c r="A1870" s="16" t="str">
        <f t="shared" ref="A1870:A1933" si="88" xml:space="preserve"> MID(D1870, SEARCH(":", D1870)+1, LEN(D1870) - SEARCH(":", D1870))</f>
        <v>以來</v>
      </c>
      <c r="B1870" s="16"/>
      <c r="C1870" s="17"/>
      <c r="D1870" s="16" t="str">
        <f xml:space="preserve"> _xlfn.CONCAT(ChhoeTaigi_TaioanPehoeKichhooGi!H1868, ":", ChhoeTaigi_TaioanPehoeKichhooGi!J1868)</f>
        <v>i2-lai5:以來</v>
      </c>
      <c r="E1870" s="18">
        <f t="shared" ref="E1870:E1933" ca="1" si="89" xml:space="preserve"> NOW()</f>
        <v>46202.697500115741</v>
      </c>
      <c r="G1870" s="10" t="str">
        <f t="shared" ref="G1870:G1933" si="90" xml:space="preserve"> MID(D1870, 1, SEARCH(":", D1870) -1)</f>
        <v>i2-lai5</v>
      </c>
    </row>
    <row r="1871" spans="1:7">
      <c r="A1871" s="16" t="str">
        <f t="shared" si="88"/>
        <v>以外</v>
      </c>
      <c r="B1871" s="16"/>
      <c r="C1871" s="17"/>
      <c r="D1871" s="16" t="str">
        <f xml:space="preserve"> _xlfn.CONCAT(ChhoeTaigi_TaioanPehoeKichhooGi!H1869, ":", ChhoeTaigi_TaioanPehoeKichhooGi!J1869)</f>
        <v>i2-gua7:以外</v>
      </c>
      <c r="E1871" s="18">
        <f t="shared" ca="1" si="89"/>
        <v>46202.697500115741</v>
      </c>
      <c r="G1871" s="10" t="str">
        <f t="shared" si="90"/>
        <v>i2-gua7</v>
      </c>
    </row>
    <row r="1872" spans="1:7">
      <c r="A1872" s="16" t="str">
        <f t="shared" si="88"/>
        <v>以內</v>
      </c>
      <c r="B1872" s="16"/>
      <c r="C1872" s="17"/>
      <c r="D1872" s="16" t="str">
        <f xml:space="preserve"> _xlfn.CONCAT(ChhoeTaigi_TaioanPehoeKichhooGi!H1870, ":", ChhoeTaigi_TaioanPehoeKichhooGi!J1870)</f>
        <v>i2-lai7:以內</v>
      </c>
      <c r="E1872" s="18">
        <f t="shared" ca="1" si="89"/>
        <v>46202.697500115741</v>
      </c>
      <c r="G1872" s="10" t="str">
        <f t="shared" si="90"/>
        <v>i2-lai7</v>
      </c>
    </row>
    <row r="1873" spans="1:7">
      <c r="A1873" s="16" t="str">
        <f t="shared" si="88"/>
        <v>以上</v>
      </c>
      <c r="B1873" s="16"/>
      <c r="C1873" s="17"/>
      <c r="D1873" s="16" t="str">
        <f xml:space="preserve"> _xlfn.CONCAT(ChhoeTaigi_TaioanPehoeKichhooGi!H1871, ":", ChhoeTaigi_TaioanPehoeKichhooGi!J1871)</f>
        <v>i2-siong7:以上</v>
      </c>
      <c r="E1873" s="18">
        <f t="shared" ca="1" si="89"/>
        <v>46202.697500115741</v>
      </c>
      <c r="G1873" s="10" t="str">
        <f t="shared" si="90"/>
        <v>i2-siong7</v>
      </c>
    </row>
    <row r="1874" spans="1:7">
      <c r="A1874" s="16" t="str">
        <f t="shared" si="88"/>
        <v>以下</v>
      </c>
      <c r="B1874" s="16"/>
      <c r="C1874" s="17"/>
      <c r="D1874" s="16" t="str">
        <f xml:space="preserve"> _xlfn.CONCAT(ChhoeTaigi_TaioanPehoeKichhooGi!H1872, ":", ChhoeTaigi_TaioanPehoeKichhooGi!J1872)</f>
        <v>i2-ha7:以下</v>
      </c>
      <c r="E1874" s="18">
        <f t="shared" ca="1" si="89"/>
        <v>46202.697500231479</v>
      </c>
      <c r="G1874" s="10" t="str">
        <f t="shared" si="90"/>
        <v>i2-ha7</v>
      </c>
    </row>
    <row r="1875" spans="1:7">
      <c r="A1875" s="16" t="str">
        <f t="shared" si="88"/>
        <v>所以</v>
      </c>
      <c r="B1875" s="16"/>
      <c r="C1875" s="17"/>
      <c r="D1875" s="16" t="str">
        <f xml:space="preserve"> _xlfn.CONCAT(ChhoeTaigi_TaioanPehoeKichhooGi!H1873, ":", ChhoeTaigi_TaioanPehoeKichhooGi!J1873)</f>
        <v>soo2-i2:所以</v>
      </c>
      <c r="E1875" s="18">
        <f t="shared" ca="1" si="89"/>
        <v>46202.697500115741</v>
      </c>
      <c r="G1875" s="10" t="str">
        <f t="shared" si="90"/>
        <v>soo2-i2</v>
      </c>
    </row>
    <row r="1876" spans="1:7">
      <c r="A1876" s="16" t="str">
        <f t="shared" si="88"/>
        <v>姨媽</v>
      </c>
      <c r="B1876" s="16"/>
      <c r="C1876" s="17"/>
      <c r="D1876" s="16" t="str">
        <f xml:space="preserve"> _xlfn.CONCAT(ChhoeTaigi_TaioanPehoeKichhooGi!H1874, ":", ChhoeTaigi_TaioanPehoeKichhooGi!J1874)</f>
        <v>a-i5:姨媽</v>
      </c>
      <c r="E1876" s="18">
        <f t="shared" ca="1" si="89"/>
        <v>46202.697500115741</v>
      </c>
      <c r="G1876" s="10" t="str">
        <f t="shared" si="90"/>
        <v>a-i5</v>
      </c>
    </row>
    <row r="1877" spans="1:7">
      <c r="A1877" s="16" t="str">
        <f t="shared" si="88"/>
        <v>姨丈</v>
      </c>
      <c r="B1877" s="16"/>
      <c r="C1877" s="17"/>
      <c r="D1877" s="16" t="str">
        <f xml:space="preserve"> _xlfn.CONCAT(ChhoeTaigi_TaioanPehoeKichhooGi!H1875, ":", ChhoeTaigi_TaioanPehoeKichhooGi!J1875)</f>
        <v>i5-tiunn7:姨丈</v>
      </c>
      <c r="E1877" s="18">
        <f t="shared" ca="1" si="89"/>
        <v>46202.697500115741</v>
      </c>
      <c r="G1877" s="10" t="str">
        <f t="shared" si="90"/>
        <v>i5-tiunn7</v>
      </c>
    </row>
    <row r="1878" spans="1:7">
      <c r="A1878" s="16" t="str">
        <f t="shared" si="88"/>
        <v>意見</v>
      </c>
      <c r="B1878" s="16"/>
      <c r="C1878" s="17"/>
      <c r="D1878" s="16" t="str">
        <f xml:space="preserve"> _xlfn.CONCAT(ChhoeTaigi_TaioanPehoeKichhooGi!H1876, ":", ChhoeTaigi_TaioanPehoeKichhooGi!J1876)</f>
        <v>i3-kian3:意見</v>
      </c>
      <c r="E1878" s="18">
        <f t="shared" ca="1" si="89"/>
        <v>46202.697500115741</v>
      </c>
      <c r="G1878" s="10" t="str">
        <f t="shared" si="90"/>
        <v>i3-kian3</v>
      </c>
    </row>
    <row r="1879" spans="1:7">
      <c r="A1879" s="16" t="str">
        <f t="shared" si="88"/>
        <v>桌椅</v>
      </c>
      <c r="B1879" s="16"/>
      <c r="C1879" s="17"/>
      <c r="D1879" s="16" t="str">
        <f xml:space="preserve"> _xlfn.CONCAT(ChhoeTaigi_TaioanPehoeKichhooGi!H1877, ":", ChhoeTaigi_TaioanPehoeKichhooGi!J1877)</f>
        <v>i2-toh:桌椅</v>
      </c>
      <c r="E1879" s="18">
        <f t="shared" ca="1" si="89"/>
        <v>46202.697500115741</v>
      </c>
      <c r="G1879" s="10" t="str">
        <f t="shared" si="90"/>
        <v>i2-toh</v>
      </c>
    </row>
    <row r="1880" spans="1:7">
      <c r="A1880" s="16" t="str">
        <f t="shared" si="88"/>
        <v>依賴、依靠</v>
      </c>
      <c r="B1880" s="16"/>
      <c r="C1880" s="17"/>
      <c r="D1880" s="16" t="str">
        <f xml:space="preserve"> _xlfn.CONCAT(ChhoeTaigi_TaioanPehoeKichhooGi!H1878, ":", ChhoeTaigi_TaioanPehoeKichhooGi!J1878)</f>
        <v>i-nai7:依賴、依靠</v>
      </c>
      <c r="E1880" s="18">
        <f t="shared" ca="1" si="89"/>
        <v>46202.697500115741</v>
      </c>
      <c r="G1880" s="10" t="str">
        <f t="shared" si="90"/>
        <v>i-nai7</v>
      </c>
    </row>
    <row r="1881" spans="1:7">
      <c r="A1881" s="16" t="str">
        <f t="shared" si="88"/>
        <v>衣服</v>
      </c>
      <c r="B1881" s="16"/>
      <c r="C1881" s="17"/>
      <c r="D1881" s="16" t="str">
        <f xml:space="preserve"> _xlfn.CONCAT(ChhoeTaigi_TaioanPehoeKichhooGi!H1879, ":", ChhoeTaigi_TaioanPehoeKichhooGi!J1879)</f>
        <v>i-hok8:衣服</v>
      </c>
      <c r="E1881" s="18">
        <f t="shared" ca="1" si="89"/>
        <v>46202.697500115741</v>
      </c>
      <c r="G1881" s="10" t="str">
        <f t="shared" si="90"/>
        <v>i-hok8</v>
      </c>
    </row>
    <row r="1882" spans="1:7">
      <c r="A1882" s="16" t="str">
        <f t="shared" si="88"/>
        <v>豫算</v>
      </c>
      <c r="B1882" s="16"/>
      <c r="C1882" s="17"/>
      <c r="D1882" s="16" t="str">
        <f xml:space="preserve"> _xlfn.CONCAT(ChhoeTaigi_TaioanPehoeKichhooGi!H1880, ":", ChhoeTaigi_TaioanPehoeKichhooGi!J1880)</f>
        <v>i7-suan3:豫算</v>
      </c>
      <c r="E1882" s="18">
        <f t="shared" ca="1" si="89"/>
        <v>46202.697500115741</v>
      </c>
      <c r="G1882" s="10" t="str">
        <f t="shared" si="90"/>
        <v>i7-suan3</v>
      </c>
    </row>
    <row r="1883" spans="1:7">
      <c r="A1883" s="16" t="str">
        <f t="shared" si="88"/>
        <v>明年的豫算</v>
      </c>
      <c r="B1883" s="16"/>
      <c r="C1883" s="17"/>
      <c r="D1883" s="16" t="str">
        <f xml:space="preserve"> _xlfn.CONCAT(ChhoeTaigi_TaioanPehoeKichhooGi!H1881, ":", ChhoeTaigi_TaioanPehoeKichhooGi!J1881)</f>
        <v>me5-ni5 e5 i3-suan3:明年的豫算</v>
      </c>
      <c r="E1883" s="18">
        <f t="shared" ca="1" si="89"/>
        <v>46202.697500115741</v>
      </c>
      <c r="G1883" s="10" t="str">
        <f t="shared" si="90"/>
        <v>me5-ni5 e5 i3-suan3</v>
      </c>
    </row>
    <row r="1884" spans="1:7">
      <c r="A1884" s="16" t="str">
        <f t="shared" si="88"/>
        <v>豫言</v>
      </c>
      <c r="B1884" s="16"/>
      <c r="C1884" s="17"/>
      <c r="D1884" s="16" t="str">
        <f xml:space="preserve"> _xlfn.CONCAT(ChhoeTaigi_TaioanPehoeKichhooGi!H1882, ":", ChhoeTaigi_TaioanPehoeKichhooGi!J1882)</f>
        <v>i7-gian5:豫言</v>
      </c>
      <c r="E1884" s="18">
        <f t="shared" ca="1" si="89"/>
        <v>46202.697500115741</v>
      </c>
      <c r="G1884" s="10" t="str">
        <f t="shared" si="90"/>
        <v>i7-gian5</v>
      </c>
    </row>
    <row r="1885" spans="1:7">
      <c r="A1885" s="16" t="str">
        <f t="shared" si="88"/>
        <v>豫言者、先知</v>
      </c>
      <c r="B1885" s="16"/>
      <c r="C1885" s="17"/>
      <c r="D1885" s="16" t="str">
        <f xml:space="preserve"> _xlfn.CONCAT(ChhoeTaigi_TaioanPehoeKichhooGi!H1883, ":", ChhoeTaigi_TaioanPehoeKichhooGi!J1883)</f>
        <v>u7-gian5 tsia2:豫言者、先知</v>
      </c>
      <c r="E1885" s="18">
        <f t="shared" ca="1" si="89"/>
        <v>46202.697500115741</v>
      </c>
      <c r="G1885" s="10" t="str">
        <f t="shared" si="90"/>
        <v>u7-gian5 tsia2</v>
      </c>
    </row>
    <row r="1886" spans="1:7">
      <c r="A1886" s="16" t="str">
        <f t="shared" si="88"/>
        <v>移民</v>
      </c>
      <c r="B1886" s="16"/>
      <c r="C1886" s="17"/>
      <c r="D1886" s="16" t="str">
        <f xml:space="preserve"> _xlfn.CONCAT(ChhoeTaigi_TaioanPehoeKichhooGi!H1884, ":", ChhoeTaigi_TaioanPehoeKichhooGi!J1884)</f>
        <v>i5-bin5:移民</v>
      </c>
      <c r="E1886" s="18">
        <f t="shared" ca="1" si="89"/>
        <v>46202.697500115741</v>
      </c>
      <c r="G1886" s="10" t="str">
        <f t="shared" si="90"/>
        <v>i5-bin5</v>
      </c>
    </row>
    <row r="1887" spans="1:7">
      <c r="A1887" s="16" t="str">
        <f t="shared" si="88"/>
        <v>移動</v>
      </c>
      <c r="B1887" s="16"/>
      <c r="C1887" s="17"/>
      <c r="D1887" s="16" t="str">
        <f xml:space="preserve"> _xlfn.CONCAT(ChhoeTaigi_TaioanPehoeKichhooGi!H1885, ":", ChhoeTaigi_TaioanPehoeKichhooGi!J1885)</f>
        <v>i5-tong7:移動</v>
      </c>
      <c r="E1887" s="18">
        <f t="shared" ca="1" si="89"/>
        <v>46202.697500115741</v>
      </c>
      <c r="G1887" s="10" t="str">
        <f t="shared" si="90"/>
        <v>i5-tong7</v>
      </c>
    </row>
    <row r="1888" spans="1:7">
      <c r="A1888" s="16" t="str">
        <f t="shared" si="88"/>
        <v>異議</v>
      </c>
      <c r="B1888" s="16"/>
      <c r="C1888" s="17"/>
      <c r="D1888" s="16" t="str">
        <f xml:space="preserve"> _xlfn.CONCAT(ChhoeTaigi_TaioanPehoeKichhooGi!H1886, ":", ChhoeTaigi_TaioanPehoeKichhooGi!J1886)</f>
        <v>i3-gi7:異議</v>
      </c>
      <c r="E1888" s="18">
        <f t="shared" ca="1" si="89"/>
        <v>46202.697500231479</v>
      </c>
      <c r="G1888" s="10" t="str">
        <f t="shared" si="90"/>
        <v>i3-gi7</v>
      </c>
    </row>
    <row r="1889" spans="1:7">
      <c r="A1889" s="16" t="str">
        <f t="shared" si="88"/>
        <v>意義</v>
      </c>
      <c r="B1889" s="16"/>
      <c r="C1889" s="17"/>
      <c r="D1889" s="16" t="str">
        <f xml:space="preserve"> _xlfn.CONCAT(ChhoeTaigi_TaioanPehoeKichhooGi!H1887, ":", ChhoeTaigi_TaioanPehoeKichhooGi!J1887)</f>
        <v>i3-gi7:意義</v>
      </c>
      <c r="E1889" s="18">
        <f t="shared" ca="1" si="89"/>
        <v>46202.697500115741</v>
      </c>
      <c r="G1889" s="10" t="str">
        <f t="shared" si="90"/>
        <v>i3-gi7</v>
      </c>
    </row>
    <row r="1890" spans="1:7">
      <c r="A1890" s="16" t="str">
        <f t="shared" si="88"/>
        <v>意中</v>
      </c>
      <c r="B1890" s="16"/>
      <c r="C1890" s="17"/>
      <c r="D1890" s="16" t="str">
        <f xml:space="preserve"> _xlfn.CONCAT(ChhoeTaigi_TaioanPehoeKichhooGi!H1888, ":", ChhoeTaigi_TaioanPehoeKichhooGi!J1888)</f>
        <v>i3-tiong:意中</v>
      </c>
      <c r="E1890" s="18">
        <f t="shared" ca="1" si="89"/>
        <v>46202.697500115741</v>
      </c>
      <c r="G1890" s="10" t="str">
        <f t="shared" si="90"/>
        <v>i3-tiong</v>
      </c>
    </row>
    <row r="1891" spans="1:7">
      <c r="A1891" s="16" t="str">
        <f t="shared" si="88"/>
        <v>意外、意料之外</v>
      </c>
      <c r="B1891" s="16"/>
      <c r="C1891" s="17"/>
      <c r="D1891" s="16" t="str">
        <f xml:space="preserve"> _xlfn.CONCAT(ChhoeTaigi_TaioanPehoeKichhooGi!H1889, ":", ChhoeTaigi_TaioanPehoeKichhooGi!J1889)</f>
        <v>i3-gua7:意外、意料之外</v>
      </c>
      <c r="E1891" s="18">
        <f t="shared" ca="1" si="89"/>
        <v>46202.697500115741</v>
      </c>
      <c r="G1891" s="10" t="str">
        <f t="shared" si="90"/>
        <v>i3-gua7</v>
      </c>
    </row>
    <row r="1892" spans="1:7">
      <c r="A1892" s="16" t="str">
        <f t="shared" si="88"/>
        <v>燕子</v>
      </c>
      <c r="B1892" s="16"/>
      <c r="C1892" s="17"/>
      <c r="D1892" s="16" t="str">
        <f xml:space="preserve"> _xlfn.CONCAT(ChhoeTaigi_TaioanPehoeKichhooGi!H1890, ":", ChhoeTaigi_TaioanPehoeKichhooGi!J1890)</f>
        <v>inn3-a2:燕子</v>
      </c>
      <c r="E1892" s="18">
        <f t="shared" ca="1" si="89"/>
        <v>46202.697500115741</v>
      </c>
      <c r="G1892" s="10" t="str">
        <f t="shared" si="90"/>
        <v>inn3-a2</v>
      </c>
    </row>
    <row r="1893" spans="1:7">
      <c r="A1893" s="16" t="str">
        <f t="shared" si="88"/>
        <v>一對燕子</v>
      </c>
      <c r="B1893" s="16"/>
      <c r="C1893" s="17"/>
      <c r="D1893" s="16" t="str">
        <f xml:space="preserve"> _xlfn.CONCAT(ChhoeTaigi_TaioanPehoeKichhooGi!H1891, ":", ChhoeTaigi_TaioanPehoeKichhooGi!J1891)</f>
        <v>tsit8 tui3 inn3-a2:一對燕子</v>
      </c>
      <c r="E1893" s="18">
        <f t="shared" ca="1" si="89"/>
        <v>46202.697500115741</v>
      </c>
      <c r="G1893" s="10" t="str">
        <f t="shared" si="90"/>
        <v>tsit8 tui3 inn3-a2</v>
      </c>
    </row>
    <row r="1894" spans="1:7">
      <c r="A1894" s="16" t="str">
        <f t="shared" si="88"/>
        <v>圓山</v>
      </c>
      <c r="B1894" s="16"/>
      <c r="C1894" s="17"/>
      <c r="D1894" s="16" t="str">
        <f xml:space="preserve"> _xlfn.CONCAT(ChhoeTaigi_TaioanPehoeKichhooGi!H1892, ":", ChhoeTaigi_TaioanPehoeKichhooGi!J1892)</f>
        <v>inn5 suann-a2:圓山</v>
      </c>
      <c r="E1894" s="18">
        <f t="shared" ca="1" si="89"/>
        <v>46202.697500231479</v>
      </c>
      <c r="G1894" s="10" t="str">
        <f t="shared" si="90"/>
        <v>inn5 suann-a2</v>
      </c>
    </row>
    <row r="1895" spans="1:7">
      <c r="A1895" s="16" t="str">
        <f t="shared" si="88"/>
        <v>圓</v>
      </c>
      <c r="B1895" s="16"/>
      <c r="C1895" s="17"/>
      <c r="D1895" s="16" t="str">
        <f xml:space="preserve"> _xlfn.CONCAT(ChhoeTaigi_TaioanPehoeKichhooGi!H1893, ":", ChhoeTaigi_TaioanPehoeKichhooGi!J1893)</f>
        <v>inn5:圓</v>
      </c>
      <c r="E1895" s="18">
        <f t="shared" ca="1" si="89"/>
        <v>46202.697500115741</v>
      </c>
      <c r="G1895" s="10" t="str">
        <f t="shared" si="90"/>
        <v>inn5</v>
      </c>
    </row>
    <row r="1896" spans="1:7">
      <c r="A1896" s="16" t="str">
        <f t="shared" si="88"/>
        <v>嬰孩</v>
      </c>
      <c r="B1896" s="16"/>
      <c r="C1896" s="17"/>
      <c r="D1896" s="16" t="str">
        <f xml:space="preserve"> _xlfn.CONCAT(ChhoeTaigi_TaioanPehoeKichhooGi!H1894, ":", ChhoeTaigi_TaioanPehoeKichhooGi!J1894)</f>
        <v>iann-a2:嬰孩</v>
      </c>
      <c r="E1896" s="18">
        <f t="shared" ca="1" si="89"/>
        <v>46202.697500115741</v>
      </c>
      <c r="G1896" s="10" t="str">
        <f t="shared" si="90"/>
        <v>iann-a2</v>
      </c>
    </row>
    <row r="1897" spans="1:7">
      <c r="A1897" s="16" t="str">
        <f t="shared" si="88"/>
        <v>異端</v>
      </c>
      <c r="B1897" s="16"/>
      <c r="C1897" s="17"/>
      <c r="D1897" s="16" t="str">
        <f xml:space="preserve"> _xlfn.CONCAT(ChhoeTaigi_TaioanPehoeKichhooGi!H1895, ":", ChhoeTaigi_TaioanPehoeKichhooGi!J1895)</f>
        <v>inn7-tuan:異端</v>
      </c>
      <c r="E1897" s="18">
        <f t="shared" ca="1" si="89"/>
        <v>46202.697500115741</v>
      </c>
      <c r="G1897" s="10" t="str">
        <f t="shared" si="90"/>
        <v>inn7-tuan</v>
      </c>
    </row>
    <row r="1898" spans="1:7">
      <c r="A1898" s="16" t="str">
        <f t="shared" si="88"/>
        <v>也</v>
      </c>
      <c r="B1898" s="16"/>
      <c r="C1898" s="17"/>
      <c r="D1898" s="16" t="str">
        <f xml:space="preserve"> _xlfn.CONCAT(ChhoeTaigi_TaioanPehoeKichhooGi!H1896, ":", ChhoeTaigi_TaioanPehoeKichhooGi!J1896)</f>
        <v>ia7:也</v>
      </c>
      <c r="E1898" s="18">
        <f t="shared" ca="1" si="89"/>
        <v>46202.697500115741</v>
      </c>
      <c r="G1898" s="10" t="str">
        <f t="shared" si="90"/>
        <v>ia7</v>
      </c>
    </row>
    <row r="1899" spans="1:7">
      <c r="A1899" s="16" t="str">
        <f t="shared" si="88"/>
        <v>耶穌，基利斯督</v>
      </c>
      <c r="B1899" s="16"/>
      <c r="C1899" s="17"/>
      <c r="D1899" s="16" t="str">
        <f xml:space="preserve"> _xlfn.CONCAT(ChhoeTaigi_TaioanPehoeKichhooGi!H1897, ":", ChhoeTaigi_TaioanPehoeKichhooGi!J1897)</f>
        <v>ia5-soo:耶穌，基利斯督</v>
      </c>
      <c r="E1899" s="18">
        <f t="shared" ca="1" si="89"/>
        <v>46202.697500115741</v>
      </c>
      <c r="G1899" s="10" t="str">
        <f t="shared" si="90"/>
        <v>ia5-soo</v>
      </c>
    </row>
    <row r="1900" spans="1:7">
      <c r="A1900" s="16" t="str">
        <f t="shared" si="88"/>
        <v>播、撒</v>
      </c>
      <c r="B1900" s="16"/>
      <c r="C1900" s="17"/>
      <c r="D1900" s="16" t="str">
        <f xml:space="preserve"> _xlfn.CONCAT(ChhoeTaigi_TaioanPehoeKichhooGi!H1898, ":", ChhoeTaigi_TaioanPehoeKichhooGi!J1898)</f>
        <v>ia7:播、撒</v>
      </c>
      <c r="E1900" s="18">
        <f t="shared" ca="1" si="89"/>
        <v>46202.697500231479</v>
      </c>
      <c r="G1900" s="10" t="str">
        <f t="shared" si="90"/>
        <v>ia7</v>
      </c>
    </row>
    <row r="1901" spans="1:7">
      <c r="A1901" s="16" t="str">
        <f t="shared" si="88"/>
        <v>撒砂</v>
      </c>
      <c r="B1901" s="16"/>
      <c r="C1901" s="17"/>
      <c r="D1901" s="16" t="str">
        <f xml:space="preserve"> _xlfn.CONCAT(ChhoeTaigi_TaioanPehoeKichhooGi!H1899, ":", ChhoeTaigi_TaioanPehoeKichhooGi!J1899)</f>
        <v>ia7 sua-a2:撒砂</v>
      </c>
      <c r="E1901" s="18">
        <f t="shared" ca="1" si="89"/>
        <v>46202.697500115741</v>
      </c>
      <c r="G1901" s="10" t="str">
        <f t="shared" si="90"/>
        <v>ia7 sua-a2</v>
      </c>
    </row>
    <row r="1902" spans="1:7">
      <c r="A1902" s="16" t="str">
        <f t="shared" si="88"/>
        <v>播種</v>
      </c>
      <c r="B1902" s="16"/>
      <c r="C1902" s="17"/>
      <c r="D1902" s="16" t="str">
        <f xml:space="preserve"> _xlfn.CONCAT(ChhoeTaigi_TaioanPehoeKichhooGi!H1900, ":", ChhoeTaigi_TaioanPehoeKichhooGi!J1900)</f>
        <v>ia7-tsi2:播種</v>
      </c>
      <c r="E1902" s="18">
        <f t="shared" ca="1" si="89"/>
        <v>46202.697500115741</v>
      </c>
      <c r="G1902" s="10" t="str">
        <f t="shared" si="90"/>
        <v>ia7-tsi2</v>
      </c>
    </row>
    <row r="1903" spans="1:7">
      <c r="A1903" s="16" t="str">
        <f t="shared" si="88"/>
        <v>野心</v>
      </c>
      <c r="B1903" s="16"/>
      <c r="C1903" s="17"/>
      <c r="D1903" s="16" t="str">
        <f xml:space="preserve"> _xlfn.CONCAT(ChhoeTaigi_TaioanPehoeKichhooGi!H1901, ":", ChhoeTaigi_TaioanPehoeKichhooGi!J1901)</f>
        <v>ia2-sim:野心</v>
      </c>
      <c r="E1903" s="18">
        <f t="shared" ca="1" si="89"/>
        <v>46202.697500115741</v>
      </c>
      <c r="G1903" s="10" t="str">
        <f t="shared" si="90"/>
        <v>ia2-sim</v>
      </c>
    </row>
    <row r="1904" spans="1:7">
      <c r="A1904" s="16" t="str">
        <f t="shared" si="88"/>
        <v>厭倦</v>
      </c>
      <c r="B1904" s="16"/>
      <c r="C1904" s="17"/>
      <c r="D1904" s="16" t="str">
        <f xml:space="preserve"> _xlfn.CONCAT(ChhoeTaigi_TaioanPehoeKichhooGi!H1902, ":", ChhoeTaigi_TaioanPehoeKichhooGi!J1902)</f>
        <v>ia3:厭倦</v>
      </c>
      <c r="E1904" s="18">
        <f t="shared" ca="1" si="89"/>
        <v>46202.697500115741</v>
      </c>
      <c r="G1904" s="10" t="str">
        <f t="shared" si="90"/>
        <v>ia3</v>
      </c>
    </row>
    <row r="1905" spans="1:7">
      <c r="A1905" s="16" t="str">
        <f t="shared" si="88"/>
        <v>野獸</v>
      </c>
      <c r="B1905" s="16"/>
      <c r="C1905" s="17"/>
      <c r="D1905" s="16" t="str">
        <f xml:space="preserve"> _xlfn.CONCAT(ChhoeTaigi_TaioanPehoeKichhooGi!H1903, ":", ChhoeTaigi_TaioanPehoeKichhooGi!J1903)</f>
        <v>ia2-siu3:野獸</v>
      </c>
      <c r="E1905" s="18">
        <f t="shared" ca="1" si="89"/>
        <v>46202.697500115741</v>
      </c>
      <c r="G1905" s="10" t="str">
        <f t="shared" si="90"/>
        <v>ia2-siu3</v>
      </c>
    </row>
    <row r="1906" spans="1:7">
      <c r="A1906" s="16" t="str">
        <f t="shared" si="88"/>
        <v>野生</v>
      </c>
      <c r="B1906" s="16"/>
      <c r="C1906" s="17"/>
      <c r="D1906" s="16" t="str">
        <f xml:space="preserve"> _xlfn.CONCAT(ChhoeTaigi_TaioanPehoeKichhooGi!H1904, ":", ChhoeTaigi_TaioanPehoeKichhooGi!J1904)</f>
        <v>ia2-sing:野生</v>
      </c>
      <c r="E1906" s="18">
        <f t="shared" ca="1" si="89"/>
        <v>46202.697500115741</v>
      </c>
      <c r="G1906" s="10" t="str">
        <f t="shared" si="90"/>
        <v>ia2-sing</v>
      </c>
    </row>
    <row r="1907" spans="1:7">
      <c r="A1907" s="16" t="str">
        <f t="shared" si="88"/>
        <v>野蠻</v>
      </c>
      <c r="B1907" s="16"/>
      <c r="C1907" s="17"/>
      <c r="D1907" s="16" t="str">
        <f xml:space="preserve"> _xlfn.CONCAT(ChhoeTaigi_TaioanPehoeKichhooGi!H1905, ":", ChhoeTaigi_TaioanPehoeKichhooGi!J1905)</f>
        <v>ia2-ban5:野蠻</v>
      </c>
      <c r="E1907" s="18">
        <f t="shared" ca="1" si="89"/>
        <v>46202.697500115741</v>
      </c>
      <c r="G1907" s="10" t="str">
        <f t="shared" si="90"/>
        <v>ia2-ban5</v>
      </c>
    </row>
    <row r="1908" spans="1:7">
      <c r="A1908" s="16" t="str">
        <f t="shared" si="88"/>
        <v>夜快車</v>
      </c>
      <c r="B1908" s="16"/>
      <c r="C1908" s="17"/>
      <c r="D1908" s="16" t="str">
        <f xml:space="preserve"> _xlfn.CONCAT(ChhoeTaigi_TaioanPehoeKichhooGi!H1906, ":", ChhoeTaigi_TaioanPehoeKichhooGi!J1906)</f>
        <v>ia7-hing5-tshia:夜快車</v>
      </c>
      <c r="E1908" s="18">
        <f t="shared" ca="1" si="89"/>
        <v>46202.697500231479</v>
      </c>
      <c r="G1908" s="10" t="str">
        <f t="shared" si="90"/>
        <v>ia7-hing5-tshia</v>
      </c>
    </row>
    <row r="1909" spans="1:7">
      <c r="A1909" s="16" t="str">
        <f t="shared" si="88"/>
        <v>夜間部</v>
      </c>
      <c r="B1909" s="16"/>
      <c r="C1909" s="17"/>
      <c r="D1909" s="16" t="str">
        <f xml:space="preserve"> _xlfn.CONCAT(ChhoeTaigi_TaioanPehoeKichhooGi!H1907, ":", ChhoeTaigi_TaioanPehoeKichhooGi!J1907)</f>
        <v>ia7-hak8:夜間部</v>
      </c>
      <c r="E1909" s="18">
        <f t="shared" ca="1" si="89"/>
        <v>46202.697500115741</v>
      </c>
      <c r="G1909" s="10" t="str">
        <f t="shared" si="90"/>
        <v>ia7-hak8</v>
      </c>
    </row>
    <row r="1910" spans="1:7">
      <c r="A1910" s="16" t="str">
        <f t="shared" si="88"/>
        <v>夜景</v>
      </c>
      <c r="B1910" s="16"/>
      <c r="C1910" s="17"/>
      <c r="D1910" s="16" t="str">
        <f xml:space="preserve"> _xlfn.CONCAT(ChhoeTaigi_TaioanPehoeKichhooGi!H1908, ":", ChhoeTaigi_TaioanPehoeKichhooGi!J1908)</f>
        <v>ia7-king2:夜景</v>
      </c>
      <c r="E1910" s="18">
        <f t="shared" ca="1" si="89"/>
        <v>46202.697500115741</v>
      </c>
      <c r="G1910" s="10" t="str">
        <f t="shared" si="90"/>
        <v>ia7-king2</v>
      </c>
    </row>
    <row r="1911" spans="1:7">
      <c r="A1911" s="16" t="str">
        <f t="shared" si="88"/>
        <v>影</v>
      </c>
      <c r="B1911" s="16"/>
      <c r="C1911" s="17"/>
      <c r="D1911" s="16" t="str">
        <f xml:space="preserve"> _xlfn.CONCAT(ChhoeTaigi_TaioanPehoeKichhooGi!H1909, ":", ChhoeTaigi_TaioanPehoeKichhooGi!J1909)</f>
        <v>iann2:影</v>
      </c>
      <c r="E1911" s="18">
        <f t="shared" ca="1" si="89"/>
        <v>46202.697500115741</v>
      </c>
      <c r="G1911" s="10" t="str">
        <f t="shared" si="90"/>
        <v>iann2</v>
      </c>
    </row>
    <row r="1912" spans="1:7">
      <c r="A1912" s="16" t="str">
        <f t="shared" si="88"/>
        <v>電影</v>
      </c>
      <c r="B1912" s="16"/>
      <c r="C1912" s="17"/>
      <c r="D1912" s="16" t="str">
        <f xml:space="preserve"> _xlfn.CONCAT(ChhoeTaigi_TaioanPehoeKichhooGi!H1910, ":", ChhoeTaigi_TaioanPehoeKichhooGi!J1910)</f>
        <v>tian7-iann2:電影</v>
      </c>
      <c r="E1912" s="18">
        <f t="shared" ca="1" si="89"/>
        <v>46202.697500115741</v>
      </c>
      <c r="G1912" s="10" t="str">
        <f t="shared" si="90"/>
        <v>tian7-iann2</v>
      </c>
    </row>
    <row r="1913" spans="1:7">
      <c r="A1913" s="16" t="str">
        <f t="shared" si="88"/>
        <v>一部電影</v>
      </c>
      <c r="B1913" s="16"/>
      <c r="C1913" s="17"/>
      <c r="D1913" s="16" t="str">
        <f xml:space="preserve"> _xlfn.CONCAT(ChhoeTaigi_TaioanPehoeKichhooGi!H1911, ":", ChhoeTaigi_TaioanPehoeKichhooGi!J1911)</f>
        <v>tsit8 tshut tian7-iann2:一部電影</v>
      </c>
      <c r="E1913" s="18">
        <f t="shared" ca="1" si="89"/>
        <v>46202.697500115741</v>
      </c>
      <c r="G1913" s="10" t="str">
        <f t="shared" si="90"/>
        <v>tsit8 tshut tian7-iann2</v>
      </c>
    </row>
    <row r="1914" spans="1:7">
      <c r="A1914" s="16" t="str">
        <f t="shared" si="88"/>
        <v>真的</v>
      </c>
      <c r="B1914" s="16"/>
      <c r="C1914" s="17"/>
      <c r="D1914" s="16" t="str">
        <f xml:space="preserve"> _xlfn.CONCAT(ChhoeTaigi_TaioanPehoeKichhooGi!H1912, ":", ChhoeTaigi_TaioanPehoeKichhooGi!J1912)</f>
        <v>u7 iann2:真的</v>
      </c>
      <c r="E1914" s="18">
        <f t="shared" ca="1" si="89"/>
        <v>46202.697500115741</v>
      </c>
      <c r="G1914" s="10" t="str">
        <f t="shared" si="90"/>
        <v>u7 iann2</v>
      </c>
    </row>
    <row r="1915" spans="1:7">
      <c r="A1915" s="16" t="str">
        <f t="shared" si="88"/>
        <v>假的、沒有這回事</v>
      </c>
      <c r="B1915" s="16"/>
      <c r="C1915" s="17"/>
      <c r="D1915" s="16" t="str">
        <f xml:space="preserve"> _xlfn.CONCAT(ChhoeTaigi_TaioanPehoeKichhooGi!H1913, ":", ChhoeTaigi_TaioanPehoeKichhooGi!J1913)</f>
        <v>bo5-iann2:假的、沒有這回事</v>
      </c>
      <c r="E1915" s="18">
        <f t="shared" ca="1" si="89"/>
        <v>46202.697500231479</v>
      </c>
      <c r="G1915" s="10" t="str">
        <f t="shared" si="90"/>
        <v>bo5-iann2</v>
      </c>
    </row>
    <row r="1916" spans="1:7">
      <c r="A1916" s="16" t="str">
        <f t="shared" si="88"/>
        <v>贏</v>
      </c>
      <c r="B1916" s="16"/>
      <c r="C1916" s="17"/>
      <c r="D1916" s="16" t="str">
        <f xml:space="preserve"> _xlfn.CONCAT(ChhoeTaigi_TaioanPehoeKichhooGi!H1914, ":", ChhoeTaigi_TaioanPehoeKichhooGi!J1914)</f>
        <v>iann5:贏</v>
      </c>
      <c r="E1916" s="18">
        <f t="shared" ca="1" si="89"/>
        <v>46202.697500115741</v>
      </c>
      <c r="G1916" s="10" t="str">
        <f t="shared" si="90"/>
        <v>iann5</v>
      </c>
    </row>
    <row r="1917" spans="1:7">
      <c r="A1917" s="16" t="str">
        <f t="shared" si="88"/>
        <v>而</v>
      </c>
      <c r="B1917" s="16"/>
      <c r="C1917" s="17"/>
      <c r="D1917" s="16" t="str">
        <f xml:space="preserve"> _xlfn.CONCAT(ChhoeTaigi_TaioanPehoeKichhooGi!H1915, ":", ChhoeTaigi_TaioanPehoeKichhooGi!J1915)</f>
        <v>iah:而</v>
      </c>
      <c r="E1917" s="18">
        <f t="shared" ca="1" si="89"/>
        <v>46202.697500115741</v>
      </c>
      <c r="G1917" s="10" t="str">
        <f t="shared" si="90"/>
        <v>iah</v>
      </c>
    </row>
    <row r="1918" spans="1:7">
      <c r="A1918" s="16" t="str">
        <f t="shared" si="88"/>
        <v>椰子</v>
      </c>
      <c r="B1918" s="16"/>
      <c r="C1918" s="17"/>
      <c r="D1918" s="16" t="str">
        <f xml:space="preserve"> _xlfn.CONCAT(ChhoeTaigi_TaioanPehoeKichhooGi!H1916, ":", ChhoeTaigi_TaioanPehoeKichhooGi!J1916)</f>
        <v>iah-sih:椰子</v>
      </c>
      <c r="E1918" s="18">
        <f t="shared" ca="1" si="89"/>
        <v>46202.697500115741</v>
      </c>
      <c r="G1918" s="10" t="str">
        <f t="shared" si="90"/>
        <v>iah-sih</v>
      </c>
    </row>
    <row r="1919" spans="1:7">
      <c r="A1919" s="16" t="str">
        <f t="shared" si="88"/>
        <v>頁</v>
      </c>
      <c r="B1919" s="16"/>
      <c r="C1919" s="17"/>
      <c r="D1919" s="16" t="str">
        <f xml:space="preserve"> _xlfn.CONCAT(ChhoeTaigi_TaioanPehoeKichhooGi!H1917, ":", ChhoeTaigi_TaioanPehoeKichhooGi!J1917)</f>
        <v>iah8:頁</v>
      </c>
      <c r="E1919" s="18">
        <f t="shared" ca="1" si="89"/>
        <v>46202.697500115741</v>
      </c>
      <c r="G1919" s="10" t="str">
        <f t="shared" si="90"/>
        <v>iah8</v>
      </c>
    </row>
    <row r="1920" spans="1:7">
      <c r="A1920" s="16" t="str">
        <f t="shared" si="88"/>
        <v>鹽</v>
      </c>
      <c r="B1920" s="16"/>
      <c r="C1920" s="17"/>
      <c r="D1920" s="16" t="str">
        <f xml:space="preserve"> _xlfn.CONCAT(ChhoeTaigi_TaioanPehoeKichhooGi!H1918, ":", ChhoeTaigi_TaioanPehoeKichhooGi!J1918)</f>
        <v>iam5:鹽</v>
      </c>
      <c r="E1920" s="18">
        <f t="shared" ca="1" si="89"/>
        <v>46202.697500115741</v>
      </c>
      <c r="G1920" s="10" t="str">
        <f t="shared" si="90"/>
        <v>iam5</v>
      </c>
    </row>
    <row r="1921" spans="1:7">
      <c r="A1921" s="16" t="str">
        <f t="shared" si="88"/>
        <v>鹽水</v>
      </c>
      <c r="B1921" s="16"/>
      <c r="C1921" s="17"/>
      <c r="D1921" s="16" t="str">
        <f xml:space="preserve"> _xlfn.CONCAT(ChhoeTaigi_TaioanPehoeKichhooGi!H1919, ":", ChhoeTaigi_TaioanPehoeKichhooGi!J1919)</f>
        <v>iam5 tsui2:鹽水</v>
      </c>
      <c r="E1921" s="18">
        <f t="shared" ca="1" si="89"/>
        <v>46202.697500115741</v>
      </c>
      <c r="G1921" s="10" t="str">
        <f t="shared" si="90"/>
        <v>iam5 tsui2</v>
      </c>
    </row>
    <row r="1922" spans="1:7">
      <c r="A1922" s="16" t="str">
        <f t="shared" si="88"/>
        <v>閹、去⋯⋯的勢</v>
      </c>
      <c r="B1922" s="16"/>
      <c r="C1922" s="17"/>
      <c r="D1922" s="16" t="str">
        <f xml:space="preserve"> _xlfn.CONCAT(ChhoeTaigi_TaioanPehoeKichhooGi!H1920, ":", ChhoeTaigi_TaioanPehoeKichhooGi!J1920)</f>
        <v>iam:閹、去⋯⋯的勢</v>
      </c>
      <c r="E1922" s="18">
        <f t="shared" ca="1" si="89"/>
        <v>46202.697500115741</v>
      </c>
      <c r="G1922" s="10" t="str">
        <f t="shared" si="90"/>
        <v>iam</v>
      </c>
    </row>
    <row r="1923" spans="1:7">
      <c r="A1923" s="16" t="str">
        <f t="shared" si="88"/>
        <v>閹雞</v>
      </c>
      <c r="B1923" s="16"/>
      <c r="C1923" s="17"/>
      <c r="D1923" s="16" t="str">
        <f xml:space="preserve"> _xlfn.CONCAT(ChhoeTaigi_TaioanPehoeKichhooGi!H1921, ":", ChhoeTaigi_TaioanPehoeKichhooGi!J1921)</f>
        <v>iam-ke:閹雞</v>
      </c>
      <c r="E1923" s="18">
        <f t="shared" ca="1" si="89"/>
        <v>46202.697500115741</v>
      </c>
      <c r="G1923" s="10" t="str">
        <f t="shared" si="90"/>
        <v>iam-ke</v>
      </c>
    </row>
    <row r="1924" spans="1:7">
      <c r="A1924" s="16" t="str">
        <f t="shared" si="88"/>
        <v>厭世</v>
      </c>
      <c r="B1924" s="16"/>
      <c r="C1924" s="17"/>
      <c r="D1924" s="16" t="str">
        <f xml:space="preserve"> _xlfn.CONCAT(ChhoeTaigi_TaioanPehoeKichhooGi!H1922, ":", ChhoeTaigi_TaioanPehoeKichhooGi!J1922)</f>
        <v>iam3-se3:厭世</v>
      </c>
      <c r="E1924" s="18">
        <f t="shared" ca="1" si="89"/>
        <v>46202.697500115741</v>
      </c>
      <c r="G1924" s="10" t="str">
        <f t="shared" si="90"/>
        <v>iam3-se3</v>
      </c>
    </row>
    <row r="1925" spans="1:7">
      <c r="A1925" s="16" t="str">
        <f t="shared" si="88"/>
        <v>炎、然熾</v>
      </c>
      <c r="B1925" s="16"/>
      <c r="C1925" s="17"/>
      <c r="D1925" s="16" t="str">
        <f xml:space="preserve"> _xlfn.CONCAT(ChhoeTaigi_TaioanPehoeKichhooGi!H1923, ":", ChhoeTaigi_TaioanPehoeKichhooGi!J1923)</f>
        <v>iam7:炎、然熾</v>
      </c>
      <c r="E1925" s="18">
        <f t="shared" ca="1" si="89"/>
        <v>46202.697500115741</v>
      </c>
      <c r="G1925" s="10" t="str">
        <f t="shared" si="90"/>
        <v>iam7</v>
      </c>
    </row>
    <row r="1926" spans="1:7">
      <c r="A1926" s="16" t="str">
        <f t="shared" si="88"/>
        <v>炎日</v>
      </c>
      <c r="B1926" s="16"/>
      <c r="C1926" s="17"/>
      <c r="D1926" s="16" t="str">
        <f xml:space="preserve"> _xlfn.CONCAT(ChhoeTaigi_TaioanPehoeKichhooGi!H1924, ":", ChhoeTaigi_TaioanPehoeKichhooGi!J1924)</f>
        <v>iam7-jit8:炎日</v>
      </c>
      <c r="E1926" s="18">
        <f t="shared" ca="1" si="89"/>
        <v>46202.697500115741</v>
      </c>
      <c r="G1926" s="10" t="str">
        <f t="shared" si="90"/>
        <v>iam7-jit8</v>
      </c>
    </row>
    <row r="1927" spans="1:7">
      <c r="A1927" s="16" t="str">
        <f t="shared" si="88"/>
        <v>炎火、燃熾</v>
      </c>
      <c r="B1927" s="16"/>
      <c r="C1927" s="17"/>
      <c r="D1927" s="16" t="str">
        <f xml:space="preserve"> _xlfn.CONCAT(ChhoeTaigi_TaioanPehoeKichhooGi!H1925, ":", ChhoeTaigi_TaioanPehoeKichhooGi!J1925)</f>
        <v>iam7-hue2:炎火、燃熾</v>
      </c>
      <c r="E1927" s="18">
        <f t="shared" ca="1" si="89"/>
        <v>46202.697500115741</v>
      </c>
      <c r="G1927" s="10" t="str">
        <f t="shared" si="90"/>
        <v>iam7-hue2</v>
      </c>
    </row>
    <row r="1928" spans="1:7">
      <c r="A1928" s="16" t="str">
        <f t="shared" si="88"/>
        <v>發炎</v>
      </c>
      <c r="B1928" s="16"/>
      <c r="C1928" s="17"/>
      <c r="D1928" s="16" t="str">
        <f xml:space="preserve"> _xlfn.CONCAT(ChhoeTaigi_TaioanPehoeKichhooGi!H1926, ":", ChhoeTaigi_TaioanPehoeKichhooGi!J1926)</f>
        <v>huat-iam7:發炎</v>
      </c>
      <c r="E1928" s="18">
        <f t="shared" ca="1" si="89"/>
        <v>46202.697500231479</v>
      </c>
      <c r="G1928" s="10" t="str">
        <f t="shared" si="90"/>
        <v>huat-iam7</v>
      </c>
    </row>
    <row r="1929" spans="1:7">
      <c r="A1929" s="16" t="str">
        <f t="shared" si="88"/>
        <v>腦膜炎</v>
      </c>
      <c r="B1929" s="16"/>
      <c r="C1929" s="17"/>
      <c r="D1929" s="16" t="str">
        <f xml:space="preserve"> _xlfn.CONCAT(ChhoeTaigi_TaioanPehoeKichhooGi!H1927, ":", ChhoeTaigi_TaioanPehoeKichhooGi!J1927)</f>
        <v>nau2-moh8-iam7:腦膜炎</v>
      </c>
      <c r="E1929" s="18">
        <f t="shared" ca="1" si="89"/>
        <v>46202.697500115741</v>
      </c>
      <c r="G1929" s="10" t="str">
        <f t="shared" si="90"/>
        <v>nau2-moh8-iam7</v>
      </c>
    </row>
    <row r="1930" spans="1:7">
      <c r="A1930" s="16" t="str">
        <f t="shared" si="88"/>
        <v>艷福</v>
      </c>
      <c r="B1930" s="16"/>
      <c r="C1930" s="17"/>
      <c r="D1930" s="16" t="str">
        <f xml:space="preserve"> _xlfn.CONCAT(ChhoeTaigi_TaioanPehoeKichhooGi!H1928, ":", ChhoeTaigi_TaioanPehoeKichhooGi!J1928)</f>
        <v>iam7-hok:艷福</v>
      </c>
      <c r="E1930" s="18">
        <f t="shared" ca="1" si="89"/>
        <v>46202.697500115741</v>
      </c>
      <c r="G1930" s="10" t="str">
        <f t="shared" si="90"/>
        <v>iam7-hok</v>
      </c>
    </row>
    <row r="1931" spans="1:7">
      <c r="A1931" s="16" t="str">
        <f t="shared" si="88"/>
        <v>鹽酸</v>
      </c>
      <c r="B1931" s="16"/>
      <c r="C1931" s="17"/>
      <c r="D1931" s="16" t="str">
        <f xml:space="preserve"> _xlfn.CONCAT(ChhoeTaigi_TaioanPehoeKichhooGi!H1929, ":", ChhoeTaigi_TaioanPehoeKichhooGi!J1929)</f>
        <v>iam5-sng:鹽酸</v>
      </c>
      <c r="E1931" s="18">
        <f t="shared" ca="1" si="89"/>
        <v>46202.697500115741</v>
      </c>
      <c r="G1931" s="10" t="str">
        <f t="shared" si="90"/>
        <v>iam5-sng</v>
      </c>
    </row>
    <row r="1932" spans="1:7">
      <c r="A1932" s="16" t="str">
        <f t="shared" si="88"/>
        <v>宴會</v>
      </c>
      <c r="B1932" s="16"/>
      <c r="C1932" s="17"/>
      <c r="D1932" s="16" t="str">
        <f xml:space="preserve"> _xlfn.CONCAT(ChhoeTaigi_TaioanPehoeKichhooGi!H1930, ":", ChhoeTaigi_TaioanPehoeKichhooGi!J1930)</f>
        <v>ian3-hue7:宴會</v>
      </c>
      <c r="E1932" s="18">
        <f t="shared" ca="1" si="89"/>
        <v>46202.697500115741</v>
      </c>
      <c r="G1932" s="10" t="str">
        <f t="shared" si="90"/>
        <v>ian3-hue7</v>
      </c>
    </row>
    <row r="1933" spans="1:7">
      <c r="A1933" s="16" t="str">
        <f t="shared" si="88"/>
        <v>演講、演說</v>
      </c>
      <c r="B1933" s="16"/>
      <c r="C1933" s="17"/>
      <c r="D1933" s="16" t="str">
        <f xml:space="preserve"> _xlfn.CONCAT(ChhoeTaigi_TaioanPehoeKichhooGi!H1931, ":", ChhoeTaigi_TaioanPehoeKichhooGi!J1931)</f>
        <v>ian2-kang2:演講、演說</v>
      </c>
      <c r="E1933" s="18">
        <f t="shared" ca="1" si="89"/>
        <v>46202.697500115741</v>
      </c>
      <c r="G1933" s="10" t="str">
        <f t="shared" si="90"/>
        <v>ian2-kang2</v>
      </c>
    </row>
    <row r="1934" spans="1:7">
      <c r="A1934" s="16" t="str">
        <f t="shared" ref="A1934:A1997" si="91" xml:space="preserve"> MID(D1934, SEARCH(":", D1934)+1, LEN(D1934) - SEARCH(":", D1934))</f>
        <v>演奏</v>
      </c>
      <c r="B1934" s="16"/>
      <c r="C1934" s="17"/>
      <c r="D1934" s="16" t="str">
        <f xml:space="preserve"> _xlfn.CONCAT(ChhoeTaigi_TaioanPehoeKichhooGi!H1932, ":", ChhoeTaigi_TaioanPehoeKichhooGi!J1932)</f>
        <v>ian2-tsau3:演奏</v>
      </c>
      <c r="E1934" s="18">
        <f t="shared" ref="E1934:E1997" ca="1" si="92" xml:space="preserve"> NOW()</f>
        <v>46202.697500115741</v>
      </c>
      <c r="G1934" s="10" t="str">
        <f t="shared" ref="G1934:G1997" si="93" xml:space="preserve"> MID(D1934, 1, SEARCH(":", D1934) -1)</f>
        <v>ian2-tsau3</v>
      </c>
    </row>
    <row r="1935" spans="1:7">
      <c r="A1935" s="16" t="str">
        <f t="shared" si="91"/>
        <v>演奏會</v>
      </c>
      <c r="B1935" s="16"/>
      <c r="C1935" s="17"/>
      <c r="D1935" s="16" t="str">
        <f xml:space="preserve"> _xlfn.CONCAT(ChhoeTaigi_TaioanPehoeKichhooGi!H1933, ":", ChhoeTaigi_TaioanPehoeKichhooGi!J1933)</f>
        <v>ian2-tsau3-hue7:演奏會</v>
      </c>
      <c r="E1935" s="18">
        <f t="shared" ca="1" si="92"/>
        <v>46202.697500115741</v>
      </c>
      <c r="G1935" s="10" t="str">
        <f t="shared" si="93"/>
        <v>ian2-tsau3-hue7</v>
      </c>
    </row>
    <row r="1936" spans="1:7">
      <c r="A1936" s="16" t="str">
        <f t="shared" si="91"/>
        <v>煙</v>
      </c>
      <c r="B1936" s="16"/>
      <c r="C1936" s="17"/>
      <c r="D1936" s="16" t="str">
        <f xml:space="preserve"> _xlfn.CONCAT(ChhoeTaigi_TaioanPehoeKichhooGi!H1934, ":", ChhoeTaigi_TaioanPehoeKichhooGi!J1934)</f>
        <v>ian:煙</v>
      </c>
      <c r="E1936" s="18">
        <f t="shared" ca="1" si="92"/>
        <v>46202.697500231479</v>
      </c>
      <c r="G1936" s="10" t="str">
        <f t="shared" si="93"/>
        <v>ian</v>
      </c>
    </row>
    <row r="1937" spans="1:7">
      <c r="A1937" s="16" t="str">
        <f t="shared" si="91"/>
        <v>煙囪</v>
      </c>
      <c r="B1937" s="16"/>
      <c r="C1937" s="17"/>
      <c r="D1937" s="16" t="str">
        <f xml:space="preserve"> _xlfn.CONCAT(ChhoeTaigi_TaioanPehoeKichhooGi!H1935, ":", ChhoeTaigi_TaioanPehoeKichhooGi!J1935)</f>
        <v>ian-tang5:煙囪</v>
      </c>
      <c r="E1937" s="18">
        <f t="shared" ca="1" si="92"/>
        <v>46202.697500115741</v>
      </c>
      <c r="G1937" s="10" t="str">
        <f t="shared" si="93"/>
        <v>ian-tang5</v>
      </c>
    </row>
    <row r="1938" spans="1:7">
      <c r="A1938" s="16" t="str">
        <f t="shared" si="91"/>
        <v>煙火</v>
      </c>
      <c r="B1938" s="16"/>
      <c r="C1938" s="17"/>
      <c r="D1938" s="16" t="str">
        <f xml:space="preserve"> _xlfn.CONCAT(ChhoeTaigi_TaioanPehoeKichhooGi!H1936, ":", ChhoeTaigi_TaioanPehoeKichhooGi!J1936)</f>
        <v>ian-hue2:煙火</v>
      </c>
      <c r="E1938" s="18">
        <f t="shared" ca="1" si="92"/>
        <v>46202.697500115741</v>
      </c>
      <c r="G1938" s="10" t="str">
        <f t="shared" si="93"/>
        <v>ian-hue2</v>
      </c>
    </row>
    <row r="1939" spans="1:7">
      <c r="A1939" s="16" t="str">
        <f t="shared" si="91"/>
        <v>放烟火</v>
      </c>
      <c r="B1939" s="16"/>
      <c r="C1939" s="17"/>
      <c r="D1939" s="16" t="str">
        <f xml:space="preserve"> _xlfn.CONCAT(ChhoeTaigi_TaioanPehoeKichhooGi!H1937, ":", ChhoeTaigi_TaioanPehoeKichhooGi!J1937)</f>
        <v>pang3 ian-hue2:放烟火</v>
      </c>
      <c r="E1939" s="18">
        <f t="shared" ca="1" si="92"/>
        <v>46202.697500115741</v>
      </c>
      <c r="G1939" s="10" t="str">
        <f t="shared" si="93"/>
        <v>pang3 ian-hue2</v>
      </c>
    </row>
    <row r="1940" spans="1:7">
      <c r="A1940" s="16" t="str">
        <f t="shared" si="91"/>
        <v>香腸、臘腸</v>
      </c>
      <c r="B1940" s="16"/>
      <c r="C1940" s="17"/>
      <c r="D1940" s="16" t="str">
        <f xml:space="preserve"> _xlfn.CONCAT(ChhoeTaigi_TaioanPehoeKichhooGi!H1938, ":", ChhoeTaigi_TaioanPehoeKichhooGi!J1938)</f>
        <v>ian-tshiang5:香腸、臘腸</v>
      </c>
      <c r="E1940" s="18">
        <f t="shared" ca="1" si="92"/>
        <v>46202.697500115741</v>
      </c>
      <c r="G1940" s="10" t="str">
        <f t="shared" si="93"/>
        <v>ian-tshiang5</v>
      </c>
    </row>
    <row r="1941" spans="1:7">
      <c r="A1941" s="16" t="str">
        <f t="shared" si="91"/>
        <v>煙肉</v>
      </c>
      <c r="B1941" s="16"/>
      <c r="C1941" s="17"/>
      <c r="D1941" s="16" t="str">
        <f xml:space="preserve"> _xlfn.CONCAT(ChhoeTaigi_TaioanPehoeKichhooGi!H1939, ":", ChhoeTaigi_TaioanPehoeKichhooGi!J1939)</f>
        <v>ian-bah:煙肉</v>
      </c>
      <c r="E1941" s="18">
        <f t="shared" ca="1" si="92"/>
        <v>46202.697500115741</v>
      </c>
      <c r="G1941" s="10" t="str">
        <f t="shared" si="93"/>
        <v>ian-bah</v>
      </c>
    </row>
    <row r="1942" spans="1:7">
      <c r="A1942" s="16" t="str">
        <f t="shared" si="91"/>
        <v>鉛筆</v>
      </c>
      <c r="B1942" s="16"/>
      <c r="C1942" s="17"/>
      <c r="D1942" s="16" t="str">
        <f xml:space="preserve"> _xlfn.CONCAT(ChhoeTaigi_TaioanPehoeKichhooGi!H1940, ":", ChhoeTaigi_TaioanPehoeKichhooGi!J1940)</f>
        <v>ian5-pit:鉛筆</v>
      </c>
      <c r="E1942" s="18">
        <f t="shared" ca="1" si="92"/>
        <v>46202.697500115741</v>
      </c>
      <c r="G1942" s="10" t="str">
        <f t="shared" si="93"/>
        <v>ian5-pit</v>
      </c>
    </row>
    <row r="1943" spans="1:7">
      <c r="A1943" s="16" t="str">
        <f t="shared" si="91"/>
        <v>鉛線</v>
      </c>
      <c r="B1943" s="16"/>
      <c r="C1943" s="17"/>
      <c r="D1943" s="16" t="str">
        <f xml:space="preserve"> _xlfn.CONCAT(ChhoeTaigi_TaioanPehoeKichhooGi!H1941, ":", ChhoeTaigi_TaioanPehoeKichhooGi!J1941)</f>
        <v>ian5-suann3:鉛線</v>
      </c>
      <c r="E1943" s="18">
        <f t="shared" ca="1" si="92"/>
        <v>46202.697500115741</v>
      </c>
      <c r="G1943" s="10" t="str">
        <f t="shared" si="93"/>
        <v>ian5-suann3</v>
      </c>
    </row>
    <row r="1944" spans="1:7">
      <c r="A1944" s="16" t="str">
        <f t="shared" si="91"/>
        <v>鉛桶</v>
      </c>
      <c r="B1944" s="16"/>
      <c r="C1944" s="17"/>
      <c r="D1944" s="16" t="str">
        <f xml:space="preserve"> _xlfn.CONCAT(ChhoeTaigi_TaioanPehoeKichhooGi!H1942, ":", ChhoeTaigi_TaioanPehoeKichhooGi!J1942)</f>
        <v>ian5-thang2:鉛桶</v>
      </c>
      <c r="E1944" s="18">
        <f t="shared" ca="1" si="92"/>
        <v>46202.697500231479</v>
      </c>
      <c r="G1944" s="10" t="str">
        <f t="shared" si="93"/>
        <v>ian5-thang2</v>
      </c>
    </row>
    <row r="1945" spans="1:7">
      <c r="A1945" s="16" t="str">
        <f t="shared" si="91"/>
        <v>鉛板</v>
      </c>
      <c r="B1945" s="16"/>
      <c r="C1945" s="17"/>
      <c r="D1945" s="16" t="str">
        <f xml:space="preserve"> _xlfn.CONCAT(ChhoeTaigi_TaioanPehoeKichhooGi!H1943, ":", ChhoeTaigi_TaioanPehoeKichhooGi!J1943)</f>
        <v>ian5-phiann2:鉛板</v>
      </c>
      <c r="E1945" s="18">
        <f t="shared" ca="1" si="92"/>
        <v>46202.697500115741</v>
      </c>
      <c r="G1945" s="10" t="str">
        <f t="shared" si="93"/>
        <v>ian5-phiann2</v>
      </c>
    </row>
    <row r="1946" spans="1:7">
      <c r="A1946" s="16" t="str">
        <f t="shared" si="91"/>
        <v>鉛管</v>
      </c>
      <c r="B1946" s="16"/>
      <c r="C1946" s="17"/>
      <c r="D1946" s="16" t="str">
        <f xml:space="preserve"> _xlfn.CONCAT(ChhoeTaigi_TaioanPehoeKichhooGi!H1944, ":", ChhoeTaigi_TaioanPehoeKichhooGi!J1944)</f>
        <v>ian5-kong2:鉛管</v>
      </c>
      <c r="E1946" s="18">
        <f t="shared" ca="1" si="92"/>
        <v>46202.697500115741</v>
      </c>
      <c r="G1946" s="10" t="str">
        <f t="shared" si="93"/>
        <v>ian5-kong2</v>
      </c>
    </row>
    <row r="1947" spans="1:7">
      <c r="A1947" s="16" t="str">
        <f t="shared" si="91"/>
        <v>鉛毒</v>
      </c>
      <c r="B1947" s="16"/>
      <c r="C1947" s="17"/>
      <c r="D1947" s="16" t="str">
        <f xml:space="preserve"> _xlfn.CONCAT(ChhoeTaigi_TaioanPehoeKichhooGi!H1945, ":", ChhoeTaigi_TaioanPehoeKichhooGi!J1945)</f>
        <v>ian5-tok8:鉛毒</v>
      </c>
      <c r="E1947" s="18">
        <f t="shared" ca="1" si="92"/>
        <v>46202.697500115741</v>
      </c>
      <c r="G1947" s="10" t="str">
        <f t="shared" si="93"/>
        <v>ian5-tok8</v>
      </c>
    </row>
    <row r="1948" spans="1:7">
      <c r="A1948" s="16" t="str">
        <f t="shared" si="91"/>
        <v>延期</v>
      </c>
      <c r="B1948" s="16"/>
      <c r="C1948" s="17"/>
      <c r="D1948" s="16" t="str">
        <f xml:space="preserve"> _xlfn.CONCAT(ChhoeTaigi_TaioanPehoeKichhooGi!H1946, ":", ChhoeTaigi_TaioanPehoeKichhooGi!J1946)</f>
        <v>ian5-ki5:延期</v>
      </c>
      <c r="E1948" s="18">
        <f t="shared" ca="1" si="92"/>
        <v>46202.697500115741</v>
      </c>
      <c r="G1948" s="10" t="str">
        <f t="shared" si="93"/>
        <v>ian5-ki5</v>
      </c>
    </row>
    <row r="1949" spans="1:7">
      <c r="A1949" s="16" t="str">
        <f t="shared" si="91"/>
        <v>沿路</v>
      </c>
      <c r="B1949" s="16"/>
      <c r="C1949" s="17"/>
      <c r="D1949" s="16" t="str">
        <f xml:space="preserve"> _xlfn.CONCAT(ChhoeTaigi_TaioanPehoeKichhooGi!H1947, ":", ChhoeTaigi_TaioanPehoeKichhooGi!J1947)</f>
        <v>ian5-loo7:沿路</v>
      </c>
      <c r="E1949" s="18">
        <f t="shared" ca="1" si="92"/>
        <v>46202.697500115741</v>
      </c>
      <c r="G1949" s="10" t="str">
        <f t="shared" si="93"/>
        <v>ian5-loo7</v>
      </c>
    </row>
    <row r="1950" spans="1:7">
      <c r="A1950" s="16" t="str">
        <f t="shared" si="91"/>
        <v>沿海</v>
      </c>
      <c r="B1950" s="16"/>
      <c r="C1950" s="17"/>
      <c r="D1950" s="16" t="str">
        <f xml:space="preserve"> _xlfn.CONCAT(ChhoeTaigi_TaioanPehoeKichhooGi!H1948, ":", ChhoeTaigi_TaioanPehoeKichhooGi!J1948)</f>
        <v>ian5-hai2:沿海</v>
      </c>
      <c r="E1950" s="18">
        <f t="shared" ca="1" si="92"/>
        <v>46202.697500115741</v>
      </c>
      <c r="G1950" s="10" t="str">
        <f t="shared" si="93"/>
        <v>ian5-hai2</v>
      </c>
    </row>
    <row r="1951" spans="1:7">
      <c r="A1951" s="16" t="str">
        <f t="shared" si="91"/>
        <v>緣故、親戚關係</v>
      </c>
      <c r="B1951" s="16"/>
      <c r="C1951" s="17"/>
      <c r="D1951" s="16" t="str">
        <f xml:space="preserve"> _xlfn.CONCAT(ChhoeTaigi_TaioanPehoeKichhooGi!H1949, ":", ChhoeTaigi_TaioanPehoeKichhooGi!J1949)</f>
        <v>ian5-koo3:緣故、親戚關係</v>
      </c>
      <c r="E1951" s="18">
        <f t="shared" ca="1" si="92"/>
        <v>46202.697500115741</v>
      </c>
      <c r="G1951" s="10" t="str">
        <f t="shared" si="93"/>
        <v>ian5-koo3</v>
      </c>
    </row>
    <row r="1952" spans="1:7">
      <c r="A1952" s="16" t="str">
        <f t="shared" si="91"/>
        <v>背</v>
      </c>
      <c r="B1952" s="16"/>
      <c r="C1952" s="17"/>
      <c r="D1952" s="16" t="str">
        <f xml:space="preserve"> _xlfn.CONCAT(ChhoeTaigi_TaioanPehoeKichhooGi!H1950, ":", ChhoeTaigi_TaioanPehoeKichhooGi!J1950)</f>
        <v>iang7:背</v>
      </c>
      <c r="E1952" s="18">
        <f t="shared" ca="1" si="92"/>
        <v>46202.697500115741</v>
      </c>
      <c r="G1952" s="10" t="str">
        <f t="shared" si="93"/>
        <v>iang7</v>
      </c>
    </row>
    <row r="1953" spans="1:7">
      <c r="A1953" s="16" t="str">
        <f t="shared" si="91"/>
        <v>還、仍</v>
      </c>
      <c r="B1953" s="16"/>
      <c r="C1953" s="17"/>
      <c r="D1953" s="16" t="str">
        <f xml:space="preserve"> _xlfn.CONCAT(ChhoeTaigi_TaioanPehoeKichhooGi!H1951, ":", ChhoeTaigi_TaioanPehoeKichhooGi!J1951)</f>
        <v>iau2:還、仍</v>
      </c>
      <c r="E1953" s="18">
        <f t="shared" ca="1" si="92"/>
        <v>46202.697500115741</v>
      </c>
      <c r="G1953" s="10" t="str">
        <f t="shared" si="93"/>
        <v>iau2</v>
      </c>
    </row>
    <row r="1954" spans="1:7">
      <c r="A1954" s="16" t="str">
        <f t="shared" si="91"/>
        <v>要緊、重要</v>
      </c>
      <c r="B1954" s="16"/>
      <c r="C1954" s="17"/>
      <c r="D1954" s="16" t="str">
        <f xml:space="preserve"> _xlfn.CONCAT(ChhoeTaigi_TaioanPehoeKichhooGi!H1952, ":", ChhoeTaigi_TaioanPehoeKichhooGi!J1952)</f>
        <v>iau3-kin2:要緊、重要</v>
      </c>
      <c r="E1954" s="18">
        <f t="shared" ca="1" si="92"/>
        <v>46202.697500115741</v>
      </c>
      <c r="G1954" s="10" t="str">
        <f t="shared" si="93"/>
        <v>iau3-kin2</v>
      </c>
    </row>
    <row r="1955" spans="1:7">
      <c r="A1955" s="16" t="str">
        <f t="shared" si="91"/>
        <v>不要緊</v>
      </c>
      <c r="B1955" s="16"/>
      <c r="C1955" s="17"/>
      <c r="D1955" s="16" t="str">
        <f xml:space="preserve"> _xlfn.CONCAT(ChhoeTaigi_TaioanPehoeKichhooGi!H1953, ":", ChhoeTaigi_TaioanPehoeKichhooGi!J1953)</f>
        <v>bo5 iau3-kin2:不要緊</v>
      </c>
      <c r="E1955" s="18">
        <f t="shared" ca="1" si="92"/>
        <v>46202.697500115741</v>
      </c>
      <c r="G1955" s="10" t="str">
        <f t="shared" si="93"/>
        <v>bo5 iau3-kin2</v>
      </c>
    </row>
    <row r="1956" spans="1:7">
      <c r="A1956" s="16" t="str">
        <f t="shared" si="91"/>
        <v>餓、飢</v>
      </c>
      <c r="B1956" s="16"/>
      <c r="C1956" s="17"/>
      <c r="D1956" s="16" t="str">
        <f xml:space="preserve"> _xlfn.CONCAT(ChhoeTaigi_TaioanPehoeKichhooGi!H1954, ":", ChhoeTaigi_TaioanPehoeKichhooGi!J1954)</f>
        <v>iau:餓、飢</v>
      </c>
      <c r="E1956" s="18">
        <f t="shared" ca="1" si="92"/>
        <v>46202.697500115741</v>
      </c>
      <c r="G1956" s="10" t="str">
        <f t="shared" si="93"/>
        <v>iau</v>
      </c>
    </row>
    <row r="1957" spans="1:7">
      <c r="A1957" s="16" t="str">
        <f t="shared" si="91"/>
        <v>大食、食饕</v>
      </c>
      <c r="B1957" s="16"/>
      <c r="C1957" s="17"/>
      <c r="D1957" s="16" t="str">
        <f xml:space="preserve"> _xlfn.CONCAT(ChhoeTaigi_TaioanPehoeKichhooGi!H1955, ":", ChhoeTaigi_TaioanPehoeKichhooGi!J1955)</f>
        <v>iau-kui2:大食、食饕</v>
      </c>
      <c r="E1957" s="18">
        <f t="shared" ca="1" si="92"/>
        <v>46202.697500231479</v>
      </c>
      <c r="G1957" s="10" t="str">
        <f t="shared" si="93"/>
        <v>iau-kui2</v>
      </c>
    </row>
    <row r="1958" spans="1:7">
      <c r="A1958" s="16" t="str">
        <f t="shared" si="91"/>
        <v>餓死</v>
      </c>
      <c r="B1958" s="16"/>
      <c r="C1958" s="17"/>
      <c r="D1958" s="16" t="str">
        <f xml:space="preserve"> _xlfn.CONCAT(ChhoeTaigi_TaioanPehoeKichhooGi!H1956, ":", ChhoeTaigi_TaioanPehoeKichhooGi!J1956)</f>
        <v>iau-si2:餓死</v>
      </c>
      <c r="E1958" s="18">
        <f t="shared" ca="1" si="92"/>
        <v>46202.697500115741</v>
      </c>
      <c r="G1958" s="10" t="str">
        <f t="shared" si="93"/>
        <v>iau-si2</v>
      </c>
    </row>
    <row r="1959" spans="1:7">
      <c r="A1959" s="16" t="str">
        <f t="shared" si="91"/>
        <v>仍舊</v>
      </c>
      <c r="B1959" s="16"/>
      <c r="C1959" s="17"/>
      <c r="D1959" s="16" t="str">
        <f xml:space="preserve"> _xlfn.CONCAT(ChhoeTaigi_TaioanPehoeKichhooGi!H1957, ":", ChhoeTaigi_TaioanPehoeKichhooGi!J1957)</f>
        <v>iau2-ku2:仍舊</v>
      </c>
      <c r="E1959" s="18">
        <f t="shared" ca="1" si="92"/>
        <v>46202.697500115741</v>
      </c>
      <c r="G1959" s="10" t="str">
        <f t="shared" si="93"/>
        <v>iau2-ku2</v>
      </c>
    </row>
    <row r="1960" spans="1:7">
      <c r="A1960" s="16" t="str">
        <f t="shared" si="91"/>
        <v>還沒</v>
      </c>
      <c r="B1960" s="16"/>
      <c r="C1960" s="17"/>
      <c r="D1960" s="16" t="str">
        <f xml:space="preserve"> _xlfn.CONCAT(ChhoeTaigi_TaioanPehoeKichhooGi!H1958, ":", ChhoeTaigi_TaioanPehoeKichhooGi!J1958)</f>
        <v>iau2-bue7:還沒</v>
      </c>
      <c r="E1960" s="18">
        <f t="shared" ca="1" si="92"/>
        <v>46202.697500115741</v>
      </c>
      <c r="G1960" s="10" t="str">
        <f t="shared" si="93"/>
        <v>iau2-bue7</v>
      </c>
    </row>
    <row r="1961" spans="1:7">
      <c r="A1961" s="16" t="str">
        <f t="shared" si="91"/>
        <v>妖怪、魔鬼</v>
      </c>
      <c r="B1961" s="16"/>
      <c r="C1961" s="17"/>
      <c r="D1961" s="16" t="str">
        <f xml:space="preserve"> _xlfn.CONCAT(ChhoeTaigi_TaioanPehoeKichhooGi!H1959, ":", ChhoeTaigi_TaioanPehoeKichhooGi!J1959)</f>
        <v>iau-kuai3:妖怪、魔鬼</v>
      </c>
      <c r="E1961" s="18">
        <f t="shared" ca="1" si="92"/>
        <v>46202.697500115741</v>
      </c>
      <c r="G1961" s="10" t="str">
        <f t="shared" si="93"/>
        <v>iau-kuai3</v>
      </c>
    </row>
    <row r="1962" spans="1:7">
      <c r="A1962" s="16" t="str">
        <f t="shared" si="91"/>
        <v>要求</v>
      </c>
      <c r="B1962" s="16"/>
      <c r="C1962" s="17"/>
      <c r="D1962" s="16" t="str">
        <f xml:space="preserve"> _xlfn.CONCAT(ChhoeTaigi_TaioanPehoeKichhooGi!H1960, ":", ChhoeTaigi_TaioanPehoeKichhooGi!J1960)</f>
        <v>iau3-kiu5:要求</v>
      </c>
      <c r="E1962" s="18">
        <f t="shared" ca="1" si="92"/>
        <v>46202.697500115741</v>
      </c>
      <c r="G1962" s="10" t="str">
        <f t="shared" si="93"/>
        <v>iau3-kiu5</v>
      </c>
    </row>
    <row r="1963" spans="1:7">
      <c r="A1963" s="16" t="str">
        <f t="shared" si="91"/>
        <v>時代的要求</v>
      </c>
      <c r="B1963" s="16"/>
      <c r="C1963" s="17"/>
      <c r="D1963" s="16" t="str">
        <f xml:space="preserve"> _xlfn.CONCAT(ChhoeTaigi_TaioanPehoeKichhooGi!H1961, ":", ChhoeTaigi_TaioanPehoeKichhooGi!J1961)</f>
        <v>si5-tai7 e5 iau3-kiu5:時代的要求</v>
      </c>
      <c r="E1963" s="18">
        <f t="shared" ca="1" si="92"/>
        <v>46202.697500231479</v>
      </c>
      <c r="G1963" s="10" t="str">
        <f t="shared" si="93"/>
        <v>si5-tai7 e5 iau3-kiu5</v>
      </c>
    </row>
    <row r="1964" spans="1:7">
      <c r="A1964" s="16" t="str">
        <f t="shared" si="91"/>
        <v>要點</v>
      </c>
      <c r="B1964" s="16"/>
      <c r="C1964" s="17"/>
      <c r="D1964" s="16" t="str">
        <f xml:space="preserve"> _xlfn.CONCAT(ChhoeTaigi_TaioanPehoeKichhooGi!H1962, ":", ChhoeTaigi_TaioanPehoeKichhooGi!J1962)</f>
        <v>iau3-tiam2:要點</v>
      </c>
      <c r="E1964" s="18">
        <f t="shared" ca="1" si="92"/>
        <v>46202.697500115741</v>
      </c>
      <c r="G1964" s="10" t="str">
        <f t="shared" si="93"/>
        <v>iau3-tiam2</v>
      </c>
    </row>
    <row r="1965" spans="1:7">
      <c r="A1965" s="16" t="str">
        <f t="shared" si="91"/>
        <v>要素</v>
      </c>
      <c r="B1965" s="16"/>
      <c r="C1965" s="17"/>
      <c r="D1965" s="16" t="str">
        <f xml:space="preserve"> _xlfn.CONCAT(ChhoeTaigi_TaioanPehoeKichhooGi!H1963, ":", ChhoeTaigi_TaioanPehoeKichhooGi!J1963)</f>
        <v>iau3-soo3:要素</v>
      </c>
      <c r="E1965" s="18">
        <f t="shared" ca="1" si="92"/>
        <v>46202.697500115741</v>
      </c>
      <c r="G1965" s="10" t="str">
        <f t="shared" si="93"/>
        <v>iau3-soo3</v>
      </c>
    </row>
    <row r="1966" spans="1:7">
      <c r="A1966" s="16" t="str">
        <f t="shared" si="91"/>
        <v>要塞</v>
      </c>
      <c r="B1966" s="16"/>
      <c r="C1966" s="17"/>
      <c r="D1966" s="16" t="str">
        <f xml:space="preserve"> _xlfn.CONCAT(ChhoeTaigi_TaioanPehoeKichhooGi!H1964, ":", ChhoeTaigi_TaioanPehoeKichhooGi!J1964)</f>
        <v>isu3-sai3:要塞</v>
      </c>
      <c r="E1966" s="18">
        <f t="shared" ca="1" si="92"/>
        <v>46202.697500115741</v>
      </c>
      <c r="G1966" s="10" t="str">
        <f t="shared" si="93"/>
        <v>isu3-sai3</v>
      </c>
    </row>
    <row r="1967" spans="1:7">
      <c r="A1967" s="16" t="str">
        <f t="shared" si="91"/>
        <v>要塞地（帶）</v>
      </c>
      <c r="B1967" s="16"/>
      <c r="C1967" s="17"/>
      <c r="D1967" s="16" t="str">
        <f xml:space="preserve"> _xlfn.CONCAT(ChhoeTaigi_TaioanPehoeKichhooGi!H1965, ":", ChhoeTaigi_TaioanPehoeKichhooGi!J1965)</f>
        <v>iau3-sai3-te7:要塞地（帶）</v>
      </c>
      <c r="E1967" s="18">
        <f t="shared" ca="1" si="92"/>
        <v>46202.697500115741</v>
      </c>
      <c r="G1967" s="10" t="str">
        <f t="shared" si="93"/>
        <v>iau3-sai3-te7</v>
      </c>
    </row>
    <row r="1968" spans="1:7">
      <c r="A1968" s="16" t="str">
        <f t="shared" si="91"/>
        <v>要領</v>
      </c>
      <c r="B1968" s="16"/>
      <c r="C1968" s="17"/>
      <c r="D1968" s="16" t="str">
        <f xml:space="preserve"> _xlfn.CONCAT(ChhoeTaigi_TaioanPehoeKichhooGi!H1966, ":", ChhoeTaigi_TaioanPehoeKichhooGi!J1966)</f>
        <v>iau3-ling2:要領</v>
      </c>
      <c r="E1968" s="18">
        <f t="shared" ca="1" si="92"/>
        <v>46202.697500115741</v>
      </c>
      <c r="G1968" s="10" t="str">
        <f t="shared" si="93"/>
        <v>iau3-ling2</v>
      </c>
    </row>
    <row r="1969" spans="1:7">
      <c r="A1969" s="16" t="str">
        <f t="shared" si="91"/>
        <v>（講話、做事）不得要領</v>
      </c>
      <c r="B1969" s="16"/>
      <c r="C1969" s="17"/>
      <c r="D1969" s="16" t="str">
        <f xml:space="preserve"> _xlfn.CONCAT(ChhoeTaigi_TaioanPehoeKichhooGi!H1967, ":", ChhoeTaigi_TaioanPehoeKichhooGi!J1967)</f>
        <v>(kong2-ue7, tso3-tai7-tsi3) put tik iau3-ling2:（講話、做事）不得要領</v>
      </c>
      <c r="E1969" s="18">
        <f t="shared" ca="1" si="92"/>
        <v>46202.697500115741</v>
      </c>
      <c r="G1969" s="10" t="str">
        <f t="shared" si="93"/>
        <v>(kong2-ue7, tso3-tai7-tsi3) put tik iau3-ling2</v>
      </c>
    </row>
    <row r="1970" spans="1:7">
      <c r="A1970" s="16" t="str">
        <f t="shared" si="91"/>
        <v>妖術</v>
      </c>
      <c r="B1970" s="16"/>
      <c r="C1970" s="17"/>
      <c r="D1970" s="16" t="str">
        <f xml:space="preserve"> _xlfn.CONCAT(ChhoeTaigi_TaioanPehoeKichhooGi!H1968, ":", ChhoeTaigi_TaioanPehoeKichhooGi!J1968)</f>
        <v>iau-sut8:妖術</v>
      </c>
      <c r="E1970" s="18">
        <f t="shared" ca="1" si="92"/>
        <v>46202.697500115741</v>
      </c>
      <c r="G1970" s="10" t="str">
        <f t="shared" si="93"/>
        <v>iau-sut8</v>
      </c>
    </row>
    <row r="1971" spans="1:7">
      <c r="A1971" s="16" t="str">
        <f t="shared" si="91"/>
        <v>音樂</v>
      </c>
      <c r="B1971" s="16"/>
      <c r="C1971" s="17"/>
      <c r="D1971" s="16" t="str">
        <f xml:space="preserve"> _xlfn.CONCAT(ChhoeTaigi_TaioanPehoeKichhooGi!H1969, ":", ChhoeTaigi_TaioanPehoeKichhooGi!J1969)</f>
        <v>im-gak8:音樂</v>
      </c>
      <c r="E1971" s="18">
        <f t="shared" ca="1" si="92"/>
        <v>46202.697500115741</v>
      </c>
      <c r="G1971" s="10" t="str">
        <f t="shared" si="93"/>
        <v>im-gak8</v>
      </c>
    </row>
    <row r="1972" spans="1:7">
      <c r="A1972" s="16" t="str">
        <f t="shared" si="91"/>
        <v>音樂會</v>
      </c>
      <c r="B1972" s="16"/>
      <c r="C1972" s="17"/>
      <c r="D1972" s="16" t="str">
        <f xml:space="preserve"> _xlfn.CONCAT(ChhoeTaigi_TaioanPehoeKichhooGi!H1970, ":", ChhoeTaigi_TaioanPehoeKichhooGi!J1970)</f>
        <v>im-gak8-hue7:音樂會</v>
      </c>
      <c r="E1972" s="18">
        <f t="shared" ca="1" si="92"/>
        <v>46202.697500115741</v>
      </c>
      <c r="G1972" s="10" t="str">
        <f t="shared" si="93"/>
        <v>im-gak8-hue7</v>
      </c>
    </row>
    <row r="1973" spans="1:7">
      <c r="A1973" s="16" t="str">
        <f t="shared" si="91"/>
        <v>灌水、浸水</v>
      </c>
      <c r="B1973" s="16"/>
      <c r="C1973" s="17"/>
      <c r="D1973" s="16" t="str">
        <f xml:space="preserve"> _xlfn.CONCAT(ChhoeTaigi_TaioanPehoeKichhooGi!H1971, ":", ChhoeTaigi_TaioanPehoeKichhooGi!J1971)</f>
        <v>im-tsui2:灌水、浸水</v>
      </c>
      <c r="E1973" s="18">
        <f t="shared" ca="1" si="92"/>
        <v>46202.697500115741</v>
      </c>
      <c r="G1973" s="10" t="str">
        <f t="shared" si="93"/>
        <v>im-tsui2</v>
      </c>
    </row>
    <row r="1974" spans="1:7">
      <c r="A1974" s="16" t="str">
        <f t="shared" si="91"/>
        <v>陰曆、農曆</v>
      </c>
      <c r="B1974" s="16"/>
      <c r="C1974" s="17"/>
      <c r="D1974" s="16" t="str">
        <f xml:space="preserve"> _xlfn.CONCAT(ChhoeTaigi_TaioanPehoeKichhooGi!H1972, ":", ChhoeTaigi_TaioanPehoeKichhooGi!J1972)</f>
        <v>im-lik8:陰曆、農曆</v>
      </c>
      <c r="E1974" s="18">
        <f t="shared" ca="1" si="92"/>
        <v>46202.697500115741</v>
      </c>
      <c r="G1974" s="10" t="str">
        <f t="shared" si="93"/>
        <v>im-lik8</v>
      </c>
    </row>
    <row r="1975" spans="1:7">
      <c r="A1975" s="16" t="str">
        <f t="shared" si="91"/>
        <v>陰德</v>
      </c>
      <c r="B1975" s="16"/>
      <c r="C1975" s="17"/>
      <c r="D1975" s="16" t="str">
        <f xml:space="preserve"> _xlfn.CONCAT(ChhoeTaigi_TaioanPehoeKichhooGi!H1973, ":", ChhoeTaigi_TaioanPehoeKichhooGi!J1973)</f>
        <v>im-tik:陰德</v>
      </c>
      <c r="E1975" s="18">
        <f t="shared" ca="1" si="92"/>
        <v>46202.697500115741</v>
      </c>
      <c r="G1975" s="10" t="str">
        <f t="shared" si="93"/>
        <v>im-tik</v>
      </c>
    </row>
    <row r="1976" spans="1:7">
      <c r="A1976" s="16" t="str">
        <f t="shared" si="91"/>
        <v>陰天</v>
      </c>
      <c r="B1976" s="16"/>
      <c r="C1976" s="17"/>
      <c r="D1976" s="16" t="str">
        <f xml:space="preserve"> _xlfn.CONCAT(ChhoeTaigi_TaioanPehoeKichhooGi!H1974, ":", ChhoeTaigi_TaioanPehoeKichhooGi!J1974)</f>
        <v>im-thinn:陰天</v>
      </c>
      <c r="E1976" s="18">
        <f t="shared" ca="1" si="92"/>
        <v>46202.697500115741</v>
      </c>
      <c r="G1976" s="10" t="str">
        <f t="shared" si="93"/>
        <v>im-thinn</v>
      </c>
    </row>
    <row r="1977" spans="1:7">
      <c r="A1977" s="16" t="str">
        <f t="shared" si="91"/>
        <v>陰謀</v>
      </c>
      <c r="B1977" s="16"/>
      <c r="C1977" s="17"/>
      <c r="D1977" s="16" t="str">
        <f xml:space="preserve"> _xlfn.CONCAT(ChhoeTaigi_TaioanPehoeKichhooGi!H1975, ":", ChhoeTaigi_TaioanPehoeKichhooGi!J1975)</f>
        <v>im-boo5:陰謀</v>
      </c>
      <c r="E1977" s="18">
        <f t="shared" ca="1" si="92"/>
        <v>46202.697500231479</v>
      </c>
      <c r="G1977" s="10" t="str">
        <f t="shared" si="93"/>
        <v>im-boo5</v>
      </c>
    </row>
    <row r="1978" spans="1:7">
      <c r="A1978" s="16" t="str">
        <f t="shared" si="91"/>
        <v>應答、回答</v>
      </c>
      <c r="B1978" s="16"/>
      <c r="C1978" s="17"/>
      <c r="D1978" s="16" t="str">
        <f xml:space="preserve"> _xlfn.CONCAT(ChhoeTaigi_TaioanPehoeKichhooGi!H1976, ":", ChhoeTaigi_TaioanPehoeKichhooGi!J1976)</f>
        <v>in3:應答、回答</v>
      </c>
      <c r="E1978" s="18">
        <f t="shared" ca="1" si="92"/>
        <v>46202.697500115741</v>
      </c>
      <c r="G1978" s="10" t="str">
        <f t="shared" si="93"/>
        <v>in3</v>
      </c>
    </row>
    <row r="1979" spans="1:7">
      <c r="A1979" s="16" t="str">
        <f t="shared" si="91"/>
        <v>因為</v>
      </c>
      <c r="B1979" s="16"/>
      <c r="C1979" s="17"/>
      <c r="D1979" s="16" t="str">
        <f xml:space="preserve"> _xlfn.CONCAT(ChhoeTaigi_TaioanPehoeKichhooGi!H1977, ":", ChhoeTaigi_TaioanPehoeKichhooGi!J1977)</f>
        <v>in-ui7:因為</v>
      </c>
      <c r="E1979" s="18">
        <f t="shared" ca="1" si="92"/>
        <v>46202.697500115741</v>
      </c>
      <c r="G1979" s="10" t="str">
        <f t="shared" si="93"/>
        <v>in-ui7</v>
      </c>
    </row>
    <row r="1980" spans="1:7">
      <c r="A1980" s="16" t="str">
        <f t="shared" si="91"/>
        <v>關係、交誼</v>
      </c>
      <c r="B1980" s="16"/>
      <c r="C1980" s="17"/>
      <c r="D1980" s="16" t="str">
        <f xml:space="preserve"> _xlfn.CONCAT(ChhoeTaigi_TaioanPehoeKichhooGi!H1978, ":", ChhoeTaigi_TaioanPehoeKichhooGi!J1978)</f>
        <v>in-ian5:關係、交誼</v>
      </c>
      <c r="E1980" s="18">
        <f t="shared" ca="1" si="92"/>
        <v>46202.697500115741</v>
      </c>
      <c r="G1980" s="10" t="str">
        <f t="shared" si="93"/>
        <v>in-ian5</v>
      </c>
    </row>
    <row r="1981" spans="1:7">
      <c r="A1981" s="16" t="str">
        <f t="shared" si="91"/>
        <v>英寸（吋）</v>
      </c>
      <c r="B1981" s="16"/>
      <c r="C1981" s="17"/>
      <c r="D1981" s="16" t="str">
        <f xml:space="preserve"> _xlfn.CONCAT(ChhoeTaigi_TaioanPehoeKichhooGi!H1979, ":", ChhoeTaigi_TaioanPehoeKichhooGi!J1979)</f>
        <v>in3-tsih:英寸（吋）</v>
      </c>
      <c r="E1981" s="18">
        <f t="shared" ca="1" si="92"/>
        <v>46202.697500115741</v>
      </c>
      <c r="G1981" s="10" t="str">
        <f t="shared" si="93"/>
        <v>in3-tsih</v>
      </c>
    </row>
    <row r="1982" spans="1:7">
      <c r="A1982" s="16" t="str">
        <f t="shared" si="91"/>
        <v>印度</v>
      </c>
      <c r="B1982" s="16"/>
      <c r="C1982" s="17"/>
      <c r="D1982" s="16" t="str">
        <f xml:space="preserve"> _xlfn.CONCAT(ChhoeTaigi_TaioanPehoeKichhooGi!H1980, ":", ChhoeTaigi_TaioanPehoeKichhooGi!J1980)</f>
        <v>in3-too7:印度</v>
      </c>
      <c r="E1982" s="18">
        <f t="shared" ca="1" si="92"/>
        <v>46202.697500115741</v>
      </c>
      <c r="G1982" s="10" t="str">
        <f t="shared" si="93"/>
        <v>in3-too7</v>
      </c>
    </row>
    <row r="1983" spans="1:7">
      <c r="A1983" s="16" t="str">
        <f t="shared" si="91"/>
        <v>印章</v>
      </c>
      <c r="B1983" s="16"/>
      <c r="C1983" s="17"/>
      <c r="D1983" s="16" t="str">
        <f xml:space="preserve"> _xlfn.CONCAT(ChhoeTaigi_TaioanPehoeKichhooGi!H1981, ":", ChhoeTaigi_TaioanPehoeKichhooGi!J1981)</f>
        <v>in3-a2:印章</v>
      </c>
      <c r="E1983" s="18">
        <f t="shared" ca="1" si="92"/>
        <v>46202.697500231479</v>
      </c>
      <c r="G1983" s="10" t="str">
        <f t="shared" si="93"/>
        <v>in3-a2</v>
      </c>
    </row>
    <row r="1984" spans="1:7">
      <c r="A1984" s="16" t="str">
        <f t="shared" si="91"/>
        <v>蓋印</v>
      </c>
      <c r="B1984" s="16"/>
      <c r="C1984" s="17"/>
      <c r="D1984" s="16" t="str">
        <f xml:space="preserve"> _xlfn.CONCAT(ChhoeTaigi_TaioanPehoeKichhooGi!H1982, ":", ChhoeTaigi_TaioanPehoeKichhooGi!J1982)</f>
        <v>tng3 in3-a2:蓋印</v>
      </c>
      <c r="E1984" s="18">
        <f t="shared" ca="1" si="92"/>
        <v>46202.697500115741</v>
      </c>
      <c r="G1984" s="10" t="str">
        <f t="shared" si="93"/>
        <v>tng3 in3-a2</v>
      </c>
    </row>
    <row r="1985" spans="1:7">
      <c r="A1985" s="16" t="str">
        <f t="shared" si="91"/>
        <v>印花</v>
      </c>
      <c r="B1985" s="16"/>
      <c r="C1985" s="17"/>
      <c r="D1985" s="16" t="str">
        <f xml:space="preserve"> _xlfn.CONCAT(ChhoeTaigi_TaioanPehoeKichhooGi!H1983, ":", ChhoeTaigi_TaioanPehoeKichhooGi!J1983)</f>
        <v>in3-hue:印花</v>
      </c>
      <c r="E1985" s="18">
        <f t="shared" ca="1" si="92"/>
        <v>46202.697500115741</v>
      </c>
      <c r="G1985" s="10" t="str">
        <f t="shared" si="93"/>
        <v>in3-hue</v>
      </c>
    </row>
    <row r="1986" spans="1:7">
      <c r="A1986" s="16" t="str">
        <f t="shared" si="91"/>
        <v>印刷、印</v>
      </c>
      <c r="B1986" s="16"/>
      <c r="C1986" s="17"/>
      <c r="D1986" s="16" t="str">
        <f xml:space="preserve"> _xlfn.CONCAT(ChhoeTaigi_TaioanPehoeKichhooGi!H1984, ":", ChhoeTaigi_TaioanPehoeKichhooGi!J1984)</f>
        <v>in3:印刷、印</v>
      </c>
      <c r="E1986" s="18">
        <f t="shared" ca="1" si="92"/>
        <v>46202.697500115741</v>
      </c>
      <c r="G1986" s="10" t="str">
        <f t="shared" si="93"/>
        <v>in3</v>
      </c>
    </row>
    <row r="1987" spans="1:7">
      <c r="A1987" s="16" t="str">
        <f t="shared" si="91"/>
        <v>印刷機</v>
      </c>
      <c r="B1987" s="16"/>
      <c r="C1987" s="17"/>
      <c r="D1987" s="16" t="str">
        <f xml:space="preserve"> _xlfn.CONCAT(ChhoeTaigi_TaioanPehoeKichhooGi!H1985, ":", ChhoeTaigi_TaioanPehoeKichhooGi!J1985)</f>
        <v>in3-suat-ki:印刷機</v>
      </c>
      <c r="E1987" s="18">
        <f t="shared" ca="1" si="92"/>
        <v>46202.697500115741</v>
      </c>
      <c r="G1987" s="10" t="str">
        <f t="shared" si="93"/>
        <v>in3-suat-ki</v>
      </c>
    </row>
    <row r="1988" spans="1:7">
      <c r="A1988" s="16" t="str">
        <f t="shared" si="91"/>
        <v>印色</v>
      </c>
      <c r="B1988" s="16"/>
      <c r="C1988" s="17"/>
      <c r="D1988" s="16" t="str">
        <f xml:space="preserve"> _xlfn.CONCAT(ChhoeTaigi_TaioanPehoeKichhooGi!H1986, ":", ChhoeTaigi_TaioanPehoeKichhooGi!J1986)</f>
        <v>in3-sik:印色</v>
      </c>
      <c r="E1988" s="18">
        <f t="shared" ca="1" si="92"/>
        <v>46202.697500115741</v>
      </c>
      <c r="G1988" s="10" t="str">
        <f t="shared" si="93"/>
        <v>in3-sik</v>
      </c>
    </row>
    <row r="1989" spans="1:7">
      <c r="A1989" s="16" t="str">
        <f t="shared" si="91"/>
        <v>印象</v>
      </c>
      <c r="B1989" s="16"/>
      <c r="C1989" s="17"/>
      <c r="D1989" s="16" t="str">
        <f xml:space="preserve"> _xlfn.CONCAT(ChhoeTaigi_TaioanPehoeKichhooGi!H1987, ":", ChhoeTaigi_TaioanPehoeKichhooGi!J1987)</f>
        <v>in3-siong7:印象</v>
      </c>
      <c r="E1989" s="18">
        <f t="shared" ca="1" si="92"/>
        <v>46202.697500231479</v>
      </c>
      <c r="G1989" s="10" t="str">
        <f t="shared" si="93"/>
        <v>in3-siong7</v>
      </c>
    </row>
    <row r="1990" spans="1:7">
      <c r="A1990" s="16" t="str">
        <f t="shared" si="91"/>
        <v>引導</v>
      </c>
      <c r="B1990" s="16"/>
      <c r="C1990" s="17"/>
      <c r="D1990" s="16" t="str">
        <f xml:space="preserve"> _xlfn.CONCAT(ChhoeTaigi_TaioanPehoeKichhooGi!H1988, ":", ChhoeTaigi_TaioanPehoeKichhooGi!J1988)</f>
        <v>in2-tshua7:引導</v>
      </c>
      <c r="E1990" s="18">
        <f t="shared" ca="1" si="92"/>
        <v>46202.697500115741</v>
      </c>
      <c r="G1990" s="10" t="str">
        <f t="shared" si="93"/>
        <v>in2-tshua7</v>
      </c>
    </row>
    <row r="1991" spans="1:7">
      <c r="A1991" s="16" t="str">
        <f t="shared" si="91"/>
        <v>引火</v>
      </c>
      <c r="B1991" s="16"/>
      <c r="C1991" s="17"/>
      <c r="D1991" s="16" t="str">
        <f xml:space="preserve"> _xlfn.CONCAT(ChhoeTaigi_TaioanPehoeKichhooGi!H1989, ":", ChhoeTaigi_TaioanPehoeKichhooGi!J1989)</f>
        <v>in2-hue2:引火</v>
      </c>
      <c r="E1991" s="18">
        <f t="shared" ca="1" si="92"/>
        <v>46202.697500115741</v>
      </c>
      <c r="G1991" s="10" t="str">
        <f t="shared" si="93"/>
        <v>in2-hue2</v>
      </c>
    </row>
    <row r="1992" spans="1:7">
      <c r="A1992" s="16" t="str">
        <f t="shared" si="91"/>
        <v>引力</v>
      </c>
      <c r="B1992" s="16"/>
      <c r="C1992" s="17"/>
      <c r="D1992" s="16" t="str">
        <f xml:space="preserve"> _xlfn.CONCAT(ChhoeTaigi_TaioanPehoeKichhooGi!H1990, ":", ChhoeTaigi_TaioanPehoeKichhooGi!J1990)</f>
        <v>in2-lik8:引力</v>
      </c>
      <c r="E1992" s="18">
        <f t="shared" ca="1" si="92"/>
        <v>46202.697500115741</v>
      </c>
      <c r="G1992" s="10" t="str">
        <f t="shared" si="93"/>
        <v>in2-lik8</v>
      </c>
    </row>
    <row r="1993" spans="1:7">
      <c r="A1993" s="16" t="str">
        <f t="shared" si="91"/>
        <v>引退、退休</v>
      </c>
      <c r="B1993" s="16"/>
      <c r="C1993" s="17"/>
      <c r="D1993" s="16" t="str">
        <f xml:space="preserve"> _xlfn.CONCAT(ChhoeTaigi_TaioanPehoeKichhooGi!H1991, ":", ChhoeTaigi_TaioanPehoeKichhooGi!J1991)</f>
        <v>in2-the3:引退、退休</v>
      </c>
      <c r="E1993" s="18">
        <f t="shared" ca="1" si="92"/>
        <v>46202.697500115741</v>
      </c>
      <c r="G1993" s="10" t="str">
        <f t="shared" si="93"/>
        <v>in2-the3</v>
      </c>
    </row>
    <row r="1994" spans="1:7">
      <c r="A1994" s="16" t="str">
        <f t="shared" si="91"/>
        <v>引用</v>
      </c>
      <c r="B1994" s="16"/>
      <c r="C1994" s="17"/>
      <c r="D1994" s="16" t="str">
        <f xml:space="preserve"> _xlfn.CONCAT(ChhoeTaigi_TaioanPehoeKichhooGi!H1992, ":", ChhoeTaigi_TaioanPehoeKichhooGi!J1992)</f>
        <v>in2-iong7:引用</v>
      </c>
      <c r="E1994" s="18">
        <f t="shared" ca="1" si="92"/>
        <v>46202.697500115741</v>
      </c>
      <c r="G1994" s="10" t="str">
        <f t="shared" si="93"/>
        <v>in2-iong7</v>
      </c>
    </row>
    <row r="1995" spans="1:7">
      <c r="A1995" s="16" t="str">
        <f t="shared" si="91"/>
        <v>搖</v>
      </c>
      <c r="B1995" s="16"/>
      <c r="C1995" s="17"/>
      <c r="D1995" s="16" t="str">
        <f xml:space="preserve"> _xlfn.CONCAT(ChhoeTaigi_TaioanPehoeKichhooGi!H1993, ":", ChhoeTaigi_TaioanPehoeKichhooGi!J1993)</f>
        <v>io5:搖</v>
      </c>
      <c r="E1995" s="18">
        <f t="shared" ca="1" si="92"/>
        <v>46202.697500231479</v>
      </c>
      <c r="G1995" s="10" t="str">
        <f t="shared" si="93"/>
        <v>io5</v>
      </c>
    </row>
    <row r="1996" spans="1:7">
      <c r="A1996" s="16" t="str">
        <f t="shared" si="91"/>
        <v>搖鐘</v>
      </c>
      <c r="B1996" s="16"/>
      <c r="C1996" s="17"/>
      <c r="D1996" s="16" t="str">
        <f xml:space="preserve"> _xlfn.CONCAT(ChhoeTaigi_TaioanPehoeKichhooGi!H1994, ":", ChhoeTaigi_TaioanPehoeKichhooGi!J1994)</f>
        <v>io5-tsing:搖鐘</v>
      </c>
      <c r="E1996" s="18">
        <f t="shared" ca="1" si="92"/>
        <v>46202.697500115741</v>
      </c>
      <c r="G1996" s="10" t="str">
        <f t="shared" si="93"/>
        <v>io5-tsing</v>
      </c>
    </row>
    <row r="1997" spans="1:7">
      <c r="A1997" s="16" t="str">
        <f t="shared" si="91"/>
        <v>搖籃</v>
      </c>
      <c r="B1997" s="16"/>
      <c r="C1997" s="17"/>
      <c r="D1997" s="16" t="str">
        <f xml:space="preserve"> _xlfn.CONCAT(ChhoeTaigi_TaioanPehoeKichhooGi!H1995, ":", ChhoeTaigi_TaioanPehoeKichhooGi!J1995)</f>
        <v>io5-na5:搖籃</v>
      </c>
      <c r="E1997" s="18">
        <f t="shared" ca="1" si="92"/>
        <v>46202.697500115741</v>
      </c>
      <c r="G1997" s="10" t="str">
        <f t="shared" si="93"/>
        <v>io5-na5</v>
      </c>
    </row>
    <row r="1998" spans="1:7">
      <c r="A1998" s="16" t="str">
        <f t="shared" ref="A1998:A2061" si="94" xml:space="preserve"> MID(D1998, SEARCH(":", D1998)+1, LEN(D1998) - SEARCH(":", D1998))</f>
        <v>撫愛</v>
      </c>
      <c r="B1998" s="16"/>
      <c r="C1998" s="17"/>
      <c r="D1998" s="16" t="str">
        <f xml:space="preserve"> _xlfn.CONCAT(ChhoeTaigi_TaioanPehoeKichhooGi!H1996, ":", ChhoeTaigi_TaioanPehoeKichhooGi!J1996)</f>
        <v>io:撫愛</v>
      </c>
      <c r="E1998" s="18">
        <f t="shared" ref="E1998:E2061" ca="1" si="95" xml:space="preserve"> NOW()</f>
        <v>46202.697500115741</v>
      </c>
      <c r="G1998" s="10" t="str">
        <f t="shared" ref="G1998:G2061" si="96" xml:space="preserve"> MID(D1998, 1, SEARCH(":", D1998) -1)</f>
        <v>io</v>
      </c>
    </row>
    <row r="1999" spans="1:7">
      <c r="A1999" s="16" t="str">
        <f t="shared" si="94"/>
        <v>用杓子汲取</v>
      </c>
      <c r="B1999" s="16"/>
      <c r="C1999" s="17"/>
      <c r="D1999" s="16" t="str">
        <f xml:space="preserve"> _xlfn.CONCAT(ChhoeTaigi_TaioanPehoeKichhooGi!H1997, ":", ChhoeTaigi_TaioanPehoeKichhooGi!J1997)</f>
        <v>io2:用杓子汲取</v>
      </c>
      <c r="E1999" s="18">
        <f t="shared" ca="1" si="95"/>
        <v>46202.697500115741</v>
      </c>
      <c r="G1999" s="10" t="str">
        <f t="shared" si="96"/>
        <v>io2</v>
      </c>
    </row>
    <row r="2000" spans="1:7">
      <c r="A2000" s="16" t="str">
        <f t="shared" si="94"/>
        <v>脊椎骨</v>
      </c>
      <c r="B2000" s="16"/>
      <c r="C2000" s="17"/>
      <c r="D2000" s="16" t="str">
        <f xml:space="preserve"> _xlfn.CONCAT(ChhoeTaigi_TaioanPehoeKichhooGi!H1998, ":", ChhoeTaigi_TaioanPehoeKichhooGi!J1998)</f>
        <v>io-tsiah-kut:脊椎骨</v>
      </c>
      <c r="E2000" s="18">
        <f t="shared" ca="1" si="95"/>
        <v>46202.697500115741</v>
      </c>
      <c r="G2000" s="10" t="str">
        <f t="shared" si="96"/>
        <v>io-tsiah-kut</v>
      </c>
    </row>
    <row r="2001" spans="1:7">
      <c r="A2001" s="16" t="str">
        <f t="shared" si="94"/>
        <v>脊椎骨很痠</v>
      </c>
      <c r="B2001" s="16"/>
      <c r="C2001" s="17"/>
      <c r="D2001" s="16" t="str">
        <f xml:space="preserve"> _xlfn.CONCAT(ChhoeTaigi_TaioanPehoeKichhooGi!H1999, ":", ChhoeTaigi_TaioanPehoeKichhooGi!J1999)</f>
        <v>io-tsiah kut tsin sng:脊椎骨很痠</v>
      </c>
      <c r="E2001" s="18">
        <f t="shared" ca="1" si="95"/>
        <v>46202.697500115741</v>
      </c>
      <c r="G2001" s="10" t="str">
        <f t="shared" si="96"/>
        <v>io-tsiah kut tsin sng</v>
      </c>
    </row>
    <row r="2002" spans="1:7">
      <c r="A2002" s="16" t="str">
        <f t="shared" si="94"/>
        <v>猜</v>
      </c>
      <c r="B2002" s="16"/>
      <c r="C2002" s="17"/>
      <c r="D2002" s="16" t="str">
        <f xml:space="preserve"> _xlfn.CONCAT(ChhoeTaigi_TaioanPehoeKichhooGi!H2000, ":", ChhoeTaigi_TaioanPehoeKichhooGi!J2000)</f>
        <v>ioh:猜</v>
      </c>
      <c r="E2002" s="18">
        <f t="shared" ca="1" si="95"/>
        <v>46202.697500231479</v>
      </c>
      <c r="G2002" s="10" t="str">
        <f t="shared" si="96"/>
        <v>ioh</v>
      </c>
    </row>
    <row r="2003" spans="1:7">
      <c r="A2003" s="16" t="str">
        <f t="shared" si="94"/>
        <v>給你猜</v>
      </c>
      <c r="B2003" s="16"/>
      <c r="C2003" s="17"/>
      <c r="D2003" s="16" t="str">
        <f xml:space="preserve"> _xlfn.CONCAT(ChhoeTaigi_TaioanPehoeKichhooGi!H2001, ":", ChhoeTaigi_TaioanPehoeKichhooGi!J2001)</f>
        <v>hoo7 li2 ioh:給你猜</v>
      </c>
      <c r="E2003" s="18">
        <f t="shared" ca="1" si="95"/>
        <v>46202.697500115741</v>
      </c>
      <c r="G2003" s="10" t="str">
        <f t="shared" si="96"/>
        <v>hoo7 li2 ioh</v>
      </c>
    </row>
    <row r="2004" spans="1:7">
      <c r="A2004" s="16" t="str">
        <f t="shared" si="94"/>
        <v>藥</v>
      </c>
      <c r="B2004" s="16"/>
      <c r="C2004" s="17"/>
      <c r="D2004" s="16" t="str">
        <f xml:space="preserve"> _xlfn.CONCAT(ChhoeTaigi_TaioanPehoeKichhooGi!H2002, ":", ChhoeTaigi_TaioanPehoeKichhooGi!J2002)</f>
        <v>ioh8-a2:藥</v>
      </c>
      <c r="E2004" s="18">
        <f t="shared" ca="1" si="95"/>
        <v>46202.697500115741</v>
      </c>
      <c r="G2004" s="10" t="str">
        <f t="shared" si="96"/>
        <v>ioh8-a2</v>
      </c>
    </row>
    <row r="2005" spans="1:7">
      <c r="A2005" s="16" t="str">
        <f t="shared" si="94"/>
        <v>一瓶藥</v>
      </c>
      <c r="B2005" s="16"/>
      <c r="C2005" s="17"/>
      <c r="D2005" s="16" t="str">
        <f xml:space="preserve"> _xlfn.CONCAT(ChhoeTaigi_TaioanPehoeKichhooGi!H2003, ":", ChhoeTaigi_TaioanPehoeKichhooGi!J2003)</f>
        <v>tsit8 kuan3 ioh8-a2:一瓶藥</v>
      </c>
      <c r="E2005" s="18">
        <f t="shared" ca="1" si="95"/>
        <v>46202.697500115741</v>
      </c>
      <c r="G2005" s="10" t="str">
        <f t="shared" si="96"/>
        <v>tsit8 kuan3 ioh8-a2</v>
      </c>
    </row>
    <row r="2006" spans="1:7">
      <c r="A2006" s="16" t="str">
        <f t="shared" si="94"/>
        <v>藥水</v>
      </c>
      <c r="B2006" s="16"/>
      <c r="C2006" s="17"/>
      <c r="D2006" s="16" t="str">
        <f xml:space="preserve"> _xlfn.CONCAT(ChhoeTaigi_TaioanPehoeKichhooGi!H2004, ":", ChhoeTaigi_TaioanPehoeKichhooGi!J2004)</f>
        <v>ioh8-tsui2:藥水</v>
      </c>
      <c r="E2006" s="18">
        <f t="shared" ca="1" si="95"/>
        <v>46202.697500115741</v>
      </c>
      <c r="G2006" s="10" t="str">
        <f t="shared" si="96"/>
        <v>ioh8-tsui2</v>
      </c>
    </row>
    <row r="2007" spans="1:7">
      <c r="A2007" s="16" t="str">
        <f t="shared" si="94"/>
        <v>藥粉</v>
      </c>
      <c r="B2007" s="16"/>
      <c r="C2007" s="17"/>
      <c r="D2007" s="16" t="str">
        <f xml:space="preserve"> _xlfn.CONCAT(ChhoeTaigi_TaioanPehoeKichhooGi!H2005, ":", ChhoeTaigi_TaioanPehoeKichhooGi!J2005)</f>
        <v>ioh8-hun2:藥粉</v>
      </c>
      <c r="E2007" s="18">
        <f t="shared" ca="1" si="95"/>
        <v>46202.697500115741</v>
      </c>
      <c r="G2007" s="10" t="str">
        <f t="shared" si="96"/>
        <v>ioh8-hun2</v>
      </c>
    </row>
    <row r="2008" spans="1:7">
      <c r="A2008" s="16" t="str">
        <f t="shared" si="94"/>
        <v>藥丸</v>
      </c>
      <c r="B2008" s="16"/>
      <c r="C2008" s="17"/>
      <c r="D2008" s="16" t="str">
        <f xml:space="preserve"> _xlfn.CONCAT(ChhoeTaigi_TaioanPehoeKichhooGi!H2006, ":", ChhoeTaigi_TaioanPehoeKichhooGi!J2006)</f>
        <v>ioh8-uan5:藥丸</v>
      </c>
      <c r="E2008" s="18">
        <f t="shared" ca="1" si="95"/>
        <v>46202.697500115741</v>
      </c>
      <c r="G2008" s="10" t="str">
        <f t="shared" si="96"/>
        <v>ioh8-uan5</v>
      </c>
    </row>
    <row r="2009" spans="1:7">
      <c r="A2009" s="16" t="str">
        <f t="shared" si="94"/>
        <v>藥膏</v>
      </c>
      <c r="B2009" s="16"/>
      <c r="C2009" s="17"/>
      <c r="D2009" s="16" t="str">
        <f xml:space="preserve"> _xlfn.CONCAT(ChhoeTaigi_TaioanPehoeKichhooGi!H2007, ":", ChhoeTaigi_TaioanPehoeKichhooGi!J2007)</f>
        <v>ioh8-ko:藥膏</v>
      </c>
      <c r="E2009" s="18">
        <f t="shared" ca="1" si="95"/>
        <v>46202.697500115741</v>
      </c>
      <c r="G2009" s="10" t="str">
        <f t="shared" si="96"/>
        <v>ioh8-ko</v>
      </c>
    </row>
    <row r="2010" spans="1:7">
      <c r="A2010" s="16" t="str">
        <f t="shared" si="94"/>
        <v>藥店</v>
      </c>
      <c r="B2010" s="16"/>
      <c r="C2010" s="17"/>
      <c r="D2010" s="16" t="str">
        <f xml:space="preserve"> _xlfn.CONCAT(ChhoeTaigi_TaioanPehoeKichhooGi!H2008, ":", ChhoeTaigi_TaioanPehoeKichhooGi!J2008)</f>
        <v>ioh8-tiam3:藥店</v>
      </c>
      <c r="E2010" s="18">
        <f t="shared" ca="1" si="95"/>
        <v>46202.697500115741</v>
      </c>
      <c r="G2010" s="10" t="str">
        <f t="shared" si="96"/>
        <v>ioh8-tiam3</v>
      </c>
    </row>
    <row r="2011" spans="1:7">
      <c r="A2011" s="16" t="str">
        <f t="shared" si="94"/>
        <v>藥劑師</v>
      </c>
      <c r="B2011" s="16"/>
      <c r="C2011" s="17"/>
      <c r="D2011" s="16" t="str">
        <f xml:space="preserve"> _xlfn.CONCAT(ChhoeTaigi_TaioanPehoeKichhooGi!H2009, ":", ChhoeTaigi_TaioanPehoeKichhooGi!J2009)</f>
        <v>ioh8-tse3-su:藥劑師</v>
      </c>
      <c r="E2011" s="18">
        <f t="shared" ca="1" si="95"/>
        <v>46202.697500115741</v>
      </c>
      <c r="G2011" s="10" t="str">
        <f t="shared" si="96"/>
        <v>ioh8-tse3-su</v>
      </c>
    </row>
    <row r="2012" spans="1:7">
      <c r="A2012" s="16" t="str">
        <f t="shared" si="94"/>
        <v>約定、約束</v>
      </c>
      <c r="B2012" s="16"/>
      <c r="C2012" s="17"/>
      <c r="D2012" s="16" t="str">
        <f xml:space="preserve"> _xlfn.CONCAT(ChhoeTaigi_TaioanPehoeKichhooGi!H2010, ":", ChhoeTaigi_TaioanPehoeKichhooGi!J2010)</f>
        <v>iok-sok:約定、約束</v>
      </c>
      <c r="E2012" s="18">
        <f t="shared" ca="1" si="95"/>
        <v>46202.697500115741</v>
      </c>
      <c r="G2012" s="10" t="str">
        <f t="shared" si="96"/>
        <v>iok-sok</v>
      </c>
    </row>
    <row r="2013" spans="1:7">
      <c r="A2013" s="16" t="str">
        <f t="shared" si="94"/>
        <v>用</v>
      </c>
      <c r="B2013" s="16"/>
      <c r="C2013" s="17"/>
      <c r="D2013" s="16" t="str">
        <f xml:space="preserve"> _xlfn.CONCAT(ChhoeTaigi_TaioanPehoeKichhooGi!H2011, ":", ChhoeTaigi_TaioanPehoeKichhooGi!J2011)</f>
        <v>iong7:用</v>
      </c>
      <c r="E2013" s="18">
        <f t="shared" ca="1" si="95"/>
        <v>46202.697500115741</v>
      </c>
      <c r="G2013" s="10" t="str">
        <f t="shared" si="96"/>
        <v>iong7</v>
      </c>
    </row>
    <row r="2014" spans="1:7">
      <c r="A2014" s="16" t="str">
        <f t="shared" si="94"/>
        <v>用刀切</v>
      </c>
      <c r="B2014" s="16"/>
      <c r="C2014" s="17"/>
      <c r="D2014" s="16" t="str">
        <f xml:space="preserve"> _xlfn.CONCAT(ChhoeTaigi_TaioanPehoeKichhooGi!H2012, ":", ChhoeTaigi_TaioanPehoeKichhooGi!J2012)</f>
        <v>ing to-a2 tshiat:用刀切</v>
      </c>
      <c r="E2014" s="18">
        <f t="shared" ca="1" si="95"/>
        <v>46202.697500115741</v>
      </c>
      <c r="G2014" s="10" t="str">
        <f t="shared" si="96"/>
        <v>ing to-a2 tshiat</v>
      </c>
    </row>
    <row r="2015" spans="1:7">
      <c r="A2015" s="16" t="str">
        <f t="shared" si="94"/>
        <v>用鉛筆寫</v>
      </c>
      <c r="B2015" s="16"/>
      <c r="C2015" s="17"/>
      <c r="D2015" s="16" t="str">
        <f xml:space="preserve"> _xlfn.CONCAT(ChhoeTaigi_TaioanPehoeKichhooGi!H2013, ":", ChhoeTaigi_TaioanPehoeKichhooGi!J2013)</f>
        <v>ing7 ian5-pit sia2:用鉛筆寫</v>
      </c>
      <c r="E2015" s="18">
        <f t="shared" ca="1" si="95"/>
        <v>46202.697500231479</v>
      </c>
      <c r="G2015" s="10" t="str">
        <f t="shared" si="96"/>
        <v>ing7 ian5-pit sia2</v>
      </c>
    </row>
    <row r="2016" spans="1:7">
      <c r="A2016" s="16" t="str">
        <f t="shared" si="94"/>
        <v>用香皂洗</v>
      </c>
      <c r="B2016" s="16"/>
      <c r="C2016" s="17"/>
      <c r="D2016" s="16" t="str">
        <f xml:space="preserve"> _xlfn.CONCAT(ChhoeTaigi_TaioanPehoeKichhooGi!H2014, ":", ChhoeTaigi_TaioanPehoeKichhooGi!J2014)</f>
        <v>iong7 te5-khoo se2:用香皂洗</v>
      </c>
      <c r="E2016" s="18">
        <f t="shared" ca="1" si="95"/>
        <v>46202.697500115741</v>
      </c>
      <c r="G2016" s="10" t="str">
        <f t="shared" si="96"/>
        <v>iong7 te5-khoo se2</v>
      </c>
    </row>
    <row r="2017" spans="1:7">
      <c r="A2017" s="16" t="str">
        <f t="shared" si="94"/>
        <v>用台灣話說明</v>
      </c>
      <c r="B2017" s="16"/>
      <c r="C2017" s="17"/>
      <c r="D2017" s="16" t="str">
        <f xml:space="preserve"> _xlfn.CONCAT(ChhoeTaigi_TaioanPehoeKichhooGi!H2015, ":", ChhoeTaigi_TaioanPehoeKichhooGi!J2015)</f>
        <v>ing7 tai5-uan5-ue7 suat-bing5:用台灣話說明</v>
      </c>
      <c r="E2017" s="18">
        <f t="shared" ca="1" si="95"/>
        <v>46202.697500115741</v>
      </c>
      <c r="G2017" s="10" t="str">
        <f t="shared" si="96"/>
        <v>ing7 tai5-uan5-ue7 suat-bing5</v>
      </c>
    </row>
    <row r="2018" spans="1:7">
      <c r="A2018" s="16" t="str">
        <f t="shared" si="94"/>
        <v>用木頭做</v>
      </c>
      <c r="B2018" s="16"/>
      <c r="C2018" s="17"/>
      <c r="D2018" s="16" t="str">
        <f xml:space="preserve"> _xlfn.CONCAT(ChhoeTaigi_TaioanPehoeKichhooGi!H2016, ":", ChhoeTaigi_TaioanPehoeKichhooGi!J2016)</f>
        <v>ing7 tsha5 tso3:用木頭做</v>
      </c>
      <c r="E2018" s="18">
        <f t="shared" ca="1" si="95"/>
        <v>46202.697500115741</v>
      </c>
      <c r="G2018" s="10" t="str">
        <f t="shared" si="96"/>
        <v>ing7 tsha5 tso3</v>
      </c>
    </row>
    <row r="2019" spans="1:7">
      <c r="A2019" s="16" t="str">
        <f t="shared" si="94"/>
        <v>用紙包起來</v>
      </c>
      <c r="B2019" s="16"/>
      <c r="C2019" s="17"/>
      <c r="D2019" s="16" t="str">
        <f xml:space="preserve"> _xlfn.CONCAT(ChhoeTaigi_TaioanPehoeKichhooGi!H2017, ":", ChhoeTaigi_TaioanPehoeKichhooGi!J2017)</f>
        <v>ing7 tsua2 pau--khi2-lai5:用紙包起來</v>
      </c>
      <c r="E2019" s="18">
        <f t="shared" ca="1" si="95"/>
        <v>46202.697500115741</v>
      </c>
      <c r="G2019" s="10" t="str">
        <f t="shared" si="96"/>
        <v>ing7 tsua2 pau--khi2-lai5</v>
      </c>
    </row>
    <row r="2020" spans="1:7">
      <c r="A2020" s="16" t="str">
        <f t="shared" si="94"/>
        <v>用繩子縛起來</v>
      </c>
      <c r="B2020" s="16"/>
      <c r="C2020" s="17"/>
      <c r="D2020" s="16" t="str">
        <f xml:space="preserve"> _xlfn.CONCAT(ChhoeTaigi_TaioanPehoeKichhooGi!H2018, ":", ChhoeTaigi_TaioanPehoeKichhooGi!J2018)</f>
        <v>ing7 soh-a2 pak8--khi2-lai5:用繩子縛起來</v>
      </c>
      <c r="E2020" s="18">
        <f t="shared" ca="1" si="95"/>
        <v>46202.697500115741</v>
      </c>
      <c r="G2020" s="10" t="str">
        <f t="shared" si="96"/>
        <v>ing7 soh-a2 pak8--khi2-lai5</v>
      </c>
    </row>
    <row r="2021" spans="1:7">
      <c r="A2021" s="16" t="str">
        <f t="shared" si="94"/>
        <v>用布蓋起來</v>
      </c>
      <c r="B2021" s="16"/>
      <c r="C2021" s="17"/>
      <c r="D2021" s="16" t="str">
        <f xml:space="preserve"> _xlfn.CONCAT(ChhoeTaigi_TaioanPehoeKichhooGi!H2019, ":", ChhoeTaigi_TaioanPehoeKichhooGi!J2019)</f>
        <v>ing7 poo3 kham3--khi2-lai5:用布蓋起來</v>
      </c>
      <c r="E2021" s="18">
        <f t="shared" ca="1" si="95"/>
        <v>46202.697500231479</v>
      </c>
      <c r="G2021" s="10" t="str">
        <f t="shared" si="96"/>
        <v>ing7 poo3 kham3--khi2-lai5</v>
      </c>
    </row>
    <row r="2022" spans="1:7">
      <c r="A2022" s="16" t="str">
        <f t="shared" si="94"/>
        <v>用桌布擦乾</v>
      </c>
      <c r="B2022" s="16"/>
      <c r="C2022" s="17"/>
      <c r="D2022" s="16" t="str">
        <f xml:space="preserve"> _xlfn.CONCAT(ChhoeTaigi_TaioanPehoeKichhooGi!H2020, ":", ChhoeTaigi_TaioanPehoeKichhooGi!J2020)</f>
        <v>ing7 toh-poo3 tshit hoo7 ta:用桌布擦乾</v>
      </c>
      <c r="E2022" s="18">
        <f t="shared" ca="1" si="95"/>
        <v>46202.697500115741</v>
      </c>
      <c r="G2022" s="10" t="str">
        <f t="shared" si="96"/>
        <v>ing7 toh-poo3 tshit hoo7 ta</v>
      </c>
    </row>
    <row r="2023" spans="1:7">
      <c r="A2023" s="16" t="str">
        <f t="shared" si="94"/>
        <v>強健</v>
      </c>
      <c r="B2023" s="16"/>
      <c r="C2023" s="17"/>
      <c r="D2023" s="16" t="str">
        <f xml:space="preserve"> _xlfn.CONCAT(ChhoeTaigi_TaioanPehoeKichhooGi!H2021, ":", ChhoeTaigi_TaioanPehoeKichhooGi!J2021)</f>
        <v>iong2:強健</v>
      </c>
      <c r="E2023" s="18">
        <f t="shared" ca="1" si="95"/>
        <v>46202.697500115741</v>
      </c>
      <c r="G2023" s="10" t="str">
        <f t="shared" si="96"/>
        <v>iong2</v>
      </c>
    </row>
    <row r="2024" spans="1:7">
      <c r="A2024" s="16" t="str">
        <f t="shared" si="94"/>
        <v>勇敢</v>
      </c>
      <c r="B2024" s="16"/>
      <c r="C2024" s="17"/>
      <c r="D2024" s="16" t="str">
        <f xml:space="preserve"> _xlfn.CONCAT(ChhoeTaigi_TaioanPehoeKichhooGi!H2022, ":", ChhoeTaigi_TaioanPehoeKichhooGi!J2022)</f>
        <v>iong2-kam2:勇敢</v>
      </c>
      <c r="E2024" s="18">
        <f t="shared" ca="1" si="95"/>
        <v>46202.697500115741</v>
      </c>
      <c r="G2024" s="10" t="str">
        <f t="shared" si="96"/>
        <v>iong2-kam2</v>
      </c>
    </row>
    <row r="2025" spans="1:7">
      <c r="A2025" s="16" t="str">
        <f t="shared" si="94"/>
        <v>勇氣</v>
      </c>
      <c r="B2025" s="16"/>
      <c r="C2025" s="17"/>
      <c r="D2025" s="16" t="str">
        <f xml:space="preserve"> _xlfn.CONCAT(ChhoeTaigi_TaioanPehoeKichhooGi!H2023, ":", ChhoeTaigi_TaioanPehoeKichhooGi!J2023)</f>
        <v>iong2-khi3:勇氣</v>
      </c>
      <c r="E2025" s="18">
        <f t="shared" ca="1" si="95"/>
        <v>46202.697500115741</v>
      </c>
      <c r="G2025" s="10" t="str">
        <f t="shared" si="96"/>
        <v>iong2-khi3</v>
      </c>
    </row>
    <row r="2026" spans="1:7">
      <c r="A2026" s="16" t="str">
        <f t="shared" si="94"/>
        <v>陽曆</v>
      </c>
      <c r="B2026" s="16"/>
      <c r="C2026" s="17"/>
      <c r="D2026" s="16" t="str">
        <f xml:space="preserve"> _xlfn.CONCAT(ChhoeTaigi_TaioanPehoeKichhooGi!H2024, ":", ChhoeTaigi_TaioanPehoeKichhooGi!J2024)</f>
        <v>iong5-lik8:陽曆</v>
      </c>
      <c r="E2026" s="18">
        <f t="shared" ca="1" si="95"/>
        <v>46202.697500115741</v>
      </c>
      <c r="G2026" s="10" t="str">
        <f t="shared" si="96"/>
        <v>iong5-lik8</v>
      </c>
    </row>
    <row r="2027" spans="1:7">
      <c r="A2027" s="16" t="str">
        <f t="shared" si="94"/>
        <v>養女</v>
      </c>
      <c r="B2027" s="16"/>
      <c r="C2027" s="17"/>
      <c r="D2027" s="16" t="str">
        <f xml:space="preserve"> _xlfn.CONCAT(ChhoeTaigi_TaioanPehoeKichhooGi!H2025, ":", ChhoeTaigi_TaioanPehoeKichhooGi!J2025)</f>
        <v>iong2-li2:養女</v>
      </c>
      <c r="E2027" s="18">
        <f t="shared" ca="1" si="95"/>
        <v>46202.697500115741</v>
      </c>
      <c r="G2027" s="10" t="str">
        <f t="shared" si="96"/>
        <v>iong2-li2</v>
      </c>
    </row>
    <row r="2028" spans="1:7">
      <c r="A2028" s="16" t="str">
        <f t="shared" si="94"/>
        <v>用功</v>
      </c>
      <c r="B2028" s="16"/>
      <c r="C2028" s="17"/>
      <c r="D2028" s="16" t="str">
        <f xml:space="preserve"> _xlfn.CONCAT(ChhoeTaigi_TaioanPehoeKichhooGi!H2026, ":", ChhoeTaigi_TaioanPehoeKichhooGi!J2026)</f>
        <v>iong7-kong:用功</v>
      </c>
      <c r="E2028" s="18">
        <f t="shared" ca="1" si="95"/>
        <v>46202.697500115741</v>
      </c>
      <c r="G2028" s="10" t="str">
        <f t="shared" si="96"/>
        <v>iong7-kong</v>
      </c>
    </row>
    <row r="2029" spans="1:7">
      <c r="A2029" s="16" t="str">
        <f t="shared" si="94"/>
        <v>養育</v>
      </c>
      <c r="B2029" s="16"/>
      <c r="C2029" s="17"/>
      <c r="D2029" s="16" t="str">
        <f xml:space="preserve"> _xlfn.CONCAT(ChhoeTaigi_TaioanPehoeKichhooGi!H2027, ":", ChhoeTaigi_TaioanPehoeKichhooGi!J2027)</f>
        <v>iong2-iok8:養育</v>
      </c>
      <c r="E2029" s="18">
        <f t="shared" ca="1" si="95"/>
        <v>46202.697500115741</v>
      </c>
      <c r="G2029" s="10" t="str">
        <f t="shared" si="96"/>
        <v>iong2-iok8</v>
      </c>
    </row>
    <row r="2030" spans="1:7">
      <c r="A2030" s="16" t="str">
        <f t="shared" si="94"/>
        <v>養育費</v>
      </c>
      <c r="B2030" s="16"/>
      <c r="C2030" s="17"/>
      <c r="D2030" s="16" t="str">
        <f xml:space="preserve"> _xlfn.CONCAT(ChhoeTaigi_TaioanPehoeKichhooGi!H2028, ":", ChhoeTaigi_TaioanPehoeKichhooGi!J2028)</f>
        <v>iong2-iok8-hui3:養育費</v>
      </c>
      <c r="E2030" s="18">
        <f t="shared" ca="1" si="95"/>
        <v>46202.697500115741</v>
      </c>
      <c r="G2030" s="10" t="str">
        <f t="shared" si="96"/>
        <v>iong2-iok8-hui3</v>
      </c>
    </row>
    <row r="2031" spans="1:7">
      <c r="A2031" s="16" t="str">
        <f t="shared" si="94"/>
        <v>養育院</v>
      </c>
      <c r="B2031" s="16"/>
      <c r="C2031" s="17"/>
      <c r="D2031" s="16" t="str">
        <f xml:space="preserve"> _xlfn.CONCAT(ChhoeTaigi_TaioanPehoeKichhooGi!H2029, ":", ChhoeTaigi_TaioanPehoeKichhooGi!J2029)</f>
        <v>iong2-iok8-inn7:養育院</v>
      </c>
      <c r="E2031" s="18">
        <f t="shared" ca="1" si="95"/>
        <v>46202.697500115741</v>
      </c>
      <c r="G2031" s="10" t="str">
        <f t="shared" si="96"/>
        <v>iong2-iok8-inn7</v>
      </c>
    </row>
    <row r="2032" spans="1:7">
      <c r="A2032" s="16" t="str">
        <f t="shared" si="94"/>
        <v>養老院</v>
      </c>
      <c r="B2032" s="16"/>
      <c r="C2032" s="17"/>
      <c r="D2032" s="16" t="str">
        <f xml:space="preserve"> _xlfn.CONCAT(ChhoeTaigi_TaioanPehoeKichhooGi!H2030, ":", ChhoeTaigi_TaioanPehoeKichhooGi!J2030)</f>
        <v>iong2-noo2-inn7:養老院</v>
      </c>
      <c r="E2032" s="18">
        <f t="shared" ca="1" si="95"/>
        <v>46202.697500115741</v>
      </c>
      <c r="G2032" s="10" t="str">
        <f t="shared" si="96"/>
        <v>iong2-noo2-inn7</v>
      </c>
    </row>
    <row r="2033" spans="1:7">
      <c r="A2033" s="16" t="str">
        <f t="shared" si="94"/>
        <v>養子</v>
      </c>
      <c r="B2033" s="16"/>
      <c r="C2033" s="17"/>
      <c r="D2033" s="16" t="str">
        <f xml:space="preserve"> _xlfn.CONCAT(ChhoeTaigi_TaioanPehoeKichhooGi!H2031, ":", ChhoeTaigi_TaioanPehoeKichhooGi!J2031)</f>
        <v>iong2-tsu2:養子</v>
      </c>
      <c r="E2033" s="18">
        <f t="shared" ca="1" si="95"/>
        <v>46202.697500115741</v>
      </c>
      <c r="G2033" s="10" t="str">
        <f t="shared" si="96"/>
        <v>iong2-tsu2</v>
      </c>
    </row>
    <row r="2034" spans="1:7">
      <c r="A2034" s="16" t="str">
        <f t="shared" si="94"/>
        <v>用法</v>
      </c>
      <c r="B2034" s="16"/>
      <c r="C2034" s="17"/>
      <c r="D2034" s="16" t="str">
        <f xml:space="preserve"> _xlfn.CONCAT(ChhoeTaigi_TaioanPehoeKichhooGi!H2032, ":", ChhoeTaigi_TaioanPehoeKichhooGi!J2032)</f>
        <v>iong7-huat:用法</v>
      </c>
      <c r="E2034" s="18">
        <f t="shared" ca="1" si="95"/>
        <v>46202.697500115741</v>
      </c>
      <c r="G2034" s="10" t="str">
        <f t="shared" si="96"/>
        <v>iong7-huat</v>
      </c>
    </row>
    <row r="2035" spans="1:7">
      <c r="A2035" s="16" t="str">
        <f t="shared" si="94"/>
        <v>用途</v>
      </c>
      <c r="B2035" s="16"/>
      <c r="C2035" s="17"/>
      <c r="D2035" s="16" t="str">
        <f xml:space="preserve"> _xlfn.CONCAT(ChhoeTaigi_TaioanPehoeKichhooGi!H2033, ":", ChhoeTaigi_TaioanPehoeKichhooGi!J2033)</f>
        <v>iong7-too5:用途</v>
      </c>
      <c r="E2035" s="18">
        <f t="shared" ca="1" si="95"/>
        <v>46202.697500231479</v>
      </c>
      <c r="G2035" s="10" t="str">
        <f t="shared" si="96"/>
        <v>iong7-too5</v>
      </c>
    </row>
    <row r="2036" spans="1:7">
      <c r="A2036" s="16" t="str">
        <f t="shared" si="94"/>
        <v>容易</v>
      </c>
      <c r="B2036" s="16"/>
      <c r="C2036" s="17"/>
      <c r="D2036" s="16" t="str">
        <f xml:space="preserve"> _xlfn.CONCAT(ChhoeTaigi_TaioanPehoeKichhooGi!H2034, ":", ChhoeTaigi_TaioanPehoeKichhooGi!J2034)</f>
        <v>iong5-inn7:容易</v>
      </c>
      <c r="E2036" s="18">
        <f t="shared" ca="1" si="95"/>
        <v>46202.697500115741</v>
      </c>
      <c r="G2036" s="10" t="str">
        <f t="shared" si="96"/>
        <v>iong5-inn7</v>
      </c>
    </row>
    <row r="2037" spans="1:7">
      <c r="A2037" s="16" t="str">
        <f t="shared" si="94"/>
        <v>一定</v>
      </c>
      <c r="B2037" s="16"/>
      <c r="C2037" s="17"/>
      <c r="D2037" s="16" t="str">
        <f xml:space="preserve"> _xlfn.CONCAT(ChhoeTaigi_TaioanPehoeKichhooGi!H2035, ":", ChhoeTaigi_TaioanPehoeKichhooGi!J2035)</f>
        <v>it-ting7:一定</v>
      </c>
      <c r="E2037" s="18">
        <f t="shared" ca="1" si="95"/>
        <v>46202.697500115741</v>
      </c>
      <c r="G2037" s="10" t="str">
        <f t="shared" si="96"/>
        <v>it-ting7</v>
      </c>
    </row>
    <row r="2038" spans="1:7">
      <c r="A2038" s="16" t="str">
        <f t="shared" si="94"/>
        <v>一生</v>
      </c>
      <c r="B2038" s="16"/>
      <c r="C2038" s="17"/>
      <c r="D2038" s="16" t="str">
        <f xml:space="preserve"> _xlfn.CONCAT(ChhoeTaigi_TaioanPehoeKichhooGi!H2036, ":", ChhoeTaigi_TaioanPehoeKichhooGi!J2036)</f>
        <v>it-sing:一生</v>
      </c>
      <c r="E2038" s="18">
        <f t="shared" ca="1" si="95"/>
        <v>46202.697500115741</v>
      </c>
      <c r="G2038" s="10" t="str">
        <f t="shared" si="96"/>
        <v>it-sing</v>
      </c>
    </row>
    <row r="2039" spans="1:7">
      <c r="A2039" s="16" t="str">
        <f t="shared" si="94"/>
        <v>一直</v>
      </c>
      <c r="B2039" s="16"/>
      <c r="C2039" s="17"/>
      <c r="D2039" s="16" t="str">
        <f xml:space="preserve"> _xlfn.CONCAT(ChhoeTaigi_TaioanPehoeKichhooGi!H2037, ":", ChhoeTaigi_TaioanPehoeKichhooGi!J2037)</f>
        <v>it-tit:一直</v>
      </c>
      <c r="E2039" s="18">
        <f t="shared" ca="1" si="95"/>
        <v>46202.697500115741</v>
      </c>
      <c r="G2039" s="10" t="str">
        <f t="shared" si="96"/>
        <v>it-tit</v>
      </c>
    </row>
    <row r="2040" spans="1:7">
      <c r="A2040" s="16" t="str">
        <f t="shared" si="94"/>
        <v>第一等、最好</v>
      </c>
      <c r="B2040" s="16"/>
      <c r="C2040" s="17"/>
      <c r="D2040" s="16" t="str">
        <f xml:space="preserve"> _xlfn.CONCAT(ChhoeTaigi_TaioanPehoeKichhooGi!H2038, ":", ChhoeTaigi_TaioanPehoeKichhooGi!J2038)</f>
        <v>it-ting2:第一等、最好</v>
      </c>
      <c r="E2040" s="18">
        <f t="shared" ca="1" si="95"/>
        <v>46202.697500115741</v>
      </c>
      <c r="G2040" s="10" t="str">
        <f t="shared" si="96"/>
        <v>it-ting2</v>
      </c>
    </row>
    <row r="2041" spans="1:7">
      <c r="A2041" s="16" t="str">
        <f t="shared" si="94"/>
        <v>一般</v>
      </c>
      <c r="B2041" s="16"/>
      <c r="C2041" s="17"/>
      <c r="D2041" s="16" t="str">
        <f xml:space="preserve"> _xlfn.CONCAT(ChhoeTaigi_TaioanPehoeKichhooGi!H2039, ":", ChhoeTaigi_TaioanPehoeKichhooGi!J2039)</f>
        <v>it-puann:一般</v>
      </c>
      <c r="E2041" s="18">
        <f t="shared" ca="1" si="95"/>
        <v>46202.697500115741</v>
      </c>
      <c r="G2041" s="10" t="str">
        <f t="shared" si="96"/>
        <v>it-puann</v>
      </c>
    </row>
    <row r="2042" spans="1:7">
      <c r="A2042" s="16" t="str">
        <f t="shared" si="94"/>
        <v>一般人</v>
      </c>
      <c r="B2042" s="16"/>
      <c r="C2042" s="17"/>
      <c r="D2042" s="16" t="str">
        <f xml:space="preserve"> _xlfn.CONCAT(ChhoeTaigi_TaioanPehoeKichhooGi!H2040, ":", ChhoeTaigi_TaioanPehoeKichhooGi!J2040)</f>
        <v>it-puann e5 lang5:一般人</v>
      </c>
      <c r="E2042" s="18">
        <f t="shared" ca="1" si="95"/>
        <v>46202.697500115741</v>
      </c>
      <c r="G2042" s="10" t="str">
        <f t="shared" si="96"/>
        <v>it-puann e5 lang5</v>
      </c>
    </row>
    <row r="2043" spans="1:7">
      <c r="A2043" s="16" t="str">
        <f t="shared" si="94"/>
        <v>一般民眾</v>
      </c>
      <c r="B2043" s="16"/>
      <c r="C2043" s="17"/>
      <c r="D2043" s="16" t="str">
        <f xml:space="preserve"> _xlfn.CONCAT(ChhoeTaigi_TaioanPehoeKichhooGi!H2041, ":", ChhoeTaigi_TaioanPehoeKichhooGi!J2041)</f>
        <v>it-puann e5 bin5-tsiong3:一般民眾</v>
      </c>
      <c r="E2043" s="18">
        <f t="shared" ca="1" si="95"/>
        <v>46202.697500115741</v>
      </c>
      <c r="G2043" s="10" t="str">
        <f t="shared" si="96"/>
        <v>it-puann e5 bin5-tsiong3</v>
      </c>
    </row>
    <row r="2044" spans="1:7">
      <c r="A2044" s="16" t="str">
        <f t="shared" si="94"/>
        <v>一切</v>
      </c>
      <c r="B2044" s="16"/>
      <c r="C2044" s="17"/>
      <c r="D2044" s="16" t="str">
        <f xml:space="preserve"> _xlfn.CONCAT(ChhoeTaigi_TaioanPehoeKichhooGi!H2042, ":", ChhoeTaigi_TaioanPehoeKichhooGi!J2042)</f>
        <v>it-tshe3:一切</v>
      </c>
      <c r="E2044" s="18">
        <f t="shared" ca="1" si="95"/>
        <v>46202.697500115741</v>
      </c>
      <c r="G2044" s="10" t="str">
        <f t="shared" si="96"/>
        <v>it-tshe3</v>
      </c>
    </row>
    <row r="2045" spans="1:7">
      <c r="A2045" s="16" t="str">
        <f t="shared" si="94"/>
        <v>一切的人</v>
      </c>
      <c r="B2045" s="16"/>
      <c r="C2045" s="17"/>
      <c r="D2045" s="16" t="str">
        <f xml:space="preserve"> _xlfn.CONCAT(ChhoeTaigi_TaioanPehoeKichhooGi!H2043, ":", ChhoeTaigi_TaioanPehoeKichhooGi!J2043)</f>
        <v>it-tshe3 e5 lang5:一切的人</v>
      </c>
      <c r="E2045" s="18">
        <f t="shared" ca="1" si="95"/>
        <v>46202.697500115741</v>
      </c>
      <c r="G2045" s="10" t="str">
        <f t="shared" si="96"/>
        <v>it-tshe3 e5 lang5</v>
      </c>
    </row>
    <row r="2046" spans="1:7">
      <c r="A2046" s="16" t="str">
        <f t="shared" si="94"/>
        <v>一目瞭然</v>
      </c>
      <c r="B2046" s="16"/>
      <c r="C2046" s="17"/>
      <c r="D2046" s="16" t="str">
        <f xml:space="preserve"> _xlfn.CONCAT(ChhoeTaigi_TaioanPehoeKichhooGi!H2044, ":", ChhoeTaigi_TaioanPehoeKichhooGi!J2044)</f>
        <v>it-bok8 liau2-jian5:一目瞭然</v>
      </c>
      <c r="E2046" s="18">
        <f t="shared" ca="1" si="95"/>
        <v>46202.697500115741</v>
      </c>
      <c r="G2046" s="10" t="str">
        <f t="shared" si="96"/>
        <v>it-bok8 liau2-jian5</v>
      </c>
    </row>
    <row r="2047" spans="1:7">
      <c r="A2047" s="16" t="str">
        <f t="shared" si="94"/>
        <v>一任、委任</v>
      </c>
      <c r="B2047" s="16"/>
      <c r="C2047" s="17"/>
      <c r="D2047" s="16" t="str">
        <f xml:space="preserve"> _xlfn.CONCAT(ChhoeTaigi_TaioanPehoeKichhooGi!H2045, ":", ChhoeTaigi_TaioanPehoeKichhooGi!J2045)</f>
        <v>it-jim7:一任、委任</v>
      </c>
      <c r="E2047" s="18">
        <f t="shared" ca="1" si="95"/>
        <v>46202.697500115741</v>
      </c>
      <c r="G2047" s="10" t="str">
        <f t="shared" si="96"/>
        <v>it-jim7</v>
      </c>
    </row>
    <row r="2048" spans="1:7">
      <c r="A2048" s="16" t="str">
        <f t="shared" si="94"/>
        <v>第一流</v>
      </c>
      <c r="B2048" s="16"/>
      <c r="C2048" s="17"/>
      <c r="D2048" s="16" t="str">
        <f xml:space="preserve"> _xlfn.CONCAT(ChhoeTaigi_TaioanPehoeKichhooGi!H2046, ":", ChhoeTaigi_TaioanPehoeKichhooGi!J2046)</f>
        <v>it-liu5:第一流</v>
      </c>
      <c r="E2048" s="18">
        <f t="shared" ca="1" si="95"/>
        <v>46202.697500115741</v>
      </c>
      <c r="G2048" s="10" t="str">
        <f t="shared" si="96"/>
        <v>it-liu5</v>
      </c>
    </row>
    <row r="2049" spans="1:7">
      <c r="A2049" s="16" t="str">
        <f t="shared" si="94"/>
        <v>一得一失</v>
      </c>
      <c r="B2049" s="16"/>
      <c r="C2049" s="17"/>
      <c r="D2049" s="16" t="str">
        <f xml:space="preserve"> _xlfn.CONCAT(ChhoeTaigi_TaioanPehoeKichhooGi!H2047, ":", ChhoeTaigi_TaioanPehoeKichhooGi!J2047)</f>
        <v>it-tik it sit:一得一失</v>
      </c>
      <c r="E2049" s="18">
        <f t="shared" ca="1" si="95"/>
        <v>46202.697500115741</v>
      </c>
      <c r="G2049" s="10" t="str">
        <f t="shared" si="96"/>
        <v>it-tik it sit</v>
      </c>
    </row>
    <row r="2050" spans="1:7">
      <c r="A2050" s="16" t="str">
        <f t="shared" si="94"/>
        <v>細密的、幼嫩的</v>
      </c>
      <c r="B2050" s="16"/>
      <c r="C2050" s="17"/>
      <c r="D2050" s="16" t="str">
        <f xml:space="preserve"> _xlfn.CONCAT(ChhoeTaigi_TaioanPehoeKichhooGi!H2048, ":", ChhoeTaigi_TaioanPehoeKichhooGi!J2048)</f>
        <v>iu3:細密的、幼嫩的</v>
      </c>
      <c r="E2050" s="18">
        <f t="shared" ca="1" si="95"/>
        <v>46202.697500115741</v>
      </c>
      <c r="G2050" s="10" t="str">
        <f t="shared" si="96"/>
        <v>iu3</v>
      </c>
    </row>
    <row r="2051" spans="1:7">
      <c r="A2051" s="16" t="str">
        <f t="shared" si="94"/>
        <v>油</v>
      </c>
      <c r="B2051" s="16"/>
      <c r="C2051" s="17"/>
      <c r="D2051" s="16" t="str">
        <f xml:space="preserve"> _xlfn.CONCAT(ChhoeTaigi_TaioanPehoeKichhooGi!H2049, ":", ChhoeTaigi_TaioanPehoeKichhooGi!J2049)</f>
        <v>iu5:油</v>
      </c>
      <c r="E2051" s="18">
        <f t="shared" ca="1" si="95"/>
        <v>46202.697500115741</v>
      </c>
      <c r="G2051" s="10" t="str">
        <f t="shared" si="96"/>
        <v>iu5</v>
      </c>
    </row>
    <row r="2052" spans="1:7">
      <c r="A2052" s="16" t="str">
        <f t="shared" si="94"/>
        <v>牛油</v>
      </c>
      <c r="B2052" s="16"/>
      <c r="C2052" s="17"/>
      <c r="D2052" s="16" t="str">
        <f xml:space="preserve"> _xlfn.CONCAT(ChhoeTaigi_TaioanPehoeKichhooGi!H2050, ":", ChhoeTaigi_TaioanPehoeKichhooGi!J2050)</f>
        <v>gu5-iu5:牛油</v>
      </c>
      <c r="E2052" s="18">
        <f t="shared" ca="1" si="95"/>
        <v>46202.697500115741</v>
      </c>
      <c r="G2052" s="10" t="str">
        <f t="shared" si="96"/>
        <v>gu5-iu5</v>
      </c>
    </row>
    <row r="2053" spans="1:7">
      <c r="A2053" s="16" t="str">
        <f t="shared" si="94"/>
        <v>豬油</v>
      </c>
      <c r="B2053" s="16"/>
      <c r="C2053" s="17"/>
      <c r="D2053" s="16" t="str">
        <f xml:space="preserve"> _xlfn.CONCAT(ChhoeTaigi_TaioanPehoeKichhooGi!H2051, ":", ChhoeTaigi_TaioanPehoeKichhooGi!J2051)</f>
        <v>ti-iu5:豬油</v>
      </c>
      <c r="E2053" s="18">
        <f t="shared" ca="1" si="95"/>
        <v>46202.697500115741</v>
      </c>
      <c r="G2053" s="10" t="str">
        <f t="shared" si="96"/>
        <v>ti-iu5</v>
      </c>
    </row>
    <row r="2054" spans="1:7">
      <c r="A2054" s="16" t="str">
        <f t="shared" si="94"/>
        <v>鞋油</v>
      </c>
      <c r="B2054" s="16"/>
      <c r="C2054" s="17"/>
      <c r="D2054" s="16" t="str">
        <f xml:space="preserve"> _xlfn.CONCAT(ChhoeTaigi_TaioanPehoeKichhooGi!H2052, ":", ChhoeTaigi_TaioanPehoeKichhooGi!J2052)</f>
        <v>e5-iu5:鞋油</v>
      </c>
      <c r="E2054" s="18">
        <f t="shared" ca="1" si="95"/>
        <v>46202.697500115741</v>
      </c>
      <c r="G2054" s="10" t="str">
        <f t="shared" si="96"/>
        <v>e5-iu5</v>
      </c>
    </row>
    <row r="2055" spans="1:7">
      <c r="A2055" s="16" t="str">
        <f t="shared" si="94"/>
        <v>醬油</v>
      </c>
      <c r="B2055" s="16"/>
      <c r="C2055" s="17"/>
      <c r="D2055" s="16" t="str">
        <f xml:space="preserve"> _xlfn.CONCAT(ChhoeTaigi_TaioanPehoeKichhooGi!H2053, ":", ChhoeTaigi_TaioanPehoeKichhooGi!J2053)</f>
        <v>tau7-iu5:醬油</v>
      </c>
      <c r="E2055" s="18">
        <f t="shared" ca="1" si="95"/>
        <v>46202.697500115741</v>
      </c>
      <c r="G2055" s="10" t="str">
        <f t="shared" si="96"/>
        <v>tau7-iu5</v>
      </c>
    </row>
    <row r="2056" spans="1:7">
      <c r="A2056" s="16" t="str">
        <f t="shared" si="94"/>
        <v>聖油</v>
      </c>
      <c r="B2056" s="16"/>
      <c r="C2056" s="17"/>
      <c r="D2056" s="16" t="str">
        <f xml:space="preserve"> _xlfn.CONCAT(ChhoeTaigi_TaioanPehoeKichhooGi!H2054, ":", ChhoeTaigi_TaioanPehoeKichhooGi!J2054)</f>
        <v>sing3-iu5:聖油</v>
      </c>
      <c r="E2056" s="18">
        <f t="shared" ca="1" si="95"/>
        <v>46202.697500115741</v>
      </c>
      <c r="G2056" s="10" t="str">
        <f t="shared" si="96"/>
        <v>sing3-iu5</v>
      </c>
    </row>
    <row r="2057" spans="1:7">
      <c r="A2057" s="16" t="str">
        <f t="shared" si="94"/>
        <v>汽油</v>
      </c>
      <c r="B2057" s="16"/>
      <c r="C2057" s="17"/>
      <c r="D2057" s="16" t="str">
        <f xml:space="preserve"> _xlfn.CONCAT(ChhoeTaigi_TaioanPehoeKichhooGi!H2055, ":", ChhoeTaigi_TaioanPehoeKichhooGi!J2055)</f>
        <v>khi3-iu5:汽油</v>
      </c>
      <c r="E2057" s="18">
        <f t="shared" ca="1" si="95"/>
        <v>46202.697500115741</v>
      </c>
      <c r="G2057" s="10" t="str">
        <f t="shared" si="96"/>
        <v>khi3-iu5</v>
      </c>
    </row>
    <row r="2058" spans="1:7">
      <c r="A2058" s="16" t="str">
        <f t="shared" si="94"/>
        <v>一加侖汽油</v>
      </c>
      <c r="B2058" s="16"/>
      <c r="C2058" s="17"/>
      <c r="D2058" s="16" t="str">
        <f xml:space="preserve"> _xlfn.CONCAT(ChhoeTaigi_TaioanPehoeKichhooGi!H2056, ":", ChhoeTaigi_TaioanPehoeKichhooGi!J2056)</f>
        <v>tsit8 ka-lun5 khi3-iu5:一加侖汽油</v>
      </c>
      <c r="E2058" s="18">
        <f t="shared" ca="1" si="95"/>
        <v>46202.697500115741</v>
      </c>
      <c r="G2058" s="10" t="str">
        <f t="shared" si="96"/>
        <v>tsit8 ka-lun5 khi3-iu5</v>
      </c>
    </row>
    <row r="2059" spans="1:7">
      <c r="A2059" s="16" t="str">
        <f t="shared" si="94"/>
        <v>一公升汽油</v>
      </c>
      <c r="B2059" s="16"/>
      <c r="C2059" s="17"/>
      <c r="D2059" s="16" t="str">
        <f xml:space="preserve"> _xlfn.CONCAT(ChhoeTaigi_TaioanPehoeKichhooGi!H2057, ":", ChhoeTaigi_TaioanPehoeKichhooGi!J2057)</f>
        <v>tsit8 kong-tsin khi3-iu5:一公升汽油</v>
      </c>
      <c r="E2059" s="18">
        <f t="shared" ca="1" si="95"/>
        <v>46202.697500115741</v>
      </c>
      <c r="G2059" s="10" t="str">
        <f t="shared" si="96"/>
        <v>tsit8 kong-tsin khi3-iu5</v>
      </c>
    </row>
    <row r="2060" spans="1:7">
      <c r="A2060" s="16" t="str">
        <f t="shared" si="94"/>
        <v>煤油</v>
      </c>
      <c r="B2060" s="16"/>
      <c r="C2060" s="17"/>
      <c r="D2060" s="16" t="str">
        <f xml:space="preserve"> _xlfn.CONCAT(ChhoeTaigi_TaioanPehoeKichhooGi!H2058, ":", ChhoeTaigi_TaioanPehoeKichhooGi!J2058)</f>
        <v>huan-na2-iu5:煤油</v>
      </c>
      <c r="E2060" s="18">
        <f t="shared" ca="1" si="95"/>
        <v>46202.697500115741</v>
      </c>
      <c r="G2060" s="10" t="str">
        <f t="shared" si="96"/>
        <v>huan-na2-iu5</v>
      </c>
    </row>
    <row r="2061" spans="1:7">
      <c r="A2061" s="16" t="str">
        <f t="shared" si="94"/>
        <v>花生油</v>
      </c>
      <c r="B2061" s="16"/>
      <c r="C2061" s="17"/>
      <c r="D2061" s="16" t="str">
        <f xml:space="preserve"> _xlfn.CONCAT(ChhoeTaigi_TaioanPehoeKichhooGi!H2059, ":", ChhoeTaigi_TaioanPehoeKichhooGi!J2059)</f>
        <v>thoo5-tau7 iu5:花生油</v>
      </c>
      <c r="E2061" s="18">
        <f t="shared" ca="1" si="95"/>
        <v>46202.697500231479</v>
      </c>
      <c r="G2061" s="10" t="str">
        <f t="shared" si="96"/>
        <v>thoo5-tau7 iu5</v>
      </c>
    </row>
    <row r="2062" spans="1:7">
      <c r="A2062" s="16" t="str">
        <f t="shared" ref="A2062:A2125" si="97" xml:space="preserve"> MID(D2062, SEARCH(":", D2062)+1, LEN(D2062) - SEARCH(":", D2062))</f>
        <v>油條</v>
      </c>
      <c r="B2062" s="16"/>
      <c r="C2062" s="17"/>
      <c r="D2062" s="16" t="str">
        <f xml:space="preserve"> _xlfn.CONCAT(ChhoeTaigi_TaioanPehoeKichhooGi!H2060, ":", ChhoeTaigi_TaioanPehoeKichhooGi!J2060)</f>
        <v>iu5-tsiah8-kue2:油條</v>
      </c>
      <c r="E2062" s="18">
        <f t="shared" ref="E2062:E2125" ca="1" si="98" xml:space="preserve"> NOW()</f>
        <v>46202.697500115741</v>
      </c>
      <c r="G2062" s="10" t="str">
        <f t="shared" ref="G2062:G2125" si="99" xml:space="preserve"> MID(D2062, 1, SEARCH(":", D2062) -1)</f>
        <v>iu5-tsiah8-kue2</v>
      </c>
    </row>
    <row r="2063" spans="1:7">
      <c r="A2063" s="16" t="str">
        <f t="shared" si="97"/>
        <v>油漏斗</v>
      </c>
      <c r="B2063" s="16"/>
      <c r="C2063" s="17"/>
      <c r="D2063" s="16" t="str">
        <f xml:space="preserve"> _xlfn.CONCAT(ChhoeTaigi_TaioanPehoeKichhooGi!H2061, ":", ChhoeTaigi_TaioanPehoeKichhooGi!J2061)</f>
        <v>iu5-lau7-a2:油漏斗</v>
      </c>
      <c r="E2063" s="18">
        <f t="shared" ca="1" si="98"/>
        <v>46202.697500115741</v>
      </c>
      <c r="G2063" s="10" t="str">
        <f t="shared" si="99"/>
        <v>iu5-lau7-a2</v>
      </c>
    </row>
    <row r="2064" spans="1:7">
      <c r="A2064" s="16" t="str">
        <f t="shared" si="97"/>
        <v>機器油</v>
      </c>
      <c r="B2064" s="16"/>
      <c r="C2064" s="17"/>
      <c r="D2064" s="16" t="str">
        <f xml:space="preserve"> _xlfn.CONCAT(ChhoeTaigi_TaioanPehoeKichhooGi!H2062, ":", ChhoeTaigi_TaioanPehoeKichhooGi!J2062)</f>
        <v>oo-iu5:機器油</v>
      </c>
      <c r="E2064" s="18">
        <f t="shared" ca="1" si="98"/>
        <v>46202.697500115741</v>
      </c>
      <c r="G2064" s="10" t="str">
        <f t="shared" si="99"/>
        <v>oo-iu5</v>
      </c>
    </row>
    <row r="2065" spans="1:7">
      <c r="A2065" s="16" t="str">
        <f t="shared" si="97"/>
        <v>柚子</v>
      </c>
      <c r="B2065" s="16"/>
      <c r="C2065" s="17"/>
      <c r="D2065" s="16" t="str">
        <f xml:space="preserve"> _xlfn.CONCAT(ChhoeTaigi_TaioanPehoeKichhooGi!H2063, ":", ChhoeTaigi_TaioanPehoeKichhooGi!J2063)</f>
        <v>iu7-a2:柚子</v>
      </c>
      <c r="E2065" s="18">
        <f t="shared" ca="1" si="98"/>
        <v>46202.697500115741</v>
      </c>
      <c r="G2065" s="10" t="str">
        <f t="shared" si="99"/>
        <v>iu7-a2</v>
      </c>
    </row>
    <row r="2066" spans="1:7">
      <c r="A2066" s="16" t="str">
        <f t="shared" si="97"/>
        <v>郵便局</v>
      </c>
      <c r="B2066" s="16"/>
      <c r="C2066" s="17"/>
      <c r="D2066" s="16" t="str">
        <f xml:space="preserve"> _xlfn.CONCAT(ChhoeTaigi_TaioanPehoeKichhooGi!H2064, ":", ChhoeTaigi_TaioanPehoeKichhooGi!J2064)</f>
        <v>iu5-pian7-kiok8:郵便局</v>
      </c>
      <c r="E2066" s="18">
        <f t="shared" ca="1" si="98"/>
        <v>46202.697500115741</v>
      </c>
      <c r="G2066" s="10" t="str">
        <f t="shared" si="99"/>
        <v>iu5-pian7-kiok8</v>
      </c>
    </row>
    <row r="2067" spans="1:7">
      <c r="A2067" s="16" t="str">
        <f t="shared" si="97"/>
        <v>郵政局</v>
      </c>
      <c r="B2067" s="16"/>
      <c r="C2067" s="17"/>
      <c r="D2067" s="16" t="str">
        <f xml:space="preserve"> _xlfn.CONCAT(ChhoeTaigi_TaioanPehoeKichhooGi!H2065, ":", ChhoeTaigi_TaioanPehoeKichhooGi!J2065)</f>
        <v>iu5-tsing3-kiok8:郵政局</v>
      </c>
      <c r="E2067" s="18">
        <f t="shared" ca="1" si="98"/>
        <v>46202.697500231479</v>
      </c>
      <c r="G2067" s="10" t="str">
        <f t="shared" si="99"/>
        <v>iu5-tsing3-kiok8</v>
      </c>
    </row>
    <row r="2068" spans="1:7">
      <c r="A2068" s="16" t="str">
        <f t="shared" si="97"/>
        <v>郵票</v>
      </c>
      <c r="B2068" s="16"/>
      <c r="C2068" s="17"/>
      <c r="D2068" s="16" t="str">
        <f xml:space="preserve"> _xlfn.CONCAT(ChhoeTaigi_TaioanPehoeKichhooGi!H2066, ":", ChhoeTaigi_TaioanPehoeKichhooGi!J2066)</f>
        <v>iu5-phio3:郵票</v>
      </c>
      <c r="E2068" s="18">
        <f t="shared" ca="1" si="98"/>
        <v>46202.697500115741</v>
      </c>
      <c r="G2068" s="10" t="str">
        <f t="shared" si="99"/>
        <v>iu5-phio3</v>
      </c>
    </row>
    <row r="2069" spans="1:7">
      <c r="A2069" s="16" t="str">
        <f t="shared" si="97"/>
        <v>幼稚園</v>
      </c>
      <c r="B2069" s="16"/>
      <c r="C2069" s="17"/>
      <c r="D2069" s="16" t="str">
        <f xml:space="preserve"> _xlfn.CONCAT(ChhoeTaigi_TaioanPehoeKichhooGi!H2067, ":", ChhoeTaigi_TaioanPehoeKichhooGi!J2067)</f>
        <v>iu3-ti7-uan5:幼稚園</v>
      </c>
      <c r="E2069" s="18">
        <f t="shared" ca="1" si="98"/>
        <v>46202.697500115741</v>
      </c>
      <c r="G2069" s="10" t="str">
        <f t="shared" si="99"/>
        <v>iu3-ti7-uan5</v>
      </c>
    </row>
    <row r="2070" spans="1:7">
      <c r="A2070" s="16" t="str">
        <f t="shared" si="97"/>
        <v>又</v>
      </c>
      <c r="B2070" s="16"/>
      <c r="C2070" s="17"/>
      <c r="D2070" s="16" t="str">
        <f xml:space="preserve"> _xlfn.CONCAT(ChhoeTaigi_TaioanPehoeKichhooGi!H2068, ":", ChhoeTaigi_TaioanPehoeKichhooGi!J2068)</f>
        <v>iu7-koh:又</v>
      </c>
      <c r="E2070" s="18">
        <f t="shared" ca="1" si="98"/>
        <v>46202.697500115741</v>
      </c>
      <c r="G2070" s="10" t="str">
        <f t="shared" si="99"/>
        <v>iu7-koh</v>
      </c>
    </row>
    <row r="2071" spans="1:7">
      <c r="A2071" s="16" t="str">
        <f t="shared" si="97"/>
        <v>誘惑</v>
      </c>
      <c r="B2071" s="16"/>
      <c r="C2071" s="17"/>
      <c r="D2071" s="16" t="str">
        <f xml:space="preserve"> _xlfn.CONCAT(ChhoeTaigi_TaioanPehoeKichhooGi!H2069, ":", ChhoeTaigi_TaioanPehoeKichhooGi!J2069)</f>
        <v>iu2-kam2:誘惑</v>
      </c>
      <c r="E2071" s="18">
        <f t="shared" ca="1" si="98"/>
        <v>46202.697500115741</v>
      </c>
      <c r="G2071" s="10" t="str">
        <f t="shared" si="99"/>
        <v>iu2-kam2</v>
      </c>
    </row>
    <row r="2072" spans="1:7">
      <c r="A2072" s="16" t="str">
        <f t="shared" si="97"/>
        <v>游泳</v>
      </c>
      <c r="B2072" s="16"/>
      <c r="C2072" s="17"/>
      <c r="D2072" s="16" t="str">
        <f xml:space="preserve"> _xlfn.CONCAT(ChhoeTaigi_TaioanPehoeKichhooGi!H2070, ":", ChhoeTaigi_TaioanPehoeKichhooGi!J2070)</f>
        <v>iu5-ing2:游泳</v>
      </c>
      <c r="E2072" s="18">
        <f t="shared" ca="1" si="98"/>
        <v>46202.697500115741</v>
      </c>
      <c r="G2072" s="10" t="str">
        <f t="shared" si="99"/>
        <v>iu5-ing2</v>
      </c>
    </row>
    <row r="2073" spans="1:7">
      <c r="A2073" s="16" t="str">
        <f t="shared" si="97"/>
        <v>游泳池</v>
      </c>
      <c r="B2073" s="16"/>
      <c r="C2073" s="17"/>
      <c r="D2073" s="16" t="str">
        <f xml:space="preserve"> _xlfn.CONCAT(ChhoeTaigi_TaioanPehoeKichhooGi!H2071, ":", ChhoeTaigi_TaioanPehoeKichhooGi!J2071)</f>
        <v>iu5-ing2-ti5:游泳池</v>
      </c>
      <c r="E2073" s="18">
        <f t="shared" ca="1" si="98"/>
        <v>46202.697500231479</v>
      </c>
      <c r="G2073" s="10" t="str">
        <f t="shared" si="99"/>
        <v>iu5-ing2-ti5</v>
      </c>
    </row>
    <row r="2074" spans="1:7">
      <c r="A2074" s="16" t="str">
        <f t="shared" si="97"/>
        <v>油漆</v>
      </c>
      <c r="B2074" s="16"/>
      <c r="C2074" s="17"/>
      <c r="D2074" s="16" t="str">
        <f xml:space="preserve"> _xlfn.CONCAT(ChhoeTaigi_TaioanPehoeKichhooGi!H2072, ":", ChhoeTaigi_TaioanPehoeKichhooGi!J2072)</f>
        <v>iu5-tshat:油漆</v>
      </c>
      <c r="E2074" s="18">
        <f t="shared" ca="1" si="98"/>
        <v>46202.697500115741</v>
      </c>
      <c r="G2074" s="10" t="str">
        <f t="shared" si="99"/>
        <v>iu5-tshat</v>
      </c>
    </row>
    <row r="2075" spans="1:7">
      <c r="A2075" s="16" t="str">
        <f t="shared" si="97"/>
        <v>有希望</v>
      </c>
      <c r="B2075" s="16"/>
      <c r="C2075" s="17"/>
      <c r="D2075" s="16" t="str">
        <f xml:space="preserve"> _xlfn.CONCAT(ChhoeTaigi_TaioanPehoeKichhooGi!H2073, ":", ChhoeTaigi_TaioanPehoeKichhooGi!J2073)</f>
        <v>iu2-bong7:有希望</v>
      </c>
      <c r="E2075" s="18">
        <f t="shared" ca="1" si="98"/>
        <v>46202.697500115741</v>
      </c>
      <c r="G2075" s="10" t="str">
        <f t="shared" si="99"/>
        <v>iu2-bong7</v>
      </c>
    </row>
    <row r="2076" spans="1:7">
      <c r="A2076" s="16" t="str">
        <f t="shared" si="97"/>
        <v>有利</v>
      </c>
      <c r="B2076" s="16"/>
      <c r="C2076" s="17"/>
      <c r="D2076" s="16" t="str">
        <f xml:space="preserve"> _xlfn.CONCAT(ChhoeTaigi_TaioanPehoeKichhooGi!H2074, ":", ChhoeTaigi_TaioanPehoeKichhooGi!J2074)</f>
        <v>iu2-li7:有利</v>
      </c>
      <c r="E2076" s="18">
        <f t="shared" ca="1" si="98"/>
        <v>46202.697500115741</v>
      </c>
      <c r="G2076" s="10" t="str">
        <f t="shared" si="99"/>
        <v>iu2-li7</v>
      </c>
    </row>
    <row r="2077" spans="1:7">
      <c r="A2077" s="16" t="str">
        <f t="shared" si="97"/>
        <v>有產階級</v>
      </c>
      <c r="B2077" s="16"/>
      <c r="C2077" s="17"/>
      <c r="D2077" s="16" t="str">
        <f xml:space="preserve"> _xlfn.CONCAT(ChhoeTaigi_TaioanPehoeKichhooGi!H2075, ":", ChhoeTaigi_TaioanPehoeKichhooGi!J2075)</f>
        <v>iu2-san2 kai-kip:有產階級</v>
      </c>
      <c r="E2077" s="18">
        <f t="shared" ca="1" si="98"/>
        <v>46202.697500115741</v>
      </c>
      <c r="G2077" s="10" t="str">
        <f t="shared" si="99"/>
        <v>iu2-san2 kai-kip</v>
      </c>
    </row>
    <row r="2078" spans="1:7">
      <c r="A2078" s="16" t="str">
        <f t="shared" si="97"/>
        <v>有志（者）</v>
      </c>
      <c r="B2078" s="16"/>
      <c r="C2078" s="17"/>
      <c r="D2078" s="16" t="str">
        <f xml:space="preserve"> _xlfn.CONCAT(ChhoeTaigi_TaioanPehoeKichhooGi!H2076, ":", ChhoeTaigi_TaioanPehoeKichhooGi!J2076)</f>
        <v>iu2-tsi3:有志（者）</v>
      </c>
      <c r="E2078" s="18">
        <f t="shared" ca="1" si="98"/>
        <v>46202.697500115741</v>
      </c>
      <c r="G2078" s="10" t="str">
        <f t="shared" si="99"/>
        <v>iu2-tsi3</v>
      </c>
    </row>
    <row r="2079" spans="1:7">
      <c r="A2079" s="16" t="str">
        <f t="shared" si="97"/>
        <v>知識份子、有識者</v>
      </c>
      <c r="B2079" s="16"/>
      <c r="C2079" s="17"/>
      <c r="D2079" s="16" t="str">
        <f xml:space="preserve"> _xlfn.CONCAT(ChhoeTaigi_TaioanPehoeKichhooGi!H2077, ":", ChhoeTaigi_TaioanPehoeKichhooGi!J2077)</f>
        <v>iu2-sik-tsia2:知識份子、有識者</v>
      </c>
      <c r="E2079" s="18">
        <f t="shared" ca="1" si="98"/>
        <v>46202.697500115741</v>
      </c>
      <c r="G2079" s="10" t="str">
        <f t="shared" si="99"/>
        <v>iu2-sik-tsia2</v>
      </c>
    </row>
    <row r="2080" spans="1:7">
      <c r="A2080" s="16" t="str">
        <f t="shared" si="97"/>
        <v>友情、友愛</v>
      </c>
      <c r="B2080" s="16"/>
      <c r="C2080" s="17"/>
      <c r="D2080" s="16" t="str">
        <f xml:space="preserve"> _xlfn.CONCAT(ChhoeTaigi_TaioanPehoeKichhooGi!H2078, ":", ChhoeTaigi_TaioanPehoeKichhooGi!J2078)</f>
        <v>iu2-tsing5:友情、友愛</v>
      </c>
      <c r="E2080" s="18">
        <f t="shared" ca="1" si="98"/>
        <v>46202.697500231479</v>
      </c>
      <c r="G2080" s="10" t="str">
        <f t="shared" si="99"/>
        <v>iu2-tsing5</v>
      </c>
    </row>
    <row r="2081" spans="1:7">
      <c r="A2081" s="16" t="str">
        <f t="shared" si="97"/>
        <v>憂愁</v>
      </c>
      <c r="B2081" s="16"/>
      <c r="C2081" s="17"/>
      <c r="D2081" s="16" t="str">
        <f xml:space="preserve"> _xlfn.CONCAT(ChhoeTaigi_TaioanPehoeKichhooGi!H2079, ":", ChhoeTaigi_TaioanPehoeKichhooGi!J2079)</f>
        <v>iu-tshiu5:憂愁</v>
      </c>
      <c r="E2081" s="18">
        <f t="shared" ca="1" si="98"/>
        <v>46202.697500115741</v>
      </c>
      <c r="G2081" s="10" t="str">
        <f t="shared" si="99"/>
        <v>iu-tshiu5</v>
      </c>
    </row>
    <row r="2082" spans="1:7">
      <c r="A2082" s="16" t="str">
        <f t="shared" si="97"/>
        <v>游牧</v>
      </c>
      <c r="B2082" s="16"/>
      <c r="C2082" s="17"/>
      <c r="D2082" s="16" t="str">
        <f xml:space="preserve"> _xlfn.CONCAT(ChhoeTaigi_TaioanPehoeKichhooGi!H2080, ":", ChhoeTaigi_TaioanPehoeKichhooGi!J2080)</f>
        <v>iu5-bok8:游牧</v>
      </c>
      <c r="E2082" s="18">
        <f t="shared" ca="1" si="98"/>
        <v>46202.697500115741</v>
      </c>
      <c r="G2082" s="10" t="str">
        <f t="shared" si="99"/>
        <v>iu5-bok8</v>
      </c>
    </row>
    <row r="2083" spans="1:7">
      <c r="A2083" s="16" t="str">
        <f t="shared" si="97"/>
        <v>游牧時代</v>
      </c>
      <c r="B2083" s="16"/>
      <c r="C2083" s="17"/>
      <c r="D2083" s="16" t="str">
        <f xml:space="preserve"> _xlfn.CONCAT(ChhoeTaigi_TaioanPehoeKichhooGi!H2081, ":", ChhoeTaigi_TaioanPehoeKichhooGi!J2081)</f>
        <v>iu5-bok8 e5 si5-tai7:游牧時代</v>
      </c>
      <c r="E2083" s="18">
        <f t="shared" ca="1" si="98"/>
        <v>46202.697500115741</v>
      </c>
      <c r="G2083" s="10" t="str">
        <f t="shared" si="99"/>
        <v>iu5-bok8 e5 si5-tai7</v>
      </c>
    </row>
    <row r="2084" spans="1:7">
      <c r="A2084" s="16" t="str">
        <f t="shared" si="97"/>
        <v>游牧生活</v>
      </c>
      <c r="B2084" s="16"/>
      <c r="C2084" s="17"/>
      <c r="D2084" s="16" t="str">
        <f xml:space="preserve"> _xlfn.CONCAT(ChhoeTaigi_TaioanPehoeKichhooGi!H2082, ":", ChhoeTaigi_TaioanPehoeKichhooGi!J2082)</f>
        <v>iu5-bok8 e5 sing-uah8:游牧生活</v>
      </c>
      <c r="E2084" s="18">
        <f t="shared" ca="1" si="98"/>
        <v>46202.697500115741</v>
      </c>
      <c r="G2084" s="10" t="str">
        <f t="shared" si="99"/>
        <v>iu5-bok8 e5 sing-uah8</v>
      </c>
    </row>
    <row r="2085" spans="1:7">
      <c r="A2085" s="16" t="str">
        <f t="shared" si="97"/>
        <v>游擊戰</v>
      </c>
      <c r="B2085" s="16"/>
      <c r="C2085" s="17"/>
      <c r="D2085" s="16" t="str">
        <f xml:space="preserve"> _xlfn.CONCAT(ChhoeTaigi_TaioanPehoeKichhooGi!H2083, ":", ChhoeTaigi_TaioanPehoeKichhooGi!J2083)</f>
        <v>iu5-kik8-tsian3:游擊戰</v>
      </c>
      <c r="E2085" s="18">
        <f t="shared" ca="1" si="98"/>
        <v>46202.697500115741</v>
      </c>
      <c r="G2085" s="10" t="str">
        <f t="shared" si="99"/>
        <v>iu5-kik8-tsian3</v>
      </c>
    </row>
    <row r="2086" spans="1:7">
      <c r="A2086" s="16" t="str">
        <f t="shared" si="97"/>
        <v>遊覽車</v>
      </c>
      <c r="B2086" s="16"/>
      <c r="C2086" s="17"/>
      <c r="D2086" s="16" t="str">
        <f xml:space="preserve"> _xlfn.CONCAT(ChhoeTaigi_TaioanPehoeKichhooGi!H2084, ":", ChhoeTaigi_TaioanPehoeKichhooGi!J2084)</f>
        <v>iu5-lam2-tshia:遊覽車</v>
      </c>
      <c r="E2086" s="18">
        <f t="shared" ca="1" si="98"/>
        <v>46202.697500115741</v>
      </c>
      <c r="G2086" s="10" t="str">
        <f t="shared" si="99"/>
        <v>iu5-lam2-tshia</v>
      </c>
    </row>
    <row r="2087" spans="1:7">
      <c r="A2087" s="16" t="str">
        <f t="shared" si="97"/>
        <v>優秀</v>
      </c>
      <c r="B2087" s="16"/>
      <c r="C2087" s="17"/>
      <c r="D2087" s="16" t="str">
        <f xml:space="preserve"> _xlfn.CONCAT(ChhoeTaigi_TaioanPehoeKichhooGi!H2085, ":", ChhoeTaigi_TaioanPehoeKichhooGi!J2085)</f>
        <v>iu-siu3:優秀</v>
      </c>
      <c r="E2087" s="18">
        <f t="shared" ca="1" si="98"/>
        <v>46202.697500231479</v>
      </c>
      <c r="G2087" s="10" t="str">
        <f t="shared" si="99"/>
        <v>iu-siu3</v>
      </c>
    </row>
    <row r="2088" spans="1:7">
      <c r="A2088" s="16" t="str">
        <f t="shared" si="97"/>
        <v>優遇</v>
      </c>
      <c r="B2088" s="16"/>
      <c r="C2088" s="17"/>
      <c r="D2088" s="16" t="str">
        <f xml:space="preserve"> _xlfn.CONCAT(ChhoeTaigi_TaioanPehoeKichhooGi!H2086, ":", ChhoeTaigi_TaioanPehoeKichhooGi!J2086)</f>
        <v>iu-gu7:優遇</v>
      </c>
      <c r="E2088" s="18">
        <f t="shared" ca="1" si="98"/>
        <v>46202.697500115741</v>
      </c>
      <c r="G2088" s="10" t="str">
        <f t="shared" si="99"/>
        <v>iu-gu7</v>
      </c>
    </row>
    <row r="2089" spans="1:7">
      <c r="A2089" s="16" t="str">
        <f t="shared" si="97"/>
        <v>誘拐</v>
      </c>
      <c r="B2089" s="16"/>
      <c r="C2089" s="17"/>
      <c r="D2089" s="16" t="str">
        <f xml:space="preserve"> _xlfn.CONCAT(ChhoeTaigi_TaioanPehoeKichhooGi!H2087, ":", ChhoeTaigi_TaioanPehoeKichhooGi!J2087)</f>
        <v>iu2-kuai2:誘拐</v>
      </c>
      <c r="E2089" s="18">
        <f t="shared" ca="1" si="98"/>
        <v>46202.697500115741</v>
      </c>
      <c r="G2089" s="10" t="str">
        <f t="shared" si="99"/>
        <v>iu2-kuai2</v>
      </c>
    </row>
    <row r="2090" spans="1:7">
      <c r="A2090" s="16" t="str">
        <f t="shared" si="97"/>
        <v>羊</v>
      </c>
      <c r="B2090" s="16"/>
      <c r="C2090" s="17"/>
      <c r="D2090" s="16" t="str">
        <f xml:space="preserve"> _xlfn.CONCAT(ChhoeTaigi_TaioanPehoeKichhooGi!H2088, ":", ChhoeTaigi_TaioanPehoeKichhooGi!J2088)</f>
        <v>iunn5-a2:羊</v>
      </c>
      <c r="E2090" s="18">
        <f t="shared" ca="1" si="98"/>
        <v>46202.697500115741</v>
      </c>
      <c r="G2090" s="10" t="str">
        <f t="shared" si="99"/>
        <v>iunn5-a2</v>
      </c>
    </row>
    <row r="2091" spans="1:7">
      <c r="A2091" s="16" t="str">
        <f t="shared" si="97"/>
        <v>溶、鎔</v>
      </c>
      <c r="B2091" s="16"/>
      <c r="C2091" s="17"/>
      <c r="D2091" s="16" t="str">
        <f xml:space="preserve"> _xlfn.CONCAT(ChhoeTaigi_TaioanPehoeKichhooGi!H2089, ":", ChhoeTaigi_TaioanPehoeKichhooGi!J2089)</f>
        <v>iunn5:溶、鎔</v>
      </c>
      <c r="E2091" s="18">
        <f t="shared" ca="1" si="98"/>
        <v>46202.697500115741</v>
      </c>
      <c r="G2091" s="10" t="str">
        <f t="shared" si="99"/>
        <v>iunn5</v>
      </c>
    </row>
    <row r="2092" spans="1:7">
      <c r="A2092" s="16" t="str">
        <f t="shared" si="97"/>
        <v>用杓子汲取</v>
      </c>
      <c r="B2092" s="16"/>
      <c r="C2092" s="17"/>
      <c r="D2092" s="16" t="str">
        <f xml:space="preserve"> _xlfn.CONCAT(ChhoeTaigi_TaioanPehoeKichhooGi!H2090, ":", ChhoeTaigi_TaioanPehoeKichhooGi!J2090)</f>
        <v>iunn2:用杓子汲取</v>
      </c>
      <c r="E2092" s="18">
        <f t="shared" ca="1" si="98"/>
        <v>46202.697500115741</v>
      </c>
      <c r="G2092" s="10" t="str">
        <f t="shared" si="99"/>
        <v>iunn2</v>
      </c>
    </row>
    <row r="2093" spans="1:7">
      <c r="A2093" s="16" t="str">
        <f t="shared" si="97"/>
        <v>羊毛</v>
      </c>
      <c r="B2093" s="16"/>
      <c r="C2093" s="17"/>
      <c r="D2093" s="16" t="str">
        <f xml:space="preserve"> _xlfn.CONCAT(ChhoeTaigi_TaioanPehoeKichhooGi!H2091, ":", ChhoeTaigi_TaioanPehoeKichhooGi!J2091)</f>
        <v>iunn5-moo5:羊毛</v>
      </c>
      <c r="E2093" s="18">
        <f t="shared" ca="1" si="98"/>
        <v>46202.697500115741</v>
      </c>
      <c r="G2093" s="10" t="str">
        <f t="shared" si="99"/>
        <v>iunn5-moo5</v>
      </c>
    </row>
    <row r="2094" spans="1:7">
      <c r="A2094" s="16" t="str">
        <f t="shared" si="97"/>
        <v>養育</v>
      </c>
      <c r="B2094" s="16"/>
      <c r="C2094" s="17"/>
      <c r="D2094" s="16" t="str">
        <f xml:space="preserve"> _xlfn.CONCAT(ChhoeTaigi_TaioanPehoeKichhooGi!H2092, ":", ChhoeTaigi_TaioanPehoeKichhooGi!J2092)</f>
        <v>iunn2-tshi7:養育</v>
      </c>
      <c r="E2094" s="18">
        <f t="shared" ca="1" si="98"/>
        <v>46202.697500231479</v>
      </c>
      <c r="G2094" s="10" t="str">
        <f t="shared" si="99"/>
        <v>iunn2-tshi7</v>
      </c>
    </row>
    <row r="2095" spans="1:7">
      <c r="A2095" s="16" t="str">
        <f t="shared" si="97"/>
        <v>洋品（貨）</v>
      </c>
      <c r="B2095" s="16"/>
      <c r="C2095" s="17"/>
      <c r="D2095" s="16" t="str">
        <f xml:space="preserve"> _xlfn.CONCAT(ChhoeTaigi_TaioanPehoeKichhooGi!H2093, ":", ChhoeTaigi_TaioanPehoeKichhooGi!J2093)</f>
        <v>iunn5-phin2:洋品（貨）</v>
      </c>
      <c r="E2095" s="18">
        <f t="shared" ca="1" si="98"/>
        <v>46202.697500115741</v>
      </c>
      <c r="G2095" s="10" t="str">
        <f t="shared" si="99"/>
        <v>iunn5-phin2</v>
      </c>
    </row>
    <row r="2096" spans="1:7">
      <c r="A2096" s="16" t="str">
        <f t="shared" si="97"/>
        <v>洋貨店</v>
      </c>
      <c r="B2096" s="16"/>
      <c r="C2096" s="17"/>
      <c r="D2096" s="16" t="str">
        <f xml:space="preserve"> _xlfn.CONCAT(ChhoeTaigi_TaioanPehoeKichhooGi!H2094, ":", ChhoeTaigi_TaioanPehoeKichhooGi!J2094)</f>
        <v>iunn5-phin2-tiam3:洋貨店</v>
      </c>
      <c r="E2096" s="18">
        <f t="shared" ca="1" si="98"/>
        <v>46202.697500115741</v>
      </c>
      <c r="G2096" s="10" t="str">
        <f t="shared" si="99"/>
        <v>iunn5-phin2-tiam3</v>
      </c>
    </row>
    <row r="2097" spans="1:7">
      <c r="A2097" s="16" t="str">
        <f t="shared" si="97"/>
        <v>洋酒</v>
      </c>
      <c r="B2097" s="16"/>
      <c r="C2097" s="17"/>
      <c r="D2097" s="16" t="str">
        <f xml:space="preserve"> _xlfn.CONCAT(ChhoeTaigi_TaioanPehoeKichhooGi!H2095, ":", ChhoeTaigi_TaioanPehoeKichhooGi!J2095)</f>
        <v>iunn5-tsiu2:洋酒</v>
      </c>
      <c r="E2097" s="18">
        <f t="shared" ca="1" si="98"/>
        <v>46202.697500115741</v>
      </c>
      <c r="G2097" s="10" t="str">
        <f t="shared" si="99"/>
        <v>iunn5-tsiu2</v>
      </c>
    </row>
    <row r="2098" spans="1:7">
      <c r="A2098" s="16" t="str">
        <f t="shared" si="97"/>
        <v/>
      </c>
      <c r="B2098" s="16"/>
      <c r="C2098" s="17"/>
      <c r="D2098" s="16" t="str">
        <f xml:space="preserve"> _xlfn.CONCAT(ChhoeTaigi_TaioanPehoeKichhooGi!H2096, ":", ChhoeTaigi_TaioanPehoeKichhooGi!J2096)</f>
        <v>ji:</v>
      </c>
      <c r="E2098" s="18">
        <f t="shared" ca="1" si="98"/>
        <v>46202.697500115741</v>
      </c>
      <c r="G2098" s="10" t="str">
        <f t="shared" si="99"/>
        <v>ji</v>
      </c>
    </row>
    <row r="2099" spans="1:7">
      <c r="A2099" s="16" t="str">
        <f t="shared" si="97"/>
        <v>條、隻（香蕉）</v>
      </c>
      <c r="B2099" s="16"/>
      <c r="C2099" s="17"/>
      <c r="D2099" s="16" t="str">
        <f xml:space="preserve"> _xlfn.CONCAT(ChhoeTaigi_TaioanPehoeKichhooGi!H2097, ":", ChhoeTaigi_TaioanPehoeKichhooGi!J2097)</f>
        <v>ji2:條、隻（香蕉）</v>
      </c>
      <c r="E2099" s="18">
        <f t="shared" ca="1" si="98"/>
        <v>46202.697500115741</v>
      </c>
      <c r="G2099" s="10" t="str">
        <f t="shared" si="99"/>
        <v>ji2</v>
      </c>
    </row>
    <row r="2100" spans="1:7">
      <c r="A2100" s="16" t="str">
        <f t="shared" si="97"/>
        <v>字典、辭典</v>
      </c>
      <c r="B2100" s="16"/>
      <c r="C2100" s="17"/>
      <c r="D2100" s="16" t="str">
        <f xml:space="preserve"> _xlfn.CONCAT(ChhoeTaigi_TaioanPehoeKichhooGi!H2098, ":", ChhoeTaigi_TaioanPehoeKichhooGi!J2098)</f>
        <v>ji7-tian2:字典、辭典</v>
      </c>
      <c r="E2100" s="18">
        <f t="shared" ca="1" si="98"/>
        <v>46202.697500231479</v>
      </c>
      <c r="G2100" s="10" t="str">
        <f t="shared" si="99"/>
        <v>ji7-tian2</v>
      </c>
    </row>
    <row r="2101" spans="1:7">
      <c r="A2101" s="16" t="str">
        <f t="shared" si="97"/>
        <v>兒童</v>
      </c>
      <c r="B2101" s="16"/>
      <c r="C2101" s="17"/>
      <c r="D2101" s="16" t="str">
        <f xml:space="preserve"> _xlfn.CONCAT(ChhoeTaigi_TaioanPehoeKichhooGi!H2099, ":", ChhoeTaigi_TaioanPehoeKichhooGi!J2099)</f>
        <v>ji5-tong5:兒童</v>
      </c>
      <c r="E2101" s="18">
        <f t="shared" ca="1" si="98"/>
        <v>46202.697500115741</v>
      </c>
      <c r="G2101" s="10" t="str">
        <f t="shared" si="99"/>
        <v>ji5-tong5</v>
      </c>
    </row>
    <row r="2102" spans="1:7">
      <c r="A2102" s="16" t="str">
        <f t="shared" si="97"/>
        <v>然後</v>
      </c>
      <c r="B2102" s="16"/>
      <c r="C2102" s="17"/>
      <c r="D2102" s="16" t="str">
        <f xml:space="preserve"> _xlfn.CONCAT(ChhoeTaigi_TaioanPehoeKichhooGi!H2100, ":", ChhoeTaigi_TaioanPehoeKichhooGi!J2100)</f>
        <v>jian5-au7:然後</v>
      </c>
      <c r="E2102" s="18">
        <f t="shared" ca="1" si="98"/>
        <v>46202.697500115741</v>
      </c>
      <c r="G2102" s="10" t="str">
        <f t="shared" si="99"/>
        <v>jian5-au7</v>
      </c>
    </row>
    <row r="2103" spans="1:7">
      <c r="A2103" s="16" t="str">
        <f t="shared" si="97"/>
        <v>熱心</v>
      </c>
      <c r="B2103" s="16"/>
      <c r="C2103" s="17"/>
      <c r="D2103" s="16" t="str">
        <f xml:space="preserve"> _xlfn.CONCAT(ChhoeTaigi_TaioanPehoeKichhooGi!H2101, ":", ChhoeTaigi_TaioanPehoeKichhooGi!J2101)</f>
        <v>jiat8-sim:熱心</v>
      </c>
      <c r="E2103" s="18">
        <f t="shared" ca="1" si="98"/>
        <v>46202.697500115741</v>
      </c>
      <c r="G2103" s="10" t="str">
        <f t="shared" si="99"/>
        <v>jiat8-sim</v>
      </c>
    </row>
    <row r="2104" spans="1:7">
      <c r="A2104" s="16" t="str">
        <f t="shared" si="97"/>
        <v>熱</v>
      </c>
      <c r="B2104" s="16"/>
      <c r="C2104" s="17"/>
      <c r="D2104" s="16" t="str">
        <f xml:space="preserve"> _xlfn.CONCAT(ChhoeTaigi_TaioanPehoeKichhooGi!H2102, ":", ChhoeTaigi_TaioanPehoeKichhooGi!J2102)</f>
        <v>jiat8:熱</v>
      </c>
      <c r="E2104" s="18">
        <f t="shared" ca="1" si="98"/>
        <v>46202.697500115741</v>
      </c>
      <c r="G2104" s="10" t="str">
        <f t="shared" si="99"/>
        <v>jiat8</v>
      </c>
    </row>
    <row r="2105" spans="1:7">
      <c r="A2105" s="16" t="str">
        <f t="shared" si="97"/>
        <v>發熱、發燒</v>
      </c>
      <c r="B2105" s="16"/>
      <c r="C2105" s="17"/>
      <c r="D2105" s="16" t="str">
        <f xml:space="preserve"> _xlfn.CONCAT(ChhoeTaigi_TaioanPehoeKichhooGi!H2103, ":", ChhoeTaigi_TaioanPehoeKichhooGi!J2103)</f>
        <v>huat-jiat8:發熱、發燒</v>
      </c>
      <c r="E2105" s="18">
        <f t="shared" ca="1" si="98"/>
        <v>46202.697500115741</v>
      </c>
      <c r="G2105" s="10" t="str">
        <f t="shared" si="99"/>
        <v>huat-jiat8</v>
      </c>
    </row>
    <row r="2106" spans="1:7">
      <c r="A2106" s="16" t="str">
        <f t="shared" si="97"/>
        <v>熱鬧</v>
      </c>
      <c r="B2106" s="16"/>
      <c r="C2106" s="17"/>
      <c r="D2106" s="16" t="str">
        <f xml:space="preserve"> _xlfn.CONCAT(ChhoeTaigi_TaioanPehoeKichhooGi!H2104, ":", ChhoeTaigi_TaioanPehoeKichhooGi!J2104)</f>
        <v>lau7-jiat8:熱鬧</v>
      </c>
      <c r="E2106" s="18">
        <f t="shared" ca="1" si="98"/>
        <v>46202.697500115741</v>
      </c>
      <c r="G2106" s="10" t="str">
        <f t="shared" si="99"/>
        <v>lau7-jiat8</v>
      </c>
    </row>
    <row r="2107" spans="1:7">
      <c r="A2107" s="16" t="str">
        <f t="shared" si="97"/>
        <v>熱帶</v>
      </c>
      <c r="B2107" s="16"/>
      <c r="C2107" s="17"/>
      <c r="D2107" s="16" t="str">
        <f xml:space="preserve"> _xlfn.CONCAT(ChhoeTaigi_TaioanPehoeKichhooGi!H2105, ":", ChhoeTaigi_TaioanPehoeKichhooGi!J2105)</f>
        <v>jiat8-tai3:熱帶</v>
      </c>
      <c r="E2107" s="18">
        <f t="shared" ca="1" si="98"/>
        <v>46202.697500115741</v>
      </c>
      <c r="G2107" s="10" t="str">
        <f t="shared" si="99"/>
        <v>jiat8-tai3</v>
      </c>
    </row>
    <row r="2108" spans="1:7">
      <c r="A2108" s="16" t="str">
        <f t="shared" si="97"/>
        <v>皺</v>
      </c>
      <c r="B2108" s="16"/>
      <c r="C2108" s="17"/>
      <c r="D2108" s="16" t="str">
        <f xml:space="preserve"> _xlfn.CONCAT(ChhoeTaigi_TaioanPehoeKichhooGi!H2106, ":", ChhoeTaigi_TaioanPehoeKichhooGi!J2106)</f>
        <v>jiau5:皺</v>
      </c>
      <c r="E2108" s="18">
        <f t="shared" ca="1" si="98"/>
        <v>46202.697500115741</v>
      </c>
      <c r="G2108" s="10" t="str">
        <f t="shared" si="99"/>
        <v>jiau5</v>
      </c>
    </row>
    <row r="2109" spans="1:7">
      <c r="A2109" s="16" t="str">
        <f t="shared" si="97"/>
        <v>以爪騷爬</v>
      </c>
      <c r="B2109" s="16"/>
      <c r="C2109" s="17"/>
      <c r="D2109" s="16" t="str">
        <f xml:space="preserve"> _xlfn.CONCAT(ChhoeTaigi_TaioanPehoeKichhooGi!H2107, ":", ChhoeTaigi_TaioanPehoeKichhooGi!J2107)</f>
        <v>jiau3:以爪騷爬</v>
      </c>
      <c r="E2109" s="18">
        <f t="shared" ca="1" si="98"/>
        <v>46202.697500115741</v>
      </c>
      <c r="G2109" s="10" t="str">
        <f t="shared" si="99"/>
        <v>jiau3</v>
      </c>
    </row>
    <row r="2110" spans="1:7">
      <c r="A2110" s="16" t="str">
        <f t="shared" si="97"/>
        <v>壓</v>
      </c>
      <c r="B2110" s="16"/>
      <c r="C2110" s="17"/>
      <c r="D2110" s="16" t="str">
        <f xml:space="preserve"> _xlfn.CONCAT(ChhoeTaigi_TaioanPehoeKichhooGi!H2108, ":", ChhoeTaigi_TaioanPehoeKichhooGi!J2108)</f>
        <v>jih8:壓</v>
      </c>
      <c r="E2110" s="18">
        <f t="shared" ca="1" si="98"/>
        <v>46202.697500115741</v>
      </c>
      <c r="G2110" s="10" t="str">
        <f t="shared" si="99"/>
        <v>jih8</v>
      </c>
    </row>
    <row r="2111" spans="1:7">
      <c r="A2111" s="16" t="str">
        <f t="shared" si="97"/>
        <v>彈（奏）風琴</v>
      </c>
      <c r="B2111" s="16"/>
      <c r="C2111" s="17"/>
      <c r="D2111" s="16" t="str">
        <f xml:space="preserve"> _xlfn.CONCAT(ChhoeTaigi_TaioanPehoeKichhooGi!H2109, ":", ChhoeTaigi_TaioanPehoeKichhooGi!J2109)</f>
        <v>jih8 hong-khim5:彈（奏）風琴</v>
      </c>
      <c r="E2111" s="18">
        <f t="shared" ca="1" si="98"/>
        <v>46202.697500115741</v>
      </c>
      <c r="G2111" s="10" t="str">
        <f t="shared" si="99"/>
        <v>jih8 hong-khim5</v>
      </c>
    </row>
    <row r="2112" spans="1:7">
      <c r="A2112" s="16" t="str">
        <f t="shared" si="97"/>
        <v>按電鈴</v>
      </c>
      <c r="B2112" s="16"/>
      <c r="C2112" s="17"/>
      <c r="D2112" s="16" t="str">
        <f xml:space="preserve"> _xlfn.CONCAT(ChhoeTaigi_TaioanPehoeKichhooGi!H2110, ":", ChhoeTaigi_TaioanPehoeKichhooGi!J2110)</f>
        <v>jih8 tian7-ling5:按電鈴</v>
      </c>
      <c r="E2112" s="18">
        <f t="shared" ca="1" si="98"/>
        <v>46202.697500115741</v>
      </c>
      <c r="G2112" s="10" t="str">
        <f t="shared" si="99"/>
        <v>jih8 tian7-ling5</v>
      </c>
    </row>
    <row r="2113" spans="1:7">
      <c r="A2113" s="16" t="str">
        <f t="shared" si="97"/>
        <v>認識</v>
      </c>
      <c r="B2113" s="16"/>
      <c r="C2113" s="17"/>
      <c r="D2113" s="16" t="str">
        <f xml:space="preserve"> _xlfn.CONCAT(ChhoeTaigi_TaioanPehoeKichhooGi!H2111, ":", ChhoeTaigi_TaioanPehoeKichhooGi!J2111)</f>
        <v>jim7-sik:認識</v>
      </c>
      <c r="E2113" s="18">
        <f t="shared" ca="1" si="98"/>
        <v>46202.697500231479</v>
      </c>
      <c r="G2113" s="10" t="str">
        <f t="shared" si="99"/>
        <v>jim7-sik</v>
      </c>
    </row>
    <row r="2114" spans="1:7">
      <c r="A2114" s="16" t="str">
        <f t="shared" si="97"/>
        <v>認識不足</v>
      </c>
      <c r="B2114" s="16"/>
      <c r="C2114" s="17"/>
      <c r="D2114" s="16" t="str">
        <f xml:space="preserve"> _xlfn.CONCAT(ChhoeTaigi_TaioanPehoeKichhooGi!H2112, ":", ChhoeTaigi_TaioanPehoeKichhooGi!J2112)</f>
        <v>jim7-sik put-tsiok:認識不足</v>
      </c>
      <c r="E2114" s="18">
        <f t="shared" ca="1" si="98"/>
        <v>46202.697500115741</v>
      </c>
      <c r="G2114" s="10" t="str">
        <f t="shared" si="99"/>
        <v>jim7-sik put-tsiok</v>
      </c>
    </row>
    <row r="2115" spans="1:7">
      <c r="A2115" s="16" t="str">
        <f t="shared" si="97"/>
        <v>認可</v>
      </c>
      <c r="B2115" s="16"/>
      <c r="C2115" s="17"/>
      <c r="D2115" s="16" t="str">
        <f xml:space="preserve"> _xlfn.CONCAT(ChhoeTaigi_TaioanPehoeKichhooGi!H2113, ":", ChhoeTaigi_TaioanPehoeKichhooGi!J2113)</f>
        <v>jim7-khoo2:認可</v>
      </c>
      <c r="E2115" s="18">
        <f t="shared" ca="1" si="98"/>
        <v>46202.697500115741</v>
      </c>
      <c r="G2115" s="10" t="str">
        <f t="shared" si="99"/>
        <v>jim7-khoo2</v>
      </c>
    </row>
    <row r="2116" spans="1:7">
      <c r="A2116" s="16" t="str">
        <f t="shared" si="97"/>
        <v>認定</v>
      </c>
      <c r="B2116" s="16"/>
      <c r="C2116" s="17"/>
      <c r="D2116" s="16" t="str">
        <f xml:space="preserve"> _xlfn.CONCAT(ChhoeTaigi_TaioanPehoeKichhooGi!H2114, ":", ChhoeTaigi_TaioanPehoeKichhooGi!J2114)</f>
        <v>jim7-ting7:認定</v>
      </c>
      <c r="E2116" s="18">
        <f t="shared" ca="1" si="98"/>
        <v>46202.697500115741</v>
      </c>
      <c r="G2116" s="10" t="str">
        <f t="shared" si="99"/>
        <v>jim7-ting7</v>
      </c>
    </row>
    <row r="2117" spans="1:7">
      <c r="A2117" s="16" t="str">
        <f t="shared" si="97"/>
        <v>任期</v>
      </c>
      <c r="B2117" s="16"/>
      <c r="C2117" s="17"/>
      <c r="D2117" s="16" t="str">
        <f xml:space="preserve"> _xlfn.CONCAT(ChhoeTaigi_TaioanPehoeKichhooGi!H2115, ":", ChhoeTaigi_TaioanPehoeKichhooGi!J2115)</f>
        <v>jim7-ki5:任期</v>
      </c>
      <c r="E2117" s="18">
        <f t="shared" ca="1" si="98"/>
        <v>46202.697500115741</v>
      </c>
      <c r="G2117" s="10" t="str">
        <f t="shared" si="99"/>
        <v>jim7-ki5</v>
      </c>
    </row>
    <row r="2118" spans="1:7">
      <c r="A2118" s="16" t="str">
        <f t="shared" si="97"/>
        <v>任命</v>
      </c>
      <c r="B2118" s="16"/>
      <c r="C2118" s="17"/>
      <c r="D2118" s="16" t="str">
        <f xml:space="preserve"> _xlfn.CONCAT(ChhoeTaigi_TaioanPehoeKichhooGi!H2116, ":", ChhoeTaigi_TaioanPehoeKichhooGi!J2116)</f>
        <v>jim7-bing7:任命</v>
      </c>
      <c r="E2118" s="18">
        <f t="shared" ca="1" si="98"/>
        <v>46202.697500115741</v>
      </c>
      <c r="G2118" s="10" t="str">
        <f t="shared" si="99"/>
        <v>jim7-bing7</v>
      </c>
    </row>
    <row r="2119" spans="1:7">
      <c r="A2119" s="16" t="str">
        <f t="shared" si="97"/>
        <v>任務</v>
      </c>
      <c r="B2119" s="16"/>
      <c r="C2119" s="17"/>
      <c r="D2119" s="16" t="str">
        <f xml:space="preserve"> _xlfn.CONCAT(ChhoeTaigi_TaioanPehoeKichhooGi!H2117, ":", ChhoeTaigi_TaioanPehoeKichhooGi!J2117)</f>
        <v>jim7-bu7:任務</v>
      </c>
      <c r="E2119" s="18">
        <f t="shared" ca="1" si="98"/>
        <v>46202.697500115741</v>
      </c>
      <c r="G2119" s="10" t="str">
        <f t="shared" si="99"/>
        <v>jim7-bu7</v>
      </c>
    </row>
    <row r="2120" spans="1:7">
      <c r="A2120" s="16" t="str">
        <f t="shared" si="97"/>
        <v>摑、拿</v>
      </c>
      <c r="B2120" s="16"/>
      <c r="C2120" s="17"/>
      <c r="D2120" s="16" t="str">
        <f xml:space="preserve"> _xlfn.CONCAT(ChhoeTaigi_TaioanPehoeKichhooGi!H2118, ":", ChhoeTaigi_TaioanPehoeKichhooGi!J2118)</f>
        <v>jim5:摑、拿</v>
      </c>
      <c r="E2120" s="18">
        <f t="shared" ca="1" si="98"/>
        <v>46202.697500231479</v>
      </c>
      <c r="G2120" s="10" t="str">
        <f t="shared" si="99"/>
        <v>jim5</v>
      </c>
    </row>
    <row r="2121" spans="1:7">
      <c r="A2121" s="16" t="str">
        <f t="shared" si="97"/>
        <v>沒有錢可以拿出來</v>
      </c>
      <c r="B2121" s="16"/>
      <c r="C2121" s="17"/>
      <c r="D2121" s="16" t="str">
        <f xml:space="preserve"> _xlfn.CONCAT(ChhoeTaigi_TaioanPehoeKichhooGi!H2119, ":", ChhoeTaigi_TaioanPehoeKichhooGi!J2119)</f>
        <v>jim5 bo5 tsinn5:沒有錢可以拿出來</v>
      </c>
      <c r="E2121" s="18">
        <f t="shared" ca="1" si="98"/>
        <v>46202.697500115741</v>
      </c>
      <c r="G2121" s="10" t="str">
        <f t="shared" si="99"/>
        <v>jim5 bo5 tsinn5</v>
      </c>
    </row>
    <row r="2122" spans="1:7">
      <c r="A2122" s="16" t="str">
        <f t="shared" si="97"/>
        <v>忍耐</v>
      </c>
      <c r="B2122" s="16"/>
      <c r="C2122" s="17"/>
      <c r="D2122" s="16" t="str">
        <f xml:space="preserve"> _xlfn.CONCAT(ChhoeTaigi_TaioanPehoeKichhooGi!H2120, ":", ChhoeTaigi_TaioanPehoeKichhooGi!J2120)</f>
        <v>jim2-nai7:忍耐</v>
      </c>
      <c r="E2122" s="18">
        <f t="shared" ca="1" si="98"/>
        <v>46202.697500115741</v>
      </c>
      <c r="G2122" s="10" t="str">
        <f t="shared" si="99"/>
        <v>jim2-nai7</v>
      </c>
    </row>
    <row r="2123" spans="1:7">
      <c r="A2123" s="16" t="str">
        <f t="shared" si="97"/>
        <v>人望</v>
      </c>
      <c r="B2123" s="16"/>
      <c r="C2123" s="17"/>
      <c r="D2123" s="16" t="str">
        <f xml:space="preserve"> _xlfn.CONCAT(ChhoeTaigi_TaioanPehoeKichhooGi!H2121, ":", ChhoeTaigi_TaioanPehoeKichhooGi!J2121)</f>
        <v>jin5-bong7:人望</v>
      </c>
      <c r="E2123" s="18">
        <f t="shared" ca="1" si="98"/>
        <v>46202.697500115741</v>
      </c>
      <c r="G2123" s="10" t="str">
        <f t="shared" si="99"/>
        <v>jin5-bong7</v>
      </c>
    </row>
    <row r="2124" spans="1:7">
      <c r="A2124" s="16" t="str">
        <f t="shared" si="97"/>
        <v>衆望、人緣</v>
      </c>
      <c r="B2124" s="16"/>
      <c r="C2124" s="17"/>
      <c r="D2124" s="16" t="str">
        <f xml:space="preserve"> _xlfn.CONCAT(ChhoeTaigi_TaioanPehoeKichhooGi!H2122, ":", ChhoeTaigi_TaioanPehoeKichhooGi!J2122)</f>
        <v>jin5-khi3:衆望、人緣</v>
      </c>
      <c r="E2124" s="18">
        <f t="shared" ca="1" si="98"/>
        <v>46202.697500115741</v>
      </c>
      <c r="G2124" s="10" t="str">
        <f t="shared" si="99"/>
        <v>jin5-khi3</v>
      </c>
    </row>
    <row r="2125" spans="1:7">
      <c r="A2125" s="16" t="str">
        <f t="shared" si="97"/>
        <v>孚衆望的</v>
      </c>
      <c r="B2125" s="16"/>
      <c r="C2125" s="17"/>
      <c r="D2125" s="16" t="str">
        <f xml:space="preserve"> _xlfn.CONCAT(ChhoeTaigi_TaioanPehoeKichhooGi!H2123, ":", ChhoeTaigi_TaioanPehoeKichhooGi!J2123)</f>
        <v>u7 jin5-khi3:孚衆望的</v>
      </c>
      <c r="E2125" s="18">
        <f t="shared" ca="1" si="98"/>
        <v>46202.697500115741</v>
      </c>
      <c r="G2125" s="10" t="str">
        <f t="shared" si="99"/>
        <v>u7 jin5-khi3</v>
      </c>
    </row>
    <row r="2126" spans="1:7">
      <c r="A2126" s="16" t="str">
        <f t="shared" ref="A2126:A2189" si="100" xml:space="preserve"> MID(D2126, SEARCH(":", D2126)+1, LEN(D2126) - SEARCH(":", D2126))</f>
        <v>沒有衆望的</v>
      </c>
      <c r="B2126" s="16"/>
      <c r="C2126" s="17"/>
      <c r="D2126" s="16" t="str">
        <f xml:space="preserve"> _xlfn.CONCAT(ChhoeTaigi_TaioanPehoeKichhooGi!H2124, ":", ChhoeTaigi_TaioanPehoeKichhooGi!J2124)</f>
        <v>bo5 jin5-khi3:沒有衆望的</v>
      </c>
      <c r="E2126" s="18">
        <f t="shared" ref="E2126:E2189" ca="1" si="101" xml:space="preserve"> NOW()</f>
        <v>46202.697500115741</v>
      </c>
      <c r="G2126" s="10" t="str">
        <f t="shared" ref="G2126:G2189" si="102" xml:space="preserve"> MID(D2126, 1, SEARCH(":", D2126) -1)</f>
        <v>bo5 jin5-khi3</v>
      </c>
    </row>
    <row r="2127" spans="1:7">
      <c r="A2127" s="16" t="str">
        <f t="shared" si="100"/>
        <v>人類</v>
      </c>
      <c r="B2127" s="16"/>
      <c r="C2127" s="17"/>
      <c r="D2127" s="16" t="str">
        <f xml:space="preserve"> _xlfn.CONCAT(ChhoeTaigi_TaioanPehoeKichhooGi!H2125, ":", ChhoeTaigi_TaioanPehoeKichhooGi!J2125)</f>
        <v>jin5-lui7:人類</v>
      </c>
      <c r="E2127" s="18">
        <f t="shared" ca="1" si="101"/>
        <v>46202.697500231479</v>
      </c>
      <c r="G2127" s="10" t="str">
        <f t="shared" si="102"/>
        <v>jin5-lui7</v>
      </c>
    </row>
    <row r="2128" spans="1:7">
      <c r="A2128" s="16" t="str">
        <f t="shared" si="100"/>
        <v>人道</v>
      </c>
      <c r="B2128" s="16"/>
      <c r="C2128" s="17"/>
      <c r="D2128" s="16" t="str">
        <f xml:space="preserve"> _xlfn.CONCAT(ChhoeTaigi_TaioanPehoeKichhooGi!H2126, ":", ChhoeTaigi_TaioanPehoeKichhooGi!J2126)</f>
        <v>jin5-to7:人道</v>
      </c>
      <c r="E2128" s="18">
        <f t="shared" ca="1" si="101"/>
        <v>46202.697500115741</v>
      </c>
      <c r="G2128" s="10" t="str">
        <f t="shared" si="102"/>
        <v>jin5-to7</v>
      </c>
    </row>
    <row r="2129" spans="1:7">
      <c r="A2129" s="16" t="str">
        <f t="shared" si="100"/>
        <v>非人道</v>
      </c>
      <c r="B2129" s="16"/>
      <c r="C2129" s="17"/>
      <c r="D2129" s="16" t="str">
        <f xml:space="preserve"> _xlfn.CONCAT(ChhoeTaigi_TaioanPehoeKichhooGi!H2127, ":", ChhoeTaigi_TaioanPehoeKichhooGi!J2127)</f>
        <v>bo5 jin5-to7:非人道</v>
      </c>
      <c r="E2129" s="18">
        <f t="shared" ca="1" si="101"/>
        <v>46202.697500115741</v>
      </c>
      <c r="G2129" s="10" t="str">
        <f t="shared" si="102"/>
        <v>bo5 jin5-to7</v>
      </c>
    </row>
    <row r="2130" spans="1:7">
      <c r="A2130" s="16" t="str">
        <f t="shared" si="100"/>
        <v>人道主義</v>
      </c>
      <c r="B2130" s="16"/>
      <c r="C2130" s="17"/>
      <c r="D2130" s="16" t="str">
        <f xml:space="preserve"> _xlfn.CONCAT(ChhoeTaigi_TaioanPehoeKichhooGi!H2128, ":", ChhoeTaigi_TaioanPehoeKichhooGi!J2128)</f>
        <v>jin5-to7 tsu2-gi7:人道主義</v>
      </c>
      <c r="E2130" s="18">
        <f t="shared" ca="1" si="101"/>
        <v>46202.697500115741</v>
      </c>
      <c r="G2130" s="10" t="str">
        <f t="shared" si="102"/>
        <v>jin5-to7 tsu2-gi7</v>
      </c>
    </row>
    <row r="2131" spans="1:7">
      <c r="A2131" s="16" t="str">
        <f t="shared" si="100"/>
        <v>人格</v>
      </c>
      <c r="B2131" s="16"/>
      <c r="C2131" s="17"/>
      <c r="D2131" s="16" t="str">
        <f xml:space="preserve"> _xlfn.CONCAT(ChhoeTaigi_TaioanPehoeKichhooGi!H2129, ":", ChhoeTaigi_TaioanPehoeKichhooGi!J2129)</f>
        <v>jin5-keh:人格</v>
      </c>
      <c r="E2131" s="18">
        <f t="shared" ca="1" si="101"/>
        <v>46202.697500115741</v>
      </c>
      <c r="G2131" s="10" t="str">
        <f t="shared" si="102"/>
        <v>jin5-keh</v>
      </c>
    </row>
    <row r="2132" spans="1:7">
      <c r="A2132" s="16" t="str">
        <f t="shared" si="100"/>
        <v>有人格的人</v>
      </c>
      <c r="B2132" s="16"/>
      <c r="C2132" s="17"/>
      <c r="D2132" s="16" t="str">
        <f xml:space="preserve"> _xlfn.CONCAT(ChhoeTaigi_TaioanPehoeKichhooGi!H2130, ":", ChhoeTaigi_TaioanPehoeKichhooGi!J2130)</f>
        <v>jin5-keh-tsia2:有人格的人</v>
      </c>
      <c r="E2132" s="18">
        <f t="shared" ca="1" si="101"/>
        <v>46202.697500115741</v>
      </c>
      <c r="G2132" s="10" t="str">
        <f t="shared" si="102"/>
        <v>jin5-keh-tsia2</v>
      </c>
    </row>
    <row r="2133" spans="1:7">
      <c r="A2133" s="16" t="str">
        <f t="shared" si="100"/>
        <v>人民（老百姓）</v>
      </c>
      <c r="B2133" s="16"/>
      <c r="C2133" s="17"/>
      <c r="D2133" s="16" t="str">
        <f xml:space="preserve"> _xlfn.CONCAT(ChhoeTaigi_TaioanPehoeKichhooGi!H2131, ":", ChhoeTaigi_TaioanPehoeKichhooGi!J2131)</f>
        <v>jin5-bin5:人民（老百姓）</v>
      </c>
      <c r="E2133" s="18">
        <f t="shared" ca="1" si="101"/>
        <v>46202.697500115741</v>
      </c>
      <c r="G2133" s="10" t="str">
        <f t="shared" si="102"/>
        <v>jin5-bin5</v>
      </c>
    </row>
    <row r="2134" spans="1:7">
      <c r="A2134" s="16" t="str">
        <f t="shared" si="100"/>
        <v>人種</v>
      </c>
      <c r="B2134" s="16"/>
      <c r="C2134" s="17"/>
      <c r="D2134" s="16" t="str">
        <f xml:space="preserve"> _xlfn.CONCAT(ChhoeTaigi_TaioanPehoeKichhooGi!H2132, ":", ChhoeTaigi_TaioanPehoeKichhooGi!J2132)</f>
        <v>jin5-tsing2:人種</v>
      </c>
      <c r="E2134" s="18">
        <f t="shared" ca="1" si="101"/>
        <v>46202.697500115741</v>
      </c>
      <c r="G2134" s="10" t="str">
        <f t="shared" si="102"/>
        <v>jin5-tsing2</v>
      </c>
    </row>
    <row r="2135" spans="1:7">
      <c r="A2135" s="16" t="str">
        <f t="shared" si="100"/>
        <v>人種的偏見</v>
      </c>
      <c r="B2135" s="16"/>
      <c r="C2135" s="17"/>
      <c r="D2135" s="16" t="str">
        <f xml:space="preserve"> _xlfn.CONCAT(ChhoeTaigi_TaioanPehoeKichhooGi!H2133, ":", ChhoeTaigi_TaioanPehoeKichhooGi!J2133)</f>
        <v>jin5-tsing2 e5 phian-kian3:人種的偏見</v>
      </c>
      <c r="E2135" s="18">
        <f t="shared" ca="1" si="101"/>
        <v>46202.697500231479</v>
      </c>
      <c r="G2135" s="10" t="str">
        <f t="shared" si="102"/>
        <v>jin5-tsing2 e5 phian-kian3</v>
      </c>
    </row>
    <row r="2136" spans="1:7">
      <c r="A2136" s="16" t="str">
        <f t="shared" si="100"/>
        <v>人生</v>
      </c>
      <c r="B2136" s="16"/>
      <c r="C2136" s="17"/>
      <c r="D2136" s="16" t="str">
        <f xml:space="preserve"> _xlfn.CONCAT(ChhoeTaigi_TaioanPehoeKichhooGi!H2134, ":", ChhoeTaigi_TaioanPehoeKichhooGi!J2134)</f>
        <v>jin5-sing:人生</v>
      </c>
      <c r="E2136" s="18">
        <f t="shared" ca="1" si="101"/>
        <v>46202.697500115741</v>
      </c>
      <c r="G2136" s="10" t="str">
        <f t="shared" si="102"/>
        <v>jin5-sing</v>
      </c>
    </row>
    <row r="2137" spans="1:7">
      <c r="A2137" s="16" t="str">
        <f t="shared" si="100"/>
        <v>人生觀</v>
      </c>
      <c r="B2137" s="16"/>
      <c r="C2137" s="17"/>
      <c r="D2137" s="16" t="str">
        <f xml:space="preserve"> _xlfn.CONCAT(ChhoeTaigi_TaioanPehoeKichhooGi!H2135, ":", ChhoeTaigi_TaioanPehoeKichhooGi!J2135)</f>
        <v>jin5-sing-kuan:人生觀</v>
      </c>
      <c r="E2137" s="18">
        <f t="shared" ca="1" si="101"/>
        <v>46202.697500115741</v>
      </c>
      <c r="G2137" s="10" t="str">
        <f t="shared" si="102"/>
        <v>jin5-sing-kuan</v>
      </c>
    </row>
    <row r="2138" spans="1:7">
      <c r="A2138" s="16" t="str">
        <f t="shared" si="100"/>
        <v>人造</v>
      </c>
      <c r="B2138" s="16"/>
      <c r="C2138" s="17"/>
      <c r="D2138" s="16" t="str">
        <f xml:space="preserve"> _xlfn.CONCAT(ChhoeTaigi_TaioanPehoeKichhooGi!H2136, ":", ChhoeTaigi_TaioanPehoeKichhooGi!J2136)</f>
        <v>jin5-tso7:人造</v>
      </c>
      <c r="E2138" s="18">
        <f t="shared" ca="1" si="101"/>
        <v>46202.697500115741</v>
      </c>
      <c r="G2138" s="10" t="str">
        <f t="shared" si="102"/>
        <v>jin5-tso7</v>
      </c>
    </row>
    <row r="2139" spans="1:7">
      <c r="A2139" s="16" t="str">
        <f t="shared" si="100"/>
        <v>人造奶油</v>
      </c>
      <c r="B2139" s="16"/>
      <c r="C2139" s="17"/>
      <c r="D2139" s="16" t="str">
        <f xml:space="preserve"> _xlfn.CONCAT(ChhoeTaigi_TaioanPehoeKichhooGi!H2137, ":", ChhoeTaigi_TaioanPehoeKichhooGi!J2137)</f>
        <v>jin5-tso7 gu5-iu5:人造奶油</v>
      </c>
      <c r="E2139" s="18">
        <f t="shared" ca="1" si="101"/>
        <v>46202.697500115741</v>
      </c>
      <c r="G2139" s="10" t="str">
        <f t="shared" si="102"/>
        <v>jin5-tso7 gu5-iu5</v>
      </c>
    </row>
    <row r="2140" spans="1:7">
      <c r="A2140" s="16" t="str">
        <f t="shared" si="100"/>
        <v>人力車</v>
      </c>
      <c r="B2140" s="16"/>
      <c r="C2140" s="17"/>
      <c r="D2140" s="16" t="str">
        <f xml:space="preserve"> _xlfn.CONCAT(ChhoeTaigi_TaioanPehoeKichhooGi!H2138, ":", ChhoeTaigi_TaioanPehoeKichhooGi!J2138)</f>
        <v>jin5 lik8-tshia:人力車</v>
      </c>
      <c r="E2140" s="18">
        <f t="shared" ca="1" si="101"/>
        <v>46202.697500115741</v>
      </c>
      <c r="G2140" s="10" t="str">
        <f t="shared" si="102"/>
        <v>jin5 lik8-tshia</v>
      </c>
    </row>
    <row r="2141" spans="1:7">
      <c r="A2141" s="16" t="str">
        <f t="shared" si="100"/>
        <v>認真</v>
      </c>
      <c r="B2141" s="16"/>
      <c r="C2141" s="17"/>
      <c r="D2141" s="16" t="str">
        <f xml:space="preserve"> _xlfn.CONCAT(ChhoeTaigi_TaioanPehoeKichhooGi!H2139, ":", ChhoeTaigi_TaioanPehoeKichhooGi!J2139)</f>
        <v>jin7-tsin:認真</v>
      </c>
      <c r="E2141" s="18">
        <f t="shared" ca="1" si="101"/>
        <v>46202.697500231479</v>
      </c>
      <c r="G2141" s="10" t="str">
        <f t="shared" si="102"/>
        <v>jin7-tsin</v>
      </c>
    </row>
    <row r="2142" spans="1:7">
      <c r="A2142" s="16" t="str">
        <f t="shared" si="100"/>
        <v>認</v>
      </c>
      <c r="B2142" s="16"/>
      <c r="C2142" s="17"/>
      <c r="D2142" s="16" t="str">
        <f xml:space="preserve"> _xlfn.CONCAT(ChhoeTaigi_TaioanPehoeKichhooGi!H2140, ":", ChhoeTaigi_TaioanPehoeKichhooGi!J2140)</f>
        <v>jin7:認</v>
      </c>
      <c r="E2142" s="18">
        <f t="shared" ca="1" si="101"/>
        <v>46202.697500115741</v>
      </c>
      <c r="G2142" s="10" t="str">
        <f t="shared" si="102"/>
        <v>jin7</v>
      </c>
    </row>
    <row r="2143" spans="1:7">
      <c r="A2143" s="16" t="str">
        <f t="shared" si="100"/>
        <v>認識天主</v>
      </c>
      <c r="B2143" s="16"/>
      <c r="C2143" s="17"/>
      <c r="D2143" s="16" t="str">
        <f xml:space="preserve"> _xlfn.CONCAT(ChhoeTaigi_TaioanPehoeKichhooGi!H2141, ":", ChhoeTaigi_TaioanPehoeKichhooGi!J2141)</f>
        <v>Jin7 bat Thian-tsu2:認識天主</v>
      </c>
      <c r="E2143" s="18">
        <f t="shared" ca="1" si="101"/>
        <v>46202.697500115741</v>
      </c>
      <c r="G2143" s="10" t="str">
        <f t="shared" si="102"/>
        <v>Jin7 bat Thian-tsu2</v>
      </c>
    </row>
    <row r="2144" spans="1:7">
      <c r="A2144" s="16" t="str">
        <f t="shared" si="100"/>
        <v>認得</v>
      </c>
      <c r="B2144" s="16"/>
      <c r="C2144" s="17"/>
      <c r="D2144" s="16" t="str">
        <f xml:space="preserve"> _xlfn.CONCAT(ChhoeTaigi_TaioanPehoeKichhooGi!H2142, ":", ChhoeTaigi_TaioanPehoeKichhooGi!J2142)</f>
        <v>e7 jin7-tit:認得</v>
      </c>
      <c r="E2144" s="18">
        <f t="shared" ca="1" si="101"/>
        <v>46202.697500115741</v>
      </c>
      <c r="G2144" s="10" t="str">
        <f t="shared" si="102"/>
        <v>e7 jin7-tit</v>
      </c>
    </row>
    <row r="2145" spans="1:7">
      <c r="A2145" s="16" t="str">
        <f t="shared" si="100"/>
        <v>認錯</v>
      </c>
      <c r="B2145" s="16"/>
      <c r="C2145" s="17"/>
      <c r="D2145" s="16" t="str">
        <f xml:space="preserve"> _xlfn.CONCAT(ChhoeTaigi_TaioanPehoeKichhooGi!H2143, ":", ChhoeTaigi_TaioanPehoeKichhooGi!J2143)</f>
        <v>jin7-tsho3:認錯</v>
      </c>
      <c r="E2145" s="18">
        <f t="shared" ca="1" si="101"/>
        <v>46202.697500115741</v>
      </c>
      <c r="G2145" s="10" t="str">
        <f t="shared" si="102"/>
        <v>jin7-tsho3</v>
      </c>
    </row>
    <row r="2146" spans="1:7">
      <c r="A2146" s="16" t="str">
        <f t="shared" si="100"/>
        <v>否認</v>
      </c>
      <c r="B2146" s="16"/>
      <c r="C2146" s="17"/>
      <c r="D2146" s="16" t="str">
        <f xml:space="preserve"> _xlfn.CONCAT(ChhoeTaigi_TaioanPehoeKichhooGi!H2144, ":", ChhoeTaigi_TaioanPehoeKichhooGi!J2144)</f>
        <v>hio2-jin7:否認</v>
      </c>
      <c r="E2146" s="18">
        <f t="shared" ca="1" si="101"/>
        <v>46202.697500115741</v>
      </c>
      <c r="G2146" s="10" t="str">
        <f t="shared" si="102"/>
        <v>hio2-jin7</v>
      </c>
    </row>
    <row r="2147" spans="1:7">
      <c r="A2147" s="16" t="str">
        <f t="shared" si="100"/>
        <v>人口</v>
      </c>
      <c r="B2147" s="16"/>
      <c r="C2147" s="17"/>
      <c r="D2147" s="16" t="str">
        <f xml:space="preserve"> _xlfn.CONCAT(ChhoeTaigi_TaioanPehoeKichhooGi!H2145, ":", ChhoeTaigi_TaioanPehoeKichhooGi!J2145)</f>
        <v>jin5-khau2:人口</v>
      </c>
      <c r="E2147" s="18">
        <f t="shared" ca="1" si="101"/>
        <v>46202.697500231479</v>
      </c>
      <c r="G2147" s="10" t="str">
        <f t="shared" si="102"/>
        <v>jin5-khau2</v>
      </c>
    </row>
    <row r="2148" spans="1:7">
      <c r="A2148" s="16" t="str">
        <f t="shared" si="100"/>
        <v>尿</v>
      </c>
      <c r="B2148" s="16"/>
      <c r="C2148" s="17"/>
      <c r="D2148" s="16" t="str">
        <f xml:space="preserve"> _xlfn.CONCAT(ChhoeTaigi_TaioanPehoeKichhooGi!H2146, ":", ChhoeTaigi_TaioanPehoeKichhooGi!J2146)</f>
        <v>jio7:尿</v>
      </c>
      <c r="E2148" s="18">
        <f t="shared" ca="1" si="101"/>
        <v>46202.697500115741</v>
      </c>
      <c r="G2148" s="10" t="str">
        <f t="shared" si="102"/>
        <v>jio7</v>
      </c>
    </row>
    <row r="2149" spans="1:7">
      <c r="A2149" s="16" t="str">
        <f t="shared" si="100"/>
        <v>尿桶</v>
      </c>
      <c r="B2149" s="16"/>
      <c r="C2149" s="17"/>
      <c r="D2149" s="16" t="str">
        <f xml:space="preserve"> _xlfn.CONCAT(ChhoeTaigi_TaioanPehoeKichhooGi!H2147, ":", ChhoeTaigi_TaioanPehoeKichhooGi!J2147)</f>
        <v>jio7-thang2:尿桶</v>
      </c>
      <c r="E2149" s="18">
        <f t="shared" ca="1" si="101"/>
        <v>46202.697500115741</v>
      </c>
      <c r="G2149" s="10" t="str">
        <f t="shared" si="102"/>
        <v>jio7-thang2</v>
      </c>
    </row>
    <row r="2150" spans="1:7">
      <c r="A2150" s="16" t="str">
        <f t="shared" si="100"/>
        <v>放尿</v>
      </c>
      <c r="B2150" s="16"/>
      <c r="C2150" s="17"/>
      <c r="D2150" s="16" t="str">
        <f xml:space="preserve"> _xlfn.CONCAT(ChhoeTaigi_TaioanPehoeKichhooGi!H2148, ":", ChhoeTaigi_TaioanPehoeKichhooGi!J2148)</f>
        <v>pang3-jio7:放尿</v>
      </c>
      <c r="E2150" s="18">
        <f t="shared" ca="1" si="101"/>
        <v>46202.697500115741</v>
      </c>
      <c r="G2150" s="10" t="str">
        <f t="shared" si="102"/>
        <v>pang3-jio7</v>
      </c>
    </row>
    <row r="2151" spans="1:7">
      <c r="A2151" s="16" t="str">
        <f t="shared" si="100"/>
        <v>弱</v>
      </c>
      <c r="B2151" s="16"/>
      <c r="C2151" s="17"/>
      <c r="D2151" s="16" t="str">
        <f xml:space="preserve"> _xlfn.CONCAT(ChhoeTaigi_TaioanPehoeKichhooGi!H2149, ":", ChhoeTaigi_TaioanPehoeKichhooGi!J2149)</f>
        <v>jiok8:弱</v>
      </c>
      <c r="E2151" s="18">
        <f t="shared" ca="1" si="101"/>
        <v>46202.697500115741</v>
      </c>
      <c r="G2151" s="10" t="str">
        <f t="shared" si="102"/>
        <v>jiok8</v>
      </c>
    </row>
    <row r="2152" spans="1:7">
      <c r="A2152" s="16" t="str">
        <f t="shared" si="100"/>
        <v>弱點</v>
      </c>
      <c r="B2152" s="16"/>
      <c r="C2152" s="17"/>
      <c r="D2152" s="16" t="str">
        <f xml:space="preserve"> _xlfn.CONCAT(ChhoeTaigi_TaioanPehoeKichhooGi!H2150, ":", ChhoeTaigi_TaioanPehoeKichhooGi!J2150)</f>
        <v>jiok8-tiam2:弱點</v>
      </c>
      <c r="E2152" s="18">
        <f t="shared" ca="1" si="101"/>
        <v>46202.697500115741</v>
      </c>
      <c r="G2152" s="10" t="str">
        <f t="shared" si="102"/>
        <v>jiok8-tiam2</v>
      </c>
    </row>
    <row r="2153" spans="1:7">
      <c r="A2153" s="16" t="str">
        <f t="shared" si="100"/>
        <v>追</v>
      </c>
      <c r="B2153" s="16"/>
      <c r="C2153" s="17"/>
      <c r="D2153" s="16" t="str">
        <f xml:space="preserve"> _xlfn.CONCAT(ChhoeTaigi_TaioanPehoeKichhooGi!H2151, ":", ChhoeTaigi_TaioanPehoeKichhooGi!J2151)</f>
        <v>jiok:追</v>
      </c>
      <c r="E2153" s="18">
        <f t="shared" ca="1" si="101"/>
        <v>46202.697500115741</v>
      </c>
      <c r="G2153" s="10" t="str">
        <f t="shared" si="102"/>
        <v>jiok</v>
      </c>
    </row>
    <row r="2154" spans="1:7">
      <c r="A2154" s="16" t="str">
        <f t="shared" si="100"/>
        <v>追來追去</v>
      </c>
      <c r="B2154" s="16"/>
      <c r="C2154" s="17"/>
      <c r="D2154" s="16" t="str">
        <f xml:space="preserve"> _xlfn.CONCAT(ChhoeTaigi_TaioanPehoeKichhooGi!H2152, ":", ChhoeTaigi_TaioanPehoeKichhooGi!J2152)</f>
        <v>tsau2-sio-jiok:追來追去</v>
      </c>
      <c r="E2154" s="18">
        <f t="shared" ca="1" si="101"/>
        <v>46202.697500115741</v>
      </c>
      <c r="G2154" s="10" t="str">
        <f t="shared" si="102"/>
        <v>tsau2-sio-jiok</v>
      </c>
    </row>
    <row r="2155" spans="1:7">
      <c r="A2155" s="16" t="str">
        <f t="shared" si="100"/>
        <v>追上去</v>
      </c>
      <c r="B2155" s="16"/>
      <c r="C2155" s="17"/>
      <c r="D2155" s="16" t="str">
        <f xml:space="preserve"> _xlfn.CONCAT(ChhoeTaigi_TaioanPehoeKichhooGi!H2153, ":", ChhoeTaigi_TaioanPehoeKichhooGi!J2153)</f>
        <v>jiok--khi3:追上去</v>
      </c>
      <c r="E2155" s="18">
        <f t="shared" ca="1" si="101"/>
        <v>46202.697500115741</v>
      </c>
      <c r="G2155" s="10" t="str">
        <f t="shared" si="102"/>
        <v>jiok--khi3</v>
      </c>
    </row>
    <row r="2156" spans="1:7">
      <c r="A2156" s="16" t="str">
        <f t="shared" si="100"/>
        <v>肉桂</v>
      </c>
      <c r="B2156" s="16"/>
      <c r="C2156" s="17"/>
      <c r="D2156" s="16" t="str">
        <f xml:space="preserve"> _xlfn.CONCAT(ChhoeTaigi_TaioanPehoeKichhooGi!H2154, ":", ChhoeTaigi_TaioanPehoeKichhooGi!J2154)</f>
        <v>jiok8-kui3:肉桂</v>
      </c>
      <c r="E2156" s="18">
        <f t="shared" ca="1" si="101"/>
        <v>46202.697500115741</v>
      </c>
      <c r="G2156" s="10" t="str">
        <f t="shared" si="102"/>
        <v>jiok8-kui3</v>
      </c>
    </row>
    <row r="2157" spans="1:7">
      <c r="A2157" s="16" t="str">
        <f t="shared" si="100"/>
        <v>肉身</v>
      </c>
      <c r="B2157" s="16"/>
      <c r="C2157" s="17"/>
      <c r="D2157" s="16" t="str">
        <f xml:space="preserve"> _xlfn.CONCAT(ChhoeTaigi_TaioanPehoeKichhooGi!H2155, ":", ChhoeTaigi_TaioanPehoeKichhooGi!J2155)</f>
        <v>jiok8-sin:肉身</v>
      </c>
      <c r="E2157" s="18">
        <f t="shared" ca="1" si="101"/>
        <v>46202.697500115741</v>
      </c>
      <c r="G2157" s="10" t="str">
        <f t="shared" si="102"/>
        <v>jiok8-sin</v>
      </c>
    </row>
    <row r="2158" spans="1:7">
      <c r="A2158" s="16" t="str">
        <f t="shared" si="100"/>
        <v>進來</v>
      </c>
      <c r="B2158" s="16"/>
      <c r="C2158" s="17"/>
      <c r="D2158" s="16" t="str">
        <f xml:space="preserve"> _xlfn.CONCAT(ChhoeTaigi_TaioanPehoeKichhooGi!H2156, ":", ChhoeTaigi_TaioanPehoeKichhooGi!J2156)</f>
        <v>jip--lai5:進來</v>
      </c>
      <c r="E2158" s="18">
        <f t="shared" ca="1" si="101"/>
        <v>46202.697500115741</v>
      </c>
      <c r="G2158" s="10" t="str">
        <f t="shared" si="102"/>
        <v>jip--lai5</v>
      </c>
    </row>
    <row r="2159" spans="1:7">
      <c r="A2159" s="16" t="str">
        <f t="shared" si="100"/>
        <v>進去</v>
      </c>
      <c r="B2159" s="16"/>
      <c r="C2159" s="17"/>
      <c r="D2159" s="16" t="str">
        <f xml:space="preserve"> _xlfn.CONCAT(ChhoeTaigi_TaioanPehoeKichhooGi!H2157, ":", ChhoeTaigi_TaioanPehoeKichhooGi!J2157)</f>
        <v>jip8--khi3:進去</v>
      </c>
      <c r="E2159" s="18">
        <f t="shared" ca="1" si="101"/>
        <v>46202.697500115741</v>
      </c>
      <c r="G2159" s="10" t="str">
        <f t="shared" si="102"/>
        <v>jip8--khi3</v>
      </c>
    </row>
    <row r="2160" spans="1:7">
      <c r="A2160" s="16" t="str">
        <f t="shared" si="100"/>
        <v>升學考試</v>
      </c>
      <c r="B2160" s="16"/>
      <c r="C2160" s="17"/>
      <c r="D2160" s="16" t="str">
        <f xml:space="preserve"> _xlfn.CONCAT(ChhoeTaigi_TaioanPehoeKichhooGi!H2158, ":", ChhoeTaigi_TaioanPehoeKichhooGi!J2158)</f>
        <v>jip8-hak8 kho2-tshi3:升學考試</v>
      </c>
      <c r="E2160" s="18">
        <f t="shared" ca="1" si="101"/>
        <v>46202.697500115741</v>
      </c>
      <c r="G2160" s="10" t="str">
        <f t="shared" si="102"/>
        <v>jip8-hak8 kho2-tshi3</v>
      </c>
    </row>
    <row r="2161" spans="1:7">
      <c r="A2161" s="16" t="str">
        <f t="shared" si="100"/>
        <v>入學考試</v>
      </c>
      <c r="B2161" s="16"/>
      <c r="C2161" s="17"/>
      <c r="D2161" s="16" t="str">
        <f xml:space="preserve"> _xlfn.CONCAT(ChhoeTaigi_TaioanPehoeKichhooGi!H2159, ":", ChhoeTaigi_TaioanPehoeKichhooGi!J2159)</f>
        <v>jip8-hak8-tshi3-giam7:入學考試</v>
      </c>
      <c r="E2161" s="18">
        <f t="shared" ca="1" si="101"/>
        <v>46202.697500115741</v>
      </c>
      <c r="G2161" s="10" t="str">
        <f t="shared" si="102"/>
        <v>jip8-hak8-tshi3-giam7</v>
      </c>
    </row>
    <row r="2162" spans="1:7">
      <c r="A2162" s="16" t="str">
        <f t="shared" si="100"/>
        <v>日</v>
      </c>
      <c r="B2162" s="16"/>
      <c r="C2162" s="17"/>
      <c r="D2162" s="16" t="str">
        <f xml:space="preserve"> _xlfn.CONCAT(ChhoeTaigi_TaioanPehoeKichhooGi!H2160, ":", ChhoeTaigi_TaioanPehoeKichhooGi!J2160)</f>
        <v>jit8:日</v>
      </c>
      <c r="E2162" s="18">
        <f t="shared" ca="1" si="101"/>
        <v>46202.697500115741</v>
      </c>
      <c r="G2162" s="10" t="str">
        <f t="shared" si="102"/>
        <v>jit8</v>
      </c>
    </row>
    <row r="2163" spans="1:7">
      <c r="A2163" s="16" t="str">
        <f t="shared" si="100"/>
        <v>日間</v>
      </c>
      <c r="B2163" s="16"/>
      <c r="C2163" s="17"/>
      <c r="D2163" s="16" t="str">
        <f xml:space="preserve"> _xlfn.CONCAT(ChhoeTaigi_TaioanPehoeKichhooGi!H2161, ":", ChhoeTaigi_TaioanPehoeKichhooGi!J2161)</f>
        <v>jit8-si5:日間</v>
      </c>
      <c r="E2163" s="18">
        <f t="shared" ca="1" si="101"/>
        <v>46202.697500115741</v>
      </c>
      <c r="G2163" s="10" t="str">
        <f t="shared" si="102"/>
        <v>jit8-si5</v>
      </c>
    </row>
    <row r="2164" spans="1:7">
      <c r="A2164" s="16" t="str">
        <f t="shared" si="100"/>
        <v>太陽</v>
      </c>
      <c r="B2164" s="16"/>
      <c r="C2164" s="17"/>
      <c r="D2164" s="16" t="str">
        <f xml:space="preserve"> _xlfn.CONCAT(ChhoeTaigi_TaioanPehoeKichhooGi!H2162, ":", ChhoeTaigi_TaioanPehoeKichhooGi!J2162)</f>
        <v>jit8-thau5:太陽</v>
      </c>
      <c r="E2164" s="18">
        <f t="shared" ca="1" si="101"/>
        <v>46202.697500115741</v>
      </c>
      <c r="G2164" s="10" t="str">
        <f t="shared" si="102"/>
        <v>jit8-thau5</v>
      </c>
    </row>
    <row r="2165" spans="1:7">
      <c r="A2165" s="16" t="str">
        <f t="shared" si="100"/>
        <v>日月潭</v>
      </c>
      <c r="B2165" s="16"/>
      <c r="C2165" s="17"/>
      <c r="D2165" s="16" t="str">
        <f xml:space="preserve"> _xlfn.CONCAT(ChhoeTaigi_TaioanPehoeKichhooGi!H2163, ":", ChhoeTaigi_TaioanPehoeKichhooGi!J2163)</f>
        <v>jit8-guat8-tham5:日月潭</v>
      </c>
      <c r="E2165" s="18">
        <f t="shared" ca="1" si="101"/>
        <v>46202.697500231479</v>
      </c>
      <c r="G2165" s="10" t="str">
        <f t="shared" si="102"/>
        <v>jit8-guat8-tham5</v>
      </c>
    </row>
    <row r="2166" spans="1:7">
      <c r="A2166" s="16" t="str">
        <f t="shared" si="100"/>
        <v>日期</v>
      </c>
      <c r="B2166" s="16"/>
      <c r="C2166" s="17"/>
      <c r="D2166" s="16" t="str">
        <f xml:space="preserve"> _xlfn.CONCAT(ChhoeTaigi_TaioanPehoeKichhooGi!H2164, ":", ChhoeTaigi_TaioanPehoeKichhooGi!J2164)</f>
        <v>jit8-tsi2:日期</v>
      </c>
      <c r="E2166" s="18">
        <f t="shared" ca="1" si="101"/>
        <v>46202.697500115741</v>
      </c>
      <c r="G2166" s="10" t="str">
        <f t="shared" si="102"/>
        <v>jit8-tsi2</v>
      </c>
    </row>
    <row r="2167" spans="1:7">
      <c r="A2167" s="16" t="str">
        <f t="shared" si="100"/>
        <v>日本</v>
      </c>
      <c r="B2167" s="16"/>
      <c r="C2167" s="17"/>
      <c r="D2167" s="16" t="str">
        <f xml:space="preserve"> _xlfn.CONCAT(ChhoeTaigi_TaioanPehoeKichhooGi!H2165, ":", ChhoeTaigi_TaioanPehoeKichhooGi!J2165)</f>
        <v>jit8-pun2:日本</v>
      </c>
      <c r="E2167" s="18">
        <f t="shared" ca="1" si="101"/>
        <v>46202.697500115741</v>
      </c>
      <c r="G2167" s="10" t="str">
        <f t="shared" si="102"/>
        <v>jit8-pun2</v>
      </c>
    </row>
    <row r="2168" spans="1:7">
      <c r="A2168" s="16" t="str">
        <f t="shared" si="100"/>
        <v>日本話</v>
      </c>
      <c r="B2168" s="16"/>
      <c r="C2168" s="17"/>
      <c r="D2168" s="16" t="str">
        <f xml:space="preserve"> _xlfn.CONCAT(ChhoeTaigi_TaioanPehoeKichhooGi!H2166, ":", ChhoeTaigi_TaioanPehoeKichhooGi!J2166)</f>
        <v>jit8-pun2-ue7:日本話</v>
      </c>
      <c r="E2168" s="18">
        <f t="shared" ca="1" si="101"/>
        <v>46202.697500115741</v>
      </c>
      <c r="G2168" s="10" t="str">
        <f t="shared" si="102"/>
        <v>jit8-pun2-ue7</v>
      </c>
    </row>
    <row r="2169" spans="1:7">
      <c r="A2169" s="16" t="str">
        <f t="shared" si="100"/>
        <v>日本製</v>
      </c>
      <c r="B2169" s="16"/>
      <c r="C2169" s="17"/>
      <c r="D2169" s="16" t="str">
        <f xml:space="preserve"> _xlfn.CONCAT(ChhoeTaigi_TaioanPehoeKichhooGi!H2167, ":", ChhoeTaigi_TaioanPehoeKichhooGi!J2167)</f>
        <v>jit8-pun2 tse3:日本製</v>
      </c>
      <c r="E2169" s="18">
        <f t="shared" ca="1" si="101"/>
        <v>46202.697500115741</v>
      </c>
      <c r="G2169" s="10" t="str">
        <f t="shared" si="102"/>
        <v>jit8-pun2 tse3</v>
      </c>
    </row>
    <row r="2170" spans="1:7">
      <c r="A2170" s="16" t="str">
        <f t="shared" si="100"/>
        <v>日刊</v>
      </c>
      <c r="B2170" s="16"/>
      <c r="C2170" s="17"/>
      <c r="D2170" s="16" t="str">
        <f xml:space="preserve"> _xlfn.CONCAT(ChhoeTaigi_TaioanPehoeKichhooGi!H2168, ":", ChhoeTaigi_TaioanPehoeKichhooGi!J2168)</f>
        <v>jit8-khan:日刊</v>
      </c>
      <c r="E2170" s="18">
        <f t="shared" ca="1" si="101"/>
        <v>46202.697500115741</v>
      </c>
      <c r="G2170" s="10" t="str">
        <f t="shared" si="102"/>
        <v>jit8-khan</v>
      </c>
    </row>
    <row r="2171" spans="1:7">
      <c r="A2171" s="16" t="str">
        <f t="shared" si="100"/>
        <v>日刊報</v>
      </c>
      <c r="B2171" s="16"/>
      <c r="C2171" s="17"/>
      <c r="D2171" s="16" t="str">
        <f xml:space="preserve"> _xlfn.CONCAT(ChhoeTaigi_TaioanPehoeKichhooGi!H2169, ":", ChhoeTaigi_TaioanPehoeKichhooGi!J2169)</f>
        <v>jit8 khan sin-bun5:日刊報</v>
      </c>
      <c r="E2171" s="18">
        <f t="shared" ca="1" si="101"/>
        <v>46202.697500231479</v>
      </c>
      <c r="G2171" s="10" t="str">
        <f t="shared" si="102"/>
        <v>jit8 khan sin-bun5</v>
      </c>
    </row>
    <row r="2172" spans="1:7">
      <c r="A2172" s="16" t="str">
        <f t="shared" si="100"/>
        <v>日記（簿）</v>
      </c>
      <c r="B2172" s="16"/>
      <c r="C2172" s="17"/>
      <c r="D2172" s="16" t="str">
        <f xml:space="preserve"> _xlfn.CONCAT(ChhoeTaigi_TaioanPehoeKichhooGi!H2170, ":", ChhoeTaigi_TaioanPehoeKichhooGi!J2170)</f>
        <v>jit8-ki3:日記（簿）</v>
      </c>
      <c r="E2172" s="18">
        <f t="shared" ca="1" si="101"/>
        <v>46202.697500115741</v>
      </c>
      <c r="G2172" s="10" t="str">
        <f t="shared" si="102"/>
        <v>jit8-ki3</v>
      </c>
    </row>
    <row r="2173" spans="1:7">
      <c r="A2173" s="16" t="str">
        <f t="shared" si="100"/>
        <v>日光</v>
      </c>
      <c r="B2173" s="16"/>
      <c r="C2173" s="17"/>
      <c r="D2173" s="16" t="str">
        <f xml:space="preserve"> _xlfn.CONCAT(ChhoeTaigi_TaioanPehoeKichhooGi!H2171, ":", ChhoeTaigi_TaioanPehoeKichhooGi!J2171)</f>
        <v>jit8-kong:日光</v>
      </c>
      <c r="E2173" s="18">
        <f t="shared" ca="1" si="101"/>
        <v>46202.697500115741</v>
      </c>
      <c r="G2173" s="10" t="str">
        <f t="shared" si="102"/>
        <v>jit8-kong</v>
      </c>
    </row>
    <row r="2174" spans="1:7">
      <c r="A2174" s="16" t="str">
        <f t="shared" si="100"/>
        <v>日給</v>
      </c>
      <c r="B2174" s="16"/>
      <c r="C2174" s="17"/>
      <c r="D2174" s="16" t="str">
        <f xml:space="preserve"> _xlfn.CONCAT(ChhoeTaigi_TaioanPehoeKichhooGi!H2172, ":", ChhoeTaigi_TaioanPehoeKichhooGi!J2172)</f>
        <v>jit8-kip:日給</v>
      </c>
      <c r="E2174" s="18">
        <f t="shared" ca="1" si="101"/>
        <v>46202.697500115741</v>
      </c>
      <c r="G2174" s="10" t="str">
        <f t="shared" si="102"/>
        <v>jit8-kip</v>
      </c>
    </row>
    <row r="2175" spans="1:7">
      <c r="A2175" s="16" t="str">
        <f t="shared" si="100"/>
        <v>天天、每天</v>
      </c>
      <c r="B2175" s="16"/>
      <c r="C2175" s="17"/>
      <c r="D2175" s="16" t="str">
        <f xml:space="preserve"> _xlfn.CONCAT(ChhoeTaigi_TaioanPehoeKichhooGi!H2173, ":", ChhoeTaigi_TaioanPehoeKichhooGi!J2173)</f>
        <v>jit8-jit8:天天、每天</v>
      </c>
      <c r="E2175" s="18">
        <f t="shared" ca="1" si="101"/>
        <v>46202.697500115741</v>
      </c>
      <c r="G2175" s="10" t="str">
        <f t="shared" si="102"/>
        <v>jit8-jit8</v>
      </c>
    </row>
    <row r="2176" spans="1:7">
      <c r="A2176" s="16" t="str">
        <f t="shared" si="100"/>
        <v>天天的工作</v>
      </c>
      <c r="B2176" s="16"/>
      <c r="C2176" s="17"/>
      <c r="D2176" s="16" t="str">
        <f xml:space="preserve"> _xlfn.CONCAT(ChhoeTaigi_TaioanPehoeKichhooGi!H2174, ":", ChhoeTaigi_TaioanPehoeKichhooGi!J2174)</f>
        <v>jit8-jit8 e5 khang-khue3:天天的工作</v>
      </c>
      <c r="E2176" s="18">
        <f t="shared" ca="1" si="101"/>
        <v>46202.697500115741</v>
      </c>
      <c r="G2176" s="10" t="str">
        <f t="shared" si="102"/>
        <v>jit8-jit8 e5 khang-khue3</v>
      </c>
    </row>
    <row r="2177" spans="1:7">
      <c r="A2177" s="16" t="str">
        <f t="shared" si="100"/>
        <v>天天長大（植物）</v>
      </c>
      <c r="B2177" s="16"/>
      <c r="C2177" s="17"/>
      <c r="D2177" s="16" t="str">
        <f xml:space="preserve"> _xlfn.CONCAT(ChhoeTaigi_TaioanPehoeKichhooGi!H2175, ":", ChhoeTaigi_TaioanPehoeKichhooGi!J2175)</f>
        <v>jit8-jit8 tua7 tsang5:天天長大（植物）</v>
      </c>
      <c r="E2177" s="18">
        <f t="shared" ca="1" si="101"/>
        <v>46202.697500115741</v>
      </c>
      <c r="G2177" s="10" t="str">
        <f t="shared" si="102"/>
        <v>jit8-jit8 tua7 tsang5</v>
      </c>
    </row>
    <row r="2178" spans="1:7">
      <c r="A2178" s="16" t="str">
        <f t="shared" si="100"/>
        <v>日出</v>
      </c>
      <c r="B2178" s="16"/>
      <c r="C2178" s="17"/>
      <c r="D2178" s="16" t="str">
        <f xml:space="preserve"> _xlfn.CONCAT(ChhoeTaigi_TaioanPehoeKichhooGi!H2176, ":", ChhoeTaigi_TaioanPehoeKichhooGi!J2176)</f>
        <v>jit8-tshut:日出</v>
      </c>
      <c r="E2178" s="18">
        <f t="shared" ca="1" si="101"/>
        <v>46202.697500115741</v>
      </c>
      <c r="G2178" s="10" t="str">
        <f t="shared" si="102"/>
        <v>jit8-tshut</v>
      </c>
    </row>
    <row r="2179" spans="1:7">
      <c r="A2179" s="16" t="str">
        <f t="shared" si="100"/>
        <v>日落</v>
      </c>
      <c r="B2179" s="16"/>
      <c r="C2179" s="17"/>
      <c r="D2179" s="16" t="str">
        <f xml:space="preserve"> _xlfn.CONCAT(ChhoeTaigi_TaioanPehoeKichhooGi!H2177, ":", ChhoeTaigi_TaioanPehoeKichhooGi!J2177)</f>
        <v>jit8-loh8:日落</v>
      </c>
      <c r="E2179" s="18">
        <f t="shared" ca="1" si="101"/>
        <v>46202.697500115741</v>
      </c>
      <c r="G2179" s="10" t="str">
        <f t="shared" si="102"/>
        <v>jit8-loh8</v>
      </c>
    </row>
    <row r="2180" spans="1:7">
      <c r="A2180" s="16" t="str">
        <f t="shared" si="100"/>
        <v>熱</v>
      </c>
      <c r="B2180" s="16"/>
      <c r="C2180" s="17"/>
      <c r="D2180" s="16" t="str">
        <f xml:space="preserve"> _xlfn.CONCAT(ChhoeTaigi_TaioanPehoeKichhooGi!H2178, ":", ChhoeTaigi_TaioanPehoeKichhooGi!J2178)</f>
        <v>juah8:熱</v>
      </c>
      <c r="E2180" s="18">
        <f t="shared" ca="1" si="101"/>
        <v>46202.697500115741</v>
      </c>
      <c r="G2180" s="10" t="str">
        <f t="shared" si="102"/>
        <v>juah8</v>
      </c>
    </row>
    <row r="2181" spans="1:7">
      <c r="A2181" s="16" t="str">
        <f t="shared" si="100"/>
        <v>中暑</v>
      </c>
      <c r="B2181" s="16"/>
      <c r="C2181" s="17"/>
      <c r="D2181" s="16" t="str">
        <f xml:space="preserve"> _xlfn.CONCAT(ChhoeTaigi_TaioanPehoeKichhooGi!H2179, ":", ChhoeTaigi_TaioanPehoeKichhooGi!J2179)</f>
        <v>juah8--tioh8:中暑</v>
      </c>
      <c r="E2181" s="18">
        <f t="shared" ca="1" si="101"/>
        <v>46202.697500115741</v>
      </c>
      <c r="G2181" s="10" t="str">
        <f t="shared" si="102"/>
        <v>juah8--tioh8</v>
      </c>
    </row>
    <row r="2182" spans="1:7">
      <c r="A2182" s="16" t="str">
        <f t="shared" si="100"/>
        <v>夏天</v>
      </c>
      <c r="B2182" s="16"/>
      <c r="C2182" s="17"/>
      <c r="D2182" s="16" t="str">
        <f xml:space="preserve"> _xlfn.CONCAT(ChhoeTaigi_TaioanPehoeKichhooGi!H2180, ":", ChhoeTaigi_TaioanPehoeKichhooGi!J2180)</f>
        <v>juah8-thinn:夏天</v>
      </c>
      <c r="E2182" s="18">
        <f t="shared" ca="1" si="101"/>
        <v>46202.697500115741</v>
      </c>
      <c r="G2182" s="10" t="str">
        <f t="shared" si="102"/>
        <v>juah8-thinn</v>
      </c>
    </row>
    <row r="2183" spans="1:7">
      <c r="A2183" s="16" t="str">
        <f t="shared" si="100"/>
        <v>溫暖</v>
      </c>
      <c r="B2183" s="16"/>
      <c r="C2183" s="17"/>
      <c r="D2183" s="16" t="str">
        <f xml:space="preserve"> _xlfn.CONCAT(ChhoeTaigi_TaioanPehoeKichhooGi!H2181, ":", ChhoeTaigi_TaioanPehoeKichhooGi!J2181)</f>
        <v>sio-juah8:溫暖</v>
      </c>
      <c r="E2183" s="18">
        <f t="shared" ca="1" si="101"/>
        <v>46202.697500231479</v>
      </c>
      <c r="G2183" s="10" t="str">
        <f t="shared" si="102"/>
        <v>sio-juah8</v>
      </c>
    </row>
    <row r="2184" spans="1:7">
      <c r="A2184" s="16" t="str">
        <f t="shared" si="100"/>
        <v>越⋯⋯越⋯⋯</v>
      </c>
      <c r="B2184" s="16"/>
      <c r="C2184" s="17"/>
      <c r="D2184" s="16" t="str">
        <f xml:space="preserve"> _xlfn.CONCAT(ChhoeTaigi_TaioanPehoeKichhooGi!H2182, ":", ChhoeTaigi_TaioanPehoeKichhooGi!J2182)</f>
        <v>ju2....ju2:越⋯⋯越⋯⋯</v>
      </c>
      <c r="E2184" s="18">
        <f t="shared" ca="1" si="101"/>
        <v>46202.697500115741</v>
      </c>
      <c r="G2184" s="10" t="str">
        <f t="shared" si="102"/>
        <v>ju2....ju2</v>
      </c>
    </row>
    <row r="2185" spans="1:7">
      <c r="A2185" s="16" t="str">
        <f t="shared" si="100"/>
        <v>儒教、孔子教</v>
      </c>
      <c r="B2185" s="16"/>
      <c r="C2185" s="17"/>
      <c r="D2185" s="16" t="str">
        <f xml:space="preserve"> _xlfn.CONCAT(ChhoeTaigi_TaioanPehoeKichhooGi!H2183, ":", ChhoeTaigi_TaioanPehoeKichhooGi!J2183)</f>
        <v>ju5-kau3:儒教、孔子教</v>
      </c>
      <c r="E2185" s="18">
        <f t="shared" ca="1" si="101"/>
        <v>46202.697500115741</v>
      </c>
      <c r="G2185" s="10" t="str">
        <f t="shared" si="102"/>
        <v>ju5-kau3</v>
      </c>
    </row>
    <row r="2186" spans="1:7">
      <c r="A2186" s="16" t="str">
        <f t="shared" si="100"/>
        <v>給</v>
      </c>
      <c r="B2186" s="16"/>
      <c r="C2186" s="17"/>
      <c r="D2186" s="16" t="str">
        <f xml:space="preserve"> _xlfn.CONCAT(ChhoeTaigi_TaioanPehoeKichhooGi!H2184, ":", ChhoeTaigi_TaioanPehoeKichhooGi!J2184)</f>
        <v>ka7:給</v>
      </c>
      <c r="E2186" s="18">
        <f t="shared" ca="1" si="101"/>
        <v>46202.697500115741</v>
      </c>
      <c r="G2186" s="10" t="str">
        <f t="shared" si="102"/>
        <v>ka7</v>
      </c>
    </row>
    <row r="2187" spans="1:7">
      <c r="A2187" s="16" t="str">
        <f t="shared" si="100"/>
        <v>教</v>
      </c>
      <c r="B2187" s="16"/>
      <c r="C2187" s="17"/>
      <c r="D2187" s="16" t="str">
        <f xml:space="preserve"> _xlfn.CONCAT(ChhoeTaigi_TaioanPehoeKichhooGi!H2185, ":", ChhoeTaigi_TaioanPehoeKichhooGi!J2185)</f>
        <v>ka3:教</v>
      </c>
      <c r="E2187" s="18">
        <f t="shared" ca="1" si="101"/>
        <v>46202.697500115741</v>
      </c>
      <c r="G2187" s="10" t="str">
        <f t="shared" si="102"/>
        <v>ka3</v>
      </c>
    </row>
    <row r="2188" spans="1:7">
      <c r="A2188" s="16" t="str">
        <f t="shared" si="100"/>
        <v>幸虧、該哉</v>
      </c>
      <c r="B2188" s="16"/>
      <c r="C2188" s="17"/>
      <c r="D2188" s="16" t="str">
        <f xml:space="preserve"> _xlfn.CONCAT(ChhoeTaigi_TaioanPehoeKichhooGi!H2186, ":", ChhoeTaigi_TaioanPehoeKichhooGi!J2186)</f>
        <v>ka-tsai3:幸虧、該哉</v>
      </c>
      <c r="E2188" s="18">
        <f t="shared" ca="1" si="101"/>
        <v>46202.697500115741</v>
      </c>
      <c r="G2188" s="10" t="str">
        <f t="shared" si="102"/>
        <v>ka-tsai3</v>
      </c>
    </row>
    <row r="2189" spans="1:7">
      <c r="A2189" s="16" t="str">
        <f t="shared" si="100"/>
        <v>咬</v>
      </c>
      <c r="B2189" s="16"/>
      <c r="C2189" s="17"/>
      <c r="D2189" s="16" t="str">
        <f xml:space="preserve"> _xlfn.CONCAT(ChhoeTaigi_TaioanPehoeKichhooGi!H2187, ":", ChhoeTaigi_TaioanPehoeKichhooGi!J2187)</f>
        <v>ka7:咬</v>
      </c>
      <c r="E2189" s="18">
        <f t="shared" ca="1" si="101"/>
        <v>46202.697500231479</v>
      </c>
      <c r="G2189" s="10" t="str">
        <f t="shared" si="102"/>
        <v>ka7</v>
      </c>
    </row>
    <row r="2190" spans="1:7">
      <c r="A2190" s="16" t="str">
        <f t="shared" ref="A2190:A2253" si="103" xml:space="preserve"> MID(D2190, SEARCH(":", D2190)+1, LEN(D2190) - SEARCH(":", D2190))</f>
        <v>家庭</v>
      </c>
      <c r="B2190" s="16"/>
      <c r="C2190" s="17"/>
      <c r="D2190" s="16" t="str">
        <f xml:space="preserve"> _xlfn.CONCAT(ChhoeTaigi_TaioanPehoeKichhooGi!H2188, ":", ChhoeTaigi_TaioanPehoeKichhooGi!J2188)</f>
        <v>ka-ting5:家庭</v>
      </c>
      <c r="E2190" s="18">
        <f t="shared" ref="E2190:E2253" ca="1" si="104" xml:space="preserve"> NOW()</f>
        <v>46202.697500115741</v>
      </c>
      <c r="G2190" s="10" t="str">
        <f t="shared" ref="G2190:G2253" si="105" xml:space="preserve"> MID(D2190, 1, SEARCH(":", D2190) -1)</f>
        <v>ka-ting5</v>
      </c>
    </row>
    <row r="2191" spans="1:7">
      <c r="A2191" s="16" t="str">
        <f t="shared" si="103"/>
        <v>家屬</v>
      </c>
      <c r="B2191" s="16"/>
      <c r="C2191" s="17"/>
      <c r="D2191" s="16" t="str">
        <f xml:space="preserve"> _xlfn.CONCAT(ChhoeTaigi_TaioanPehoeKichhooGi!H2189, ":", ChhoeTaigi_TaioanPehoeKichhooGi!J2189)</f>
        <v>ka-tsok8:家屬</v>
      </c>
      <c r="E2191" s="18">
        <f t="shared" ca="1" si="104"/>
        <v>46202.697500115741</v>
      </c>
      <c r="G2191" s="10" t="str">
        <f t="shared" si="105"/>
        <v>ka-tsok8</v>
      </c>
    </row>
    <row r="2192" spans="1:7">
      <c r="A2192" s="16" t="str">
        <f t="shared" si="103"/>
        <v>教訓、教導</v>
      </c>
      <c r="B2192" s="16"/>
      <c r="C2192" s="17"/>
      <c r="D2192" s="16" t="str">
        <f xml:space="preserve"> _xlfn.CONCAT(ChhoeTaigi_TaioanPehoeKichhooGi!H2190, ":", ChhoeTaigi_TaioanPehoeKichhooGi!J2190)</f>
        <v>ka3-si7:教訓、教導</v>
      </c>
      <c r="E2192" s="18">
        <f t="shared" ca="1" si="104"/>
        <v>46202.697500115741</v>
      </c>
      <c r="G2192" s="10" t="str">
        <f t="shared" si="105"/>
        <v>ka3-si7</v>
      </c>
    </row>
    <row r="2193" spans="1:7">
      <c r="A2193" s="16" t="str">
        <f t="shared" si="103"/>
        <v>油虫</v>
      </c>
      <c r="B2193" s="16"/>
      <c r="C2193" s="17"/>
      <c r="D2193" s="16" t="str">
        <f xml:space="preserve"> _xlfn.CONCAT(ChhoeTaigi_TaioanPehoeKichhooGi!H2191, ":", ChhoeTaigi_TaioanPehoeKichhooGi!J2191)</f>
        <v>ka-tsuah8:油虫</v>
      </c>
      <c r="E2193" s="18">
        <f t="shared" ca="1" si="104"/>
        <v>46202.697500115741</v>
      </c>
      <c r="G2193" s="10" t="str">
        <f t="shared" si="105"/>
        <v>ka-tsuah8</v>
      </c>
    </row>
    <row r="2194" spans="1:7">
      <c r="A2194" s="16" t="str">
        <f t="shared" si="103"/>
        <v>加崙</v>
      </c>
      <c r="B2194" s="16"/>
      <c r="C2194" s="17"/>
      <c r="D2194" s="16" t="str">
        <f xml:space="preserve"> _xlfn.CONCAT(ChhoeTaigi_TaioanPehoeKichhooGi!H2192, ":", ChhoeTaigi_TaioanPehoeKichhooGi!J2192)</f>
        <v>ka-lun5:加崙</v>
      </c>
      <c r="E2194" s="18">
        <f t="shared" ca="1" si="104"/>
        <v>46202.697500115741</v>
      </c>
      <c r="G2194" s="10" t="str">
        <f t="shared" si="105"/>
        <v>ka-lun5</v>
      </c>
    </row>
    <row r="2195" spans="1:7">
      <c r="A2195" s="16" t="str">
        <f t="shared" si="103"/>
        <v>一加崙汽油</v>
      </c>
      <c r="B2195" s="16"/>
      <c r="C2195" s="17"/>
      <c r="D2195" s="16" t="str">
        <f xml:space="preserve"> _xlfn.CONCAT(ChhoeTaigi_TaioanPehoeKichhooGi!H2193, ":", ChhoeTaigi_TaioanPehoeKichhooGi!J2193)</f>
        <v>tsit8 ka-lun5 khi3-iu5:一加崙汽油</v>
      </c>
      <c r="E2195" s="18">
        <f t="shared" ca="1" si="104"/>
        <v>46202.697500231479</v>
      </c>
      <c r="G2195" s="10" t="str">
        <f t="shared" si="105"/>
        <v>tsit8 ka-lun5 khi3-iu5</v>
      </c>
    </row>
    <row r="2196" spans="1:7">
      <c r="A2196" s="16" t="str">
        <f t="shared" si="103"/>
        <v>自己</v>
      </c>
      <c r="B2196" s="16"/>
      <c r="C2196" s="17"/>
      <c r="D2196" s="16" t="str">
        <f xml:space="preserve"> _xlfn.CONCAT(ChhoeTaigi_TaioanPehoeKichhooGi!H2194, ":", ChhoeTaigi_TaioanPehoeKichhooGi!J2194)</f>
        <v>ka-ti7:自己</v>
      </c>
      <c r="E2196" s="18">
        <f t="shared" ca="1" si="104"/>
        <v>46202.697500115741</v>
      </c>
      <c r="G2196" s="10" t="str">
        <f t="shared" si="105"/>
        <v>ka-ti7</v>
      </c>
    </row>
    <row r="2197" spans="1:7">
      <c r="A2197" s="16" t="str">
        <f t="shared" si="103"/>
        <v>自己一個</v>
      </c>
      <c r="B2197" s="16"/>
      <c r="C2197" s="17"/>
      <c r="D2197" s="16" t="str">
        <f xml:space="preserve"> _xlfn.CONCAT(ChhoeTaigi_TaioanPehoeKichhooGi!H2195, ":", ChhoeTaigi_TaioanPehoeKichhooGi!J2195)</f>
        <v>ka-ti7 tsit8 e5:自己一個</v>
      </c>
      <c r="E2197" s="18">
        <f t="shared" ca="1" si="104"/>
        <v>46202.697500115741</v>
      </c>
      <c r="G2197" s="10" t="str">
        <f t="shared" si="105"/>
        <v>ka-ti7 tsit8 e5</v>
      </c>
    </row>
    <row r="2198" spans="1:7">
      <c r="A2198" s="16" t="str">
        <f t="shared" si="103"/>
        <v>脫榖</v>
      </c>
      <c r="B2198" s="16"/>
      <c r="C2198" s="17"/>
      <c r="D2198" s="16" t="str">
        <f xml:space="preserve"> _xlfn.CONCAT(ChhoeTaigi_TaioanPehoeKichhooGi!H2196, ":", ChhoeTaigi_TaioanPehoeKichhooGi!J2196)</f>
        <v>ka2-tshik-a2:脫榖</v>
      </c>
      <c r="E2198" s="18">
        <f t="shared" ca="1" si="104"/>
        <v>46202.697500115741</v>
      </c>
      <c r="G2198" s="10" t="str">
        <f t="shared" si="105"/>
        <v>ka2-tshik-a2</v>
      </c>
    </row>
    <row r="2199" spans="1:7">
      <c r="A2199" s="16" t="str">
        <f t="shared" si="103"/>
        <v>脫穀機</v>
      </c>
      <c r="B2199" s="16"/>
      <c r="C2199" s="17"/>
      <c r="D2199" s="16" t="str">
        <f xml:space="preserve"> _xlfn.CONCAT(ChhoeTaigi_TaioanPehoeKichhooGi!H2197, ":", ChhoeTaigi_TaioanPehoeKichhooGi!J2197)</f>
        <v>ka2-tshik-a2 ke-khi3:脫穀機</v>
      </c>
      <c r="E2199" s="18">
        <f t="shared" ca="1" si="104"/>
        <v>46202.697500115741</v>
      </c>
      <c r="G2199" s="10" t="str">
        <f t="shared" si="105"/>
        <v>ka2-tshik-a2 ke-khi3</v>
      </c>
    </row>
    <row r="2200" spans="1:7">
      <c r="A2200" s="16" t="str">
        <f t="shared" si="103"/>
        <v>掉下、落下</v>
      </c>
      <c r="B2200" s="16"/>
      <c r="C2200" s="17"/>
      <c r="D2200" s="16" t="str">
        <f xml:space="preserve"> _xlfn.CONCAT(ChhoeTaigi_TaioanPehoeKichhooGi!H2198, ":", ChhoeTaigi_TaioanPehoeKichhooGi!J2198)</f>
        <v>ka-lauh8:掉下、落下</v>
      </c>
      <c r="E2200" s="18">
        <f t="shared" ca="1" si="104"/>
        <v>46202.697500115741</v>
      </c>
      <c r="G2200" s="10" t="str">
        <f t="shared" si="105"/>
        <v>ka-lauh8</v>
      </c>
    </row>
    <row r="2201" spans="1:7">
      <c r="A2201" s="16" t="str">
        <f t="shared" si="103"/>
        <v>剪刀</v>
      </c>
      <c r="B2201" s="16"/>
      <c r="C2201" s="17"/>
      <c r="D2201" s="16" t="str">
        <f xml:space="preserve"> _xlfn.CONCAT(ChhoeTaigi_TaioanPehoeKichhooGi!H2199, ":", ChhoeTaigi_TaioanPehoeKichhooGi!J2199)</f>
        <v>ka-to:剪刀</v>
      </c>
      <c r="E2201" s="18">
        <f t="shared" ca="1" si="104"/>
        <v>46202.697500115741</v>
      </c>
      <c r="G2201" s="10" t="str">
        <f t="shared" si="105"/>
        <v>ka-to</v>
      </c>
    </row>
    <row r="2202" spans="1:7">
      <c r="A2202" s="16" t="str">
        <f t="shared" si="103"/>
        <v>剪</v>
      </c>
      <c r="B2202" s="16"/>
      <c r="C2202" s="17"/>
      <c r="D2202" s="16" t="str">
        <f xml:space="preserve"> _xlfn.CONCAT(ChhoeTaigi_TaioanPehoeKichhooGi!H2200, ":", ChhoeTaigi_TaioanPehoeKichhooGi!J2200)</f>
        <v>ka:剪</v>
      </c>
      <c r="E2202" s="18">
        <f t="shared" ca="1" si="104"/>
        <v>46202.697500231479</v>
      </c>
      <c r="G2202" s="10" t="str">
        <f t="shared" si="105"/>
        <v>ka</v>
      </c>
    </row>
    <row r="2203" spans="1:7">
      <c r="A2203" s="16" t="str">
        <f t="shared" si="103"/>
        <v>加里粉</v>
      </c>
      <c r="B2203" s="16"/>
      <c r="C2203" s="17"/>
      <c r="D2203" s="16" t="str">
        <f xml:space="preserve"> _xlfn.CONCAT(ChhoeTaigi_TaioanPehoeKichhooGi!H2201, ":", ChhoeTaigi_TaioanPehoeKichhooGi!J2201)</f>
        <v>ka-li2-hun2:加里粉</v>
      </c>
      <c r="E2203" s="18">
        <f t="shared" ca="1" si="104"/>
        <v>46202.697500115741</v>
      </c>
      <c r="G2203" s="10" t="str">
        <f t="shared" si="105"/>
        <v>ka-li2-hun2</v>
      </c>
    </row>
    <row r="2204" spans="1:7">
      <c r="A2204" s="16" t="str">
        <f t="shared" si="103"/>
        <v>加里飯</v>
      </c>
      <c r="B2204" s="16"/>
      <c r="C2204" s="17"/>
      <c r="D2204" s="16" t="str">
        <f xml:space="preserve"> _xlfn.CONCAT(ChhoeTaigi_TaioanPehoeKichhooGi!H2202, ":", ChhoeTaigi_TaioanPehoeKichhooGi!J2202)</f>
        <v>ka-li2-png7:加里飯</v>
      </c>
      <c r="E2204" s="18">
        <f t="shared" ca="1" si="104"/>
        <v>46202.697500115741</v>
      </c>
      <c r="G2204" s="10" t="str">
        <f t="shared" si="105"/>
        <v>ka-li2-png7</v>
      </c>
    </row>
    <row r="2205" spans="1:7">
      <c r="A2205" s="16" t="str">
        <f t="shared" si="103"/>
        <v>加里鷄</v>
      </c>
      <c r="B2205" s="16"/>
      <c r="C2205" s="17"/>
      <c r="D2205" s="16" t="str">
        <f xml:space="preserve"> _xlfn.CONCAT(ChhoeTaigi_TaioanPehoeKichhooGi!H2203, ":", ChhoeTaigi_TaioanPehoeKichhooGi!J2203)</f>
        <v>ka-li2 ke:加里鷄</v>
      </c>
      <c r="E2205" s="18">
        <f t="shared" ca="1" si="104"/>
        <v>46202.697500115741</v>
      </c>
      <c r="G2205" s="10" t="str">
        <f t="shared" si="105"/>
        <v>ka-li2 ke</v>
      </c>
    </row>
    <row r="2206" spans="1:7">
      <c r="A2206" s="16" t="str">
        <f t="shared" si="103"/>
        <v>家具</v>
      </c>
      <c r="B2206" s="16"/>
      <c r="C2206" s="17"/>
      <c r="D2206" s="16" t="str">
        <f xml:space="preserve"> _xlfn.CONCAT(ChhoeTaigi_TaioanPehoeKichhooGi!H2204, ":", ChhoeTaigi_TaioanPehoeKichhooGi!J2204)</f>
        <v>ka-khu7:家具</v>
      </c>
      <c r="E2206" s="18">
        <f t="shared" ca="1" si="104"/>
        <v>46202.697500115741</v>
      </c>
      <c r="G2206" s="10" t="str">
        <f t="shared" si="105"/>
        <v>ka-khu7</v>
      </c>
    </row>
    <row r="2207" spans="1:7">
      <c r="A2207" s="16" t="str">
        <f t="shared" si="103"/>
        <v>家寶</v>
      </c>
      <c r="B2207" s="16"/>
      <c r="C2207" s="17"/>
      <c r="D2207" s="16" t="str">
        <f xml:space="preserve"> _xlfn.CONCAT(ChhoeTaigi_TaioanPehoeKichhooGi!H2205, ":", ChhoeTaigi_TaioanPehoeKichhooGi!J2205)</f>
        <v>ka-po2:家寶</v>
      </c>
      <c r="E2207" s="18">
        <f t="shared" ca="1" si="104"/>
        <v>46202.697500115741</v>
      </c>
      <c r="G2207" s="10" t="str">
        <f t="shared" si="105"/>
        <v>ka-po2</v>
      </c>
    </row>
    <row r="2208" spans="1:7">
      <c r="A2208" s="16" t="str">
        <f t="shared" si="103"/>
        <v>家長</v>
      </c>
      <c r="B2208" s="16"/>
      <c r="C2208" s="17"/>
      <c r="D2208" s="16" t="str">
        <f xml:space="preserve"> _xlfn.CONCAT(ChhoeTaigi_TaioanPehoeKichhooGi!H2206, ":", ChhoeTaigi_TaioanPehoeKichhooGi!J2206)</f>
        <v>ka-tiunn2:家長</v>
      </c>
      <c r="E2208" s="18">
        <f t="shared" ca="1" si="104"/>
        <v>46202.697500115741</v>
      </c>
      <c r="G2208" s="10" t="str">
        <f t="shared" si="105"/>
        <v>ka-tiunn2</v>
      </c>
    </row>
    <row r="2209" spans="1:7">
      <c r="A2209" s="16" t="str">
        <f t="shared" si="103"/>
        <v>家事</v>
      </c>
      <c r="B2209" s="16"/>
      <c r="C2209" s="17"/>
      <c r="D2209" s="16" t="str">
        <f xml:space="preserve"> _xlfn.CONCAT(ChhoeTaigi_TaioanPehoeKichhooGi!H2207, ":", ChhoeTaigi_TaioanPehoeKichhooGi!J2207)</f>
        <v>ka-su7:家事</v>
      </c>
      <c r="E2209" s="18">
        <f t="shared" ca="1" si="104"/>
        <v>46202.697500231479</v>
      </c>
      <c r="G2209" s="10" t="str">
        <f t="shared" si="105"/>
        <v>ka-su7</v>
      </c>
    </row>
    <row r="2210" spans="1:7">
      <c r="A2210" s="16" t="str">
        <f t="shared" si="103"/>
        <v>家父</v>
      </c>
      <c r="B2210" s="16"/>
      <c r="C2210" s="17"/>
      <c r="D2210" s="16" t="str">
        <f xml:space="preserve"> _xlfn.CONCAT(ChhoeTaigi_TaioanPehoeKichhooGi!H2208, ":", ChhoeTaigi_TaioanPehoeKichhooGi!J2208)</f>
        <v>ka-hu7:家父</v>
      </c>
      <c r="E2210" s="18">
        <f t="shared" ca="1" si="104"/>
        <v>46202.697500115741</v>
      </c>
      <c r="G2210" s="10" t="str">
        <f t="shared" si="105"/>
        <v>ka-hu7</v>
      </c>
    </row>
    <row r="2211" spans="1:7">
      <c r="A2211" s="16" t="str">
        <f t="shared" si="103"/>
        <v>家母</v>
      </c>
      <c r="B2211" s="16"/>
      <c r="C2211" s="17"/>
      <c r="D2211" s="16" t="str">
        <f xml:space="preserve"> _xlfn.CONCAT(ChhoeTaigi_TaioanPehoeKichhooGi!H2209, ":", ChhoeTaigi_TaioanPehoeKichhooGi!J2209)</f>
        <v>ka-bio2:家母</v>
      </c>
      <c r="E2211" s="18">
        <f t="shared" ca="1" si="104"/>
        <v>46202.697500115741</v>
      </c>
      <c r="G2211" s="10" t="str">
        <f t="shared" si="105"/>
        <v>ka-bio2</v>
      </c>
    </row>
    <row r="2212" spans="1:7">
      <c r="A2212" s="16" t="str">
        <f t="shared" si="103"/>
        <v>加工</v>
      </c>
      <c r="B2212" s="16"/>
      <c r="C2212" s="17"/>
      <c r="D2212" s="16" t="str">
        <f xml:space="preserve"> _xlfn.CONCAT(ChhoeTaigi_TaioanPehoeKichhooGi!H2210, ":", ChhoeTaigi_TaioanPehoeKichhooGi!J2210)</f>
        <v>ka-kang:加工</v>
      </c>
      <c r="E2212" s="18">
        <f t="shared" ca="1" si="104"/>
        <v>46202.697500115741</v>
      </c>
      <c r="G2212" s="10" t="str">
        <f t="shared" si="105"/>
        <v>ka-kang</v>
      </c>
    </row>
    <row r="2213" spans="1:7">
      <c r="A2213" s="16" t="str">
        <f t="shared" si="103"/>
        <v>加入</v>
      </c>
      <c r="B2213" s="16"/>
      <c r="C2213" s="17"/>
      <c r="D2213" s="16" t="str">
        <f xml:space="preserve"> _xlfn.CONCAT(ChhoeTaigi_TaioanPehoeKichhooGi!H2211, ":", ChhoeTaigi_TaioanPehoeKichhooGi!J2211)</f>
        <v>ka-jip8:加入</v>
      </c>
      <c r="E2213" s="18">
        <f t="shared" ca="1" si="104"/>
        <v>46202.697500115741</v>
      </c>
      <c r="G2213" s="10" t="str">
        <f t="shared" si="105"/>
        <v>ka-jip8</v>
      </c>
    </row>
    <row r="2214" spans="1:7">
      <c r="A2214" s="16" t="str">
        <f t="shared" si="103"/>
        <v>假定</v>
      </c>
      <c r="B2214" s="16"/>
      <c r="C2214" s="17"/>
      <c r="D2214" s="16" t="str">
        <f xml:space="preserve"> _xlfn.CONCAT(ChhoeTaigi_TaioanPehoeKichhooGi!H2212, ":", ChhoeTaigi_TaioanPehoeKichhooGi!J2212)</f>
        <v>ka2-ting7:假定</v>
      </c>
      <c r="E2214" s="18">
        <f t="shared" ca="1" si="104"/>
        <v>46202.697500231479</v>
      </c>
      <c r="G2214" s="10" t="str">
        <f t="shared" si="105"/>
        <v>ka2-ting7</v>
      </c>
    </row>
    <row r="2215" spans="1:7">
      <c r="A2215" s="16" t="str">
        <f t="shared" si="103"/>
        <v>敢</v>
      </c>
      <c r="B2215" s="16"/>
      <c r="C2215" s="17"/>
      <c r="D2215" s="16" t="str">
        <f xml:space="preserve"> _xlfn.CONCAT(ChhoeTaigi_TaioanPehoeKichhooGi!H2213, ":", ChhoeTaigi_TaioanPehoeKichhooGi!J2213)</f>
        <v>kann2:敢</v>
      </c>
      <c r="E2215" s="18">
        <f t="shared" ca="1" si="104"/>
        <v>46202.697500115741</v>
      </c>
      <c r="G2215" s="10" t="str">
        <f t="shared" si="105"/>
        <v>kann2</v>
      </c>
    </row>
    <row r="2216" spans="1:7">
      <c r="A2216" s="16" t="str">
        <f t="shared" si="103"/>
        <v>不敢</v>
      </c>
      <c r="B2216" s="16"/>
      <c r="C2216" s="17"/>
      <c r="D2216" s="16" t="str">
        <f xml:space="preserve"> _xlfn.CONCAT(ChhoeTaigi_TaioanPehoeKichhooGi!H2214, ":", ChhoeTaigi_TaioanPehoeKichhooGi!J2214)</f>
        <v>m7-kann2:不敢</v>
      </c>
      <c r="E2216" s="18">
        <f t="shared" ca="1" si="104"/>
        <v>46202.697500115741</v>
      </c>
      <c r="G2216" s="10" t="str">
        <f t="shared" si="105"/>
        <v>m7-kann2</v>
      </c>
    </row>
    <row r="2217" spans="1:7">
      <c r="A2217" s="16" t="str">
        <f t="shared" si="103"/>
        <v>監獄</v>
      </c>
      <c r="B2217" s="16"/>
      <c r="C2217" s="17"/>
      <c r="D2217" s="16" t="str">
        <f xml:space="preserve"> _xlfn.CONCAT(ChhoeTaigi_TaioanPehoeKichhooGi!H2215, ":", ChhoeTaigi_TaioanPehoeKichhooGi!J2215)</f>
        <v>kann-gak8:監獄</v>
      </c>
      <c r="E2217" s="18">
        <f t="shared" ca="1" si="104"/>
        <v>46202.697500115741</v>
      </c>
      <c r="G2217" s="10" t="str">
        <f t="shared" si="105"/>
        <v>kann-gak8</v>
      </c>
    </row>
    <row r="2218" spans="1:7">
      <c r="A2218" s="16" t="str">
        <f t="shared" si="103"/>
        <v>既然</v>
      </c>
      <c r="B2218" s="16"/>
      <c r="C2218" s="17"/>
      <c r="D2218" s="16" t="str">
        <f xml:space="preserve"> _xlfn.CONCAT(ChhoeTaigi_TaioanPehoeKichhooGi!H2216, ":", ChhoeTaigi_TaioanPehoeKichhooGi!J2216)</f>
        <v>kah-si7:既然</v>
      </c>
      <c r="E2218" s="18">
        <f t="shared" ca="1" si="104"/>
        <v>46202.697500115741</v>
      </c>
      <c r="G2218" s="10" t="str">
        <f t="shared" si="105"/>
        <v>kah-si7</v>
      </c>
    </row>
    <row r="2219" spans="1:7">
      <c r="A2219" s="16" t="str">
        <f t="shared" si="103"/>
        <v>甲</v>
      </c>
      <c r="B2219" s="16"/>
      <c r="C2219" s="17"/>
      <c r="D2219" s="16" t="str">
        <f xml:space="preserve"> _xlfn.CONCAT(ChhoeTaigi_TaioanPehoeKichhooGi!H2217, ":", ChhoeTaigi_TaioanPehoeKichhooGi!J2217)</f>
        <v>kah:甲</v>
      </c>
      <c r="E2219" s="18">
        <f t="shared" ca="1" si="104"/>
        <v>46202.697500115741</v>
      </c>
      <c r="G2219" s="10" t="str">
        <f t="shared" si="105"/>
        <v>kah</v>
      </c>
    </row>
    <row r="2220" spans="1:7">
      <c r="A2220" s="16" t="str">
        <f t="shared" si="103"/>
        <v>指甲</v>
      </c>
      <c r="B2220" s="16"/>
      <c r="C2220" s="17"/>
      <c r="D2220" s="16" t="str">
        <f xml:space="preserve"> _xlfn.CONCAT(ChhoeTaigi_TaioanPehoeKichhooGi!H2218, ":", ChhoeTaigi_TaioanPehoeKichhooGi!J2218)</f>
        <v>tsng2 kah:指甲</v>
      </c>
      <c r="E2220" s="18">
        <f t="shared" ca="1" si="104"/>
        <v>46202.697500231479</v>
      </c>
      <c r="G2220" s="10" t="str">
        <f t="shared" si="105"/>
        <v>tsng2 kah</v>
      </c>
    </row>
    <row r="2221" spans="1:7">
      <c r="A2221" s="16" t="str">
        <f t="shared" si="103"/>
        <v>到</v>
      </c>
      <c r="B2221" s="16"/>
      <c r="C2221" s="17"/>
      <c r="D2221" s="16" t="str">
        <f xml:space="preserve"> _xlfn.CONCAT(ChhoeTaigi_TaioanPehoeKichhooGi!H2219, ":", ChhoeTaigi_TaioanPehoeKichhooGi!J2219)</f>
        <v>kah:到</v>
      </c>
      <c r="E2221" s="18">
        <f t="shared" ca="1" si="104"/>
        <v>46202.697500115741</v>
      </c>
      <c r="G2221" s="10" t="str">
        <f t="shared" si="105"/>
        <v>kah</v>
      </c>
    </row>
    <row r="2222" spans="1:7">
      <c r="A2222" s="16" t="str">
        <f t="shared" si="103"/>
        <v/>
      </c>
      <c r="B2222" s="16"/>
      <c r="C2222" s="17"/>
      <c r="D2222" s="16" t="str">
        <f xml:space="preserve"> _xlfn.CONCAT(ChhoeTaigi_TaioanPehoeKichhooGi!H2220, ":", ChhoeTaigi_TaioanPehoeKichhooGi!J2220)</f>
        <v>tshio3 kah teh bueh si2:</v>
      </c>
      <c r="E2222" s="18">
        <f t="shared" ca="1" si="104"/>
        <v>46202.697500115741</v>
      </c>
      <c r="G2222" s="10" t="str">
        <f t="shared" si="105"/>
        <v>tshio3 kah teh bueh si2</v>
      </c>
    </row>
    <row r="2223" spans="1:7">
      <c r="A2223" s="16" t="str">
        <f t="shared" si="103"/>
        <v/>
      </c>
      <c r="B2223" s="16"/>
      <c r="C2223" s="17"/>
      <c r="D2223" s="16" t="str">
        <f xml:space="preserve"> _xlfn.CONCAT(ChhoeTaigi_TaioanPehoeKichhooGi!H2221, ":", ChhoeTaigi_TaioanPehoeKichhooGi!J2221)</f>
        <v>KAH:</v>
      </c>
      <c r="E2223" s="18">
        <f t="shared" ca="1" si="104"/>
        <v>46202.697500115741</v>
      </c>
      <c r="G2223" s="10" t="str">
        <f t="shared" si="105"/>
        <v>KAH</v>
      </c>
    </row>
    <row r="2224" spans="1:7">
      <c r="A2224" s="16" t="str">
        <f t="shared" si="103"/>
        <v>蓋被</v>
      </c>
      <c r="B2224" s="16"/>
      <c r="C2224" s="17"/>
      <c r="D2224" s="16" t="str">
        <f xml:space="preserve"> _xlfn.CONCAT(ChhoeTaigi_TaioanPehoeKichhooGi!H2222, ":", ChhoeTaigi_TaioanPehoeKichhooGi!J2222)</f>
        <v>kah phue7:蓋被</v>
      </c>
      <c r="E2224" s="18">
        <f t="shared" ca="1" si="104"/>
        <v>46202.697500115741</v>
      </c>
      <c r="G2224" s="10" t="str">
        <f t="shared" si="105"/>
        <v>kah phue7</v>
      </c>
    </row>
    <row r="2225" spans="1:7">
      <c r="A2225" s="16" t="str">
        <f t="shared" si="103"/>
        <v>誡命</v>
      </c>
      <c r="B2225" s="16"/>
      <c r="C2225" s="17"/>
      <c r="D2225" s="16" t="str">
        <f xml:space="preserve"> _xlfn.CONCAT(ChhoeTaigi_TaioanPehoeKichhooGi!H2223, ":", ChhoeTaigi_TaioanPehoeKichhooGi!J2223)</f>
        <v>kai3-bing7:誡命</v>
      </c>
      <c r="E2225" s="18">
        <f t="shared" ca="1" si="104"/>
        <v>46202.697500231479</v>
      </c>
      <c r="G2225" s="10" t="str">
        <f t="shared" si="105"/>
        <v>kai3-bing7</v>
      </c>
    </row>
    <row r="2226" spans="1:7">
      <c r="A2226" s="16" t="str">
        <f t="shared" si="103"/>
        <v>解析幾何</v>
      </c>
      <c r="B2226" s="16"/>
      <c r="C2226" s="17"/>
      <c r="D2226" s="16" t="str">
        <f xml:space="preserve"> _xlfn.CONCAT(ChhoeTaigi_TaioanPehoeKichhooGi!H2224, ":", ChhoeTaigi_TaioanPehoeKichhooGi!J2224)</f>
        <v>kai2-tsiat ki-ho5:解析幾何</v>
      </c>
      <c r="E2226" s="18">
        <f t="shared" ca="1" si="104"/>
        <v>46202.697500115741</v>
      </c>
      <c r="G2226" s="10" t="str">
        <f t="shared" si="105"/>
        <v>kai2-tsiat ki-ho5</v>
      </c>
    </row>
    <row r="2227" spans="1:7">
      <c r="A2227" s="16" t="str">
        <f t="shared" si="103"/>
        <v>解決</v>
      </c>
      <c r="B2227" s="16"/>
      <c r="C2227" s="17"/>
      <c r="D2227" s="16" t="str">
        <f xml:space="preserve"> _xlfn.CONCAT(ChhoeTaigi_TaioanPehoeKichhooGi!H2225, ":", ChhoeTaigi_TaioanPehoeKichhooGi!J2225)</f>
        <v>kai2-kuat:解決</v>
      </c>
      <c r="E2227" s="18">
        <f t="shared" ca="1" si="104"/>
        <v>46202.697500115741</v>
      </c>
      <c r="G2227" s="10" t="str">
        <f t="shared" si="105"/>
        <v>kai2-kuat</v>
      </c>
    </row>
    <row r="2228" spans="1:7">
      <c r="A2228" s="16" t="str">
        <f t="shared" si="103"/>
        <v>改變</v>
      </c>
      <c r="B2228" s="16"/>
      <c r="C2228" s="17"/>
      <c r="D2228" s="16" t="str">
        <f xml:space="preserve"> _xlfn.CONCAT(ChhoeTaigi_TaioanPehoeKichhooGi!H2226, ":", ChhoeTaigi_TaioanPehoeKichhooGi!J2226)</f>
        <v>kai2-pian3:改變</v>
      </c>
      <c r="E2228" s="18">
        <f t="shared" ca="1" si="104"/>
        <v>46202.697500115741</v>
      </c>
      <c r="G2228" s="10" t="str">
        <f t="shared" si="105"/>
        <v>kai2-pian3</v>
      </c>
    </row>
    <row r="2229" spans="1:7">
      <c r="A2229" s="16" t="str">
        <f t="shared" si="103"/>
        <v/>
      </c>
      <c r="B2229" s="16"/>
      <c r="C2229" s="17"/>
      <c r="D2229" s="16" t="str">
        <f xml:space="preserve"> _xlfn.CONCAT(ChhoeTaigi_TaioanPehoeKichhooGi!H2227, ":", ChhoeTaigi_TaioanPehoeKichhooGi!J2227)</f>
        <v>kai2:</v>
      </c>
      <c r="E2229" s="18">
        <f t="shared" ca="1" si="104"/>
        <v>46202.697500115741</v>
      </c>
      <c r="G2229" s="10" t="str">
        <f t="shared" si="105"/>
        <v>kai2</v>
      </c>
    </row>
    <row r="2230" spans="1:7">
      <c r="A2230" s="16" t="str">
        <f t="shared" si="103"/>
        <v>改良</v>
      </c>
      <c r="B2230" s="16"/>
      <c r="C2230" s="17"/>
      <c r="D2230" s="16" t="str">
        <f xml:space="preserve"> _xlfn.CONCAT(ChhoeTaigi_TaioanPehoeKichhooGi!H2228, ":", ChhoeTaigi_TaioanPehoeKichhooGi!J2228)</f>
        <v>kai2-liong5:改良</v>
      </c>
      <c r="E2230" s="18">
        <f t="shared" ca="1" si="104"/>
        <v>46202.697500115741</v>
      </c>
      <c r="G2230" s="10" t="str">
        <f t="shared" si="105"/>
        <v>kai2-liong5</v>
      </c>
    </row>
    <row r="2231" spans="1:7">
      <c r="A2231" s="16" t="str">
        <f t="shared" si="103"/>
        <v>改善</v>
      </c>
      <c r="B2231" s="16"/>
      <c r="C2231" s="17"/>
      <c r="D2231" s="16" t="str">
        <f xml:space="preserve"> _xlfn.CONCAT(ChhoeTaigi_TaioanPehoeKichhooGi!H2229, ":", ChhoeTaigi_TaioanPehoeKichhooGi!J2229)</f>
        <v>kai2-sian7:改善</v>
      </c>
      <c r="E2231" s="18">
        <f t="shared" ca="1" si="104"/>
        <v>46202.697500231479</v>
      </c>
      <c r="G2231" s="10" t="str">
        <f t="shared" si="105"/>
        <v>kai2-sian7</v>
      </c>
    </row>
    <row r="2232" spans="1:7">
      <c r="A2232" s="16" t="str">
        <f t="shared" si="103"/>
        <v>改造</v>
      </c>
      <c r="B2232" s="16"/>
      <c r="C2232" s="17"/>
      <c r="D2232" s="16" t="str">
        <f xml:space="preserve"> _xlfn.CONCAT(ChhoeTaigi_TaioanPehoeKichhooGi!H2230, ":", ChhoeTaigi_TaioanPehoeKichhooGi!J2230)</f>
        <v>kai2-tso7:改造</v>
      </c>
      <c r="E2232" s="18">
        <f t="shared" ca="1" si="104"/>
        <v>46202.697500115741</v>
      </c>
      <c r="G2232" s="10" t="str">
        <f t="shared" si="105"/>
        <v>kai2-tso7</v>
      </c>
    </row>
    <row r="2233" spans="1:7">
      <c r="A2233" s="16" t="str">
        <f t="shared" si="103"/>
        <v>芥子</v>
      </c>
      <c r="B2233" s="16"/>
      <c r="C2233" s="17"/>
      <c r="D2233" s="16" t="str">
        <f xml:space="preserve"> _xlfn.CONCAT(ChhoeTaigi_TaioanPehoeKichhooGi!H2231, ":", ChhoeTaigi_TaioanPehoeKichhooGi!J2231)</f>
        <v>kai3-luah8:芥子</v>
      </c>
      <c r="E2233" s="18">
        <f t="shared" ca="1" si="104"/>
        <v>46202.697500115741</v>
      </c>
      <c r="G2233" s="10" t="str">
        <f t="shared" si="105"/>
        <v>kai3-luah8</v>
      </c>
    </row>
    <row r="2234" spans="1:7">
      <c r="A2234" s="16" t="str">
        <f t="shared" si="103"/>
        <v>介紹</v>
      </c>
      <c r="B2234" s="16"/>
      <c r="C2234" s="17"/>
      <c r="D2234" s="16" t="str">
        <f xml:space="preserve"> _xlfn.CONCAT(ChhoeTaigi_TaioanPehoeKichhooGi!H2232, ":", ChhoeTaigi_TaioanPehoeKichhooGi!J2232)</f>
        <v>kai3-siau7:介紹</v>
      </c>
      <c r="E2234" s="18">
        <f t="shared" ca="1" si="104"/>
        <v>46202.697500115741</v>
      </c>
      <c r="G2234" s="10" t="str">
        <f t="shared" si="105"/>
        <v>kai3-siau7</v>
      </c>
    </row>
    <row r="2235" spans="1:7">
      <c r="A2235" s="16" t="str">
        <f t="shared" si="103"/>
        <v>介紹狀</v>
      </c>
      <c r="B2235" s="16"/>
      <c r="C2235" s="17"/>
      <c r="D2235" s="16" t="str">
        <f xml:space="preserve"> _xlfn.CONCAT(ChhoeTaigi_TaioanPehoeKichhooGi!H2233, ":", ChhoeTaigi_TaioanPehoeKichhooGi!J2233)</f>
        <v>kai3-siau7-tsng7:介紹狀</v>
      </c>
      <c r="E2235" s="18">
        <f t="shared" ca="1" si="104"/>
        <v>46202.697500115741</v>
      </c>
      <c r="G2235" s="10" t="str">
        <f t="shared" si="105"/>
        <v>kai3-siau7-tsng7</v>
      </c>
    </row>
    <row r="2236" spans="1:7">
      <c r="A2236" s="16" t="str">
        <f t="shared" si="103"/>
        <v>改革</v>
      </c>
      <c r="B2236" s="16"/>
      <c r="C2236" s="17"/>
      <c r="D2236" s="16" t="str">
        <f xml:space="preserve"> _xlfn.CONCAT(ChhoeTaigi_TaioanPehoeKichhooGi!H2234, ":", ChhoeTaigi_TaioanPehoeKichhooGi!J2234)</f>
        <v>kai2-kik:改革</v>
      </c>
      <c r="E2236" s="18">
        <f t="shared" ca="1" si="104"/>
        <v>46202.697500115741</v>
      </c>
      <c r="G2236" s="10" t="str">
        <f t="shared" si="105"/>
        <v>kai2-kik</v>
      </c>
    </row>
    <row r="2237" spans="1:7">
      <c r="A2237" s="16" t="str">
        <f t="shared" si="103"/>
        <v>改宗</v>
      </c>
      <c r="B2237" s="16"/>
      <c r="C2237" s="17"/>
      <c r="D2237" s="16" t="str">
        <f xml:space="preserve"> _xlfn.CONCAT(ChhoeTaigi_TaioanPehoeKichhooGi!H2235, ":", ChhoeTaigi_TaioanPehoeKichhooGi!J2235)</f>
        <v>kai2-tsong:改宗</v>
      </c>
      <c r="E2237" s="18">
        <f t="shared" ca="1" si="104"/>
        <v>46202.697500231479</v>
      </c>
      <c r="G2237" s="10" t="str">
        <f t="shared" si="105"/>
        <v>kai2-tsong</v>
      </c>
    </row>
    <row r="2238" spans="1:7">
      <c r="A2238" s="16" t="str">
        <f t="shared" si="103"/>
        <v>改選</v>
      </c>
      <c r="B2238" s="16"/>
      <c r="C2238" s="17"/>
      <c r="D2238" s="16" t="str">
        <f xml:space="preserve"> _xlfn.CONCAT(ChhoeTaigi_TaioanPehoeKichhooGi!H2236, ":", ChhoeTaigi_TaioanPehoeKichhooGi!J2236)</f>
        <v>kai2-suan2:改選</v>
      </c>
      <c r="E2238" s="18">
        <f t="shared" ca="1" si="104"/>
        <v>46202.697500115741</v>
      </c>
      <c r="G2238" s="10" t="str">
        <f t="shared" si="105"/>
        <v>kai2-suan2</v>
      </c>
    </row>
    <row r="2239" spans="1:7">
      <c r="A2239" s="16" t="str">
        <f t="shared" si="103"/>
        <v>解剖</v>
      </c>
      <c r="B2239" s="16"/>
      <c r="C2239" s="17"/>
      <c r="D2239" s="16" t="str">
        <f xml:space="preserve"> _xlfn.CONCAT(ChhoeTaigi_TaioanPehoeKichhooGi!H2237, ":", ChhoeTaigi_TaioanPehoeKichhooGi!J2237)</f>
        <v>kai2-phoo3:解剖</v>
      </c>
      <c r="E2239" s="18">
        <f t="shared" ca="1" si="104"/>
        <v>46202.697500115741</v>
      </c>
      <c r="G2239" s="10" t="str">
        <f t="shared" si="105"/>
        <v>kai2-phoo3</v>
      </c>
    </row>
    <row r="2240" spans="1:7">
      <c r="A2240" s="16" t="str">
        <f t="shared" si="103"/>
        <v>解放</v>
      </c>
      <c r="B2240" s="16"/>
      <c r="C2240" s="17"/>
      <c r="D2240" s="16" t="str">
        <f xml:space="preserve"> _xlfn.CONCAT(ChhoeTaigi_TaioanPehoeKichhooGi!H2238, ":", ChhoeTaigi_TaioanPehoeKichhooGi!J2238)</f>
        <v>kai2-hong3:解放</v>
      </c>
      <c r="E2240" s="18">
        <f t="shared" ca="1" si="104"/>
        <v>46202.697500115741</v>
      </c>
      <c r="G2240" s="10" t="str">
        <f t="shared" si="105"/>
        <v>kai2-hong3</v>
      </c>
    </row>
    <row r="2241" spans="1:7">
      <c r="A2241" s="16" t="str">
        <f t="shared" si="103"/>
        <v>解放奴隸</v>
      </c>
      <c r="B2241" s="16"/>
      <c r="C2241" s="17"/>
      <c r="D2241" s="16" t="str">
        <f xml:space="preserve"> _xlfn.CONCAT(ChhoeTaigi_TaioanPehoeKichhooGi!H2239, ":", ChhoeTaigi_TaioanPehoeKichhooGi!J2239)</f>
        <v>kai2-hong3 loo5-le7:解放奴隸</v>
      </c>
      <c r="E2241" s="18">
        <f t="shared" ca="1" si="104"/>
        <v>46202.697500115741</v>
      </c>
      <c r="G2241" s="10" t="str">
        <f t="shared" si="105"/>
        <v>kai2-hong3 loo5-le7</v>
      </c>
    </row>
    <row r="2242" spans="1:7">
      <c r="A2242" s="16" t="str">
        <f t="shared" si="103"/>
        <v>解僱（職）</v>
      </c>
      <c r="B2242" s="16"/>
      <c r="C2242" s="17"/>
      <c r="D2242" s="16" t="str">
        <f xml:space="preserve"> _xlfn.CONCAT(ChhoeTaigi_TaioanPehoeKichhooGi!H2240, ":", ChhoeTaigi_TaioanPehoeKichhooGi!J2240)</f>
        <v>kai2-koo3:解僱（職）</v>
      </c>
      <c r="E2242" s="18">
        <f t="shared" ca="1" si="104"/>
        <v>46202.697500115741</v>
      </c>
      <c r="G2242" s="10" t="str">
        <f t="shared" si="105"/>
        <v>kai2-koo3</v>
      </c>
    </row>
    <row r="2243" spans="1:7">
      <c r="A2243" s="16" t="str">
        <f t="shared" si="103"/>
        <v>解散</v>
      </c>
      <c r="B2243" s="16"/>
      <c r="C2243" s="17"/>
      <c r="D2243" s="16" t="str">
        <f xml:space="preserve"> _xlfn.CONCAT(ChhoeTaigi_TaioanPehoeKichhooGi!H2241, ":", ChhoeTaigi_TaioanPehoeKichhooGi!J2241)</f>
        <v>kai2-san3:解散</v>
      </c>
      <c r="E2243" s="18">
        <f t="shared" ca="1" si="104"/>
        <v>46202.697500231479</v>
      </c>
      <c r="G2243" s="10" t="str">
        <f t="shared" si="105"/>
        <v>kai2-san3</v>
      </c>
    </row>
    <row r="2244" spans="1:7">
      <c r="A2244" s="16" t="str">
        <f t="shared" si="103"/>
        <v>解約</v>
      </c>
      <c r="B2244" s="16"/>
      <c r="C2244" s="17"/>
      <c r="D2244" s="16" t="str">
        <f xml:space="preserve"> _xlfn.CONCAT(ChhoeTaigi_TaioanPehoeKichhooGi!H2242, ":", ChhoeTaigi_TaioanPehoeKichhooGi!J2242)</f>
        <v>kai2-iok:解約</v>
      </c>
      <c r="E2244" s="18">
        <f t="shared" ca="1" si="104"/>
        <v>46202.697500115741</v>
      </c>
      <c r="G2244" s="10" t="str">
        <f t="shared" si="105"/>
        <v>kai2-iok</v>
      </c>
    </row>
    <row r="2245" spans="1:7">
      <c r="A2245" s="16" t="str">
        <f t="shared" si="103"/>
        <v>解除</v>
      </c>
      <c r="B2245" s="16"/>
      <c r="C2245" s="17"/>
      <c r="D2245" s="16" t="str">
        <f xml:space="preserve"> _xlfn.CONCAT(ChhoeTaigi_TaioanPehoeKichhooGi!H2243, ":", ChhoeTaigi_TaioanPehoeKichhooGi!J2243)</f>
        <v>kai2-ti5:解除</v>
      </c>
      <c r="E2245" s="18">
        <f t="shared" ca="1" si="104"/>
        <v>46202.697500115741</v>
      </c>
      <c r="G2245" s="10" t="str">
        <f t="shared" si="105"/>
        <v>kai2-ti5</v>
      </c>
    </row>
    <row r="2246" spans="1:7">
      <c r="A2246" s="16" t="str">
        <f t="shared" si="103"/>
        <v>戒嚴令</v>
      </c>
      <c r="B2246" s="16"/>
      <c r="C2246" s="17"/>
      <c r="D2246" s="16" t="str">
        <f xml:space="preserve"> _xlfn.CONCAT(ChhoeTaigi_TaioanPehoeKichhooGi!H2244, ":", ChhoeTaigi_TaioanPehoeKichhooGi!J2244)</f>
        <v>kai2-giam5-ling7:戒嚴令</v>
      </c>
      <c r="E2246" s="18">
        <f t="shared" ca="1" si="104"/>
        <v>46202.697500115741</v>
      </c>
      <c r="G2246" s="10" t="str">
        <f t="shared" si="105"/>
        <v>kai2-giam5-ling7</v>
      </c>
    </row>
    <row r="2247" spans="1:7">
      <c r="A2247" s="16" t="str">
        <f t="shared" si="103"/>
        <v>角</v>
      </c>
      <c r="B2247" s="16"/>
      <c r="C2247" s="17"/>
      <c r="D2247" s="16" t="str">
        <f xml:space="preserve"> _xlfn.CONCAT(ChhoeTaigi_TaioanPehoeKichhooGi!H2245, ":", ChhoeTaigi_TaioanPehoeKichhooGi!J2245)</f>
        <v>kak:角</v>
      </c>
      <c r="E2247" s="18">
        <f t="shared" ca="1" si="104"/>
        <v>46202.697500115741</v>
      </c>
      <c r="G2247" s="10" t="str">
        <f t="shared" si="105"/>
        <v>kak</v>
      </c>
    </row>
    <row r="2248" spans="1:7">
      <c r="A2248" s="16" t="str">
        <f t="shared" si="103"/>
        <v>一角</v>
      </c>
      <c r="B2248" s="16"/>
      <c r="C2248" s="17"/>
      <c r="D2248" s="16" t="str">
        <f xml:space="preserve"> _xlfn.CONCAT(ChhoeTaigi_TaioanPehoeKichhooGi!H2246, ":", ChhoeTaigi_TaioanPehoeKichhooGi!J2246)</f>
        <v>tsit8 kak-gin5:一角</v>
      </c>
      <c r="E2248" s="18">
        <f t="shared" ca="1" si="104"/>
        <v>46202.697500115741</v>
      </c>
      <c r="G2248" s="10" t="str">
        <f t="shared" si="105"/>
        <v>tsit8 kak-gin5</v>
      </c>
    </row>
    <row r="2249" spans="1:7">
      <c r="A2249" s="16" t="str">
        <f t="shared" si="103"/>
        <v>角糖（方塊糖）</v>
      </c>
      <c r="B2249" s="16"/>
      <c r="C2249" s="17"/>
      <c r="D2249" s="16" t="str">
        <f xml:space="preserve"> _xlfn.CONCAT(ChhoeTaigi_TaioanPehoeKichhooGi!H2247, ":", ChhoeTaigi_TaioanPehoeKichhooGi!J2247)</f>
        <v>kak-thng5:角糖（方塊糖）</v>
      </c>
      <c r="E2249" s="18">
        <f t="shared" ca="1" si="104"/>
        <v>46202.697500115741</v>
      </c>
      <c r="G2249" s="10" t="str">
        <f t="shared" si="105"/>
        <v>kak-thng5</v>
      </c>
    </row>
    <row r="2250" spans="1:7">
      <c r="A2250" s="16" t="str">
        <f t="shared" si="103"/>
        <v>角</v>
      </c>
      <c r="B2250" s="16"/>
      <c r="C2250" s="17"/>
      <c r="D2250" s="16" t="str">
        <f xml:space="preserve"> _xlfn.CONCAT(ChhoeTaigi_TaioanPehoeKichhooGi!H2248, ":", ChhoeTaigi_TaioanPehoeKichhooGi!J2248)</f>
        <v>kak:角</v>
      </c>
      <c r="E2250" s="18">
        <f t="shared" ca="1" si="104"/>
        <v>46202.697500115741</v>
      </c>
      <c r="G2250" s="10" t="str">
        <f t="shared" si="105"/>
        <v>kak</v>
      </c>
    </row>
    <row r="2251" spans="1:7">
      <c r="A2251" s="16" t="str">
        <f t="shared" si="103"/>
        <v>牛角</v>
      </c>
      <c r="B2251" s="16"/>
      <c r="C2251" s="17"/>
      <c r="D2251" s="16" t="str">
        <f xml:space="preserve"> _xlfn.CONCAT(ChhoeTaigi_TaioanPehoeKichhooGi!H2249, ":", ChhoeTaigi_TaioanPehoeKichhooGi!J2249)</f>
        <v>gu5-kak:牛角</v>
      </c>
      <c r="E2251" s="18">
        <f t="shared" ca="1" si="104"/>
        <v>46202.697500115741</v>
      </c>
      <c r="G2251" s="10" t="str">
        <f t="shared" si="105"/>
        <v>gu5-kak</v>
      </c>
    </row>
    <row r="2252" spans="1:7">
      <c r="A2252" s="16" t="str">
        <f t="shared" si="103"/>
        <v>覺悟、預期</v>
      </c>
      <c r="B2252" s="16"/>
      <c r="C2252" s="17"/>
      <c r="D2252" s="16" t="str">
        <f xml:space="preserve"> _xlfn.CONCAT(ChhoeTaigi_TaioanPehoeKichhooGi!H2250, ":", ChhoeTaigi_TaioanPehoeKichhooGi!J2250)</f>
        <v>kak-goo7:覺悟、預期</v>
      </c>
      <c r="E2252" s="18">
        <f t="shared" ca="1" si="104"/>
        <v>46202.697500115741</v>
      </c>
      <c r="G2252" s="10" t="str">
        <f t="shared" si="105"/>
        <v>kak-goo7</v>
      </c>
    </row>
    <row r="2253" spans="1:7">
      <c r="A2253" s="16" t="str">
        <f t="shared" si="103"/>
        <v>覺醒</v>
      </c>
      <c r="B2253" s="16"/>
      <c r="C2253" s="17"/>
      <c r="D2253" s="16" t="str">
        <f xml:space="preserve"> _xlfn.CONCAT(ChhoeTaigi_TaioanPehoeKichhooGi!H2251, ":", ChhoeTaigi_TaioanPehoeKichhooGi!J2251)</f>
        <v>kak-tshinn2:覺醒</v>
      </c>
      <c r="E2253" s="18">
        <f t="shared" ca="1" si="104"/>
        <v>46202.697500115741</v>
      </c>
      <c r="G2253" s="10" t="str">
        <f t="shared" si="105"/>
        <v>kak-tshinn2</v>
      </c>
    </row>
    <row r="2254" spans="1:7">
      <c r="A2254" s="16" t="str">
        <f t="shared" ref="A2254:A2317" si="106" xml:space="preserve"> MID(D2254, SEARCH(":", D2254)+1, LEN(D2254) - SEARCH(":", D2254))</f>
        <v>豈</v>
      </c>
      <c r="B2254" s="16"/>
      <c r="C2254" s="17"/>
      <c r="D2254" s="16" t="str">
        <f xml:space="preserve"> _xlfn.CONCAT(ChhoeTaigi_TaioanPehoeKichhooGi!H2252, ":", ChhoeTaigi_TaioanPehoeKichhooGi!J2252)</f>
        <v>kam2:豈</v>
      </c>
      <c r="E2254" s="18">
        <f t="shared" ref="E2254:E2317" ca="1" si="107" xml:space="preserve"> NOW()</f>
        <v>46202.697500115741</v>
      </c>
      <c r="G2254" s="10" t="str">
        <f t="shared" ref="G2254:G2317" si="108" xml:space="preserve"> MID(D2254, 1, SEARCH(":", D2254) -1)</f>
        <v>kam2</v>
      </c>
    </row>
    <row r="2255" spans="1:7">
      <c r="A2255" s="16" t="str">
        <f t="shared" si="106"/>
        <v>甘蔗</v>
      </c>
      <c r="B2255" s="16"/>
      <c r="C2255" s="17"/>
      <c r="D2255" s="16" t="str">
        <f xml:space="preserve"> _xlfn.CONCAT(ChhoeTaigi_TaioanPehoeKichhooGi!H2253, ":", ChhoeTaigi_TaioanPehoeKichhooGi!J2253)</f>
        <v>kam-tsia3:甘蔗</v>
      </c>
      <c r="E2255" s="18">
        <f t="shared" ca="1" si="107"/>
        <v>46202.697500115741</v>
      </c>
      <c r="G2255" s="10" t="str">
        <f t="shared" si="108"/>
        <v>kam-tsia3</v>
      </c>
    </row>
    <row r="2256" spans="1:7">
      <c r="A2256" s="16" t="str">
        <f t="shared" si="106"/>
        <v>柑子</v>
      </c>
      <c r="B2256" s="16"/>
      <c r="C2256" s="17"/>
      <c r="D2256" s="16" t="str">
        <f xml:space="preserve"> _xlfn.CONCAT(ChhoeTaigi_TaioanPehoeKichhooGi!H2254, ":", ChhoeTaigi_TaioanPehoeKichhooGi!J2254)</f>
        <v>kam-ma2:柑子</v>
      </c>
      <c r="E2256" s="18">
        <f t="shared" ca="1" si="107"/>
        <v>46202.697500231479</v>
      </c>
      <c r="G2256" s="10" t="str">
        <f t="shared" si="108"/>
        <v>kam-ma2</v>
      </c>
    </row>
    <row r="2257" spans="1:7">
      <c r="A2257" s="16" t="str">
        <f t="shared" si="106"/>
        <v>感化</v>
      </c>
      <c r="B2257" s="16"/>
      <c r="C2257" s="17"/>
      <c r="D2257" s="16" t="str">
        <f xml:space="preserve"> _xlfn.CONCAT(ChhoeTaigi_TaioanPehoeKichhooGi!H2255, ":", ChhoeTaigi_TaioanPehoeKichhooGi!J2255)</f>
        <v>kam2-hua3:感化</v>
      </c>
      <c r="E2257" s="18">
        <f t="shared" ca="1" si="107"/>
        <v>46202.697500115741</v>
      </c>
      <c r="G2257" s="10" t="str">
        <f t="shared" si="108"/>
        <v>kam2-hua3</v>
      </c>
    </row>
    <row r="2258" spans="1:7">
      <c r="A2258" s="16" t="str">
        <f t="shared" si="106"/>
        <v>受人感化</v>
      </c>
      <c r="B2258" s="16"/>
      <c r="C2258" s="17"/>
      <c r="D2258" s="16" t="str">
        <f xml:space="preserve"> _xlfn.CONCAT(ChhoeTaigi_TaioanPehoeKichhooGi!H2256, ":", ChhoeTaigi_TaioanPehoeKichhooGi!J2256)</f>
        <v>hoo7 lang5 kam2-hua3:受人感化</v>
      </c>
      <c r="E2258" s="18">
        <f t="shared" ca="1" si="107"/>
        <v>46202.697500115741</v>
      </c>
      <c r="G2258" s="10" t="str">
        <f t="shared" si="108"/>
        <v>hoo7 lang5 kam2-hua3</v>
      </c>
    </row>
    <row r="2259" spans="1:7">
      <c r="A2259" s="16" t="str">
        <f t="shared" si="106"/>
        <v>感覺</v>
      </c>
      <c r="B2259" s="16"/>
      <c r="C2259" s="17"/>
      <c r="D2259" s="16" t="str">
        <f xml:space="preserve"> _xlfn.CONCAT(ChhoeTaigi_TaioanPehoeKichhooGi!H2257, ":", ChhoeTaigi_TaioanPehoeKichhooGi!J2257)</f>
        <v>kam2-kak:感覺</v>
      </c>
      <c r="E2259" s="18">
        <f t="shared" ca="1" si="107"/>
        <v>46202.697500115741</v>
      </c>
      <c r="G2259" s="10" t="str">
        <f t="shared" si="108"/>
        <v>kam2-kak</v>
      </c>
    </row>
    <row r="2260" spans="1:7">
      <c r="A2260" s="16" t="str">
        <f t="shared" si="106"/>
        <v>讚嘆、感嘆</v>
      </c>
      <c r="B2260" s="16"/>
      <c r="C2260" s="17"/>
      <c r="D2260" s="16" t="str">
        <f xml:space="preserve"> _xlfn.CONCAT(ChhoeTaigi_TaioanPehoeKichhooGi!H2258, ":", ChhoeTaigi_TaioanPehoeKichhooGi!J2258)</f>
        <v>kam2-sim:讚嘆、感嘆</v>
      </c>
      <c r="E2260" s="18">
        <f t="shared" ca="1" si="107"/>
        <v>46202.697500115741</v>
      </c>
      <c r="G2260" s="10" t="str">
        <f t="shared" si="108"/>
        <v>kam2-sim</v>
      </c>
    </row>
    <row r="2261" spans="1:7">
      <c r="A2261" s="16" t="str">
        <f t="shared" si="106"/>
        <v>值得稱讚</v>
      </c>
      <c r="B2261" s="16"/>
      <c r="C2261" s="17"/>
      <c r="D2261" s="16" t="str">
        <f xml:space="preserve"> _xlfn.CONCAT(ChhoeTaigi_TaioanPehoeKichhooGi!H2259, ":", ChhoeTaigi_TaioanPehoeKichhooGi!J2259)</f>
        <v>tsin kam2-sim:值得稱讚</v>
      </c>
      <c r="E2261" s="18">
        <f t="shared" ca="1" si="107"/>
        <v>46202.697500115741</v>
      </c>
      <c r="G2261" s="10" t="str">
        <f t="shared" si="108"/>
        <v>tsin kam2-sim</v>
      </c>
    </row>
    <row r="2262" spans="1:7">
      <c r="A2262" s="16" t="str">
        <f t="shared" si="106"/>
        <v>感謝</v>
      </c>
      <c r="B2262" s="16"/>
      <c r="C2262" s="17"/>
      <c r="D2262" s="16" t="str">
        <f xml:space="preserve"> _xlfn.CONCAT(ChhoeTaigi_TaioanPehoeKichhooGi!H2260, ":", ChhoeTaigi_TaioanPehoeKichhooGi!J2260)</f>
        <v>kam2-sia7:感謝</v>
      </c>
      <c r="E2262" s="18">
        <f t="shared" ca="1" si="107"/>
        <v>46202.697500115741</v>
      </c>
      <c r="G2262" s="10" t="str">
        <f t="shared" si="108"/>
        <v>kam2-sia7</v>
      </c>
    </row>
    <row r="2263" spans="1:7">
      <c r="A2263" s="16" t="str">
        <f t="shared" si="106"/>
        <v>感情</v>
      </c>
      <c r="B2263" s="16"/>
      <c r="C2263" s="17"/>
      <c r="D2263" s="16" t="str">
        <f xml:space="preserve"> _xlfn.CONCAT(ChhoeTaigi_TaioanPehoeKichhooGi!H2261, ":", ChhoeTaigi_TaioanPehoeKichhooGi!J2261)</f>
        <v>kam2-tsing5:感情</v>
      </c>
      <c r="E2263" s="18">
        <f t="shared" ca="1" si="107"/>
        <v>46202.697500231479</v>
      </c>
      <c r="G2263" s="10" t="str">
        <f t="shared" si="108"/>
        <v>kam2-tsing5</v>
      </c>
    </row>
    <row r="2264" spans="1:7">
      <c r="A2264" s="16" t="str">
        <f t="shared" si="106"/>
        <v>感冒、傷風</v>
      </c>
      <c r="B2264" s="16"/>
      <c r="C2264" s="17"/>
      <c r="D2264" s="16" t="str">
        <f xml:space="preserve"> _xlfn.CONCAT(ChhoeTaigi_TaioanPehoeKichhooGi!H2262, ":", ChhoeTaigi_TaioanPehoeKichhooGi!J2262)</f>
        <v>kam2-moo7:感冒、傷風</v>
      </c>
      <c r="E2264" s="18">
        <f t="shared" ca="1" si="107"/>
        <v>46202.697500115741</v>
      </c>
      <c r="G2264" s="10" t="str">
        <f t="shared" si="108"/>
        <v>kam2-moo7</v>
      </c>
    </row>
    <row r="2265" spans="1:7">
      <c r="A2265" s="16" t="str">
        <f t="shared" si="106"/>
        <v>感動</v>
      </c>
      <c r="B2265" s="16"/>
      <c r="C2265" s="17"/>
      <c r="D2265" s="16" t="str">
        <f xml:space="preserve"> _xlfn.CONCAT(ChhoeTaigi_TaioanPehoeKichhooGi!H2263, ":", ChhoeTaigi_TaioanPehoeKichhooGi!J2263)</f>
        <v>kam2-tong7:感動</v>
      </c>
      <c r="E2265" s="18">
        <f t="shared" ca="1" si="107"/>
        <v>46202.697500115741</v>
      </c>
      <c r="G2265" s="10" t="str">
        <f t="shared" si="108"/>
        <v>kam2-tong7</v>
      </c>
    </row>
    <row r="2266" spans="1:7">
      <c r="A2266" s="16" t="str">
        <f t="shared" si="106"/>
        <v>感想</v>
      </c>
      <c r="B2266" s="16"/>
      <c r="C2266" s="17"/>
      <c r="D2266" s="16" t="str">
        <f xml:space="preserve"> _xlfn.CONCAT(ChhoeTaigi_TaioanPehoeKichhooGi!H2264, ":", ChhoeTaigi_TaioanPehoeKichhooGi!J2264)</f>
        <v>kam2-siong2:感想</v>
      </c>
      <c r="E2266" s="18">
        <f t="shared" ca="1" si="107"/>
        <v>46202.697500115741</v>
      </c>
      <c r="G2266" s="10" t="str">
        <f t="shared" si="108"/>
        <v>kam2-siong2</v>
      </c>
    </row>
    <row r="2267" spans="1:7">
      <c r="A2267" s="16" t="str">
        <f t="shared" si="106"/>
        <v>佩服</v>
      </c>
      <c r="B2267" s="16"/>
      <c r="C2267" s="17"/>
      <c r="D2267" s="16" t="str">
        <f xml:space="preserve"> _xlfn.CONCAT(ChhoeTaigi_TaioanPehoeKichhooGi!H2265, ":", ChhoeTaigi_TaioanPehoeKichhooGi!J2265)</f>
        <v>kam2-hok8:佩服</v>
      </c>
      <c r="E2267" s="18">
        <f t="shared" ca="1" si="107"/>
        <v>46202.697500115741</v>
      </c>
      <c r="G2267" s="10" t="str">
        <f t="shared" si="108"/>
        <v>kam2-hok8</v>
      </c>
    </row>
    <row r="2268" spans="1:7">
      <c r="A2268" s="16" t="str">
        <f t="shared" si="106"/>
        <v>感電、觸電</v>
      </c>
      <c r="B2268" s="16"/>
      <c r="C2268" s="17"/>
      <c r="D2268" s="16" t="str">
        <f xml:space="preserve"> _xlfn.CONCAT(ChhoeTaigi_TaioanPehoeKichhooGi!H2266, ":", ChhoeTaigi_TaioanPehoeKichhooGi!J2266)</f>
        <v>kam2-tian7:感電、觸電</v>
      </c>
      <c r="E2268" s="18">
        <f t="shared" ca="1" si="107"/>
        <v>46202.697500115741</v>
      </c>
      <c r="G2268" s="10" t="str">
        <f t="shared" si="108"/>
        <v>kam2-tian7</v>
      </c>
    </row>
    <row r="2269" spans="1:7">
      <c r="A2269" s="16" t="str">
        <f t="shared" si="106"/>
        <v>甘草</v>
      </c>
      <c r="B2269" s="16"/>
      <c r="C2269" s="17"/>
      <c r="D2269" s="16" t="str">
        <f xml:space="preserve"> _xlfn.CONCAT(ChhoeTaigi_TaioanPehoeKichhooGi!H2267, ":", ChhoeTaigi_TaioanPehoeKichhooGi!J2267)</f>
        <v>kam-tsho2:甘草</v>
      </c>
      <c r="E2269" s="18">
        <f t="shared" ca="1" si="107"/>
        <v>46202.697500115741</v>
      </c>
      <c r="G2269" s="10" t="str">
        <f t="shared" si="108"/>
        <v>kam-tsho2</v>
      </c>
    </row>
    <row r="2270" spans="1:7">
      <c r="A2270" s="16" t="str">
        <f t="shared" si="106"/>
        <v>監督</v>
      </c>
      <c r="B2270" s="16"/>
      <c r="C2270" s="17"/>
      <c r="D2270" s="16" t="str">
        <f xml:space="preserve"> _xlfn.CONCAT(ChhoeTaigi_TaioanPehoeKichhooGi!H2268, ":", ChhoeTaigi_TaioanPehoeKichhooGi!J2268)</f>
        <v>kam3-tok:監督</v>
      </c>
      <c r="E2270" s="18">
        <f t="shared" ca="1" si="107"/>
        <v>46202.697500231479</v>
      </c>
      <c r="G2270" s="10" t="str">
        <f t="shared" si="108"/>
        <v>kam3-tok</v>
      </c>
    </row>
    <row r="2271" spans="1:7">
      <c r="A2271" s="16" t="str">
        <f t="shared" si="106"/>
        <v>鑑定</v>
      </c>
      <c r="B2271" s="16"/>
      <c r="C2271" s="17"/>
      <c r="D2271" s="16" t="str">
        <f xml:space="preserve"> _xlfn.CONCAT(ChhoeTaigi_TaioanPehoeKichhooGi!H2269, ":", ChhoeTaigi_TaioanPehoeKichhooGi!J2269)</f>
        <v>kam3-ting7:鑑定</v>
      </c>
      <c r="E2271" s="18">
        <f t="shared" ca="1" si="107"/>
        <v>46202.697500115741</v>
      </c>
      <c r="G2271" s="10" t="str">
        <f t="shared" si="108"/>
        <v>kam3-ting7</v>
      </c>
    </row>
    <row r="2272" spans="1:7">
      <c r="A2272" s="16" t="str">
        <f t="shared" si="106"/>
        <v>只有</v>
      </c>
      <c r="B2272" s="16"/>
      <c r="C2272" s="17"/>
      <c r="D2272" s="16" t="str">
        <f xml:space="preserve"> _xlfn.CONCAT(ChhoeTaigi_TaioanPehoeKichhooGi!H2270, ":", ChhoeTaigi_TaioanPehoeKichhooGi!J2270)</f>
        <v>kan-tann－nia7-tiann7:只有</v>
      </c>
      <c r="E2272" s="18">
        <f t="shared" ca="1" si="107"/>
        <v>46202.697500115741</v>
      </c>
      <c r="G2272" s="10" t="str">
        <f t="shared" si="108"/>
        <v>kan-tann－nia7-tiann7</v>
      </c>
    </row>
    <row r="2273" spans="1:7">
      <c r="A2273" s="16" t="str">
        <f t="shared" si="106"/>
        <v>艱苦、辛苦</v>
      </c>
      <c r="B2273" s="16"/>
      <c r="C2273" s="17"/>
      <c r="D2273" s="16" t="str">
        <f xml:space="preserve"> _xlfn.CONCAT(ChhoeTaigi_TaioanPehoeKichhooGi!H2271, ":", ChhoeTaigi_TaioanPehoeKichhooGi!J2271)</f>
        <v>kan-khoo2:艱苦、辛苦</v>
      </c>
      <c r="E2273" s="18">
        <f t="shared" ca="1" si="107"/>
        <v>46202.697500115741</v>
      </c>
      <c r="G2273" s="10" t="str">
        <f t="shared" si="108"/>
        <v>kan-khoo2</v>
      </c>
    </row>
    <row r="2274" spans="1:7">
      <c r="A2274" s="16" t="str">
        <f t="shared" si="106"/>
        <v>簡單</v>
      </c>
      <c r="B2274" s="16"/>
      <c r="C2274" s="17"/>
      <c r="D2274" s="16" t="str">
        <f xml:space="preserve"> _xlfn.CONCAT(ChhoeTaigi_TaioanPehoeKichhooGi!H2272, ":", ChhoeTaigi_TaioanPehoeKichhooGi!J2272)</f>
        <v>kan2-tan:簡單</v>
      </c>
      <c r="E2274" s="18">
        <f t="shared" ca="1" si="107"/>
        <v>46202.697500115741</v>
      </c>
      <c r="G2274" s="10" t="str">
        <f t="shared" si="108"/>
        <v>kan2-tan</v>
      </c>
    </row>
    <row r="2275" spans="1:7">
      <c r="A2275" s="16" t="str">
        <f t="shared" si="106"/>
        <v>幹部</v>
      </c>
      <c r="B2275" s="16"/>
      <c r="C2275" s="17"/>
      <c r="D2275" s="16" t="str">
        <f xml:space="preserve"> _xlfn.CONCAT(ChhoeTaigi_TaioanPehoeKichhooGi!H2273, ":", ChhoeTaigi_TaioanPehoeKichhooGi!J2273)</f>
        <v>kan3-poo7:幹部</v>
      </c>
      <c r="E2275" s="18">
        <f t="shared" ca="1" si="107"/>
        <v>46202.697500115741</v>
      </c>
      <c r="G2275" s="10" t="str">
        <f t="shared" si="108"/>
        <v>kan3-poo7</v>
      </c>
    </row>
    <row r="2276" spans="1:7">
      <c r="A2276" s="16" t="str">
        <f t="shared" si="106"/>
        <v>間接的、間接地</v>
      </c>
      <c r="B2276" s="16"/>
      <c r="C2276" s="17"/>
      <c r="D2276" s="16" t="str">
        <f xml:space="preserve"> _xlfn.CONCAT(ChhoeTaigi_TaioanPehoeKichhooGi!H2274, ":", ChhoeTaigi_TaioanPehoeKichhooGi!J2274)</f>
        <v>kan-tsiap:間接的、間接地</v>
      </c>
      <c r="E2276" s="18">
        <f t="shared" ca="1" si="107"/>
        <v>46202.697500231479</v>
      </c>
      <c r="G2276" s="10" t="str">
        <f t="shared" si="108"/>
        <v>kan-tsiap</v>
      </c>
    </row>
    <row r="2277" spans="1:7">
      <c r="A2277" s="16" t="str">
        <f t="shared" si="106"/>
        <v>間諜</v>
      </c>
      <c r="B2277" s="16"/>
      <c r="C2277" s="17"/>
      <c r="D2277" s="16" t="str">
        <f xml:space="preserve"> _xlfn.CONCAT(ChhoeTaigi_TaioanPehoeKichhooGi!H2275, ":", ChhoeTaigi_TaioanPehoeKichhooGi!J2275)</f>
        <v>kan-tiap8:間諜</v>
      </c>
      <c r="E2277" s="18">
        <f t="shared" ca="1" si="107"/>
        <v>46202.697500115741</v>
      </c>
      <c r="G2277" s="10" t="str">
        <f t="shared" si="108"/>
        <v>kan-tiap8</v>
      </c>
    </row>
    <row r="2278" spans="1:7">
      <c r="A2278" s="16" t="str">
        <f t="shared" si="106"/>
        <v>奸商</v>
      </c>
      <c r="B2278" s="16"/>
      <c r="C2278" s="17"/>
      <c r="D2278" s="16" t="str">
        <f xml:space="preserve"> _xlfn.CONCAT(ChhoeTaigi_TaioanPehoeKichhooGi!H2276, ":", ChhoeTaigi_TaioanPehoeKichhooGi!J2276)</f>
        <v>kan-siong:奸商</v>
      </c>
      <c r="E2278" s="18">
        <f t="shared" ca="1" si="107"/>
        <v>46202.697500115741</v>
      </c>
      <c r="G2278" s="10" t="str">
        <f t="shared" si="108"/>
        <v>kan-siong</v>
      </c>
    </row>
    <row r="2279" spans="1:7">
      <c r="A2279" s="16" t="str">
        <f t="shared" si="106"/>
        <v>姦</v>
      </c>
      <c r="B2279" s="16"/>
      <c r="C2279" s="17"/>
      <c r="D2279" s="16" t="str">
        <f xml:space="preserve"> _xlfn.CONCAT(ChhoeTaigi_TaioanPehoeKichhooGi!H2277, ":", ChhoeTaigi_TaioanPehoeKichhooGi!J2277)</f>
        <v>kan3:姦</v>
      </c>
      <c r="E2279" s="18">
        <f t="shared" ca="1" si="107"/>
        <v>46202.697500115741</v>
      </c>
      <c r="G2279" s="10" t="str">
        <f t="shared" si="108"/>
        <v>kan3</v>
      </c>
    </row>
    <row r="2280" spans="1:7">
      <c r="A2280" s="16" t="str">
        <f t="shared" si="106"/>
        <v/>
      </c>
      <c r="B2280" s="16"/>
      <c r="C2280" s="17"/>
      <c r="D2280" s="16" t="str">
        <f xml:space="preserve"> _xlfn.CONCAT(ChhoeTaigi_TaioanPehoeKichhooGi!H2278, ":", ChhoeTaigi_TaioanPehoeKichhooGi!J2278)</f>
        <v>kan3 lin2 niu5-le2:</v>
      </c>
      <c r="E2280" s="18">
        <f t="shared" ca="1" si="107"/>
        <v>46202.697500115741</v>
      </c>
      <c r="G2280" s="10" t="str">
        <f t="shared" si="108"/>
        <v>kan3 lin2 niu5-le2</v>
      </c>
    </row>
    <row r="2281" spans="1:7">
      <c r="A2281" s="16" t="str">
        <f t="shared" si="106"/>
        <v/>
      </c>
      <c r="B2281" s="16"/>
      <c r="C2281" s="17"/>
      <c r="D2281" s="16" t="str">
        <f xml:space="preserve"> _xlfn.CONCAT(ChhoeTaigi_TaioanPehoeKichhooGi!H2279, ":", ChhoeTaigi_TaioanPehoeKichhooGi!J2279)</f>
        <v>kan3 lin2 lau7-bu2:</v>
      </c>
      <c r="E2281" s="18">
        <f t="shared" ca="1" si="107"/>
        <v>46202.697500115741</v>
      </c>
      <c r="G2281" s="10" t="str">
        <f t="shared" si="108"/>
        <v>kan3 lin2 lau7-bu2</v>
      </c>
    </row>
    <row r="2282" spans="1:7">
      <c r="A2282" s="16" t="str">
        <f t="shared" si="106"/>
        <v>工</v>
      </c>
      <c r="B2282" s="16"/>
      <c r="C2282" s="17"/>
      <c r="D2282" s="16" t="str">
        <f xml:space="preserve"> _xlfn.CONCAT(ChhoeTaigi_TaioanPehoeKichhooGi!H2280, ":", ChhoeTaigi_TaioanPehoeKichhooGi!J2280)</f>
        <v>kang:工</v>
      </c>
      <c r="E2282" s="18">
        <f t="shared" ca="1" si="107"/>
        <v>46202.697500231479</v>
      </c>
      <c r="G2282" s="10" t="str">
        <f t="shared" si="108"/>
        <v>kang</v>
      </c>
    </row>
    <row r="2283" spans="1:7">
      <c r="A2283" s="16" t="str">
        <f t="shared" si="106"/>
        <v>做工</v>
      </c>
      <c r="B2283" s="16"/>
      <c r="C2283" s="17"/>
      <c r="D2283" s="16" t="str">
        <f xml:space="preserve"> _xlfn.CONCAT(ChhoeTaigi_TaioanPehoeKichhooGi!H2281, ":", ChhoeTaigi_TaioanPehoeKichhooGi!J2281)</f>
        <v>tso3-kang:做工</v>
      </c>
      <c r="E2283" s="18">
        <f t="shared" ca="1" si="107"/>
        <v>46202.697500115741</v>
      </c>
      <c r="G2283" s="10" t="str">
        <f t="shared" si="108"/>
        <v>tso3-kang</v>
      </c>
    </row>
    <row r="2284" spans="1:7">
      <c r="A2284" s="16" t="str">
        <f t="shared" si="106"/>
        <v>工人</v>
      </c>
      <c r="B2284" s="16"/>
      <c r="C2284" s="17"/>
      <c r="D2284" s="16" t="str">
        <f xml:space="preserve"> _xlfn.CONCAT(ChhoeTaigi_TaioanPehoeKichhooGi!H2282, ":", ChhoeTaigi_TaioanPehoeKichhooGi!J2282)</f>
        <v>kang-lang5:工人</v>
      </c>
      <c r="E2284" s="18">
        <f t="shared" ca="1" si="107"/>
        <v>46202.697500115741</v>
      </c>
      <c r="G2284" s="10" t="str">
        <f t="shared" si="108"/>
        <v>kang-lang5</v>
      </c>
    </row>
    <row r="2285" spans="1:7">
      <c r="A2285" s="16" t="str">
        <f t="shared" si="106"/>
        <v>工錢</v>
      </c>
      <c r="B2285" s="16"/>
      <c r="C2285" s="17"/>
      <c r="D2285" s="16" t="str">
        <f xml:space="preserve"> _xlfn.CONCAT(ChhoeTaigi_TaioanPehoeKichhooGi!H2283, ":", ChhoeTaigi_TaioanPehoeKichhooGi!J2283)</f>
        <v>kang-tsinn5:工錢</v>
      </c>
      <c r="E2285" s="18">
        <f t="shared" ca="1" si="107"/>
        <v>46202.697500115741</v>
      </c>
      <c r="G2285" s="10" t="str">
        <f t="shared" si="108"/>
        <v>kang-tsinn5</v>
      </c>
    </row>
    <row r="2286" spans="1:7">
      <c r="A2286" s="16" t="str">
        <f t="shared" si="106"/>
        <v>公的（雄）</v>
      </c>
      <c r="B2286" s="16"/>
      <c r="C2286" s="17"/>
      <c r="D2286" s="16" t="str">
        <f xml:space="preserve"> _xlfn.CONCAT(ChhoeTaigi_TaioanPehoeKichhooGi!H2284, ":", ChhoeTaigi_TaioanPehoeKichhooGi!J2284)</f>
        <v>kang:公的（雄）</v>
      </c>
      <c r="E2286" s="18">
        <f t="shared" ca="1" si="107"/>
        <v>46202.697500115741</v>
      </c>
      <c r="G2286" s="10" t="str">
        <f t="shared" si="108"/>
        <v>kang</v>
      </c>
    </row>
    <row r="2287" spans="1:7">
      <c r="A2287" s="16" t="str">
        <f t="shared" si="106"/>
        <v>一樣、同樣、相同</v>
      </c>
      <c r="B2287" s="16"/>
      <c r="C2287" s="17"/>
      <c r="D2287" s="16" t="str">
        <f xml:space="preserve"> _xlfn.CONCAT(ChhoeTaigi_TaioanPehoeKichhooGi!H2285, ":", ChhoeTaigi_TaioanPehoeKichhooGi!J2285)</f>
        <v>kang7-khuan2:一樣、同樣、相同</v>
      </c>
      <c r="E2287" s="18">
        <f t="shared" ca="1" si="107"/>
        <v>46202.697500231479</v>
      </c>
      <c r="G2287" s="10" t="str">
        <f t="shared" si="108"/>
        <v>kang7-khuan2</v>
      </c>
    </row>
    <row r="2288" spans="1:7">
      <c r="A2288" s="16" t="str">
        <f t="shared" si="106"/>
        <v>同音不同字</v>
      </c>
      <c r="B2288" s="16"/>
      <c r="C2288" s="17"/>
      <c r="D2288" s="16" t="str">
        <f xml:space="preserve"> _xlfn.CONCAT(ChhoeTaigi_TaioanPehoeKichhooGi!H2286, ":", ChhoeTaigi_TaioanPehoeKichhooGi!J2286)</f>
        <v>kang7 im bo5 kang7 ji7:同音不同字</v>
      </c>
      <c r="E2288" s="18">
        <f t="shared" ca="1" si="107"/>
        <v>46202.697500115741</v>
      </c>
      <c r="G2288" s="10" t="str">
        <f t="shared" si="108"/>
        <v>kang7 im bo5 kang7 ji7</v>
      </c>
    </row>
    <row r="2289" spans="1:7">
      <c r="A2289" s="16" t="str">
        <f t="shared" si="106"/>
        <v>不一樣、不同</v>
      </c>
      <c r="B2289" s="16"/>
      <c r="C2289" s="17"/>
      <c r="D2289" s="16" t="str">
        <f xml:space="preserve"> _xlfn.CONCAT(ChhoeTaigi_TaioanPehoeKichhooGi!H2287, ":", ChhoeTaigi_TaioanPehoeKichhooGi!J2287)</f>
        <v>bo5 kang7-khuan2:不一樣、不同</v>
      </c>
      <c r="E2289" s="18">
        <f t="shared" ca="1" si="107"/>
        <v>46202.697500115741</v>
      </c>
      <c r="G2289" s="10" t="str">
        <f t="shared" si="108"/>
        <v>bo5 kang7-khuan2</v>
      </c>
    </row>
    <row r="2290" spans="1:7">
      <c r="A2290" s="16" t="str">
        <f t="shared" si="106"/>
        <v>相同、一樣</v>
      </c>
      <c r="B2290" s="16"/>
      <c r="C2290" s="17"/>
      <c r="D2290" s="16" t="str">
        <f xml:space="preserve"> _xlfn.CONCAT(ChhoeTaigi_TaioanPehoeKichhooGi!H2288, ":", ChhoeTaigi_TaioanPehoeKichhooGi!J2288)</f>
        <v>sio kang5:相同、一樣</v>
      </c>
      <c r="E2290" s="18">
        <f t="shared" ca="1" si="107"/>
        <v>46202.697500115741</v>
      </c>
      <c r="G2290" s="10" t="str">
        <f t="shared" si="108"/>
        <v>sio kang5</v>
      </c>
    </row>
    <row r="2291" spans="1:7">
      <c r="A2291" s="16" t="str">
        <f t="shared" si="106"/>
        <v>同時</v>
      </c>
      <c r="B2291" s="16"/>
      <c r="C2291" s="17"/>
      <c r="D2291" s="16" t="str">
        <f xml:space="preserve"> _xlfn.CONCAT(ChhoeTaigi_TaioanPehoeKichhooGi!H2289, ":", ChhoeTaigi_TaioanPehoeKichhooGi!J2289)</f>
        <v>kang7-si5:同時</v>
      </c>
      <c r="E2291" s="18">
        <f t="shared" ca="1" si="107"/>
        <v>46202.697500115741</v>
      </c>
      <c r="G2291" s="10" t="str">
        <f t="shared" si="108"/>
        <v>kang7-si5</v>
      </c>
    </row>
    <row r="2292" spans="1:7">
      <c r="A2292" s="16" t="str">
        <f t="shared" si="106"/>
        <v>同姓</v>
      </c>
      <c r="B2292" s="16"/>
      <c r="C2292" s="17"/>
      <c r="D2292" s="16" t="str">
        <f xml:space="preserve"> _xlfn.CONCAT(ChhoeTaigi_TaioanPehoeKichhooGi!H2290, ":", ChhoeTaigi_TaioanPehoeKichhooGi!J2290)</f>
        <v>kang7-sinn3:同姓</v>
      </c>
      <c r="E2292" s="18">
        <f t="shared" ca="1" si="107"/>
        <v>46202.697500115741</v>
      </c>
      <c r="G2292" s="10" t="str">
        <f t="shared" si="108"/>
        <v>kang7-sinn3</v>
      </c>
    </row>
    <row r="2293" spans="1:7">
      <c r="A2293" s="16" t="str">
        <f t="shared" si="106"/>
        <v>同一處</v>
      </c>
      <c r="B2293" s="16"/>
      <c r="C2293" s="17"/>
      <c r="D2293" s="16" t="str">
        <f xml:space="preserve"> _xlfn.CONCAT(ChhoeTaigi_TaioanPehoeKichhooGi!H2291, ":", ChhoeTaigi_TaioanPehoeKichhooGi!J2291)</f>
        <v>kang7-soo2-tsai7:同一處</v>
      </c>
      <c r="E2293" s="18">
        <f t="shared" ca="1" si="107"/>
        <v>46202.697500115741</v>
      </c>
      <c r="G2293" s="10" t="str">
        <f t="shared" si="108"/>
        <v>kang7-soo2-tsai7</v>
      </c>
    </row>
    <row r="2294" spans="1:7">
      <c r="A2294" s="16" t="str">
        <f t="shared" si="106"/>
        <v>同一個人</v>
      </c>
      <c r="B2294" s="16"/>
      <c r="C2294" s="17"/>
      <c r="D2294" s="16" t="str">
        <f xml:space="preserve"> _xlfn.CONCAT(ChhoeTaigi_TaioanPehoeKichhooGi!H2292, ":", ChhoeTaigi_TaioanPehoeKichhooGi!J2292)</f>
        <v>kang7 lang5:同一個人</v>
      </c>
      <c r="E2294" s="18">
        <f t="shared" ca="1" si="107"/>
        <v>46202.697500231479</v>
      </c>
      <c r="G2294" s="10" t="str">
        <f t="shared" si="108"/>
        <v>kang7 lang5</v>
      </c>
    </row>
    <row r="2295" spans="1:7">
      <c r="A2295" s="16" t="str">
        <f t="shared" si="106"/>
        <v>降福</v>
      </c>
      <c r="B2295" s="16"/>
      <c r="C2295" s="17"/>
      <c r="D2295" s="16" t="str">
        <f xml:space="preserve"> _xlfn.CONCAT(ChhoeTaigi_TaioanPehoeKichhooGi!H2293, ":", ChhoeTaigi_TaioanPehoeKichhooGi!J2293)</f>
        <v>kang3-hok:降福</v>
      </c>
      <c r="E2295" s="18">
        <f t="shared" ca="1" si="107"/>
        <v>46202.697500115741</v>
      </c>
      <c r="G2295" s="10" t="str">
        <f t="shared" si="108"/>
        <v>kang3-hok</v>
      </c>
    </row>
    <row r="2296" spans="1:7">
      <c r="A2296" s="16" t="str">
        <f t="shared" si="106"/>
        <v>聖體降福</v>
      </c>
      <c r="B2296" s="16"/>
      <c r="C2296" s="17"/>
      <c r="D2296" s="16" t="str">
        <f xml:space="preserve"> _xlfn.CONCAT(ChhoeTaigi_TaioanPehoeKichhooGi!H2294, ":", ChhoeTaigi_TaioanPehoeKichhooGi!J2294)</f>
        <v>sing3-the2-kang3-hok:聖體降福</v>
      </c>
      <c r="E2296" s="18">
        <f t="shared" ca="1" si="107"/>
        <v>46202.697500115741</v>
      </c>
      <c r="G2296" s="10" t="str">
        <f t="shared" si="108"/>
        <v>sing3-the2-kang3-hok</v>
      </c>
    </row>
    <row r="2297" spans="1:7">
      <c r="A2297" s="16" t="str">
        <f t="shared" si="106"/>
        <v>降生</v>
      </c>
      <c r="B2297" s="16"/>
      <c r="C2297" s="17"/>
      <c r="D2297" s="16" t="str">
        <f xml:space="preserve"> _xlfn.CONCAT(ChhoeTaigi_TaioanPehoeKichhooGi!H2295, ":", ChhoeTaigi_TaioanPehoeKichhooGi!J2295)</f>
        <v>kang3-sing:降生</v>
      </c>
      <c r="E2297" s="18">
        <f t="shared" ca="1" si="107"/>
        <v>46202.697500115741</v>
      </c>
      <c r="G2297" s="10" t="str">
        <f t="shared" si="108"/>
        <v>kang3-sing</v>
      </c>
    </row>
    <row r="2298" spans="1:7">
      <c r="A2298" s="16" t="str">
        <f t="shared" si="106"/>
        <v>工廠</v>
      </c>
      <c r="B2298" s="16"/>
      <c r="C2298" s="17"/>
      <c r="D2298" s="16" t="str">
        <f xml:space="preserve"> _xlfn.CONCAT(ChhoeTaigi_TaioanPehoeKichhooGi!H2296, ":", ChhoeTaigi_TaioanPehoeKichhooGi!J2296)</f>
        <v>kang-tiunn5:工廠</v>
      </c>
      <c r="E2298" s="18">
        <f t="shared" ca="1" si="107"/>
        <v>46202.697500115741</v>
      </c>
      <c r="G2298" s="10" t="str">
        <f t="shared" si="108"/>
        <v>kang-tiunn5</v>
      </c>
    </row>
    <row r="2299" spans="1:7">
      <c r="A2299" s="16" t="str">
        <f t="shared" si="106"/>
        <v>工作法</v>
      </c>
      <c r="B2299" s="16"/>
      <c r="C2299" s="17"/>
      <c r="D2299" s="16" t="str">
        <f xml:space="preserve"> _xlfn.CONCAT(ChhoeTaigi_TaioanPehoeKichhooGi!H2297, ":", ChhoeTaigi_TaioanPehoeKichhooGi!J2297)</f>
        <v>kang-tsok-huat:工作法</v>
      </c>
      <c r="E2299" s="18">
        <f t="shared" ca="1" si="107"/>
        <v>46202.697500115741</v>
      </c>
      <c r="G2299" s="10" t="str">
        <f t="shared" si="108"/>
        <v>kang-tsok-huat</v>
      </c>
    </row>
    <row r="2300" spans="1:7">
      <c r="A2300" s="16" t="str">
        <f t="shared" si="106"/>
        <v>工業</v>
      </c>
      <c r="B2300" s="16"/>
      <c r="C2300" s="17"/>
      <c r="D2300" s="16" t="str">
        <f xml:space="preserve"> _xlfn.CONCAT(ChhoeTaigi_TaioanPehoeKichhooGi!H2298, ":", ChhoeTaigi_TaioanPehoeKichhooGi!J2298)</f>
        <v>kang-giap8:工業</v>
      </c>
      <c r="E2300" s="18">
        <f t="shared" ca="1" si="107"/>
        <v>46202.697500115741</v>
      </c>
      <c r="G2300" s="10" t="str">
        <f t="shared" si="108"/>
        <v>kang-giap8</v>
      </c>
    </row>
    <row r="2301" spans="1:7">
      <c r="A2301" s="16" t="str">
        <f t="shared" si="106"/>
        <v>講解</v>
      </c>
      <c r="B2301" s="16"/>
      <c r="C2301" s="17"/>
      <c r="D2301" s="16" t="str">
        <f xml:space="preserve"> _xlfn.CONCAT(ChhoeTaigi_TaioanPehoeKichhooGi!H2299, ":", ChhoeTaigi_TaioanPehoeKichhooGi!J2299)</f>
        <v>kang2-kai2:講解</v>
      </c>
      <c r="E2301" s="18">
        <f t="shared" ca="1" si="107"/>
        <v>46202.697500231479</v>
      </c>
      <c r="G2301" s="10" t="str">
        <f t="shared" si="108"/>
        <v>kang2-kai2</v>
      </c>
    </row>
    <row r="2302" spans="1:7">
      <c r="A2302" s="16" t="str">
        <f t="shared" si="106"/>
        <v>講演</v>
      </c>
      <c r="B2302" s="16"/>
      <c r="C2302" s="17"/>
      <c r="D2302" s="16" t="str">
        <f xml:space="preserve"> _xlfn.CONCAT(ChhoeTaigi_TaioanPehoeKichhooGi!H2300, ":", ChhoeTaigi_TaioanPehoeKichhooGi!J2300)</f>
        <v>kang2-ian2:講演</v>
      </c>
      <c r="E2302" s="18">
        <f t="shared" ca="1" si="107"/>
        <v>46202.697500115741</v>
      </c>
      <c r="G2302" s="10" t="str">
        <f t="shared" si="108"/>
        <v>kang2-ian2</v>
      </c>
    </row>
    <row r="2303" spans="1:7">
      <c r="A2303" s="16" t="str">
        <f t="shared" si="106"/>
        <v>港</v>
      </c>
      <c r="B2303" s="16"/>
      <c r="C2303" s="17"/>
      <c r="D2303" s="16" t="str">
        <f xml:space="preserve"> _xlfn.CONCAT(ChhoeTaigi_TaioanPehoeKichhooGi!H2301, ":", ChhoeTaigi_TaioanPehoeKichhooGi!J2301)</f>
        <v>kang2:港</v>
      </c>
      <c r="E2303" s="18">
        <f t="shared" ca="1" si="107"/>
        <v>46202.697500115741</v>
      </c>
      <c r="G2303" s="10" t="str">
        <f t="shared" si="108"/>
        <v>kang2</v>
      </c>
    </row>
    <row r="2304" spans="1:7">
      <c r="A2304" s="16" t="str">
        <f t="shared" si="106"/>
        <v>香港</v>
      </c>
      <c r="B2304" s="16"/>
      <c r="C2304" s="17"/>
      <c r="D2304" s="16" t="str">
        <f xml:space="preserve"> _xlfn.CONCAT(ChhoeTaigi_TaioanPehoeKichhooGi!H2302, ":", ChhoeTaigi_TaioanPehoeKichhooGi!J2302)</f>
        <v>hiong-kang2:香港</v>
      </c>
      <c r="E2304" s="18">
        <f t="shared" ca="1" si="107"/>
        <v>46202.697500115741</v>
      </c>
      <c r="G2304" s="10" t="str">
        <f t="shared" si="108"/>
        <v>hiong-kang2</v>
      </c>
    </row>
    <row r="2305" spans="1:7">
      <c r="A2305" s="16" t="str">
        <f t="shared" si="106"/>
        <v>鹿港</v>
      </c>
      <c r="B2305" s="16"/>
      <c r="C2305" s="17"/>
      <c r="D2305" s="16" t="str">
        <f xml:space="preserve"> _xlfn.CONCAT(ChhoeTaigi_TaioanPehoeKichhooGi!H2303, ":", ChhoeTaigi_TaioanPehoeKichhooGi!J2303)</f>
        <v>lok8-kang2:鹿港</v>
      </c>
      <c r="E2305" s="18">
        <f t="shared" ca="1" si="107"/>
        <v>46202.697500115741</v>
      </c>
      <c r="G2305" s="10" t="str">
        <f t="shared" si="108"/>
        <v>lok8-kang2</v>
      </c>
    </row>
    <row r="2306" spans="1:7">
      <c r="A2306" s="16" t="str">
        <f t="shared" si="106"/>
        <v>講和</v>
      </c>
      <c r="B2306" s="16"/>
      <c r="C2306" s="17"/>
      <c r="D2306" s="16" t="str">
        <f xml:space="preserve"> _xlfn.CONCAT(ChhoeTaigi_TaioanPehoeKichhooGi!H2304, ":", ChhoeTaigi_TaioanPehoeKichhooGi!J2304)</f>
        <v>kang2-ho5:講和</v>
      </c>
      <c r="E2306" s="18">
        <f t="shared" ca="1" si="107"/>
        <v>46202.697500115741</v>
      </c>
      <c r="G2306" s="10" t="str">
        <f t="shared" si="108"/>
        <v>kang2-ho5</v>
      </c>
    </row>
    <row r="2307" spans="1:7">
      <c r="A2307" s="16" t="str">
        <f t="shared" si="106"/>
        <v>和平會議</v>
      </c>
      <c r="B2307" s="16"/>
      <c r="C2307" s="17"/>
      <c r="D2307" s="16" t="str">
        <f xml:space="preserve"> _xlfn.CONCAT(ChhoeTaigi_TaioanPehoeKichhooGi!H2305, ":", ChhoeTaigi_TaioanPehoeKichhooGi!J2305)</f>
        <v>kang2-ho5 hue7-gi7:和平會議</v>
      </c>
      <c r="E2307" s="18">
        <f t="shared" ca="1" si="107"/>
        <v>46202.697500115741</v>
      </c>
      <c r="G2307" s="10" t="str">
        <f t="shared" si="108"/>
        <v>kang2-ho5 hue7-gi7</v>
      </c>
    </row>
    <row r="2308" spans="1:7">
      <c r="A2308" s="16" t="str">
        <f t="shared" si="106"/>
        <v>工程</v>
      </c>
      <c r="B2308" s="16"/>
      <c r="C2308" s="17"/>
      <c r="D2308" s="16" t="str">
        <f xml:space="preserve"> _xlfn.CONCAT(ChhoeTaigi_TaioanPehoeKichhooGi!H2306, ":", ChhoeTaigi_TaioanPehoeKichhooGi!J2306)</f>
        <v>kang-thing5:工程</v>
      </c>
      <c r="E2308" s="18">
        <f t="shared" ca="1" si="107"/>
        <v>46202.697500231479</v>
      </c>
      <c r="G2308" s="10" t="str">
        <f t="shared" si="108"/>
        <v>kang-thing5</v>
      </c>
    </row>
    <row r="2309" spans="1:7">
      <c r="A2309" s="16" t="str">
        <f t="shared" si="106"/>
        <v>工程師（技師）</v>
      </c>
      <c r="B2309" s="16"/>
      <c r="C2309" s="17"/>
      <c r="D2309" s="16" t="str">
        <f xml:space="preserve"> _xlfn.CONCAT(ChhoeTaigi_TaioanPehoeKichhooGi!H2307, ":", ChhoeTaigi_TaioanPehoeKichhooGi!J2307)</f>
        <v>kang-thing5-su:工程師（技師）</v>
      </c>
      <c r="E2309" s="18">
        <f t="shared" ca="1" si="107"/>
        <v>46202.697500115741</v>
      </c>
      <c r="G2309" s="10" t="str">
        <f t="shared" si="108"/>
        <v>kang-thing5-su</v>
      </c>
    </row>
    <row r="2310" spans="1:7">
      <c r="A2310" s="16" t="str">
        <f t="shared" si="106"/>
        <v>教友</v>
      </c>
      <c r="B2310" s="16"/>
      <c r="C2310" s="17"/>
      <c r="D2310" s="16" t="str">
        <f xml:space="preserve"> _xlfn.CONCAT(ChhoeTaigi_TaioanPehoeKichhooGi!H2308, ":", ChhoeTaigi_TaioanPehoeKichhooGi!J2308)</f>
        <v>kau3-iu2:教友</v>
      </c>
      <c r="E2310" s="18">
        <f t="shared" ca="1" si="107"/>
        <v>46202.697500115741</v>
      </c>
      <c r="G2310" s="10" t="str">
        <f t="shared" si="108"/>
        <v>kau3-iu2</v>
      </c>
    </row>
    <row r="2311" spans="1:7">
      <c r="A2311" s="16" t="str">
        <f t="shared" si="106"/>
        <v>厚、濃</v>
      </c>
      <c r="B2311" s="16"/>
      <c r="C2311" s="17"/>
      <c r="D2311" s="16" t="str">
        <f xml:space="preserve"> _xlfn.CONCAT(ChhoeTaigi_TaioanPehoeKichhooGi!H2309, ":", ChhoeTaigi_TaioanPehoeKichhooGi!J2309)</f>
        <v>kau7:厚、濃</v>
      </c>
      <c r="E2311" s="18">
        <f t="shared" ca="1" si="107"/>
        <v>46202.697500115741</v>
      </c>
      <c r="G2311" s="10" t="str">
        <f t="shared" si="108"/>
        <v>kau7</v>
      </c>
    </row>
    <row r="2312" spans="1:7">
      <c r="A2312" s="16" t="str">
        <f t="shared" si="106"/>
        <v>到</v>
      </c>
      <c r="B2312" s="16"/>
      <c r="C2312" s="17"/>
      <c r="D2312" s="16" t="str">
        <f xml:space="preserve"> _xlfn.CONCAT(ChhoeTaigi_TaioanPehoeKichhooGi!H2310, ":", ChhoeTaigi_TaioanPehoeKichhooGi!J2310)</f>
        <v>kau3:到</v>
      </c>
      <c r="E2312" s="18">
        <f t="shared" ca="1" si="107"/>
        <v>46202.697500115741</v>
      </c>
      <c r="G2312" s="10" t="str">
        <f t="shared" si="108"/>
        <v>kau3</v>
      </c>
    </row>
    <row r="2313" spans="1:7">
      <c r="A2313" s="16" t="str">
        <f t="shared" si="106"/>
        <v>到達</v>
      </c>
      <c r="B2313" s="16"/>
      <c r="C2313" s="17"/>
      <c r="D2313" s="16" t="str">
        <f xml:space="preserve"> _xlfn.CONCAT(ChhoeTaigi_TaioanPehoeKichhooGi!H2311, ":", ChhoeTaigi_TaioanPehoeKichhooGi!J2311)</f>
        <v>kau3-ui7:到達</v>
      </c>
      <c r="E2313" s="18">
        <f t="shared" ca="1" si="107"/>
        <v>46202.697500115741</v>
      </c>
      <c r="G2313" s="10" t="str">
        <f t="shared" si="108"/>
        <v>kau3-ui7</v>
      </c>
    </row>
    <row r="2314" spans="1:7">
      <c r="A2314" s="16" t="str">
        <f t="shared" si="106"/>
        <v>教王</v>
      </c>
      <c r="B2314" s="16"/>
      <c r="C2314" s="17"/>
      <c r="D2314" s="16" t="str">
        <f xml:space="preserve"> _xlfn.CONCAT(ChhoeTaigi_TaioanPehoeKichhooGi!H2312, ":", ChhoeTaigi_TaioanPehoeKichhooGi!J2312)</f>
        <v>kau3-ong5:教王</v>
      </c>
      <c r="E2314" s="18">
        <f t="shared" ca="1" si="107"/>
        <v>46202.697500231479</v>
      </c>
      <c r="G2314" s="10" t="str">
        <f t="shared" si="108"/>
        <v>kau3-ong5</v>
      </c>
    </row>
    <row r="2315" spans="1:7">
      <c r="A2315" s="16" t="str">
        <f t="shared" si="106"/>
        <v>教宗</v>
      </c>
      <c r="B2315" s="16"/>
      <c r="C2315" s="17"/>
      <c r="D2315" s="16" t="str">
        <f xml:space="preserve"> _xlfn.CONCAT(ChhoeTaigi_TaioanPehoeKichhooGi!H2313, ":", ChhoeTaigi_TaioanPehoeKichhooGi!J2313)</f>
        <v>kau3-tsong:教宗</v>
      </c>
      <c r="E2315" s="18">
        <f t="shared" ca="1" si="107"/>
        <v>46202.697500115741</v>
      </c>
      <c r="G2315" s="10" t="str">
        <f t="shared" si="108"/>
        <v>kau3-tsong</v>
      </c>
    </row>
    <row r="2316" spans="1:7">
      <c r="A2316" s="16" t="str">
        <f t="shared" si="106"/>
        <v>教皇</v>
      </c>
      <c r="B2316" s="16"/>
      <c r="C2316" s="17"/>
      <c r="D2316" s="16" t="str">
        <f xml:space="preserve"> _xlfn.CONCAT(ChhoeTaigi_TaioanPehoeKichhooGi!H2314, ":", ChhoeTaigi_TaioanPehoeKichhooGi!J2314)</f>
        <v>kau3-hong5:教皇</v>
      </c>
      <c r="E2316" s="18">
        <f t="shared" ca="1" si="107"/>
        <v>46202.697500115741</v>
      </c>
      <c r="G2316" s="10" t="str">
        <f t="shared" si="108"/>
        <v>kau3-hong5</v>
      </c>
    </row>
    <row r="2317" spans="1:7">
      <c r="A2317" s="16" t="str">
        <f t="shared" si="106"/>
        <v>狗、犬</v>
      </c>
      <c r="B2317" s="16"/>
      <c r="C2317" s="17"/>
      <c r="D2317" s="16" t="str">
        <f xml:space="preserve"> _xlfn.CONCAT(ChhoeTaigi_TaioanPehoeKichhooGi!H2315, ":", ChhoeTaigi_TaioanPehoeKichhooGi!J2315)</f>
        <v>kau2:狗、犬</v>
      </c>
      <c r="E2317" s="18">
        <f t="shared" ca="1" si="107"/>
        <v>46202.697500115741</v>
      </c>
      <c r="G2317" s="10" t="str">
        <f t="shared" si="108"/>
        <v>kau2</v>
      </c>
    </row>
    <row r="2318" spans="1:7">
      <c r="A2318" s="16" t="str">
        <f t="shared" ref="A2318:A2381" si="109" xml:space="preserve"> MID(D2318, SEARCH(":", D2318)+1, LEN(D2318) - SEARCH(":", D2318))</f>
        <v>小溝</v>
      </c>
      <c r="B2318" s="16"/>
      <c r="C2318" s="17"/>
      <c r="D2318" s="16" t="str">
        <f xml:space="preserve"> _xlfn.CONCAT(ChhoeTaigi_TaioanPehoeKichhooGi!H2316, ":", ChhoeTaigi_TaioanPehoeKichhooGi!J2316)</f>
        <v>kau-a2:小溝</v>
      </c>
      <c r="E2318" s="18">
        <f t="shared" ref="E2318:E2381" ca="1" si="110" xml:space="preserve"> NOW()</f>
        <v>46202.697500115741</v>
      </c>
      <c r="G2318" s="10" t="str">
        <f t="shared" ref="G2318:G2381" si="111" xml:space="preserve"> MID(D2318, 1, SEARCH(":", D2318) -1)</f>
        <v>kau-a2</v>
      </c>
    </row>
    <row r="2319" spans="1:7">
      <c r="A2319" s="16" t="str">
        <f t="shared" si="109"/>
        <v>溝</v>
      </c>
      <c r="B2319" s="16"/>
      <c r="C2319" s="17"/>
      <c r="D2319" s="16" t="str">
        <f xml:space="preserve"> _xlfn.CONCAT(ChhoeTaigi_TaioanPehoeKichhooGi!H2317, ":", ChhoeTaigi_TaioanPehoeKichhooGi!J2317)</f>
        <v>kau:溝</v>
      </c>
      <c r="E2319" s="18">
        <f t="shared" ca="1" si="110"/>
        <v>46202.697500115741</v>
      </c>
      <c r="G2319" s="10" t="str">
        <f t="shared" si="111"/>
        <v>kau</v>
      </c>
    </row>
    <row r="2320" spans="1:7">
      <c r="A2320" s="16" t="str">
        <f t="shared" si="109"/>
        <v>最後、後來</v>
      </c>
      <c r="B2320" s="16"/>
      <c r="C2320" s="17"/>
      <c r="D2320" s="16" t="str">
        <f xml:space="preserve"> _xlfn.CONCAT(ChhoeTaigi_TaioanPehoeKichhooGi!H2318, ":", ChhoeTaigi_TaioanPehoeKichhooGi!J2318)</f>
        <v>kau3-loo7-bue2:最後、後來</v>
      </c>
      <c r="E2320" s="18">
        <f t="shared" ca="1" si="110"/>
        <v>46202.697500115741</v>
      </c>
      <c r="G2320" s="10" t="str">
        <f t="shared" si="111"/>
        <v>kau3-loo7-bue2</v>
      </c>
    </row>
    <row r="2321" spans="1:7">
      <c r="A2321" s="16" t="str">
        <f t="shared" si="109"/>
        <v>教訓</v>
      </c>
      <c r="B2321" s="16"/>
      <c r="C2321" s="17"/>
      <c r="D2321" s="16" t="str">
        <f xml:space="preserve"> _xlfn.CONCAT(ChhoeTaigi_TaioanPehoeKichhooGi!H2319, ":", ChhoeTaigi_TaioanPehoeKichhooGi!J2319)</f>
        <v>kau3-hun3:教訓</v>
      </c>
      <c r="E2321" s="18">
        <f t="shared" ca="1" si="110"/>
        <v>46202.697500231479</v>
      </c>
      <c r="G2321" s="10" t="str">
        <f t="shared" si="111"/>
        <v>kau3-hun3</v>
      </c>
    </row>
    <row r="2322" spans="1:7">
      <c r="A2322" s="16" t="str">
        <f t="shared" si="109"/>
        <v>教員</v>
      </c>
      <c r="B2322" s="16"/>
      <c r="C2322" s="17"/>
      <c r="D2322" s="16" t="str">
        <f xml:space="preserve"> _xlfn.CONCAT(ChhoeTaigi_TaioanPehoeKichhooGi!H2320, ":", ChhoeTaigi_TaioanPehoeKichhooGi!J2320)</f>
        <v>kau3-uan5:教員</v>
      </c>
      <c r="E2322" s="18">
        <f t="shared" ca="1" si="110"/>
        <v>46202.697500115741</v>
      </c>
      <c r="G2322" s="10" t="str">
        <f t="shared" si="111"/>
        <v>kau3-uan5</v>
      </c>
    </row>
    <row r="2323" spans="1:7">
      <c r="A2323" s="16" t="str">
        <f t="shared" si="109"/>
        <v>教授</v>
      </c>
      <c r="B2323" s="16"/>
      <c r="C2323" s="17"/>
      <c r="D2323" s="16" t="str">
        <f xml:space="preserve"> _xlfn.CONCAT(ChhoeTaigi_TaioanPehoeKichhooGi!H2321, ":", ChhoeTaigi_TaioanPehoeKichhooGi!J2321)</f>
        <v>kau3-siu7:教授</v>
      </c>
      <c r="E2323" s="18">
        <f t="shared" ca="1" si="110"/>
        <v>46202.697500115741</v>
      </c>
      <c r="G2323" s="10" t="str">
        <f t="shared" si="111"/>
        <v>kau3-siu7</v>
      </c>
    </row>
    <row r="2324" spans="1:7">
      <c r="A2324" s="16" t="str">
        <f t="shared" si="109"/>
        <v>教育</v>
      </c>
      <c r="B2324" s="16"/>
      <c r="C2324" s="17"/>
      <c r="D2324" s="16" t="str">
        <f xml:space="preserve"> _xlfn.CONCAT(ChhoeTaigi_TaioanPehoeKichhooGi!H2322, ":", ChhoeTaigi_TaioanPehoeKichhooGi!J2322)</f>
        <v>kau3-iok8:教育</v>
      </c>
      <c r="E2324" s="18">
        <f t="shared" ca="1" si="110"/>
        <v>46202.697500115741</v>
      </c>
      <c r="G2324" s="10" t="str">
        <f t="shared" si="111"/>
        <v>kau3-iok8</v>
      </c>
    </row>
    <row r="2325" spans="1:7">
      <c r="A2325" s="16" t="str">
        <f t="shared" si="109"/>
        <v>交誼、交際</v>
      </c>
      <c r="B2325" s="16"/>
      <c r="C2325" s="17"/>
      <c r="D2325" s="16" t="str">
        <f xml:space="preserve"> _xlfn.CONCAT(ChhoeTaigi_TaioanPehoeKichhooGi!H2323, ":", ChhoeTaigi_TaioanPehoeKichhooGi!J2323)</f>
        <v>kau-pue5:交誼、交際</v>
      </c>
      <c r="E2325" s="18">
        <f t="shared" ca="1" si="110"/>
        <v>46202.697500115741</v>
      </c>
      <c r="G2325" s="10" t="str">
        <f t="shared" si="111"/>
        <v>kau-pue5</v>
      </c>
    </row>
    <row r="2326" spans="1:7">
      <c r="A2326" s="16" t="str">
        <f t="shared" si="109"/>
        <v>交通</v>
      </c>
      <c r="B2326" s="16"/>
      <c r="C2326" s="17"/>
      <c r="D2326" s="16" t="str">
        <f xml:space="preserve"> _xlfn.CONCAT(ChhoeTaigi_TaioanPehoeKichhooGi!H2324, ":", ChhoeTaigi_TaioanPehoeKichhooGi!J2324)</f>
        <v>kau-thong:交通</v>
      </c>
      <c r="E2326" s="18">
        <f t="shared" ca="1" si="110"/>
        <v>46202.697500115741</v>
      </c>
      <c r="G2326" s="10" t="str">
        <f t="shared" si="111"/>
        <v>kau-thong</v>
      </c>
    </row>
    <row r="2327" spans="1:7">
      <c r="A2327" s="16" t="str">
        <f t="shared" si="109"/>
        <v>夠</v>
      </c>
      <c r="B2327" s="16"/>
      <c r="C2327" s="17"/>
      <c r="D2327" s="16" t="str">
        <f xml:space="preserve"> _xlfn.CONCAT(ChhoeTaigi_TaioanPehoeKichhooGi!H2325, ":", ChhoeTaigi_TaioanPehoeKichhooGi!J2325)</f>
        <v>kau3:夠</v>
      </c>
      <c r="E2327" s="18">
        <f t="shared" ca="1" si="110"/>
        <v>46202.697500231479</v>
      </c>
      <c r="G2327" s="10" t="str">
        <f t="shared" si="111"/>
        <v>kau3</v>
      </c>
    </row>
    <row r="2328" spans="1:7">
      <c r="A2328" s="16" t="str">
        <f t="shared" si="109"/>
        <v>耶穌教</v>
      </c>
      <c r="B2328" s="16"/>
      <c r="C2328" s="17"/>
      <c r="D2328" s="16" t="str">
        <f xml:space="preserve"> _xlfn.CONCAT(ChhoeTaigi_TaioanPehoeKichhooGi!H2326, ":", ChhoeTaigi_TaioanPehoeKichhooGi!J2326)</f>
        <v>ia5-soo-kau3:耶穌教</v>
      </c>
      <c r="E2328" s="18">
        <f t="shared" ca="1" si="110"/>
        <v>46202.697500115741</v>
      </c>
      <c r="G2328" s="10" t="str">
        <f t="shared" si="111"/>
        <v>ia5-soo-kau3</v>
      </c>
    </row>
    <row r="2329" spans="1:7">
      <c r="A2329" s="16" t="str">
        <f t="shared" si="109"/>
        <v>新教</v>
      </c>
      <c r="B2329" s="16"/>
      <c r="C2329" s="17"/>
      <c r="D2329" s="16" t="str">
        <f xml:space="preserve"> _xlfn.CONCAT(ChhoeTaigi_TaioanPehoeKichhooGi!H2327, ":", ChhoeTaigi_TaioanPehoeKichhooGi!J2327)</f>
        <v>sin-kau3:新教</v>
      </c>
      <c r="E2329" s="18">
        <f t="shared" ca="1" si="110"/>
        <v>46202.697500115741</v>
      </c>
      <c r="G2329" s="10" t="str">
        <f t="shared" si="111"/>
        <v>sin-kau3</v>
      </c>
    </row>
    <row r="2330" spans="1:7">
      <c r="A2330" s="16" t="str">
        <f t="shared" si="109"/>
        <v>基督教</v>
      </c>
      <c r="B2330" s="16"/>
      <c r="C2330" s="17"/>
      <c r="D2330" s="16" t="str">
        <f xml:space="preserve"> _xlfn.CONCAT(ChhoeTaigi_TaioanPehoeKichhooGi!H2328, ":", ChhoeTaigi_TaioanPehoeKichhooGi!J2328)</f>
        <v>ki-tok-kau3:基督教</v>
      </c>
      <c r="E2330" s="18">
        <f t="shared" ca="1" si="110"/>
        <v>46202.697500115741</v>
      </c>
      <c r="G2330" s="10" t="str">
        <f t="shared" si="111"/>
        <v>ki-tok-kau3</v>
      </c>
    </row>
    <row r="2331" spans="1:7">
      <c r="A2331" s="16" t="str">
        <f t="shared" si="109"/>
        <v>交</v>
      </c>
      <c r="B2331" s="16"/>
      <c r="C2331" s="17"/>
      <c r="D2331" s="16" t="str">
        <f xml:space="preserve"> _xlfn.CONCAT(ChhoeTaigi_TaioanPehoeKichhooGi!H2329, ":", ChhoeTaigi_TaioanPehoeKichhooGi!J2329)</f>
        <v>kau:交</v>
      </c>
      <c r="E2331" s="18">
        <f t="shared" ca="1" si="110"/>
        <v>46202.697500115741</v>
      </c>
      <c r="G2331" s="10" t="str">
        <f t="shared" si="111"/>
        <v>kau</v>
      </c>
    </row>
    <row r="2332" spans="1:7">
      <c r="A2332" s="16" t="str">
        <f t="shared" si="109"/>
        <v>交易</v>
      </c>
      <c r="B2332" s="16"/>
      <c r="C2332" s="17"/>
      <c r="D2332" s="16" t="str">
        <f xml:space="preserve"> _xlfn.CONCAT(ChhoeTaigi_TaioanPehoeKichhooGi!H2330, ":", ChhoeTaigi_TaioanPehoeKichhooGi!J2330)</f>
        <v>kau-kuan:交易</v>
      </c>
      <c r="E2332" s="18">
        <f t="shared" ca="1" si="110"/>
        <v>46202.697500115741</v>
      </c>
      <c r="G2332" s="10" t="str">
        <f t="shared" si="111"/>
        <v>kau-kuan</v>
      </c>
    </row>
    <row r="2333" spans="1:7">
      <c r="A2333" s="16" t="str">
        <f t="shared" si="109"/>
        <v>教室</v>
      </c>
      <c r="B2333" s="16"/>
      <c r="C2333" s="17"/>
      <c r="D2333" s="16" t="str">
        <f xml:space="preserve"> _xlfn.CONCAT(ChhoeTaigi_TaioanPehoeKichhooGi!H2331, ":", ChhoeTaigi_TaioanPehoeKichhooGi!J2331)</f>
        <v>kau3-sik:教室</v>
      </c>
      <c r="E2333" s="18">
        <f t="shared" ca="1" si="110"/>
        <v>46202.697500231479</v>
      </c>
      <c r="G2333" s="10" t="str">
        <f t="shared" si="111"/>
        <v>kau3-sik</v>
      </c>
    </row>
    <row r="2334" spans="1:7">
      <c r="A2334" s="16" t="str">
        <f t="shared" si="109"/>
        <v>教</v>
      </c>
      <c r="B2334" s="16"/>
      <c r="C2334" s="17"/>
      <c r="D2334" s="16" t="str">
        <f xml:space="preserve"> _xlfn.CONCAT(ChhoeTaigi_TaioanPehoeKichhooGi!H2332, ":", ChhoeTaigi_TaioanPehoeKichhooGi!J2332)</f>
        <v>kau3:教</v>
      </c>
      <c r="E2334" s="18">
        <f t="shared" ca="1" si="110"/>
        <v>46202.697500115741</v>
      </c>
      <c r="G2334" s="10" t="str">
        <f t="shared" si="111"/>
        <v>kau3</v>
      </c>
    </row>
    <row r="2335" spans="1:7">
      <c r="A2335" s="16" t="str">
        <f t="shared" si="109"/>
        <v>天主教</v>
      </c>
      <c r="B2335" s="16"/>
      <c r="C2335" s="17"/>
      <c r="D2335" s="16" t="str">
        <f xml:space="preserve"> _xlfn.CONCAT(ChhoeTaigi_TaioanPehoeKichhooGi!H2333, ":", ChhoeTaigi_TaioanPehoeKichhooGi!J2333)</f>
        <v>thian-tsu2-kau3:天主教</v>
      </c>
      <c r="E2335" s="18">
        <f t="shared" ca="1" si="110"/>
        <v>46202.697500115741</v>
      </c>
      <c r="G2335" s="10" t="str">
        <f t="shared" si="111"/>
        <v>thian-tsu2-kau3</v>
      </c>
    </row>
    <row r="2336" spans="1:7">
      <c r="A2336" s="16" t="str">
        <f t="shared" si="109"/>
        <v>天主公教會</v>
      </c>
      <c r="B2336" s="16"/>
      <c r="C2336" s="17"/>
      <c r="D2336" s="16" t="str">
        <f xml:space="preserve"> _xlfn.CONCAT(ChhoeTaigi_TaioanPehoeKichhooGi!H2334, ":", ChhoeTaigi_TaioanPehoeKichhooGi!J2334)</f>
        <v>thian-tsu2-kong-kau3-hue7:天主公教會</v>
      </c>
      <c r="E2336" s="18">
        <f t="shared" ca="1" si="110"/>
        <v>46202.697500115741</v>
      </c>
      <c r="G2336" s="10" t="str">
        <f t="shared" si="111"/>
        <v>thian-tsu2-kong-kau3-hue7</v>
      </c>
    </row>
    <row r="2337" spans="1:7">
      <c r="A2337" s="16" t="str">
        <f t="shared" si="109"/>
        <v>教會</v>
      </c>
      <c r="B2337" s="16"/>
      <c r="C2337" s="17"/>
      <c r="D2337" s="16" t="str">
        <f xml:space="preserve"> _xlfn.CONCAT(ChhoeTaigi_TaioanPehoeKichhooGi!H2335, ":", ChhoeTaigi_TaioanPehoeKichhooGi!J2335)</f>
        <v>kau3-hue7:教會</v>
      </c>
      <c r="E2337" s="18">
        <f t="shared" ca="1" si="110"/>
        <v>46202.697500115741</v>
      </c>
      <c r="G2337" s="10" t="str">
        <f t="shared" si="111"/>
        <v>kau3-hue7</v>
      </c>
    </row>
    <row r="2338" spans="1:7">
      <c r="A2338" s="16" t="str">
        <f t="shared" si="109"/>
        <v>聖教會</v>
      </c>
      <c r="B2338" s="16"/>
      <c r="C2338" s="17"/>
      <c r="D2338" s="16" t="str">
        <f xml:space="preserve"> _xlfn.CONCAT(ChhoeTaigi_TaioanPehoeKichhooGi!H2336, ":", ChhoeTaigi_TaioanPehoeKichhooGi!J2336)</f>
        <v>sing3-kau3-hue7:聖教會</v>
      </c>
      <c r="E2338" s="18">
        <f t="shared" ca="1" si="110"/>
        <v>46202.697500115741</v>
      </c>
      <c r="G2338" s="10" t="str">
        <f t="shared" si="111"/>
        <v>sing3-kau3-hue7</v>
      </c>
    </row>
    <row r="2339" spans="1:7">
      <c r="A2339" s="16" t="str">
        <f t="shared" si="109"/>
        <v>教區</v>
      </c>
      <c r="B2339" s="16"/>
      <c r="C2339" s="17"/>
      <c r="D2339" s="16" t="str">
        <f xml:space="preserve"> _xlfn.CONCAT(ChhoeTaigi_TaioanPehoeKichhooGi!H2337, ":", ChhoeTaigi_TaioanPehoeKichhooGi!J2337)</f>
        <v>kau3-khu:教區</v>
      </c>
      <c r="E2339" s="18">
        <f t="shared" ca="1" si="110"/>
        <v>46202.697500231479</v>
      </c>
      <c r="G2339" s="10" t="str">
        <f t="shared" si="111"/>
        <v>kau3-khu</v>
      </c>
    </row>
    <row r="2340" spans="1:7">
      <c r="A2340" s="16" t="str">
        <f t="shared" si="109"/>
        <v>台北教區</v>
      </c>
      <c r="B2340" s="16"/>
      <c r="C2340" s="17"/>
      <c r="D2340" s="16" t="str">
        <f xml:space="preserve"> _xlfn.CONCAT(ChhoeTaigi_TaioanPehoeKichhooGi!H2338, ":", ChhoeTaigi_TaioanPehoeKichhooGi!J2338)</f>
        <v>tai5-pak kau3-khu:台北教區</v>
      </c>
      <c r="E2340" s="18">
        <f t="shared" ca="1" si="110"/>
        <v>46202.697500115741</v>
      </c>
      <c r="G2340" s="10" t="str">
        <f t="shared" si="111"/>
        <v>tai5-pak kau3-khu</v>
      </c>
    </row>
    <row r="2341" spans="1:7">
      <c r="A2341" s="16" t="str">
        <f t="shared" si="109"/>
        <v>嘉義教區</v>
      </c>
      <c r="B2341" s="16"/>
      <c r="C2341" s="17"/>
      <c r="D2341" s="16" t="str">
        <f xml:space="preserve"> _xlfn.CONCAT(ChhoeTaigi_TaioanPehoeKichhooGi!H2339, ":", ChhoeTaigi_TaioanPehoeKichhooGi!J2339)</f>
        <v>ka-gi7 kau3-khu:嘉義教區</v>
      </c>
      <c r="E2341" s="18">
        <f t="shared" ca="1" si="110"/>
        <v>46202.697500115741</v>
      </c>
      <c r="G2341" s="10" t="str">
        <f t="shared" si="111"/>
        <v>ka-gi7 kau3-khu</v>
      </c>
    </row>
    <row r="2342" spans="1:7">
      <c r="A2342" s="16" t="str">
        <f t="shared" si="109"/>
        <v>花蓮教區</v>
      </c>
      <c r="B2342" s="16"/>
      <c r="C2342" s="17"/>
      <c r="D2342" s="16" t="str">
        <f xml:space="preserve"> _xlfn.CONCAT(ChhoeTaigi_TaioanPehoeKichhooGi!H2340, ":", ChhoeTaigi_TaioanPehoeKichhooGi!J2340)</f>
        <v>hua-lian5 kau3-khu:花蓮教區</v>
      </c>
      <c r="E2342" s="18">
        <f t="shared" ca="1" si="110"/>
        <v>46202.697500115741</v>
      </c>
      <c r="G2342" s="10" t="str">
        <f t="shared" si="111"/>
        <v>hua-lian5 kau3-khu</v>
      </c>
    </row>
    <row r="2343" spans="1:7">
      <c r="A2343" s="16" t="str">
        <f t="shared" si="109"/>
        <v>高雄教區</v>
      </c>
      <c r="B2343" s="16"/>
      <c r="C2343" s="17"/>
      <c r="D2343" s="16" t="str">
        <f xml:space="preserve"> _xlfn.CONCAT(ChhoeTaigi_TaioanPehoeKichhooGi!H2341, ":", ChhoeTaigi_TaioanPehoeKichhooGi!J2341)</f>
        <v>ko-hiong5 kau3-khu:高雄教區</v>
      </c>
      <c r="E2343" s="18">
        <f t="shared" ca="1" si="110"/>
        <v>46202.697500115741</v>
      </c>
      <c r="G2343" s="10" t="str">
        <f t="shared" si="111"/>
        <v>ko-hiong5 kau3-khu</v>
      </c>
    </row>
    <row r="2344" spans="1:7">
      <c r="A2344" s="16" t="str">
        <f t="shared" si="109"/>
        <v>台中教區</v>
      </c>
      <c r="B2344" s="16"/>
      <c r="C2344" s="17"/>
      <c r="D2344" s="16" t="str">
        <f xml:space="preserve"> _xlfn.CONCAT(ChhoeTaigi_TaioanPehoeKichhooGi!H2342, ":", ChhoeTaigi_TaioanPehoeKichhooGi!J2342)</f>
        <v>tai5-tiong kau3-khu:台中教區</v>
      </c>
      <c r="E2344" s="18">
        <f t="shared" ca="1" si="110"/>
        <v>46202.697500115741</v>
      </c>
      <c r="G2344" s="10" t="str">
        <f t="shared" si="111"/>
        <v>tai5-tiong kau3-khu</v>
      </c>
    </row>
    <row r="2345" spans="1:7">
      <c r="A2345" s="16" t="str">
        <f t="shared" si="109"/>
        <v>交代</v>
      </c>
      <c r="B2345" s="16"/>
      <c r="C2345" s="17"/>
      <c r="D2345" s="16" t="str">
        <f xml:space="preserve"> _xlfn.CONCAT(ChhoeTaigi_TaioanPehoeKichhooGi!H2343, ":", ChhoeTaigi_TaioanPehoeKichhooGi!J2343)</f>
        <v>kau-tai3:交代</v>
      </c>
      <c r="E2345" s="18">
        <f t="shared" ca="1" si="110"/>
        <v>46202.697500115741</v>
      </c>
      <c r="G2345" s="10" t="str">
        <f t="shared" si="111"/>
        <v>kau-tai3</v>
      </c>
    </row>
    <row r="2346" spans="1:7">
      <c r="A2346" s="16" t="str">
        <f t="shared" si="109"/>
        <v>交涉</v>
      </c>
      <c r="B2346" s="16"/>
      <c r="C2346" s="17"/>
      <c r="D2346" s="16" t="str">
        <f xml:space="preserve"> _xlfn.CONCAT(ChhoeTaigi_TaioanPehoeKichhooGi!H2344, ":", ChhoeTaigi_TaioanPehoeKichhooGi!J2344)</f>
        <v>kau-siap8:交涉</v>
      </c>
      <c r="E2346" s="18">
        <f t="shared" ca="1" si="110"/>
        <v>46202.697500231479</v>
      </c>
      <c r="G2346" s="10" t="str">
        <f t="shared" si="111"/>
        <v>kau-siap8</v>
      </c>
    </row>
    <row r="2347" spans="1:7">
      <c r="A2347" s="16" t="str">
        <f t="shared" si="109"/>
        <v>交通事故</v>
      </c>
      <c r="B2347" s="16"/>
      <c r="C2347" s="17"/>
      <c r="D2347" s="16" t="str">
        <f xml:space="preserve"> _xlfn.CONCAT(ChhoeTaigi_TaioanPehoeKichhooGi!H2345, ":", ChhoeTaigi_TaioanPehoeKichhooGi!J2345)</f>
        <v>kau-thong su7-koo3:交通事故</v>
      </c>
      <c r="E2347" s="18">
        <f t="shared" ca="1" si="110"/>
        <v>46202.697500115741</v>
      </c>
      <c r="G2347" s="10" t="str">
        <f t="shared" si="111"/>
        <v>kau-thong su7-koo3</v>
      </c>
    </row>
    <row r="2348" spans="1:7">
      <c r="A2348" s="16" t="str">
        <f t="shared" si="109"/>
        <v>螞蟻</v>
      </c>
      <c r="B2348" s="16"/>
      <c r="C2348" s="17"/>
      <c r="D2348" s="16" t="str">
        <f xml:space="preserve"> _xlfn.CONCAT(ChhoeTaigi_TaioanPehoeKichhooGi!H2346, ":", ChhoeTaigi_TaioanPehoeKichhooGi!J2346)</f>
        <v>kau2-hia7:螞蟻</v>
      </c>
      <c r="E2348" s="18">
        <f t="shared" ca="1" si="110"/>
        <v>46202.697500115741</v>
      </c>
      <c r="G2348" s="10" t="str">
        <f t="shared" si="111"/>
        <v>kau2-hia7</v>
      </c>
    </row>
    <row r="2349" spans="1:7">
      <c r="A2349" s="16" t="str">
        <f t="shared" si="109"/>
        <v>到現在</v>
      </c>
      <c r="B2349" s="16"/>
      <c r="C2349" s="17"/>
      <c r="D2349" s="16" t="str">
        <f xml:space="preserve"> _xlfn.CONCAT(ChhoeTaigi_TaioanPehoeKichhooGi!H2347, ":", ChhoeTaigi_TaioanPehoeKichhooGi!J2347)</f>
        <v>kau3-tann:到現在</v>
      </c>
      <c r="E2349" s="18">
        <f t="shared" ca="1" si="110"/>
        <v>46202.697500115741</v>
      </c>
      <c r="G2349" s="10" t="str">
        <f t="shared" si="111"/>
        <v>kau3-tann</v>
      </c>
    </row>
    <row r="2350" spans="1:7">
      <c r="A2350" s="16" t="str">
        <f t="shared" si="109"/>
        <v>狗</v>
      </c>
      <c r="B2350" s="16"/>
      <c r="C2350" s="17"/>
      <c r="D2350" s="16" t="str">
        <f xml:space="preserve"> _xlfn.CONCAT(ChhoeTaigi_TaioanPehoeKichhooGi!H2348, ":", ChhoeTaigi_TaioanPehoeKichhooGi!J2348)</f>
        <v>kau2:狗</v>
      </c>
      <c r="E2350" s="18">
        <f t="shared" ca="1" si="110"/>
        <v>46202.697500115741</v>
      </c>
      <c r="G2350" s="10" t="str">
        <f t="shared" si="111"/>
        <v>kau2</v>
      </c>
    </row>
    <row r="2351" spans="1:7">
      <c r="A2351" s="16" t="str">
        <f t="shared" si="109"/>
        <v>猴</v>
      </c>
      <c r="B2351" s="16"/>
      <c r="C2351" s="17"/>
      <c r="D2351" s="16" t="str">
        <f xml:space="preserve"> _xlfn.CONCAT(ChhoeTaigi_TaioanPehoeKichhooGi!H2349, ":", ChhoeTaigi_TaioanPehoeKichhooGi!J2349)</f>
        <v>kau5:猴</v>
      </c>
      <c r="E2351" s="18">
        <f t="shared" ca="1" si="110"/>
        <v>46202.697500115741</v>
      </c>
      <c r="G2351" s="10" t="str">
        <f t="shared" si="111"/>
        <v>kau5</v>
      </c>
    </row>
    <row r="2352" spans="1:7">
      <c r="A2352" s="16" t="str">
        <f t="shared" si="109"/>
        <v>狡猾</v>
      </c>
      <c r="B2352" s="16"/>
      <c r="C2352" s="17"/>
      <c r="D2352" s="16" t="str">
        <f xml:space="preserve"> _xlfn.CONCAT(ChhoeTaigi_TaioanPehoeKichhooGi!H2350, ":", ChhoeTaigi_TaioanPehoeKichhooGi!J2350)</f>
        <v>kau2-kuai3:狡猾</v>
      </c>
      <c r="E2352" s="18">
        <f t="shared" ca="1" si="110"/>
        <v>46202.697500115741</v>
      </c>
      <c r="G2352" s="10" t="str">
        <f t="shared" si="111"/>
        <v>kau2-kuai3</v>
      </c>
    </row>
    <row r="2353" spans="1:7">
      <c r="A2353" s="16" t="str">
        <f t="shared" si="109"/>
        <v>輾轢</v>
      </c>
      <c r="B2353" s="16"/>
      <c r="C2353" s="17"/>
      <c r="D2353" s="16" t="str">
        <f xml:space="preserve"> _xlfn.CONCAT(ChhoeTaigi_TaioanPehoeKichhooGi!H2351, ":", ChhoeTaigi_TaioanPehoeKichhooGi!J2351)</f>
        <v>kauh:輾轢</v>
      </c>
      <c r="E2353" s="18">
        <f t="shared" ca="1" si="110"/>
        <v>46202.697500115741</v>
      </c>
      <c r="G2353" s="10" t="str">
        <f t="shared" si="111"/>
        <v>kauh</v>
      </c>
    </row>
    <row r="2354" spans="1:7">
      <c r="A2354" s="16" t="str">
        <f t="shared" si="109"/>
        <v>鳴不平</v>
      </c>
      <c r="B2354" s="16"/>
      <c r="C2354" s="17"/>
      <c r="D2354" s="16" t="str">
        <f xml:space="preserve"> _xlfn.CONCAT(ChhoeTaigi_TaioanPehoeKichhooGi!H2352, ":", ChhoeTaigi_TaioanPehoeKichhooGi!J2352)</f>
        <v>kauh8:鳴不平</v>
      </c>
      <c r="E2354" s="18">
        <f t="shared" ca="1" si="110"/>
        <v>46202.697500115741</v>
      </c>
      <c r="G2354" s="10" t="str">
        <f t="shared" si="111"/>
        <v>kauh8</v>
      </c>
    </row>
    <row r="2355" spans="1:7">
      <c r="A2355" s="16" t="str">
        <f t="shared" si="109"/>
        <v>鷄</v>
      </c>
      <c r="B2355" s="16"/>
      <c r="C2355" s="17"/>
      <c r="D2355" s="16" t="str">
        <f xml:space="preserve"> _xlfn.CONCAT(ChhoeTaigi_TaioanPehoeKichhooGi!H2353, ":", ChhoeTaigi_TaioanPehoeKichhooGi!J2353)</f>
        <v>ke:鷄</v>
      </c>
      <c r="E2355" s="18">
        <f t="shared" ca="1" si="110"/>
        <v>46202.697500115741</v>
      </c>
      <c r="G2355" s="10" t="str">
        <f t="shared" si="111"/>
        <v>ke</v>
      </c>
    </row>
    <row r="2356" spans="1:7">
      <c r="A2356" s="16" t="str">
        <f t="shared" si="109"/>
        <v>公鷄</v>
      </c>
      <c r="B2356" s="16"/>
      <c r="C2356" s="17"/>
      <c r="D2356" s="16" t="str">
        <f xml:space="preserve"> _xlfn.CONCAT(ChhoeTaigi_TaioanPehoeKichhooGi!H2354, ":", ChhoeTaigi_TaioanPehoeKichhooGi!J2354)</f>
        <v>ke-kang:公鷄</v>
      </c>
      <c r="E2356" s="18">
        <f t="shared" ca="1" si="110"/>
        <v>46202.697500115741</v>
      </c>
      <c r="G2356" s="10" t="str">
        <f t="shared" si="111"/>
        <v>ke-kang</v>
      </c>
    </row>
    <row r="2357" spans="1:7">
      <c r="A2357" s="16" t="str">
        <f t="shared" si="109"/>
        <v>小雌鷄</v>
      </c>
      <c r="B2357" s="16"/>
      <c r="C2357" s="17"/>
      <c r="D2357" s="16" t="str">
        <f xml:space="preserve"> _xlfn.CONCAT(ChhoeTaigi_TaioanPehoeKichhooGi!H2355, ":", ChhoeTaigi_TaioanPehoeKichhooGi!J2355)</f>
        <v>ke-nua3:小雌鷄</v>
      </c>
      <c r="E2357" s="18">
        <f t="shared" ca="1" si="110"/>
        <v>46202.697500115741</v>
      </c>
      <c r="G2357" s="10" t="str">
        <f t="shared" si="111"/>
        <v>ke-nua3</v>
      </c>
    </row>
    <row r="2358" spans="1:7">
      <c r="A2358" s="16" t="str">
        <f t="shared" si="109"/>
        <v>母鷄</v>
      </c>
      <c r="B2358" s="16"/>
      <c r="C2358" s="17"/>
      <c r="D2358" s="16" t="str">
        <f xml:space="preserve"> _xlfn.CONCAT(ChhoeTaigi_TaioanPehoeKichhooGi!H2356, ":", ChhoeTaigi_TaioanPehoeKichhooGi!J2356)</f>
        <v>ke-bu2:母鷄</v>
      </c>
      <c r="E2358" s="18">
        <f t="shared" ca="1" si="110"/>
        <v>46202.697500115741</v>
      </c>
      <c r="G2358" s="10" t="str">
        <f t="shared" si="111"/>
        <v>ke-bu2</v>
      </c>
    </row>
    <row r="2359" spans="1:7">
      <c r="A2359" s="16" t="str">
        <f t="shared" si="109"/>
        <v>小鷄</v>
      </c>
      <c r="B2359" s="16"/>
      <c r="C2359" s="17"/>
      <c r="D2359" s="16" t="str">
        <f xml:space="preserve"> _xlfn.CONCAT(ChhoeTaigi_TaioanPehoeKichhooGi!H2357, ":", ChhoeTaigi_TaioanPehoeKichhooGi!J2357)</f>
        <v>ke-a2-kiann2:小鷄</v>
      </c>
      <c r="E2359" s="18">
        <f t="shared" ca="1" si="110"/>
        <v>46202.697500231479</v>
      </c>
      <c r="G2359" s="10" t="str">
        <f t="shared" si="111"/>
        <v>ke-a2-kiann2</v>
      </c>
    </row>
    <row r="2360" spans="1:7">
      <c r="A2360" s="16" t="str">
        <f t="shared" si="109"/>
        <v>鷄蛋羹</v>
      </c>
      <c r="B2360" s="16"/>
      <c r="C2360" s="17"/>
      <c r="D2360" s="16" t="str">
        <f xml:space="preserve"> _xlfn.CONCAT(ChhoeTaigi_TaioanPehoeKichhooGi!H2358, ":", ChhoeTaigi_TaioanPehoeKichhooGi!J2358)</f>
        <v>ke-nng7-ko:鷄蛋羹</v>
      </c>
      <c r="E2360" s="18">
        <f t="shared" ca="1" si="110"/>
        <v>46202.697500115741</v>
      </c>
      <c r="G2360" s="10" t="str">
        <f t="shared" si="111"/>
        <v>ke-nng7-ko</v>
      </c>
    </row>
    <row r="2361" spans="1:7">
      <c r="A2361" s="16" t="str">
        <f t="shared" si="109"/>
        <v>鷄蛋</v>
      </c>
      <c r="B2361" s="16"/>
      <c r="C2361" s="17"/>
      <c r="D2361" s="16" t="str">
        <f xml:space="preserve"> _xlfn.CONCAT(ChhoeTaigi_TaioanPehoeKichhooGi!H2359, ":", ChhoeTaigi_TaioanPehoeKichhooGi!J2359)</f>
        <v>ke-nng7:鷄蛋</v>
      </c>
      <c r="E2361" s="18">
        <f t="shared" ca="1" si="110"/>
        <v>46202.697500115741</v>
      </c>
      <c r="G2361" s="10" t="str">
        <f t="shared" si="111"/>
        <v>ke-nng7</v>
      </c>
    </row>
    <row r="2362" spans="1:7">
      <c r="A2362" s="16" t="str">
        <f t="shared" si="109"/>
        <v>煎鷄蛋</v>
      </c>
      <c r="B2362" s="16"/>
      <c r="C2362" s="17"/>
      <c r="D2362" s="16" t="str">
        <f xml:space="preserve"> _xlfn.CONCAT(ChhoeTaigi_TaioanPehoeKichhooGi!H2360, ":", ChhoeTaigi_TaioanPehoeKichhooGi!J2360)</f>
        <v>tsian ke-nng7:煎鷄蛋</v>
      </c>
      <c r="E2362" s="18">
        <f t="shared" ca="1" si="110"/>
        <v>46202.697500115741</v>
      </c>
      <c r="G2362" s="10" t="str">
        <f t="shared" si="111"/>
        <v>tsian ke-nng7</v>
      </c>
    </row>
    <row r="2363" spans="1:7">
      <c r="A2363" s="16" t="str">
        <f t="shared" si="109"/>
        <v>煎二個鷄蛋</v>
      </c>
      <c r="B2363" s="16"/>
      <c r="C2363" s="17"/>
      <c r="D2363" s="16" t="str">
        <f xml:space="preserve"> _xlfn.CONCAT(ChhoeTaigi_TaioanPehoeKichhooGi!H2361, ":", ChhoeTaigi_TaioanPehoeKichhooGi!J2361)</f>
        <v>tsian nng7 liap8 ke-nng7:煎二個鷄蛋</v>
      </c>
      <c r="E2363" s="18">
        <f t="shared" ca="1" si="110"/>
        <v>46202.697500115741</v>
      </c>
      <c r="G2363" s="10" t="str">
        <f t="shared" si="111"/>
        <v>tsian nng7 liap8 ke-nng7</v>
      </c>
    </row>
    <row r="2364" spans="1:7">
      <c r="A2364" s="16" t="str">
        <f t="shared" si="109"/>
        <v>煎一面的鷄蛋</v>
      </c>
      <c r="B2364" s="16"/>
      <c r="C2364" s="17"/>
      <c r="D2364" s="16" t="str">
        <f xml:space="preserve"> _xlfn.CONCAT(ChhoeTaigi_TaioanPehoeKichhooGi!H2362, ":", ChhoeTaigi_TaioanPehoeKichhooGi!J2362)</f>
        <v>tsian tsit8 bin7 e5 ke-nng7:煎一面的鷄蛋</v>
      </c>
      <c r="E2364" s="18">
        <f t="shared" ca="1" si="110"/>
        <v>46202.697500115741</v>
      </c>
      <c r="G2364" s="10" t="str">
        <f t="shared" si="111"/>
        <v>tsian tsit8 bin7 e5 ke-nng7</v>
      </c>
    </row>
    <row r="2365" spans="1:7">
      <c r="A2365" s="16" t="str">
        <f t="shared" si="109"/>
        <v>煎二面的鷄蛋</v>
      </c>
      <c r="B2365" s="16"/>
      <c r="C2365" s="17"/>
      <c r="D2365" s="16" t="str">
        <f xml:space="preserve"> _xlfn.CONCAT(ChhoeTaigi_TaioanPehoeKichhooGi!H2363, ":", ChhoeTaigi_TaioanPehoeKichhooGi!J2363)</f>
        <v>tsian nng7 bin7 e5 ke-nng7:煎二面的鷄蛋</v>
      </c>
      <c r="E2365" s="18">
        <f t="shared" ca="1" si="110"/>
        <v>46202.697500115741</v>
      </c>
      <c r="G2365" s="10" t="str">
        <f t="shared" si="111"/>
        <v>tsian nng7 bin7 e5 ke-nng7</v>
      </c>
    </row>
    <row r="2366" spans="1:7">
      <c r="A2366" s="16" t="str">
        <f t="shared" si="109"/>
        <v>炒鷄蛋</v>
      </c>
      <c r="B2366" s="16"/>
      <c r="C2366" s="17"/>
      <c r="D2366" s="16" t="str">
        <f xml:space="preserve"> _xlfn.CONCAT(ChhoeTaigi_TaioanPehoeKichhooGi!H2364, ":", ChhoeTaigi_TaioanPehoeKichhooGi!J2364)</f>
        <v>tsha2 ke-nng7:炒鷄蛋</v>
      </c>
      <c r="E2366" s="18">
        <f t="shared" ca="1" si="110"/>
        <v>46202.697500231479</v>
      </c>
      <c r="G2366" s="10" t="str">
        <f t="shared" si="111"/>
        <v>tsha2 ke-nng7</v>
      </c>
    </row>
    <row r="2367" spans="1:7">
      <c r="A2367" s="16" t="str">
        <f t="shared" si="109"/>
        <v>炒三個鷄蛋</v>
      </c>
      <c r="B2367" s="16"/>
      <c r="C2367" s="17"/>
      <c r="D2367" s="16" t="str">
        <f xml:space="preserve"> _xlfn.CONCAT(ChhoeTaigi_TaioanPehoeKichhooGi!H2365, ":", ChhoeTaigi_TaioanPehoeKichhooGi!J2365)</f>
        <v>tsha2 sann liap8 ke-nng7:炒三個鷄蛋</v>
      </c>
      <c r="E2367" s="18">
        <f t="shared" ca="1" si="110"/>
        <v>46202.697500115741</v>
      </c>
      <c r="G2367" s="10" t="str">
        <f t="shared" si="111"/>
        <v>tsha2 sann liap8 ke-nng7</v>
      </c>
    </row>
    <row r="2368" spans="1:7">
      <c r="A2368" s="16" t="str">
        <f t="shared" si="109"/>
        <v>鷄蛋包</v>
      </c>
      <c r="B2368" s="16"/>
      <c r="C2368" s="17"/>
      <c r="D2368" s="16" t="str">
        <f xml:space="preserve"> _xlfn.CONCAT(ChhoeTaigi_TaioanPehoeKichhooGi!H2366, ":", ChhoeTaigi_TaioanPehoeKichhooGi!J2366)</f>
        <v>ke-nng7 pau:鷄蛋包</v>
      </c>
      <c r="E2368" s="18">
        <f t="shared" ca="1" si="110"/>
        <v>46202.697500115741</v>
      </c>
      <c r="G2368" s="10" t="str">
        <f t="shared" si="111"/>
        <v>ke-nng7 pau</v>
      </c>
    </row>
    <row r="2369" spans="1:7">
      <c r="A2369" s="16" t="str">
        <f t="shared" si="109"/>
        <v>煑兩個鷄蛋包</v>
      </c>
      <c r="B2369" s="16"/>
      <c r="C2369" s="17"/>
      <c r="D2369" s="16" t="str">
        <f xml:space="preserve"> _xlfn.CONCAT(ChhoeTaigi_TaioanPehoeKichhooGi!H2367, ":", ChhoeTaigi_TaioanPehoeKichhooGi!J2367)</f>
        <v>tsi2 nng7 liap8 ke-nng7 pau:煑兩個鷄蛋包</v>
      </c>
      <c r="E2369" s="18">
        <f t="shared" ca="1" si="110"/>
        <v>46202.697500115741</v>
      </c>
      <c r="G2369" s="10" t="str">
        <f t="shared" si="111"/>
        <v>tsi2 nng7 liap8 ke-nng7 pau</v>
      </c>
    </row>
    <row r="2370" spans="1:7">
      <c r="A2370" s="16" t="str">
        <f t="shared" si="109"/>
        <v>煑兩個鷄蛋</v>
      </c>
      <c r="B2370" s="16"/>
      <c r="C2370" s="17"/>
      <c r="D2370" s="16" t="str">
        <f xml:space="preserve"> _xlfn.CONCAT(ChhoeTaigi_TaioanPehoeKichhooGi!H2368, ":", ChhoeTaigi_TaioanPehoeKichhooGi!J2368)</f>
        <v>sah8 nng7 liap8 ke-nng7:煑兩個鷄蛋</v>
      </c>
      <c r="E2370" s="18">
        <f t="shared" ca="1" si="110"/>
        <v>46202.697500115741</v>
      </c>
      <c r="G2370" s="10" t="str">
        <f t="shared" si="111"/>
        <v>sah8 nng7 liap8 ke-nng7</v>
      </c>
    </row>
    <row r="2371" spans="1:7">
      <c r="A2371" s="16" t="str">
        <f t="shared" si="109"/>
        <v>煑兩個半熟的鷄蛋</v>
      </c>
      <c r="B2371" s="16"/>
      <c r="C2371" s="17"/>
      <c r="D2371" s="16" t="str">
        <f xml:space="preserve"> _xlfn.CONCAT(ChhoeTaigi_TaioanPehoeKichhooGi!H2369, ":", ChhoeTaigi_TaioanPehoeKichhooGi!J2369)</f>
        <v>sah8 nng7 liap8 puann3 tshinn sik8 e5 ke-nng7:煑兩個半熟的鷄蛋</v>
      </c>
      <c r="E2371" s="18">
        <f t="shared" ca="1" si="110"/>
        <v>46202.697500115741</v>
      </c>
      <c r="G2371" s="10" t="str">
        <f t="shared" si="111"/>
        <v>sah8 nng7 liap8 puann3 tshinn sik8 e5 ke-nng7</v>
      </c>
    </row>
    <row r="2372" spans="1:7">
      <c r="A2372" s="16" t="str">
        <f t="shared" si="109"/>
        <v>加、多</v>
      </c>
      <c r="B2372" s="16"/>
      <c r="C2372" s="17"/>
      <c r="D2372" s="16" t="str">
        <f xml:space="preserve"> _xlfn.CONCAT(ChhoeTaigi_TaioanPehoeKichhooGi!H2370, ":", ChhoeTaigi_TaioanPehoeKichhooGi!J2370)</f>
        <v>ke:加、多</v>
      </c>
      <c r="E2372" s="18">
        <f t="shared" ca="1" si="110"/>
        <v>46202.697500231479</v>
      </c>
      <c r="G2372" s="10" t="str">
        <f t="shared" si="111"/>
        <v>ke</v>
      </c>
    </row>
    <row r="2373" spans="1:7">
      <c r="A2373" s="16" t="str">
        <f t="shared" si="109"/>
        <v>更好</v>
      </c>
      <c r="B2373" s="16"/>
      <c r="C2373" s="17"/>
      <c r="D2373" s="16" t="str">
        <f xml:space="preserve"> _xlfn.CONCAT(ChhoeTaigi_TaioanPehoeKichhooGi!H2371, ":", ChhoeTaigi_TaioanPehoeKichhooGi!J2371)</f>
        <v>ke tsin ho2:更好</v>
      </c>
      <c r="E2373" s="18">
        <f t="shared" ca="1" si="110"/>
        <v>46202.697500115741</v>
      </c>
      <c r="G2373" s="10" t="str">
        <f t="shared" si="111"/>
        <v>ke tsin ho2</v>
      </c>
    </row>
    <row r="2374" spans="1:7">
      <c r="A2374" s="16" t="str">
        <f t="shared" si="109"/>
        <v>更貴</v>
      </c>
      <c r="B2374" s="16"/>
      <c r="C2374" s="17"/>
      <c r="D2374" s="16" t="str">
        <f xml:space="preserve"> _xlfn.CONCAT(ChhoeTaigi_TaioanPehoeKichhooGi!H2372, ":", ChhoeTaigi_TaioanPehoeKichhooGi!J2372)</f>
        <v>ke tsin kui3:更貴</v>
      </c>
      <c r="E2374" s="18">
        <f t="shared" ca="1" si="110"/>
        <v>46202.697500115741</v>
      </c>
      <c r="G2374" s="10" t="str">
        <f t="shared" si="111"/>
        <v>ke tsin kui3</v>
      </c>
    </row>
    <row r="2375" spans="1:7">
      <c r="A2375" s="16" t="str">
        <f t="shared" si="109"/>
        <v>多穿衣服</v>
      </c>
      <c r="B2375" s="16"/>
      <c r="C2375" s="17"/>
      <c r="D2375" s="16" t="str">
        <f xml:space="preserve"> _xlfn.CONCAT(ChhoeTaigi_TaioanPehoeKichhooGi!H2373, ":", ChhoeTaigi_TaioanPehoeKichhooGi!J2373)</f>
        <v>ke tshing7 sann:多穿衣服</v>
      </c>
      <c r="E2375" s="18">
        <f t="shared" ca="1" si="110"/>
        <v>46202.697500115741</v>
      </c>
      <c r="G2375" s="10" t="str">
        <f t="shared" si="111"/>
        <v>ke tshing7 sann</v>
      </c>
    </row>
    <row r="2376" spans="1:7">
      <c r="A2376" s="16" t="str">
        <f t="shared" si="109"/>
        <v>價錢</v>
      </c>
      <c r="B2376" s="16"/>
      <c r="C2376" s="17"/>
      <c r="D2376" s="16" t="str">
        <f xml:space="preserve"> _xlfn.CONCAT(ChhoeTaigi_TaioanPehoeKichhooGi!H2374, ":", ChhoeTaigi_TaioanPehoeKichhooGi!J2374)</f>
        <v>ke3-tsinn5:價錢</v>
      </c>
      <c r="E2376" s="18">
        <f t="shared" ca="1" si="110"/>
        <v>46202.697500115741</v>
      </c>
      <c r="G2376" s="10" t="str">
        <f t="shared" si="111"/>
        <v>ke3-tsinn5</v>
      </c>
    </row>
    <row r="2377" spans="1:7">
      <c r="A2377" s="16" t="str">
        <f t="shared" si="109"/>
        <v>嫁</v>
      </c>
      <c r="B2377" s="16"/>
      <c r="C2377" s="17"/>
      <c r="D2377" s="16" t="str">
        <f xml:space="preserve"> _xlfn.CONCAT(ChhoeTaigi_TaioanPehoeKichhooGi!H2375, ":", ChhoeTaigi_TaioanPehoeKichhooGi!J2375)</f>
        <v>ke3:嫁</v>
      </c>
      <c r="E2377" s="18">
        <f t="shared" ca="1" si="110"/>
        <v>46202.697500115741</v>
      </c>
      <c r="G2377" s="10" t="str">
        <f t="shared" si="111"/>
        <v>ke3</v>
      </c>
    </row>
    <row r="2378" spans="1:7">
      <c r="A2378" s="16" t="str">
        <f t="shared" si="109"/>
        <v>嫁</v>
      </c>
      <c r="B2378" s="16"/>
      <c r="C2378" s="17"/>
      <c r="D2378" s="16" t="str">
        <f xml:space="preserve"> _xlfn.CONCAT(ChhoeTaigi_TaioanPehoeKichhooGi!H2376, ":", ChhoeTaigi_TaioanPehoeKichhooGi!J2376)</f>
        <v>ke3-ang:嫁</v>
      </c>
      <c r="E2378" s="18">
        <f t="shared" ca="1" si="110"/>
        <v>46202.697500115741</v>
      </c>
      <c r="G2378" s="10" t="str">
        <f t="shared" si="111"/>
        <v>ke3-ang</v>
      </c>
    </row>
    <row r="2379" spans="1:7">
      <c r="A2379" s="16" t="str">
        <f t="shared" si="109"/>
        <v>出嫁</v>
      </c>
      <c r="B2379" s="16"/>
      <c r="C2379" s="17"/>
      <c r="D2379" s="16" t="str">
        <f xml:space="preserve"> _xlfn.CONCAT(ChhoeTaigi_TaioanPehoeKichhooGi!H2377, ":", ChhoeTaigi_TaioanPehoeKichhooGi!J2377)</f>
        <v>tshut-ke3:出嫁</v>
      </c>
      <c r="E2379" s="18">
        <f t="shared" ca="1" si="110"/>
        <v>46202.697500115741</v>
      </c>
      <c r="G2379" s="10" t="str">
        <f t="shared" si="111"/>
        <v>tshut-ke3</v>
      </c>
    </row>
    <row r="2380" spans="1:7">
      <c r="A2380" s="16" t="str">
        <f t="shared" si="109"/>
        <v>嫁娶</v>
      </c>
      <c r="B2380" s="16"/>
      <c r="C2380" s="17"/>
      <c r="D2380" s="16" t="str">
        <f xml:space="preserve"> _xlfn.CONCAT(ChhoeTaigi_TaioanPehoeKichhooGi!H2378, ":", ChhoeTaigi_TaioanPehoeKichhooGi!J2378)</f>
        <v>ke3-tshua7:嫁娶</v>
      </c>
      <c r="E2380" s="18">
        <f t="shared" ca="1" si="110"/>
        <v>46202.697500115741</v>
      </c>
      <c r="G2380" s="10" t="str">
        <f t="shared" si="111"/>
        <v>ke3-tshua7</v>
      </c>
    </row>
    <row r="2381" spans="1:7">
      <c r="A2381" s="16" t="str">
        <f t="shared" si="109"/>
        <v>嫁妝</v>
      </c>
      <c r="B2381" s="16"/>
      <c r="C2381" s="17"/>
      <c r="D2381" s="16" t="str">
        <f xml:space="preserve"> _xlfn.CONCAT(ChhoeTaigi_TaioanPehoeKichhooGi!H2379, ":", ChhoeTaigi_TaioanPehoeKichhooGi!J2379)</f>
        <v>ke3-tsng:嫁妝</v>
      </c>
      <c r="E2381" s="18">
        <f t="shared" ca="1" si="110"/>
        <v>46202.697500115741</v>
      </c>
      <c r="G2381" s="10" t="str">
        <f t="shared" si="111"/>
        <v>ke3-tsng</v>
      </c>
    </row>
    <row r="2382" spans="1:7">
      <c r="A2382" s="16" t="str">
        <f t="shared" ref="A2382:A2445" si="112" xml:space="preserve"> MID(D2382, SEARCH(":", D2382)+1, LEN(D2382) - SEARCH(":", D2382))</f>
        <v>財產</v>
      </c>
      <c r="B2382" s="16"/>
      <c r="C2382" s="17"/>
      <c r="D2382" s="16" t="str">
        <f xml:space="preserve"> _xlfn.CONCAT(ChhoeTaigi_TaioanPehoeKichhooGi!H2380, ":", ChhoeTaigi_TaioanPehoeKichhooGi!J2380)</f>
        <v>ke-hue2:財產</v>
      </c>
      <c r="E2382" s="18">
        <f t="shared" ref="E2382:E2445" ca="1" si="113" xml:space="preserve"> NOW()</f>
        <v>46202.697500115741</v>
      </c>
      <c r="G2382" s="10" t="str">
        <f t="shared" ref="G2382:G2445" si="114" xml:space="preserve"> MID(D2382, 1, SEARCH(":", D2382) -1)</f>
        <v>ke-hue2</v>
      </c>
    </row>
    <row r="2383" spans="1:7">
      <c r="A2383" s="16" t="str">
        <f t="shared" si="112"/>
        <v>多少、盡量</v>
      </c>
      <c r="B2383" s="16"/>
      <c r="C2383" s="17"/>
      <c r="D2383" s="16" t="str">
        <f xml:space="preserve"> _xlfn.CONCAT(ChhoeTaigi_TaioanPehoeKichhooGi!H2381, ":", ChhoeTaigi_TaioanPehoeKichhooGi!J2381)</f>
        <v>ke-kiam2:多少、盡量</v>
      </c>
      <c r="E2383" s="18">
        <f t="shared" ca="1" si="113"/>
        <v>46202.697500115741</v>
      </c>
      <c r="G2383" s="10" t="str">
        <f t="shared" si="114"/>
        <v>ke-kiam2</v>
      </c>
    </row>
    <row r="2384" spans="1:7">
      <c r="A2384" s="16" t="str">
        <f t="shared" si="112"/>
        <v>價值、值得</v>
      </c>
      <c r="B2384" s="16"/>
      <c r="C2384" s="17"/>
      <c r="D2384" s="16" t="str">
        <f xml:space="preserve"> _xlfn.CONCAT(ChhoeTaigi_TaioanPehoeKichhooGi!H2382, ":", ChhoeTaigi_TaioanPehoeKichhooGi!J2382)</f>
        <v>ke3-tat8:價值、值得</v>
      </c>
      <c r="E2384" s="18">
        <f t="shared" ca="1" si="113"/>
        <v>46202.697500115741</v>
      </c>
      <c r="G2384" s="10" t="str">
        <f t="shared" si="114"/>
        <v>ke3-tat8</v>
      </c>
    </row>
    <row r="2385" spans="1:7">
      <c r="A2385" s="16" t="str">
        <f t="shared" si="112"/>
        <v>有價值</v>
      </c>
      <c r="B2385" s="16"/>
      <c r="C2385" s="17"/>
      <c r="D2385" s="16" t="str">
        <f xml:space="preserve"> _xlfn.CONCAT(ChhoeTaigi_TaioanPehoeKichhooGi!H2383, ":", ChhoeTaigi_TaioanPehoeKichhooGi!J2383)</f>
        <v>u7 ke3-tat8:有價值</v>
      </c>
      <c r="E2385" s="18">
        <f t="shared" ca="1" si="113"/>
        <v>46202.697500115741</v>
      </c>
      <c r="G2385" s="10" t="str">
        <f t="shared" si="114"/>
        <v>u7 ke3-tat8</v>
      </c>
    </row>
    <row r="2386" spans="1:7">
      <c r="A2386" s="16" t="str">
        <f t="shared" si="112"/>
        <v>值得讀</v>
      </c>
      <c r="B2386" s="16"/>
      <c r="C2386" s="17"/>
      <c r="D2386" s="16" t="str">
        <f xml:space="preserve"> _xlfn.CONCAT(ChhoeTaigi_TaioanPehoeKichhooGi!H2384, ":", ChhoeTaigi_TaioanPehoeKichhooGi!J2384)</f>
        <v>u7 thak8 e5 ke3-tat8:值得讀</v>
      </c>
      <c r="E2386" s="18">
        <f t="shared" ca="1" si="113"/>
        <v>46202.697500115741</v>
      </c>
      <c r="G2386" s="10" t="str">
        <f t="shared" si="114"/>
        <v>u7 thak8 e5 ke3-tat8</v>
      </c>
    </row>
    <row r="2387" spans="1:7">
      <c r="A2387" s="16" t="str">
        <f t="shared" si="112"/>
        <v>值得看</v>
      </c>
      <c r="B2387" s="16"/>
      <c r="C2387" s="17"/>
      <c r="D2387" s="16" t="str">
        <f xml:space="preserve"> _xlfn.CONCAT(ChhoeTaigi_TaioanPehoeKichhooGi!H2385, ":", ChhoeTaigi_TaioanPehoeKichhooGi!J2385)</f>
        <v>u7 khuann3 e5 ke3-tat8:值得看</v>
      </c>
      <c r="E2387" s="18">
        <f t="shared" ca="1" si="113"/>
        <v>46202.697500115741</v>
      </c>
      <c r="G2387" s="10" t="str">
        <f t="shared" si="114"/>
        <v>u7 khuann3 e5 ke3-tat8</v>
      </c>
    </row>
    <row r="2388" spans="1:7">
      <c r="A2388" s="16" t="str">
        <f t="shared" si="112"/>
        <v>不值得聽</v>
      </c>
      <c r="B2388" s="16"/>
      <c r="C2388" s="17"/>
      <c r="D2388" s="16" t="str">
        <f xml:space="preserve"> _xlfn.CONCAT(ChhoeTaigi_TaioanPehoeKichhooGi!H2386, ":", ChhoeTaigi_TaioanPehoeKichhooGi!J2386)</f>
        <v>bo5 thiann e5 ke3-tat8:不值得聽</v>
      </c>
      <c r="E2388" s="18">
        <f t="shared" ca="1" si="113"/>
        <v>46202.697500115741</v>
      </c>
      <c r="G2388" s="10" t="str">
        <f t="shared" si="114"/>
        <v>bo5 thiann e5 ke3-tat8</v>
      </c>
    </row>
    <row r="2389" spans="1:7">
      <c r="A2389" s="16" t="str">
        <f t="shared" si="112"/>
        <v>有一百塊的價值</v>
      </c>
      <c r="B2389" s="16"/>
      <c r="C2389" s="17"/>
      <c r="D2389" s="16" t="str">
        <f xml:space="preserve"> _xlfn.CONCAT(ChhoeTaigi_TaioanPehoeKichhooGi!H2387, ":", ChhoeTaigi_TaioanPehoeKichhooGi!J2387)</f>
        <v>u7 tsit8 pah khoo e5 ke3-tat8:有一百塊的價值</v>
      </c>
      <c r="E2389" s="18">
        <f t="shared" ca="1" si="113"/>
        <v>46202.697500115741</v>
      </c>
      <c r="G2389" s="10" t="str">
        <f t="shared" si="114"/>
        <v>u7 tsit8 pah khoo e5 ke3-tat8</v>
      </c>
    </row>
    <row r="2390" spans="1:7">
      <c r="A2390" s="16" t="str">
        <f t="shared" si="112"/>
        <v>解釋</v>
      </c>
      <c r="B2390" s="16"/>
      <c r="C2390" s="17"/>
      <c r="D2390" s="16" t="str">
        <f xml:space="preserve"> _xlfn.CONCAT(ChhoeTaigi_TaioanPehoeKichhooGi!H2388, ":", ChhoeTaigi_TaioanPehoeKichhooGi!J2388)</f>
        <v>ke2-sueh:解釋</v>
      </c>
      <c r="E2390" s="18">
        <f t="shared" ca="1" si="113"/>
        <v>46202.697500115741</v>
      </c>
      <c r="G2390" s="10" t="str">
        <f t="shared" si="114"/>
        <v>ke2-sueh</v>
      </c>
    </row>
    <row r="2391" spans="1:7">
      <c r="A2391" s="16" t="str">
        <f t="shared" si="112"/>
        <v>嗉囊</v>
      </c>
      <c r="B2391" s="16"/>
      <c r="C2391" s="17"/>
      <c r="D2391" s="16" t="str">
        <f xml:space="preserve"> _xlfn.CONCAT(ChhoeTaigi_TaioanPehoeKichhooGi!H2389, ":", ChhoeTaigi_TaioanPehoeKichhooGi!J2389)</f>
        <v>ke-kui:嗉囊</v>
      </c>
      <c r="E2391" s="18">
        <f t="shared" ca="1" si="113"/>
        <v>46202.697500115741</v>
      </c>
      <c r="G2391" s="10" t="str">
        <f t="shared" si="114"/>
        <v>ke-kui</v>
      </c>
    </row>
    <row r="2392" spans="1:7">
      <c r="A2392" s="16" t="str">
        <f t="shared" si="112"/>
        <v>自誇</v>
      </c>
      <c r="B2392" s="16"/>
      <c r="C2392" s="17"/>
      <c r="D2392" s="16" t="str">
        <f xml:space="preserve"> _xlfn.CONCAT(ChhoeTaigi_TaioanPehoeKichhooGi!H2390, ":", ChhoeTaigi_TaioanPehoeKichhooGi!J2390)</f>
        <v>pun5 ke-kui:自誇</v>
      </c>
      <c r="E2392" s="18">
        <f t="shared" ca="1" si="113"/>
        <v>46202.697500115741</v>
      </c>
      <c r="G2392" s="10" t="str">
        <f t="shared" si="114"/>
        <v>pun5 ke-kui</v>
      </c>
    </row>
    <row r="2393" spans="1:7">
      <c r="A2393" s="16" t="str">
        <f t="shared" si="112"/>
        <v>吹牛的人</v>
      </c>
      <c r="B2393" s="16"/>
      <c r="C2393" s="17"/>
      <c r="D2393" s="16" t="str">
        <f xml:space="preserve"> _xlfn.CONCAT(ChhoeTaigi_TaioanPehoeKichhooGi!H2391, ":", ChhoeTaigi_TaioanPehoeKichhooGi!J2391)</f>
        <v>ke-kui-a2-sian:吹牛的人</v>
      </c>
      <c r="E2393" s="18">
        <f t="shared" ca="1" si="113"/>
        <v>46202.697500115741</v>
      </c>
      <c r="G2393" s="10" t="str">
        <f t="shared" si="114"/>
        <v>ke-kui-a2-sian</v>
      </c>
    </row>
    <row r="2394" spans="1:7">
      <c r="A2394" s="16" t="str">
        <f t="shared" si="112"/>
        <v>氣球</v>
      </c>
      <c r="B2394" s="16"/>
      <c r="C2394" s="17"/>
      <c r="D2394" s="16" t="str">
        <f xml:space="preserve"> _xlfn.CONCAT(ChhoeTaigi_TaioanPehoeKichhooGi!H2392, ":", ChhoeTaigi_TaioanPehoeKichhooGi!J2392)</f>
        <v>ke-kui-a2:氣球</v>
      </c>
      <c r="E2394" s="18">
        <f t="shared" ca="1" si="113"/>
        <v>46202.697500115741</v>
      </c>
      <c r="G2394" s="10" t="str">
        <f t="shared" si="114"/>
        <v>ke-kui-a2</v>
      </c>
    </row>
    <row r="2395" spans="1:7">
      <c r="A2395" s="16" t="str">
        <f t="shared" si="112"/>
        <v>街上</v>
      </c>
      <c r="B2395" s="16"/>
      <c r="C2395" s="17"/>
      <c r="D2395" s="16" t="str">
        <f xml:space="preserve"> _xlfn.CONCAT(ChhoeTaigi_TaioanPehoeKichhooGi!H2393, ":", ChhoeTaigi_TaioanPehoeKichhooGi!J2393)</f>
        <v>ke-a2:街上</v>
      </c>
      <c r="E2395" s="18">
        <f t="shared" ca="1" si="113"/>
        <v>46202.697500115741</v>
      </c>
      <c r="G2395" s="10" t="str">
        <f t="shared" si="114"/>
        <v>ke-a2</v>
      </c>
    </row>
    <row r="2396" spans="1:7">
      <c r="A2396" s="16" t="str">
        <f t="shared" si="112"/>
        <v>街上</v>
      </c>
      <c r="B2396" s="16"/>
      <c r="C2396" s="17"/>
      <c r="D2396" s="16" t="str">
        <f xml:space="preserve"> _xlfn.CONCAT(ChhoeTaigi_TaioanPehoeKichhooGi!H2394, ":", ChhoeTaigi_TaioanPehoeKichhooGi!J2394)</f>
        <v>ke-a2-loo7:街上</v>
      </c>
      <c r="E2396" s="18">
        <f t="shared" ca="1" si="113"/>
        <v>46202.697500231479</v>
      </c>
      <c r="G2396" s="10" t="str">
        <f t="shared" si="114"/>
        <v>ke-a2-loo7</v>
      </c>
    </row>
    <row r="2397" spans="1:7">
      <c r="A2397" s="16" t="str">
        <f t="shared" si="112"/>
        <v>出去街上</v>
      </c>
      <c r="B2397" s="16"/>
      <c r="C2397" s="17"/>
      <c r="D2397" s="16" t="str">
        <f xml:space="preserve"> _xlfn.CONCAT(ChhoeTaigi_TaioanPehoeKichhooGi!H2395, ":", ChhoeTaigi_TaioanPehoeKichhooGi!J2395)</f>
        <v>tshut khi3 ke-a2-loo7:出去街上</v>
      </c>
      <c r="E2397" s="18">
        <f t="shared" ca="1" si="113"/>
        <v>46202.697500115741</v>
      </c>
      <c r="G2397" s="10" t="str">
        <f t="shared" si="114"/>
        <v>tshut khi3 ke-a2-loo7</v>
      </c>
    </row>
    <row r="2398" spans="1:7">
      <c r="A2398" s="16" t="str">
        <f t="shared" si="112"/>
        <v>器具</v>
      </c>
      <c r="B2398" s="16"/>
      <c r="C2398" s="17"/>
      <c r="D2398" s="16" t="str">
        <f xml:space="preserve"> _xlfn.CONCAT(ChhoeTaigi_TaioanPehoeKichhooGi!H2396, ":", ChhoeTaigi_TaioanPehoeKichhooGi!J2396)</f>
        <v>ke-si:器具</v>
      </c>
      <c r="E2398" s="18">
        <f t="shared" ca="1" si="113"/>
        <v>46202.697500115741</v>
      </c>
      <c r="G2398" s="10" t="str">
        <f t="shared" si="114"/>
        <v>ke-si</v>
      </c>
    </row>
    <row r="2399" spans="1:7">
      <c r="A2399" s="16" t="str">
        <f t="shared" si="112"/>
        <v>機器</v>
      </c>
      <c r="B2399" s="16"/>
      <c r="C2399" s="17"/>
      <c r="D2399" s="16" t="str">
        <f xml:space="preserve"> _xlfn.CONCAT(ChhoeTaigi_TaioanPehoeKichhooGi!H2397, ":", ChhoeTaigi_TaioanPehoeKichhooGi!J2397)</f>
        <v>ke-khi3:機器</v>
      </c>
      <c r="E2399" s="18">
        <f t="shared" ca="1" si="113"/>
        <v>46202.697500115741</v>
      </c>
      <c r="G2399" s="10" t="str">
        <f t="shared" si="114"/>
        <v>ke-khi3</v>
      </c>
    </row>
    <row r="2400" spans="1:7">
      <c r="A2400" s="16" t="str">
        <f t="shared" si="112"/>
        <v>修理機器的工人</v>
      </c>
      <c r="B2400" s="16"/>
      <c r="C2400" s="17"/>
      <c r="D2400" s="16" t="str">
        <f xml:space="preserve"> _xlfn.CONCAT(ChhoeTaigi_TaioanPehoeKichhooGi!H2398, ":", ChhoeTaigi_TaioanPehoeKichhooGi!J2398)</f>
        <v>siu-li2 ke-khi3 e5 sai-hu7:修理機器的工人</v>
      </c>
      <c r="E2400" s="18">
        <f t="shared" ca="1" si="113"/>
        <v>46202.697500115741</v>
      </c>
      <c r="G2400" s="10" t="str">
        <f t="shared" si="114"/>
        <v>siu-li2 ke-khi3 e5 sai-hu7</v>
      </c>
    </row>
    <row r="2401" spans="1:7">
      <c r="A2401" s="16" t="str">
        <f t="shared" si="112"/>
        <v>假的、假裝</v>
      </c>
      <c r="B2401" s="16"/>
      <c r="C2401" s="17"/>
      <c r="D2401" s="16" t="str">
        <f xml:space="preserve"> _xlfn.CONCAT(ChhoeTaigi_TaioanPehoeKichhooGi!H2399, ":", ChhoeTaigi_TaioanPehoeKichhooGi!J2399)</f>
        <v>ke2:假的、假裝</v>
      </c>
      <c r="E2401" s="18">
        <f t="shared" ca="1" si="113"/>
        <v>46202.697500115741</v>
      </c>
      <c r="G2401" s="10" t="str">
        <f t="shared" si="114"/>
        <v>ke2</v>
      </c>
    </row>
    <row r="2402" spans="1:7">
      <c r="A2402" s="16" t="str">
        <f t="shared" si="112"/>
        <v>架子</v>
      </c>
      <c r="B2402" s="16"/>
      <c r="C2402" s="17"/>
      <c r="D2402" s="16" t="str">
        <f xml:space="preserve"> _xlfn.CONCAT(ChhoeTaigi_TaioanPehoeKichhooGi!H2400, ":", ChhoeTaigi_TaioanPehoeKichhooGi!J2400)</f>
        <v>ke3-a2:架子</v>
      </c>
      <c r="E2402" s="18">
        <f t="shared" ca="1" si="113"/>
        <v>46202.697500115741</v>
      </c>
      <c r="G2402" s="10" t="str">
        <f t="shared" si="114"/>
        <v>ke3-a2</v>
      </c>
    </row>
    <row r="2403" spans="1:7">
      <c r="A2403" s="16" t="str">
        <f t="shared" si="112"/>
        <v>書架</v>
      </c>
      <c r="B2403" s="16"/>
      <c r="C2403" s="17"/>
      <c r="D2403" s="16" t="str">
        <f xml:space="preserve"> _xlfn.CONCAT(ChhoeTaigi_TaioanPehoeKichhooGi!H2401, ":", ChhoeTaigi_TaioanPehoeKichhooGi!J2401)</f>
        <v>tsheh-ke3:書架</v>
      </c>
      <c r="E2403" s="18">
        <f t="shared" ca="1" si="113"/>
        <v>46202.697500115741</v>
      </c>
      <c r="G2403" s="10" t="str">
        <f t="shared" si="114"/>
        <v>tsheh-ke3</v>
      </c>
    </row>
    <row r="2404" spans="1:7">
      <c r="A2404" s="16" t="str">
        <f t="shared" si="112"/>
        <v>改</v>
      </c>
      <c r="B2404" s="16"/>
      <c r="C2404" s="17"/>
      <c r="D2404" s="16" t="str">
        <f xml:space="preserve"> _xlfn.CONCAT(ChhoeTaigi_TaioanPehoeKichhooGi!H2402, ":", ChhoeTaigi_TaioanPehoeKichhooGi!J2402)</f>
        <v>ke2:改</v>
      </c>
      <c r="E2404" s="18">
        <f t="shared" ca="1" si="113"/>
        <v>46202.697500115741</v>
      </c>
      <c r="G2404" s="10" t="str">
        <f t="shared" si="114"/>
        <v>ke2</v>
      </c>
    </row>
    <row r="2405" spans="1:7">
      <c r="A2405" s="16" t="str">
        <f t="shared" si="112"/>
        <v>繼續</v>
      </c>
      <c r="B2405" s="16"/>
      <c r="C2405" s="17"/>
      <c r="D2405" s="16" t="str">
        <f xml:space="preserve"> _xlfn.CONCAT(ChhoeTaigi_TaioanPehoeKichhooGi!H2403, ":", ChhoeTaigi_TaioanPehoeKichhooGi!J2403)</f>
        <v>ke3-siok8:繼續</v>
      </c>
      <c r="E2405" s="18">
        <f t="shared" ca="1" si="113"/>
        <v>46202.697500115741</v>
      </c>
      <c r="G2405" s="10" t="str">
        <f t="shared" si="114"/>
        <v>ke3-siok8</v>
      </c>
    </row>
    <row r="2406" spans="1:7">
      <c r="A2406" s="16" t="str">
        <f t="shared" si="112"/>
        <v/>
      </c>
      <c r="B2406" s="16"/>
      <c r="C2406" s="17"/>
      <c r="D2406" s="16" t="str">
        <f xml:space="preserve"> _xlfn.CONCAT(ChhoeTaigi_TaioanPehoeKichhooGi!H2404, ":", ChhoeTaigi_TaioanPehoeKichhooGi!J2404)</f>
        <v>ke2:</v>
      </c>
      <c r="E2406" s="18">
        <f t="shared" ca="1" si="113"/>
        <v>46202.697500115741</v>
      </c>
      <c r="G2406" s="10" t="str">
        <f t="shared" si="114"/>
        <v>ke2</v>
      </c>
    </row>
    <row r="2407" spans="1:7">
      <c r="A2407" s="16" t="str">
        <f t="shared" si="112"/>
        <v>計算</v>
      </c>
      <c r="B2407" s="16"/>
      <c r="C2407" s="17"/>
      <c r="D2407" s="16" t="str">
        <f xml:space="preserve"> _xlfn.CONCAT(ChhoeTaigi_TaioanPehoeKichhooGi!H2405, ":", ChhoeTaigi_TaioanPehoeKichhooGi!J2405)</f>
        <v>ke3-suan3:計算</v>
      </c>
      <c r="E2407" s="18">
        <f t="shared" ca="1" si="113"/>
        <v>46202.697500115741</v>
      </c>
      <c r="G2407" s="10" t="str">
        <f t="shared" si="114"/>
        <v>ke3-suan3</v>
      </c>
    </row>
    <row r="2408" spans="1:7">
      <c r="A2408" s="16" t="str">
        <f t="shared" si="112"/>
        <v>格</v>
      </c>
      <c r="B2408" s="16"/>
      <c r="C2408" s="17"/>
      <c r="D2408" s="16" t="str">
        <f xml:space="preserve"> _xlfn.CONCAT(ChhoeTaigi_TaioanPehoeKichhooGi!H2406, ":", ChhoeTaigi_TaioanPehoeKichhooGi!J2406)</f>
        <v>keh:格</v>
      </c>
      <c r="E2408" s="18">
        <f t="shared" ca="1" si="113"/>
        <v>46202.697500115741</v>
      </c>
      <c r="G2408" s="10" t="str">
        <f t="shared" si="114"/>
        <v>keh</v>
      </c>
    </row>
    <row r="2409" spans="1:7">
      <c r="A2409" s="16" t="str">
        <f t="shared" si="112"/>
        <v>隔壁</v>
      </c>
      <c r="B2409" s="16"/>
      <c r="C2409" s="17"/>
      <c r="D2409" s="16" t="str">
        <f xml:space="preserve"> _xlfn.CONCAT(ChhoeTaigi_TaioanPehoeKichhooGi!H2407, ":", ChhoeTaigi_TaioanPehoeKichhooGi!J2407)</f>
        <v>keh-piah:隔壁</v>
      </c>
      <c r="E2409" s="18">
        <f t="shared" ca="1" si="113"/>
        <v>46202.697500231479</v>
      </c>
      <c r="G2409" s="10" t="str">
        <f t="shared" si="114"/>
        <v>keh-piah</v>
      </c>
    </row>
    <row r="2410" spans="1:7">
      <c r="A2410" s="16" t="str">
        <f t="shared" si="112"/>
        <v>隔一天</v>
      </c>
      <c r="B2410" s="16"/>
      <c r="C2410" s="17"/>
      <c r="D2410" s="16" t="str">
        <f xml:space="preserve"> _xlfn.CONCAT(ChhoeTaigi_TaioanPehoeKichhooGi!H2408, ":", ChhoeTaigi_TaioanPehoeKichhooGi!J2408)</f>
        <v>keh-jit8:隔一天</v>
      </c>
      <c r="E2410" s="18">
        <f t="shared" ca="1" si="113"/>
        <v>46202.697500115741</v>
      </c>
      <c r="G2410" s="10" t="str">
        <f t="shared" si="114"/>
        <v>keh-jit8</v>
      </c>
    </row>
    <row r="2411" spans="1:7">
      <c r="A2411" s="16" t="str">
        <f t="shared" si="112"/>
        <v>隔兩天</v>
      </c>
      <c r="B2411" s="16"/>
      <c r="C2411" s="17"/>
      <c r="D2411" s="16" t="str">
        <f xml:space="preserve"> _xlfn.CONCAT(ChhoeTaigi_TaioanPehoeKichhooGi!H2409, ":", ChhoeTaigi_TaioanPehoeKichhooGi!J2409)</f>
        <v>keh nng7-jit8:隔兩天</v>
      </c>
      <c r="E2411" s="18">
        <f t="shared" ca="1" si="113"/>
        <v>46202.697500115741</v>
      </c>
      <c r="G2411" s="10" t="str">
        <f t="shared" si="114"/>
        <v>keh nng7-jit8</v>
      </c>
    </row>
    <row r="2412" spans="1:7">
      <c r="A2412" s="16" t="str">
        <f t="shared" si="112"/>
        <v>隔三天</v>
      </c>
      <c r="B2412" s="16"/>
      <c r="C2412" s="17"/>
      <c r="D2412" s="16" t="str">
        <f xml:space="preserve"> _xlfn.CONCAT(ChhoeTaigi_TaioanPehoeKichhooGi!H2410, ":", ChhoeTaigi_TaioanPehoeKichhooGi!J2410)</f>
        <v>keh sann-jit8:隔三天</v>
      </c>
      <c r="E2412" s="18">
        <f t="shared" ca="1" si="113"/>
        <v>46202.697500115741</v>
      </c>
      <c r="G2412" s="10" t="str">
        <f t="shared" si="114"/>
        <v>keh sann-jit8</v>
      </c>
    </row>
    <row r="2413" spans="1:7">
      <c r="A2413" s="16" t="str">
        <f t="shared" si="112"/>
        <v>隔離</v>
      </c>
      <c r="B2413" s="16"/>
      <c r="C2413" s="17"/>
      <c r="D2413" s="16" t="str">
        <f xml:space="preserve"> _xlfn.CONCAT(ChhoeTaigi_TaioanPehoeKichhooGi!H2411, ":", ChhoeTaigi_TaioanPehoeKichhooGi!J2411)</f>
        <v>keh-li7:隔離</v>
      </c>
      <c r="E2413" s="18">
        <f t="shared" ca="1" si="113"/>
        <v>46202.697500115741</v>
      </c>
      <c r="G2413" s="10" t="str">
        <f t="shared" si="114"/>
        <v>keh-li7</v>
      </c>
    </row>
    <row r="2414" spans="1:7">
      <c r="A2414" s="16" t="str">
        <f t="shared" si="112"/>
        <v>極</v>
      </c>
      <c r="B2414" s="16"/>
      <c r="C2414" s="17"/>
      <c r="D2414" s="16" t="str">
        <f xml:space="preserve"> _xlfn.CONCAT(ChhoeTaigi_TaioanPehoeKichhooGi!H2412, ":", ChhoeTaigi_TaioanPehoeKichhooGi!J2412)</f>
        <v>kik8:極</v>
      </c>
      <c r="E2414" s="18">
        <f t="shared" ca="1" si="113"/>
        <v>46202.697500115741</v>
      </c>
      <c r="G2414" s="10" t="str">
        <f t="shared" si="114"/>
        <v>kik8</v>
      </c>
    </row>
    <row r="2415" spans="1:7">
      <c r="A2415" s="16" t="str">
        <f t="shared" si="112"/>
        <v>最美麗</v>
      </c>
      <c r="B2415" s="16"/>
      <c r="C2415" s="17"/>
      <c r="D2415" s="16" t="str">
        <f xml:space="preserve"> _xlfn.CONCAT(ChhoeTaigi_TaioanPehoeKichhooGi!H2413, ":", ChhoeTaigi_TaioanPehoeKichhooGi!J2413)</f>
        <v>kik8-sui2:最美麗</v>
      </c>
      <c r="E2415" s="18">
        <f t="shared" ca="1" si="113"/>
        <v>46202.697500231479</v>
      </c>
      <c r="G2415" s="10" t="str">
        <f t="shared" si="114"/>
        <v>kik8-sui2</v>
      </c>
    </row>
    <row r="2416" spans="1:7">
      <c r="A2416" s="16" t="str">
        <f t="shared" si="112"/>
        <v>窒息、悶</v>
      </c>
      <c r="B2416" s="16"/>
      <c r="C2416" s="17"/>
      <c r="D2416" s="16" t="str">
        <f xml:space="preserve"> _xlfn.CONCAT(ChhoeTaigi_TaioanPehoeKichhooGi!H2414, ":", ChhoeTaigi_TaioanPehoeKichhooGi!J2414)</f>
        <v>kik:窒息、悶</v>
      </c>
      <c r="E2416" s="18">
        <f t="shared" ca="1" si="113"/>
        <v>46202.697500115741</v>
      </c>
      <c r="G2416" s="10" t="str">
        <f t="shared" si="114"/>
        <v>kik</v>
      </c>
    </row>
    <row r="2417" spans="1:7">
      <c r="A2417" s="16" t="str">
        <f t="shared" si="112"/>
        <v>溺死</v>
      </c>
      <c r="B2417" s="16"/>
      <c r="C2417" s="17"/>
      <c r="D2417" s="16" t="str">
        <f xml:space="preserve"> _xlfn.CONCAT(ChhoeTaigi_TaioanPehoeKichhooGi!H2415, ":", ChhoeTaigi_TaioanPehoeKichhooGi!J2415)</f>
        <v>hoo7 tsui2 kik--si2:溺死</v>
      </c>
      <c r="E2417" s="18">
        <f t="shared" ca="1" si="113"/>
        <v>46202.697500115741</v>
      </c>
      <c r="G2417" s="10" t="str">
        <f t="shared" si="114"/>
        <v>hoo7 tsui2 kik--si2</v>
      </c>
    </row>
    <row r="2418" spans="1:7">
      <c r="A2418" s="16" t="str">
        <f t="shared" si="112"/>
        <v>被瓦斯悶死</v>
      </c>
      <c r="B2418" s="16"/>
      <c r="C2418" s="17"/>
      <c r="D2418" s="16" t="str">
        <f xml:space="preserve"> _xlfn.CONCAT(ChhoeTaigi_TaioanPehoeKichhooGi!H2416, ":", ChhoeTaigi_TaioanPehoeKichhooGi!J2416)</f>
        <v>hoo7 ua2-su kik--si2:被瓦斯悶死</v>
      </c>
      <c r="E2418" s="18">
        <f t="shared" ca="1" si="113"/>
        <v>46202.697500115741</v>
      </c>
      <c r="G2418" s="10" t="str">
        <f t="shared" si="114"/>
        <v>hoo7 ua2-su kik--si2</v>
      </c>
    </row>
    <row r="2419" spans="1:7">
      <c r="A2419" s="16" t="str">
        <f t="shared" si="112"/>
        <v>香蕉</v>
      </c>
      <c r="B2419" s="16"/>
      <c r="C2419" s="17"/>
      <c r="D2419" s="16" t="str">
        <f xml:space="preserve"> _xlfn.CONCAT(ChhoeTaigi_TaioanPehoeKichhooGi!H2417, ":", ChhoeTaigi_TaioanPehoeKichhooGi!J2417)</f>
        <v>king-tsio:香蕉</v>
      </c>
      <c r="E2419" s="18">
        <f t="shared" ca="1" si="113"/>
        <v>46202.697500115741</v>
      </c>
      <c r="G2419" s="10" t="str">
        <f t="shared" si="114"/>
        <v>king-tsio</v>
      </c>
    </row>
    <row r="2420" spans="1:7">
      <c r="A2420" s="16" t="str">
        <f t="shared" si="112"/>
        <v>景氣</v>
      </c>
      <c r="B2420" s="16"/>
      <c r="C2420" s="17"/>
      <c r="D2420" s="16" t="str">
        <f xml:space="preserve"> _xlfn.CONCAT(ChhoeTaigi_TaioanPehoeKichhooGi!H2418, ":", ChhoeTaigi_TaioanPehoeKichhooGi!J2418)</f>
        <v>king2-khi3:景氣</v>
      </c>
      <c r="E2420" s="18">
        <f t="shared" ca="1" si="113"/>
        <v>46202.697500115741</v>
      </c>
      <c r="G2420" s="10" t="str">
        <f t="shared" si="114"/>
        <v>king2-khi3</v>
      </c>
    </row>
    <row r="2421" spans="1:7">
      <c r="A2421" s="16" t="str">
        <f t="shared" si="112"/>
        <v>景色、風景</v>
      </c>
      <c r="B2421" s="16"/>
      <c r="C2421" s="17"/>
      <c r="D2421" s="16" t="str">
        <f xml:space="preserve"> _xlfn.CONCAT(ChhoeTaigi_TaioanPehoeKichhooGi!H2419, ":", ChhoeTaigi_TaioanPehoeKichhooGi!J2419)</f>
        <v>king2-sik:景色、風景</v>
      </c>
      <c r="E2421" s="18">
        <f t="shared" ca="1" si="113"/>
        <v>46202.697500115741</v>
      </c>
      <c r="G2421" s="10" t="str">
        <f t="shared" si="114"/>
        <v>king2-sik</v>
      </c>
    </row>
    <row r="2422" spans="1:7">
      <c r="A2422" s="16" t="str">
        <f t="shared" si="112"/>
        <v>經過</v>
      </c>
      <c r="B2422" s="16"/>
      <c r="C2422" s="17"/>
      <c r="D2422" s="16" t="str">
        <f xml:space="preserve"> _xlfn.CONCAT(ChhoeTaigi_TaioanPehoeKichhooGi!H2420, ":", ChhoeTaigi_TaioanPehoeKichhooGi!J2420)</f>
        <v>king-kue3:經過</v>
      </c>
      <c r="E2422" s="18">
        <f t="shared" ca="1" si="113"/>
        <v>46202.697500115741</v>
      </c>
      <c r="G2422" s="10" t="str">
        <f t="shared" si="114"/>
        <v>king-kue3</v>
      </c>
    </row>
    <row r="2423" spans="1:7">
      <c r="A2423" s="16" t="str">
        <f t="shared" si="112"/>
        <v>經濟</v>
      </c>
      <c r="B2423" s="16"/>
      <c r="C2423" s="17"/>
      <c r="D2423" s="16" t="str">
        <f xml:space="preserve"> _xlfn.CONCAT(ChhoeTaigi_TaioanPehoeKichhooGi!H2421, ":", ChhoeTaigi_TaioanPehoeKichhooGi!J2421)</f>
        <v>king-tse3:經濟</v>
      </c>
      <c r="E2423" s="18">
        <f t="shared" ca="1" si="113"/>
        <v>46202.697500231479</v>
      </c>
      <c r="G2423" s="10" t="str">
        <f t="shared" si="114"/>
        <v>king-tse3</v>
      </c>
    </row>
    <row r="2424" spans="1:7">
      <c r="A2424" s="16" t="str">
        <f t="shared" si="112"/>
        <v>經驗</v>
      </c>
      <c r="B2424" s="16"/>
      <c r="C2424" s="17"/>
      <c r="D2424" s="16" t="str">
        <f xml:space="preserve"> _xlfn.CONCAT(ChhoeTaigi_TaioanPehoeKichhooGi!H2422, ":", ChhoeTaigi_TaioanPehoeKichhooGi!J2422)</f>
        <v>king-giam7:經驗</v>
      </c>
      <c r="E2424" s="18">
        <f t="shared" ca="1" si="113"/>
        <v>46202.697500115741</v>
      </c>
      <c r="G2424" s="10" t="str">
        <f t="shared" si="114"/>
        <v>king-giam7</v>
      </c>
    </row>
    <row r="2425" spans="1:7">
      <c r="A2425" s="16" t="str">
        <f t="shared" si="112"/>
        <v>有經驗</v>
      </c>
      <c r="B2425" s="16"/>
      <c r="C2425" s="17"/>
      <c r="D2425" s="16" t="str">
        <f xml:space="preserve"> _xlfn.CONCAT(ChhoeTaigi_TaioanPehoeKichhooGi!H2423, ":", ChhoeTaigi_TaioanPehoeKichhooGi!J2423)</f>
        <v>u7 king-giam7:有經驗</v>
      </c>
      <c r="E2425" s="18">
        <f t="shared" ca="1" si="113"/>
        <v>46202.697500115741</v>
      </c>
      <c r="G2425" s="10" t="str">
        <f t="shared" si="114"/>
        <v>u7 king-giam7</v>
      </c>
    </row>
    <row r="2426" spans="1:7">
      <c r="A2426" s="16" t="str">
        <f t="shared" si="112"/>
        <v>沒有經驗</v>
      </c>
      <c r="B2426" s="16"/>
      <c r="C2426" s="17"/>
      <c r="D2426" s="16" t="str">
        <f xml:space="preserve"> _xlfn.CONCAT(ChhoeTaigi_TaioanPehoeKichhooGi!H2424, ":", ChhoeTaigi_TaioanPehoeKichhooGi!J2424)</f>
        <v>bo5 king-giam7:沒有經驗</v>
      </c>
      <c r="E2426" s="18">
        <f t="shared" ca="1" si="113"/>
        <v>46202.697500115741</v>
      </c>
      <c r="G2426" s="10" t="str">
        <f t="shared" si="114"/>
        <v>bo5 king-giam7</v>
      </c>
    </row>
    <row r="2427" spans="1:7">
      <c r="A2427" s="16" t="str">
        <f t="shared" si="112"/>
        <v>老經驗</v>
      </c>
      <c r="B2427" s="16"/>
      <c r="C2427" s="17"/>
      <c r="D2427" s="16" t="str">
        <f xml:space="preserve"> _xlfn.CONCAT(ChhoeTaigi_TaioanPehoeKichhooGi!H2425, ":", ChhoeTaigi_TaioanPehoeKichhooGi!J2425)</f>
        <v>lau7 king-giam7:老經驗</v>
      </c>
      <c r="E2427" s="18">
        <f t="shared" ca="1" si="113"/>
        <v>46202.697500115741</v>
      </c>
      <c r="G2427" s="10" t="str">
        <f t="shared" si="114"/>
        <v>lau7 king-giam7</v>
      </c>
    </row>
    <row r="2428" spans="1:7">
      <c r="A2428" s="16" t="str">
        <f t="shared" si="112"/>
        <v>沒有經驗過</v>
      </c>
      <c r="B2428" s="16"/>
      <c r="C2428" s="17"/>
      <c r="D2428" s="16" t="str">
        <f xml:space="preserve"> _xlfn.CONCAT(ChhoeTaigi_TaioanPehoeKichhooGi!H2426, ":", ChhoeTaigi_TaioanPehoeKichhooGi!J2426)</f>
        <v>m7 bat king-giam7--tioh8:沒有經驗過</v>
      </c>
      <c r="E2428" s="18">
        <f t="shared" ca="1" si="113"/>
        <v>46202.697500115741</v>
      </c>
      <c r="G2428" s="10" t="str">
        <f t="shared" si="114"/>
        <v>m7 bat king-giam7--tioh8</v>
      </c>
    </row>
    <row r="2429" spans="1:7">
      <c r="A2429" s="16" t="str">
        <f t="shared" si="112"/>
        <v>經費、費用</v>
      </c>
      <c r="B2429" s="16"/>
      <c r="C2429" s="17"/>
      <c r="D2429" s="16" t="str">
        <f xml:space="preserve"> _xlfn.CONCAT(ChhoeTaigi_TaioanPehoeKichhooGi!H2427, ":", ChhoeTaigi_TaioanPehoeKichhooGi!J2427)</f>
        <v>king-hui3:經費、費用</v>
      </c>
      <c r="E2429" s="18">
        <f t="shared" ca="1" si="113"/>
        <v>46202.697500115741</v>
      </c>
      <c r="G2429" s="10" t="str">
        <f t="shared" si="114"/>
        <v>king-hui3</v>
      </c>
    </row>
    <row r="2430" spans="1:7">
      <c r="A2430" s="16" t="str">
        <f t="shared" si="112"/>
        <v>警察</v>
      </c>
      <c r="B2430" s="16"/>
      <c r="C2430" s="17"/>
      <c r="D2430" s="16" t="str">
        <f xml:space="preserve"> _xlfn.CONCAT(ChhoeTaigi_TaioanPehoeKichhooGi!H2428, ":", ChhoeTaigi_TaioanPehoeKichhooGi!J2428)</f>
        <v>king3-tshat:警察</v>
      </c>
      <c r="E2430" s="18">
        <f t="shared" ca="1" si="113"/>
        <v>46202.697500231479</v>
      </c>
      <c r="G2430" s="10" t="str">
        <f t="shared" si="114"/>
        <v>king3-tshat</v>
      </c>
    </row>
    <row r="2431" spans="1:7">
      <c r="A2431" s="16" t="str">
        <f t="shared" si="112"/>
        <v>警察局</v>
      </c>
      <c r="B2431" s="16"/>
      <c r="C2431" s="17"/>
      <c r="D2431" s="16" t="str">
        <f xml:space="preserve"> _xlfn.CONCAT(ChhoeTaigi_TaioanPehoeKichhooGi!H2429, ":", ChhoeTaigi_TaioanPehoeKichhooGi!J2429)</f>
        <v>king2-tshat kiok8:警察局</v>
      </c>
      <c r="E2431" s="18">
        <f t="shared" ca="1" si="113"/>
        <v>46202.697500115741</v>
      </c>
      <c r="G2431" s="10" t="str">
        <f t="shared" si="114"/>
        <v>king2-tshat kiok8</v>
      </c>
    </row>
    <row r="2432" spans="1:7">
      <c r="A2432" s="16" t="str">
        <f t="shared" si="112"/>
        <v>警報</v>
      </c>
      <c r="B2432" s="16"/>
      <c r="C2432" s="17"/>
      <c r="D2432" s="16" t="str">
        <f xml:space="preserve"> _xlfn.CONCAT(ChhoeTaigi_TaioanPehoeKichhooGi!H2430, ":", ChhoeTaigi_TaioanPehoeKichhooGi!J2430)</f>
        <v>king3-po3:警報</v>
      </c>
      <c r="E2432" s="18">
        <f t="shared" ca="1" si="113"/>
        <v>46202.697500115741</v>
      </c>
      <c r="G2432" s="10" t="str">
        <f t="shared" si="114"/>
        <v>king3-po3</v>
      </c>
    </row>
    <row r="2433" spans="1:7">
      <c r="A2433" s="16" t="str">
        <f t="shared" si="112"/>
        <v>空襲警報</v>
      </c>
      <c r="B2433" s="16"/>
      <c r="C2433" s="17"/>
      <c r="D2433" s="16" t="str">
        <f xml:space="preserve"> _xlfn.CONCAT(ChhoeTaigi_TaioanPehoeKichhooGi!H2431, ":", ChhoeTaigi_TaioanPehoeKichhooGi!J2431)</f>
        <v>khong-sip8 king3-po3:空襲警報</v>
      </c>
      <c r="E2433" s="18">
        <f t="shared" ca="1" si="113"/>
        <v>46202.697500115741</v>
      </c>
      <c r="G2433" s="10" t="str">
        <f t="shared" si="114"/>
        <v>khong-sip8 king3-po3</v>
      </c>
    </row>
    <row r="2434" spans="1:7">
      <c r="A2434" s="16" t="str">
        <f t="shared" si="112"/>
        <v>颱風警報</v>
      </c>
      <c r="B2434" s="16"/>
      <c r="C2434" s="17"/>
      <c r="D2434" s="16" t="str">
        <f xml:space="preserve"> _xlfn.CONCAT(ChhoeTaigi_TaioanPehoeKichhooGi!H2432, ":", ChhoeTaigi_TaioanPehoeKichhooGi!J2432)</f>
        <v>hong-thai king3-po3:颱風警報</v>
      </c>
      <c r="E2434" s="18">
        <f t="shared" ca="1" si="113"/>
        <v>46202.697500115741</v>
      </c>
      <c r="G2434" s="10" t="str">
        <f t="shared" si="114"/>
        <v>hong-thai king3-po3</v>
      </c>
    </row>
    <row r="2435" spans="1:7">
      <c r="A2435" s="16" t="str">
        <f t="shared" si="112"/>
        <v>敬意</v>
      </c>
      <c r="B2435" s="16"/>
      <c r="C2435" s="17"/>
      <c r="D2435" s="16" t="str">
        <f xml:space="preserve"> _xlfn.CONCAT(ChhoeTaigi_TaioanPehoeKichhooGi!H2433, ":", ChhoeTaigi_TaioanPehoeKichhooGi!J2433)</f>
        <v>king3-i3:敬意</v>
      </c>
      <c r="E2435" s="18">
        <f t="shared" ca="1" si="113"/>
        <v>46202.697500115741</v>
      </c>
      <c r="G2435" s="10" t="str">
        <f t="shared" si="114"/>
        <v>king3-i3</v>
      </c>
    </row>
    <row r="2436" spans="1:7">
      <c r="A2436" s="16" t="str">
        <f t="shared" si="112"/>
        <v>表敬意</v>
      </c>
      <c r="B2436" s="16"/>
      <c r="C2436" s="17"/>
      <c r="D2436" s="16" t="str">
        <f xml:space="preserve"> _xlfn.CONCAT(ChhoeTaigi_TaioanPehoeKichhooGi!H2434, ":", ChhoeTaigi_TaioanPehoeKichhooGi!J2434)</f>
        <v>piau2 king3-i3:表敬意</v>
      </c>
      <c r="E2436" s="18">
        <f t="shared" ca="1" si="113"/>
        <v>46202.697500115741</v>
      </c>
      <c r="G2436" s="10" t="str">
        <f t="shared" si="114"/>
        <v>piau2 king3-i3</v>
      </c>
    </row>
    <row r="2437" spans="1:7">
      <c r="A2437" s="16" t="str">
        <f t="shared" si="112"/>
        <v>肩膀</v>
      </c>
      <c r="B2437" s="16"/>
      <c r="C2437" s="17"/>
      <c r="D2437" s="16" t="str">
        <f xml:space="preserve"> _xlfn.CONCAT(ChhoeTaigi_TaioanPehoeKichhooGi!H2435, ":", ChhoeTaigi_TaioanPehoeKichhooGi!J2435)</f>
        <v>king-thau5:肩膀</v>
      </c>
      <c r="E2437" s="18">
        <f t="shared" ca="1" si="113"/>
        <v>46202.697500115741</v>
      </c>
      <c r="G2437" s="10" t="str">
        <f t="shared" si="114"/>
        <v>king-thau5</v>
      </c>
    </row>
    <row r="2438" spans="1:7">
      <c r="A2438" s="16" t="str">
        <f t="shared" si="112"/>
        <v>揀、選擇</v>
      </c>
      <c r="B2438" s="16"/>
      <c r="C2438" s="17"/>
      <c r="D2438" s="16" t="str">
        <f xml:space="preserve"> _xlfn.CONCAT(ChhoeTaigi_TaioanPehoeKichhooGi!H2436, ":", ChhoeTaigi_TaioanPehoeKichhooGi!J2436)</f>
        <v>king2:揀、選擇</v>
      </c>
      <c r="E2438" s="18">
        <f t="shared" ca="1" si="113"/>
        <v>46202.697500115741</v>
      </c>
      <c r="G2438" s="10" t="str">
        <f t="shared" si="114"/>
        <v>king2</v>
      </c>
    </row>
    <row r="2439" spans="1:7">
      <c r="A2439" s="16" t="str">
        <f t="shared" si="112"/>
        <v>脚、下</v>
      </c>
      <c r="B2439" s="16"/>
      <c r="C2439" s="17"/>
      <c r="D2439" s="16" t="str">
        <f xml:space="preserve"> _xlfn.CONCAT(ChhoeTaigi_TaioanPehoeKichhooGi!H2437, ":", ChhoeTaigi_TaioanPehoeKichhooGi!J2437)</f>
        <v>kha:脚、下</v>
      </c>
      <c r="E2439" s="18">
        <f t="shared" ca="1" si="113"/>
        <v>46202.697500115741</v>
      </c>
      <c r="G2439" s="10" t="str">
        <f t="shared" si="114"/>
        <v>kha</v>
      </c>
    </row>
    <row r="2440" spans="1:7">
      <c r="A2440" s="16" t="str">
        <f t="shared" si="112"/>
        <v>在桌下</v>
      </c>
      <c r="B2440" s="16"/>
      <c r="C2440" s="17"/>
      <c r="D2440" s="16" t="str">
        <f xml:space="preserve"> _xlfn.CONCAT(ChhoeTaigi_TaioanPehoeKichhooGi!H2438, ":", ChhoeTaigi_TaioanPehoeKichhooGi!J2438)</f>
        <v>ti7 toh kha:在桌下</v>
      </c>
      <c r="E2440" s="18">
        <f t="shared" ca="1" si="113"/>
        <v>46202.697500115741</v>
      </c>
      <c r="G2440" s="10" t="str">
        <f t="shared" si="114"/>
        <v>ti7 toh kha</v>
      </c>
    </row>
    <row r="2441" spans="1:7">
      <c r="A2441" s="16" t="str">
        <f t="shared" si="112"/>
        <v>一個籃子</v>
      </c>
      <c r="B2441" s="16"/>
      <c r="C2441" s="17"/>
      <c r="D2441" s="16" t="str">
        <f xml:space="preserve"> _xlfn.CONCAT(ChhoeTaigi_TaioanPehoeKichhooGi!H2439, ":", ChhoeTaigi_TaioanPehoeKichhooGi!J2439)</f>
        <v>tsit8 kha lang2:一個籃子</v>
      </c>
      <c r="E2441" s="18">
        <f t="shared" ca="1" si="113"/>
        <v>46202.697500115741</v>
      </c>
      <c r="G2441" s="10" t="str">
        <f t="shared" si="114"/>
        <v>tsit8 kha lang2</v>
      </c>
    </row>
    <row r="2442" spans="1:7">
      <c r="A2442" s="16" t="str">
        <f t="shared" si="112"/>
        <v>一隻鞋</v>
      </c>
      <c r="B2442" s="16"/>
      <c r="C2442" s="17"/>
      <c r="D2442" s="16" t="str">
        <f xml:space="preserve"> _xlfn.CONCAT(ChhoeTaigi_TaioanPehoeKichhooGi!H2440, ":", ChhoeTaigi_TaioanPehoeKichhooGi!J2440)</f>
        <v>tsit8 kha e5:一隻鞋</v>
      </c>
      <c r="E2442" s="18">
        <f t="shared" ca="1" si="113"/>
        <v>46202.697500115741</v>
      </c>
      <c r="G2442" s="10" t="str">
        <f t="shared" si="114"/>
        <v>tsit8 kha e5</v>
      </c>
    </row>
    <row r="2443" spans="1:7">
      <c r="A2443" s="16" t="str">
        <f t="shared" si="112"/>
        <v>一隻筷子</v>
      </c>
      <c r="B2443" s="16"/>
      <c r="C2443" s="17"/>
      <c r="D2443" s="16" t="str">
        <f xml:space="preserve"> _xlfn.CONCAT(ChhoeTaigi_TaioanPehoeKichhooGi!H2441, ":", ChhoeTaigi_TaioanPehoeKichhooGi!J2441)</f>
        <v>tsit8 kha ti7:一隻筷子</v>
      </c>
      <c r="E2443" s="18">
        <f t="shared" ca="1" si="113"/>
        <v>46202.697500115741</v>
      </c>
      <c r="G2443" s="10" t="str">
        <f t="shared" si="114"/>
        <v>tsit8 kha ti7</v>
      </c>
    </row>
    <row r="2444" spans="1:7">
      <c r="A2444" s="16" t="str">
        <f t="shared" si="112"/>
        <v>脚</v>
      </c>
      <c r="B2444" s="16"/>
      <c r="C2444" s="17"/>
      <c r="D2444" s="16" t="str">
        <f xml:space="preserve"> _xlfn.CONCAT(ChhoeTaigi_TaioanPehoeKichhooGi!H2442, ":", ChhoeTaigi_TaioanPehoeKichhooGi!J2442)</f>
        <v>kha:脚</v>
      </c>
      <c r="E2444" s="18">
        <f t="shared" ca="1" si="113"/>
        <v>46202.697500115741</v>
      </c>
      <c r="G2444" s="10" t="str">
        <f t="shared" si="114"/>
        <v>kha</v>
      </c>
    </row>
    <row r="2445" spans="1:7">
      <c r="A2445" s="16" t="str">
        <f t="shared" si="112"/>
        <v>腳踏車</v>
      </c>
      <c r="B2445" s="16"/>
      <c r="C2445" s="17"/>
      <c r="D2445" s="16" t="str">
        <f xml:space="preserve"> _xlfn.CONCAT(ChhoeTaigi_TaioanPehoeKichhooGi!H2443, ":", ChhoeTaigi_TaioanPehoeKichhooGi!J2443)</f>
        <v>kha-tah-tshia:腳踏車</v>
      </c>
      <c r="E2445" s="18">
        <f t="shared" ca="1" si="113"/>
        <v>46202.697500115741</v>
      </c>
      <c r="G2445" s="10" t="str">
        <f t="shared" si="114"/>
        <v>kha-tah-tshia</v>
      </c>
    </row>
    <row r="2446" spans="1:7">
      <c r="A2446" s="16" t="str">
        <f t="shared" ref="A2446:A2509" si="115" xml:space="preserve"> MID(D2446, SEARCH(":", D2446)+1, LEN(D2446) - SEARCH(":", D2446))</f>
        <v>脚擋（腳刹車）</v>
      </c>
      <c r="B2446" s="16"/>
      <c r="C2446" s="17"/>
      <c r="D2446" s="16" t="str">
        <f xml:space="preserve"> _xlfn.CONCAT(ChhoeTaigi_TaioanPehoeKichhooGi!H2444, ":", ChhoeTaigi_TaioanPehoeKichhooGi!J2444)</f>
        <v>kha-tong3:脚擋（腳刹車）</v>
      </c>
      <c r="E2446" s="18">
        <f t="shared" ref="E2446:E2509" ca="1" si="116" xml:space="preserve"> NOW()</f>
        <v>46202.697500115741</v>
      </c>
      <c r="G2446" s="10" t="str">
        <f t="shared" ref="G2446:G2509" si="117" xml:space="preserve"> MID(D2446, 1, SEARCH(":", D2446) -1)</f>
        <v>kha-tong3</v>
      </c>
    </row>
    <row r="2447" spans="1:7">
      <c r="A2447" s="16" t="str">
        <f t="shared" si="115"/>
        <v>背部</v>
      </c>
      <c r="B2447" s="16"/>
      <c r="C2447" s="17"/>
      <c r="D2447" s="16" t="str">
        <f xml:space="preserve"> _xlfn.CONCAT(ChhoeTaigi_TaioanPehoeKichhooGi!H2445, ":", ChhoeTaigi_TaioanPehoeKichhooGi!J2445)</f>
        <v>kha-tsiah-phiann:背部</v>
      </c>
      <c r="E2447" s="18">
        <f t="shared" ca="1" si="116"/>
        <v>46202.697500115741</v>
      </c>
      <c r="G2447" s="10" t="str">
        <f t="shared" si="117"/>
        <v>kha-tsiah-phiann</v>
      </c>
    </row>
    <row r="2448" spans="1:7">
      <c r="A2448" s="16" t="str">
        <f t="shared" si="115"/>
        <v>打、敲</v>
      </c>
      <c r="B2448" s="16"/>
      <c r="C2448" s="17"/>
      <c r="D2448" s="16" t="str">
        <f xml:space="preserve"> _xlfn.CONCAT(ChhoeTaigi_TaioanPehoeKichhooGi!H2446, ":", ChhoeTaigi_TaioanPehoeKichhooGi!J2446)</f>
        <v>kha3:打、敲</v>
      </c>
      <c r="E2448" s="18">
        <f t="shared" ca="1" si="116"/>
        <v>46202.697500115741</v>
      </c>
      <c r="G2448" s="10" t="str">
        <f t="shared" si="117"/>
        <v>kha3</v>
      </c>
    </row>
    <row r="2449" spans="1:7">
      <c r="A2449" s="16" t="str">
        <f t="shared" si="115"/>
        <v>打電報</v>
      </c>
      <c r="B2449" s="16"/>
      <c r="C2449" s="17"/>
      <c r="D2449" s="16" t="str">
        <f xml:space="preserve"> _xlfn.CONCAT(ChhoeTaigi_TaioanPehoeKichhooGi!H2447, ":", ChhoeTaigi_TaioanPehoeKichhooGi!J2447)</f>
        <v>kha3 tian7-po3:打電報</v>
      </c>
      <c r="E2449" s="18">
        <f t="shared" ca="1" si="116"/>
        <v>46202.697500115741</v>
      </c>
      <c r="G2449" s="10" t="str">
        <f t="shared" si="117"/>
        <v>kha3 tian7-po3</v>
      </c>
    </row>
    <row r="2450" spans="1:7">
      <c r="A2450" s="16" t="str">
        <f t="shared" si="115"/>
        <v>打電話</v>
      </c>
      <c r="B2450" s="16"/>
      <c r="C2450" s="17"/>
      <c r="D2450" s="16" t="str">
        <f xml:space="preserve"> _xlfn.CONCAT(ChhoeTaigi_TaioanPehoeKichhooGi!H2448, ":", ChhoeTaigi_TaioanPehoeKichhooGi!J2448)</f>
        <v>kha3 tian7-ue7:打電話</v>
      </c>
      <c r="E2450" s="18">
        <f t="shared" ca="1" si="116"/>
        <v>46202.697500231479</v>
      </c>
      <c r="G2450" s="10" t="str">
        <f t="shared" si="117"/>
        <v>kha3 tian7-ue7</v>
      </c>
    </row>
    <row r="2451" spans="1:7">
      <c r="A2451" s="16" t="str">
        <f t="shared" si="115"/>
        <v>打鐘</v>
      </c>
      <c r="B2451" s="16"/>
      <c r="C2451" s="17"/>
      <c r="D2451" s="16" t="str">
        <f xml:space="preserve"> _xlfn.CONCAT(ChhoeTaigi_TaioanPehoeKichhooGi!H2449, ":", ChhoeTaigi_TaioanPehoeKichhooGi!J2449)</f>
        <v>kha3 tsing:打鐘</v>
      </c>
      <c r="E2451" s="18">
        <f t="shared" ca="1" si="116"/>
        <v>46202.697500115741</v>
      </c>
      <c r="G2451" s="10" t="str">
        <f t="shared" si="117"/>
        <v>kha3 tsing</v>
      </c>
    </row>
    <row r="2452" spans="1:7">
      <c r="A2452" s="16" t="str">
        <f t="shared" si="115"/>
        <v>幫手、人手</v>
      </c>
      <c r="B2452" s="16"/>
      <c r="C2452" s="17"/>
      <c r="D2452" s="16" t="str">
        <f xml:space="preserve"> _xlfn.CONCAT(ChhoeTaigi_TaioanPehoeKichhooGi!H2450, ":", ChhoeTaigi_TaioanPehoeKichhooGi!J2450)</f>
        <v>kha-tshiu2:幫手、人手</v>
      </c>
      <c r="E2452" s="18">
        <f t="shared" ca="1" si="116"/>
        <v>46202.697500115741</v>
      </c>
      <c r="G2452" s="10" t="str">
        <f t="shared" si="117"/>
        <v>kha-tshiu2</v>
      </c>
    </row>
    <row r="2453" spans="1:7">
      <c r="A2453" s="16" t="str">
        <f t="shared" si="115"/>
        <v>屁股</v>
      </c>
      <c r="B2453" s="16"/>
      <c r="C2453" s="17"/>
      <c r="D2453" s="16" t="str">
        <f xml:space="preserve"> _xlfn.CONCAT(ChhoeTaigi_TaioanPehoeKichhooGi!H2451, ":", ChhoeTaigi_TaioanPehoeKichhooGi!J2451)</f>
        <v>kha-tshng:屁股</v>
      </c>
      <c r="E2453" s="18">
        <f t="shared" ca="1" si="116"/>
        <v>46202.697500115741</v>
      </c>
      <c r="G2453" s="10" t="str">
        <f t="shared" si="117"/>
        <v>kha-tshng</v>
      </c>
    </row>
    <row r="2454" spans="1:7">
      <c r="A2454" s="16" t="str">
        <f t="shared" si="115"/>
        <v>屁股長</v>
      </c>
      <c r="B2454" s="16"/>
      <c r="C2454" s="17"/>
      <c r="D2454" s="16" t="str">
        <f xml:space="preserve"> _xlfn.CONCAT(ChhoeTaigi_TaioanPehoeKichhooGi!H2452, ":", ChhoeTaigi_TaioanPehoeKichhooGi!J2452)</f>
        <v>kha-tshng tng5:屁股長</v>
      </c>
      <c r="E2454" s="18">
        <f t="shared" ca="1" si="116"/>
        <v>46202.697500115741</v>
      </c>
      <c r="G2454" s="10" t="str">
        <f t="shared" si="117"/>
        <v>kha-tshng tng5</v>
      </c>
    </row>
    <row r="2455" spans="1:7">
      <c r="A2455" s="16" t="str">
        <f t="shared" si="115"/>
        <v/>
      </c>
      <c r="B2455" s="16"/>
      <c r="C2455" s="17"/>
      <c r="D2455" s="16" t="str">
        <f xml:space="preserve"> _xlfn.CONCAT(ChhoeTaigi_TaioanPehoeKichhooGi!H2453, ":", ChhoeTaigi_TaioanPehoeKichhooGi!J2453)</f>
        <v>khah:</v>
      </c>
      <c r="E2455" s="18">
        <f t="shared" ca="1" si="116"/>
        <v>46202.697500115741</v>
      </c>
      <c r="G2455" s="10" t="str">
        <f t="shared" si="117"/>
        <v>khah</v>
      </c>
    </row>
    <row r="2456" spans="1:7">
      <c r="A2456" s="16" t="str">
        <f t="shared" si="115"/>
        <v>做更多的工作</v>
      </c>
      <c r="B2456" s="16"/>
      <c r="C2456" s="17"/>
      <c r="D2456" s="16" t="str">
        <f xml:space="preserve"> _xlfn.CONCAT(ChhoeTaigi_TaioanPehoeKichhooGi!H2454, ":", ChhoeTaigi_TaioanPehoeKichhooGi!J2454)</f>
        <v>tso3 khah u7 khang-khue3:做更多的工作</v>
      </c>
      <c r="E2456" s="18">
        <f t="shared" ca="1" si="116"/>
        <v>46202.697500115741</v>
      </c>
      <c r="G2456" s="10" t="str">
        <f t="shared" si="117"/>
        <v>tso3 khah u7 khang-khue3</v>
      </c>
    </row>
    <row r="2457" spans="1:7">
      <c r="A2457" s="16" t="str">
        <f t="shared" si="115"/>
        <v>寧可、寧願、比較喜歡</v>
      </c>
      <c r="B2457" s="16"/>
      <c r="C2457" s="17"/>
      <c r="D2457" s="16" t="str">
        <f xml:space="preserve"> _xlfn.CONCAT(ChhoeTaigi_TaioanPehoeKichhooGi!H2455, ":", ChhoeTaigi_TaioanPehoeKichhooGi!J2455)</f>
        <v>khah ai3:寧可、寧願、比較喜歡</v>
      </c>
      <c r="E2457" s="18">
        <f t="shared" ca="1" si="116"/>
        <v>46202.697500231479</v>
      </c>
      <c r="G2457" s="10" t="str">
        <f t="shared" si="117"/>
        <v>khah ai3</v>
      </c>
    </row>
    <row r="2458" spans="1:7">
      <c r="A2458" s="16" t="str">
        <f t="shared" si="115"/>
        <v>曉得多</v>
      </c>
      <c r="B2458" s="16"/>
      <c r="C2458" s="17"/>
      <c r="D2458" s="16" t="str">
        <f xml:space="preserve"> _xlfn.CONCAT(ChhoeTaigi_TaioanPehoeKichhooGi!H2456, ":", ChhoeTaigi_TaioanPehoeKichhooGi!J2456)</f>
        <v>khah tsai-iann2:曉得多</v>
      </c>
      <c r="E2458" s="18">
        <f t="shared" ca="1" si="116"/>
        <v>46202.697500115741</v>
      </c>
      <c r="G2458" s="10" t="str">
        <f t="shared" si="117"/>
        <v>khah tsai-iann2</v>
      </c>
    </row>
    <row r="2459" spans="1:7">
      <c r="A2459" s="16" t="str">
        <f t="shared" si="115"/>
        <v>比較有空</v>
      </c>
      <c r="B2459" s="16"/>
      <c r="C2459" s="17"/>
      <c r="D2459" s="16" t="str">
        <f xml:space="preserve"> _xlfn.CONCAT(ChhoeTaigi_TaioanPehoeKichhooGi!H2457, ":", ChhoeTaigi_TaioanPehoeKichhooGi!J2457)</f>
        <v>khah u7 ing5:比較有空</v>
      </c>
      <c r="E2459" s="18">
        <f t="shared" ca="1" si="116"/>
        <v>46202.697500115741</v>
      </c>
      <c r="G2459" s="10" t="str">
        <f t="shared" si="117"/>
        <v>khah u7 ing5</v>
      </c>
    </row>
    <row r="2460" spans="1:7">
      <c r="A2460" s="16" t="str">
        <f t="shared" si="115"/>
        <v>比較會</v>
      </c>
      <c r="B2460" s="16"/>
      <c r="C2460" s="17"/>
      <c r="D2460" s="16" t="str">
        <f xml:space="preserve"> _xlfn.CONCAT(ChhoeTaigi_TaioanPehoeKichhooGi!H2458, ":", ChhoeTaigi_TaioanPehoeKichhooGi!J2458)</f>
        <v>khah e7-hiau2:比較會</v>
      </c>
      <c r="E2460" s="18">
        <f t="shared" ca="1" si="116"/>
        <v>46202.697500115741</v>
      </c>
      <c r="G2460" s="10" t="str">
        <f t="shared" si="117"/>
        <v>khah e7-hiau2</v>
      </c>
    </row>
    <row r="2461" spans="1:7">
      <c r="A2461" s="16" t="str">
        <f t="shared" si="115"/>
        <v>比較會下雨</v>
      </c>
      <c r="B2461" s="16"/>
      <c r="C2461" s="17"/>
      <c r="D2461" s="16" t="str">
        <f xml:space="preserve"> _xlfn.CONCAT(ChhoeTaigi_TaioanPehoeKichhooGi!H2459, ":", ChhoeTaigi_TaioanPehoeKichhooGi!J2459)</f>
        <v>khah e7 loh8 hoo7:比較會下雨</v>
      </c>
      <c r="E2461" s="18">
        <f t="shared" ca="1" si="116"/>
        <v>46202.697500115741</v>
      </c>
      <c r="G2461" s="10" t="str">
        <f t="shared" si="117"/>
        <v>khah e7 loh8 hoo7</v>
      </c>
    </row>
    <row r="2462" spans="1:7">
      <c r="A2462" s="16" t="str">
        <f t="shared" si="115"/>
        <v>比較容易</v>
      </c>
      <c r="B2462" s="16"/>
      <c r="C2462" s="17"/>
      <c r="D2462" s="16" t="str">
        <f xml:space="preserve"> _xlfn.CONCAT(ChhoeTaigi_TaioanPehoeKichhooGi!H2460, ":", ChhoeTaigi_TaioanPehoeKichhooGi!J2460)</f>
        <v>khah e7 tang3:比較容易</v>
      </c>
      <c r="E2462" s="18">
        <f t="shared" ca="1" si="116"/>
        <v>46202.697500115741</v>
      </c>
      <c r="G2462" s="10" t="str">
        <f t="shared" si="117"/>
        <v>khah e7 tang3</v>
      </c>
    </row>
    <row r="2463" spans="1:7">
      <c r="A2463" s="16" t="str">
        <f t="shared" si="115"/>
        <v>比較有人講</v>
      </c>
      <c r="B2463" s="16"/>
      <c r="C2463" s="17"/>
      <c r="D2463" s="16" t="str">
        <f xml:space="preserve"> _xlfn.CONCAT(ChhoeTaigi_TaioanPehoeKichhooGi!H2461, ":", ChhoeTaigi_TaioanPehoeKichhooGi!J2461)</f>
        <v>khah u7 lang5 kong2:比較有人講</v>
      </c>
      <c r="E2463" s="18">
        <f t="shared" ca="1" si="116"/>
        <v>46202.697500115741</v>
      </c>
      <c r="G2463" s="10" t="str">
        <f t="shared" si="117"/>
        <v>khah u7 lang5 kong2</v>
      </c>
    </row>
    <row r="2464" spans="1:7">
      <c r="A2464" s="16" t="str">
        <f t="shared" si="115"/>
        <v>比較有錢</v>
      </c>
      <c r="B2464" s="16"/>
      <c r="C2464" s="17"/>
      <c r="D2464" s="16" t="str">
        <f xml:space="preserve"> _xlfn.CONCAT(ChhoeTaigi_TaioanPehoeKichhooGi!H2462, ":", ChhoeTaigi_TaioanPehoeKichhooGi!J2462)</f>
        <v>khah u7 tsinn5:比較有錢</v>
      </c>
      <c r="E2464" s="18">
        <f t="shared" ca="1" si="116"/>
        <v>46202.697500231479</v>
      </c>
      <c r="G2464" s="10" t="str">
        <f t="shared" si="117"/>
        <v>khah u7 tsinn5</v>
      </c>
    </row>
    <row r="2465" spans="1:7">
      <c r="A2465" s="16" t="str">
        <f t="shared" si="115"/>
        <v>比較像</v>
      </c>
      <c r="B2465" s="16"/>
      <c r="C2465" s="17"/>
      <c r="D2465" s="16" t="str">
        <f xml:space="preserve"> _xlfn.CONCAT(ChhoeTaigi_TaioanPehoeKichhooGi!H2463, ":", ChhoeTaigi_TaioanPehoeKichhooGi!J2463)</f>
        <v>khah tshinn-tshiunn7:比較像</v>
      </c>
      <c r="E2465" s="18">
        <f t="shared" ca="1" si="116"/>
        <v>46202.697500115741</v>
      </c>
      <c r="G2465" s="10" t="str">
        <f t="shared" si="117"/>
        <v>khah tshinn-tshiunn7</v>
      </c>
    </row>
    <row r="2466" spans="1:7">
      <c r="A2466" s="16" t="str">
        <f t="shared" si="115"/>
        <v>比較好吃</v>
      </c>
      <c r="B2466" s="16"/>
      <c r="C2466" s="17"/>
      <c r="D2466" s="16" t="str">
        <f xml:space="preserve"> _xlfn.CONCAT(ChhoeTaigi_TaioanPehoeKichhooGi!H2464, ":", ChhoeTaigi_TaioanPehoeKichhooGi!J2464)</f>
        <v>khah ho2 tsiah8:比較好吃</v>
      </c>
      <c r="E2466" s="18">
        <f t="shared" ca="1" si="116"/>
        <v>46202.697500115741</v>
      </c>
      <c r="G2466" s="10" t="str">
        <f t="shared" si="117"/>
        <v>khah ho2 tsiah8</v>
      </c>
    </row>
    <row r="2467" spans="1:7">
      <c r="A2467" s="16" t="str">
        <f t="shared" si="115"/>
        <v>比較廣</v>
      </c>
      <c r="B2467" s="16"/>
      <c r="C2467" s="17"/>
      <c r="D2467" s="16" t="str">
        <f xml:space="preserve"> _xlfn.CONCAT(ChhoeTaigi_TaioanPehoeKichhooGi!H2465, ":", ChhoeTaigi_TaioanPehoeKichhooGi!J2465)</f>
        <v>khah khuah:比較廣</v>
      </c>
      <c r="E2467" s="18">
        <f t="shared" ca="1" si="116"/>
        <v>46202.697500115741</v>
      </c>
      <c r="G2467" s="10" t="str">
        <f t="shared" si="117"/>
        <v>khah khuah</v>
      </c>
    </row>
    <row r="2468" spans="1:7">
      <c r="A2468" s="16" t="str">
        <f t="shared" si="115"/>
        <v>比較貴</v>
      </c>
      <c r="B2468" s="16"/>
      <c r="C2468" s="17"/>
      <c r="D2468" s="16" t="str">
        <f xml:space="preserve"> _xlfn.CONCAT(ChhoeTaigi_TaioanPehoeKichhooGi!H2466, ":", ChhoeTaigi_TaioanPehoeKichhooGi!J2466)</f>
        <v>khah kui3:比較貴</v>
      </c>
      <c r="E2468" s="18">
        <f t="shared" ca="1" si="116"/>
        <v>46202.697500115741</v>
      </c>
      <c r="G2468" s="10" t="str">
        <f t="shared" si="117"/>
        <v>khah kui3</v>
      </c>
    </row>
    <row r="2469" spans="1:7">
      <c r="A2469" s="16" t="str">
        <f t="shared" si="115"/>
        <v>過一些時候、以後</v>
      </c>
      <c r="B2469" s="16"/>
      <c r="C2469" s="17"/>
      <c r="D2469" s="16" t="str">
        <f xml:space="preserve"> _xlfn.CONCAT(ChhoeTaigi_TaioanPehoeKichhooGi!H2467, ":", ChhoeTaigi_TaioanPehoeKichhooGi!J2467)</f>
        <v>khah khi3:過一些時候、以後</v>
      </c>
      <c r="E2469" s="18">
        <f t="shared" ca="1" si="116"/>
        <v>46202.697500115741</v>
      </c>
      <c r="G2469" s="10" t="str">
        <f t="shared" si="117"/>
        <v>khah khi3</v>
      </c>
    </row>
    <row r="2470" spans="1:7">
      <c r="A2470" s="16" t="str">
        <f t="shared" si="115"/>
        <v>再過去</v>
      </c>
      <c r="B2470" s="16"/>
      <c r="C2470" s="17"/>
      <c r="D2470" s="16" t="str">
        <f xml:space="preserve"> _xlfn.CONCAT(ChhoeTaigi_TaioanPehoeKichhooGi!H2468, ":", ChhoeTaigi_TaioanPehoeKichhooGi!J2468)</f>
        <v>koh khah khi3:再過去</v>
      </c>
      <c r="E2470" s="18">
        <f t="shared" ca="1" si="116"/>
        <v>46202.697500115741</v>
      </c>
      <c r="G2470" s="10" t="str">
        <f t="shared" si="117"/>
        <v>koh khah khi3</v>
      </c>
    </row>
    <row r="2471" spans="1:7">
      <c r="A2471" s="16" t="str">
        <f t="shared" si="115"/>
        <v>更加強壯</v>
      </c>
      <c r="B2471" s="16"/>
      <c r="C2471" s="17"/>
      <c r="D2471" s="16" t="str">
        <f xml:space="preserve"> _xlfn.CONCAT(ChhoeTaigi_TaioanPehoeKichhooGi!H2469, ":", ChhoeTaigi_TaioanPehoeKichhooGi!J2469)</f>
        <v>e7 khah iong2:更加強壯</v>
      </c>
      <c r="E2471" s="18">
        <f t="shared" ca="1" si="116"/>
        <v>46202.697500115741</v>
      </c>
      <c r="G2471" s="10" t="str">
        <f t="shared" si="117"/>
        <v>e7 khah iong2</v>
      </c>
    </row>
    <row r="2472" spans="1:7">
      <c r="A2472" s="16" t="str">
        <f t="shared" si="115"/>
        <v>很抱歉</v>
      </c>
      <c r="B2472" s="16"/>
      <c r="C2472" s="17"/>
      <c r="D2472" s="16" t="str">
        <f xml:space="preserve"> _xlfn.CONCAT(ChhoeTaigi_TaioanPehoeKichhooGi!H2470, ":", ChhoeTaigi_TaioanPehoeKichhooGi!J2470)</f>
        <v>khah sit-le2:很抱歉</v>
      </c>
      <c r="E2472" s="18">
        <f t="shared" ca="1" si="116"/>
        <v>46202.697500115741</v>
      </c>
      <c r="G2472" s="10" t="str">
        <f t="shared" si="117"/>
        <v>khah sit-le2</v>
      </c>
    </row>
    <row r="2473" spans="1:7">
      <c r="A2473" s="16" t="str">
        <f t="shared" si="115"/>
        <v>會失禮</v>
      </c>
      <c r="B2473" s="16"/>
      <c r="C2473" s="17"/>
      <c r="D2473" s="16" t="str">
        <f xml:space="preserve"> _xlfn.CONCAT(ChhoeTaigi_TaioanPehoeKichhooGi!H2471, ":", ChhoeTaigi_TaioanPehoeKichhooGi!J2471)</f>
        <v>e7 khah sit-le2:會失禮</v>
      </c>
      <c r="E2473" s="18">
        <f t="shared" ca="1" si="116"/>
        <v>46202.697500115741</v>
      </c>
      <c r="G2473" s="10" t="str">
        <f t="shared" si="117"/>
        <v>e7 khah sit-le2</v>
      </c>
    </row>
    <row r="2474" spans="1:7">
      <c r="A2474" s="16" t="str">
        <f t="shared" si="115"/>
        <v>比較喜歡</v>
      </c>
      <c r="B2474" s="16"/>
      <c r="C2474" s="17"/>
      <c r="D2474" s="16" t="str">
        <f xml:space="preserve"> _xlfn.CONCAT(ChhoeTaigi_TaioanPehoeKichhooGi!H2472, ":", ChhoeTaigi_TaioanPehoeKichhooGi!J2472)</f>
        <v>khah ai3:比較喜歡</v>
      </c>
      <c r="E2474" s="18">
        <f t="shared" ca="1" si="116"/>
        <v>46202.697500115741</v>
      </c>
      <c r="G2474" s="10" t="str">
        <f t="shared" si="117"/>
        <v>khah ai3</v>
      </c>
    </row>
    <row r="2475" spans="1:7">
      <c r="A2475" s="16" t="str">
        <f t="shared" si="115"/>
        <v>早一點</v>
      </c>
      <c r="B2475" s="16"/>
      <c r="C2475" s="17"/>
      <c r="D2475" s="16" t="str">
        <f xml:space="preserve"> _xlfn.CONCAT(ChhoeTaigi_TaioanPehoeKichhooGi!H2473, ":", ChhoeTaigi_TaioanPehoeKichhooGi!J2473)</f>
        <v>khah-tsa2:早一點</v>
      </c>
      <c r="E2475" s="18">
        <f t="shared" ca="1" si="116"/>
        <v>46202.697500115741</v>
      </c>
      <c r="G2475" s="10" t="str">
        <f t="shared" si="117"/>
        <v>khah-tsa2</v>
      </c>
    </row>
    <row r="2476" spans="1:7">
      <c r="A2476" s="16" t="str">
        <f t="shared" si="115"/>
        <v>怎麼樣⋯⋯也⋯⋯</v>
      </c>
      <c r="B2476" s="16"/>
      <c r="C2476" s="17"/>
      <c r="D2476" s="16" t="str">
        <f xml:space="preserve"> _xlfn.CONCAT(ChhoeTaigi_TaioanPehoeKichhooGi!H2474, ":", ChhoeTaigi_TaioanPehoeKichhooGi!J2474)</f>
        <v>khah....ia7.....:怎麼樣⋯⋯也⋯⋯</v>
      </c>
      <c r="E2476" s="18">
        <f t="shared" ca="1" si="116"/>
        <v>46202.697500115741</v>
      </c>
      <c r="G2476" s="10" t="str">
        <f t="shared" si="117"/>
        <v>khah....ia7.....</v>
      </c>
    </row>
    <row r="2477" spans="1:7">
      <c r="A2477" s="16" t="str">
        <f t="shared" si="115"/>
        <v>更⋯⋯一點點</v>
      </c>
      <c r="B2477" s="16"/>
      <c r="C2477" s="17"/>
      <c r="D2477" s="16" t="str">
        <f xml:space="preserve"> _xlfn.CONCAT(ChhoeTaigi_TaioanPehoeKichhooGi!H2475, ":", ChhoeTaigi_TaioanPehoeKichhooGi!J2475)</f>
        <v>khah....tam7-poh8-a2:更⋯⋯一點點</v>
      </c>
      <c r="E2477" s="18">
        <f t="shared" ca="1" si="116"/>
        <v>46202.697500115741</v>
      </c>
      <c r="G2477" s="10" t="str">
        <f t="shared" si="117"/>
        <v>khah....tam7-poh8-a2</v>
      </c>
    </row>
    <row r="2478" spans="1:7">
      <c r="A2478" s="16" t="str">
        <f t="shared" si="115"/>
        <v>怎麼⋯也⋯</v>
      </c>
      <c r="B2478" s="16"/>
      <c r="C2478" s="17"/>
      <c r="D2478" s="16" t="str">
        <f xml:space="preserve"> _xlfn.CONCAT(ChhoeTaigi_TaioanPehoeKichhooGi!H2476, ":", ChhoeTaigi_TaioanPehoeKichhooGi!J2476)</f>
        <v>khah....ia7.....:怎麼⋯也⋯</v>
      </c>
      <c r="E2478" s="18">
        <f t="shared" ca="1" si="116"/>
        <v>46202.697500115741</v>
      </c>
      <c r="G2478" s="10" t="str">
        <f t="shared" si="117"/>
        <v>khah....ia7.....</v>
      </c>
    </row>
    <row r="2479" spans="1:7">
      <c r="A2479" s="16" t="str">
        <f t="shared" si="115"/>
        <v>怎麼⋯也不⋯</v>
      </c>
      <c r="B2479" s="16"/>
      <c r="C2479" s="17"/>
      <c r="D2479" s="16" t="str">
        <f xml:space="preserve"> _xlfn.CONCAT(ChhoeTaigi_TaioanPehoeKichhooGi!H2477, ":", ChhoeTaigi_TaioanPehoeKichhooGi!J2477)</f>
        <v>khah....ia7 be7:怎麼⋯也不⋯</v>
      </c>
      <c r="E2479" s="18">
        <f t="shared" ca="1" si="116"/>
        <v>46202.697500115741</v>
      </c>
      <c r="G2479" s="10" t="str">
        <f t="shared" si="117"/>
        <v>khah....ia7 be7</v>
      </c>
    </row>
    <row r="2480" spans="1:7">
      <c r="A2480" s="16" t="str">
        <f t="shared" si="115"/>
        <v>怎麼⋯也不願</v>
      </c>
      <c r="B2480" s="16"/>
      <c r="C2480" s="17"/>
      <c r="D2480" s="16" t="str">
        <f xml:space="preserve"> _xlfn.CONCAT(ChhoeTaigi_TaioanPehoeKichhooGi!H2478, ":", ChhoeTaigi_TaioanPehoeKichhooGi!J2478)</f>
        <v>khah....ia7 m7:怎麼⋯也不願</v>
      </c>
      <c r="E2480" s="18">
        <f t="shared" ca="1" si="116"/>
        <v>46202.697500115741</v>
      </c>
      <c r="G2480" s="10" t="str">
        <f t="shared" si="117"/>
        <v>khah....ia7 m7</v>
      </c>
    </row>
    <row r="2481" spans="1:7">
      <c r="A2481" s="16" t="str">
        <f t="shared" si="115"/>
        <v>再過來一點</v>
      </c>
      <c r="B2481" s="16"/>
      <c r="C2481" s="17"/>
      <c r="D2481" s="16" t="str">
        <f xml:space="preserve"> _xlfn.CONCAT(ChhoeTaigi_TaioanPehoeKichhooGi!H2479, ":", ChhoeTaigi_TaioanPehoeKichhooGi!J2479)</f>
        <v>khah lai5:再過來一點</v>
      </c>
      <c r="E2481" s="18">
        <f t="shared" ca="1" si="116"/>
        <v>46202.697500115741</v>
      </c>
      <c r="G2481" s="10" t="str">
        <f t="shared" si="117"/>
        <v>khah lai5</v>
      </c>
    </row>
    <row r="2482" spans="1:7">
      <c r="A2482" s="16" t="str">
        <f t="shared" si="115"/>
        <v>更大一點</v>
      </c>
      <c r="B2482" s="16"/>
      <c r="C2482" s="17"/>
      <c r="D2482" s="16" t="str">
        <f xml:space="preserve"> _xlfn.CONCAT(ChhoeTaigi_TaioanPehoeKichhooGi!H2480, ":", ChhoeTaigi_TaioanPehoeKichhooGi!J2480)</f>
        <v>khah tua7 han3:更大一點</v>
      </c>
      <c r="E2482" s="18">
        <f t="shared" ca="1" si="116"/>
        <v>46202.697500115741</v>
      </c>
      <c r="G2482" s="10" t="str">
        <f t="shared" si="117"/>
        <v>khah tua7 han3</v>
      </c>
    </row>
    <row r="2483" spans="1:7">
      <c r="A2483" s="16" t="str">
        <f t="shared" si="115"/>
        <v>老些、更老</v>
      </c>
      <c r="B2483" s="16"/>
      <c r="C2483" s="17"/>
      <c r="D2483" s="16" t="str">
        <f xml:space="preserve"> _xlfn.CONCAT(ChhoeTaigi_TaioanPehoeKichhooGi!H2481, ":", ChhoeTaigi_TaioanPehoeKichhooGi!J2481)</f>
        <v>khah lau7:老些、更老</v>
      </c>
      <c r="E2483" s="18">
        <f t="shared" ca="1" si="116"/>
        <v>46202.697500231479</v>
      </c>
      <c r="G2483" s="10" t="str">
        <f t="shared" si="117"/>
        <v>khah lau7</v>
      </c>
    </row>
    <row r="2484" spans="1:7">
      <c r="A2484" s="16" t="str">
        <f t="shared" si="115"/>
        <v>要大些</v>
      </c>
      <c r="B2484" s="16"/>
      <c r="C2484" s="17"/>
      <c r="D2484" s="16" t="str">
        <f xml:space="preserve"> _xlfn.CONCAT(ChhoeTaigi_TaioanPehoeKichhooGi!H2482, ":", ChhoeTaigi_TaioanPehoeKichhooGi!J2482)</f>
        <v>tioh8 khah tua7:要大些</v>
      </c>
      <c r="E2484" s="18">
        <f t="shared" ca="1" si="116"/>
        <v>46202.697500115741</v>
      </c>
      <c r="G2484" s="10" t="str">
        <f t="shared" si="117"/>
        <v>tioh8 khah tua7</v>
      </c>
    </row>
    <row r="2485" spans="1:7">
      <c r="A2485" s="16" t="str">
        <f t="shared" si="115"/>
        <v>再來一點</v>
      </c>
      <c r="B2485" s="16"/>
      <c r="C2485" s="17"/>
      <c r="D2485" s="16" t="str">
        <f xml:space="preserve"> _xlfn.CONCAT(ChhoeTaigi_TaioanPehoeKichhooGi!H2483, ":", ChhoeTaigi_TaioanPehoeKichhooGi!J2483)</f>
        <v>khah lai5:再來一點</v>
      </c>
      <c r="E2485" s="18">
        <f t="shared" ca="1" si="116"/>
        <v>46202.697500115741</v>
      </c>
      <c r="G2485" s="10" t="str">
        <f t="shared" si="117"/>
        <v>khah lai5</v>
      </c>
    </row>
    <row r="2486" spans="1:7">
      <c r="A2486" s="16" t="str">
        <f t="shared" si="115"/>
        <v>緊一些</v>
      </c>
      <c r="B2486" s="16"/>
      <c r="C2486" s="17"/>
      <c r="D2486" s="16" t="str">
        <f xml:space="preserve"> _xlfn.CONCAT(ChhoeTaigi_TaioanPehoeKichhooGi!H2484, ":", ChhoeTaigi_TaioanPehoeKichhooGi!J2484)</f>
        <v>khah ua2:緊一些</v>
      </c>
      <c r="E2486" s="18">
        <f t="shared" ca="1" si="116"/>
        <v>46202.697500115741</v>
      </c>
      <c r="G2486" s="10" t="str">
        <f t="shared" si="117"/>
        <v>khah ua2</v>
      </c>
    </row>
    <row r="2487" spans="1:7">
      <c r="A2487" s="16" t="str">
        <f t="shared" si="115"/>
        <v>鬆一些</v>
      </c>
      <c r="B2487" s="16"/>
      <c r="C2487" s="17"/>
      <c r="D2487" s="16" t="str">
        <f xml:space="preserve"> _xlfn.CONCAT(ChhoeTaigi_TaioanPehoeKichhooGi!H2485, ":", ChhoeTaigi_TaioanPehoeKichhooGi!J2485)</f>
        <v>khah khui:鬆一些</v>
      </c>
      <c r="E2487" s="18">
        <f t="shared" ca="1" si="116"/>
        <v>46202.697500115741</v>
      </c>
      <c r="G2487" s="10" t="str">
        <f t="shared" si="117"/>
        <v>khah khui</v>
      </c>
    </row>
    <row r="2488" spans="1:7">
      <c r="A2488" s="16" t="str">
        <f t="shared" si="115"/>
        <v>再出力一點</v>
      </c>
      <c r="B2488" s="16"/>
      <c r="C2488" s="17"/>
      <c r="D2488" s="16" t="str">
        <f xml:space="preserve"> _xlfn.CONCAT(ChhoeTaigi_TaioanPehoeKichhooGi!H2486, ":", ChhoeTaigi_TaioanPehoeKichhooGi!J2486)</f>
        <v>khah tshut lat8:再出力一點</v>
      </c>
      <c r="E2488" s="18">
        <f t="shared" ca="1" si="116"/>
        <v>46202.697500115741</v>
      </c>
      <c r="G2488" s="10" t="str">
        <f t="shared" si="117"/>
        <v>khah tshut lat8</v>
      </c>
    </row>
    <row r="2489" spans="1:7">
      <c r="A2489" s="16" t="str">
        <f t="shared" si="115"/>
        <v>便宜一點</v>
      </c>
      <c r="B2489" s="16"/>
      <c r="C2489" s="17"/>
      <c r="D2489" s="16" t="str">
        <f xml:space="preserve"> _xlfn.CONCAT(ChhoeTaigi_TaioanPehoeKichhooGi!H2487, ":", ChhoeTaigi_TaioanPehoeKichhooGi!J2487)</f>
        <v>khah siok8:便宜一點</v>
      </c>
      <c r="E2489" s="18">
        <f t="shared" ca="1" si="116"/>
        <v>46202.697500115741</v>
      </c>
      <c r="G2489" s="10" t="str">
        <f t="shared" si="117"/>
        <v>khah siok8</v>
      </c>
    </row>
    <row r="2490" spans="1:7">
      <c r="A2490" s="16" t="str">
        <f t="shared" si="115"/>
        <v>以前</v>
      </c>
      <c r="B2490" s="16"/>
      <c r="C2490" s="17"/>
      <c r="D2490" s="16" t="str">
        <f xml:space="preserve"> _xlfn.CONCAT(ChhoeTaigi_TaioanPehoeKichhooGi!H2488, ":", ChhoeTaigi_TaioanPehoeKichhooGi!J2488)</f>
        <v>khah-tsa2:以前</v>
      </c>
      <c r="E2490" s="18">
        <f t="shared" ca="1" si="116"/>
        <v>46202.697500231479</v>
      </c>
      <c r="G2490" s="10" t="str">
        <f t="shared" si="117"/>
        <v>khah-tsa2</v>
      </c>
    </row>
    <row r="2491" spans="1:7">
      <c r="A2491" s="16" t="str">
        <f t="shared" si="115"/>
        <v>勝過</v>
      </c>
      <c r="B2491" s="16"/>
      <c r="C2491" s="17"/>
      <c r="D2491" s="16" t="str">
        <f xml:space="preserve"> _xlfn.CONCAT(ChhoeTaigi_TaioanPehoeKichhooGi!H2489, ":", ChhoeTaigi_TaioanPehoeKichhooGi!J2489)</f>
        <v>khah iann5:勝過</v>
      </c>
      <c r="E2491" s="18">
        <f t="shared" ca="1" si="116"/>
        <v>46202.697500115741</v>
      </c>
      <c r="G2491" s="10" t="str">
        <f t="shared" si="117"/>
        <v>khah iann5</v>
      </c>
    </row>
    <row r="2492" spans="1:7">
      <c r="A2492" s="16" t="str">
        <f t="shared" si="115"/>
        <v>劣於、亞於</v>
      </c>
      <c r="B2492" s="16"/>
      <c r="C2492" s="17"/>
      <c r="D2492" s="16" t="str">
        <f xml:space="preserve"> _xlfn.CONCAT(ChhoeTaigi_TaioanPehoeKichhooGi!H2490, ":", ChhoeTaigi_TaioanPehoeKichhooGi!J2490)</f>
        <v>khah-su:劣於、亞於</v>
      </c>
      <c r="E2492" s="18">
        <f t="shared" ca="1" si="116"/>
        <v>46202.697500115741</v>
      </c>
      <c r="G2492" s="10" t="str">
        <f t="shared" si="117"/>
        <v>khah-su</v>
      </c>
    </row>
    <row r="2493" spans="1:7">
      <c r="A2493" s="16" t="str">
        <f t="shared" si="115"/>
        <v>不用、不到</v>
      </c>
      <c r="B2493" s="16"/>
      <c r="C2493" s="17"/>
      <c r="D2493" s="16" t="str">
        <f xml:space="preserve"> _xlfn.CONCAT(ChhoeTaigi_TaioanPehoeKichhooGi!H2491, ":", ChhoeTaigi_TaioanPehoeKichhooGi!J2491)</f>
        <v>khah-bian2:不用、不到</v>
      </c>
      <c r="E2493" s="18">
        <f t="shared" ca="1" si="116"/>
        <v>46202.697500115741</v>
      </c>
      <c r="G2493" s="10" t="str">
        <f t="shared" si="117"/>
        <v>khah-bian2</v>
      </c>
    </row>
    <row r="2494" spans="1:7">
      <c r="A2494" s="16" t="str">
        <f t="shared" si="115"/>
        <v>過一會</v>
      </c>
      <c r="B2494" s="16"/>
      <c r="C2494" s="17"/>
      <c r="D2494" s="16" t="str">
        <f xml:space="preserve"> _xlfn.CONCAT(ChhoeTaigi_TaioanPehoeKichhooGi!H2492, ":", ChhoeTaigi_TaioanPehoeKichhooGi!J2492)</f>
        <v>khah-thing5-a2:過一會</v>
      </c>
      <c r="E2494" s="18">
        <f t="shared" ca="1" si="116"/>
        <v>46202.697500115741</v>
      </c>
      <c r="G2494" s="10" t="str">
        <f t="shared" si="117"/>
        <v>khah-thing5-a2</v>
      </c>
    </row>
    <row r="2495" spans="1:7">
      <c r="A2495" s="16" t="str">
        <f t="shared" si="115"/>
        <v>較容易</v>
      </c>
      <c r="B2495" s="16"/>
      <c r="C2495" s="17"/>
      <c r="D2495" s="16" t="str">
        <f xml:space="preserve"> _xlfn.CONCAT(ChhoeTaigi_TaioanPehoeKichhooGi!H2493, ":", ChhoeTaigi_TaioanPehoeKichhooGi!J2493)</f>
        <v>khah e7:較容易</v>
      </c>
      <c r="E2495" s="18">
        <f t="shared" ca="1" si="116"/>
        <v>46202.697500115741</v>
      </c>
      <c r="G2495" s="10" t="str">
        <f t="shared" si="117"/>
        <v>khah e7</v>
      </c>
    </row>
    <row r="2496" spans="1:7">
      <c r="A2496" s="16" t="str">
        <f t="shared" si="115"/>
        <v>較不容易、較不會</v>
      </c>
      <c r="B2496" s="16"/>
      <c r="C2496" s="17"/>
      <c r="D2496" s="16" t="str">
        <f xml:space="preserve"> _xlfn.CONCAT(ChhoeTaigi_TaioanPehoeKichhooGi!H2494, ":", ChhoeTaigi_TaioanPehoeKichhooGi!J2494)</f>
        <v>khah be7:較不容易、較不會</v>
      </c>
      <c r="E2496" s="18">
        <f t="shared" ca="1" si="116"/>
        <v>46202.697500115741</v>
      </c>
      <c r="G2496" s="10" t="str">
        <f t="shared" si="117"/>
        <v>khah be7</v>
      </c>
    </row>
    <row r="2497" spans="1:7">
      <c r="A2497" s="16" t="str">
        <f t="shared" si="115"/>
        <v>花錢</v>
      </c>
      <c r="B2497" s="16"/>
      <c r="C2497" s="17"/>
      <c r="D2497" s="16" t="str">
        <f xml:space="preserve"> _xlfn.CONCAT(ChhoeTaigi_TaioanPehoeKichhooGi!H2495, ":", ChhoeTaigi_TaioanPehoeKichhooGi!J2495)</f>
        <v>khai-tsinn5:花錢</v>
      </c>
      <c r="E2497" s="18">
        <f t="shared" ca="1" si="116"/>
        <v>46202.697500231479</v>
      </c>
      <c r="G2497" s="10" t="str">
        <f t="shared" si="117"/>
        <v>khai-tsinn5</v>
      </c>
    </row>
    <row r="2498" spans="1:7">
      <c r="A2498" s="16" t="str">
        <f t="shared" si="115"/>
        <v>開會</v>
      </c>
      <c r="B2498" s="16"/>
      <c r="C2498" s="17"/>
      <c r="D2498" s="16" t="str">
        <f xml:space="preserve"> _xlfn.CONCAT(ChhoeTaigi_TaioanPehoeKichhooGi!H2496, ":", ChhoeTaigi_TaioanPehoeKichhooGi!J2496)</f>
        <v>khai hue7:開會</v>
      </c>
      <c r="E2498" s="18">
        <f t="shared" ca="1" si="116"/>
        <v>46202.697500115741</v>
      </c>
      <c r="G2498" s="10" t="str">
        <f t="shared" si="117"/>
        <v>khai hue7</v>
      </c>
    </row>
    <row r="2499" spans="1:7">
      <c r="A2499" s="16" t="str">
        <f t="shared" si="115"/>
        <v>開始</v>
      </c>
      <c r="B2499" s="16"/>
      <c r="C2499" s="17"/>
      <c r="D2499" s="16" t="str">
        <f xml:space="preserve"> _xlfn.CONCAT(ChhoeTaigi_TaioanPehoeKichhooGi!H2497, ":", ChhoeTaigi_TaioanPehoeKichhooGi!J2497)</f>
        <v>khai-si2:開始</v>
      </c>
      <c r="E2499" s="18">
        <f t="shared" ca="1" si="116"/>
        <v>46202.697500115741</v>
      </c>
      <c r="G2499" s="10" t="str">
        <f t="shared" si="117"/>
        <v>khai-si2</v>
      </c>
    </row>
    <row r="2500" spans="1:7">
      <c r="A2500" s="16" t="str">
        <f t="shared" si="115"/>
        <v>開幕</v>
      </c>
      <c r="B2500" s="16"/>
      <c r="C2500" s="17"/>
      <c r="D2500" s="16" t="str">
        <f xml:space="preserve"> _xlfn.CONCAT(ChhoeTaigi_TaioanPehoeKichhooGi!H2498, ":", ChhoeTaigi_TaioanPehoeKichhooGi!J2498)</f>
        <v>khai-boo7:開幕</v>
      </c>
      <c r="E2500" s="18">
        <f t="shared" ca="1" si="116"/>
        <v>46202.697500115741</v>
      </c>
      <c r="G2500" s="10" t="str">
        <f t="shared" si="117"/>
        <v>khai-boo7</v>
      </c>
    </row>
    <row r="2501" spans="1:7">
      <c r="A2501" s="16" t="str">
        <f t="shared" si="115"/>
        <v>開幕典禮</v>
      </c>
      <c r="B2501" s="16"/>
      <c r="C2501" s="17"/>
      <c r="D2501" s="16" t="str">
        <f xml:space="preserve"> _xlfn.CONCAT(ChhoeTaigi_TaioanPehoeKichhooGi!H2499, ":", ChhoeTaigi_TaioanPehoeKichhooGi!J2499)</f>
        <v>khai-boo7 tian2-le2:開幕典禮</v>
      </c>
      <c r="E2501" s="18">
        <f t="shared" ca="1" si="116"/>
        <v>46202.697500115741</v>
      </c>
      <c r="G2501" s="10" t="str">
        <f t="shared" si="117"/>
        <v>khai-boo7 tian2-le2</v>
      </c>
    </row>
    <row r="2502" spans="1:7">
      <c r="A2502" s="16" t="str">
        <f t="shared" si="115"/>
        <v>殼</v>
      </c>
      <c r="B2502" s="16"/>
      <c r="C2502" s="17"/>
      <c r="D2502" s="16" t="str">
        <f xml:space="preserve"> _xlfn.CONCAT(ChhoeTaigi_TaioanPehoeKichhooGi!H2500, ":", ChhoeTaigi_TaioanPehoeKichhooGi!J2500)</f>
        <v>khak:殼</v>
      </c>
      <c r="E2502" s="18">
        <f t="shared" ca="1" si="116"/>
        <v>46202.697500115741</v>
      </c>
      <c r="G2502" s="10" t="str">
        <f t="shared" si="117"/>
        <v>khak</v>
      </c>
    </row>
    <row r="2503" spans="1:7">
      <c r="A2503" s="16" t="str">
        <f t="shared" si="115"/>
        <v>蛋殼</v>
      </c>
      <c r="B2503" s="16"/>
      <c r="C2503" s="17"/>
      <c r="D2503" s="16" t="str">
        <f xml:space="preserve"> _xlfn.CONCAT(ChhoeTaigi_TaioanPehoeKichhooGi!H2501, ":", ChhoeTaigi_TaioanPehoeKichhooGi!J2501)</f>
        <v>(ke ue ah) nng7-khak:蛋殼</v>
      </c>
      <c r="E2503" s="18">
        <f t="shared" ca="1" si="116"/>
        <v>46202.697500231479</v>
      </c>
      <c r="G2503" s="10" t="str">
        <f t="shared" si="117"/>
        <v>(ke ue ah) nng7-khak</v>
      </c>
    </row>
    <row r="2504" spans="1:7">
      <c r="A2504" s="16" t="str">
        <f t="shared" si="115"/>
        <v>花生殼</v>
      </c>
      <c r="B2504" s="16"/>
      <c r="C2504" s="17"/>
      <c r="D2504" s="16" t="str">
        <f xml:space="preserve"> _xlfn.CONCAT(ChhoeTaigi_TaioanPehoeKichhooGi!H2502, ":", ChhoeTaigi_TaioanPehoeKichhooGi!J2502)</f>
        <v>thoo5-tau7-khak:花生殼</v>
      </c>
      <c r="E2504" s="18">
        <f t="shared" ca="1" si="116"/>
        <v>46202.697500115741</v>
      </c>
      <c r="G2504" s="10" t="str">
        <f t="shared" si="117"/>
        <v>thoo5-tau7-khak</v>
      </c>
    </row>
    <row r="2505" spans="1:7">
      <c r="A2505" s="16" t="str">
        <f t="shared" si="115"/>
        <v>栗子殼</v>
      </c>
      <c r="B2505" s="16"/>
      <c r="C2505" s="17"/>
      <c r="D2505" s="16" t="str">
        <f xml:space="preserve"> _xlfn.CONCAT(ChhoeTaigi_TaioanPehoeKichhooGi!H2503, ":", ChhoeTaigi_TaioanPehoeKichhooGi!J2503)</f>
        <v>lat8-tsi2-khak:栗子殼</v>
      </c>
      <c r="E2505" s="18">
        <f t="shared" ca="1" si="116"/>
        <v>46202.697500115741</v>
      </c>
      <c r="G2505" s="10" t="str">
        <f t="shared" si="117"/>
        <v>lat8-tsi2-khak</v>
      </c>
    </row>
    <row r="2506" spans="1:7">
      <c r="A2506" s="16" t="str">
        <f t="shared" si="115"/>
        <v>蝦子殼</v>
      </c>
      <c r="B2506" s="16"/>
      <c r="C2506" s="17"/>
      <c r="D2506" s="16" t="str">
        <f xml:space="preserve"> _xlfn.CONCAT(ChhoeTaigi_TaioanPehoeKichhooGi!H2504, ":", ChhoeTaigi_TaioanPehoeKichhooGi!J2504)</f>
        <v>he5-a2-khak:蝦子殼</v>
      </c>
      <c r="E2506" s="18">
        <f t="shared" ca="1" si="116"/>
        <v>46202.697500115741</v>
      </c>
      <c r="G2506" s="10" t="str">
        <f t="shared" si="117"/>
        <v>he5-a2-khak</v>
      </c>
    </row>
    <row r="2507" spans="1:7">
      <c r="A2507" s="16" t="str">
        <f t="shared" si="115"/>
        <v>剝殼</v>
      </c>
      <c r="B2507" s="16"/>
      <c r="C2507" s="17"/>
      <c r="D2507" s="16" t="str">
        <f xml:space="preserve"> _xlfn.CONCAT(ChhoeTaigi_TaioanPehoeKichhooGi!H2505, ":", ChhoeTaigi_TaioanPehoeKichhooGi!J2505)</f>
        <v>peh-khak:剝殼</v>
      </c>
      <c r="E2507" s="18">
        <f t="shared" ca="1" si="116"/>
        <v>46202.697500115741</v>
      </c>
      <c r="G2507" s="10" t="str">
        <f t="shared" si="117"/>
        <v>peh-khak</v>
      </c>
    </row>
    <row r="2508" spans="1:7">
      <c r="A2508" s="16" t="str">
        <f t="shared" si="115"/>
        <v>蓋</v>
      </c>
      <c r="B2508" s="16"/>
      <c r="C2508" s="17"/>
      <c r="D2508" s="16" t="str">
        <f xml:space="preserve"> _xlfn.CONCAT(ChhoeTaigi_TaioanPehoeKichhooGi!H2506, ":", ChhoeTaigi_TaioanPehoeKichhooGi!J2506)</f>
        <v>kham3:蓋</v>
      </c>
      <c r="E2508" s="18">
        <f t="shared" ca="1" si="116"/>
        <v>46202.697500115741</v>
      </c>
      <c r="G2508" s="10" t="str">
        <f t="shared" si="117"/>
        <v>kham3</v>
      </c>
    </row>
    <row r="2509" spans="1:7">
      <c r="A2509" s="16" t="str">
        <f t="shared" si="115"/>
        <v>間（店舖）</v>
      </c>
      <c r="B2509" s="16"/>
      <c r="C2509" s="17"/>
      <c r="D2509" s="16" t="str">
        <f xml:space="preserve"> _xlfn.CONCAT(ChhoeTaigi_TaioanPehoeKichhooGi!H2507, ":", ChhoeTaigi_TaioanPehoeKichhooGi!J2507)</f>
        <v>kham2:間（店舖）</v>
      </c>
      <c r="E2509" s="18">
        <f t="shared" ca="1" si="116"/>
        <v>46202.697500115741</v>
      </c>
      <c r="G2509" s="10" t="str">
        <f t="shared" si="117"/>
        <v>kham2</v>
      </c>
    </row>
    <row r="2510" spans="1:7">
      <c r="A2510" s="16" t="str">
        <f t="shared" ref="A2510:A2573" si="118" xml:space="preserve"> MID(D2510, SEARCH(":", D2510)+1, LEN(D2510) - SEARCH(":", D2510))</f>
        <v>咳嗽</v>
      </c>
      <c r="B2510" s="16"/>
      <c r="C2510" s="17"/>
      <c r="D2510" s="16" t="str">
        <f xml:space="preserve"> _xlfn.CONCAT(ChhoeTaigi_TaioanPehoeKichhooGi!H2508, ":", ChhoeTaigi_TaioanPehoeKichhooGi!J2508)</f>
        <v>kham7-sau3:咳嗽</v>
      </c>
      <c r="E2510" s="18">
        <f t="shared" ref="E2510:E2573" ca="1" si="119" xml:space="preserve"> NOW()</f>
        <v>46202.697500231479</v>
      </c>
      <c r="G2510" s="10" t="str">
        <f t="shared" ref="G2510:G2573" si="120" xml:space="preserve"> MID(D2510, 1, SEARCH(":", D2510) -1)</f>
        <v>kham7-sau3</v>
      </c>
    </row>
    <row r="2511" spans="1:7">
      <c r="A2511" s="16" t="str">
        <f t="shared" si="118"/>
        <v>牽、導</v>
      </c>
      <c r="B2511" s="16"/>
      <c r="C2511" s="17"/>
      <c r="D2511" s="16" t="str">
        <f xml:space="preserve"> _xlfn.CONCAT(ChhoeTaigi_TaioanPehoeKichhooGi!H2509, ":", ChhoeTaigi_TaioanPehoeKichhooGi!J2509)</f>
        <v>khan:牽、導</v>
      </c>
      <c r="E2511" s="18">
        <f t="shared" ca="1" si="119"/>
        <v>46202.697500115741</v>
      </c>
      <c r="G2511" s="10" t="str">
        <f t="shared" si="120"/>
        <v>khan</v>
      </c>
    </row>
    <row r="2512" spans="1:7">
      <c r="A2512" s="16" t="str">
        <f t="shared" si="118"/>
        <v>妻</v>
      </c>
      <c r="B2512" s="16"/>
      <c r="C2512" s="17"/>
      <c r="D2512" s="16" t="str">
        <f xml:space="preserve"> _xlfn.CONCAT(ChhoeTaigi_TaioanPehoeKichhooGi!H2510, ":", ChhoeTaigi_TaioanPehoeKichhooGi!J2510)</f>
        <v>khan-tshiu2:妻</v>
      </c>
      <c r="E2512" s="18">
        <f t="shared" ca="1" si="119"/>
        <v>46202.697500115741</v>
      </c>
      <c r="G2512" s="10" t="str">
        <f t="shared" si="120"/>
        <v>khan-tshiu2</v>
      </c>
    </row>
    <row r="2513" spans="1:7">
      <c r="A2513" s="16" t="str">
        <f t="shared" si="118"/>
        <v>孔、空</v>
      </c>
      <c r="B2513" s="16"/>
      <c r="C2513" s="17"/>
      <c r="D2513" s="16" t="str">
        <f xml:space="preserve"> _xlfn.CONCAT(ChhoeTaigi_TaioanPehoeKichhooGi!H2511, ":", ChhoeTaigi_TaioanPehoeKichhooGi!J2511)</f>
        <v>khang:孔、空</v>
      </c>
      <c r="E2513" s="18">
        <f t="shared" ca="1" si="119"/>
        <v>46202.697500115741</v>
      </c>
      <c r="G2513" s="10" t="str">
        <f t="shared" si="120"/>
        <v>khang</v>
      </c>
    </row>
    <row r="2514" spans="1:7">
      <c r="A2514" s="16" t="str">
        <f t="shared" si="118"/>
        <v>開洞</v>
      </c>
      <c r="B2514" s="16"/>
      <c r="C2514" s="17"/>
      <c r="D2514" s="16" t="str">
        <f xml:space="preserve"> _xlfn.CONCAT(ChhoeTaigi_TaioanPehoeKichhooGi!H2512, ":", ChhoeTaigi_TaioanPehoeKichhooGi!J2512)</f>
        <v>khui-khang:開洞</v>
      </c>
      <c r="E2514" s="18">
        <f t="shared" ca="1" si="119"/>
        <v>46202.697500115741</v>
      </c>
      <c r="G2514" s="10" t="str">
        <f t="shared" si="120"/>
        <v>khui-khang</v>
      </c>
    </row>
    <row r="2515" spans="1:7">
      <c r="A2515" s="16" t="str">
        <f t="shared" si="118"/>
        <v>鼻孔</v>
      </c>
      <c r="B2515" s="16"/>
      <c r="C2515" s="17"/>
      <c r="D2515" s="16" t="str">
        <f xml:space="preserve"> _xlfn.CONCAT(ChhoeTaigi_TaioanPehoeKichhooGi!H2513, ":", ChhoeTaigi_TaioanPehoeKichhooGi!J2513)</f>
        <v>phinn7-khang:鼻孔</v>
      </c>
      <c r="E2515" s="18">
        <f t="shared" ca="1" si="119"/>
        <v>46202.697500115741</v>
      </c>
      <c r="G2515" s="10" t="str">
        <f t="shared" si="120"/>
        <v>phinn7-khang</v>
      </c>
    </row>
    <row r="2516" spans="1:7">
      <c r="A2516" s="16" t="str">
        <f t="shared" si="118"/>
        <v>耳洞</v>
      </c>
      <c r="B2516" s="16"/>
      <c r="C2516" s="17"/>
      <c r="D2516" s="16" t="str">
        <f xml:space="preserve"> _xlfn.CONCAT(ChhoeTaigi_TaioanPehoeKichhooGi!H2514, ":", ChhoeTaigi_TaioanPehoeKichhooGi!J2514)</f>
        <v>hinn7 khang:耳洞</v>
      </c>
      <c r="E2516" s="18">
        <f t="shared" ca="1" si="119"/>
        <v>46202.697500115741</v>
      </c>
      <c r="G2516" s="10" t="str">
        <f t="shared" si="120"/>
        <v>hinn7 khang</v>
      </c>
    </row>
    <row r="2517" spans="1:7">
      <c r="A2517" s="16" t="str">
        <f t="shared" si="118"/>
        <v>清鼻孔</v>
      </c>
      <c r="B2517" s="16"/>
      <c r="C2517" s="17"/>
      <c r="D2517" s="16" t="str">
        <f xml:space="preserve"> _xlfn.CONCAT(ChhoeTaigi_TaioanPehoeKichhooGi!H2515, ":", ChhoeTaigi_TaioanPehoeKichhooGi!J2515)</f>
        <v>ngiau2 phinn7-khang:清鼻孔</v>
      </c>
      <c r="E2517" s="18">
        <f t="shared" ca="1" si="119"/>
        <v>46202.697500231479</v>
      </c>
      <c r="G2517" s="10" t="str">
        <f t="shared" si="120"/>
        <v>ngiau2 phinn7-khang</v>
      </c>
    </row>
    <row r="2518" spans="1:7">
      <c r="A2518" s="16" t="str">
        <f t="shared" si="118"/>
        <v>清耳孔</v>
      </c>
      <c r="B2518" s="16"/>
      <c r="C2518" s="17"/>
      <c r="D2518" s="16" t="str">
        <f xml:space="preserve"> _xlfn.CONCAT(ChhoeTaigi_TaioanPehoeKichhooGi!H2516, ":", ChhoeTaigi_TaioanPehoeKichhooGi!J2516)</f>
        <v>ngiau2 hinn7-khang:清耳孔</v>
      </c>
      <c r="E2518" s="18">
        <f t="shared" ca="1" si="119"/>
        <v>46202.697500115741</v>
      </c>
      <c r="G2518" s="10" t="str">
        <f t="shared" si="120"/>
        <v>ngiau2 hinn7-khang</v>
      </c>
    </row>
    <row r="2519" spans="1:7">
      <c r="A2519" s="16" t="str">
        <f t="shared" si="118"/>
        <v>搔</v>
      </c>
      <c r="B2519" s="16"/>
      <c r="C2519" s="17"/>
      <c r="D2519" s="16" t="str">
        <f xml:space="preserve"> _xlfn.CONCAT(ChhoeTaigi_TaioanPehoeKichhooGi!H2517, ":", ChhoeTaigi_TaioanPehoeKichhooGi!J2517)</f>
        <v>khang3:搔</v>
      </c>
      <c r="E2519" s="18">
        <f t="shared" ca="1" si="119"/>
        <v>46202.697500115741</v>
      </c>
      <c r="G2519" s="10" t="str">
        <f t="shared" si="120"/>
        <v>khang3</v>
      </c>
    </row>
    <row r="2520" spans="1:7">
      <c r="A2520" s="16" t="str">
        <f t="shared" si="118"/>
        <v>搔鼻孔</v>
      </c>
      <c r="B2520" s="16"/>
      <c r="C2520" s="17"/>
      <c r="D2520" s="16" t="str">
        <f xml:space="preserve"> _xlfn.CONCAT(ChhoeTaigi_TaioanPehoeKichhooGi!H2518, ":", ChhoeTaigi_TaioanPehoeKichhooGi!J2518)</f>
        <v>khang3 phinn7 khang:搔鼻孔</v>
      </c>
      <c r="E2520" s="18">
        <f t="shared" ca="1" si="119"/>
        <v>46202.697500115741</v>
      </c>
      <c r="G2520" s="10" t="str">
        <f t="shared" si="120"/>
        <v>khang3 phinn7 khang</v>
      </c>
    </row>
    <row r="2521" spans="1:7">
      <c r="A2521" s="16" t="str">
        <f t="shared" si="118"/>
        <v>空空</v>
      </c>
      <c r="B2521" s="16"/>
      <c r="C2521" s="17"/>
      <c r="D2521" s="16" t="str">
        <f xml:space="preserve"> _xlfn.CONCAT(ChhoeTaigi_TaioanPehoeKichhooGi!H2519, ":", ChhoeTaigi_TaioanPehoeKichhooGi!J2519)</f>
        <v>khang-khang:空空</v>
      </c>
      <c r="E2521" s="18">
        <f t="shared" ca="1" si="119"/>
        <v>46202.697500115741</v>
      </c>
      <c r="G2521" s="10" t="str">
        <f t="shared" si="120"/>
        <v>khang-khang</v>
      </c>
    </row>
    <row r="2522" spans="1:7">
      <c r="A2522" s="16" t="str">
        <f t="shared" si="118"/>
        <v>工作</v>
      </c>
      <c r="B2522" s="16"/>
      <c r="C2522" s="17"/>
      <c r="D2522" s="16" t="str">
        <f xml:space="preserve"> _xlfn.CONCAT(ChhoeTaigi_TaioanPehoeKichhooGi!H2520, ":", ChhoeTaigi_TaioanPehoeKichhooGi!J2520)</f>
        <v>khang-khue3:工作</v>
      </c>
      <c r="E2522" s="18">
        <f t="shared" ca="1" si="119"/>
        <v>46202.697500115741</v>
      </c>
      <c r="G2522" s="10" t="str">
        <f t="shared" si="120"/>
        <v>khang-khue3</v>
      </c>
    </row>
    <row r="2523" spans="1:7">
      <c r="A2523" s="16" t="str">
        <f t="shared" si="118"/>
        <v>空箱</v>
      </c>
      <c r="B2523" s="16"/>
      <c r="C2523" s="17"/>
      <c r="D2523" s="16" t="str">
        <f xml:space="preserve"> _xlfn.CONCAT(ChhoeTaigi_TaioanPehoeKichhooGi!H2521, ":", ChhoeTaigi_TaioanPehoeKichhooGi!J2521)</f>
        <v>khang siunn-a2:空箱</v>
      </c>
      <c r="E2523" s="18">
        <f t="shared" ca="1" si="119"/>
        <v>46202.697500231479</v>
      </c>
      <c r="G2523" s="10" t="str">
        <f t="shared" si="120"/>
        <v>khang siunn-a2</v>
      </c>
    </row>
    <row r="2524" spans="1:7">
      <c r="A2524" s="16" t="str">
        <f t="shared" si="118"/>
        <v>空房</v>
      </c>
      <c r="B2524" s="16"/>
      <c r="C2524" s="17"/>
      <c r="D2524" s="16" t="str">
        <f xml:space="preserve"> _xlfn.CONCAT(ChhoeTaigi_TaioanPehoeKichhooGi!H2522, ":", ChhoeTaigi_TaioanPehoeKichhooGi!J2522)</f>
        <v>khang-king:空房</v>
      </c>
      <c r="E2524" s="18">
        <f t="shared" ca="1" si="119"/>
        <v>46202.697500115741</v>
      </c>
      <c r="G2524" s="10" t="str">
        <f t="shared" si="120"/>
        <v>khang-king</v>
      </c>
    </row>
    <row r="2525" spans="1:7">
      <c r="A2525" s="16" t="str">
        <f t="shared" si="118"/>
        <v>俯伏、顛覆</v>
      </c>
      <c r="B2525" s="16"/>
      <c r="C2525" s="17"/>
      <c r="D2525" s="16" t="str">
        <f xml:space="preserve"> _xlfn.CONCAT(ChhoeTaigi_TaioanPehoeKichhooGi!H2523, ":", ChhoeTaigi_TaioanPehoeKichhooGi!J2523)</f>
        <v>khap:俯伏、顛覆</v>
      </c>
      <c r="E2525" s="18">
        <f t="shared" ca="1" si="119"/>
        <v>46202.697500115741</v>
      </c>
      <c r="G2525" s="10" t="str">
        <f t="shared" si="120"/>
        <v>khap</v>
      </c>
    </row>
    <row r="2526" spans="1:7">
      <c r="A2526" s="16" t="str">
        <f t="shared" si="118"/>
        <v>接觸</v>
      </c>
      <c r="B2526" s="16"/>
      <c r="C2526" s="17"/>
      <c r="D2526" s="16" t="str">
        <f xml:space="preserve"> _xlfn.CONCAT(ChhoeTaigi_TaioanPehoeKichhooGi!H2524, ":", ChhoeTaigi_TaioanPehoeKichhooGi!J2524)</f>
        <v>khap8:接觸</v>
      </c>
      <c r="E2526" s="18">
        <f t="shared" ca="1" si="119"/>
        <v>46202.697500115741</v>
      </c>
      <c r="G2526" s="10" t="str">
        <f t="shared" si="120"/>
        <v>khap8</v>
      </c>
    </row>
    <row r="2527" spans="1:7">
      <c r="A2527" s="16" t="str">
        <f t="shared" si="118"/>
        <v>哭</v>
      </c>
      <c r="B2527" s="16"/>
      <c r="C2527" s="17"/>
      <c r="D2527" s="16" t="str">
        <f xml:space="preserve"> _xlfn.CONCAT(ChhoeTaigi_TaioanPehoeKichhooGi!H2525, ":", ChhoeTaigi_TaioanPehoeKichhooGi!J2525)</f>
        <v>khau3:哭</v>
      </c>
      <c r="E2527" s="18">
        <f t="shared" ca="1" si="119"/>
        <v>46202.697500115741</v>
      </c>
      <c r="G2527" s="10" t="str">
        <f t="shared" si="120"/>
        <v>khau3</v>
      </c>
    </row>
    <row r="2528" spans="1:7">
      <c r="A2528" s="16" t="str">
        <f t="shared" si="118"/>
        <v>不要哭</v>
      </c>
      <c r="B2528" s="16"/>
      <c r="C2528" s="17"/>
      <c r="D2528" s="16" t="str">
        <f xml:space="preserve"> _xlfn.CONCAT(ChhoeTaigi_TaioanPehoeKichhooGi!H2526, ":", ChhoeTaigi_TaioanPehoeKichhooGi!J2526)</f>
        <v>m7-bian2 khau3:不要哭</v>
      </c>
      <c r="E2528" s="18">
        <f t="shared" ca="1" si="119"/>
        <v>46202.697500115741</v>
      </c>
      <c r="G2528" s="10" t="str">
        <f t="shared" si="120"/>
        <v>m7-bian2 khau3</v>
      </c>
    </row>
    <row r="2529" spans="1:7">
      <c r="A2529" s="16" t="str">
        <f t="shared" si="118"/>
        <v>刮、以刨削</v>
      </c>
      <c r="B2529" s="16"/>
      <c r="C2529" s="17"/>
      <c r="D2529" s="16" t="str">
        <f xml:space="preserve"> _xlfn.CONCAT(ChhoeTaigi_TaioanPehoeKichhooGi!H2527, ":", ChhoeTaigi_TaioanPehoeKichhooGi!J2527)</f>
        <v>khau:刮、以刨削</v>
      </c>
      <c r="E2529" s="18">
        <f t="shared" ca="1" si="119"/>
        <v>46202.697500115741</v>
      </c>
      <c r="G2529" s="10" t="str">
        <f t="shared" si="120"/>
        <v>khau</v>
      </c>
    </row>
    <row r="2530" spans="1:7">
      <c r="A2530" s="16" t="str">
        <f t="shared" si="118"/>
        <v>刨刀</v>
      </c>
      <c r="B2530" s="16"/>
      <c r="C2530" s="17"/>
      <c r="D2530" s="16" t="str">
        <f xml:space="preserve"> _xlfn.CONCAT(ChhoeTaigi_TaioanPehoeKichhooGi!H2528, ":", ChhoeTaigi_TaioanPehoeKichhooGi!J2528)</f>
        <v>khau-to:刨刀</v>
      </c>
      <c r="E2530" s="18">
        <f t="shared" ca="1" si="119"/>
        <v>46202.697500231479</v>
      </c>
      <c r="G2530" s="10" t="str">
        <f t="shared" si="120"/>
        <v>khau-to</v>
      </c>
    </row>
    <row r="2531" spans="1:7">
      <c r="A2531" s="16" t="str">
        <f t="shared" si="118"/>
        <v>溪</v>
      </c>
      <c r="B2531" s="16"/>
      <c r="C2531" s="17"/>
      <c r="D2531" s="16" t="str">
        <f xml:space="preserve"> _xlfn.CONCAT(ChhoeTaigi_TaioanPehoeKichhooGi!H2529, ":", ChhoeTaigi_TaioanPehoeKichhooGi!J2529)</f>
        <v>khe:溪</v>
      </c>
      <c r="E2531" s="18">
        <f t="shared" ca="1" si="119"/>
        <v>46202.697500115741</v>
      </c>
      <c r="G2531" s="10" t="str">
        <f t="shared" si="120"/>
        <v>khe</v>
      </c>
    </row>
    <row r="2532" spans="1:7">
      <c r="A2532" s="16" t="str">
        <f t="shared" si="118"/>
        <v>大肚溪</v>
      </c>
      <c r="B2532" s="16"/>
      <c r="C2532" s="17"/>
      <c r="D2532" s="16" t="str">
        <f xml:space="preserve"> _xlfn.CONCAT(ChhoeTaigi_TaioanPehoeKichhooGi!H2530, ":", ChhoeTaigi_TaioanPehoeKichhooGi!J2530)</f>
        <v>tua7 too7 khe:大肚溪</v>
      </c>
      <c r="E2532" s="18">
        <f t="shared" ca="1" si="119"/>
        <v>46202.697500115741</v>
      </c>
      <c r="G2532" s="10" t="str">
        <f t="shared" si="120"/>
        <v>tua7 too7 khe</v>
      </c>
    </row>
    <row r="2533" spans="1:7">
      <c r="A2533" s="16" t="str">
        <f t="shared" si="118"/>
        <v>契約</v>
      </c>
      <c r="B2533" s="16"/>
      <c r="C2533" s="17"/>
      <c r="D2533" s="16" t="str">
        <f xml:space="preserve"> _xlfn.CONCAT(ChhoeTaigi_TaioanPehoeKichhooGi!H2531, ":", ChhoeTaigi_TaioanPehoeKichhooGi!J2531)</f>
        <v>khe3-iok:契約</v>
      </c>
      <c r="E2533" s="18">
        <f t="shared" ca="1" si="119"/>
        <v>46202.697500115741</v>
      </c>
      <c r="G2533" s="10" t="str">
        <f t="shared" si="120"/>
        <v>khe3-iok</v>
      </c>
    </row>
    <row r="2534" spans="1:7">
      <c r="A2534" s="16" t="str">
        <f t="shared" si="118"/>
        <v>客氣</v>
      </c>
      <c r="B2534" s="16"/>
      <c r="C2534" s="17"/>
      <c r="D2534" s="16" t="str">
        <f xml:space="preserve"> _xlfn.CONCAT(ChhoeTaigi_TaioanPehoeKichhooGi!H2532, ":", ChhoeTaigi_TaioanPehoeKichhooGi!J2532)</f>
        <v>kheh-khi3:客氣</v>
      </c>
      <c r="E2534" s="18">
        <f t="shared" ca="1" si="119"/>
        <v>46202.697500115741</v>
      </c>
      <c r="G2534" s="10" t="str">
        <f t="shared" si="120"/>
        <v>kheh-khi3</v>
      </c>
    </row>
    <row r="2535" spans="1:7">
      <c r="A2535" s="16" t="str">
        <f t="shared" si="118"/>
        <v>不要客氣</v>
      </c>
      <c r="B2535" s="16"/>
      <c r="C2535" s="17"/>
      <c r="D2535" s="16" t="str">
        <f xml:space="preserve"> _xlfn.CONCAT(ChhoeTaigi_TaioanPehoeKichhooGi!H2533, ":", ChhoeTaigi_TaioanPehoeKichhooGi!J2533)</f>
        <v>m7-thang kheh-khi3:不要客氣</v>
      </c>
      <c r="E2535" s="18">
        <f t="shared" ca="1" si="119"/>
        <v>46202.697500115741</v>
      </c>
      <c r="G2535" s="10" t="str">
        <f t="shared" si="120"/>
        <v>m7-thang kheh-khi3</v>
      </c>
    </row>
    <row r="2536" spans="1:7">
      <c r="A2536" s="16" t="str">
        <f t="shared" si="118"/>
        <v>不要客氣</v>
      </c>
      <c r="B2536" s="16"/>
      <c r="C2536" s="17"/>
      <c r="D2536" s="16" t="str">
        <f xml:space="preserve"> _xlfn.CONCAT(ChhoeTaigi_TaioanPehoeKichhooGi!H2534, ":", ChhoeTaigi_TaioanPehoeKichhooGi!J2534)</f>
        <v>m7-bian2 kheh-khi3:不要客氣</v>
      </c>
      <c r="E2536" s="18">
        <f t="shared" ca="1" si="119"/>
        <v>46202.697500231479</v>
      </c>
      <c r="G2536" s="10" t="str">
        <f t="shared" si="120"/>
        <v>m7-bian2 kheh-khi3</v>
      </c>
    </row>
    <row r="2537" spans="1:7">
      <c r="A2537" s="16" t="str">
        <f t="shared" si="118"/>
        <v>客廳、接待所、應接室</v>
      </c>
      <c r="B2537" s="16"/>
      <c r="C2537" s="17"/>
      <c r="D2537" s="16" t="str">
        <f xml:space="preserve"> _xlfn.CONCAT(ChhoeTaigi_TaioanPehoeKichhooGi!H2535, ":", ChhoeTaigi_TaioanPehoeKichhooGi!J2535)</f>
        <v>kheh-thiann:客廳、接待所、應接室</v>
      </c>
      <c r="E2537" s="18">
        <f t="shared" ca="1" si="119"/>
        <v>46202.697500115741</v>
      </c>
      <c r="G2537" s="10" t="str">
        <f t="shared" si="120"/>
        <v>kheh-thiann</v>
      </c>
    </row>
    <row r="2538" spans="1:7">
      <c r="A2538" s="16" t="str">
        <f t="shared" si="118"/>
        <v>閉（眼睛）</v>
      </c>
      <c r="B2538" s="16"/>
      <c r="C2538" s="17"/>
      <c r="D2538" s="16" t="str">
        <f xml:space="preserve"> _xlfn.CONCAT(ChhoeTaigi_TaioanPehoeKichhooGi!H2536, ":", ChhoeTaigi_TaioanPehoeKichhooGi!J2536)</f>
        <v>kheh:閉（眼睛）</v>
      </c>
      <c r="E2538" s="18">
        <f t="shared" ca="1" si="119"/>
        <v>46202.697500115741</v>
      </c>
      <c r="G2538" s="10" t="str">
        <f t="shared" si="120"/>
        <v>kheh</v>
      </c>
    </row>
    <row r="2539" spans="1:7">
      <c r="A2539" s="16" t="str">
        <f t="shared" si="118"/>
        <v>慶祝</v>
      </c>
      <c r="B2539" s="16"/>
      <c r="C2539" s="17"/>
      <c r="D2539" s="16" t="str">
        <f xml:space="preserve"> _xlfn.CONCAT(ChhoeTaigi_TaioanPehoeKichhooGi!H2537, ":", ChhoeTaigi_TaioanPehoeKichhooGi!J2537)</f>
        <v>khing3-tsiok:慶祝</v>
      </c>
      <c r="E2539" s="18">
        <f t="shared" ca="1" si="119"/>
        <v>46202.697500115741</v>
      </c>
      <c r="G2539" s="10" t="str">
        <f t="shared" si="120"/>
        <v>khing3-tsiok</v>
      </c>
    </row>
    <row r="2540" spans="1:7">
      <c r="A2540" s="16" t="str">
        <f t="shared" si="118"/>
        <v>肯</v>
      </c>
      <c r="B2540" s="16"/>
      <c r="C2540" s="17"/>
      <c r="D2540" s="16" t="str">
        <f xml:space="preserve"> _xlfn.CONCAT(ChhoeTaigi_TaioanPehoeKichhooGi!H2538, ":", ChhoeTaigi_TaioanPehoeKichhooGi!J2538)</f>
        <v>khing2:肯</v>
      </c>
      <c r="E2540" s="18">
        <f t="shared" ca="1" si="119"/>
        <v>46202.697500115741</v>
      </c>
      <c r="G2540" s="10" t="str">
        <f t="shared" si="120"/>
        <v>khing2</v>
      </c>
    </row>
    <row r="2541" spans="1:7">
      <c r="A2541" s="16" t="str">
        <f t="shared" si="118"/>
        <v>不肯</v>
      </c>
      <c r="B2541" s="16"/>
      <c r="C2541" s="17"/>
      <c r="D2541" s="16" t="str">
        <f xml:space="preserve"> _xlfn.CONCAT(ChhoeTaigi_TaioanPehoeKichhooGi!H2539, ":", ChhoeTaigi_TaioanPehoeKichhooGi!J2539)</f>
        <v>m7 khing2:不肯</v>
      </c>
      <c r="E2541" s="18">
        <f t="shared" ca="1" si="119"/>
        <v>46202.697500115741</v>
      </c>
      <c r="G2541" s="10" t="str">
        <f t="shared" si="120"/>
        <v>m7 khing2</v>
      </c>
    </row>
    <row r="2542" spans="1:7">
      <c r="A2542" s="16" t="str">
        <f t="shared" si="118"/>
        <v>框</v>
      </c>
      <c r="B2542" s="16"/>
      <c r="C2542" s="17"/>
      <c r="D2542" s="16" t="str">
        <f xml:space="preserve"> _xlfn.CONCAT(ChhoeTaigi_TaioanPehoeKichhooGi!H2540, ":", ChhoeTaigi_TaioanPehoeKichhooGi!J2540)</f>
        <v>khing:框</v>
      </c>
      <c r="E2542" s="18">
        <f t="shared" ca="1" si="119"/>
        <v>46202.697500115741</v>
      </c>
      <c r="G2542" s="10" t="str">
        <f t="shared" si="120"/>
        <v>khing</v>
      </c>
    </row>
    <row r="2543" spans="1:7">
      <c r="A2543" s="16" t="str">
        <f t="shared" si="118"/>
        <v>相框</v>
      </c>
      <c r="B2543" s="16"/>
      <c r="C2543" s="17"/>
      <c r="D2543" s="16" t="str">
        <f xml:space="preserve"> _xlfn.CONCAT(ChhoeTaigi_TaioanPehoeKichhooGi!H2541, ":", ChhoeTaigi_TaioanPehoeKichhooGi!J2541)</f>
        <v>siong3-khing:相框</v>
      </c>
      <c r="E2543" s="18">
        <f t="shared" ca="1" si="119"/>
        <v>46202.697500231479</v>
      </c>
      <c r="G2543" s="10" t="str">
        <f t="shared" si="120"/>
        <v>siong3-khing</v>
      </c>
    </row>
    <row r="2544" spans="1:7">
      <c r="A2544" s="16" t="str">
        <f t="shared" si="118"/>
        <v>門框</v>
      </c>
      <c r="B2544" s="16"/>
      <c r="C2544" s="17"/>
      <c r="D2544" s="16" t="str">
        <f xml:space="preserve"> _xlfn.CONCAT(ChhoeTaigi_TaioanPehoeKichhooGi!H2542, ":", ChhoeTaigi_TaioanPehoeKichhooGi!J2542)</f>
        <v>mng5-khing:門框</v>
      </c>
      <c r="E2544" s="18">
        <f t="shared" ca="1" si="119"/>
        <v>46202.697500115741</v>
      </c>
      <c r="G2544" s="10" t="str">
        <f t="shared" si="120"/>
        <v>mng5-khing</v>
      </c>
    </row>
    <row r="2545" spans="1:7">
      <c r="A2545" s="16" t="str">
        <f t="shared" si="118"/>
        <v>窗框</v>
      </c>
      <c r="B2545" s="16"/>
      <c r="C2545" s="17"/>
      <c r="D2545" s="16" t="str">
        <f xml:space="preserve"> _xlfn.CONCAT(ChhoeTaigi_TaioanPehoeKichhooGi!H2543, ":", ChhoeTaigi_TaioanPehoeKichhooGi!J2543)</f>
        <v>thang-a2-mng5-khing:窗框</v>
      </c>
      <c r="E2545" s="18">
        <f t="shared" ca="1" si="119"/>
        <v>46202.697500115741</v>
      </c>
      <c r="G2545" s="10" t="str">
        <f t="shared" si="120"/>
        <v>thang-a2-mng5-khing</v>
      </c>
    </row>
    <row r="2546" spans="1:7">
      <c r="A2546" s="16" t="str">
        <f t="shared" si="118"/>
        <v>輕視</v>
      </c>
      <c r="B2546" s="16"/>
      <c r="C2546" s="17"/>
      <c r="D2546" s="16" t="str">
        <f xml:space="preserve"> _xlfn.CONCAT(ChhoeTaigi_TaioanPehoeKichhooGi!H2544, ":", ChhoeTaigi_TaioanPehoeKichhooGi!J2544)</f>
        <v>khing-si7:輕視</v>
      </c>
      <c r="E2546" s="18">
        <f t="shared" ca="1" si="119"/>
        <v>46202.697500115741</v>
      </c>
      <c r="G2546" s="10" t="str">
        <f t="shared" si="120"/>
        <v>khing-si7</v>
      </c>
    </row>
    <row r="2547" spans="1:7">
      <c r="A2547" s="16" t="str">
        <f t="shared" si="118"/>
        <v>去</v>
      </c>
      <c r="B2547" s="16"/>
      <c r="C2547" s="17"/>
      <c r="D2547" s="16" t="str">
        <f xml:space="preserve"> _xlfn.CONCAT(ChhoeTaigi_TaioanPehoeKichhooGi!H2545, ":", ChhoeTaigi_TaioanPehoeKichhooGi!J2545)</f>
        <v>khi3:去</v>
      </c>
      <c r="E2547" s="18">
        <f t="shared" ca="1" si="119"/>
        <v>46202.697500115741</v>
      </c>
      <c r="G2547" s="10" t="str">
        <f t="shared" si="120"/>
        <v>khi3</v>
      </c>
    </row>
    <row r="2548" spans="1:7">
      <c r="A2548" s="16" t="str">
        <f t="shared" si="118"/>
        <v>起來</v>
      </c>
      <c r="B2548" s="16"/>
      <c r="C2548" s="17"/>
      <c r="D2548" s="16" t="str">
        <f xml:space="preserve"> _xlfn.CONCAT(ChhoeTaigi_TaioanPehoeKichhooGi!H2546, ":", ChhoeTaigi_TaioanPehoeKichhooGi!J2546)</f>
        <v>khi2--lai5:起來</v>
      </c>
      <c r="E2548" s="18">
        <f t="shared" ca="1" si="119"/>
        <v>46202.697500115741</v>
      </c>
      <c r="G2548" s="10" t="str">
        <f t="shared" si="120"/>
        <v>khi2--lai5</v>
      </c>
    </row>
    <row r="2549" spans="1:7">
      <c r="A2549" s="16" t="str">
        <f t="shared" si="118"/>
        <v>爬起來</v>
      </c>
      <c r="B2549" s="16"/>
      <c r="C2549" s="17"/>
      <c r="D2549" s="16" t="str">
        <f xml:space="preserve"> _xlfn.CONCAT(ChhoeTaigi_TaioanPehoeKichhooGi!H2547, ":", ChhoeTaigi_TaioanPehoeKichhooGi!J2547)</f>
        <v>peh--khi2-lai5:爬起來</v>
      </c>
      <c r="E2549" s="18">
        <f t="shared" ca="1" si="119"/>
        <v>46202.697500115741</v>
      </c>
      <c r="G2549" s="10" t="str">
        <f t="shared" si="120"/>
        <v>peh--khi2-lai5</v>
      </c>
    </row>
    <row r="2550" spans="1:7">
      <c r="A2550" s="16" t="str">
        <f t="shared" si="118"/>
        <v>鎖起來</v>
      </c>
      <c r="B2550" s="16"/>
      <c r="C2550" s="17"/>
      <c r="D2550" s="16" t="str">
        <f xml:space="preserve"> _xlfn.CONCAT(ChhoeTaigi_TaioanPehoeKichhooGi!H2548, ":", ChhoeTaigi_TaioanPehoeKichhooGi!J2548)</f>
        <v>so2--khi2-lai5:鎖起來</v>
      </c>
      <c r="E2550" s="18">
        <f t="shared" ca="1" si="119"/>
        <v>46202.697500115741</v>
      </c>
      <c r="G2550" s="10" t="str">
        <f t="shared" si="120"/>
        <v>so2--khi2-lai5</v>
      </c>
    </row>
    <row r="2551" spans="1:7">
      <c r="A2551" s="16" t="str">
        <f t="shared" si="118"/>
        <v>包起來</v>
      </c>
      <c r="B2551" s="16"/>
      <c r="C2551" s="17"/>
      <c r="D2551" s="16" t="str">
        <f xml:space="preserve"> _xlfn.CONCAT(ChhoeTaigi_TaioanPehoeKichhooGi!H2549, ":", ChhoeTaigi_TaioanPehoeKichhooGi!J2549)</f>
        <v>pau--khi2-lai5:包起來</v>
      </c>
      <c r="E2551" s="18">
        <f t="shared" ca="1" si="119"/>
        <v>46202.697500115741</v>
      </c>
      <c r="G2551" s="10" t="str">
        <f t="shared" si="120"/>
        <v>pau--khi2-lai5</v>
      </c>
    </row>
    <row r="2552" spans="1:7">
      <c r="A2552" s="16" t="str">
        <f t="shared" si="118"/>
        <v>關起來</v>
      </c>
      <c r="B2552" s="16"/>
      <c r="C2552" s="17"/>
      <c r="D2552" s="16" t="str">
        <f xml:space="preserve"> _xlfn.CONCAT(ChhoeTaigi_TaioanPehoeKichhooGi!H2550, ":", ChhoeTaigi_TaioanPehoeKichhooGi!J2550)</f>
        <v>kuainn--khi2-lai5:關起來</v>
      </c>
      <c r="E2552" s="18">
        <f t="shared" ca="1" si="119"/>
        <v>46202.697500115741</v>
      </c>
      <c r="G2552" s="10" t="str">
        <f t="shared" si="120"/>
        <v>kuainn--khi2-lai5</v>
      </c>
    </row>
    <row r="2553" spans="1:7">
      <c r="A2553" s="16" t="str">
        <f t="shared" si="118"/>
        <v>跳起來</v>
      </c>
      <c r="B2553" s="16"/>
      <c r="C2553" s="17"/>
      <c r="D2553" s="16" t="str">
        <f xml:space="preserve"> _xlfn.CONCAT(ChhoeTaigi_TaioanPehoeKichhooGi!H2551, ":", ChhoeTaigi_TaioanPehoeKichhooGi!J2551)</f>
        <v>thiau3--khi2-lai5:跳起來</v>
      </c>
      <c r="E2553" s="18">
        <f t="shared" ca="1" si="119"/>
        <v>46202.697500115741</v>
      </c>
      <c r="G2553" s="10" t="str">
        <f t="shared" si="120"/>
        <v>thiau3--khi2-lai5</v>
      </c>
    </row>
    <row r="2554" spans="1:7">
      <c r="A2554" s="16" t="str">
        <f t="shared" si="118"/>
        <v>拿起來</v>
      </c>
      <c r="B2554" s="16"/>
      <c r="C2554" s="17"/>
      <c r="D2554" s="16" t="str">
        <f xml:space="preserve"> _xlfn.CONCAT(ChhoeTaigi_TaioanPehoeKichhooGi!H2552, ":", ChhoeTaigi_TaioanPehoeKichhooGi!J2552)</f>
        <v>theh8--khi2-lai5:拿起來</v>
      </c>
      <c r="E2554" s="18">
        <f t="shared" ca="1" si="119"/>
        <v>46202.697500115741</v>
      </c>
      <c r="G2554" s="10" t="str">
        <f t="shared" si="120"/>
        <v>theh8--khi2-lai5</v>
      </c>
    </row>
    <row r="2555" spans="1:7">
      <c r="A2555" s="16" t="str">
        <f t="shared" si="118"/>
        <v>站起來</v>
      </c>
      <c r="B2555" s="16"/>
      <c r="C2555" s="17"/>
      <c r="D2555" s="16" t="str">
        <f xml:space="preserve"> _xlfn.CONCAT(ChhoeTaigi_TaioanPehoeKichhooGi!H2553, ":", ChhoeTaigi_TaioanPehoeKichhooGi!J2553)</f>
        <v>khia7--khi2-lai5:站起來</v>
      </c>
      <c r="E2555" s="18">
        <f t="shared" ca="1" si="119"/>
        <v>46202.697500115741</v>
      </c>
      <c r="G2555" s="10" t="str">
        <f t="shared" si="120"/>
        <v>khia7--khi2-lai5</v>
      </c>
    </row>
    <row r="2556" spans="1:7">
      <c r="A2556" s="16" t="str">
        <f t="shared" si="118"/>
        <v>記起來</v>
      </c>
      <c r="B2556" s="16"/>
      <c r="C2556" s="17"/>
      <c r="D2556" s="16" t="str">
        <f xml:space="preserve"> _xlfn.CONCAT(ChhoeTaigi_TaioanPehoeKichhooGi!H2554, ":", ChhoeTaigi_TaioanPehoeKichhooGi!J2554)</f>
        <v>ki3--khi2-lai5:記起來</v>
      </c>
      <c r="E2556" s="18">
        <f t="shared" ca="1" si="119"/>
        <v>46202.697500115741</v>
      </c>
      <c r="G2556" s="10" t="str">
        <f t="shared" si="120"/>
        <v>ki3--khi2-lai5</v>
      </c>
    </row>
    <row r="2557" spans="1:7">
      <c r="A2557" s="16" t="str">
        <f t="shared" si="118"/>
        <v>捲起來</v>
      </c>
      <c r="B2557" s="16"/>
      <c r="C2557" s="17"/>
      <c r="D2557" s="16" t="str">
        <f xml:space="preserve"> _xlfn.CONCAT(ChhoeTaigi_TaioanPehoeKichhooGi!H2555, ":", ChhoeTaigi_TaioanPehoeKichhooGi!J2555)</f>
        <v>kng2--khi2-lai5:捲起來</v>
      </c>
      <c r="E2557" s="18">
        <f t="shared" ca="1" si="119"/>
        <v>46202.697500231479</v>
      </c>
      <c r="G2557" s="10" t="str">
        <f t="shared" si="120"/>
        <v>kng2--khi2-lai5</v>
      </c>
    </row>
    <row r="2558" spans="1:7">
      <c r="A2558" s="16" t="str">
        <f t="shared" si="118"/>
        <v>築、搭（房屋）</v>
      </c>
      <c r="B2558" s="16"/>
      <c r="C2558" s="17"/>
      <c r="D2558" s="16" t="str">
        <f xml:space="preserve"> _xlfn.CONCAT(ChhoeTaigi_TaioanPehoeKichhooGi!H2556, ":", ChhoeTaigi_TaioanPehoeKichhooGi!J2556)</f>
        <v>khi2:築、搭（房屋）</v>
      </c>
      <c r="E2558" s="18">
        <f t="shared" ca="1" si="119"/>
        <v>46202.697500115741</v>
      </c>
      <c r="G2558" s="10" t="str">
        <f t="shared" si="120"/>
        <v>khi2</v>
      </c>
    </row>
    <row r="2559" spans="1:7">
      <c r="A2559" s="16" t="str">
        <f t="shared" si="118"/>
        <v>造房子</v>
      </c>
      <c r="B2559" s="16"/>
      <c r="C2559" s="17"/>
      <c r="D2559" s="16" t="str">
        <f xml:space="preserve"> _xlfn.CONCAT(ChhoeTaigi_TaioanPehoeKichhooGi!H2557, ":", ChhoeTaigi_TaioanPehoeKichhooGi!J2557)</f>
        <v>khi2-tshu3:造房子</v>
      </c>
      <c r="E2559" s="18">
        <f t="shared" ca="1" si="119"/>
        <v>46202.697500115741</v>
      </c>
      <c r="G2559" s="10" t="str">
        <f t="shared" si="120"/>
        <v>khi2-tshu3</v>
      </c>
    </row>
    <row r="2560" spans="1:7">
      <c r="A2560" s="16" t="str">
        <f t="shared" si="118"/>
        <v>發瘋</v>
      </c>
      <c r="B2560" s="16"/>
      <c r="C2560" s="17"/>
      <c r="D2560" s="16" t="str">
        <f xml:space="preserve"> _xlfn.CONCAT(ChhoeTaigi_TaioanPehoeKichhooGi!H2558, ":", ChhoeTaigi_TaioanPehoeKichhooGi!J2558)</f>
        <v>khi2-siau2:發瘋</v>
      </c>
      <c r="E2560" s="18">
        <f t="shared" ca="1" si="119"/>
        <v>46202.697500115741</v>
      </c>
      <c r="G2560" s="10" t="str">
        <f t="shared" si="120"/>
        <v>khi2-siau2</v>
      </c>
    </row>
    <row r="2561" spans="1:7">
      <c r="A2561" s="16" t="str">
        <f t="shared" si="118"/>
        <v>汽水</v>
      </c>
      <c r="B2561" s="16"/>
      <c r="C2561" s="17"/>
      <c r="D2561" s="16" t="str">
        <f xml:space="preserve"> _xlfn.CONCAT(ChhoeTaigi_TaioanPehoeKichhooGi!H2559, ":", ChhoeTaigi_TaioanPehoeKichhooGi!J2559)</f>
        <v>khi3-tsui2:汽水</v>
      </c>
      <c r="E2561" s="18">
        <f t="shared" ca="1" si="119"/>
        <v>46202.697500115741</v>
      </c>
      <c r="G2561" s="10" t="str">
        <f t="shared" si="120"/>
        <v>khi3-tsui2</v>
      </c>
    </row>
    <row r="2562" spans="1:7">
      <c r="A2562" s="16" t="str">
        <f t="shared" si="118"/>
        <v>一瓶汽水</v>
      </c>
      <c r="B2562" s="16"/>
      <c r="C2562" s="17"/>
      <c r="D2562" s="16" t="str">
        <f xml:space="preserve"> _xlfn.CONCAT(ChhoeTaigi_TaioanPehoeKichhooGi!H2560, ":", ChhoeTaigi_TaioanPehoeKichhooGi!J2560)</f>
        <v>tsit8 kuan3 khi3-tsui2:一瓶汽水</v>
      </c>
      <c r="E2562" s="18">
        <f t="shared" ca="1" si="119"/>
        <v>46202.697500115741</v>
      </c>
      <c r="G2562" s="10" t="str">
        <f t="shared" si="120"/>
        <v>tsit8 kuan3 khi3-tsui2</v>
      </c>
    </row>
    <row r="2563" spans="1:7">
      <c r="A2563" s="16" t="str">
        <f t="shared" si="118"/>
        <v>氣候</v>
      </c>
      <c r="B2563" s="16"/>
      <c r="C2563" s="17"/>
      <c r="D2563" s="16" t="str">
        <f xml:space="preserve"> _xlfn.CONCAT(ChhoeTaigi_TaioanPehoeKichhooGi!H2561, ":", ChhoeTaigi_TaioanPehoeKichhooGi!J2561)</f>
        <v>khi3-hau7:氣候</v>
      </c>
      <c r="E2563" s="18">
        <f t="shared" ca="1" si="119"/>
        <v>46202.697500115741</v>
      </c>
      <c r="G2563" s="10" t="str">
        <f t="shared" si="120"/>
        <v>khi3-hau7</v>
      </c>
    </row>
    <row r="2564" spans="1:7">
      <c r="A2564" s="16" t="str">
        <f t="shared" si="118"/>
        <v>汽油</v>
      </c>
      <c r="B2564" s="16"/>
      <c r="C2564" s="17"/>
      <c r="D2564" s="16" t="str">
        <f xml:space="preserve"> _xlfn.CONCAT(ChhoeTaigi_TaioanPehoeKichhooGi!H2562, ":", ChhoeTaigi_TaioanPehoeKichhooGi!J2562)</f>
        <v>khi3-iu5:汽油</v>
      </c>
      <c r="E2564" s="18">
        <f t="shared" ca="1" si="119"/>
        <v>46202.697500231479</v>
      </c>
      <c r="G2564" s="10" t="str">
        <f t="shared" si="120"/>
        <v>khi3-iu5</v>
      </c>
    </row>
    <row r="2565" spans="1:7">
      <c r="A2565" s="16" t="str">
        <f t="shared" si="118"/>
        <v>豈敢、不敢當</v>
      </c>
      <c r="B2565" s="16"/>
      <c r="C2565" s="17"/>
      <c r="D2565" s="16" t="str">
        <f xml:space="preserve"> _xlfn.CONCAT(ChhoeTaigi_TaioanPehoeKichhooGi!H2563, ":", ChhoeTaigi_TaioanPehoeKichhooGi!J2563)</f>
        <v>khi2-kam2:豈敢、不敢當</v>
      </c>
      <c r="E2565" s="18">
        <f t="shared" ca="1" si="119"/>
        <v>46202.697500115741</v>
      </c>
      <c r="G2565" s="10" t="str">
        <f t="shared" si="120"/>
        <v>khi2-kam2</v>
      </c>
    </row>
    <row r="2566" spans="1:7">
      <c r="A2566" s="16" t="str">
        <f t="shared" si="118"/>
        <v>起火</v>
      </c>
      <c r="B2566" s="16"/>
      <c r="C2566" s="17"/>
      <c r="D2566" s="16" t="str">
        <f xml:space="preserve"> _xlfn.CONCAT(ChhoeTaigi_TaioanPehoeKichhooGi!H2564, ":", ChhoeTaigi_TaioanPehoeKichhooGi!J2564)</f>
        <v>khi2-hue2:起火</v>
      </c>
      <c r="E2566" s="18">
        <f t="shared" ca="1" si="119"/>
        <v>46202.697500115741</v>
      </c>
      <c r="G2566" s="10" t="str">
        <f t="shared" si="120"/>
        <v>khi2-hue2</v>
      </c>
    </row>
    <row r="2567" spans="1:7">
      <c r="A2567" s="16" t="str">
        <f t="shared" si="118"/>
        <v>起先</v>
      </c>
      <c r="B2567" s="16"/>
      <c r="C2567" s="17"/>
      <c r="D2567" s="16" t="str">
        <f xml:space="preserve"> _xlfn.CONCAT(ChhoeTaigi_TaioanPehoeKichhooGi!H2565, ":", ChhoeTaigi_TaioanPehoeKichhooGi!J2565)</f>
        <v>khi2-thau5:起先</v>
      </c>
      <c r="E2567" s="18">
        <f t="shared" ca="1" si="119"/>
        <v>46202.697500115741</v>
      </c>
      <c r="G2567" s="10" t="str">
        <f t="shared" si="120"/>
        <v>khi2-thau5</v>
      </c>
    </row>
    <row r="2568" spans="1:7">
      <c r="A2568" s="16" t="str">
        <f t="shared" si="118"/>
        <v>做起</v>
      </c>
      <c r="B2568" s="16"/>
      <c r="C2568" s="17"/>
      <c r="D2568" s="16" t="str">
        <f xml:space="preserve"> _xlfn.CONCAT(ChhoeTaigi_TaioanPehoeKichhooGi!H2566, ":", ChhoeTaigi_TaioanPehoeKichhooGi!J2566)</f>
        <v>tso3-khi2:做起</v>
      </c>
      <c r="E2568" s="18">
        <f t="shared" ca="1" si="119"/>
        <v>46202.697500115741</v>
      </c>
      <c r="G2568" s="10" t="str">
        <f t="shared" si="120"/>
        <v>tso3-khi2</v>
      </c>
    </row>
    <row r="2569" spans="1:7">
      <c r="A2569" s="16" t="str">
        <f t="shared" si="118"/>
        <v>讀起</v>
      </c>
      <c r="B2569" s="16"/>
      <c r="C2569" s="17"/>
      <c r="D2569" s="16" t="str">
        <f xml:space="preserve"> _xlfn.CONCAT(ChhoeTaigi_TaioanPehoeKichhooGi!H2567, ":", ChhoeTaigi_TaioanPehoeKichhooGi!J2567)</f>
        <v>thak8-khi2:讀起</v>
      </c>
      <c r="E2569" s="18">
        <f t="shared" ca="1" si="119"/>
        <v>46202.697500115741</v>
      </c>
      <c r="G2569" s="10" t="str">
        <f t="shared" si="120"/>
        <v>thak8-khi2</v>
      </c>
    </row>
    <row r="2570" spans="1:7">
      <c r="A2570" s="16" t="str">
        <f t="shared" si="118"/>
        <v>開始吃</v>
      </c>
      <c r="B2570" s="16"/>
      <c r="C2570" s="17"/>
      <c r="D2570" s="16" t="str">
        <f xml:space="preserve"> _xlfn.CONCAT(ChhoeTaigi_TaioanPehoeKichhooGi!H2568, ":", ChhoeTaigi_TaioanPehoeKichhooGi!J2568)</f>
        <v>tsiah8 khi2:開始吃</v>
      </c>
      <c r="E2570" s="18">
        <f t="shared" ca="1" si="119"/>
        <v>46202.697500115741</v>
      </c>
      <c r="G2570" s="10" t="str">
        <f t="shared" si="120"/>
        <v>tsiah8 khi2</v>
      </c>
    </row>
    <row r="2571" spans="1:7">
      <c r="A2571" s="16" t="str">
        <f t="shared" si="118"/>
        <v>從現在起</v>
      </c>
      <c r="B2571" s="16"/>
      <c r="C2571" s="17"/>
      <c r="D2571" s="16" t="str">
        <f xml:space="preserve"> _xlfn.CONCAT(ChhoeTaigi_TaioanPehoeKichhooGi!H2569, ":", ChhoeTaigi_TaioanPehoeKichhooGi!J2569)</f>
        <v>tui3 tsim2-ma2 khi2:從現在起</v>
      </c>
      <c r="E2571" s="18">
        <f t="shared" ca="1" si="119"/>
        <v>46202.697500231479</v>
      </c>
      <c r="G2571" s="10" t="str">
        <f t="shared" si="120"/>
        <v>tui3 tsim2-ma2 khi2</v>
      </c>
    </row>
    <row r="2572" spans="1:7">
      <c r="A2572" s="16" t="str">
        <f t="shared" si="118"/>
        <v>漲價</v>
      </c>
      <c r="B2572" s="16"/>
      <c r="C2572" s="17"/>
      <c r="D2572" s="16" t="str">
        <f xml:space="preserve"> _xlfn.CONCAT(ChhoeTaigi_TaioanPehoeKichhooGi!H2570, ":", ChhoeTaigi_TaioanPehoeKichhooGi!J2570)</f>
        <v>khi2-ke3:漲價</v>
      </c>
      <c r="E2572" s="18">
        <f t="shared" ca="1" si="119"/>
        <v>46202.697500115741</v>
      </c>
      <c r="G2572" s="10" t="str">
        <f t="shared" si="120"/>
        <v>khi2-ke3</v>
      </c>
    </row>
    <row r="2573" spans="1:7">
      <c r="A2573" s="16" t="str">
        <f t="shared" si="118"/>
        <v>欺騙</v>
      </c>
      <c r="B2573" s="16"/>
      <c r="C2573" s="17"/>
      <c r="D2573" s="16" t="str">
        <f xml:space="preserve"> _xlfn.CONCAT(ChhoeTaigi_TaioanPehoeKichhooGi!H2571, ":", ChhoeTaigi_TaioanPehoeKichhooGi!J2571)</f>
        <v>khi-phian3:欺騙</v>
      </c>
      <c r="E2573" s="18">
        <f t="shared" ca="1" si="119"/>
        <v>46202.697500115741</v>
      </c>
      <c r="G2573" s="10" t="str">
        <f t="shared" si="120"/>
        <v>khi-phian3</v>
      </c>
    </row>
    <row r="2574" spans="1:7">
      <c r="A2574" s="16" t="str">
        <f t="shared" ref="A2574:A2637" si="121" xml:space="preserve"> MID(D2574, SEARCH(":", D2574)+1, LEN(D2574) - SEARCH(":", D2574))</f>
        <v>器具</v>
      </c>
      <c r="B2574" s="16"/>
      <c r="C2574" s="17"/>
      <c r="D2574" s="16" t="str">
        <f xml:space="preserve"> _xlfn.CONCAT(ChhoeTaigi_TaioanPehoeKichhooGi!H2572, ":", ChhoeTaigi_TaioanPehoeKichhooGi!J2572)</f>
        <v>khi3-khu7:器具</v>
      </c>
      <c r="E2574" s="18">
        <f t="shared" ref="E2574:E2637" ca="1" si="122" xml:space="preserve"> NOW()</f>
        <v>46202.697500115741</v>
      </c>
      <c r="G2574" s="10" t="str">
        <f t="shared" ref="G2574:G2637" si="123" xml:space="preserve"> MID(D2574, 1, SEARCH(":", D2574) -1)</f>
        <v>khi3-khu7</v>
      </c>
    </row>
    <row r="2575" spans="1:7">
      <c r="A2575" s="16" t="str">
        <f t="shared" si="121"/>
        <v>生氣</v>
      </c>
      <c r="B2575" s="16"/>
      <c r="C2575" s="17"/>
      <c r="D2575" s="16" t="str">
        <f xml:space="preserve"> _xlfn.CONCAT(ChhoeTaigi_TaioanPehoeKichhooGi!H2573, ":", ChhoeTaigi_TaioanPehoeKichhooGi!J2573)</f>
        <v>khi3:生氣</v>
      </c>
      <c r="E2575" s="18">
        <f t="shared" ca="1" si="122"/>
        <v>46202.697500115741</v>
      </c>
      <c r="G2575" s="10" t="str">
        <f t="shared" si="123"/>
        <v>khi3</v>
      </c>
    </row>
    <row r="2576" spans="1:7">
      <c r="A2576" s="16" t="str">
        <f t="shared" si="121"/>
        <v>氣管</v>
      </c>
      <c r="B2576" s="16"/>
      <c r="C2576" s="17"/>
      <c r="D2576" s="16" t="str">
        <f xml:space="preserve"> _xlfn.CONCAT(ChhoeTaigi_TaioanPehoeKichhooGi!H2574, ":", ChhoeTaigi_TaioanPehoeKichhooGi!J2574)</f>
        <v>khi3-kng2:氣管</v>
      </c>
      <c r="E2576" s="18">
        <f t="shared" ca="1" si="122"/>
        <v>46202.697500115741</v>
      </c>
      <c r="G2576" s="10" t="str">
        <f t="shared" si="123"/>
        <v>khi3-kng2</v>
      </c>
    </row>
    <row r="2577" spans="1:7">
      <c r="A2577" s="16" t="str">
        <f t="shared" si="121"/>
        <v>氣管支炎</v>
      </c>
      <c r="B2577" s="16"/>
      <c r="C2577" s="17"/>
      <c r="D2577" s="16" t="str">
        <f xml:space="preserve"> _xlfn.CONCAT(ChhoeTaigi_TaioanPehoeKichhooGi!H2575, ":", ChhoeTaigi_TaioanPehoeKichhooGi!J2575)</f>
        <v>khi3-kng2-tsi-iam7:氣管支炎</v>
      </c>
      <c r="E2577" s="18">
        <f t="shared" ca="1" si="122"/>
        <v>46202.697500231479</v>
      </c>
      <c r="G2577" s="10" t="str">
        <f t="shared" si="123"/>
        <v>khi3-kng2-tsi-iam7</v>
      </c>
    </row>
    <row r="2578" spans="1:7">
      <c r="A2578" s="16" t="str">
        <f t="shared" si="121"/>
        <v>棄權</v>
      </c>
      <c r="B2578" s="16"/>
      <c r="C2578" s="17"/>
      <c r="D2578" s="16" t="str">
        <f xml:space="preserve"> _xlfn.CONCAT(ChhoeTaigi_TaioanPehoeKichhooGi!H2576, ":", ChhoeTaigi_TaioanPehoeKichhooGi!J2576)</f>
        <v>khi3-kuan5:棄權</v>
      </c>
      <c r="E2578" s="18">
        <f t="shared" ca="1" si="122"/>
        <v>46202.697500115741</v>
      </c>
      <c r="G2578" s="10" t="str">
        <f t="shared" si="123"/>
        <v>khi3-kuan5</v>
      </c>
    </row>
    <row r="2579" spans="1:7">
      <c r="A2579" s="16" t="str">
        <f t="shared" si="121"/>
        <v>傾斜、偏向</v>
      </c>
      <c r="B2579" s="16"/>
      <c r="C2579" s="17"/>
      <c r="D2579" s="16" t="str">
        <f xml:space="preserve"> _xlfn.CONCAT(ChhoeTaigi_TaioanPehoeKichhooGi!H2577, ":", ChhoeTaigi_TaioanPehoeKichhooGi!J2577)</f>
        <v>khi:傾斜、偏向</v>
      </c>
      <c r="E2579" s="18">
        <f t="shared" ca="1" si="122"/>
        <v>46202.697500115741</v>
      </c>
      <c r="G2579" s="10" t="str">
        <f t="shared" si="123"/>
        <v>khi</v>
      </c>
    </row>
    <row r="2580" spans="1:7">
      <c r="A2580" s="16" t="str">
        <f t="shared" si="121"/>
        <v>牙科醫</v>
      </c>
      <c r="B2580" s="16"/>
      <c r="C2580" s="17"/>
      <c r="D2580" s="16" t="str">
        <f xml:space="preserve"> _xlfn.CONCAT(ChhoeTaigi_TaioanPehoeKichhooGi!H2578, ":", ChhoeTaigi_TaioanPehoeKichhooGi!J2578)</f>
        <v>khi2-kho-i:牙科醫</v>
      </c>
      <c r="E2580" s="18">
        <f t="shared" ca="1" si="122"/>
        <v>46202.697500115741</v>
      </c>
      <c r="G2580" s="10" t="str">
        <f t="shared" si="123"/>
        <v>khi2-kho-i</v>
      </c>
    </row>
    <row r="2581" spans="1:7">
      <c r="A2581" s="16" t="str">
        <f t="shared" si="121"/>
        <v>牙科醫院</v>
      </c>
      <c r="B2581" s="16"/>
      <c r="C2581" s="17"/>
      <c r="D2581" s="16" t="str">
        <f xml:space="preserve"> _xlfn.CONCAT(ChhoeTaigi_TaioanPehoeKichhooGi!H2579, ":", ChhoeTaigi_TaioanPehoeKichhooGi!J2579)</f>
        <v>khi2-kho-i-inn7:牙科醫院</v>
      </c>
      <c r="E2581" s="18">
        <f t="shared" ca="1" si="122"/>
        <v>46202.697500115741</v>
      </c>
      <c r="G2581" s="10" t="str">
        <f t="shared" si="123"/>
        <v>khi2-kho-i-inn7</v>
      </c>
    </row>
    <row r="2582" spans="1:7">
      <c r="A2582" s="16" t="str">
        <f t="shared" si="121"/>
        <v>騎</v>
      </c>
      <c r="B2582" s="16"/>
      <c r="C2582" s="17"/>
      <c r="D2582" s="16" t="str">
        <f xml:space="preserve"> _xlfn.CONCAT(ChhoeTaigi_TaioanPehoeKichhooGi!H2580, ":", ChhoeTaigi_TaioanPehoeKichhooGi!J2580)</f>
        <v>khia5:騎</v>
      </c>
      <c r="E2582" s="18">
        <f t="shared" ca="1" si="122"/>
        <v>46202.697500115741</v>
      </c>
      <c r="G2582" s="10" t="str">
        <f t="shared" si="123"/>
        <v>khia5</v>
      </c>
    </row>
    <row r="2583" spans="1:7">
      <c r="A2583" s="16" t="str">
        <f t="shared" si="121"/>
        <v>騎馬</v>
      </c>
      <c r="B2583" s="16"/>
      <c r="C2583" s="17"/>
      <c r="D2583" s="16" t="str">
        <f xml:space="preserve"> _xlfn.CONCAT(ChhoeTaigi_TaioanPehoeKichhooGi!H2581, ":", ChhoeTaigi_TaioanPehoeKichhooGi!J2581)</f>
        <v>khia5-be2:騎馬</v>
      </c>
      <c r="E2583" s="18">
        <f t="shared" ca="1" si="122"/>
        <v>46202.697500115741</v>
      </c>
      <c r="G2583" s="10" t="str">
        <f t="shared" si="123"/>
        <v>khia5-be2</v>
      </c>
    </row>
    <row r="2584" spans="1:7">
      <c r="A2584" s="16" t="str">
        <f t="shared" si="121"/>
        <v>騎腳踏車</v>
      </c>
      <c r="B2584" s="16"/>
      <c r="C2584" s="17"/>
      <c r="D2584" s="16" t="str">
        <f xml:space="preserve"> _xlfn.CONCAT(ChhoeTaigi_TaioanPehoeKichhooGi!H2582, ":", ChhoeTaigi_TaioanPehoeKichhooGi!J2582)</f>
        <v>khia5 thih-be2:騎腳踏車</v>
      </c>
      <c r="E2584" s="18">
        <f t="shared" ca="1" si="122"/>
        <v>46202.697500115741</v>
      </c>
      <c r="G2584" s="10" t="str">
        <f t="shared" si="123"/>
        <v>khia5 thih-be2</v>
      </c>
    </row>
    <row r="2585" spans="1:7">
      <c r="A2585" s="16" t="str">
        <f t="shared" si="121"/>
        <v>站</v>
      </c>
      <c r="B2585" s="16"/>
      <c r="C2585" s="17"/>
      <c r="D2585" s="16" t="str">
        <f xml:space="preserve"> _xlfn.CONCAT(ChhoeTaigi_TaioanPehoeKichhooGi!H2583, ":", ChhoeTaigi_TaioanPehoeKichhooGi!J2583)</f>
        <v>khia7:站</v>
      </c>
      <c r="E2585" s="18">
        <f t="shared" ca="1" si="122"/>
        <v>46202.697500115741</v>
      </c>
      <c r="G2585" s="10" t="str">
        <f t="shared" si="123"/>
        <v>khia7</v>
      </c>
    </row>
    <row r="2586" spans="1:7">
      <c r="A2586" s="16" t="str">
        <f t="shared" si="121"/>
        <v>奇數</v>
      </c>
      <c r="B2586" s="16"/>
      <c r="C2586" s="17"/>
      <c r="D2586" s="16" t="str">
        <f xml:space="preserve"> _xlfn.CONCAT(ChhoeTaigi_TaioanPehoeKichhooGi!H2584, ":", ChhoeTaigi_TaioanPehoeKichhooGi!J2584)</f>
        <v>khia:奇數</v>
      </c>
      <c r="E2586" s="18">
        <f t="shared" ca="1" si="122"/>
        <v>46202.697500115741</v>
      </c>
      <c r="G2586" s="10" t="str">
        <f t="shared" si="123"/>
        <v>khia</v>
      </c>
    </row>
    <row r="2587" spans="1:7">
      <c r="A2587" s="16" t="str">
        <f t="shared" si="121"/>
        <v>住宅</v>
      </c>
      <c r="B2587" s="16"/>
      <c r="C2587" s="17"/>
      <c r="D2587" s="16" t="str">
        <f xml:space="preserve"> _xlfn.CONCAT(ChhoeTaigi_TaioanPehoeKichhooGi!H2585, ":", ChhoeTaigi_TaioanPehoeKichhooGi!J2585)</f>
        <v>khia7-ke:住宅</v>
      </c>
      <c r="E2587" s="18">
        <f t="shared" ca="1" si="122"/>
        <v>46202.697500115741</v>
      </c>
      <c r="G2587" s="10" t="str">
        <f t="shared" si="123"/>
        <v>khia7-ke</v>
      </c>
    </row>
    <row r="2588" spans="1:7">
      <c r="A2588" s="16" t="str">
        <f t="shared" si="121"/>
        <v>節儉</v>
      </c>
      <c r="B2588" s="16"/>
      <c r="C2588" s="17"/>
      <c r="D2588" s="16" t="str">
        <f xml:space="preserve"> _xlfn.CONCAT(ChhoeTaigi_TaioanPehoeKichhooGi!H2586, ":", ChhoeTaigi_TaioanPehoeKichhooGi!J2586)</f>
        <v>khiam7:節儉</v>
      </c>
      <c r="E2588" s="18">
        <f t="shared" ca="1" si="122"/>
        <v>46202.697500115741</v>
      </c>
      <c r="G2588" s="10" t="str">
        <f t="shared" si="123"/>
        <v>khiam7</v>
      </c>
    </row>
    <row r="2589" spans="1:7">
      <c r="A2589" s="16" t="str">
        <f t="shared" si="121"/>
        <v>欠</v>
      </c>
      <c r="B2589" s="16"/>
      <c r="C2589" s="17"/>
      <c r="D2589" s="16" t="str">
        <f xml:space="preserve"> _xlfn.CONCAT(ChhoeTaigi_TaioanPehoeKichhooGi!H2587, ":", ChhoeTaigi_TaioanPehoeKichhooGi!J2587)</f>
        <v>khiam3:欠</v>
      </c>
      <c r="E2589" s="18">
        <f t="shared" ca="1" si="122"/>
        <v>46202.697500115741</v>
      </c>
      <c r="G2589" s="10" t="str">
        <f t="shared" si="123"/>
        <v>khiam3</v>
      </c>
    </row>
    <row r="2590" spans="1:7">
      <c r="A2590" s="16" t="str">
        <f t="shared" si="121"/>
        <v>謙卑、謙遜的</v>
      </c>
      <c r="B2590" s="16"/>
      <c r="C2590" s="17"/>
      <c r="D2590" s="16" t="str">
        <f xml:space="preserve"> _xlfn.CONCAT(ChhoeTaigi_TaioanPehoeKichhooGi!H2588, ":", ChhoeTaigi_TaioanPehoeKichhooGi!J2588)</f>
        <v>khiam-pi:謙卑、謙遜的</v>
      </c>
      <c r="E2590" s="18">
        <f t="shared" ca="1" si="122"/>
        <v>46202.697500231479</v>
      </c>
      <c r="G2590" s="10" t="str">
        <f t="shared" si="123"/>
        <v>khiam-pi</v>
      </c>
    </row>
    <row r="2591" spans="1:7">
      <c r="A2591" s="16" t="str">
        <f t="shared" si="121"/>
        <v>謙卑、謙遜的</v>
      </c>
      <c r="B2591" s="16"/>
      <c r="C2591" s="17"/>
      <c r="D2591" s="16" t="str">
        <f xml:space="preserve"> _xlfn.CONCAT(ChhoeTaigi_TaioanPehoeKichhooGi!H2589, ":", ChhoeTaigi_TaioanPehoeKichhooGi!J2589)</f>
        <v>khiam-se3:謙卑、謙遜的</v>
      </c>
      <c r="E2591" s="18">
        <f t="shared" ca="1" si="122"/>
        <v>46202.697500115741</v>
      </c>
      <c r="G2591" s="10" t="str">
        <f t="shared" si="123"/>
        <v>khiam-se3</v>
      </c>
    </row>
    <row r="2592" spans="1:7">
      <c r="A2592" s="16" t="str">
        <f t="shared" si="121"/>
        <v>難看的</v>
      </c>
      <c r="B2592" s="16"/>
      <c r="C2592" s="17"/>
      <c r="D2592" s="16" t="str">
        <f xml:space="preserve"> _xlfn.CONCAT(ChhoeTaigi_TaioanPehoeKichhooGi!H2590, ":", ChhoeTaigi_TaioanPehoeKichhooGi!J2590)</f>
        <v>khiap-si3:難看的</v>
      </c>
      <c r="E2592" s="18">
        <f t="shared" ca="1" si="122"/>
        <v>46202.697500115741</v>
      </c>
      <c r="G2592" s="10" t="str">
        <f t="shared" si="123"/>
        <v>khiap-si3</v>
      </c>
    </row>
    <row r="2593" spans="1:7">
      <c r="A2593" s="16" t="str">
        <f t="shared" si="121"/>
        <v>聰明</v>
      </c>
      <c r="B2593" s="16"/>
      <c r="C2593" s="17"/>
      <c r="D2593" s="16" t="str">
        <f xml:space="preserve"> _xlfn.CONCAT(ChhoeTaigi_TaioanPehoeKichhooGi!H2591, ":", ChhoeTaigi_TaioanPehoeKichhooGi!J2591)</f>
        <v>khiau2:聰明</v>
      </c>
      <c r="E2593" s="18">
        <f t="shared" ca="1" si="122"/>
        <v>46202.697500115741</v>
      </c>
      <c r="G2593" s="10" t="str">
        <f t="shared" si="123"/>
        <v>khiau2</v>
      </c>
    </row>
    <row r="2594" spans="1:7">
      <c r="A2594" s="16" t="str">
        <f t="shared" si="121"/>
        <v>曲、彎</v>
      </c>
      <c r="B2594" s="16"/>
      <c r="C2594" s="17"/>
      <c r="D2594" s="16" t="str">
        <f xml:space="preserve"> _xlfn.CONCAT(ChhoeTaigi_TaioanPehoeKichhooGi!H2592, ":", ChhoeTaigi_TaioanPehoeKichhooGi!J2592)</f>
        <v>khiau:曲、彎</v>
      </c>
      <c r="E2594" s="18">
        <f t="shared" ca="1" si="122"/>
        <v>46202.697500115741</v>
      </c>
      <c r="G2594" s="10" t="str">
        <f t="shared" si="123"/>
        <v>khiau</v>
      </c>
    </row>
    <row r="2595" spans="1:7">
      <c r="A2595" s="16" t="str">
        <f t="shared" si="121"/>
        <v>使性的、脾氣暴躁的</v>
      </c>
      <c r="B2595" s="16"/>
      <c r="C2595" s="17"/>
      <c r="D2595" s="16" t="str">
        <f xml:space="preserve"> _xlfn.CONCAT(ChhoeTaigi_TaioanPehoeKichhooGi!H2593, ":", ChhoeTaigi_TaioanPehoeKichhooGi!J2593)</f>
        <v>khiau5:使性的、脾氣暴躁的</v>
      </c>
      <c r="E2595" s="18">
        <f t="shared" ca="1" si="122"/>
        <v>46202.697500115741</v>
      </c>
      <c r="G2595" s="10" t="str">
        <f t="shared" si="123"/>
        <v>khiau5</v>
      </c>
    </row>
    <row r="2596" spans="1:7">
      <c r="A2596" s="16" t="str">
        <f t="shared" si="121"/>
        <v>勤</v>
      </c>
      <c r="B2596" s="16"/>
      <c r="C2596" s="17"/>
      <c r="D2596" s="16" t="str">
        <f xml:space="preserve"> _xlfn.CONCAT(ChhoeTaigi_TaioanPehoeKichhooGi!H2594, ":", ChhoeTaigi_TaioanPehoeKichhooGi!J2594)</f>
        <v>khin5:勤</v>
      </c>
      <c r="E2596" s="18">
        <f t="shared" ca="1" si="122"/>
        <v>46202.697500115741</v>
      </c>
      <c r="G2596" s="10" t="str">
        <f t="shared" si="123"/>
        <v>khin5</v>
      </c>
    </row>
    <row r="2597" spans="1:7">
      <c r="A2597" s="16" t="str">
        <f t="shared" si="121"/>
        <v>勤勉</v>
      </c>
      <c r="B2597" s="16"/>
      <c r="C2597" s="17"/>
      <c r="D2597" s="16" t="str">
        <f xml:space="preserve"> _xlfn.CONCAT(ChhoeTaigi_TaioanPehoeKichhooGi!H2595, ":", ChhoeTaigi_TaioanPehoeKichhooGi!J2595)</f>
        <v>khin5-bian2:勤勉</v>
      </c>
      <c r="E2597" s="18">
        <f t="shared" ca="1" si="122"/>
        <v>46202.697500115741</v>
      </c>
      <c r="G2597" s="10" t="str">
        <f t="shared" si="123"/>
        <v>khin5-bian2</v>
      </c>
    </row>
    <row r="2598" spans="1:7">
      <c r="A2598" s="16" t="str">
        <f t="shared" si="121"/>
        <v>輕</v>
      </c>
      <c r="B2598" s="16"/>
      <c r="C2598" s="17"/>
      <c r="D2598" s="16" t="str">
        <f xml:space="preserve"> _xlfn.CONCAT(ChhoeTaigi_TaioanPehoeKichhooGi!H2596, ":", ChhoeTaigi_TaioanPehoeKichhooGi!J2596)</f>
        <v>khin:輕</v>
      </c>
      <c r="E2598" s="18">
        <f t="shared" ca="1" si="122"/>
        <v>46202.697500115741</v>
      </c>
      <c r="G2598" s="10" t="str">
        <f t="shared" si="123"/>
        <v>khin</v>
      </c>
    </row>
    <row r="2599" spans="1:7">
      <c r="A2599" s="16" t="str">
        <f t="shared" si="121"/>
        <v>拾到</v>
      </c>
      <c r="B2599" s="16"/>
      <c r="C2599" s="17"/>
      <c r="D2599" s="16" t="str">
        <f xml:space="preserve"> _xlfn.CONCAT(ChhoeTaigi_TaioanPehoeKichhooGi!H2597, ":", ChhoeTaigi_TaioanPehoeKichhooGi!J2597)</f>
        <v>khioh:拾到</v>
      </c>
      <c r="E2599" s="18">
        <f t="shared" ca="1" si="122"/>
        <v>46202.697500115741</v>
      </c>
      <c r="G2599" s="10" t="str">
        <f t="shared" si="123"/>
        <v>khioh</v>
      </c>
    </row>
    <row r="2600" spans="1:7">
      <c r="A2600" s="16" t="str">
        <f t="shared" si="121"/>
        <v>乞食</v>
      </c>
      <c r="B2600" s="16"/>
      <c r="C2600" s="17"/>
      <c r="D2600" s="16" t="str">
        <f xml:space="preserve"> _xlfn.CONCAT(ChhoeTaigi_TaioanPehoeKichhooGi!H2598, ":", ChhoeTaigi_TaioanPehoeKichhooGi!J2598)</f>
        <v>khit-tsiah8:乞食</v>
      </c>
      <c r="E2600" s="18">
        <f t="shared" ca="1" si="122"/>
        <v>46202.697500115741</v>
      </c>
      <c r="G2600" s="10" t="str">
        <f t="shared" si="123"/>
        <v>khit-tsiah8</v>
      </c>
    </row>
    <row r="2601" spans="1:7">
      <c r="A2601" s="16" t="str">
        <f t="shared" si="121"/>
        <v>求乞</v>
      </c>
      <c r="B2601" s="16"/>
      <c r="C2601" s="17"/>
      <c r="D2601" s="16" t="str">
        <f xml:space="preserve"> _xlfn.CONCAT(ChhoeTaigi_TaioanPehoeKichhooGi!H2599, ":", ChhoeTaigi_TaioanPehoeKichhooGi!J2599)</f>
        <v>kiu5-khit:求乞</v>
      </c>
      <c r="E2601" s="18">
        <f t="shared" ca="1" si="122"/>
        <v>46202.697500115741</v>
      </c>
      <c r="G2601" s="10" t="str">
        <f t="shared" si="123"/>
        <v>kiu5-khit</v>
      </c>
    </row>
    <row r="2602" spans="1:7">
      <c r="A2602" s="16" t="str">
        <f t="shared" si="121"/>
        <v>土因、語調</v>
      </c>
      <c r="B2602" s="16"/>
      <c r="C2602" s="17"/>
      <c r="D2602" s="16" t="str">
        <f xml:space="preserve"> _xlfn.CONCAT(ChhoeTaigi_TaioanPehoeKichhooGi!H2600, ":", ChhoeTaigi_TaioanPehoeKichhooGi!J2600)</f>
        <v>khiunn:土因、語調</v>
      </c>
      <c r="E2602" s="18">
        <f t="shared" ca="1" si="122"/>
        <v>46202.697500115741</v>
      </c>
      <c r="G2602" s="10" t="str">
        <f t="shared" si="123"/>
        <v>khiunn</v>
      </c>
    </row>
    <row r="2603" spans="1:7">
      <c r="A2603" s="16" t="str">
        <f t="shared" si="121"/>
        <v>放、置</v>
      </c>
      <c r="B2603" s="16"/>
      <c r="C2603" s="17"/>
      <c r="D2603" s="16" t="str">
        <f xml:space="preserve"> _xlfn.CONCAT(ChhoeTaigi_TaioanPehoeKichhooGi!H2601, ":", ChhoeTaigi_TaioanPehoeKichhooGi!J2601)</f>
        <v>khng3:放、置</v>
      </c>
      <c r="E2603" s="18">
        <f t="shared" ca="1" si="122"/>
        <v>46202.697500231479</v>
      </c>
      <c r="G2603" s="10" t="str">
        <f t="shared" si="123"/>
        <v>khng3</v>
      </c>
    </row>
    <row r="2604" spans="1:7">
      <c r="A2604" s="16" t="str">
        <f t="shared" si="121"/>
        <v>勸</v>
      </c>
      <c r="B2604" s="16"/>
      <c r="C2604" s="17"/>
      <c r="D2604" s="16" t="str">
        <f xml:space="preserve"> _xlfn.CONCAT(ChhoeTaigi_TaioanPehoeKichhooGi!H2602, ":", ChhoeTaigi_TaioanPehoeKichhooGi!J2602)</f>
        <v>khng3:勸</v>
      </c>
      <c r="E2604" s="18">
        <f t="shared" ca="1" si="122"/>
        <v>46202.697500115741</v>
      </c>
      <c r="G2604" s="10" t="str">
        <f t="shared" si="123"/>
        <v>khng3</v>
      </c>
    </row>
    <row r="2605" spans="1:7">
      <c r="A2605" s="16" t="str">
        <f t="shared" si="121"/>
        <v>課</v>
      </c>
      <c r="B2605" s="16"/>
      <c r="C2605" s="17"/>
      <c r="D2605" s="16" t="str">
        <f xml:space="preserve"> _xlfn.CONCAT(ChhoeTaigi_TaioanPehoeKichhooGi!H2603, ":", ChhoeTaigi_TaioanPehoeKichhooGi!J2603)</f>
        <v>kho3:課</v>
      </c>
      <c r="E2605" s="18">
        <f t="shared" ca="1" si="122"/>
        <v>46202.697500115741</v>
      </c>
      <c r="G2605" s="10" t="str">
        <f t="shared" si="123"/>
        <v>kho3</v>
      </c>
    </row>
    <row r="2606" spans="1:7">
      <c r="A2606" s="16" t="str">
        <f t="shared" si="121"/>
        <v>晚課</v>
      </c>
      <c r="B2606" s="16"/>
      <c r="C2606" s="17"/>
      <c r="D2606" s="16" t="str">
        <f xml:space="preserve"> _xlfn.CONCAT(ChhoeTaigi_TaioanPehoeKichhooGi!H2604, ":", ChhoeTaigi_TaioanPehoeKichhooGi!J2604)</f>
        <v>am3 kho3:晚課</v>
      </c>
      <c r="E2606" s="18">
        <f t="shared" ca="1" si="122"/>
        <v>46202.697500115741</v>
      </c>
      <c r="G2606" s="10" t="str">
        <f t="shared" si="123"/>
        <v>am3 kho3</v>
      </c>
    </row>
    <row r="2607" spans="1:7">
      <c r="A2607" s="16" t="str">
        <f t="shared" si="121"/>
        <v>早課</v>
      </c>
      <c r="B2607" s="16"/>
      <c r="C2607" s="17"/>
      <c r="D2607" s="16" t="str">
        <f xml:space="preserve"> _xlfn.CONCAT(ChhoeTaigi_TaioanPehoeKichhooGi!H2605, ":", ChhoeTaigi_TaioanPehoeKichhooGi!J2605)</f>
        <v>tsa2 kho3:早課</v>
      </c>
      <c r="E2607" s="18">
        <f t="shared" ca="1" si="122"/>
        <v>46202.697500115741</v>
      </c>
      <c r="G2607" s="10" t="str">
        <f t="shared" si="123"/>
        <v>tsa2 kho3</v>
      </c>
    </row>
    <row r="2608" spans="1:7">
      <c r="A2608" s="16" t="str">
        <f t="shared" si="121"/>
        <v>洘</v>
      </c>
      <c r="B2608" s="16"/>
      <c r="C2608" s="17"/>
      <c r="D2608" s="16" t="str">
        <f xml:space="preserve"> _xlfn.CONCAT(ChhoeTaigi_TaioanPehoeKichhooGi!H2606, ":", ChhoeTaigi_TaioanPehoeKichhooGi!J2606)</f>
        <v>kho2:洘</v>
      </c>
      <c r="E2608" s="18">
        <f t="shared" ca="1" si="122"/>
        <v>46202.697500115741</v>
      </c>
      <c r="G2608" s="10" t="str">
        <f t="shared" si="123"/>
        <v>kho2</v>
      </c>
    </row>
    <row r="2609" spans="1:7">
      <c r="A2609" s="16" t="str">
        <f t="shared" si="121"/>
        <v>洘稀飯</v>
      </c>
      <c r="B2609" s="16"/>
      <c r="C2609" s="17"/>
      <c r="D2609" s="16" t="str">
        <f xml:space="preserve"> _xlfn.CONCAT(ChhoeTaigi_TaioanPehoeKichhooGi!H2607, ":", ChhoeTaigi_TaioanPehoeKichhooGi!J2607)</f>
        <v>kho2-mue5:洘稀飯</v>
      </c>
      <c r="E2609" s="18">
        <f t="shared" ca="1" si="122"/>
        <v>46202.697500115741</v>
      </c>
      <c r="G2609" s="10" t="str">
        <f t="shared" si="123"/>
        <v>kho2-mue5</v>
      </c>
    </row>
    <row r="2610" spans="1:7">
      <c r="A2610" s="16" t="str">
        <f t="shared" si="121"/>
        <v>考試</v>
      </c>
      <c r="B2610" s="16"/>
      <c r="C2610" s="17"/>
      <c r="D2610" s="16" t="str">
        <f xml:space="preserve"> _xlfn.CONCAT(ChhoeTaigi_TaioanPehoeKichhooGi!H2608, ":", ChhoeTaigi_TaioanPehoeKichhooGi!J2608)</f>
        <v>kho2-tshi3:考試</v>
      </c>
      <c r="E2610" s="18">
        <f t="shared" ca="1" si="122"/>
        <v>46202.697500115741</v>
      </c>
      <c r="G2610" s="10" t="str">
        <f t="shared" si="123"/>
        <v>kho2-tshi3</v>
      </c>
    </row>
    <row r="2611" spans="1:7">
      <c r="A2611" s="16" t="str">
        <f t="shared" si="121"/>
        <v>考卷</v>
      </c>
      <c r="B2611" s="16"/>
      <c r="C2611" s="17"/>
      <c r="D2611" s="16" t="str">
        <f xml:space="preserve"> _xlfn.CONCAT(ChhoeTaigi_TaioanPehoeKichhooGi!H2609, ":", ChhoeTaigi_TaioanPehoeKichhooGi!J2609)</f>
        <v>kho2-kuan3:考卷</v>
      </c>
      <c r="E2611" s="18">
        <f t="shared" ca="1" si="122"/>
        <v>46202.697500115741</v>
      </c>
      <c r="G2611" s="10" t="str">
        <f t="shared" si="123"/>
        <v>kho2-kuan3</v>
      </c>
    </row>
    <row r="2612" spans="1:7">
      <c r="A2612" s="16" t="str">
        <f t="shared" si="121"/>
        <v>改考卷</v>
      </c>
      <c r="B2612" s="16"/>
      <c r="C2612" s="17"/>
      <c r="D2612" s="16" t="str">
        <f xml:space="preserve"> _xlfn.CONCAT(ChhoeTaigi_TaioanPehoeKichhooGi!H2610, ":", ChhoeTaigi_TaioanPehoeKichhooGi!J2610)</f>
        <v>ke2 kho2-kuan3:改考卷</v>
      </c>
      <c r="E2612" s="18">
        <f t="shared" ca="1" si="122"/>
        <v>46202.697500115741</v>
      </c>
      <c r="G2612" s="10" t="str">
        <f t="shared" si="123"/>
        <v>ke2 kho2-kuan3</v>
      </c>
    </row>
    <row r="2613" spans="1:7">
      <c r="A2613" s="16" t="str">
        <f t="shared" si="121"/>
        <v>課題</v>
      </c>
      <c r="B2613" s="16"/>
      <c r="C2613" s="17"/>
      <c r="D2613" s="16" t="str">
        <f xml:space="preserve"> _xlfn.CONCAT(ChhoeTaigi_TaioanPehoeKichhooGi!H2611, ":", ChhoeTaigi_TaioanPehoeKichhooGi!J2611)</f>
        <v>kho3-te5:課題</v>
      </c>
      <c r="E2613" s="18">
        <f t="shared" ca="1" si="122"/>
        <v>46202.697500115741</v>
      </c>
      <c r="G2613" s="10" t="str">
        <f t="shared" si="123"/>
        <v>kho3-te5</v>
      </c>
    </row>
    <row r="2614" spans="1:7">
      <c r="A2614" s="16" t="str">
        <f t="shared" si="121"/>
        <v>考不中</v>
      </c>
      <c r="B2614" s="16"/>
      <c r="C2614" s="17"/>
      <c r="D2614" s="16" t="str">
        <f xml:space="preserve"> _xlfn.CONCAT(ChhoeTaigi_TaioanPehoeKichhooGi!H2612, ":", ChhoeTaigi_TaioanPehoeKichhooGi!J2612)</f>
        <v>kho2-be7-tiau5:考不中</v>
      </c>
      <c r="E2614" s="18">
        <f t="shared" ca="1" si="122"/>
        <v>46202.697500115741</v>
      </c>
      <c r="G2614" s="10" t="str">
        <f t="shared" si="123"/>
        <v>kho2-be7-tiau5</v>
      </c>
    </row>
    <row r="2615" spans="1:7">
      <c r="A2615" s="16" t="str">
        <f t="shared" si="121"/>
        <v>考不上</v>
      </c>
      <c r="B2615" s="16"/>
      <c r="C2615" s="17"/>
      <c r="D2615" s="16" t="str">
        <f xml:space="preserve"> _xlfn.CONCAT(ChhoeTaigi_TaioanPehoeKichhooGi!H2613, ":", ChhoeTaigi_TaioanPehoeKichhooGi!J2613)</f>
        <v>kho2-bo5-tiau5:考不上</v>
      </c>
      <c r="E2615" s="18">
        <f t="shared" ca="1" si="122"/>
        <v>46202.697500231479</v>
      </c>
      <c r="G2615" s="10" t="str">
        <f t="shared" si="123"/>
        <v>kho2-bo5-tiau5</v>
      </c>
    </row>
    <row r="2616" spans="1:7">
      <c r="A2616" s="16" t="str">
        <f t="shared" si="121"/>
        <v>考得通過</v>
      </c>
      <c r="B2616" s="16"/>
      <c r="C2616" s="17"/>
      <c r="D2616" s="16" t="str">
        <f xml:space="preserve"> _xlfn.CONCAT(ChhoeTaigi_TaioanPehoeKichhooGi!H2614, ":", ChhoeTaigi_TaioanPehoeKichhooGi!J2614)</f>
        <v>kho2 u7 thong-kue3:考得通過</v>
      </c>
      <c r="E2616" s="18">
        <f t="shared" ca="1" si="122"/>
        <v>46202.697500115741</v>
      </c>
      <c r="G2616" s="10" t="str">
        <f t="shared" si="123"/>
        <v>kho2 u7 thong-kue3</v>
      </c>
    </row>
    <row r="2617" spans="1:7">
      <c r="A2617" s="16" t="str">
        <f t="shared" si="121"/>
        <v>科目</v>
      </c>
      <c r="B2617" s="16"/>
      <c r="C2617" s="17"/>
      <c r="D2617" s="16" t="str">
        <f xml:space="preserve"> _xlfn.CONCAT(ChhoeTaigi_TaioanPehoeKichhooGi!H2615, ":", ChhoeTaigi_TaioanPehoeKichhooGi!J2615)</f>
        <v>kho bak8:科目</v>
      </c>
      <c r="E2617" s="18">
        <f t="shared" ca="1" si="122"/>
        <v>46202.697500115741</v>
      </c>
      <c r="G2617" s="10" t="str">
        <f t="shared" si="123"/>
        <v>kho bak8</v>
      </c>
    </row>
    <row r="2618" spans="1:7">
      <c r="A2618" s="16" t="str">
        <f t="shared" si="121"/>
        <v>科學</v>
      </c>
      <c r="B2618" s="16"/>
      <c r="C2618" s="17"/>
      <c r="D2618" s="16" t="str">
        <f xml:space="preserve"> _xlfn.CONCAT(ChhoeTaigi_TaioanPehoeKichhooGi!H2616, ":", ChhoeTaigi_TaioanPehoeKichhooGi!J2616)</f>
        <v>kho-hak8:科學</v>
      </c>
      <c r="E2618" s="18">
        <f t="shared" ca="1" si="122"/>
        <v>46202.697500115741</v>
      </c>
      <c r="G2618" s="10" t="str">
        <f t="shared" si="123"/>
        <v>kho-hak8</v>
      </c>
    </row>
    <row r="2619" spans="1:7">
      <c r="A2619" s="16" t="str">
        <f t="shared" si="121"/>
        <v>可惜</v>
      </c>
      <c r="B2619" s="16"/>
      <c r="C2619" s="17"/>
      <c r="D2619" s="16" t="str">
        <f xml:space="preserve"> _xlfn.CONCAT(ChhoeTaigi_TaioanPehoeKichhooGi!H2617, ":", ChhoeTaigi_TaioanPehoeKichhooGi!J2617)</f>
        <v>kho2-sioh:可惜</v>
      </c>
      <c r="E2619" s="18">
        <f t="shared" ca="1" si="122"/>
        <v>46202.697500115741</v>
      </c>
      <c r="G2619" s="10" t="str">
        <f t="shared" si="123"/>
        <v>kho2-sioh</v>
      </c>
    </row>
    <row r="2620" spans="1:7">
      <c r="A2620" s="16" t="str">
        <f t="shared" si="121"/>
        <v>很可惜</v>
      </c>
      <c r="B2620" s="16"/>
      <c r="C2620" s="17"/>
      <c r="D2620" s="16" t="str">
        <f xml:space="preserve"> _xlfn.CONCAT(ChhoeTaigi_TaioanPehoeKichhooGi!H2618, ":", ChhoeTaigi_TaioanPehoeKichhooGi!J2618)</f>
        <v>tsin kho2-sioh:很可惜</v>
      </c>
      <c r="E2620" s="18">
        <f t="shared" ca="1" si="122"/>
        <v>46202.697500115741</v>
      </c>
      <c r="G2620" s="10" t="str">
        <f t="shared" si="123"/>
        <v>tsin kho2-sioh</v>
      </c>
    </row>
    <row r="2621" spans="1:7">
      <c r="A2621" s="16" t="str">
        <f t="shared" si="121"/>
        <v>靠</v>
      </c>
      <c r="B2621" s="16"/>
      <c r="C2621" s="17"/>
      <c r="D2621" s="16" t="str">
        <f xml:space="preserve"> _xlfn.CONCAT(ChhoeTaigi_TaioanPehoeKichhooGi!H2619, ":", ChhoeTaigi_TaioanPehoeKichhooGi!J2619)</f>
        <v>kho3:靠</v>
      </c>
      <c r="E2621" s="18">
        <f t="shared" ca="1" si="122"/>
        <v>46202.697500115741</v>
      </c>
      <c r="G2621" s="10" t="str">
        <f t="shared" si="123"/>
        <v>kho3</v>
      </c>
    </row>
    <row r="2622" spans="1:7">
      <c r="A2622" s="16" t="str">
        <f t="shared" si="121"/>
        <v>依靠</v>
      </c>
      <c r="B2622" s="16"/>
      <c r="C2622" s="17"/>
      <c r="D2622" s="16" t="str">
        <f xml:space="preserve"> _xlfn.CONCAT(ChhoeTaigi_TaioanPehoeKichhooGi!H2620, ":", ChhoeTaigi_TaioanPehoeKichhooGi!J2620)</f>
        <v>ua2-kho3:依靠</v>
      </c>
      <c r="E2622" s="18">
        <f t="shared" ca="1" si="122"/>
        <v>46202.697500231479</v>
      </c>
      <c r="G2622" s="10" t="str">
        <f t="shared" si="123"/>
        <v>ua2-kho3</v>
      </c>
    </row>
    <row r="2623" spans="1:7">
      <c r="A2623" s="16" t="str">
        <f t="shared" si="121"/>
        <v>元、塊（錢）</v>
      </c>
      <c r="B2623" s="16"/>
      <c r="C2623" s="17"/>
      <c r="D2623" s="16" t="str">
        <f xml:space="preserve"> _xlfn.CONCAT(ChhoeTaigi_TaioanPehoeKichhooGi!H2621, ":", ChhoeTaigi_TaioanPehoeKichhooGi!J2621)</f>
        <v>khoo:元、塊（錢）</v>
      </c>
      <c r="E2623" s="18">
        <f t="shared" ca="1" si="122"/>
        <v>46202.697500115741</v>
      </c>
      <c r="G2623" s="10" t="str">
        <f t="shared" si="123"/>
        <v>khoo</v>
      </c>
    </row>
    <row r="2624" spans="1:7">
      <c r="A2624" s="16" t="str">
        <f t="shared" si="121"/>
        <v>苦</v>
      </c>
      <c r="B2624" s="16"/>
      <c r="C2624" s="17"/>
      <c r="D2624" s="16" t="str">
        <f xml:space="preserve"> _xlfn.CONCAT(ChhoeTaigi_TaioanPehoeKichhooGi!H2622, ":", ChhoeTaigi_TaioanPehoeKichhooGi!J2622)</f>
        <v>khoo2:苦</v>
      </c>
      <c r="E2624" s="18">
        <f t="shared" ca="1" si="122"/>
        <v>46202.697500115741</v>
      </c>
      <c r="G2624" s="10" t="str">
        <f t="shared" si="123"/>
        <v>khoo2</v>
      </c>
    </row>
    <row r="2625" spans="1:7">
      <c r="A2625" s="16" t="str">
        <f t="shared" si="121"/>
        <v>苦難</v>
      </c>
      <c r="B2625" s="16"/>
      <c r="C2625" s="17"/>
      <c r="D2625" s="16" t="str">
        <f xml:space="preserve"> _xlfn.CONCAT(ChhoeTaigi_TaioanPehoeKichhooGi!H2623, ":", ChhoeTaigi_TaioanPehoeKichhooGi!J2623)</f>
        <v>khoo2-lan7:苦難</v>
      </c>
      <c r="E2625" s="18">
        <f t="shared" ca="1" si="122"/>
        <v>46202.697500115741</v>
      </c>
      <c r="G2625" s="10" t="str">
        <f t="shared" si="123"/>
        <v>khoo2-lan7</v>
      </c>
    </row>
    <row r="2626" spans="1:7">
      <c r="A2626" s="16" t="str">
        <f t="shared" si="121"/>
        <v>苦學、半工半讀</v>
      </c>
      <c r="B2626" s="16"/>
      <c r="C2626" s="17"/>
      <c r="D2626" s="16" t="str">
        <f xml:space="preserve"> _xlfn.CONCAT(ChhoeTaigi_TaioanPehoeKichhooGi!H2624, ":", ChhoeTaigi_TaioanPehoeKichhooGi!J2624)</f>
        <v>khoo2-hak8:苦學、半工半讀</v>
      </c>
      <c r="E2626" s="18">
        <f t="shared" ca="1" si="122"/>
        <v>46202.697500115741</v>
      </c>
      <c r="G2626" s="10" t="str">
        <f t="shared" si="123"/>
        <v>khoo2-hak8</v>
      </c>
    </row>
    <row r="2627" spans="1:7">
      <c r="A2627" s="16" t="str">
        <f t="shared" si="121"/>
        <v>苦學生</v>
      </c>
      <c r="B2627" s="16"/>
      <c r="C2627" s="17"/>
      <c r="D2627" s="16" t="str">
        <f xml:space="preserve"> _xlfn.CONCAT(ChhoeTaigi_TaioanPehoeKichhooGi!H2625, ":", ChhoeTaigi_TaioanPehoeKichhooGi!J2625)</f>
        <v>khoo2-hak8-sing:苦學生</v>
      </c>
      <c r="E2627" s="18">
        <f t="shared" ca="1" si="122"/>
        <v>46202.697500115741</v>
      </c>
      <c r="G2627" s="10" t="str">
        <f t="shared" si="123"/>
        <v>khoo2-hak8-sing</v>
      </c>
    </row>
    <row r="2628" spans="1:7">
      <c r="A2628" s="16" t="str">
        <f t="shared" si="121"/>
        <v>苦心</v>
      </c>
      <c r="B2628" s="16"/>
      <c r="C2628" s="17"/>
      <c r="D2628" s="16" t="str">
        <f xml:space="preserve"> _xlfn.CONCAT(ChhoeTaigi_TaioanPehoeKichhooGi!H2626, ":", ChhoeTaigi_TaioanPehoeKichhooGi!J2626)</f>
        <v>khoo2-sim:苦心</v>
      </c>
      <c r="E2628" s="18">
        <f t="shared" ca="1" si="122"/>
        <v>46202.697500231479</v>
      </c>
      <c r="G2628" s="10" t="str">
        <f t="shared" si="123"/>
        <v>khoo2-sim</v>
      </c>
    </row>
    <row r="2629" spans="1:7">
      <c r="A2629" s="16" t="str">
        <f t="shared" si="121"/>
        <v>譬如說</v>
      </c>
      <c r="B2629" s="16"/>
      <c r="C2629" s="17"/>
      <c r="D2629" s="16" t="str">
        <f xml:space="preserve"> _xlfn.CONCAT(ChhoeTaigi_TaioanPehoeKichhooGi!H2627, ":", ChhoeTaigi_TaioanPehoeKichhooGi!J2627)</f>
        <v>khoo2-pi2 kong2:譬如說</v>
      </c>
      <c r="E2629" s="18">
        <f t="shared" ca="1" si="122"/>
        <v>46202.697500115741</v>
      </c>
      <c r="G2629" s="10" t="str">
        <f t="shared" si="123"/>
        <v>khoo2-pi2 kong2</v>
      </c>
    </row>
    <row r="2630" spans="1:7">
      <c r="A2630" s="16" t="str">
        <f t="shared" si="121"/>
        <v>褲</v>
      </c>
      <c r="B2630" s="16"/>
      <c r="C2630" s="17"/>
      <c r="D2630" s="16" t="str">
        <f xml:space="preserve"> _xlfn.CONCAT(ChhoeTaigi_TaioanPehoeKichhooGi!H2628, ":", ChhoeTaigi_TaioanPehoeKichhooGi!J2628)</f>
        <v>khoo3:褲</v>
      </c>
      <c r="E2630" s="18">
        <f t="shared" ca="1" si="122"/>
        <v>46202.697500115741</v>
      </c>
      <c r="G2630" s="10" t="str">
        <f t="shared" si="123"/>
        <v>khoo3</v>
      </c>
    </row>
    <row r="2631" spans="1:7">
      <c r="A2631" s="16" t="str">
        <f t="shared" si="121"/>
        <v>褲袋</v>
      </c>
      <c r="B2631" s="16"/>
      <c r="C2631" s="17"/>
      <c r="D2631" s="16" t="str">
        <f xml:space="preserve"> _xlfn.CONCAT(ChhoeTaigi_TaioanPehoeKichhooGi!H2629, ":", ChhoeTaigi_TaioanPehoeKichhooGi!J2629)</f>
        <v>khoo3 te7-a2:褲袋</v>
      </c>
      <c r="E2631" s="18">
        <f t="shared" ca="1" si="122"/>
        <v>46202.697500115741</v>
      </c>
      <c r="G2631" s="10" t="str">
        <f t="shared" si="123"/>
        <v>khoo3 te7-a2</v>
      </c>
    </row>
    <row r="2632" spans="1:7">
      <c r="A2632" s="16" t="str">
        <f t="shared" si="121"/>
        <v>看</v>
      </c>
      <c r="B2632" s="16"/>
      <c r="C2632" s="17"/>
      <c r="D2632" s="16" t="str">
        <f xml:space="preserve"> _xlfn.CONCAT(ChhoeTaigi_TaioanPehoeKichhooGi!H2630, ":", ChhoeTaigi_TaioanPehoeKichhooGi!J2630)</f>
        <v>khuann3:看</v>
      </c>
      <c r="E2632" s="18">
        <f t="shared" ca="1" si="122"/>
        <v>46202.697500115741</v>
      </c>
      <c r="G2632" s="10" t="str">
        <f t="shared" si="123"/>
        <v>khuann3</v>
      </c>
    </row>
    <row r="2633" spans="1:7">
      <c r="A2633" s="16" t="str">
        <f t="shared" si="121"/>
        <v>看見</v>
      </c>
      <c r="B2633" s="16"/>
      <c r="C2633" s="17"/>
      <c r="D2633" s="16" t="str">
        <f xml:space="preserve"> _xlfn.CONCAT(ChhoeTaigi_TaioanPehoeKichhooGi!H2631, ":", ChhoeTaigi_TaioanPehoeKichhooGi!J2631)</f>
        <v>khuann3-kinn3:看見</v>
      </c>
      <c r="E2633" s="18">
        <f t="shared" ca="1" si="122"/>
        <v>46202.697500115741</v>
      </c>
      <c r="G2633" s="10" t="str">
        <f t="shared" si="123"/>
        <v>khuann3-kinn3</v>
      </c>
    </row>
    <row r="2634" spans="1:7">
      <c r="A2634" s="16" t="str">
        <f t="shared" si="121"/>
        <v>看</v>
      </c>
      <c r="B2634" s="16"/>
      <c r="C2634" s="17"/>
      <c r="D2634" s="16" t="str">
        <f xml:space="preserve"> _xlfn.CONCAT(ChhoeTaigi_TaioanPehoeKichhooGi!H2632, ":", ChhoeTaigi_TaioanPehoeKichhooGi!J2632)</f>
        <v>khuann3:看</v>
      </c>
      <c r="E2634" s="18">
        <f t="shared" ca="1" si="122"/>
        <v>46202.697500115741</v>
      </c>
      <c r="G2634" s="10" t="str">
        <f t="shared" si="123"/>
        <v>khuann3</v>
      </c>
    </row>
    <row r="2635" spans="1:7">
      <c r="A2635" s="16" t="str">
        <f t="shared" si="121"/>
        <v>看見</v>
      </c>
      <c r="B2635" s="16"/>
      <c r="C2635" s="17"/>
      <c r="D2635" s="16" t="str">
        <f xml:space="preserve"> _xlfn.CONCAT(ChhoeTaigi_TaioanPehoeKichhooGi!H2633, ":", ChhoeTaigi_TaioanPehoeKichhooGi!J2633)</f>
        <v>khuann3-kinn3:看見</v>
      </c>
      <c r="E2635" s="18">
        <f t="shared" ca="1" si="122"/>
        <v>46202.697500231479</v>
      </c>
      <c r="G2635" s="10" t="str">
        <f t="shared" si="123"/>
        <v>khuann3-kinn3</v>
      </c>
    </row>
    <row r="2636" spans="1:7">
      <c r="A2636" s="16" t="str">
        <f t="shared" si="121"/>
        <v>我不曾看過</v>
      </c>
      <c r="B2636" s="16"/>
      <c r="C2636" s="17"/>
      <c r="D2636" s="16" t="str">
        <f xml:space="preserve"> _xlfn.CONCAT(ChhoeTaigi_TaioanPehoeKichhooGi!H2634, ":", ChhoeTaigi_TaioanPehoeKichhooGi!J2634)</f>
        <v>gua2 m7 bat khuann3-kinn3:我不曾看過</v>
      </c>
      <c r="E2636" s="18">
        <f t="shared" ca="1" si="122"/>
        <v>46202.697500115741</v>
      </c>
      <c r="G2636" s="10" t="str">
        <f t="shared" si="123"/>
        <v>gua2 m7 bat khuann3-kinn3</v>
      </c>
    </row>
    <row r="2637" spans="1:7">
      <c r="A2637" s="16" t="str">
        <f t="shared" si="121"/>
        <v>看報紙</v>
      </c>
      <c r="B2637" s="16"/>
      <c r="C2637" s="17"/>
      <c r="D2637" s="16" t="str">
        <f xml:space="preserve"> _xlfn.CONCAT(ChhoeTaigi_TaioanPehoeKichhooGi!H2635, ":", ChhoeTaigi_TaioanPehoeKichhooGi!J2635)</f>
        <v>khuann3 po3-tsua2:看報紙</v>
      </c>
      <c r="E2637" s="18">
        <f t="shared" ca="1" si="122"/>
        <v>46202.697500115741</v>
      </c>
      <c r="G2637" s="10" t="str">
        <f t="shared" si="123"/>
        <v>khuann3 po3-tsua2</v>
      </c>
    </row>
    <row r="2638" spans="1:7">
      <c r="A2638" s="16" t="str">
        <f t="shared" ref="A2638:A2701" si="124" xml:space="preserve"> MID(D2638, SEARCH(":", D2638)+1, LEN(D2638) - SEARCH(":", D2638))</f>
        <v>看書</v>
      </c>
      <c r="B2638" s="16"/>
      <c r="C2638" s="17"/>
      <c r="D2638" s="16" t="str">
        <f xml:space="preserve"> _xlfn.CONCAT(ChhoeTaigi_TaioanPehoeKichhooGi!H2636, ":", ChhoeTaigi_TaioanPehoeKichhooGi!J2636)</f>
        <v>khuann3 tsheh:看書</v>
      </c>
      <c r="E2638" s="18">
        <f t="shared" ref="E2638:E2701" ca="1" si="125" xml:space="preserve"> NOW()</f>
        <v>46202.697500115741</v>
      </c>
      <c r="G2638" s="10" t="str">
        <f t="shared" ref="G2638:G2701" si="126" xml:space="preserve"> MID(D2638, 1, SEARCH(":", D2638) -1)</f>
        <v>khuann3 tsheh</v>
      </c>
    </row>
    <row r="2639" spans="1:7">
      <c r="A2639" s="16" t="str">
        <f t="shared" si="124"/>
        <v>看彌撒</v>
      </c>
      <c r="B2639" s="16"/>
      <c r="C2639" s="17"/>
      <c r="D2639" s="16" t="str">
        <f xml:space="preserve"> _xlfn.CONCAT(ChhoeTaigi_TaioanPehoeKichhooGi!H2637, ":", ChhoeTaigi_TaioanPehoeKichhooGi!J2637)</f>
        <v>khuann3 mi5-sat:看彌撒</v>
      </c>
      <c r="E2639" s="18">
        <f t="shared" ca="1" si="125"/>
        <v>46202.697500115741</v>
      </c>
      <c r="G2639" s="10" t="str">
        <f t="shared" si="126"/>
        <v>khuann3 mi5-sat</v>
      </c>
    </row>
    <row r="2640" spans="1:7">
      <c r="A2640" s="16" t="str">
        <f t="shared" si="124"/>
        <v>看新娘</v>
      </c>
      <c r="B2640" s="16"/>
      <c r="C2640" s="17"/>
      <c r="D2640" s="16" t="str">
        <f xml:space="preserve"> _xlfn.CONCAT(ChhoeTaigi_TaioanPehoeKichhooGi!H2638, ":", ChhoeTaigi_TaioanPehoeKichhooGi!J2638)</f>
        <v>khuann3 sin-niu5:看新娘</v>
      </c>
      <c r="E2640" s="18">
        <f t="shared" ca="1" si="125"/>
        <v>46202.697500115741</v>
      </c>
      <c r="G2640" s="10" t="str">
        <f t="shared" si="126"/>
        <v>khuann3 sin-niu5</v>
      </c>
    </row>
    <row r="2641" spans="1:7">
      <c r="A2641" s="16" t="str">
        <f t="shared" si="124"/>
        <v>看電影</v>
      </c>
      <c r="B2641" s="16"/>
      <c r="C2641" s="17"/>
      <c r="D2641" s="16" t="str">
        <f xml:space="preserve"> _xlfn.CONCAT(ChhoeTaigi_TaioanPehoeKichhooGi!H2639, ":", ChhoeTaigi_TaioanPehoeKichhooGi!J2639)</f>
        <v>khuann3 tian7-iann2:看電影</v>
      </c>
      <c r="E2641" s="18">
        <f t="shared" ca="1" si="125"/>
        <v>46202.697500115741</v>
      </c>
      <c r="G2641" s="10" t="str">
        <f t="shared" si="126"/>
        <v>khuann3 tian7-iann2</v>
      </c>
    </row>
    <row r="2642" spans="1:7">
      <c r="A2642" s="16" t="str">
        <f t="shared" si="124"/>
        <v>看一看</v>
      </c>
      <c r="B2642" s="16"/>
      <c r="C2642" s="17"/>
      <c r="D2642" s="16" t="str">
        <f xml:space="preserve"> _xlfn.CONCAT(ChhoeTaigi_TaioanPehoeKichhooGi!H2640, ":", ChhoeTaigi_TaioanPehoeKichhooGi!J2640)</f>
        <v>khuann3 bai7:看一看</v>
      </c>
      <c r="E2642" s="18">
        <f t="shared" ca="1" si="125"/>
        <v>46202.697500115741</v>
      </c>
      <c r="G2642" s="10" t="str">
        <f t="shared" si="126"/>
        <v>khuann3 bai7</v>
      </c>
    </row>
    <row r="2643" spans="1:7">
      <c r="A2643" s="16" t="str">
        <f t="shared" si="124"/>
        <v>去看一看</v>
      </c>
      <c r="B2643" s="16"/>
      <c r="C2643" s="17"/>
      <c r="D2643" s="16" t="str">
        <f xml:space="preserve"> _xlfn.CONCAT(ChhoeTaigi_TaioanPehoeKichhooGi!H2641, ":", ChhoeTaigi_TaioanPehoeKichhooGi!J2641)</f>
        <v>khi3 khuann3 (bai7) le3:去看一看</v>
      </c>
      <c r="E2643" s="18">
        <f t="shared" ca="1" si="125"/>
        <v>46202.697500115741</v>
      </c>
      <c r="G2643" s="10" t="str">
        <f t="shared" si="126"/>
        <v>khi3 khuann3 (bai7) le3</v>
      </c>
    </row>
    <row r="2644" spans="1:7">
      <c r="A2644" s="16" t="str">
        <f t="shared" si="124"/>
        <v>吃吃看</v>
      </c>
      <c r="B2644" s="16"/>
      <c r="C2644" s="17"/>
      <c r="D2644" s="16" t="str">
        <f xml:space="preserve"> _xlfn.CONCAT(ChhoeTaigi_TaioanPehoeKichhooGi!H2642, ":", ChhoeTaigi_TaioanPehoeKichhooGi!J2642)</f>
        <v>tsiah8 khuann3 (bai7) le3:吃吃看</v>
      </c>
      <c r="E2644" s="18">
        <f t="shared" ca="1" si="125"/>
        <v>46202.697500115741</v>
      </c>
      <c r="G2644" s="10" t="str">
        <f t="shared" si="126"/>
        <v>tsiah8 khuann3 (bai7) le3</v>
      </c>
    </row>
    <row r="2645" spans="1:7">
      <c r="A2645" s="16" t="str">
        <f t="shared" si="124"/>
        <v>做做看</v>
      </c>
      <c r="B2645" s="16"/>
      <c r="C2645" s="17"/>
      <c r="D2645" s="16" t="str">
        <f xml:space="preserve"> _xlfn.CONCAT(ChhoeTaigi_TaioanPehoeKichhooGi!H2643, ":", ChhoeTaigi_TaioanPehoeKichhooGi!J2643)</f>
        <v>tso3 khuann3 (bai7) le3:做做看</v>
      </c>
      <c r="E2645" s="18">
        <f t="shared" ca="1" si="125"/>
        <v>46202.697500115741</v>
      </c>
      <c r="G2645" s="10" t="str">
        <f t="shared" si="126"/>
        <v>tso3 khuann3 (bai7) le3</v>
      </c>
    </row>
    <row r="2646" spans="1:7">
      <c r="A2646" s="16" t="str">
        <f t="shared" si="124"/>
        <v>聞聞看</v>
      </c>
      <c r="B2646" s="16"/>
      <c r="C2646" s="17"/>
      <c r="D2646" s="16" t="str">
        <f xml:space="preserve"> _xlfn.CONCAT(ChhoeTaigi_TaioanPehoeKichhooGi!H2644, ":", ChhoeTaigi_TaioanPehoeKichhooGi!J2644)</f>
        <v>phinn7 khuann3 (bai7) le3:聞聞看</v>
      </c>
      <c r="E2646" s="18">
        <f t="shared" ca="1" si="125"/>
        <v>46202.697500115741</v>
      </c>
      <c r="G2646" s="10" t="str">
        <f t="shared" si="126"/>
        <v>phinn7 khuann3 (bai7) le3</v>
      </c>
    </row>
    <row r="2647" spans="1:7">
      <c r="A2647" s="16" t="str">
        <f t="shared" si="124"/>
        <v>說說看</v>
      </c>
      <c r="B2647" s="16"/>
      <c r="C2647" s="17"/>
      <c r="D2647" s="16" t="str">
        <f xml:space="preserve"> _xlfn.CONCAT(ChhoeTaigi_TaioanPehoeKichhooGi!H2645, ":", ChhoeTaigi_TaioanPehoeKichhooGi!J2645)</f>
        <v>kong2 khuann3 (bai7) le3:說說看</v>
      </c>
      <c r="E2647" s="18">
        <f t="shared" ca="1" si="125"/>
        <v>46202.697500231479</v>
      </c>
      <c r="G2647" s="10" t="str">
        <f t="shared" si="126"/>
        <v>kong2 khuann3 (bai7) le3</v>
      </c>
    </row>
    <row r="2648" spans="1:7">
      <c r="A2648" s="16" t="str">
        <f t="shared" si="124"/>
        <v>寫寫看</v>
      </c>
      <c r="B2648" s="16"/>
      <c r="C2648" s="17"/>
      <c r="D2648" s="16" t="str">
        <f xml:space="preserve"> _xlfn.CONCAT(ChhoeTaigi_TaioanPehoeKichhooGi!H2646, ":", ChhoeTaigi_TaioanPehoeKichhooGi!J2646)</f>
        <v>sia2 khuann3 (bai7) le3:寫寫看</v>
      </c>
      <c r="E2648" s="18">
        <f t="shared" ca="1" si="125"/>
        <v>46202.697500115741</v>
      </c>
      <c r="G2648" s="10" t="str">
        <f t="shared" si="126"/>
        <v>sia2 khuann3 (bai7) le3</v>
      </c>
    </row>
    <row r="2649" spans="1:7">
      <c r="A2649" s="16" t="str">
        <f t="shared" si="124"/>
        <v>量量看</v>
      </c>
      <c r="B2649" s="16"/>
      <c r="C2649" s="17"/>
      <c r="D2649" s="16" t="str">
        <f xml:space="preserve"> _xlfn.CONCAT(ChhoeTaigi_TaioanPehoeKichhooGi!H2647, ":", ChhoeTaigi_TaioanPehoeKichhooGi!J2647)</f>
        <v>niu5 khuann3 (bai7) le3:量量看</v>
      </c>
      <c r="E2649" s="18">
        <f t="shared" ca="1" si="125"/>
        <v>46202.697500115741</v>
      </c>
      <c r="G2649" s="10" t="str">
        <f t="shared" si="126"/>
        <v>niu5 khuann3 (bai7) le3</v>
      </c>
    </row>
    <row r="2650" spans="1:7">
      <c r="A2650" s="16" t="str">
        <f t="shared" si="124"/>
        <v>坐坐看</v>
      </c>
      <c r="B2650" s="16"/>
      <c r="C2650" s="17"/>
      <c r="D2650" s="16" t="str">
        <f xml:space="preserve"> _xlfn.CONCAT(ChhoeTaigi_TaioanPehoeKichhooGi!H2648, ":", ChhoeTaigi_TaioanPehoeKichhooGi!J2648)</f>
        <v>tse7 khuann3 (bai7) le3:坐坐看</v>
      </c>
      <c r="E2650" s="18">
        <f t="shared" ca="1" si="125"/>
        <v>46202.697500115741</v>
      </c>
      <c r="G2650" s="10" t="str">
        <f t="shared" si="126"/>
        <v>tse7 khuann3 (bai7) le3</v>
      </c>
    </row>
    <row r="2651" spans="1:7">
      <c r="A2651" s="16" t="str">
        <f t="shared" si="124"/>
        <v>好看</v>
      </c>
      <c r="B2651" s="16"/>
      <c r="C2651" s="17"/>
      <c r="D2651" s="16" t="str">
        <f xml:space="preserve"> _xlfn.CONCAT(ChhoeTaigi_TaioanPehoeKichhooGi!H2649, ":", ChhoeTaigi_TaioanPehoeKichhooGi!J2649)</f>
        <v>ho2-khuann3:好看</v>
      </c>
      <c r="E2651" s="18">
        <f t="shared" ca="1" si="125"/>
        <v>46202.697500115741</v>
      </c>
      <c r="G2651" s="10" t="str">
        <f t="shared" si="126"/>
        <v>ho2-khuann3</v>
      </c>
    </row>
    <row r="2652" spans="1:7">
      <c r="A2652" s="16" t="str">
        <f t="shared" si="124"/>
        <v>不好看</v>
      </c>
      <c r="B2652" s="16"/>
      <c r="C2652" s="17"/>
      <c r="D2652" s="16" t="str">
        <f xml:space="preserve"> _xlfn.CONCAT(ChhoeTaigi_TaioanPehoeKichhooGi!H2650, ":", ChhoeTaigi_TaioanPehoeKichhooGi!J2650)</f>
        <v>phainn2 khuann3:不好看</v>
      </c>
      <c r="E2652" s="18">
        <f t="shared" ca="1" si="125"/>
        <v>46202.697500115741</v>
      </c>
      <c r="G2652" s="10" t="str">
        <f t="shared" si="126"/>
        <v>phainn2 khuann3</v>
      </c>
    </row>
    <row r="2653" spans="1:7">
      <c r="A2653" s="16" t="str">
        <f t="shared" si="124"/>
        <v>看得出</v>
      </c>
      <c r="B2653" s="16"/>
      <c r="C2653" s="17"/>
      <c r="D2653" s="16" t="str">
        <f xml:space="preserve"> _xlfn.CONCAT(ChhoeTaigi_TaioanPehoeKichhooGi!H2651, ":", ChhoeTaigi_TaioanPehoeKichhooGi!J2651)</f>
        <v>khuann3 e7 tshut:看得出</v>
      </c>
      <c r="E2653" s="18">
        <f t="shared" ca="1" si="125"/>
        <v>46202.697500115741</v>
      </c>
      <c r="G2653" s="10" t="str">
        <f t="shared" si="126"/>
        <v>khuann3 e7 tshut</v>
      </c>
    </row>
    <row r="2654" spans="1:7">
      <c r="A2654" s="16" t="str">
        <f t="shared" si="124"/>
        <v>看不出</v>
      </c>
      <c r="B2654" s="16"/>
      <c r="C2654" s="17"/>
      <c r="D2654" s="16" t="str">
        <f xml:space="preserve"> _xlfn.CONCAT(ChhoeTaigi_TaioanPehoeKichhooGi!H2652, ":", ChhoeTaigi_TaioanPehoeKichhooGi!J2652)</f>
        <v>khuann3 be7-tshut:看不出</v>
      </c>
      <c r="E2654" s="18">
        <f t="shared" ca="1" si="125"/>
        <v>46202.697500231479</v>
      </c>
      <c r="G2654" s="10" t="str">
        <f t="shared" si="126"/>
        <v>khuann3 be7-tshut</v>
      </c>
    </row>
    <row r="2655" spans="1:7">
      <c r="A2655" s="16" t="str">
        <f t="shared" si="124"/>
        <v>偷看</v>
      </c>
      <c r="B2655" s="16"/>
      <c r="C2655" s="17"/>
      <c r="D2655" s="16" t="str">
        <f xml:space="preserve"> _xlfn.CONCAT(ChhoeTaigi_TaioanPehoeKichhooGi!H2653, ":", ChhoeTaigi_TaioanPehoeKichhooGi!J2653)</f>
        <v>thau khuann3:偷看</v>
      </c>
      <c r="E2655" s="18">
        <f t="shared" ca="1" si="125"/>
        <v>46202.697500115741</v>
      </c>
      <c r="G2655" s="10" t="str">
        <f t="shared" si="126"/>
        <v>thau khuann3</v>
      </c>
    </row>
    <row r="2656" spans="1:7">
      <c r="A2656" s="16" t="str">
        <f t="shared" si="124"/>
        <v>沒有看到</v>
      </c>
      <c r="B2656" s="16"/>
      <c r="C2656" s="17"/>
      <c r="D2656" s="16" t="str">
        <f xml:space="preserve"> _xlfn.CONCAT(ChhoeTaigi_TaioanPehoeKichhooGi!H2654, ":", ChhoeTaigi_TaioanPehoeKichhooGi!J2654)</f>
        <v>khuann3 bo5 tioh8:沒有看到</v>
      </c>
      <c r="E2656" s="18">
        <f t="shared" ca="1" si="125"/>
        <v>46202.697500115741</v>
      </c>
      <c r="G2656" s="10" t="str">
        <f t="shared" si="126"/>
        <v>khuann3 bo5 tioh8</v>
      </c>
    </row>
    <row r="2657" spans="1:7">
      <c r="A2657" s="16" t="str">
        <f t="shared" si="124"/>
        <v>看不到</v>
      </c>
      <c r="B2657" s="16"/>
      <c r="C2657" s="17"/>
      <c r="D2657" s="16" t="str">
        <f xml:space="preserve"> _xlfn.CONCAT(ChhoeTaigi_TaioanPehoeKichhooGi!H2655, ":", ChhoeTaigi_TaioanPehoeKichhooGi!J2655)</f>
        <v>khuann3 be7 tioh8:看不到</v>
      </c>
      <c r="E2657" s="18">
        <f t="shared" ca="1" si="125"/>
        <v>46202.697500115741</v>
      </c>
      <c r="G2657" s="10" t="str">
        <f t="shared" si="126"/>
        <v>khuann3 be7 tioh8</v>
      </c>
    </row>
    <row r="2658" spans="1:7">
      <c r="A2658" s="16" t="str">
        <f t="shared" si="124"/>
        <v>看不到</v>
      </c>
      <c r="B2658" s="16"/>
      <c r="C2658" s="17"/>
      <c r="D2658" s="16" t="str">
        <f xml:space="preserve"> _xlfn.CONCAT(ChhoeTaigi_TaioanPehoeKichhooGi!H2656, ":", ChhoeTaigi_TaioanPehoeKichhooGi!J2656)</f>
        <v>khuann3-bo5:看不到</v>
      </c>
      <c r="E2658" s="18">
        <f t="shared" ca="1" si="125"/>
        <v>46202.697500115741</v>
      </c>
      <c r="G2658" s="10" t="str">
        <f t="shared" si="126"/>
        <v>khuann3-bo5</v>
      </c>
    </row>
    <row r="2659" spans="1:7">
      <c r="A2659" s="16" t="str">
        <f t="shared" si="124"/>
        <v>看輕</v>
      </c>
      <c r="B2659" s="16"/>
      <c r="C2659" s="17"/>
      <c r="D2659" s="16" t="str">
        <f xml:space="preserve"> _xlfn.CONCAT(ChhoeTaigi_TaioanPehoeKichhooGi!H2657, ":", ChhoeTaigi_TaioanPehoeKichhooGi!J2657)</f>
        <v>khuann3-khin:看輕</v>
      </c>
      <c r="E2659" s="18">
        <f t="shared" ca="1" si="125"/>
        <v>46202.697500115741</v>
      </c>
      <c r="G2659" s="10" t="str">
        <f t="shared" si="126"/>
        <v>khuann3-khin</v>
      </c>
    </row>
    <row r="2660" spans="1:7">
      <c r="A2660" s="16" t="str">
        <f t="shared" si="124"/>
        <v>看重</v>
      </c>
      <c r="B2660" s="16"/>
      <c r="C2660" s="17"/>
      <c r="D2660" s="16" t="str">
        <f xml:space="preserve"> _xlfn.CONCAT(ChhoeTaigi_TaioanPehoeKichhooGi!H2658, ":", ChhoeTaigi_TaioanPehoeKichhooGi!J2658)</f>
        <v>khuann3 tang7:看重</v>
      </c>
      <c r="E2660" s="18">
        <f t="shared" ca="1" si="125"/>
        <v>46202.697500115741</v>
      </c>
      <c r="G2660" s="10" t="str">
        <f t="shared" si="126"/>
        <v>khuann3 tang7</v>
      </c>
    </row>
    <row r="2661" spans="1:7">
      <c r="A2661" s="16" t="str">
        <f t="shared" si="124"/>
        <v/>
      </c>
      <c r="B2661" s="16"/>
      <c r="C2661" s="17"/>
      <c r="D2661" s="16" t="str">
        <f xml:space="preserve"> _xlfn.CONCAT(ChhoeTaigi_TaioanPehoeKichhooGi!H2659, ":", ChhoeTaigi_TaioanPehoeKichhooGi!J2659)</f>
        <v>khuann3:</v>
      </c>
      <c r="E2661" s="18">
        <f t="shared" ca="1" si="125"/>
        <v>46202.697500231479</v>
      </c>
      <c r="G2661" s="10" t="str">
        <f t="shared" si="126"/>
        <v>khuann3</v>
      </c>
    </row>
    <row r="2662" spans="1:7">
      <c r="A2662" s="16" t="str">
        <f t="shared" si="124"/>
        <v/>
      </c>
      <c r="B2662" s="16"/>
      <c r="C2662" s="17"/>
      <c r="D2662" s="16" t="str">
        <f xml:space="preserve"> _xlfn.CONCAT(ChhoeTaigi_TaioanPehoeKichhooGi!H2660, ":", ChhoeTaigi_TaioanPehoeKichhooGi!J2660)</f>
        <v>khuann3:</v>
      </c>
      <c r="E2662" s="18">
        <f t="shared" ca="1" si="125"/>
        <v>46202.697500115741</v>
      </c>
      <c r="G2662" s="10" t="str">
        <f t="shared" si="126"/>
        <v>khuann3</v>
      </c>
    </row>
    <row r="2663" spans="1:7">
      <c r="A2663" s="16" t="str">
        <f t="shared" si="124"/>
        <v/>
      </c>
      <c r="B2663" s="16"/>
      <c r="C2663" s="17"/>
      <c r="D2663" s="16" t="str">
        <f xml:space="preserve"> _xlfn.CONCAT(ChhoeTaigi_TaioanPehoeKichhooGi!H2661, ":", ChhoeTaigi_TaioanPehoeKichhooGi!J2661)</f>
        <v>khuann3:</v>
      </c>
      <c r="E2663" s="18">
        <f t="shared" ca="1" si="125"/>
        <v>46202.697500115741</v>
      </c>
      <c r="G2663" s="10" t="str">
        <f t="shared" si="126"/>
        <v>khuann3</v>
      </c>
    </row>
    <row r="2664" spans="1:7">
      <c r="A2664" s="16" t="str">
        <f t="shared" si="124"/>
        <v>看東看西、東瞻西望</v>
      </c>
      <c r="B2664" s="16"/>
      <c r="C2664" s="17"/>
      <c r="D2664" s="16" t="str">
        <f xml:space="preserve"> _xlfn.CONCAT(ChhoeTaigi_TaioanPehoeKichhooGi!H2662, ":", ChhoeTaigi_TaioanPehoeKichhooGi!J2662)</f>
        <v>khuann3 tang khuann3 sai:看東看西、東瞻西望</v>
      </c>
      <c r="E2664" s="18">
        <f t="shared" ca="1" si="125"/>
        <v>46202.697500115741</v>
      </c>
      <c r="G2664" s="10" t="str">
        <f t="shared" si="126"/>
        <v>khuann3 tang khuann3 sai</v>
      </c>
    </row>
    <row r="2665" spans="1:7">
      <c r="A2665" s="16" t="str">
        <f t="shared" si="124"/>
        <v>診察</v>
      </c>
      <c r="B2665" s="16"/>
      <c r="C2665" s="17"/>
      <c r="D2665" s="16" t="str">
        <f xml:space="preserve"> _xlfn.CONCAT(ChhoeTaigi_TaioanPehoeKichhooGi!H2663, ":", ChhoeTaigi_TaioanPehoeKichhooGi!J2663)</f>
        <v>khuann3:診察</v>
      </c>
      <c r="E2665" s="18">
        <f t="shared" ca="1" si="125"/>
        <v>46202.697500115741</v>
      </c>
      <c r="G2665" s="10" t="str">
        <f t="shared" si="126"/>
        <v>khuann3</v>
      </c>
    </row>
    <row r="2666" spans="1:7">
      <c r="A2666" s="16" t="str">
        <f t="shared" si="124"/>
        <v>慢慢地、小心地</v>
      </c>
      <c r="B2666" s="16"/>
      <c r="C2666" s="17"/>
      <c r="D2666" s="16" t="str">
        <f xml:space="preserve"> _xlfn.CONCAT(ChhoeTaigi_TaioanPehoeKichhooGi!H2664, ":", ChhoeTaigi_TaioanPehoeKichhooGi!J2664)</f>
        <v>khuann-khuann:慢慢地、小心地</v>
      </c>
      <c r="E2666" s="18">
        <f t="shared" ca="1" si="125"/>
        <v>46202.697500115741</v>
      </c>
      <c r="G2666" s="10" t="str">
        <f t="shared" si="126"/>
        <v>khuann-khuann</v>
      </c>
    </row>
    <row r="2667" spans="1:7">
      <c r="A2667" s="16" t="str">
        <f t="shared" si="124"/>
        <v>寬、濶</v>
      </c>
      <c r="B2667" s="16"/>
      <c r="C2667" s="17"/>
      <c r="D2667" s="16" t="str">
        <f xml:space="preserve"> _xlfn.CONCAT(ChhoeTaigi_TaioanPehoeKichhooGi!H2665, ":", ChhoeTaigi_TaioanPehoeKichhooGi!J2665)</f>
        <v>khuah:寬、濶</v>
      </c>
      <c r="E2667" s="18">
        <f t="shared" ca="1" si="125"/>
        <v>46202.697500115741</v>
      </c>
      <c r="G2667" s="10" t="str">
        <f t="shared" si="126"/>
        <v>khuah</v>
      </c>
    </row>
    <row r="2668" spans="1:7">
      <c r="A2668" s="16" t="str">
        <f t="shared" si="124"/>
        <v>快</v>
      </c>
      <c r="B2668" s="16"/>
      <c r="C2668" s="17"/>
      <c r="D2668" s="16" t="str">
        <f xml:space="preserve"> _xlfn.CONCAT(ChhoeTaigi_TaioanPehoeKichhooGi!H2666, ":", ChhoeTaigi_TaioanPehoeKichhooGi!J2666)</f>
        <v>khuai3:快</v>
      </c>
      <c r="E2668" s="18">
        <f t="shared" ca="1" si="125"/>
        <v>46202.697500231479</v>
      </c>
      <c r="G2668" s="10" t="str">
        <f t="shared" si="126"/>
        <v>khuai3</v>
      </c>
    </row>
    <row r="2669" spans="1:7">
      <c r="A2669" s="16" t="str">
        <f t="shared" si="124"/>
        <v>快車</v>
      </c>
      <c r="B2669" s="16"/>
      <c r="C2669" s="17"/>
      <c r="D2669" s="16" t="str">
        <f xml:space="preserve"> _xlfn.CONCAT(ChhoeTaigi_TaioanPehoeKichhooGi!H2667, ":", ChhoeTaigi_TaioanPehoeKichhooGi!J2667)</f>
        <v>khuai3 tshia:快車</v>
      </c>
      <c r="E2669" s="18">
        <f t="shared" ca="1" si="125"/>
        <v>46202.697500115741</v>
      </c>
      <c r="G2669" s="10" t="str">
        <f t="shared" si="126"/>
        <v>khuai3 tshia</v>
      </c>
    </row>
    <row r="2670" spans="1:7">
      <c r="A2670" s="16" t="str">
        <f t="shared" si="124"/>
        <v>飛快車</v>
      </c>
      <c r="B2670" s="16"/>
      <c r="C2670" s="17"/>
      <c r="D2670" s="16" t="str">
        <f xml:space="preserve"> _xlfn.CONCAT(ChhoeTaigi_TaioanPehoeKichhooGi!H2668, ":", ChhoeTaigi_TaioanPehoeKichhooGi!J2668)</f>
        <v>hui khuai tshia:飛快車</v>
      </c>
      <c r="E2670" s="18">
        <f t="shared" ca="1" si="125"/>
        <v>46202.697500115741</v>
      </c>
      <c r="G2670" s="10" t="str">
        <f t="shared" si="126"/>
        <v>hui khuai tshia</v>
      </c>
    </row>
    <row r="2671" spans="1:7">
      <c r="A2671" s="16" t="str">
        <f t="shared" si="124"/>
        <v>快樂</v>
      </c>
      <c r="B2671" s="16"/>
      <c r="C2671" s="17"/>
      <c r="D2671" s="16" t="str">
        <f xml:space="preserve"> _xlfn.CONCAT(ChhoeTaigi_TaioanPehoeKichhooGi!H2669, ":", ChhoeTaigi_TaioanPehoeKichhooGi!J2669)</f>
        <v>khuai3-lok8:快樂</v>
      </c>
      <c r="E2671" s="18">
        <f t="shared" ca="1" si="125"/>
        <v>46202.697500115741</v>
      </c>
      <c r="G2671" s="10" t="str">
        <f t="shared" si="126"/>
        <v>khuai3-lok8</v>
      </c>
    </row>
    <row r="2672" spans="1:7">
      <c r="A2672" s="16" t="str">
        <f t="shared" si="124"/>
        <v>快信</v>
      </c>
      <c r="B2672" s="16"/>
      <c r="C2672" s="17"/>
      <c r="D2672" s="16" t="str">
        <f xml:space="preserve"> _xlfn.CONCAT(ChhoeTaigi_TaioanPehoeKichhooGi!H2670, ":", ChhoeTaigi_TaioanPehoeKichhooGi!J2670)</f>
        <v>khuai3-sin3:快信</v>
      </c>
      <c r="E2672" s="18">
        <f t="shared" ca="1" si="125"/>
        <v>46202.697500115741</v>
      </c>
      <c r="G2672" s="10" t="str">
        <f t="shared" si="126"/>
        <v>khuai3-sin3</v>
      </c>
    </row>
    <row r="2673" spans="1:7">
      <c r="A2673" s="16" t="str">
        <f t="shared" si="124"/>
        <v>種、樣</v>
      </c>
      <c r="B2673" s="16"/>
      <c r="C2673" s="17"/>
      <c r="D2673" s="16" t="str">
        <f xml:space="preserve"> _xlfn.CONCAT(ChhoeTaigi_TaioanPehoeKichhooGi!H2671, ":", ChhoeTaigi_TaioanPehoeKichhooGi!J2671)</f>
        <v>khuan2:種、樣</v>
      </c>
      <c r="E2673" s="18">
        <f t="shared" ca="1" si="125"/>
        <v>46202.697500115741</v>
      </c>
      <c r="G2673" s="10" t="str">
        <f t="shared" si="126"/>
        <v>khuan2</v>
      </c>
    </row>
    <row r="2674" spans="1:7">
      <c r="A2674" s="16" t="str">
        <f t="shared" si="124"/>
        <v>那一種</v>
      </c>
      <c r="B2674" s="16"/>
      <c r="C2674" s="17"/>
      <c r="D2674" s="16" t="str">
        <f xml:space="preserve"> _xlfn.CONCAT(ChhoeTaigi_TaioanPehoeKichhooGi!H2672, ":", ChhoeTaigi_TaioanPehoeKichhooGi!J2672)</f>
        <v>toh tsit8 khuan2:那一種</v>
      </c>
      <c r="E2674" s="18">
        <f t="shared" ca="1" si="125"/>
        <v>46202.697500115741</v>
      </c>
      <c r="G2674" s="10" t="str">
        <f t="shared" si="126"/>
        <v>toh tsit8 khuan2</v>
      </c>
    </row>
    <row r="2675" spans="1:7">
      <c r="A2675" s="16" t="str">
        <f t="shared" si="124"/>
        <v>這種</v>
      </c>
      <c r="B2675" s="16"/>
      <c r="C2675" s="17"/>
      <c r="D2675" s="16" t="str">
        <f xml:space="preserve"> _xlfn.CONCAT(ChhoeTaigi_TaioanPehoeKichhooGi!H2673, ":", ChhoeTaigi_TaioanPehoeKichhooGi!J2673)</f>
        <v>tsit khuan2:這種</v>
      </c>
      <c r="E2675" s="18">
        <f t="shared" ca="1" si="125"/>
        <v>46202.697500231479</v>
      </c>
      <c r="G2675" s="10" t="str">
        <f t="shared" si="126"/>
        <v>tsit khuan2</v>
      </c>
    </row>
    <row r="2676" spans="1:7">
      <c r="A2676" s="16" t="str">
        <f t="shared" si="124"/>
        <v>那種</v>
      </c>
      <c r="B2676" s="16"/>
      <c r="C2676" s="17"/>
      <c r="D2676" s="16" t="str">
        <f xml:space="preserve"> _xlfn.CONCAT(ChhoeTaigi_TaioanPehoeKichhooGi!H2674, ":", ChhoeTaigi_TaioanPehoeKichhooGi!J2674)</f>
        <v>hit khuan2:那種</v>
      </c>
      <c r="E2676" s="18">
        <f t="shared" ca="1" si="125"/>
        <v>46202.697500115741</v>
      </c>
      <c r="G2676" s="10" t="str">
        <f t="shared" si="126"/>
        <v>hit khuan2</v>
      </c>
    </row>
    <row r="2677" spans="1:7">
      <c r="A2677" s="16" t="str">
        <f t="shared" si="124"/>
        <v>哪一種</v>
      </c>
      <c r="B2677" s="16"/>
      <c r="C2677" s="17"/>
      <c r="D2677" s="16" t="str">
        <f xml:space="preserve"> _xlfn.CONCAT(ChhoeTaigi_TaioanPehoeKichhooGi!H2675, ":", ChhoeTaigi_TaioanPehoeKichhooGi!J2675)</f>
        <v>sim2-mih khuan2:哪一種</v>
      </c>
      <c r="E2677" s="18">
        <f t="shared" ca="1" si="125"/>
        <v>46202.697500115741</v>
      </c>
      <c r="G2677" s="10" t="str">
        <f t="shared" si="126"/>
        <v>sim2-mih khuan2</v>
      </c>
    </row>
    <row r="2678" spans="1:7">
      <c r="A2678" s="16" t="str">
        <f t="shared" si="124"/>
        <v>一樣</v>
      </c>
      <c r="B2678" s="16"/>
      <c r="C2678" s="17"/>
      <c r="D2678" s="16" t="str">
        <f xml:space="preserve"> _xlfn.CONCAT(ChhoeTaigi_TaioanPehoeKichhooGi!H2676, ":", ChhoeTaigi_TaioanPehoeKichhooGi!J2676)</f>
        <v>kang7 khuan2:一樣</v>
      </c>
      <c r="E2678" s="18">
        <f t="shared" ca="1" si="125"/>
        <v>46202.697500115741</v>
      </c>
      <c r="G2678" s="10" t="str">
        <f t="shared" si="126"/>
        <v>kang7 khuan2</v>
      </c>
    </row>
    <row r="2679" spans="1:7">
      <c r="A2679" s="16" t="str">
        <f t="shared" si="124"/>
        <v>不一樣</v>
      </c>
      <c r="B2679" s="16"/>
      <c r="C2679" s="17"/>
      <c r="D2679" s="16" t="str">
        <f xml:space="preserve"> _xlfn.CONCAT(ChhoeTaigi_TaioanPehoeKichhooGi!H2677, ":", ChhoeTaigi_TaioanPehoeKichhooGi!J2677)</f>
        <v>bo5 kang7 khuan2:不一樣</v>
      </c>
      <c r="E2679" s="18">
        <f t="shared" ca="1" si="125"/>
        <v>46202.697500115741</v>
      </c>
      <c r="G2679" s="10" t="str">
        <f t="shared" si="126"/>
        <v>bo5 kang7 khuan2</v>
      </c>
    </row>
    <row r="2680" spans="1:7">
      <c r="A2680" s="16" t="str">
        <f t="shared" si="124"/>
        <v>勸告</v>
      </c>
      <c r="B2680" s="16"/>
      <c r="C2680" s="17"/>
      <c r="D2680" s="16" t="str">
        <f xml:space="preserve"> _xlfn.CONCAT(ChhoeTaigi_TaioanPehoeKichhooGi!H2678, ":", ChhoeTaigi_TaioanPehoeKichhooGi!J2678)</f>
        <v>khuan3-ko3:勸告</v>
      </c>
      <c r="E2680" s="18">
        <f t="shared" ca="1" si="125"/>
        <v>46202.697500115741</v>
      </c>
      <c r="G2680" s="10" t="str">
        <f t="shared" si="126"/>
        <v>khuan3-ko3</v>
      </c>
    </row>
    <row r="2681" spans="1:7">
      <c r="A2681" s="16" t="str">
        <f t="shared" si="124"/>
        <v>寬免</v>
      </c>
      <c r="B2681" s="16"/>
      <c r="C2681" s="17"/>
      <c r="D2681" s="16" t="str">
        <f xml:space="preserve"> _xlfn.CONCAT(ChhoeTaigi_TaioanPehoeKichhooGi!H2679, ":", ChhoeTaigi_TaioanPehoeKichhooGi!J2679)</f>
        <v>khuan-bian2:寬免</v>
      </c>
      <c r="E2681" s="18">
        <f t="shared" ca="1" si="125"/>
        <v>46202.697500231479</v>
      </c>
      <c r="G2681" s="10" t="str">
        <f t="shared" si="126"/>
        <v>khuan-bian2</v>
      </c>
    </row>
    <row r="2682" spans="1:7">
      <c r="A2682" s="16" t="str">
        <f t="shared" si="124"/>
        <v>歡待、款待</v>
      </c>
      <c r="B2682" s="16"/>
      <c r="C2682" s="17"/>
      <c r="D2682" s="16" t="str">
        <f xml:space="preserve"> _xlfn.CONCAT(ChhoeTaigi_TaioanPehoeKichhooGi!H2680, ":", ChhoeTaigi_TaioanPehoeKichhooGi!J2680)</f>
        <v>khuan2-thai7:歡待、款待</v>
      </c>
      <c r="E2682" s="18">
        <f t="shared" ca="1" si="125"/>
        <v>46202.697500115741</v>
      </c>
      <c r="G2682" s="10" t="str">
        <f t="shared" si="126"/>
        <v>khuan2-thai7</v>
      </c>
    </row>
    <row r="2683" spans="1:7">
      <c r="A2683" s="16" t="str">
        <f t="shared" si="124"/>
        <v>待⋯⋯好</v>
      </c>
      <c r="B2683" s="16"/>
      <c r="C2683" s="17"/>
      <c r="D2683" s="16" t="str">
        <f xml:space="preserve"> _xlfn.CONCAT(ChhoeTaigi_TaioanPehoeKichhooGi!H2681, ":", ChhoeTaigi_TaioanPehoeKichhooGi!J2681)</f>
        <v>ho2 khuan2-thai7:待⋯⋯好</v>
      </c>
      <c r="E2683" s="18">
        <f t="shared" ca="1" si="125"/>
        <v>46202.697500115741</v>
      </c>
      <c r="G2683" s="10" t="str">
        <f t="shared" si="126"/>
        <v>ho2 khuan2-thai7</v>
      </c>
    </row>
    <row r="2684" spans="1:7">
      <c r="A2684" s="16" t="str">
        <f t="shared" si="124"/>
        <v>待⋯⋯不好</v>
      </c>
      <c r="B2684" s="16"/>
      <c r="C2684" s="17"/>
      <c r="D2684" s="16" t="str">
        <f xml:space="preserve"> _xlfn.CONCAT(ChhoeTaigi_TaioanPehoeKichhooGi!H2682, ":", ChhoeTaigi_TaioanPehoeKichhooGi!J2682)</f>
        <v>phainn2 khuan2-thai7:待⋯⋯不好</v>
      </c>
      <c r="E2684" s="18">
        <f t="shared" ca="1" si="125"/>
        <v>46202.697500115741</v>
      </c>
      <c r="G2684" s="10" t="str">
        <f t="shared" si="126"/>
        <v>phainn2 khuan2-thai7</v>
      </c>
    </row>
    <row r="2685" spans="1:7">
      <c r="A2685" s="16" t="str">
        <f t="shared" si="124"/>
        <v>⋯⋯的樣子、似乎</v>
      </c>
      <c r="B2685" s="16"/>
      <c r="C2685" s="17"/>
      <c r="D2685" s="16" t="str">
        <f xml:space="preserve"> _xlfn.CONCAT(ChhoeTaigi_TaioanPehoeKichhooGi!H2683, ":", ChhoeTaigi_TaioanPehoeKichhooGi!J2683)</f>
        <v>e5-khuan2:⋯⋯的樣子、似乎</v>
      </c>
      <c r="E2685" s="18">
        <f t="shared" ca="1" si="125"/>
        <v>46202.697500115741</v>
      </c>
      <c r="G2685" s="10" t="str">
        <f t="shared" si="126"/>
        <v>e5-khuan2</v>
      </c>
    </row>
    <row r="2686" spans="1:7">
      <c r="A2686" s="16" t="str">
        <f t="shared" si="124"/>
        <v>缺點</v>
      </c>
      <c r="B2686" s="16"/>
      <c r="C2686" s="17"/>
      <c r="D2686" s="16" t="str">
        <f xml:space="preserve"> _xlfn.CONCAT(ChhoeTaigi_TaioanPehoeKichhooGi!H2684, ":", ChhoeTaigi_TaioanPehoeKichhooGi!J2684)</f>
        <v>khuat-tiam2:缺點</v>
      </c>
      <c r="E2686" s="18">
        <f t="shared" ca="1" si="125"/>
        <v>46202.697500115741</v>
      </c>
      <c r="G2686" s="10" t="str">
        <f t="shared" si="126"/>
        <v>khuat-tiam2</v>
      </c>
    </row>
    <row r="2687" spans="1:7">
      <c r="A2687" s="16" t="str">
        <f t="shared" si="124"/>
        <v>決定</v>
      </c>
      <c r="B2687" s="16"/>
      <c r="C2687" s="17"/>
      <c r="D2687" s="16" t="str">
        <f xml:space="preserve"> _xlfn.CONCAT(ChhoeTaigi_TaioanPehoeKichhooGi!H2685, ":", ChhoeTaigi_TaioanPehoeKichhooGi!J2685)</f>
        <v>khuat-ting7:決定</v>
      </c>
      <c r="E2687" s="18">
        <f t="shared" ca="1" si="125"/>
        <v>46202.697500231479</v>
      </c>
      <c r="G2687" s="10" t="str">
        <f t="shared" si="126"/>
        <v>khuat-ting7</v>
      </c>
    </row>
    <row r="2688" spans="1:7">
      <c r="A2688" s="16" t="str">
        <f t="shared" si="124"/>
        <v>扇子</v>
      </c>
      <c r="B2688" s="16"/>
      <c r="C2688" s="17"/>
      <c r="D2688" s="16" t="str">
        <f xml:space="preserve"> _xlfn.CONCAT(ChhoeTaigi_TaioanPehoeKichhooGi!H2686, ":", ChhoeTaigi_TaioanPehoeKichhooGi!J2686)</f>
        <v>khue-sinn3:扇子</v>
      </c>
      <c r="E2688" s="18">
        <f t="shared" ca="1" si="125"/>
        <v>46202.697500115741</v>
      </c>
      <c r="G2688" s="10" t="str">
        <f t="shared" si="126"/>
        <v>khue-sinn3</v>
      </c>
    </row>
    <row r="2689" spans="1:7">
      <c r="A2689" s="16" t="str">
        <f t="shared" si="124"/>
        <v>零</v>
      </c>
      <c r="B2689" s="16"/>
      <c r="C2689" s="17"/>
      <c r="D2689" s="16" t="str">
        <f xml:space="preserve"> _xlfn.CONCAT(ChhoeTaigi_TaioanPehoeKichhooGi!H2687, ":", ChhoeTaigi_TaioanPehoeKichhooGi!J2687)</f>
        <v>khong3:零</v>
      </c>
      <c r="E2689" s="18">
        <f t="shared" ca="1" si="125"/>
        <v>46202.697500115741</v>
      </c>
      <c r="G2689" s="10" t="str">
        <f t="shared" si="126"/>
        <v>khong3</v>
      </c>
    </row>
    <row r="2690" spans="1:7">
      <c r="A2690" s="16" t="str">
        <f t="shared" si="124"/>
        <v>壹百零五個人</v>
      </c>
      <c r="B2690" s="16"/>
      <c r="C2690" s="17"/>
      <c r="D2690" s="16" t="str">
        <f xml:space="preserve"> _xlfn.CONCAT(ChhoeTaigi_TaioanPehoeKichhooGi!H2688, ":", ChhoeTaigi_TaioanPehoeKichhooGi!J2688)</f>
        <v>tsit8 pah khong3 goo7 e5 lang5:壹百零五個人</v>
      </c>
      <c r="E2690" s="18">
        <f t="shared" ca="1" si="125"/>
        <v>46202.697500115741</v>
      </c>
      <c r="G2690" s="10" t="str">
        <f t="shared" si="126"/>
        <v>tsit8 pah khong3 goo7 e5 lang5</v>
      </c>
    </row>
    <row r="2691" spans="1:7">
      <c r="A2691" s="16" t="str">
        <f t="shared" si="124"/>
        <v>空氣</v>
      </c>
      <c r="B2691" s="16"/>
      <c r="C2691" s="17"/>
      <c r="D2691" s="16" t="str">
        <f xml:space="preserve"> _xlfn.CONCAT(ChhoeTaigi_TaioanPehoeKichhooGi!H2689, ":", ChhoeTaigi_TaioanPehoeKichhooGi!J2689)</f>
        <v>khong-khi3:空氣</v>
      </c>
      <c r="E2691" s="18">
        <f t="shared" ca="1" si="125"/>
        <v>46202.697500115741</v>
      </c>
      <c r="G2691" s="10" t="str">
        <f t="shared" si="126"/>
        <v>khong-khi3</v>
      </c>
    </row>
    <row r="2692" spans="1:7">
      <c r="A2692" s="16" t="str">
        <f t="shared" si="124"/>
        <v>孔子</v>
      </c>
      <c r="B2692" s="16"/>
      <c r="C2692" s="17"/>
      <c r="D2692" s="16" t="str">
        <f xml:space="preserve"> _xlfn.CONCAT(ChhoeTaigi_TaioanPehoeKichhooGi!H2690, ":", ChhoeTaigi_TaioanPehoeKichhooGi!J2690)</f>
        <v>khong2-tsu2:孔子</v>
      </c>
      <c r="E2692" s="18">
        <f t="shared" ca="1" si="125"/>
        <v>46202.697500115741</v>
      </c>
      <c r="G2692" s="10" t="str">
        <f t="shared" si="126"/>
        <v>khong2-tsu2</v>
      </c>
    </row>
    <row r="2693" spans="1:7">
      <c r="A2693" s="16" t="str">
        <f t="shared" si="124"/>
        <v>燉、蒸煑</v>
      </c>
      <c r="B2693" s="16"/>
      <c r="C2693" s="17"/>
      <c r="D2693" s="16" t="str">
        <f xml:space="preserve"> _xlfn.CONCAT(ChhoeTaigi_TaioanPehoeKichhooGi!H2691, ":", ChhoeTaigi_TaioanPehoeKichhooGi!J2691)</f>
        <v>khong2:燉、蒸煑</v>
      </c>
      <c r="E2693" s="18">
        <f t="shared" ca="1" si="125"/>
        <v>46202.697500231479</v>
      </c>
      <c r="G2693" s="10" t="str">
        <f t="shared" si="126"/>
        <v>khong2</v>
      </c>
    </row>
    <row r="2694" spans="1:7">
      <c r="A2694" s="16" t="str">
        <f t="shared" si="124"/>
        <v>燉到很軟</v>
      </c>
      <c r="B2694" s="16"/>
      <c r="C2694" s="17"/>
      <c r="D2694" s="16" t="str">
        <f xml:space="preserve"> _xlfn.CONCAT(ChhoeTaigi_TaioanPehoeKichhooGi!H2692, ":", ChhoeTaigi_TaioanPehoeKichhooGi!J2692)</f>
        <v>khong3 hoo7 nua7:燉到很軟</v>
      </c>
      <c r="E2694" s="18">
        <f t="shared" ca="1" si="125"/>
        <v>46202.697500115741</v>
      </c>
      <c r="G2694" s="10" t="str">
        <f t="shared" si="126"/>
        <v>khong3 hoo7 nua7</v>
      </c>
    </row>
    <row r="2695" spans="1:7">
      <c r="A2695" s="16" t="str">
        <f t="shared" si="124"/>
        <v>燉肉</v>
      </c>
      <c r="B2695" s="16"/>
      <c r="C2695" s="17"/>
      <c r="D2695" s="16" t="str">
        <f xml:space="preserve"> _xlfn.CONCAT(ChhoeTaigi_TaioanPehoeKichhooGi!H2693, ":", ChhoeTaigi_TaioanPehoeKichhooGi!J2693)</f>
        <v>khong3 bah:燉肉</v>
      </c>
      <c r="E2695" s="18">
        <f t="shared" ca="1" si="125"/>
        <v>46202.697500115741</v>
      </c>
      <c r="G2695" s="10" t="str">
        <f t="shared" si="126"/>
        <v>khong3 bah</v>
      </c>
    </row>
    <row r="2696" spans="1:7">
      <c r="A2696" s="16" t="str">
        <f t="shared" si="124"/>
        <v>康健</v>
      </c>
      <c r="B2696" s="16"/>
      <c r="C2696" s="17"/>
      <c r="D2696" s="16" t="str">
        <f xml:space="preserve"> _xlfn.CONCAT(ChhoeTaigi_TaioanPehoeKichhooGi!H2694, ":", ChhoeTaigi_TaioanPehoeKichhooGi!J2694)</f>
        <v>khong-kian7:康健</v>
      </c>
      <c r="E2696" s="18">
        <f t="shared" ca="1" si="125"/>
        <v>46202.697500115741</v>
      </c>
      <c r="G2696" s="10" t="str">
        <f t="shared" si="126"/>
        <v>khong-kian7</v>
      </c>
    </row>
    <row r="2697" spans="1:7">
      <c r="A2697" s="16" t="str">
        <f t="shared" si="124"/>
        <v>空中</v>
      </c>
      <c r="B2697" s="16"/>
      <c r="C2697" s="17"/>
      <c r="D2697" s="16" t="str">
        <f xml:space="preserve"> _xlfn.CONCAT(ChhoeTaigi_TaioanPehoeKichhooGi!H2695, ":", ChhoeTaigi_TaioanPehoeKichhooGi!J2695)</f>
        <v>khong-tiong:空中</v>
      </c>
      <c r="E2697" s="18">
        <f t="shared" ca="1" si="125"/>
        <v>46202.697500115741</v>
      </c>
      <c r="G2697" s="10" t="str">
        <f t="shared" si="126"/>
        <v>khong-tiong</v>
      </c>
    </row>
    <row r="2698" spans="1:7">
      <c r="A2698" s="16" t="str">
        <f t="shared" si="124"/>
        <v>空襲</v>
      </c>
      <c r="B2698" s="16"/>
      <c r="C2698" s="17"/>
      <c r="D2698" s="16" t="str">
        <f xml:space="preserve"> _xlfn.CONCAT(ChhoeTaigi_TaioanPehoeKichhooGi!H2696, ":", ChhoeTaigi_TaioanPehoeKichhooGi!J2696)</f>
        <v>khong-sip8:空襲</v>
      </c>
      <c r="E2698" s="18">
        <f t="shared" ca="1" si="125"/>
        <v>46202.697500115741</v>
      </c>
      <c r="G2698" s="10" t="str">
        <f t="shared" si="126"/>
        <v>khong-sip8</v>
      </c>
    </row>
    <row r="2699" spans="1:7">
      <c r="A2699" s="16" t="str">
        <f t="shared" si="124"/>
        <v>空襲警報</v>
      </c>
      <c r="B2699" s="16"/>
      <c r="C2699" s="17"/>
      <c r="D2699" s="16" t="str">
        <f xml:space="preserve"> _xlfn.CONCAT(ChhoeTaigi_TaioanPehoeKichhooGi!H2697, ":", ChhoeTaigi_TaioanPehoeKichhooGi!J2697)</f>
        <v>khong-sip8 king3-po3:空襲警報</v>
      </c>
      <c r="E2699" s="18">
        <f t="shared" ca="1" si="125"/>
        <v>46202.697500115741</v>
      </c>
      <c r="G2699" s="10" t="str">
        <f t="shared" si="126"/>
        <v>khong-sip8 king3-po3</v>
      </c>
    </row>
    <row r="2700" spans="1:7">
      <c r="A2700" s="16" t="str">
        <f t="shared" si="124"/>
        <v>空軍</v>
      </c>
      <c r="B2700" s="16"/>
      <c r="C2700" s="17"/>
      <c r="D2700" s="16" t="str">
        <f xml:space="preserve"> _xlfn.CONCAT(ChhoeTaigi_TaioanPehoeKichhooGi!H2698, ":", ChhoeTaigi_TaioanPehoeKichhooGi!J2698)</f>
        <v>khong-kun:空軍</v>
      </c>
      <c r="E2700" s="18">
        <f t="shared" ca="1" si="125"/>
        <v>46202.697500115741</v>
      </c>
      <c r="G2700" s="10" t="str">
        <f t="shared" si="126"/>
        <v>khong-kun</v>
      </c>
    </row>
    <row r="2701" spans="1:7">
      <c r="A2701" s="16" t="str">
        <f t="shared" si="124"/>
        <v>區、塊</v>
      </c>
      <c r="B2701" s="16"/>
      <c r="C2701" s="17"/>
      <c r="D2701" s="16" t="str">
        <f xml:space="preserve"> _xlfn.CONCAT(ChhoeTaigi_TaioanPehoeKichhooGi!H2699, ":", ChhoeTaigi_TaioanPehoeKichhooGi!J2699)</f>
        <v>khu:區、塊</v>
      </c>
      <c r="E2701" s="18">
        <f t="shared" ca="1" si="125"/>
        <v>46202.697500115741</v>
      </c>
      <c r="G2701" s="10" t="str">
        <f t="shared" si="126"/>
        <v>khu</v>
      </c>
    </row>
    <row r="2702" spans="1:7">
      <c r="A2702" s="16" t="str">
        <f t="shared" ref="A2702:A2765" si="127" xml:space="preserve"> MID(D2702, SEARCH(":", D2702)+1, LEN(D2702) - SEARCH(":", D2702))</f>
        <v>一塊田</v>
      </c>
      <c r="B2702" s="16"/>
      <c r="C2702" s="17"/>
      <c r="D2702" s="16" t="str">
        <f xml:space="preserve"> _xlfn.CONCAT(ChhoeTaigi_TaioanPehoeKichhooGi!H2700, ":", ChhoeTaigi_TaioanPehoeKichhooGi!J2700)</f>
        <v>tsit8 khu tshan5:一塊田</v>
      </c>
      <c r="E2702" s="18">
        <f t="shared" ref="E2702:E2765" ca="1" si="128" xml:space="preserve"> NOW()</f>
        <v>46202.697500115741</v>
      </c>
      <c r="G2702" s="10" t="str">
        <f t="shared" ref="G2702:G2765" si="129" xml:space="preserve"> MID(D2702, 1, SEARCH(":", D2702) -1)</f>
        <v>tsit8 khu tshan5</v>
      </c>
    </row>
    <row r="2703" spans="1:7">
      <c r="A2703" s="16" t="str">
        <f t="shared" si="127"/>
        <v>區長</v>
      </c>
      <c r="B2703" s="16"/>
      <c r="C2703" s="17"/>
      <c r="D2703" s="16" t="str">
        <f xml:space="preserve"> _xlfn.CONCAT(ChhoeTaigi_TaioanPehoeKichhooGi!H2701, ":", ChhoeTaigi_TaioanPehoeKichhooGi!J2701)</f>
        <v>khu-tiunn2:區長</v>
      </c>
      <c r="E2703" s="18">
        <f t="shared" ca="1" si="128"/>
        <v>46202.697500115741</v>
      </c>
      <c r="G2703" s="10" t="str">
        <f t="shared" si="129"/>
        <v>khu-tiunn2</v>
      </c>
    </row>
    <row r="2704" spans="1:7">
      <c r="A2704" s="16" t="str">
        <f t="shared" si="127"/>
        <v>教區</v>
      </c>
      <c r="B2704" s="16"/>
      <c r="C2704" s="17"/>
      <c r="D2704" s="16" t="str">
        <f xml:space="preserve"> _xlfn.CONCAT(ChhoeTaigi_TaioanPehoeKichhooGi!H2702, ":", ChhoeTaigi_TaioanPehoeKichhooGi!J2702)</f>
        <v>kau3-khu:教區</v>
      </c>
      <c r="E2704" s="18">
        <f t="shared" ca="1" si="128"/>
        <v>46202.697500115741</v>
      </c>
      <c r="G2704" s="10" t="str">
        <f t="shared" si="129"/>
        <v>kau3-khu</v>
      </c>
    </row>
    <row r="2705" spans="1:7">
      <c r="A2705" s="16" t="str">
        <f t="shared" si="127"/>
        <v>台中教區</v>
      </c>
      <c r="B2705" s="16"/>
      <c r="C2705" s="17"/>
      <c r="D2705" s="16" t="str">
        <f xml:space="preserve"> _xlfn.CONCAT(ChhoeTaigi_TaioanPehoeKichhooGi!H2703, ":", ChhoeTaigi_TaioanPehoeKichhooGi!J2703)</f>
        <v>tai5-tiong-kau3-khu:台中教區</v>
      </c>
      <c r="E2705" s="18">
        <f t="shared" ca="1" si="128"/>
        <v>46202.697500115741</v>
      </c>
      <c r="G2705" s="10" t="str">
        <f t="shared" si="129"/>
        <v>tai5-tiong-kau3-khu</v>
      </c>
    </row>
    <row r="2706" spans="1:7">
      <c r="A2706" s="16" t="str">
        <f t="shared" si="127"/>
        <v>蹲</v>
      </c>
      <c r="B2706" s="16"/>
      <c r="C2706" s="17"/>
      <c r="D2706" s="16" t="str">
        <f xml:space="preserve"> _xlfn.CONCAT(ChhoeTaigi_TaioanPehoeKichhooGi!H2704, ":", ChhoeTaigi_TaioanPehoeKichhooGi!J2704)</f>
        <v>khu5:蹲</v>
      </c>
      <c r="E2706" s="18">
        <f t="shared" ca="1" si="128"/>
        <v>46202.697500115741</v>
      </c>
      <c r="G2706" s="10" t="str">
        <f t="shared" si="129"/>
        <v>khu5</v>
      </c>
    </row>
    <row r="2707" spans="1:7">
      <c r="A2707" s="16" t="str">
        <f t="shared" si="127"/>
        <v>戰抖</v>
      </c>
      <c r="B2707" s="16"/>
      <c r="C2707" s="17"/>
      <c r="D2707" s="16" t="str">
        <f xml:space="preserve"> _xlfn.CONCAT(ChhoeTaigi_TaioanPehoeKichhooGi!H2705, ":", ChhoeTaigi_TaioanPehoeKichhooGi!J2705)</f>
        <v>khu7-khu7-tshuah:戰抖</v>
      </c>
      <c r="E2707" s="18">
        <f t="shared" ca="1" si="128"/>
        <v>46202.697500115741</v>
      </c>
      <c r="G2707" s="10" t="str">
        <f t="shared" si="129"/>
        <v>khu7-khu7-tshuah</v>
      </c>
    </row>
    <row r="2708" spans="1:7">
      <c r="A2708" s="16" t="str">
        <f t="shared" si="127"/>
        <v>開</v>
      </c>
      <c r="B2708" s="16"/>
      <c r="C2708" s="17"/>
      <c r="D2708" s="16" t="str">
        <f xml:space="preserve"> _xlfn.CONCAT(ChhoeTaigi_TaioanPehoeKichhooGi!H2706, ":", ChhoeTaigi_TaioanPehoeKichhooGi!J2706)</f>
        <v>khui:開</v>
      </c>
      <c r="E2708" s="18">
        <f t="shared" ca="1" si="128"/>
        <v>46202.697500115741</v>
      </c>
      <c r="G2708" s="10" t="str">
        <f t="shared" si="129"/>
        <v>khui</v>
      </c>
    </row>
    <row r="2709" spans="1:7">
      <c r="A2709" s="16" t="str">
        <f t="shared" si="127"/>
        <v>開（打開）</v>
      </c>
      <c r="B2709" s="16"/>
      <c r="C2709" s="17"/>
      <c r="D2709" s="16" t="str">
        <f xml:space="preserve"> _xlfn.CONCAT(ChhoeTaigi_TaioanPehoeKichhooGi!H2707, ":", ChhoeTaigi_TaioanPehoeKichhooGi!J2707)</f>
        <v>khui:開（打開）</v>
      </c>
      <c r="E2709" s="18">
        <f t="shared" ca="1" si="128"/>
        <v>46202.697500115741</v>
      </c>
      <c r="G2709" s="10" t="str">
        <f t="shared" si="129"/>
        <v>khui</v>
      </c>
    </row>
    <row r="2710" spans="1:7">
      <c r="A2710" s="16" t="str">
        <f t="shared" si="127"/>
        <v>開門</v>
      </c>
      <c r="B2710" s="16"/>
      <c r="C2710" s="17"/>
      <c r="D2710" s="16" t="str">
        <f xml:space="preserve"> _xlfn.CONCAT(ChhoeTaigi_TaioanPehoeKichhooGi!H2708, ":", ChhoeTaigi_TaioanPehoeKichhooGi!J2708)</f>
        <v>khui mng5:開門</v>
      </c>
      <c r="E2710" s="18">
        <f t="shared" ca="1" si="128"/>
        <v>46202.697500115741</v>
      </c>
      <c r="G2710" s="10" t="str">
        <f t="shared" si="129"/>
        <v>khui mng5</v>
      </c>
    </row>
    <row r="2711" spans="1:7">
      <c r="A2711" s="16" t="str">
        <f t="shared" si="127"/>
        <v>開窗</v>
      </c>
      <c r="B2711" s="16"/>
      <c r="C2711" s="17"/>
      <c r="D2711" s="16" t="str">
        <f xml:space="preserve"> _xlfn.CONCAT(ChhoeTaigi_TaioanPehoeKichhooGi!H2709, ":", ChhoeTaigi_TaioanPehoeKichhooGi!J2709)</f>
        <v>khui thang-a2-mng5:開窗</v>
      </c>
      <c r="E2711" s="18">
        <f t="shared" ca="1" si="128"/>
        <v>46202.697500115741</v>
      </c>
      <c r="G2711" s="10" t="str">
        <f t="shared" si="129"/>
        <v>khui thang-a2-mng5</v>
      </c>
    </row>
    <row r="2712" spans="1:7">
      <c r="A2712" s="16" t="str">
        <f t="shared" si="127"/>
        <v>開罐頭</v>
      </c>
      <c r="B2712" s="16"/>
      <c r="C2712" s="17"/>
      <c r="D2712" s="16" t="str">
        <f xml:space="preserve"> _xlfn.CONCAT(ChhoeTaigi_TaioanPehoeKichhooGi!H2710, ":", ChhoeTaigi_TaioanPehoeKichhooGi!J2710)</f>
        <v>khui kuan3-thau5:開罐頭</v>
      </c>
      <c r="E2712" s="18">
        <f t="shared" ca="1" si="128"/>
        <v>46202.697500115741</v>
      </c>
      <c r="G2712" s="10" t="str">
        <f t="shared" si="129"/>
        <v>khui kuan3-thau5</v>
      </c>
    </row>
    <row r="2713" spans="1:7">
      <c r="A2713" s="16" t="str">
        <f t="shared" si="127"/>
        <v>開罐頭的</v>
      </c>
      <c r="B2713" s="16"/>
      <c r="C2713" s="17"/>
      <c r="D2713" s="16" t="str">
        <f xml:space="preserve"> _xlfn.CONCAT(ChhoeTaigi_TaioanPehoeKichhooGi!H2711, ":", ChhoeTaigi_TaioanPehoeKichhooGi!J2711)</f>
        <v>khui kuan3-thau5--e5:開罐頭的</v>
      </c>
      <c r="E2713" s="18">
        <f t="shared" ca="1" si="128"/>
        <v>46202.697500115741</v>
      </c>
      <c r="G2713" s="10" t="str">
        <f t="shared" si="129"/>
        <v>khui kuan3-thau5--e5</v>
      </c>
    </row>
    <row r="2714" spans="1:7">
      <c r="A2714" s="16" t="str">
        <f t="shared" si="127"/>
        <v>展（開）</v>
      </c>
      <c r="B2714" s="16"/>
      <c r="C2714" s="17"/>
      <c r="D2714" s="16" t="str">
        <f xml:space="preserve"> _xlfn.CONCAT(ChhoeTaigi_TaioanPehoeKichhooGi!H2712, ":", ChhoeTaigi_TaioanPehoeKichhooGi!J2712)</f>
        <v>thi2-khui:展（開）</v>
      </c>
      <c r="E2714" s="18">
        <f t="shared" ca="1" si="128"/>
        <v>46202.697500115741</v>
      </c>
      <c r="G2714" s="10" t="str">
        <f t="shared" si="129"/>
        <v>thi2-khui</v>
      </c>
    </row>
    <row r="2715" spans="1:7">
      <c r="A2715" s="16" t="str">
        <f t="shared" si="127"/>
        <v>翻（開）</v>
      </c>
      <c r="B2715" s="16"/>
      <c r="C2715" s="17"/>
      <c r="D2715" s="16" t="str">
        <f xml:space="preserve"> _xlfn.CONCAT(ChhoeTaigi_TaioanPehoeKichhooGi!H2713, ":", ChhoeTaigi_TaioanPehoeKichhooGi!J2713)</f>
        <v>hian-khui:翻（開）</v>
      </c>
      <c r="E2715" s="18">
        <f t="shared" ca="1" si="128"/>
        <v>46202.697500115741</v>
      </c>
      <c r="G2715" s="10" t="str">
        <f t="shared" si="129"/>
        <v>hian-khui</v>
      </c>
    </row>
    <row r="2716" spans="1:7">
      <c r="A2716" s="16" t="str">
        <f t="shared" si="127"/>
        <v>開會</v>
      </c>
      <c r="B2716" s="16"/>
      <c r="C2716" s="17"/>
      <c r="D2716" s="16" t="str">
        <f xml:space="preserve"> _xlfn.CONCAT(ChhoeTaigi_TaioanPehoeKichhooGi!H2714, ":", ChhoeTaigi_TaioanPehoeKichhooGi!J2714)</f>
        <v>khui-hue7:開會</v>
      </c>
      <c r="E2716" s="18">
        <f t="shared" ca="1" si="128"/>
        <v>46202.697500115741</v>
      </c>
      <c r="G2716" s="10" t="str">
        <f t="shared" si="129"/>
        <v>khui-hue7</v>
      </c>
    </row>
    <row r="2717" spans="1:7">
      <c r="A2717" s="16" t="str">
        <f t="shared" si="127"/>
        <v>開學</v>
      </c>
      <c r="B2717" s="16"/>
      <c r="C2717" s="17"/>
      <c r="D2717" s="16" t="str">
        <f xml:space="preserve"> _xlfn.CONCAT(ChhoeTaigi_TaioanPehoeKichhooGi!H2715, ":", ChhoeTaigi_TaioanPehoeKichhooGi!J2715)</f>
        <v>khui-oh8:開學</v>
      </c>
      <c r="E2717" s="18">
        <f t="shared" ca="1" si="128"/>
        <v>46202.697500115741</v>
      </c>
      <c r="G2717" s="10" t="str">
        <f t="shared" si="129"/>
        <v>khui-oh8</v>
      </c>
    </row>
    <row r="2718" spans="1:7">
      <c r="A2718" s="16" t="str">
        <f t="shared" si="127"/>
        <v>開花</v>
      </c>
      <c r="B2718" s="16"/>
      <c r="C2718" s="17"/>
      <c r="D2718" s="16" t="str">
        <f xml:space="preserve"> _xlfn.CONCAT(ChhoeTaigi_TaioanPehoeKichhooGi!H2716, ":", ChhoeTaigi_TaioanPehoeKichhooGi!J2716)</f>
        <v>khui-hue:開花</v>
      </c>
      <c r="E2718" s="18">
        <f t="shared" ca="1" si="128"/>
        <v>46202.697500115741</v>
      </c>
      <c r="G2718" s="10" t="str">
        <f t="shared" si="129"/>
        <v>khui-hue</v>
      </c>
    </row>
    <row r="2719" spans="1:7">
      <c r="A2719" s="16" t="str">
        <f t="shared" si="127"/>
        <v>睡眠</v>
      </c>
      <c r="B2719" s="16"/>
      <c r="C2719" s="17"/>
      <c r="D2719" s="16" t="str">
        <f xml:space="preserve"> _xlfn.CONCAT(ChhoeTaigi_TaioanPehoeKichhooGi!H2717, ":", ChhoeTaigi_TaioanPehoeKichhooGi!J2717)</f>
        <v>khun3:睡眠</v>
      </c>
      <c r="E2719" s="18">
        <f t="shared" ca="1" si="128"/>
        <v>46202.697500231479</v>
      </c>
      <c r="G2719" s="10" t="str">
        <f t="shared" si="129"/>
        <v>khun3</v>
      </c>
    </row>
    <row r="2720" spans="1:7">
      <c r="A2720" s="16" t="str">
        <f t="shared" si="127"/>
        <v>欲睡的</v>
      </c>
      <c r="B2720" s="16"/>
      <c r="C2720" s="17"/>
      <c r="D2720" s="16" t="str">
        <f xml:space="preserve"> _xlfn.CONCAT(ChhoeTaigi_TaioanPehoeKichhooGi!H2718, ":", ChhoeTaigi_TaioanPehoeKichhooGi!J2718)</f>
        <v>ai3-khun3:欲睡的</v>
      </c>
      <c r="E2720" s="18">
        <f t="shared" ca="1" si="128"/>
        <v>46202.697500115741</v>
      </c>
      <c r="G2720" s="10" t="str">
        <f t="shared" si="129"/>
        <v>ai3-khun3</v>
      </c>
    </row>
    <row r="2721" spans="1:7">
      <c r="A2721" s="16" t="str">
        <f t="shared" si="127"/>
        <v>午睡</v>
      </c>
      <c r="B2721" s="16"/>
      <c r="C2721" s="17"/>
      <c r="D2721" s="16" t="str">
        <f xml:space="preserve"> _xlfn.CONCAT(ChhoeTaigi_TaioanPehoeKichhooGi!H2719, ":", ChhoeTaigi_TaioanPehoeKichhooGi!J2719)</f>
        <v>khun3 tiong-tau3:午睡</v>
      </c>
      <c r="E2721" s="18">
        <f t="shared" ca="1" si="128"/>
        <v>46202.697500115741</v>
      </c>
      <c r="G2721" s="10" t="str">
        <f t="shared" si="129"/>
        <v>khun3 tiong-tau3</v>
      </c>
    </row>
    <row r="2722" spans="1:7">
      <c r="A2722" s="16" t="str">
        <f t="shared" si="127"/>
        <v>睡衣</v>
      </c>
      <c r="B2722" s="16"/>
      <c r="C2722" s="17"/>
      <c r="D2722" s="16" t="str">
        <f xml:space="preserve"> _xlfn.CONCAT(ChhoeTaigi_TaioanPehoeKichhooGi!H2720, ":", ChhoeTaigi_TaioanPehoeKichhooGi!J2720)</f>
        <v>khun3-sann:睡衣</v>
      </c>
      <c r="E2722" s="18">
        <f t="shared" ca="1" si="128"/>
        <v>46202.697500115741</v>
      </c>
      <c r="G2722" s="10" t="str">
        <f t="shared" si="129"/>
        <v>khun3-sann</v>
      </c>
    </row>
    <row r="2723" spans="1:7">
      <c r="A2723" s="16" t="str">
        <f t="shared" si="127"/>
        <v>睡眠不足</v>
      </c>
      <c r="B2723" s="16"/>
      <c r="C2723" s="17"/>
      <c r="D2723" s="16" t="str">
        <f xml:space="preserve"> _xlfn.CONCAT(ChhoeTaigi_TaioanPehoeKichhooGi!H2721, ":", ChhoeTaigi_TaioanPehoeKichhooGi!J2721)</f>
        <v>khun3 bo5 kau3 bin5:睡眠不足</v>
      </c>
      <c r="E2723" s="18">
        <f t="shared" ca="1" si="128"/>
        <v>46202.697500115741</v>
      </c>
      <c r="G2723" s="10" t="str">
        <f t="shared" si="129"/>
        <v>khun3 bo5 kau3 bin5</v>
      </c>
    </row>
    <row r="2724" spans="1:7">
      <c r="A2724" s="16" t="str">
        <f t="shared" si="127"/>
        <v>熟睡</v>
      </c>
      <c r="B2724" s="16"/>
      <c r="C2724" s="17"/>
      <c r="D2724" s="16" t="str">
        <f xml:space="preserve"> _xlfn.CONCAT(ChhoeTaigi_TaioanPehoeKichhooGi!H2722, ":", ChhoeTaigi_TaioanPehoeKichhooGi!J2722)</f>
        <v>khun3 loh8 bin5:熟睡</v>
      </c>
      <c r="E2724" s="18">
        <f t="shared" ca="1" si="128"/>
        <v>46202.697500231479</v>
      </c>
      <c r="G2724" s="10" t="str">
        <f t="shared" si="129"/>
        <v>khun3 loh8 bin5</v>
      </c>
    </row>
    <row r="2725" spans="1:7">
      <c r="A2725" s="16" t="str">
        <f t="shared" si="127"/>
        <v>睡不著</v>
      </c>
      <c r="B2725" s="16"/>
      <c r="C2725" s="17"/>
      <c r="D2725" s="16" t="str">
        <f xml:space="preserve"> _xlfn.CONCAT(ChhoeTaigi_TaioanPehoeKichhooGi!H2723, ":", ChhoeTaigi_TaioanPehoeKichhooGi!J2723)</f>
        <v>khun3 be7 loh8 bin5:睡不著</v>
      </c>
      <c r="E2725" s="18">
        <f t="shared" ca="1" si="128"/>
        <v>46202.697500115741</v>
      </c>
      <c r="G2725" s="10" t="str">
        <f t="shared" si="129"/>
        <v>khun3 be7 loh8 bin5</v>
      </c>
    </row>
    <row r="2726" spans="1:7">
      <c r="A2726" s="16" t="str">
        <f t="shared" si="127"/>
        <v>不規規矩矩地睡</v>
      </c>
      <c r="B2726" s="16"/>
      <c r="C2726" s="17"/>
      <c r="D2726" s="16" t="str">
        <f xml:space="preserve"> _xlfn.CONCAT(ChhoeTaigi_TaioanPehoeKichhooGi!H2724, ":", ChhoeTaigi_TaioanPehoeKichhooGi!J2724)</f>
        <v>phainn2-khun3:不規規矩矩地睡</v>
      </c>
      <c r="E2726" s="18">
        <f t="shared" ca="1" si="128"/>
        <v>46202.697500115741</v>
      </c>
      <c r="G2726" s="10" t="str">
        <f t="shared" si="129"/>
        <v>phainn2-khun3</v>
      </c>
    </row>
    <row r="2727" spans="1:7">
      <c r="A2727" s="16" t="str">
        <f t="shared" si="127"/>
        <v>睡不醒</v>
      </c>
      <c r="B2727" s="16"/>
      <c r="C2727" s="17"/>
      <c r="D2727" s="16" t="str">
        <f xml:space="preserve"> _xlfn.CONCAT(ChhoeTaigi_TaioanPehoeKichhooGi!H2725, ":", ChhoeTaigi_TaioanPehoeKichhooGi!J2725)</f>
        <v>khun3 m7 tsai tshi2:睡不醒</v>
      </c>
      <c r="E2727" s="18">
        <f t="shared" ca="1" si="128"/>
        <v>46202.697500115741</v>
      </c>
      <c r="G2727" s="10" t="str">
        <f t="shared" si="129"/>
        <v>khun3 m7 tsai tshi2</v>
      </c>
    </row>
    <row r="2728" spans="1:7">
      <c r="A2728" s="16" t="str">
        <f t="shared" si="127"/>
        <v>枝</v>
      </c>
      <c r="B2728" s="16"/>
      <c r="C2728" s="17"/>
      <c r="D2728" s="16" t="str">
        <f xml:space="preserve"> _xlfn.CONCAT(ChhoeTaigi_TaioanPehoeKichhooGi!H2726, ":", ChhoeTaigi_TaioanPehoeKichhooGi!J2726)</f>
        <v>ki:枝</v>
      </c>
      <c r="E2728" s="18">
        <f t="shared" ca="1" si="128"/>
        <v>46202.697500115741</v>
      </c>
      <c r="G2728" s="10" t="str">
        <f t="shared" si="129"/>
        <v>ki</v>
      </c>
    </row>
    <row r="2729" spans="1:7">
      <c r="A2729" s="16" t="str">
        <f t="shared" si="127"/>
        <v>基督教</v>
      </c>
      <c r="B2729" s="16"/>
      <c r="C2729" s="17"/>
      <c r="D2729" s="16" t="str">
        <f xml:space="preserve"> _xlfn.CONCAT(ChhoeTaigi_TaioanPehoeKichhooGi!H2727, ":", ChhoeTaigi_TaioanPehoeKichhooGi!J2727)</f>
        <v>ki-tok-kau3:基督教</v>
      </c>
      <c r="E2729" s="18">
        <f t="shared" ca="1" si="128"/>
        <v>46202.697500115741</v>
      </c>
      <c r="G2729" s="10" t="str">
        <f t="shared" si="129"/>
        <v>ki-tok-kau3</v>
      </c>
    </row>
    <row r="2730" spans="1:7">
      <c r="A2730" s="16" t="str">
        <f t="shared" si="127"/>
        <v>紀念、記念</v>
      </c>
      <c r="B2730" s="16"/>
      <c r="C2730" s="17"/>
      <c r="D2730" s="16" t="str">
        <f xml:space="preserve"> _xlfn.CONCAT(ChhoeTaigi_TaioanPehoeKichhooGi!H2728, ":", ChhoeTaigi_TaioanPehoeKichhooGi!J2728)</f>
        <v>ki3-liam7:紀念、記念</v>
      </c>
      <c r="E2730" s="18">
        <f t="shared" ca="1" si="128"/>
        <v>46202.697500115741</v>
      </c>
      <c r="G2730" s="10" t="str">
        <f t="shared" si="129"/>
        <v>ki3-liam7</v>
      </c>
    </row>
    <row r="2731" spans="1:7">
      <c r="A2731" s="16" t="str">
        <f t="shared" si="127"/>
        <v>記</v>
      </c>
      <c r="B2731" s="16"/>
      <c r="C2731" s="17"/>
      <c r="D2731" s="16" t="str">
        <f xml:space="preserve"> _xlfn.CONCAT(ChhoeTaigi_TaioanPehoeKichhooGi!H2729, ":", ChhoeTaigi_TaioanPehoeKichhooGi!J2729)</f>
        <v>ki3:記</v>
      </c>
      <c r="E2731" s="18">
        <f t="shared" ca="1" si="128"/>
        <v>46202.697500115741</v>
      </c>
      <c r="G2731" s="10" t="str">
        <f t="shared" si="129"/>
        <v>ki3</v>
      </c>
    </row>
    <row r="2732" spans="1:7">
      <c r="A2732" s="16" t="str">
        <f t="shared" si="127"/>
        <v>記帳</v>
      </c>
      <c r="B2732" s="16"/>
      <c r="C2732" s="17"/>
      <c r="D2732" s="16" t="str">
        <f xml:space="preserve"> _xlfn.CONCAT(ChhoeTaigi_TaioanPehoeKichhooGi!H2730, ":", ChhoeTaigi_TaioanPehoeKichhooGi!J2730)</f>
        <v>ki3-siau3:記帳</v>
      </c>
      <c r="E2732" s="18">
        <f t="shared" ca="1" si="128"/>
        <v>46202.697500231479</v>
      </c>
      <c r="G2732" s="10" t="str">
        <f t="shared" si="129"/>
        <v>ki3-siau3</v>
      </c>
    </row>
    <row r="2733" spans="1:7">
      <c r="A2733" s="16" t="str">
        <f t="shared" si="127"/>
        <v>鋸</v>
      </c>
      <c r="B2733" s="16"/>
      <c r="C2733" s="17"/>
      <c r="D2733" s="16" t="str">
        <f xml:space="preserve"> _xlfn.CONCAT(ChhoeTaigi_TaioanPehoeKichhooGi!H2731, ":", ChhoeTaigi_TaioanPehoeKichhooGi!J2731)</f>
        <v>ki3:鋸</v>
      </c>
      <c r="E2733" s="18">
        <f t="shared" ca="1" si="128"/>
        <v>46202.697500115741</v>
      </c>
      <c r="G2733" s="10" t="str">
        <f t="shared" si="129"/>
        <v>ki3</v>
      </c>
    </row>
    <row r="2734" spans="1:7">
      <c r="A2734" s="16" t="str">
        <f t="shared" si="127"/>
        <v>鋸子</v>
      </c>
      <c r="B2734" s="16"/>
      <c r="C2734" s="17"/>
      <c r="D2734" s="16" t="str">
        <f xml:space="preserve"> _xlfn.CONCAT(ChhoeTaigi_TaioanPehoeKichhooGi!H2732, ":", ChhoeTaigi_TaioanPehoeKichhooGi!J2732)</f>
        <v>ki3-a2:鋸子</v>
      </c>
      <c r="E2734" s="18">
        <f t="shared" ca="1" si="128"/>
        <v>46202.697500115741</v>
      </c>
      <c r="G2734" s="10" t="str">
        <f t="shared" si="129"/>
        <v>ki3-a2</v>
      </c>
    </row>
    <row r="2735" spans="1:7">
      <c r="A2735" s="16" t="str">
        <f t="shared" si="127"/>
        <v>幾何</v>
      </c>
      <c r="B2735" s="16"/>
      <c r="C2735" s="17"/>
      <c r="D2735" s="16" t="str">
        <f xml:space="preserve"> _xlfn.CONCAT(ChhoeTaigi_TaioanPehoeKichhooGi!H2733, ":", ChhoeTaigi_TaioanPehoeKichhooGi!J2733)</f>
        <v>ki-ho5:幾何</v>
      </c>
      <c r="E2735" s="18">
        <f t="shared" ca="1" si="128"/>
        <v>46202.697500115741</v>
      </c>
      <c r="G2735" s="10" t="str">
        <f t="shared" si="129"/>
        <v>ki-ho5</v>
      </c>
    </row>
    <row r="2736" spans="1:7">
      <c r="A2736" s="16" t="str">
        <f t="shared" si="127"/>
        <v>期考</v>
      </c>
      <c r="B2736" s="16"/>
      <c r="C2736" s="17"/>
      <c r="D2736" s="16" t="str">
        <f xml:space="preserve"> _xlfn.CONCAT(ChhoeTaigi_TaioanPehoeKichhooGi!H2734, ":", ChhoeTaigi_TaioanPehoeKichhooGi!J2734)</f>
        <v>ki5-kho2:期考</v>
      </c>
      <c r="E2736" s="18">
        <f t="shared" ca="1" si="128"/>
        <v>46202.697500115741</v>
      </c>
      <c r="G2736" s="10" t="str">
        <f t="shared" si="129"/>
        <v>ki5-kho2</v>
      </c>
    </row>
    <row r="2737" spans="1:7">
      <c r="A2737" s="16" t="str">
        <f t="shared" si="127"/>
        <v>機會</v>
      </c>
      <c r="B2737" s="16"/>
      <c r="C2737" s="17"/>
      <c r="D2737" s="16" t="str">
        <f xml:space="preserve"> _xlfn.CONCAT(ChhoeTaigi_TaioanPehoeKichhooGi!H2735, ":", ChhoeTaigi_TaioanPehoeKichhooGi!J2735)</f>
        <v>ki-hue7:機會</v>
      </c>
      <c r="E2737" s="18">
        <f t="shared" ca="1" si="128"/>
        <v>46202.697500115741</v>
      </c>
      <c r="G2737" s="10" t="str">
        <f t="shared" si="129"/>
        <v>ki-hue7</v>
      </c>
    </row>
    <row r="2738" spans="1:7">
      <c r="A2738" s="16" t="str">
        <f t="shared" si="127"/>
        <v>旗</v>
      </c>
      <c r="B2738" s="16"/>
      <c r="C2738" s="17"/>
      <c r="D2738" s="16" t="str">
        <f xml:space="preserve"> _xlfn.CONCAT(ChhoeTaigi_TaioanPehoeKichhooGi!H2736, ":", ChhoeTaigi_TaioanPehoeKichhooGi!J2736)</f>
        <v>ki5:旗</v>
      </c>
      <c r="E2738" s="18">
        <f t="shared" ca="1" si="128"/>
        <v>46202.697500115741</v>
      </c>
      <c r="G2738" s="10" t="str">
        <f t="shared" si="129"/>
        <v>ki5</v>
      </c>
    </row>
    <row r="2739" spans="1:7">
      <c r="A2739" s="16" t="str">
        <f t="shared" si="127"/>
        <v>旗子</v>
      </c>
      <c r="B2739" s="16"/>
      <c r="C2739" s="17"/>
      <c r="D2739" s="16" t="str">
        <f xml:space="preserve"> _xlfn.CONCAT(ChhoeTaigi_TaioanPehoeKichhooGi!H2737, ":", ChhoeTaigi_TaioanPehoeKichhooGi!J2737)</f>
        <v>ki5-a2:旗子</v>
      </c>
      <c r="E2739" s="18">
        <f t="shared" ca="1" si="128"/>
        <v>46202.697500231479</v>
      </c>
      <c r="G2739" s="10" t="str">
        <f t="shared" si="129"/>
        <v>ki5-a2</v>
      </c>
    </row>
    <row r="2740" spans="1:7">
      <c r="A2740" s="16" t="str">
        <f t="shared" si="127"/>
        <v>星期</v>
      </c>
      <c r="B2740" s="16"/>
      <c r="C2740" s="17"/>
      <c r="D2740" s="16" t="str">
        <f xml:space="preserve"> _xlfn.CONCAT(ChhoeTaigi_TaioanPehoeKichhooGi!H2738, ":", ChhoeTaigi_TaioanPehoeKichhooGi!J2738)</f>
        <v>sing-ki5:星期</v>
      </c>
      <c r="E2740" s="18">
        <f t="shared" ca="1" si="128"/>
        <v>46202.697500115741</v>
      </c>
      <c r="G2740" s="10" t="str">
        <f t="shared" si="129"/>
        <v>sing-ki5</v>
      </c>
    </row>
    <row r="2741" spans="1:7">
      <c r="A2741" s="16" t="str">
        <f t="shared" si="127"/>
        <v>星期日</v>
      </c>
      <c r="B2741" s="16"/>
      <c r="C2741" s="17"/>
      <c r="D2741" s="16" t="str">
        <f xml:space="preserve"> _xlfn.CONCAT(ChhoeTaigi_TaioanPehoeKichhooGi!H2739, ":", ChhoeTaigi_TaioanPehoeKichhooGi!J2739)</f>
        <v>sing-ki5-jit8:星期日</v>
      </c>
      <c r="E2741" s="18">
        <f t="shared" ca="1" si="128"/>
        <v>46202.697500115741</v>
      </c>
      <c r="G2741" s="10" t="str">
        <f t="shared" si="129"/>
        <v>sing-ki5-jit8</v>
      </c>
    </row>
    <row r="2742" spans="1:7">
      <c r="A2742" s="16" t="str">
        <f t="shared" si="127"/>
        <v>棋</v>
      </c>
      <c r="B2742" s="16"/>
      <c r="C2742" s="17"/>
      <c r="D2742" s="16" t="str">
        <f xml:space="preserve"> _xlfn.CONCAT(ChhoeTaigi_TaioanPehoeKichhooGi!H2740, ":", ChhoeTaigi_TaioanPehoeKichhooGi!J2740)</f>
        <v>ki5:棋</v>
      </c>
      <c r="E2742" s="18">
        <f t="shared" ca="1" si="128"/>
        <v>46202.697500115741</v>
      </c>
      <c r="G2742" s="10" t="str">
        <f t="shared" si="129"/>
        <v>ki5</v>
      </c>
    </row>
    <row r="2743" spans="1:7">
      <c r="A2743" s="16" t="str">
        <f t="shared" si="127"/>
        <v>行棋</v>
      </c>
      <c r="B2743" s="16"/>
      <c r="C2743" s="17"/>
      <c r="D2743" s="16" t="str">
        <f xml:space="preserve"> _xlfn.CONCAT(ChhoeTaigi_TaioanPehoeKichhooGi!H2741, ":", ChhoeTaigi_TaioanPehoeKichhooGi!J2741)</f>
        <v>kiann5-ki5:行棋</v>
      </c>
      <c r="E2743" s="18">
        <f t="shared" ca="1" si="128"/>
        <v>46202.697500115741</v>
      </c>
      <c r="G2743" s="10" t="str">
        <f t="shared" si="129"/>
        <v>kiann5-ki5</v>
      </c>
    </row>
    <row r="2744" spans="1:7">
      <c r="A2744" s="16" t="str">
        <f t="shared" si="127"/>
        <v>基隆</v>
      </c>
      <c r="B2744" s="16"/>
      <c r="C2744" s="17"/>
      <c r="D2744" s="16" t="str">
        <f xml:space="preserve"> _xlfn.CONCAT(ChhoeTaigi_TaioanPehoeKichhooGi!H2742, ":", ChhoeTaigi_TaioanPehoeKichhooGi!J2742)</f>
        <v>ki-liong5:基隆</v>
      </c>
      <c r="E2744" s="18">
        <f t="shared" ca="1" si="128"/>
        <v>46202.697500115741</v>
      </c>
      <c r="G2744" s="10" t="str">
        <f t="shared" si="129"/>
        <v>ki-liong5</v>
      </c>
    </row>
    <row r="2745" spans="1:7">
      <c r="A2745" s="16" t="str">
        <f t="shared" si="127"/>
        <v>基礎</v>
      </c>
      <c r="B2745" s="16"/>
      <c r="C2745" s="17"/>
      <c r="D2745" s="16" t="str">
        <f xml:space="preserve"> _xlfn.CONCAT(ChhoeTaigi_TaioanPehoeKichhooGi!H2743, ":", ChhoeTaigi_TaioanPehoeKichhooGi!J2743)</f>
        <v>ki-tshoo2:基礎</v>
      </c>
      <c r="E2745" s="18">
        <f t="shared" ca="1" si="128"/>
        <v>46202.697500115741</v>
      </c>
      <c r="G2745" s="10" t="str">
        <f t="shared" si="129"/>
        <v>ki-tshoo2</v>
      </c>
    </row>
    <row r="2746" spans="1:7">
      <c r="A2746" s="16" t="str">
        <f t="shared" si="127"/>
        <v>技術</v>
      </c>
      <c r="B2746" s="16"/>
      <c r="C2746" s="17"/>
      <c r="D2746" s="16" t="str">
        <f xml:space="preserve"> _xlfn.CONCAT(ChhoeTaigi_TaioanPehoeKichhooGi!H2744, ":", ChhoeTaigi_TaioanPehoeKichhooGi!J2744)</f>
        <v>ki-sut8:技術</v>
      </c>
      <c r="E2746" s="18">
        <f t="shared" ca="1" si="128"/>
        <v>46202.697500231479</v>
      </c>
      <c r="G2746" s="10" t="str">
        <f t="shared" si="129"/>
        <v>ki-sut8</v>
      </c>
    </row>
    <row r="2747" spans="1:7">
      <c r="A2747" s="16" t="str">
        <f t="shared" si="127"/>
        <v>舉行</v>
      </c>
      <c r="B2747" s="16"/>
      <c r="C2747" s="17"/>
      <c r="D2747" s="16" t="str">
        <f xml:space="preserve"> _xlfn.CONCAT(ChhoeTaigi_TaioanPehoeKichhooGi!H2745, ":", ChhoeTaigi_TaioanPehoeKichhooGi!J2745)</f>
        <v>ki2-hing5:舉行</v>
      </c>
      <c r="E2747" s="18">
        <f t="shared" ca="1" si="128"/>
        <v>46202.697500115741</v>
      </c>
      <c r="G2747" s="10" t="str">
        <f t="shared" si="129"/>
        <v>ki2-hing5</v>
      </c>
    </row>
    <row r="2748" spans="1:7">
      <c r="A2748" s="16" t="str">
        <f t="shared" si="127"/>
        <v>舉行畢業典禮</v>
      </c>
      <c r="B2748" s="16"/>
      <c r="C2748" s="17"/>
      <c r="D2748" s="16" t="str">
        <f xml:space="preserve"> _xlfn.CONCAT(ChhoeTaigi_TaioanPehoeKichhooGi!H2746, ":", ChhoeTaigi_TaioanPehoeKichhooGi!J2746)</f>
        <v>ki2-hing5 pit8-giap8 sik:舉行畢業典禮</v>
      </c>
      <c r="E2748" s="18">
        <f t="shared" ca="1" si="128"/>
        <v>46202.697500115741</v>
      </c>
      <c r="G2748" s="10" t="str">
        <f t="shared" si="129"/>
        <v>ki2-hing5 pit8-giap8 sik</v>
      </c>
    </row>
    <row r="2749" spans="1:7">
      <c r="A2749" s="16" t="str">
        <f t="shared" si="127"/>
        <v>舉行結婚典禮</v>
      </c>
      <c r="B2749" s="16"/>
      <c r="C2749" s="17"/>
      <c r="D2749" s="16" t="str">
        <f xml:space="preserve"> _xlfn.CONCAT(ChhoeTaigi_TaioanPehoeKichhooGi!H2747, ":", ChhoeTaigi_TaioanPehoeKichhooGi!J2747)</f>
        <v>ki2-hing5 kiat-hun-sik:舉行結婚典禮</v>
      </c>
      <c r="E2749" s="18">
        <f t="shared" ca="1" si="128"/>
        <v>46202.697500115741</v>
      </c>
      <c r="G2749" s="10" t="str">
        <f t="shared" si="129"/>
        <v>ki2-hing5 kiat-hun-sik</v>
      </c>
    </row>
    <row r="2750" spans="1:7">
      <c r="A2750" s="16" t="str">
        <f t="shared" si="127"/>
        <v>記錄</v>
      </c>
      <c r="B2750" s="16"/>
      <c r="C2750" s="17"/>
      <c r="D2750" s="16" t="str">
        <f xml:space="preserve"> _xlfn.CONCAT(ChhoeTaigi_TaioanPehoeKichhooGi!H2748, ":", ChhoeTaigi_TaioanPehoeKichhooGi!J2748)</f>
        <v>ki3-lok8:記錄</v>
      </c>
      <c r="E2750" s="18">
        <f t="shared" ca="1" si="128"/>
        <v>46202.697500115741</v>
      </c>
      <c r="G2750" s="10" t="str">
        <f t="shared" si="129"/>
        <v>ki3-lok8</v>
      </c>
    </row>
    <row r="2751" spans="1:7">
      <c r="A2751" s="16" t="str">
        <f t="shared" si="127"/>
        <v>記者</v>
      </c>
      <c r="B2751" s="16"/>
      <c r="C2751" s="17"/>
      <c r="D2751" s="16" t="str">
        <f xml:space="preserve"> _xlfn.CONCAT(ChhoeTaigi_TaioanPehoeKichhooGi!H2749, ":", ChhoeTaigi_TaioanPehoeKichhooGi!J2749)</f>
        <v>ki3-tsia2:記者</v>
      </c>
      <c r="E2751" s="18">
        <f t="shared" ca="1" si="128"/>
        <v>46202.697500115741</v>
      </c>
      <c r="G2751" s="10" t="str">
        <f t="shared" si="129"/>
        <v>ki3-tsia2</v>
      </c>
    </row>
    <row r="2752" spans="1:7">
      <c r="A2752" s="16" t="str">
        <f t="shared" si="127"/>
        <v>奇怪、古怪</v>
      </c>
      <c r="B2752" s="16"/>
      <c r="C2752" s="17"/>
      <c r="D2752" s="16" t="str">
        <f xml:space="preserve"> _xlfn.CONCAT(ChhoeTaigi_TaioanPehoeKichhooGi!H2750, ":", ChhoeTaigi_TaioanPehoeKichhooGi!J2750)</f>
        <v>ki5-kuai3:奇怪、古怪</v>
      </c>
      <c r="E2752" s="18">
        <f t="shared" ca="1" si="128"/>
        <v>46202.697500115741</v>
      </c>
      <c r="G2752" s="10" t="str">
        <f t="shared" si="129"/>
        <v>ki5-kuai3</v>
      </c>
    </row>
    <row r="2753" spans="1:7">
      <c r="A2753" s="16" t="str">
        <f t="shared" si="127"/>
        <v>奇術、魔術</v>
      </c>
      <c r="B2753" s="16"/>
      <c r="C2753" s="17"/>
      <c r="D2753" s="16" t="str">
        <f xml:space="preserve"> _xlfn.CONCAT(ChhoeTaigi_TaioanPehoeKichhooGi!H2751, ":", ChhoeTaigi_TaioanPehoeKichhooGi!J2751)</f>
        <v>ki5-sut8:奇術、魔術</v>
      </c>
      <c r="E2753" s="18">
        <f t="shared" ca="1" si="128"/>
        <v>46202.697500231479</v>
      </c>
      <c r="G2753" s="10" t="str">
        <f t="shared" si="129"/>
        <v>ki5-sut8</v>
      </c>
    </row>
    <row r="2754" spans="1:7">
      <c r="A2754" s="16" t="str">
        <f t="shared" si="127"/>
        <v>捐、樂捐</v>
      </c>
      <c r="B2754" s="16"/>
      <c r="C2754" s="17"/>
      <c r="D2754" s="16" t="str">
        <f xml:space="preserve"> _xlfn.CONCAT(ChhoeTaigi_TaioanPehoeKichhooGi!H2752, ":", ChhoeTaigi_TaioanPehoeKichhooGi!J2752)</f>
        <v>ki3-hu3:捐、樂捐</v>
      </c>
      <c r="E2754" s="18">
        <f t="shared" ca="1" si="128"/>
        <v>46202.697500115741</v>
      </c>
      <c r="G2754" s="10" t="str">
        <f t="shared" si="129"/>
        <v>ki3-hu3</v>
      </c>
    </row>
    <row r="2755" spans="1:7">
      <c r="A2755" s="16" t="str">
        <f t="shared" si="127"/>
        <v>基金</v>
      </c>
      <c r="B2755" s="16"/>
      <c r="C2755" s="17"/>
      <c r="D2755" s="16" t="str">
        <f xml:space="preserve"> _xlfn.CONCAT(ChhoeTaigi_TaioanPehoeKichhooGi!H2753, ":", ChhoeTaigi_TaioanPehoeKichhooGi!J2753)</f>
        <v>ki-kim:基金</v>
      </c>
      <c r="E2755" s="18">
        <f t="shared" ca="1" si="128"/>
        <v>46202.697500115741</v>
      </c>
      <c r="G2755" s="10" t="str">
        <f t="shared" si="129"/>
        <v>ki-kim</v>
      </c>
    </row>
    <row r="2756" spans="1:7">
      <c r="A2756" s="16" t="str">
        <f t="shared" si="127"/>
        <v>祈禱</v>
      </c>
      <c r="B2756" s="16"/>
      <c r="C2756" s="17"/>
      <c r="D2756" s="16" t="str">
        <f xml:space="preserve"> _xlfn.CONCAT(ChhoeTaigi_TaioanPehoeKichhooGi!H2754, ":", ChhoeTaigi_TaioanPehoeKichhooGi!J2754)</f>
        <v>ki5-to2:祈禱</v>
      </c>
      <c r="E2756" s="18">
        <f t="shared" ca="1" si="128"/>
        <v>46202.697500115741</v>
      </c>
      <c r="G2756" s="10" t="str">
        <f t="shared" si="129"/>
        <v>ki5-to2</v>
      </c>
    </row>
    <row r="2757" spans="1:7">
      <c r="A2757" s="16" t="str">
        <f t="shared" si="127"/>
        <v>見</v>
      </c>
      <c r="B2757" s="16"/>
      <c r="C2757" s="17"/>
      <c r="D2757" s="16" t="str">
        <f xml:space="preserve"> _xlfn.CONCAT(ChhoeTaigi_TaioanPehoeKichhooGi!H2755, ":", ChhoeTaigi_TaioanPehoeKichhooGi!J2755)</f>
        <v>kinn3:見</v>
      </c>
      <c r="E2757" s="18">
        <f t="shared" ca="1" si="128"/>
        <v>46202.697500115741</v>
      </c>
      <c r="G2757" s="10" t="str">
        <f t="shared" si="129"/>
        <v>kinn3</v>
      </c>
    </row>
    <row r="2758" spans="1:7">
      <c r="A2758" s="16" t="str">
        <f t="shared" si="127"/>
        <v>看見</v>
      </c>
      <c r="B2758" s="16"/>
      <c r="C2758" s="17"/>
      <c r="D2758" s="16" t="str">
        <f xml:space="preserve"> _xlfn.CONCAT(ChhoeTaigi_TaioanPehoeKichhooGi!H2756, ":", ChhoeTaigi_TaioanPehoeKichhooGi!J2756)</f>
        <v>khuann3-kinn3:看見</v>
      </c>
      <c r="E2758" s="18">
        <f t="shared" ca="1" si="128"/>
        <v>46202.697500115741</v>
      </c>
      <c r="G2758" s="10" t="str">
        <f t="shared" si="129"/>
        <v>khuann3-kinn3</v>
      </c>
    </row>
    <row r="2759" spans="1:7">
      <c r="A2759" s="16" t="str">
        <f t="shared" si="127"/>
        <v>聽見</v>
      </c>
      <c r="B2759" s="16"/>
      <c r="C2759" s="17"/>
      <c r="D2759" s="16" t="str">
        <f xml:space="preserve"> _xlfn.CONCAT(ChhoeTaigi_TaioanPehoeKichhooGi!H2757, ":", ChhoeTaigi_TaioanPehoeKichhooGi!J2757)</f>
        <v>thiann-kinn3:聽見</v>
      </c>
      <c r="E2759" s="18">
        <f t="shared" ca="1" si="128"/>
        <v>46202.697500231479</v>
      </c>
      <c r="G2759" s="10" t="str">
        <f t="shared" si="129"/>
        <v>thiann-kinn3</v>
      </c>
    </row>
    <row r="2760" spans="1:7">
      <c r="A2760" s="16" t="str">
        <f t="shared" si="127"/>
        <v>夢見</v>
      </c>
      <c r="B2760" s="16"/>
      <c r="C2760" s="17"/>
      <c r="D2760" s="16" t="str">
        <f xml:space="preserve"> _xlfn.CONCAT(ChhoeTaigi_TaioanPehoeKichhooGi!H2758, ":", ChhoeTaigi_TaioanPehoeKichhooGi!J2758)</f>
        <v>bang7-kinn3:夢見</v>
      </c>
      <c r="E2760" s="18">
        <f t="shared" ca="1" si="128"/>
        <v>46202.697500115741</v>
      </c>
      <c r="G2760" s="10" t="str">
        <f t="shared" si="129"/>
        <v>bang7-kinn3</v>
      </c>
    </row>
    <row r="2761" spans="1:7">
      <c r="A2761" s="16" t="str">
        <f t="shared" si="127"/>
        <v>丟了</v>
      </c>
      <c r="B2761" s="16"/>
      <c r="C2761" s="17"/>
      <c r="D2761" s="16" t="str">
        <f xml:space="preserve"> _xlfn.CONCAT(ChhoeTaigi_TaioanPehoeKichhooGi!H2759, ":", ChhoeTaigi_TaioanPehoeKichhooGi!J2759)</f>
        <v>phang3-kinn3:丟了</v>
      </c>
      <c r="E2761" s="18">
        <f t="shared" ca="1" si="128"/>
        <v>46202.697500115741</v>
      </c>
      <c r="G2761" s="10" t="str">
        <f t="shared" si="129"/>
        <v>phang3-kinn3</v>
      </c>
    </row>
    <row r="2762" spans="1:7">
      <c r="A2762" s="16" t="str">
        <f t="shared" si="127"/>
        <v/>
      </c>
      <c r="B2762" s="16"/>
      <c r="C2762" s="17"/>
      <c r="D2762" s="16" t="str">
        <f xml:space="preserve"> _xlfn.CONCAT(ChhoeTaigi_TaioanPehoeKichhooGi!H2760, ":", ChhoeTaigi_TaioanPehoeKichhooGi!J2760)</f>
        <v>khuann3-mi5-sat:</v>
      </c>
      <c r="E2762" s="18">
        <f t="shared" ca="1" si="128"/>
        <v>46202.697500115741</v>
      </c>
      <c r="G2762" s="10" t="str">
        <f t="shared" si="129"/>
        <v>khuann3-mi5-sat</v>
      </c>
    </row>
    <row r="2763" spans="1:7">
      <c r="A2763" s="16" t="str">
        <f t="shared" si="127"/>
        <v>聽道理</v>
      </c>
      <c r="B2763" s="16"/>
      <c r="C2763" s="17"/>
      <c r="D2763" s="16" t="str">
        <f xml:space="preserve"> _xlfn.CONCAT(ChhoeTaigi_TaioanPehoeKichhooGi!H2761, ":", ChhoeTaigi_TaioanPehoeKichhooGi!J2761)</f>
        <v>thiann to7-li2:聽道理</v>
      </c>
      <c r="E2763" s="18">
        <f t="shared" ca="1" si="128"/>
        <v>46202.697500115741</v>
      </c>
      <c r="G2763" s="10" t="str">
        <f t="shared" si="129"/>
        <v>thiann to7-li2</v>
      </c>
    </row>
    <row r="2764" spans="1:7">
      <c r="A2764" s="16" t="str">
        <f t="shared" si="127"/>
        <v>寄、存</v>
      </c>
      <c r="B2764" s="16"/>
      <c r="C2764" s="17"/>
      <c r="D2764" s="16" t="str">
        <f xml:space="preserve"> _xlfn.CONCAT(ChhoeTaigi_TaioanPehoeKichhooGi!H2762, ":", ChhoeTaigi_TaioanPehoeKichhooGi!J2762)</f>
        <v>kia3:寄、存</v>
      </c>
      <c r="E2764" s="18">
        <f t="shared" ca="1" si="128"/>
        <v>46202.697500115741</v>
      </c>
      <c r="G2764" s="10" t="str">
        <f t="shared" si="129"/>
        <v>kia3</v>
      </c>
    </row>
    <row r="2765" spans="1:7">
      <c r="A2765" s="16" t="str">
        <f t="shared" si="127"/>
        <v>存款</v>
      </c>
      <c r="B2765" s="16"/>
      <c r="C2765" s="17"/>
      <c r="D2765" s="16" t="str">
        <f xml:space="preserve"> _xlfn.CONCAT(ChhoeTaigi_TaioanPehoeKichhooGi!H2763, ":", ChhoeTaigi_TaioanPehoeKichhooGi!J2763)</f>
        <v>kia3 tsinn5:存款</v>
      </c>
      <c r="E2765" s="18">
        <f t="shared" ca="1" si="128"/>
        <v>46202.697500231479</v>
      </c>
      <c r="G2765" s="10" t="str">
        <f t="shared" si="129"/>
        <v>kia3 tsinn5</v>
      </c>
    </row>
    <row r="2766" spans="1:7">
      <c r="A2766" s="16" t="str">
        <f t="shared" ref="A2766:A2829" si="130" xml:space="preserve"> MID(D2766, SEARCH(":", D2766)+1, LEN(D2766) - SEARCH(":", D2766))</f>
        <v>寄信</v>
      </c>
      <c r="B2766" s="16"/>
      <c r="C2766" s="17"/>
      <c r="D2766" s="16" t="str">
        <f xml:space="preserve"> _xlfn.CONCAT(ChhoeTaigi_TaioanPehoeKichhooGi!H2764, ":", ChhoeTaigi_TaioanPehoeKichhooGi!J2764)</f>
        <v>kia3 phue:寄信</v>
      </c>
      <c r="E2766" s="18">
        <f t="shared" ref="E2766:E2829" ca="1" si="131" xml:space="preserve"> NOW()</f>
        <v>46202.697500115741</v>
      </c>
      <c r="G2766" s="10" t="str">
        <f t="shared" ref="G2766:G2829" si="132" xml:space="preserve"> MID(D2766, 1, SEARCH(":", D2766) -1)</f>
        <v>kia3 phue</v>
      </c>
    </row>
    <row r="2767" spans="1:7">
      <c r="A2767" s="16" t="str">
        <f t="shared" si="130"/>
        <v>坡</v>
      </c>
      <c r="B2767" s="16"/>
      <c r="C2767" s="17"/>
      <c r="D2767" s="16" t="str">
        <f xml:space="preserve"> _xlfn.CONCAT(ChhoeTaigi_TaioanPehoeKichhooGi!H2765, ":", ChhoeTaigi_TaioanPehoeKichhooGi!J2765)</f>
        <v>kia7:坡</v>
      </c>
      <c r="E2767" s="18">
        <f t="shared" ca="1" si="131"/>
        <v>46202.697500115741</v>
      </c>
      <c r="G2767" s="10" t="str">
        <f t="shared" si="132"/>
        <v>kia7</v>
      </c>
    </row>
    <row r="2768" spans="1:7">
      <c r="A2768" s="16" t="str">
        <f t="shared" si="130"/>
        <v>上坡</v>
      </c>
      <c r="B2768" s="16"/>
      <c r="C2768" s="17"/>
      <c r="D2768" s="16" t="str">
        <f xml:space="preserve"> _xlfn.CONCAT(ChhoeTaigi_TaioanPehoeKichhooGi!H2766, ":", ChhoeTaigi_TaioanPehoeKichhooGi!J2766)</f>
        <v>peh-kia7:上坡</v>
      </c>
      <c r="E2768" s="18">
        <f t="shared" ca="1" si="131"/>
        <v>46202.697500115741</v>
      </c>
      <c r="G2768" s="10" t="str">
        <f t="shared" si="132"/>
        <v>peh-kia7</v>
      </c>
    </row>
    <row r="2769" spans="1:7">
      <c r="A2769" s="16" t="str">
        <f t="shared" si="130"/>
        <v>下坡</v>
      </c>
      <c r="B2769" s="16"/>
      <c r="C2769" s="17"/>
      <c r="D2769" s="16" t="str">
        <f xml:space="preserve"> _xlfn.CONCAT(ChhoeTaigi_TaioanPehoeKichhooGi!H2767, ":", ChhoeTaigi_TaioanPehoeKichhooGi!J2767)</f>
        <v>loh8-kia7:下坡</v>
      </c>
      <c r="E2769" s="18">
        <f t="shared" ca="1" si="131"/>
        <v>46202.697500115741</v>
      </c>
      <c r="G2769" s="10" t="str">
        <f t="shared" si="132"/>
        <v>loh8-kia7</v>
      </c>
    </row>
    <row r="2770" spans="1:7">
      <c r="A2770" s="16" t="str">
        <f t="shared" si="130"/>
        <v>件</v>
      </c>
      <c r="B2770" s="16"/>
      <c r="C2770" s="17"/>
      <c r="D2770" s="16" t="str">
        <f xml:space="preserve"> _xlfn.CONCAT(ChhoeTaigi_TaioanPehoeKichhooGi!H2768, ":", ChhoeTaigi_TaioanPehoeKichhooGi!J2768)</f>
        <v>kiann7:件</v>
      </c>
      <c r="E2770" s="18">
        <f t="shared" ca="1" si="131"/>
        <v>46202.697500115741</v>
      </c>
      <c r="G2770" s="10" t="str">
        <f t="shared" si="132"/>
        <v>kiann7</v>
      </c>
    </row>
    <row r="2771" spans="1:7">
      <c r="A2771" s="16" t="str">
        <f t="shared" si="130"/>
        <v>物件</v>
      </c>
      <c r="B2771" s="16"/>
      <c r="C2771" s="17"/>
      <c r="D2771" s="16" t="str">
        <f xml:space="preserve"> _xlfn.CONCAT(ChhoeTaigi_TaioanPehoeKichhooGi!H2769, ":", ChhoeTaigi_TaioanPehoeKichhooGi!J2769)</f>
        <v>mih8-kiann7:物件</v>
      </c>
      <c r="E2771" s="18">
        <f t="shared" ca="1" si="131"/>
        <v>46202.697500115741</v>
      </c>
      <c r="G2771" s="10" t="str">
        <f t="shared" si="132"/>
        <v>mih8-kiann7</v>
      </c>
    </row>
    <row r="2772" spans="1:7">
      <c r="A2772" s="16" t="str">
        <f t="shared" si="130"/>
        <v>一件行李</v>
      </c>
      <c r="B2772" s="16"/>
      <c r="C2772" s="17"/>
      <c r="D2772" s="16" t="str">
        <f xml:space="preserve"> _xlfn.CONCAT(ChhoeTaigi_TaioanPehoeKichhooGi!H2770, ":", ChhoeTaigi_TaioanPehoeKichhooGi!J2770)</f>
        <v>tsit8 kiann7 hing5-li2:一件行李</v>
      </c>
      <c r="E2772" s="18">
        <f t="shared" ca="1" si="131"/>
        <v>46202.697500231479</v>
      </c>
      <c r="G2772" s="10" t="str">
        <f t="shared" si="132"/>
        <v>tsit8 kiann7 hing5-li2</v>
      </c>
    </row>
    <row r="2773" spans="1:7">
      <c r="A2773" s="16" t="str">
        <f t="shared" si="130"/>
        <v>孩子</v>
      </c>
      <c r="B2773" s="16"/>
      <c r="C2773" s="17"/>
      <c r="D2773" s="16" t="str">
        <f xml:space="preserve"> _xlfn.CONCAT(ChhoeTaigi_TaioanPehoeKichhooGi!H2771, ":", ChhoeTaigi_TaioanPehoeKichhooGi!J2771)</f>
        <v>kiann2:孩子</v>
      </c>
      <c r="E2773" s="18">
        <f t="shared" ca="1" si="131"/>
        <v>46202.697500115741</v>
      </c>
      <c r="G2773" s="10" t="str">
        <f t="shared" si="132"/>
        <v>kiann2</v>
      </c>
    </row>
    <row r="2774" spans="1:7">
      <c r="A2774" s="16" t="str">
        <f t="shared" si="130"/>
        <v>小雞</v>
      </c>
      <c r="B2774" s="16"/>
      <c r="C2774" s="17"/>
      <c r="D2774" s="16" t="str">
        <f xml:space="preserve"> _xlfn.CONCAT(ChhoeTaigi_TaioanPehoeKichhooGi!H2772, ":", ChhoeTaigi_TaioanPehoeKichhooGi!J2772)</f>
        <v>ke-a2-kiann2:小雞</v>
      </c>
      <c r="E2774" s="18">
        <f t="shared" ca="1" si="131"/>
        <v>46202.697500115741</v>
      </c>
      <c r="G2774" s="10" t="str">
        <f t="shared" si="132"/>
        <v>ke-a2-kiann2</v>
      </c>
    </row>
    <row r="2775" spans="1:7">
      <c r="A2775" s="16" t="str">
        <f t="shared" si="130"/>
        <v>小貓</v>
      </c>
      <c r="B2775" s="16"/>
      <c r="C2775" s="17"/>
      <c r="D2775" s="16" t="str">
        <f xml:space="preserve"> _xlfn.CONCAT(ChhoeTaigi_TaioanPehoeKichhooGi!H2773, ":", ChhoeTaigi_TaioanPehoeKichhooGi!J2773)</f>
        <v>niau-a2-kiann2:小貓</v>
      </c>
      <c r="E2775" s="18">
        <f t="shared" ca="1" si="131"/>
        <v>46202.697500115741</v>
      </c>
      <c r="G2775" s="10" t="str">
        <f t="shared" si="132"/>
        <v>niau-a2-kiann2</v>
      </c>
    </row>
    <row r="2776" spans="1:7">
      <c r="A2776" s="16" t="str">
        <f t="shared" si="130"/>
        <v>小狗</v>
      </c>
      <c r="B2776" s="16"/>
      <c r="C2776" s="17"/>
      <c r="D2776" s="16" t="str">
        <f xml:space="preserve"> _xlfn.CONCAT(ChhoeTaigi_TaioanPehoeKichhooGi!H2774, ":", ChhoeTaigi_TaioanPehoeKichhooGi!J2774)</f>
        <v>kau2-a2-kiann2:小狗</v>
      </c>
      <c r="E2776" s="18">
        <f t="shared" ca="1" si="131"/>
        <v>46202.697500115741</v>
      </c>
      <c r="G2776" s="10" t="str">
        <f t="shared" si="132"/>
        <v>kau2-a2-kiann2</v>
      </c>
    </row>
    <row r="2777" spans="1:7">
      <c r="A2777" s="16" t="str">
        <f t="shared" si="130"/>
        <v>小豬</v>
      </c>
      <c r="B2777" s="16"/>
      <c r="C2777" s="17"/>
      <c r="D2777" s="16" t="str">
        <f xml:space="preserve"> _xlfn.CONCAT(ChhoeTaigi_TaioanPehoeKichhooGi!H2775, ":", ChhoeTaigi_TaioanPehoeKichhooGi!J2775)</f>
        <v>ti-a2-kiann2:小豬</v>
      </c>
      <c r="E2777" s="18">
        <f t="shared" ca="1" si="131"/>
        <v>46202.697500115741</v>
      </c>
      <c r="G2777" s="10" t="str">
        <f t="shared" si="132"/>
        <v>ti-a2-kiann2</v>
      </c>
    </row>
    <row r="2778" spans="1:7">
      <c r="A2778" s="16" t="str">
        <f t="shared" si="130"/>
        <v>恐怕、害怕</v>
      </c>
      <c r="B2778" s="16"/>
      <c r="C2778" s="17"/>
      <c r="D2778" s="16" t="str">
        <f xml:space="preserve"> _xlfn.CONCAT(ChhoeTaigi_TaioanPehoeKichhooGi!H2776, ":", ChhoeTaigi_TaioanPehoeKichhooGi!J2776)</f>
        <v>kiann:恐怕、害怕</v>
      </c>
      <c r="E2778" s="18">
        <f t="shared" ca="1" si="131"/>
        <v>46202.697500231479</v>
      </c>
      <c r="G2778" s="10" t="str">
        <f t="shared" si="132"/>
        <v>kiann</v>
      </c>
    </row>
    <row r="2779" spans="1:7">
      <c r="A2779" s="16" t="str">
        <f t="shared" si="130"/>
        <v>走、行</v>
      </c>
      <c r="B2779" s="16"/>
      <c r="C2779" s="17"/>
      <c r="D2779" s="16" t="str">
        <f xml:space="preserve"> _xlfn.CONCAT(ChhoeTaigi_TaioanPehoeKichhooGi!H2777, ":", ChhoeTaigi_TaioanPehoeKichhooGi!J2777)</f>
        <v>kiann5:走、行</v>
      </c>
      <c r="E2779" s="18">
        <f t="shared" ca="1" si="131"/>
        <v>46202.697500115741</v>
      </c>
      <c r="G2779" s="10" t="str">
        <f t="shared" si="132"/>
        <v>kiann5</v>
      </c>
    </row>
    <row r="2780" spans="1:7">
      <c r="A2780" s="16" t="str">
        <f t="shared" si="130"/>
        <v>走來走去</v>
      </c>
      <c r="B2780" s="16"/>
      <c r="C2780" s="17"/>
      <c r="D2780" s="16" t="str">
        <f xml:space="preserve"> _xlfn.CONCAT(ChhoeTaigi_TaioanPehoeKichhooGi!H2778, ":", ChhoeTaigi_TaioanPehoeKichhooGi!J2778)</f>
        <v>kiann5 lai5 kiann5 khi3:走來走去</v>
      </c>
      <c r="E2780" s="18">
        <f t="shared" ca="1" si="131"/>
        <v>46202.697500115741</v>
      </c>
      <c r="G2780" s="10" t="str">
        <f t="shared" si="132"/>
        <v>kiann5 lai5 kiann5 khi3</v>
      </c>
    </row>
    <row r="2781" spans="1:7">
      <c r="A2781" s="16" t="str">
        <f t="shared" si="130"/>
        <v>恐怕</v>
      </c>
      <c r="B2781" s="16"/>
      <c r="C2781" s="17"/>
      <c r="D2781" s="16" t="str">
        <f xml:space="preserve"> _xlfn.CONCAT(ChhoeTaigi_TaioanPehoeKichhooGi!H2779, ":", ChhoeTaigi_TaioanPehoeKichhooGi!J2779)</f>
        <v>kiann liau2:恐怕</v>
      </c>
      <c r="E2781" s="18">
        <f t="shared" ca="1" si="131"/>
        <v>46202.697500115741</v>
      </c>
      <c r="G2781" s="10" t="str">
        <f t="shared" si="132"/>
        <v>kiann liau2</v>
      </c>
    </row>
    <row r="2782" spans="1:7">
      <c r="A2782" s="16" t="str">
        <f t="shared" si="130"/>
        <v>子孫</v>
      </c>
      <c r="B2782" s="16"/>
      <c r="C2782" s="17"/>
      <c r="D2782" s="16" t="str">
        <f xml:space="preserve"> _xlfn.CONCAT(ChhoeTaigi_TaioanPehoeKichhooGi!H2780, ":", ChhoeTaigi_TaioanPehoeKichhooGi!J2780)</f>
        <v>kiann2-sun:子孫</v>
      </c>
      <c r="E2782" s="18">
        <f t="shared" ca="1" si="131"/>
        <v>46202.697500115741</v>
      </c>
      <c r="G2782" s="10" t="str">
        <f t="shared" si="132"/>
        <v>kiann2-sun</v>
      </c>
    </row>
    <row r="2783" spans="1:7">
      <c r="A2783" s="16" t="str">
        <f t="shared" si="130"/>
        <v>女婿</v>
      </c>
      <c r="B2783" s="16"/>
      <c r="C2783" s="17"/>
      <c r="D2783" s="16" t="str">
        <f xml:space="preserve"> _xlfn.CONCAT(ChhoeTaigi_TaioanPehoeKichhooGi!H2781, ":", ChhoeTaigi_TaioanPehoeKichhooGi!J2781)</f>
        <v>kiann2-sai3:女婿</v>
      </c>
      <c r="E2783" s="18">
        <f t="shared" ca="1" si="131"/>
        <v>46202.697500115741</v>
      </c>
      <c r="G2783" s="10" t="str">
        <f t="shared" si="132"/>
        <v>kiann2-sai3</v>
      </c>
    </row>
    <row r="2784" spans="1:7">
      <c r="A2784" s="16" t="str">
        <f t="shared" si="130"/>
        <v>鏡子</v>
      </c>
      <c r="B2784" s="16"/>
      <c r="C2784" s="17"/>
      <c r="D2784" s="16" t="str">
        <f xml:space="preserve"> _xlfn.CONCAT(ChhoeTaigi_TaioanPehoeKichhooGi!H2782, ":", ChhoeTaigi_TaioanPehoeKichhooGi!J2782)</f>
        <v>kiann3:鏡子</v>
      </c>
      <c r="E2784" s="18">
        <f t="shared" ca="1" si="131"/>
        <v>46202.697500115741</v>
      </c>
      <c r="G2784" s="10" t="str">
        <f t="shared" si="132"/>
        <v>kiann3</v>
      </c>
    </row>
    <row r="2785" spans="1:7">
      <c r="A2785" s="16" t="str">
        <f t="shared" si="130"/>
        <v>手鏡</v>
      </c>
      <c r="B2785" s="16"/>
      <c r="C2785" s="17"/>
      <c r="D2785" s="16" t="str">
        <f xml:space="preserve"> _xlfn.CONCAT(ChhoeTaigi_TaioanPehoeKichhooGi!H2783, ":", ChhoeTaigi_TaioanPehoeKichhooGi!J2783)</f>
        <v>tshiu2-kiann3:手鏡</v>
      </c>
      <c r="E2785" s="18">
        <f t="shared" ca="1" si="131"/>
        <v>46202.697500231479</v>
      </c>
      <c r="G2785" s="10" t="str">
        <f t="shared" si="132"/>
        <v>tshiu2-kiann3</v>
      </c>
    </row>
    <row r="2786" spans="1:7">
      <c r="A2786" s="16" t="str">
        <f t="shared" si="130"/>
        <v>眼鏡</v>
      </c>
      <c r="B2786" s="16"/>
      <c r="C2786" s="17"/>
      <c r="D2786" s="16" t="str">
        <f xml:space="preserve"> _xlfn.CONCAT(ChhoeTaigi_TaioanPehoeKichhooGi!H2784, ":", ChhoeTaigi_TaioanPehoeKichhooGi!J2784)</f>
        <v>bak8-kiann3:眼鏡</v>
      </c>
      <c r="E2786" s="18">
        <f t="shared" ca="1" si="131"/>
        <v>46202.697500115741</v>
      </c>
      <c r="G2786" s="10" t="str">
        <f t="shared" si="132"/>
        <v>bak8-kiann3</v>
      </c>
    </row>
    <row r="2787" spans="1:7">
      <c r="A2787" s="16" t="str">
        <f t="shared" si="130"/>
        <v>戴眼鏡</v>
      </c>
      <c r="B2787" s="16"/>
      <c r="C2787" s="17"/>
      <c r="D2787" s="16" t="str">
        <f xml:space="preserve"> _xlfn.CONCAT(ChhoeTaigi_TaioanPehoeKichhooGi!H2785, ":", ChhoeTaigi_TaioanPehoeKichhooGi!J2785)</f>
        <v>kua3 bak8-kiann3:戴眼鏡</v>
      </c>
      <c r="E2787" s="18">
        <f t="shared" ca="1" si="131"/>
        <v>46202.697500115741</v>
      </c>
      <c r="G2787" s="10" t="str">
        <f t="shared" si="132"/>
        <v>kua3 bak8-kiann3</v>
      </c>
    </row>
    <row r="2788" spans="1:7">
      <c r="A2788" s="16" t="str">
        <f t="shared" si="130"/>
        <v>減</v>
      </c>
      <c r="B2788" s="16"/>
      <c r="C2788" s="17"/>
      <c r="D2788" s="16" t="str">
        <f xml:space="preserve"> _xlfn.CONCAT(ChhoeTaigi_TaioanPehoeKichhooGi!H2786, ":", ChhoeTaigi_TaioanPehoeKichhooGi!J2786)</f>
        <v>kiam2:減</v>
      </c>
      <c r="E2788" s="18">
        <f t="shared" ca="1" si="131"/>
        <v>46202.697500115741</v>
      </c>
      <c r="G2788" s="10" t="str">
        <f t="shared" si="132"/>
        <v>kiam2</v>
      </c>
    </row>
    <row r="2789" spans="1:7">
      <c r="A2789" s="16" t="str">
        <f t="shared" si="130"/>
        <v>鹹</v>
      </c>
      <c r="B2789" s="16"/>
      <c r="C2789" s="17"/>
      <c r="D2789" s="16" t="str">
        <f xml:space="preserve"> _xlfn.CONCAT(ChhoeTaigi_TaioanPehoeKichhooGi!H2787, ":", ChhoeTaigi_TaioanPehoeKichhooGi!J2787)</f>
        <v>kiam5:鹹</v>
      </c>
      <c r="E2789" s="18">
        <f t="shared" ca="1" si="131"/>
        <v>46202.697500115741</v>
      </c>
      <c r="G2789" s="10" t="str">
        <f t="shared" si="132"/>
        <v>kiam5</v>
      </c>
    </row>
    <row r="2790" spans="1:7">
      <c r="A2790" s="16" t="str">
        <f t="shared" si="130"/>
        <v>萬一、或許</v>
      </c>
      <c r="B2790" s="16"/>
      <c r="C2790" s="17"/>
      <c r="D2790" s="16" t="str">
        <f xml:space="preserve"> _xlfn.CONCAT(ChhoeTaigi_TaioanPehoeKichhooGi!H2788, ":", ChhoeTaigi_TaioanPehoeKichhooGi!J2788)</f>
        <v>kiam2-tshai2:萬一、或許</v>
      </c>
      <c r="E2790" s="18">
        <f t="shared" ca="1" si="131"/>
        <v>46202.697500115741</v>
      </c>
      <c r="G2790" s="10" t="str">
        <f t="shared" si="132"/>
        <v>kiam2-tshai2</v>
      </c>
    </row>
    <row r="2791" spans="1:7">
      <c r="A2791" s="16" t="str">
        <f t="shared" si="130"/>
        <v>兼</v>
      </c>
      <c r="B2791" s="16"/>
      <c r="C2791" s="17"/>
      <c r="D2791" s="16" t="str">
        <f xml:space="preserve"> _xlfn.CONCAT(ChhoeTaigi_TaioanPehoeKichhooGi!H2789, ":", ChhoeTaigi_TaioanPehoeKichhooGi!J2789)</f>
        <v>kiam:兼</v>
      </c>
      <c r="E2791" s="18">
        <f t="shared" ca="1" si="131"/>
        <v>46202.697500115741</v>
      </c>
      <c r="G2791" s="10" t="str">
        <f t="shared" si="132"/>
        <v>kiam</v>
      </c>
    </row>
    <row r="2792" spans="1:7">
      <c r="A2792" s="16" t="str">
        <f t="shared" si="130"/>
        <v>檢查</v>
      </c>
      <c r="B2792" s="16"/>
      <c r="C2792" s="17"/>
      <c r="D2792" s="16" t="str">
        <f xml:space="preserve"> _xlfn.CONCAT(ChhoeTaigi_TaioanPehoeKichhooGi!H2790, ":", ChhoeTaigi_TaioanPehoeKichhooGi!J2790)</f>
        <v>kiám-tsa:檢查</v>
      </c>
      <c r="E2792" s="18">
        <f t="shared" ca="1" si="131"/>
        <v>46202.697500115741</v>
      </c>
      <c r="G2792" s="10" t="str">
        <f t="shared" si="132"/>
        <v>kiám-tsa</v>
      </c>
    </row>
    <row r="2793" spans="1:7">
      <c r="A2793" s="16" t="str">
        <f t="shared" si="130"/>
        <v>身體檢查</v>
      </c>
      <c r="B2793" s="16"/>
      <c r="C2793" s="17"/>
      <c r="D2793" s="16" t="str">
        <f xml:space="preserve"> _xlfn.CONCAT(ChhoeTaigi_TaioanPehoeKichhooGi!H2791, ":", ChhoeTaigi_TaioanPehoeKichhooGi!J2791)</f>
        <v>sin-the2-kiam-tsa:身體檢查</v>
      </c>
      <c r="E2793" s="18">
        <f t="shared" ca="1" si="131"/>
        <v>46202.697500231479</v>
      </c>
      <c r="G2793" s="10" t="str">
        <f t="shared" si="132"/>
        <v>sin-the2-kiam-tsa</v>
      </c>
    </row>
    <row r="2794" spans="1:7">
      <c r="A2794" s="16" t="str">
        <f t="shared" si="130"/>
        <v>檢溫</v>
      </c>
      <c r="B2794" s="16"/>
      <c r="C2794" s="17"/>
      <c r="D2794" s="16" t="str">
        <f xml:space="preserve"> _xlfn.CONCAT(ChhoeTaigi_TaioanPehoeKichhooGi!H2792, ":", ChhoeTaigi_TaioanPehoeKichhooGi!J2792)</f>
        <v>kiam2-un:檢溫</v>
      </c>
      <c r="E2794" s="18">
        <f t="shared" ca="1" si="131"/>
        <v>46202.697500115741</v>
      </c>
      <c r="G2794" s="10" t="str">
        <f t="shared" si="132"/>
        <v>kiam2-un</v>
      </c>
    </row>
    <row r="2795" spans="1:7">
      <c r="A2795" s="16" t="str">
        <f t="shared" si="130"/>
        <v>檢溫器</v>
      </c>
      <c r="B2795" s="16"/>
      <c r="C2795" s="17"/>
      <c r="D2795" s="16" t="str">
        <f xml:space="preserve"> _xlfn.CONCAT(ChhoeTaigi_TaioanPehoeKichhooGi!H2793, ":", ChhoeTaigi_TaioanPehoeKichhooGi!J2793)</f>
        <v>kiam2-un-khi3:檢溫器</v>
      </c>
      <c r="E2795" s="18">
        <f t="shared" ca="1" si="131"/>
        <v>46202.697500115741</v>
      </c>
      <c r="G2795" s="10" t="str">
        <f t="shared" si="132"/>
        <v>kiam2-un-khi3</v>
      </c>
    </row>
    <row r="2796" spans="1:7">
      <c r="A2796" s="16" t="str">
        <f t="shared" si="130"/>
        <v>害羞、怕羞</v>
      </c>
      <c r="B2796" s="16"/>
      <c r="C2796" s="17"/>
      <c r="D2796" s="16" t="str">
        <f xml:space="preserve"> _xlfn.CONCAT(ChhoeTaigi_TaioanPehoeKichhooGi!H2794, ":", ChhoeTaigi_TaioanPehoeKichhooGi!J2794)</f>
        <v>kian3-siau3:害羞、怕羞</v>
      </c>
      <c r="E2796" s="18">
        <f t="shared" ca="1" si="131"/>
        <v>46202.697500115741</v>
      </c>
      <c r="G2796" s="10" t="str">
        <f t="shared" si="132"/>
        <v>kian3-siau3</v>
      </c>
    </row>
    <row r="2797" spans="1:7">
      <c r="A2797" s="16" t="str">
        <f t="shared" si="130"/>
        <v>健康</v>
      </c>
      <c r="B2797" s="16"/>
      <c r="C2797" s="17"/>
      <c r="D2797" s="16" t="str">
        <f xml:space="preserve"> _xlfn.CONCAT(ChhoeTaigi_TaioanPehoeKichhooGi!H2795, ":", ChhoeTaigi_TaioanPehoeKichhooGi!J2795)</f>
        <v>kian7-khong:健康</v>
      </c>
      <c r="E2797" s="18">
        <f t="shared" ca="1" si="131"/>
        <v>46202.697500115741</v>
      </c>
      <c r="G2797" s="10" t="str">
        <f t="shared" si="132"/>
        <v>kian7-khong</v>
      </c>
    </row>
    <row r="2798" spans="1:7">
      <c r="A2798" s="16" t="str">
        <f t="shared" si="130"/>
        <v>康健</v>
      </c>
      <c r="B2798" s="16"/>
      <c r="C2798" s="17"/>
      <c r="D2798" s="16" t="str">
        <f xml:space="preserve"> _xlfn.CONCAT(ChhoeTaigi_TaioanPehoeKichhooGi!H2796, ":", ChhoeTaigi_TaioanPehoeKichhooGi!J2796)</f>
        <v>khong-kian7:康健</v>
      </c>
      <c r="E2798" s="18">
        <f t="shared" ca="1" si="131"/>
        <v>46202.697500115741</v>
      </c>
      <c r="G2798" s="10" t="str">
        <f t="shared" si="132"/>
        <v>khong-kian7</v>
      </c>
    </row>
    <row r="2799" spans="1:7">
      <c r="A2799" s="16" t="str">
        <f t="shared" si="130"/>
        <v>樣本、樣品</v>
      </c>
      <c r="B2799" s="16"/>
      <c r="C2799" s="17"/>
      <c r="D2799" s="16" t="str">
        <f xml:space="preserve"> _xlfn.CONCAT(ChhoeTaigi_TaioanPehoeKichhooGi!H2797, ":", ChhoeTaigi_TaioanPehoeKichhooGi!J2797)</f>
        <v>kian3-pun2:樣本、樣品</v>
      </c>
      <c r="E2799" s="18">
        <f t="shared" ca="1" si="131"/>
        <v>46202.697500115741</v>
      </c>
      <c r="G2799" s="10" t="str">
        <f t="shared" si="132"/>
        <v>kian3-pun2</v>
      </c>
    </row>
    <row r="2800" spans="1:7">
      <c r="A2800" s="16" t="str">
        <f t="shared" si="130"/>
        <v>堅固</v>
      </c>
      <c r="B2800" s="16"/>
      <c r="C2800" s="17"/>
      <c r="D2800" s="16" t="str">
        <f xml:space="preserve"> _xlfn.CONCAT(ChhoeTaigi_TaioanPehoeKichhooGi!H2798, ":", ChhoeTaigi_TaioanPehoeKichhooGi!J2798)</f>
        <v>kian-koo3:堅固</v>
      </c>
      <c r="E2800" s="18">
        <f t="shared" ca="1" si="131"/>
        <v>46202.697500231479</v>
      </c>
      <c r="G2800" s="10" t="str">
        <f t="shared" si="132"/>
        <v>kian-koo3</v>
      </c>
    </row>
    <row r="2801" spans="1:7">
      <c r="A2801" s="16" t="str">
        <f t="shared" si="130"/>
        <v>堅固的信德</v>
      </c>
      <c r="B2801" s="16"/>
      <c r="C2801" s="17"/>
      <c r="D2801" s="16" t="str">
        <f xml:space="preserve"> _xlfn.CONCAT(ChhoeTaigi_TaioanPehoeKichhooGi!H2799, ":", ChhoeTaigi_TaioanPehoeKichhooGi!J2799)</f>
        <v>kian-koo3 e5 sin3-tik:堅固的信德</v>
      </c>
      <c r="E2801" s="18">
        <f t="shared" ca="1" si="131"/>
        <v>46202.697500115741</v>
      </c>
      <c r="G2801" s="10" t="str">
        <f t="shared" si="132"/>
        <v>kian-koo3 e5 sin3-tik</v>
      </c>
    </row>
    <row r="2802" spans="1:7">
      <c r="A2802" s="16" t="str">
        <f t="shared" si="130"/>
        <v>堅振</v>
      </c>
      <c r="B2802" s="16"/>
      <c r="C2802" s="17"/>
      <c r="D2802" s="16" t="str">
        <f xml:space="preserve"> _xlfn.CONCAT(ChhoeTaigi_TaioanPehoeKichhooGi!H2800, ":", ChhoeTaigi_TaioanPehoeKichhooGi!J2800)</f>
        <v>kian-tsin2:堅振</v>
      </c>
      <c r="E2802" s="18">
        <f t="shared" ca="1" si="131"/>
        <v>46202.697500115741</v>
      </c>
      <c r="G2802" s="10" t="str">
        <f t="shared" si="132"/>
        <v>kian-tsin2</v>
      </c>
    </row>
    <row r="2803" spans="1:7">
      <c r="A2803" s="16" t="str">
        <f t="shared" si="130"/>
        <v>慳吝</v>
      </c>
      <c r="B2803" s="16"/>
      <c r="C2803" s="17"/>
      <c r="D2803" s="16" t="str">
        <f xml:space="preserve"> _xlfn.CONCAT(ChhoeTaigi_TaioanPehoeKichhooGi!H2801, ":", ChhoeTaigi_TaioanPehoeKichhooGi!J2801)</f>
        <v>kian-lin7:慳吝</v>
      </c>
      <c r="E2803" s="18">
        <f t="shared" ca="1" si="131"/>
        <v>46202.697500115741</v>
      </c>
      <c r="G2803" s="10" t="str">
        <f t="shared" si="132"/>
        <v>kian-lin7</v>
      </c>
    </row>
    <row r="2804" spans="1:7">
      <c r="A2804" s="16" t="str">
        <f t="shared" si="130"/>
        <v>拋棄、丟掉</v>
      </c>
      <c r="B2804" s="16"/>
      <c r="C2804" s="17"/>
      <c r="D2804" s="16" t="str">
        <f xml:space="preserve"> _xlfn.CONCAT(ChhoeTaigi_TaioanPehoeKichhooGi!H2802, ":", ChhoeTaigi_TaioanPehoeKichhooGi!J2802)</f>
        <v>kiat-hinn3-sak:拋棄、丟掉</v>
      </c>
      <c r="E2804" s="18">
        <f t="shared" ca="1" si="131"/>
        <v>46202.697500115741</v>
      </c>
      <c r="G2804" s="10" t="str">
        <f t="shared" si="132"/>
        <v>kiat-hinn3-sak</v>
      </c>
    </row>
    <row r="2805" spans="1:7">
      <c r="A2805" s="16" t="str">
        <f t="shared" si="130"/>
        <v>結婚</v>
      </c>
      <c r="B2805" s="16"/>
      <c r="C2805" s="17"/>
      <c r="D2805" s="16" t="str">
        <f xml:space="preserve"> _xlfn.CONCAT(ChhoeTaigi_TaioanPehoeKichhooGi!H2803, ":", ChhoeTaigi_TaioanPehoeKichhooGi!J2803)</f>
        <v>kiat-hun:結婚</v>
      </c>
      <c r="E2805" s="18">
        <f t="shared" ca="1" si="131"/>
        <v>46202.697500115741</v>
      </c>
      <c r="G2805" s="10" t="str">
        <f t="shared" si="132"/>
        <v>kiat-hun</v>
      </c>
    </row>
    <row r="2806" spans="1:7">
      <c r="A2806" s="16" t="str">
        <f t="shared" si="130"/>
        <v>結果</v>
      </c>
      <c r="B2806" s="16"/>
      <c r="C2806" s="17"/>
      <c r="D2806" s="16" t="str">
        <f xml:space="preserve"> _xlfn.CONCAT(ChhoeTaigi_TaioanPehoeKichhooGi!H2804, ":", ChhoeTaigi_TaioanPehoeKichhooGi!J2804)</f>
        <v>kiat-ko2:結果</v>
      </c>
      <c r="E2806" s="18">
        <f t="shared" ca="1" si="131"/>
        <v>46202.697500115741</v>
      </c>
      <c r="G2806" s="10" t="str">
        <f t="shared" si="132"/>
        <v>kiat-ko2</v>
      </c>
    </row>
    <row r="2807" spans="1:7">
      <c r="A2807" s="16" t="str">
        <f t="shared" si="130"/>
        <v>吝嗇</v>
      </c>
      <c r="B2807" s="16"/>
      <c r="C2807" s="17"/>
      <c r="D2807" s="16" t="str">
        <f xml:space="preserve"> _xlfn.CONCAT(ChhoeTaigi_TaioanPehoeKichhooGi!H2805, ":", ChhoeTaigi_TaioanPehoeKichhooGi!J2805)</f>
        <v>kiat:吝嗇</v>
      </c>
      <c r="E2807" s="18">
        <f t="shared" ca="1" si="131"/>
        <v>46202.697500115741</v>
      </c>
      <c r="G2807" s="10" t="str">
        <f t="shared" si="132"/>
        <v>kiat</v>
      </c>
    </row>
    <row r="2808" spans="1:7">
      <c r="A2808" s="16" t="str">
        <f t="shared" si="130"/>
        <v>打擾</v>
      </c>
      <c r="B2808" s="16"/>
      <c r="C2808" s="17"/>
      <c r="D2808" s="16" t="str">
        <f xml:space="preserve"> _xlfn.CONCAT(ChhoeTaigi_TaioanPehoeKichhooGi!H2806, ":", ChhoeTaigi_TaioanPehoeKichhooGi!J2806)</f>
        <v>kiau2-jiau2:打擾</v>
      </c>
      <c r="E2808" s="18">
        <f t="shared" ca="1" si="131"/>
        <v>46202.697500115741</v>
      </c>
      <c r="G2808" s="10" t="str">
        <f t="shared" si="132"/>
        <v>kiau2-jiau2</v>
      </c>
    </row>
    <row r="2809" spans="1:7">
      <c r="A2809" s="16" t="str">
        <f t="shared" si="130"/>
        <v>驕傲</v>
      </c>
      <c r="B2809" s="16"/>
      <c r="C2809" s="17"/>
      <c r="D2809" s="16" t="str">
        <f xml:space="preserve"> _xlfn.CONCAT(ChhoeTaigi_TaioanPehoeKichhooGi!H2807, ":", ChhoeTaigi_TaioanPehoeKichhooGi!J2807)</f>
        <v>kiau-ngoo7:驕傲</v>
      </c>
      <c r="E2809" s="18">
        <f t="shared" ca="1" si="131"/>
        <v>46202.697500115741</v>
      </c>
      <c r="G2809" s="10" t="str">
        <f t="shared" si="132"/>
        <v>kiau-ngoo7</v>
      </c>
    </row>
    <row r="2810" spans="1:7">
      <c r="A2810" s="16" t="str">
        <f t="shared" si="130"/>
        <v>賭博</v>
      </c>
      <c r="B2810" s="16"/>
      <c r="C2810" s="17"/>
      <c r="D2810" s="16" t="str">
        <f xml:space="preserve"> _xlfn.CONCAT(ChhoeTaigi_TaioanPehoeKichhooGi!H2808, ":", ChhoeTaigi_TaioanPehoeKichhooGi!J2808)</f>
        <v>kiau2:賭博</v>
      </c>
      <c r="E2810" s="18">
        <f t="shared" ca="1" si="131"/>
        <v>46202.697500115741</v>
      </c>
      <c r="G2810" s="10" t="str">
        <f t="shared" si="132"/>
        <v>kiau2</v>
      </c>
    </row>
    <row r="2811" spans="1:7">
      <c r="A2811" s="16" t="str">
        <f t="shared" si="130"/>
        <v>金、光滑</v>
      </c>
      <c r="B2811" s="16"/>
      <c r="C2811" s="17"/>
      <c r="D2811" s="16" t="str">
        <f xml:space="preserve"> _xlfn.CONCAT(ChhoeTaigi_TaioanPehoeKichhooGi!H2809, ":", ChhoeTaigi_TaioanPehoeKichhooGi!J2809)</f>
        <v>kim:金、光滑</v>
      </c>
      <c r="E2811" s="18">
        <f t="shared" ca="1" si="131"/>
        <v>46202.697500115741</v>
      </c>
      <c r="G2811" s="10" t="str">
        <f t="shared" si="132"/>
        <v>kim</v>
      </c>
    </row>
    <row r="2812" spans="1:7">
      <c r="A2812" s="16" t="str">
        <f t="shared" si="130"/>
        <v>金庫</v>
      </c>
      <c r="B2812" s="16"/>
      <c r="C2812" s="17"/>
      <c r="D2812" s="16" t="str">
        <f xml:space="preserve"> _xlfn.CONCAT(ChhoeTaigi_TaioanPehoeKichhooGi!H2810, ":", ChhoeTaigi_TaioanPehoeKichhooGi!J2810)</f>
        <v>kim-khoo3:金庫</v>
      </c>
      <c r="E2812" s="18">
        <f t="shared" ca="1" si="131"/>
        <v>46202.697500115741</v>
      </c>
      <c r="G2812" s="10" t="str">
        <f t="shared" si="132"/>
        <v>kim-khoo3</v>
      </c>
    </row>
    <row r="2813" spans="1:7">
      <c r="A2813" s="16" t="str">
        <f t="shared" si="130"/>
        <v>金紙</v>
      </c>
      <c r="B2813" s="16"/>
      <c r="C2813" s="17"/>
      <c r="D2813" s="16" t="str">
        <f xml:space="preserve"> _xlfn.CONCAT(ChhoeTaigi_TaioanPehoeKichhooGi!H2811, ":", ChhoeTaigi_TaioanPehoeKichhooGi!J2811)</f>
        <v>kim-tsua2:金紙</v>
      </c>
      <c r="E2813" s="18">
        <f t="shared" ca="1" si="131"/>
        <v>46202.697500231479</v>
      </c>
      <c r="G2813" s="10" t="str">
        <f t="shared" si="132"/>
        <v>kim-tsua2</v>
      </c>
    </row>
    <row r="2814" spans="1:7">
      <c r="A2814" s="16" t="str">
        <f t="shared" si="130"/>
        <v>舅母</v>
      </c>
      <c r="B2814" s="16"/>
      <c r="C2814" s="17"/>
      <c r="D2814" s="16" t="str">
        <f xml:space="preserve"> _xlfn.CONCAT(ChhoeTaigi_TaioanPehoeKichhooGi!H2812, ":", ChhoeTaigi_TaioanPehoeKichhooGi!J2812)</f>
        <v>a-kim7:舅母</v>
      </c>
      <c r="E2814" s="18">
        <f t="shared" ca="1" si="131"/>
        <v>46202.697500115741</v>
      </c>
      <c r="G2814" s="10" t="str">
        <f t="shared" si="132"/>
        <v>a-kim7</v>
      </c>
    </row>
    <row r="2815" spans="1:7">
      <c r="A2815" s="16" t="str">
        <f t="shared" si="130"/>
        <v>南瓜</v>
      </c>
      <c r="B2815" s="16"/>
      <c r="C2815" s="17"/>
      <c r="D2815" s="16" t="str">
        <f xml:space="preserve"> _xlfn.CONCAT(ChhoeTaigi_TaioanPehoeKichhooGi!H2813, ":", ChhoeTaigi_TaioanPehoeKichhooGi!J2813)</f>
        <v>kim-kue:南瓜</v>
      </c>
      <c r="E2815" s="18">
        <f t="shared" ca="1" si="131"/>
        <v>46202.697500115741</v>
      </c>
      <c r="G2815" s="10" t="str">
        <f t="shared" si="132"/>
        <v>kim-kue</v>
      </c>
    </row>
    <row r="2816" spans="1:7">
      <c r="A2816" s="16" t="str">
        <f t="shared" si="130"/>
        <v>禁止、禁</v>
      </c>
      <c r="B2816" s="16"/>
      <c r="C2816" s="17"/>
      <c r="D2816" s="16" t="str">
        <f xml:space="preserve"> _xlfn.CONCAT(ChhoeTaigi_TaioanPehoeKichhooGi!H2814, ":", ChhoeTaigi_TaioanPehoeKichhooGi!J2814)</f>
        <v>kim3-tsi2:禁止、禁</v>
      </c>
      <c r="E2816" s="18">
        <f t="shared" ca="1" si="131"/>
        <v>46202.697500115741</v>
      </c>
      <c r="G2816" s="10" t="str">
        <f t="shared" si="132"/>
        <v>kim3-tsi2</v>
      </c>
    </row>
    <row r="2817" spans="1:7">
      <c r="A2817" s="16" t="str">
        <f t="shared" si="130"/>
        <v>今天</v>
      </c>
      <c r="B2817" s="16"/>
      <c r="C2817" s="17"/>
      <c r="D2817" s="16" t="str">
        <f xml:space="preserve"> _xlfn.CONCAT(ChhoeTaigi_TaioanPehoeKichhooGi!H2815, ":", ChhoeTaigi_TaioanPehoeKichhooGi!J2815)</f>
        <v>kin-a2-jit8:今天</v>
      </c>
      <c r="E2817" s="18">
        <f t="shared" ca="1" si="131"/>
        <v>46202.697500115741</v>
      </c>
      <c r="G2817" s="10" t="str">
        <f t="shared" si="132"/>
        <v>kin-a2-jit8</v>
      </c>
    </row>
    <row r="2818" spans="1:7">
      <c r="A2818" s="16" t="str">
        <f t="shared" si="130"/>
        <v>巾</v>
      </c>
      <c r="B2818" s="16"/>
      <c r="C2818" s="17"/>
      <c r="D2818" s="16" t="str">
        <f xml:space="preserve"> _xlfn.CONCAT(ChhoeTaigi_TaioanPehoeKichhooGi!H2816, ":", ChhoeTaigi_TaioanPehoeKichhooGi!J2816)</f>
        <v>kin:巾</v>
      </c>
      <c r="E2818" s="18">
        <f t="shared" ca="1" si="131"/>
        <v>46202.697500115741</v>
      </c>
      <c r="G2818" s="10" t="str">
        <f t="shared" si="132"/>
        <v>kin</v>
      </c>
    </row>
    <row r="2819" spans="1:7">
      <c r="A2819" s="16" t="str">
        <f t="shared" si="130"/>
        <v>手帕</v>
      </c>
      <c r="B2819" s="16"/>
      <c r="C2819" s="17"/>
      <c r="D2819" s="16" t="str">
        <f xml:space="preserve"> _xlfn.CONCAT(ChhoeTaigi_TaioanPehoeKichhooGi!H2817, ":", ChhoeTaigi_TaioanPehoeKichhooGi!J2817)</f>
        <v>tshiu2-kin:手帕</v>
      </c>
      <c r="E2819" s="18">
        <f t="shared" ca="1" si="131"/>
        <v>46202.697500115741</v>
      </c>
      <c r="G2819" s="10" t="str">
        <f t="shared" si="132"/>
        <v>tshiu2-kin</v>
      </c>
    </row>
    <row r="2820" spans="1:7">
      <c r="A2820" s="16" t="str">
        <f t="shared" si="130"/>
        <v>檯巾</v>
      </c>
      <c r="B2820" s="16"/>
      <c r="C2820" s="17"/>
      <c r="D2820" s="16" t="str">
        <f xml:space="preserve"> _xlfn.CONCAT(ChhoeTaigi_TaioanPehoeKichhooGi!H2818, ":", ChhoeTaigi_TaioanPehoeKichhooGi!J2818)</f>
        <v>toh-kin:檯巾</v>
      </c>
      <c r="E2820" s="18">
        <f t="shared" ca="1" si="131"/>
        <v>46202.697500231479</v>
      </c>
      <c r="G2820" s="10" t="str">
        <f t="shared" si="132"/>
        <v>toh-kin</v>
      </c>
    </row>
    <row r="2821" spans="1:7">
      <c r="A2821" s="16" t="str">
        <f t="shared" si="130"/>
        <v>餐巾</v>
      </c>
      <c r="B2821" s="16"/>
      <c r="C2821" s="17"/>
      <c r="D2821" s="16" t="str">
        <f xml:space="preserve"> _xlfn.CONCAT(ChhoeTaigi_TaioanPehoeKichhooGi!H2819, ":", ChhoeTaigi_TaioanPehoeKichhooGi!J2819)</f>
        <v>tsiah8-png7-kin:餐巾</v>
      </c>
      <c r="E2821" s="18">
        <f t="shared" ca="1" si="131"/>
        <v>46202.697500115741</v>
      </c>
      <c r="G2821" s="10" t="str">
        <f t="shared" si="132"/>
        <v>tsiah8-png7-kin</v>
      </c>
    </row>
    <row r="2822" spans="1:7">
      <c r="A2822" s="16" t="str">
        <f t="shared" si="130"/>
        <v>毛巾</v>
      </c>
      <c r="B2822" s="16"/>
      <c r="C2822" s="17"/>
      <c r="D2822" s="16" t="str">
        <f xml:space="preserve"> _xlfn.CONCAT(ChhoeTaigi_TaioanPehoeKichhooGi!H2820, ":", ChhoeTaigi_TaioanPehoeKichhooGi!J2820)</f>
        <v>bin7-kin:毛巾</v>
      </c>
      <c r="E2822" s="18">
        <f t="shared" ca="1" si="131"/>
        <v>46202.697500115741</v>
      </c>
      <c r="G2822" s="10" t="str">
        <f t="shared" si="132"/>
        <v>bin7-kin</v>
      </c>
    </row>
    <row r="2823" spans="1:7">
      <c r="A2823" s="16" t="str">
        <f t="shared" si="130"/>
        <v>快</v>
      </c>
      <c r="B2823" s="16"/>
      <c r="C2823" s="17"/>
      <c r="D2823" s="16" t="str">
        <f xml:space="preserve"> _xlfn.CONCAT(ChhoeTaigi_TaioanPehoeKichhooGi!H2821, ":", ChhoeTaigi_TaioanPehoeKichhooGi!J2821)</f>
        <v>kin2:快</v>
      </c>
      <c r="E2823" s="18">
        <f t="shared" ca="1" si="131"/>
        <v>46202.697500115741</v>
      </c>
      <c r="G2823" s="10" t="str">
        <f t="shared" si="132"/>
        <v>kin2</v>
      </c>
    </row>
    <row r="2824" spans="1:7">
      <c r="A2824" s="16" t="str">
        <f t="shared" si="130"/>
        <v>今年</v>
      </c>
      <c r="B2824" s="16"/>
      <c r="C2824" s="17"/>
      <c r="D2824" s="16" t="str">
        <f xml:space="preserve"> _xlfn.CONCAT(ChhoeTaigi_TaioanPehoeKichhooGi!H2822, ":", ChhoeTaigi_TaioanPehoeKichhooGi!J2822)</f>
        <v>kin-ni5:今年</v>
      </c>
      <c r="E2824" s="18">
        <f t="shared" ca="1" si="131"/>
        <v>46202.697500115741</v>
      </c>
      <c r="G2824" s="10" t="str">
        <f t="shared" si="132"/>
        <v>kin-ni5</v>
      </c>
    </row>
    <row r="2825" spans="1:7">
      <c r="A2825" s="16" t="str">
        <f t="shared" si="130"/>
        <v>近來</v>
      </c>
      <c r="B2825" s="16"/>
      <c r="C2825" s="17"/>
      <c r="D2825" s="16" t="str">
        <f xml:space="preserve"> _xlfn.CONCAT(ChhoeTaigi_TaioanPehoeKichhooGi!H2823, ":", ChhoeTaigi_TaioanPehoeKichhooGi!J2823)</f>
        <v>kin7-lai5:近來</v>
      </c>
      <c r="E2825" s="18">
        <f t="shared" ca="1" si="131"/>
        <v>46202.697500115741</v>
      </c>
      <c r="G2825" s="10" t="str">
        <f t="shared" si="132"/>
        <v>kin7-lai5</v>
      </c>
    </row>
    <row r="2826" spans="1:7">
      <c r="A2826" s="16" t="str">
        <f t="shared" si="130"/>
        <v>斤</v>
      </c>
      <c r="B2826" s="16"/>
      <c r="C2826" s="17"/>
      <c r="D2826" s="16" t="str">
        <f xml:space="preserve"> _xlfn.CONCAT(ChhoeTaigi_TaioanPehoeKichhooGi!H2824, ":", ChhoeTaigi_TaioanPehoeKichhooGi!J2824)</f>
        <v>kin:斤</v>
      </c>
      <c r="E2826" s="18">
        <f t="shared" ca="1" si="131"/>
        <v>46202.697500115741</v>
      </c>
      <c r="G2826" s="10" t="str">
        <f t="shared" si="132"/>
        <v>kin</v>
      </c>
    </row>
    <row r="2827" spans="1:7">
      <c r="A2827" s="16" t="str">
        <f t="shared" si="130"/>
        <v>公斤</v>
      </c>
      <c r="B2827" s="16"/>
      <c r="C2827" s="17"/>
      <c r="D2827" s="16" t="str">
        <f xml:space="preserve"> _xlfn.CONCAT(ChhoeTaigi_TaioanPehoeKichhooGi!H2825, ":", ChhoeTaigi_TaioanPehoeKichhooGi!J2825)</f>
        <v>kong-kin:公斤</v>
      </c>
      <c r="E2827" s="18">
        <f t="shared" ca="1" si="131"/>
        <v>46202.697500231479</v>
      </c>
      <c r="G2827" s="10" t="str">
        <f t="shared" si="132"/>
        <v>kong-kin</v>
      </c>
    </row>
    <row r="2828" spans="1:7">
      <c r="A2828" s="16" t="str">
        <f t="shared" si="130"/>
        <v>近</v>
      </c>
      <c r="B2828" s="16"/>
      <c r="C2828" s="17"/>
      <c r="D2828" s="16" t="str">
        <f xml:space="preserve"> _xlfn.CONCAT(ChhoeTaigi_TaioanPehoeKichhooGi!H2826, ":", ChhoeTaigi_TaioanPehoeKichhooGi!J2826)</f>
        <v>kin7:近</v>
      </c>
      <c r="E2828" s="18">
        <f t="shared" ca="1" si="131"/>
        <v>46202.697500115741</v>
      </c>
      <c r="G2828" s="10" t="str">
        <f t="shared" si="132"/>
        <v>kin7</v>
      </c>
    </row>
    <row r="2829" spans="1:7">
      <c r="A2829" s="16" t="str">
        <f t="shared" si="130"/>
        <v>近視</v>
      </c>
      <c r="B2829" s="16"/>
      <c r="C2829" s="17"/>
      <c r="D2829" s="16" t="str">
        <f xml:space="preserve"> _xlfn.CONCAT(ChhoeTaigi_TaioanPehoeKichhooGi!H2827, ":", ChhoeTaigi_TaioanPehoeKichhooGi!J2827)</f>
        <v>kin7-si7:近視</v>
      </c>
      <c r="E2829" s="18">
        <f t="shared" ca="1" si="131"/>
        <v>46202.697500115741</v>
      </c>
      <c r="G2829" s="10" t="str">
        <f t="shared" si="132"/>
        <v>kin7-si7</v>
      </c>
    </row>
    <row r="2830" spans="1:7">
      <c r="A2830" s="16" t="str">
        <f t="shared" ref="A2830:A2893" si="133" xml:space="preserve"> MID(D2830, SEARCH(":", D2830)+1, LEN(D2830) - SEARCH(":", D2830))</f>
        <v>轎</v>
      </c>
      <c r="B2830" s="16"/>
      <c r="C2830" s="17"/>
      <c r="D2830" s="16" t="str">
        <f xml:space="preserve"> _xlfn.CONCAT(ChhoeTaigi_TaioanPehoeKichhooGi!H2828, ":", ChhoeTaigi_TaioanPehoeKichhooGi!J2828)</f>
        <v>kio7:轎</v>
      </c>
      <c r="E2830" s="18">
        <f t="shared" ref="E2830:E2893" ca="1" si="134" xml:space="preserve"> NOW()</f>
        <v>46202.697500115741</v>
      </c>
      <c r="G2830" s="10" t="str">
        <f t="shared" ref="G2830:G2893" si="135" xml:space="preserve"> MID(D2830, 1, SEARCH(":", D2830) -1)</f>
        <v>kio7</v>
      </c>
    </row>
    <row r="2831" spans="1:7">
      <c r="A2831" s="16" t="str">
        <f t="shared" si="133"/>
        <v>叫</v>
      </c>
      <c r="B2831" s="16"/>
      <c r="C2831" s="17"/>
      <c r="D2831" s="16" t="str">
        <f xml:space="preserve"> _xlfn.CONCAT(ChhoeTaigi_TaioanPehoeKichhooGi!H2829, ":", ChhoeTaigi_TaioanPehoeKichhooGi!J2829)</f>
        <v>kio3:叫</v>
      </c>
      <c r="E2831" s="18">
        <f t="shared" ca="1" si="134"/>
        <v>46202.697500115741</v>
      </c>
      <c r="G2831" s="10" t="str">
        <f t="shared" si="135"/>
        <v>kio3</v>
      </c>
    </row>
    <row r="2832" spans="1:7">
      <c r="A2832" s="16" t="str">
        <f t="shared" si="133"/>
        <v>€門、敲門</v>
      </c>
      <c r="B2832" s="16"/>
      <c r="C2832" s="17"/>
      <c r="D2832" s="16" t="str">
        <f xml:space="preserve"> _xlfn.CONCAT(ChhoeTaigi_TaioanPehoeKichhooGi!H2830, ":", ChhoeTaigi_TaioanPehoeKichhooGi!J2830)</f>
        <v>kio3 mng5:€門、敲門</v>
      </c>
      <c r="E2832" s="18">
        <f t="shared" ca="1" si="134"/>
        <v>46202.697500115741</v>
      </c>
      <c r="G2832" s="10" t="str">
        <f t="shared" si="135"/>
        <v>kio3 mng5</v>
      </c>
    </row>
    <row r="2833" spans="1:7">
      <c r="A2833" s="16" t="str">
        <f t="shared" si="133"/>
        <v>橋</v>
      </c>
      <c r="B2833" s="16"/>
      <c r="C2833" s="17"/>
      <c r="D2833" s="16" t="str">
        <f xml:space="preserve"> _xlfn.CONCAT(ChhoeTaigi_TaioanPehoeKichhooGi!H2831, ":", ChhoeTaigi_TaioanPehoeKichhooGi!J2831)</f>
        <v>kio5:橋</v>
      </c>
      <c r="E2833" s="18">
        <f t="shared" ca="1" si="134"/>
        <v>46202.697500115741</v>
      </c>
      <c r="G2833" s="10" t="str">
        <f t="shared" si="135"/>
        <v>kio5</v>
      </c>
    </row>
    <row r="2834" spans="1:7">
      <c r="A2834" s="16" t="str">
        <f t="shared" si="133"/>
        <v>過橋</v>
      </c>
      <c r="B2834" s="16"/>
      <c r="C2834" s="17"/>
      <c r="D2834" s="16" t="str">
        <f xml:space="preserve"> _xlfn.CONCAT(ChhoeTaigi_TaioanPehoeKichhooGi!H2832, ":", ChhoeTaigi_TaioanPehoeKichhooGi!J2832)</f>
        <v>kue3-kio5:過橋</v>
      </c>
      <c r="E2834" s="18">
        <f t="shared" ca="1" si="134"/>
        <v>46202.697500115741</v>
      </c>
      <c r="G2834" s="10" t="str">
        <f t="shared" si="135"/>
        <v>kue3-kio5</v>
      </c>
    </row>
    <row r="2835" spans="1:7">
      <c r="A2835" s="16" t="str">
        <f t="shared" si="133"/>
        <v>茄子</v>
      </c>
      <c r="B2835" s="16"/>
      <c r="C2835" s="17"/>
      <c r="D2835" s="16" t="str">
        <f xml:space="preserve"> _xlfn.CONCAT(ChhoeTaigi_TaioanPehoeKichhooGi!H2833, ":", ChhoeTaigi_TaioanPehoeKichhooGi!J2833)</f>
        <v>kio5:茄子</v>
      </c>
      <c r="E2835" s="18">
        <f t="shared" ca="1" si="134"/>
        <v>46202.697500115741</v>
      </c>
      <c r="G2835" s="10" t="str">
        <f t="shared" si="135"/>
        <v>kio5</v>
      </c>
    </row>
    <row r="2836" spans="1:7">
      <c r="A2836" s="16" t="str">
        <f t="shared" si="133"/>
        <v>強</v>
      </c>
      <c r="B2836" s="16"/>
      <c r="C2836" s="17"/>
      <c r="D2836" s="16" t="str">
        <f xml:space="preserve"> _xlfn.CONCAT(ChhoeTaigi_TaioanPehoeKichhooGi!H2834, ":", ChhoeTaigi_TaioanPehoeKichhooGi!J2834)</f>
        <v>kiong5:強</v>
      </c>
      <c r="E2836" s="18">
        <f t="shared" ca="1" si="134"/>
        <v>46202.697500115741</v>
      </c>
      <c r="G2836" s="10" t="str">
        <f t="shared" si="135"/>
        <v>kiong5</v>
      </c>
    </row>
    <row r="2837" spans="1:7">
      <c r="A2837" s="16" t="str">
        <f t="shared" si="133"/>
        <v>恭敬</v>
      </c>
      <c r="B2837" s="16"/>
      <c r="C2837" s="17"/>
      <c r="D2837" s="16" t="str">
        <f xml:space="preserve"> _xlfn.CONCAT(ChhoeTaigi_TaioanPehoeKichhooGi!H2835, ":", ChhoeTaigi_TaioanPehoeKichhooGi!J2835)</f>
        <v>kiong-king3:恭敬</v>
      </c>
      <c r="E2837" s="18">
        <f t="shared" ca="1" si="134"/>
        <v>46202.697500115741</v>
      </c>
      <c r="G2837" s="10" t="str">
        <f t="shared" si="135"/>
        <v>kiong-king3</v>
      </c>
    </row>
    <row r="2838" spans="1:7">
      <c r="A2838" s="16" t="str">
        <f t="shared" si="133"/>
        <v>恭喜</v>
      </c>
      <c r="B2838" s="16"/>
      <c r="C2838" s="17"/>
      <c r="D2838" s="16" t="str">
        <f xml:space="preserve"> _xlfn.CONCAT(ChhoeTaigi_TaioanPehoeKichhooGi!H2836, ":", ChhoeTaigi_TaioanPehoeKichhooGi!J2836)</f>
        <v>kiong-hi2:恭喜</v>
      </c>
      <c r="E2838" s="18">
        <f t="shared" ca="1" si="134"/>
        <v>46202.697500115741</v>
      </c>
      <c r="G2838" s="10" t="str">
        <f t="shared" si="135"/>
        <v>kiong-hi2</v>
      </c>
    </row>
    <row r="2839" spans="1:7">
      <c r="A2839" s="16" t="str">
        <f t="shared" si="133"/>
        <v>聖誕節恭喜</v>
      </c>
      <c r="B2839" s="16"/>
      <c r="C2839" s="17"/>
      <c r="D2839" s="16" t="str">
        <f xml:space="preserve"> _xlfn.CONCAT(ChhoeTaigi_TaioanPehoeKichhooGi!H2837, ":", ChhoeTaigi_TaioanPehoeKichhooGi!J2837)</f>
        <v>sing3-tan3 tsiat kiong hi:聖誕節恭喜</v>
      </c>
      <c r="E2839" s="18">
        <f t="shared" ca="1" si="134"/>
        <v>46202.697500115741</v>
      </c>
      <c r="G2839" s="10" t="str">
        <f t="shared" si="135"/>
        <v>sing3-tan3 tsiat kiong hi</v>
      </c>
    </row>
    <row r="2840" spans="1:7">
      <c r="A2840" s="16" t="str">
        <f t="shared" si="133"/>
        <v>新年恭喜</v>
      </c>
      <c r="B2840" s="16"/>
      <c r="C2840" s="17"/>
      <c r="D2840" s="16" t="str">
        <f xml:space="preserve"> _xlfn.CONCAT(ChhoeTaigi_TaioanPehoeKichhooGi!H2838, ":", ChhoeTaigi_TaioanPehoeKichhooGi!J2838)</f>
        <v>sin-ni5 kiong-hi2:新年恭喜</v>
      </c>
      <c r="E2840" s="18">
        <f t="shared" ca="1" si="134"/>
        <v>46202.697500115741</v>
      </c>
      <c r="G2840" s="10" t="str">
        <f t="shared" si="135"/>
        <v>sin-ni5 kiong-hi2</v>
      </c>
    </row>
    <row r="2841" spans="1:7">
      <c r="A2841" s="16" t="str">
        <f t="shared" si="133"/>
        <v>你的生日真恭喜</v>
      </c>
      <c r="B2841" s="16"/>
      <c r="C2841" s="17"/>
      <c r="D2841" s="16" t="str">
        <f xml:space="preserve"> _xlfn.CONCAT(ChhoeTaigi_TaioanPehoeKichhooGi!H2839, ":", ChhoeTaigi_TaioanPehoeKichhooGi!J2839)</f>
        <v>li2 e5 senn-jit8 tsin kiong-hi2:你的生日真恭喜</v>
      </c>
      <c r="E2841" s="18">
        <f t="shared" ca="1" si="134"/>
        <v>46202.697500231479</v>
      </c>
      <c r="G2841" s="10" t="str">
        <f t="shared" si="135"/>
        <v>li2 e5 senn-jit8 tsin kiong-hi2</v>
      </c>
    </row>
    <row r="2842" spans="1:7">
      <c r="A2842" s="16" t="str">
        <f t="shared" si="133"/>
        <v>共產黨</v>
      </c>
      <c r="B2842" s="16"/>
      <c r="C2842" s="17"/>
      <c r="D2842" s="16" t="str">
        <f xml:space="preserve"> _xlfn.CONCAT(ChhoeTaigi_TaioanPehoeKichhooGi!H2840, ":", ChhoeTaigi_TaioanPehoeKichhooGi!J2840)</f>
        <v>kiong7-san2-tong2:共產黨</v>
      </c>
      <c r="E2842" s="18">
        <f t="shared" ca="1" si="134"/>
        <v>46202.697500115741</v>
      </c>
      <c r="G2842" s="10" t="str">
        <f t="shared" si="135"/>
        <v>kiong7-san2-tong2</v>
      </c>
    </row>
    <row r="2843" spans="1:7">
      <c r="A2843" s="16" t="str">
        <f t="shared" si="133"/>
        <v>共和黨</v>
      </c>
      <c r="B2843" s="16"/>
      <c r="C2843" s="17"/>
      <c r="D2843" s="16" t="str">
        <f xml:space="preserve"> _xlfn.CONCAT(ChhoeTaigi_TaioanPehoeKichhooGi!H2841, ":", ChhoeTaigi_TaioanPehoeKichhooGi!J2841)</f>
        <v>kiong7-ho5 tong2:共和黨</v>
      </c>
      <c r="E2843" s="18">
        <f t="shared" ca="1" si="134"/>
        <v>46202.697500115741</v>
      </c>
      <c r="G2843" s="10" t="str">
        <f t="shared" si="135"/>
        <v>kiong7-ho5 tong2</v>
      </c>
    </row>
    <row r="2844" spans="1:7">
      <c r="A2844" s="16" t="str">
        <f t="shared" si="133"/>
        <v>共和黨員</v>
      </c>
      <c r="B2844" s="16"/>
      <c r="C2844" s="17"/>
      <c r="D2844" s="16" t="str">
        <f xml:space="preserve"> _xlfn.CONCAT(ChhoeTaigi_TaioanPehoeKichhooGi!H2842, ":", ChhoeTaigi_TaioanPehoeKichhooGi!J2842)</f>
        <v>kiong7-ho5 tong2-uan5:共和黨員</v>
      </c>
      <c r="E2844" s="18">
        <f t="shared" ca="1" si="134"/>
        <v>46202.697500115741</v>
      </c>
      <c r="G2844" s="10" t="str">
        <f t="shared" si="135"/>
        <v>kiong7-ho5 tong2-uan5</v>
      </c>
    </row>
    <row r="2845" spans="1:7">
      <c r="A2845" s="16" t="str">
        <f t="shared" si="133"/>
        <v>共和國</v>
      </c>
      <c r="B2845" s="16"/>
      <c r="C2845" s="17"/>
      <c r="D2845" s="16" t="str">
        <f xml:space="preserve"> _xlfn.CONCAT(ChhoeTaigi_TaioanPehoeKichhooGi!H2843, ":", ChhoeTaigi_TaioanPehoeKichhooGi!J2843)</f>
        <v>kiong7-ho5-kok:共和國</v>
      </c>
      <c r="E2845" s="18">
        <f t="shared" ca="1" si="134"/>
        <v>46202.697500115741</v>
      </c>
      <c r="G2845" s="10" t="str">
        <f t="shared" si="135"/>
        <v>kiong7-ho5-kok</v>
      </c>
    </row>
    <row r="2846" spans="1:7">
      <c r="A2846" s="16" t="str">
        <f t="shared" si="133"/>
        <v>及格、合格</v>
      </c>
      <c r="B2846" s="16"/>
      <c r="C2846" s="17"/>
      <c r="D2846" s="16" t="str">
        <f xml:space="preserve"> _xlfn.CONCAT(ChhoeTaigi_TaioanPehoeKichhooGi!H2844, ":", ChhoeTaigi_TaioanPehoeKichhooGi!J2844)</f>
        <v>kip8-keh:及格、合格</v>
      </c>
      <c r="E2846" s="18">
        <f t="shared" ca="1" si="134"/>
        <v>46202.697500115741</v>
      </c>
      <c r="G2846" s="10" t="str">
        <f t="shared" si="135"/>
        <v>kip8-keh</v>
      </c>
    </row>
    <row r="2847" spans="1:7">
      <c r="A2847" s="16" t="str">
        <f t="shared" si="133"/>
        <v>及第、及格</v>
      </c>
      <c r="B2847" s="16"/>
      <c r="C2847" s="17"/>
      <c r="D2847" s="16" t="str">
        <f xml:space="preserve"> _xlfn.CONCAT(ChhoeTaigi_TaioanPehoeKichhooGi!H2845, ":", ChhoeTaigi_TaioanPehoeKichhooGi!J2845)</f>
        <v>kip8-te7:及第、及格</v>
      </c>
      <c r="E2847" s="18">
        <f t="shared" ca="1" si="134"/>
        <v>46202.697500115741</v>
      </c>
      <c r="G2847" s="10" t="str">
        <f t="shared" si="135"/>
        <v>kip8-te7</v>
      </c>
    </row>
    <row r="2848" spans="1:7">
      <c r="A2848" s="16" t="str">
        <f t="shared" si="133"/>
        <v>級長</v>
      </c>
      <c r="B2848" s="16"/>
      <c r="C2848" s="17"/>
      <c r="D2848" s="16" t="str">
        <f xml:space="preserve"> _xlfn.CONCAT(ChhoeTaigi_TaioanPehoeKichhooGi!H2846, ":", ChhoeTaigi_TaioanPehoeKichhooGi!J2846)</f>
        <v>kip-tiunn2:級長</v>
      </c>
      <c r="E2848" s="18">
        <f t="shared" ca="1" si="134"/>
        <v>46202.697500231479</v>
      </c>
      <c r="G2848" s="10" t="str">
        <f t="shared" si="135"/>
        <v>kip-tiunn2</v>
      </c>
    </row>
    <row r="2849" spans="1:7">
      <c r="A2849" s="16" t="str">
        <f t="shared" si="133"/>
        <v>急性肺炎</v>
      </c>
      <c r="B2849" s="16"/>
      <c r="C2849" s="17"/>
      <c r="D2849" s="16" t="str">
        <f xml:space="preserve"> _xlfn.CONCAT(ChhoeTaigi_TaioanPehoeKichhooGi!H2847, ":", ChhoeTaigi_TaioanPehoeKichhooGi!J2847)</f>
        <v>kip-sing3 e5 hui3-iam7:急性肺炎</v>
      </c>
      <c r="E2849" s="18">
        <f t="shared" ca="1" si="134"/>
        <v>46202.697500115741</v>
      </c>
      <c r="G2849" s="10" t="str">
        <f t="shared" si="135"/>
        <v>kip-sing3 e5 hui3-iam7</v>
      </c>
    </row>
    <row r="2850" spans="1:7">
      <c r="A2850" s="16" t="str">
        <f t="shared" si="133"/>
        <v>急性腸炎</v>
      </c>
      <c r="B2850" s="16"/>
      <c r="C2850" s="17"/>
      <c r="D2850" s="16" t="str">
        <f xml:space="preserve"> _xlfn.CONCAT(ChhoeTaigi_TaioanPehoeKichhooGi!H2848, ":", ChhoeTaigi_TaioanPehoeKichhooGi!J2848)</f>
        <v>kip-sing3 e5 tng5-a2-iam7:急性腸炎</v>
      </c>
      <c r="E2850" s="18">
        <f t="shared" ca="1" si="134"/>
        <v>46202.697500115741</v>
      </c>
      <c r="G2850" s="10" t="str">
        <f t="shared" si="135"/>
        <v>kip-sing3 e5 tng5-a2-iam7</v>
      </c>
    </row>
    <row r="2851" spans="1:7">
      <c r="A2851" s="16" t="str">
        <f t="shared" si="133"/>
        <v>救</v>
      </c>
      <c r="B2851" s="16"/>
      <c r="C2851" s="17"/>
      <c r="D2851" s="16" t="str">
        <f xml:space="preserve"> _xlfn.CONCAT(ChhoeTaigi_TaioanPehoeKichhooGi!H2849, ":", ChhoeTaigi_TaioanPehoeKichhooGi!J2849)</f>
        <v>kiu3:救</v>
      </c>
      <c r="E2851" s="18">
        <f t="shared" ca="1" si="134"/>
        <v>46202.697500115741</v>
      </c>
      <c r="G2851" s="10" t="str">
        <f t="shared" si="135"/>
        <v>kiu3</v>
      </c>
    </row>
    <row r="2852" spans="1:7">
      <c r="A2852" s="16" t="str">
        <f t="shared" si="133"/>
        <v>救人的靈魂</v>
      </c>
      <c r="B2852" s="16"/>
      <c r="C2852" s="17"/>
      <c r="D2852" s="16" t="str">
        <f xml:space="preserve"> _xlfn.CONCAT(ChhoeTaigi_TaioanPehoeKichhooGi!H2850, ":", ChhoeTaigi_TaioanPehoeKichhooGi!J2850)</f>
        <v>kiu3 lang5 e5 ling5-hun5:救人的靈魂</v>
      </c>
      <c r="E2852" s="18">
        <f t="shared" ca="1" si="134"/>
        <v>46202.697500115741</v>
      </c>
      <c r="G2852" s="10" t="str">
        <f t="shared" si="135"/>
        <v>kiu3 lang5 e5 ling5-hun5</v>
      </c>
    </row>
    <row r="2853" spans="1:7">
      <c r="A2853" s="16" t="str">
        <f t="shared" si="133"/>
        <v>救世主</v>
      </c>
      <c r="B2853" s="16"/>
      <c r="C2853" s="17"/>
      <c r="D2853" s="16" t="str">
        <f xml:space="preserve"> _xlfn.CONCAT(ChhoeTaigi_TaioanPehoeKichhooGi!H2851, ":", ChhoeTaigi_TaioanPehoeKichhooGi!J2851)</f>
        <v>kiu3-se3-tsu2:救世主</v>
      </c>
      <c r="E2853" s="18">
        <f t="shared" ca="1" si="134"/>
        <v>46202.697500115741</v>
      </c>
      <c r="G2853" s="10" t="str">
        <f t="shared" si="135"/>
        <v>kiu3-se3-tsu2</v>
      </c>
    </row>
    <row r="2854" spans="1:7">
      <c r="A2854" s="16" t="str">
        <f t="shared" si="133"/>
        <v>救濟</v>
      </c>
      <c r="B2854" s="16"/>
      <c r="C2854" s="17"/>
      <c r="D2854" s="16" t="str">
        <f xml:space="preserve"> _xlfn.CONCAT(ChhoeTaigi_TaioanPehoeKichhooGi!H2852, ":", ChhoeTaigi_TaioanPehoeKichhooGi!J2852)</f>
        <v>kiu3-tse3:救濟</v>
      </c>
      <c r="E2854" s="18">
        <f t="shared" ca="1" si="134"/>
        <v>46202.697500115741</v>
      </c>
      <c r="G2854" s="10" t="str">
        <f t="shared" si="135"/>
        <v>kiu3-tse3</v>
      </c>
    </row>
    <row r="2855" spans="1:7">
      <c r="A2855" s="16" t="str">
        <f t="shared" si="133"/>
        <v>救濟會</v>
      </c>
      <c r="B2855" s="16"/>
      <c r="C2855" s="17"/>
      <c r="D2855" s="16" t="str">
        <f xml:space="preserve"> _xlfn.CONCAT(ChhoeTaigi_TaioanPehoeKichhooGi!H2853, ":", ChhoeTaigi_TaioanPehoeKichhooGi!J2853)</f>
        <v>kiu3-tse3-hue7:救濟會</v>
      </c>
      <c r="E2855" s="18">
        <f t="shared" ca="1" si="134"/>
        <v>46202.697500115741</v>
      </c>
      <c r="G2855" s="10" t="str">
        <f t="shared" si="135"/>
        <v>kiu3-tse3-hue7</v>
      </c>
    </row>
    <row r="2856" spans="1:7">
      <c r="A2856" s="16" t="str">
        <f t="shared" si="133"/>
        <v>求</v>
      </c>
      <c r="B2856" s="16"/>
      <c r="C2856" s="17"/>
      <c r="D2856" s="16" t="str">
        <f xml:space="preserve"> _xlfn.CONCAT(ChhoeTaigi_TaioanPehoeKichhooGi!H2854, ":", ChhoeTaigi_TaioanPehoeKichhooGi!J2854)</f>
        <v>kiu5:求</v>
      </c>
      <c r="E2856" s="18">
        <f t="shared" ca="1" si="134"/>
        <v>46202.697500115741</v>
      </c>
      <c r="G2856" s="10" t="str">
        <f t="shared" si="135"/>
        <v>kiu5</v>
      </c>
    </row>
    <row r="2857" spans="1:7">
      <c r="A2857" s="16" t="str">
        <f t="shared" si="133"/>
        <v>球</v>
      </c>
      <c r="B2857" s="16"/>
      <c r="C2857" s="17"/>
      <c r="D2857" s="16" t="str">
        <f xml:space="preserve"> _xlfn.CONCAT(ChhoeTaigi_TaioanPehoeKichhooGi!H2855, ":", ChhoeTaigi_TaioanPehoeKichhooGi!J2855)</f>
        <v>kiu5:球</v>
      </c>
      <c r="E2857" s="18">
        <f t="shared" ca="1" si="134"/>
        <v>46202.697500115741</v>
      </c>
      <c r="G2857" s="10" t="str">
        <f t="shared" si="135"/>
        <v>kiu5</v>
      </c>
    </row>
    <row r="2858" spans="1:7">
      <c r="A2858" s="16" t="str">
        <f t="shared" si="133"/>
        <v>地球</v>
      </c>
      <c r="B2858" s="16"/>
      <c r="C2858" s="17"/>
      <c r="D2858" s="16" t="str">
        <f xml:space="preserve"> _xlfn.CONCAT(ChhoeTaigi_TaioanPehoeKichhooGi!H2856, ":", ChhoeTaigi_TaioanPehoeKichhooGi!J2856)</f>
        <v>te7-kiu5:地球</v>
      </c>
      <c r="E2858" s="18">
        <f t="shared" ca="1" si="134"/>
        <v>46202.697500115741</v>
      </c>
      <c r="G2858" s="10" t="str">
        <f t="shared" si="135"/>
        <v>te7-kiu5</v>
      </c>
    </row>
    <row r="2859" spans="1:7">
      <c r="A2859" s="16" t="str">
        <f t="shared" si="133"/>
        <v>電泡、電球</v>
      </c>
      <c r="B2859" s="16"/>
      <c r="C2859" s="17"/>
      <c r="D2859" s="16" t="str">
        <f xml:space="preserve"> _xlfn.CONCAT(ChhoeTaigi_TaioanPehoeKichhooGi!H2857, ":", ChhoeTaigi_TaioanPehoeKichhooGi!J2857)</f>
        <v>tian7-kiu5:電泡、電球</v>
      </c>
      <c r="E2859" s="18">
        <f t="shared" ca="1" si="134"/>
        <v>46202.697500115741</v>
      </c>
      <c r="G2859" s="10" t="str">
        <f t="shared" si="135"/>
        <v>tian7-kiu5</v>
      </c>
    </row>
    <row r="2860" spans="1:7">
      <c r="A2860" s="16" t="str">
        <f t="shared" si="133"/>
        <v>網球</v>
      </c>
      <c r="B2860" s="16"/>
      <c r="C2860" s="17"/>
      <c r="D2860" s="16" t="str">
        <f xml:space="preserve"> _xlfn.CONCAT(ChhoeTaigi_TaioanPehoeKichhooGi!H2858, ":", ChhoeTaigi_TaioanPehoeKichhooGi!J2858)</f>
        <v>bang7-kiu5:網球</v>
      </c>
      <c r="E2860" s="18">
        <f t="shared" ca="1" si="134"/>
        <v>46202.697500115741</v>
      </c>
      <c r="G2860" s="10" t="str">
        <f t="shared" si="135"/>
        <v>bang7-kiu5</v>
      </c>
    </row>
    <row r="2861" spans="1:7">
      <c r="A2861" s="16" t="str">
        <f t="shared" si="133"/>
        <v>棒球</v>
      </c>
      <c r="B2861" s="16"/>
      <c r="C2861" s="17"/>
      <c r="D2861" s="16" t="str">
        <f xml:space="preserve"> _xlfn.CONCAT(ChhoeTaigi_TaioanPehoeKichhooGi!H2859, ":", ChhoeTaigi_TaioanPehoeKichhooGi!J2859)</f>
        <v>pang5-kiu5:棒球</v>
      </c>
      <c r="E2861" s="18">
        <f t="shared" ca="1" si="134"/>
        <v>46202.697500115741</v>
      </c>
      <c r="G2861" s="10" t="str">
        <f t="shared" si="135"/>
        <v>pang5-kiu5</v>
      </c>
    </row>
    <row r="2862" spans="1:7">
      <c r="A2862" s="16" t="str">
        <f t="shared" si="133"/>
        <v>籃球</v>
      </c>
      <c r="B2862" s="16"/>
      <c r="C2862" s="17"/>
      <c r="D2862" s="16" t="str">
        <f xml:space="preserve"> _xlfn.CONCAT(ChhoeTaigi_TaioanPehoeKichhooGi!H2860, ":", ChhoeTaigi_TaioanPehoeKichhooGi!J2860)</f>
        <v>na5-kiu5:籃球</v>
      </c>
      <c r="E2862" s="18">
        <f t="shared" ca="1" si="134"/>
        <v>46202.697500231479</v>
      </c>
      <c r="G2862" s="10" t="str">
        <f t="shared" si="135"/>
        <v>na5-kiu5</v>
      </c>
    </row>
    <row r="2863" spans="1:7">
      <c r="A2863" s="16" t="str">
        <f t="shared" si="133"/>
        <v>仇讎</v>
      </c>
      <c r="B2863" s="16"/>
      <c r="C2863" s="17"/>
      <c r="D2863" s="16" t="str">
        <f xml:space="preserve"> _xlfn.CONCAT(ChhoeTaigi_TaioanPehoeKichhooGi!H2861, ":", ChhoeTaigi_TaioanPehoeKichhooGi!J2861)</f>
        <v>kiu5-siu5:仇讎</v>
      </c>
      <c r="E2863" s="18">
        <f t="shared" ca="1" si="134"/>
        <v>46202.697500115741</v>
      </c>
      <c r="G2863" s="10" t="str">
        <f t="shared" si="135"/>
        <v>kiu5-siu5</v>
      </c>
    </row>
    <row r="2864" spans="1:7">
      <c r="A2864" s="16" t="str">
        <f t="shared" si="133"/>
        <v>好久沒見</v>
      </c>
      <c r="B2864" s="16"/>
      <c r="C2864" s="17"/>
      <c r="D2864" s="16" t="str">
        <f xml:space="preserve"> _xlfn.CONCAT(ChhoeTaigi_TaioanPehoeKichhooGi!H2862, ":", ChhoeTaigi_TaioanPehoeKichhooGi!J2862)</f>
        <v>kiu2-kian3:好久沒見</v>
      </c>
      <c r="E2864" s="18">
        <f t="shared" ca="1" si="134"/>
        <v>46202.697500115741</v>
      </c>
      <c r="G2864" s="10" t="str">
        <f t="shared" si="135"/>
        <v>kiu2-kian3</v>
      </c>
    </row>
    <row r="2865" spans="1:7">
      <c r="A2865" s="16" t="str">
        <f t="shared" si="133"/>
        <v>久仰</v>
      </c>
      <c r="B2865" s="16"/>
      <c r="C2865" s="17"/>
      <c r="D2865" s="16" t="str">
        <f xml:space="preserve"> _xlfn.CONCAT(ChhoeTaigi_TaioanPehoeKichhooGi!H2863, ":", ChhoeTaigi_TaioanPehoeKichhooGi!J2863)</f>
        <v>kiu2-giong2:久仰</v>
      </c>
      <c r="E2865" s="18">
        <f t="shared" ca="1" si="134"/>
        <v>46202.697500115741</v>
      </c>
      <c r="G2865" s="10" t="str">
        <f t="shared" si="135"/>
        <v>kiu2-giong2</v>
      </c>
    </row>
    <row r="2866" spans="1:7">
      <c r="A2866" s="16" t="str">
        <f t="shared" si="133"/>
        <v>薑</v>
      </c>
      <c r="B2866" s="16"/>
      <c r="C2866" s="17"/>
      <c r="D2866" s="16" t="str">
        <f xml:space="preserve"> _xlfn.CONCAT(ChhoeTaigi_TaioanPehoeKichhooGi!H2864, ":", ChhoeTaigi_TaioanPehoeKichhooGi!J2864)</f>
        <v>kiunn:薑</v>
      </c>
      <c r="E2866" s="18">
        <f t="shared" ca="1" si="134"/>
        <v>46202.697500115741</v>
      </c>
      <c r="G2866" s="10" t="str">
        <f t="shared" si="135"/>
        <v>kiunn</v>
      </c>
    </row>
    <row r="2867" spans="1:7">
      <c r="A2867" s="16" t="str">
        <f t="shared" si="133"/>
        <v>光亮</v>
      </c>
      <c r="B2867" s="16"/>
      <c r="C2867" s="17"/>
      <c r="D2867" s="16" t="str">
        <f xml:space="preserve"> _xlfn.CONCAT(ChhoeTaigi_TaioanPehoeKichhooGi!H2865, ":", ChhoeTaigi_TaioanPehoeKichhooGi!J2865)</f>
        <v>kng:光亮</v>
      </c>
      <c r="E2867" s="18">
        <f t="shared" ca="1" si="134"/>
        <v>46202.697500115741</v>
      </c>
      <c r="G2867" s="10" t="str">
        <f t="shared" si="135"/>
        <v>kng</v>
      </c>
    </row>
    <row r="2868" spans="1:7">
      <c r="A2868" s="16" t="str">
        <f t="shared" si="133"/>
        <v>抬（兩人以上）</v>
      </c>
      <c r="B2868" s="16"/>
      <c r="C2868" s="17"/>
      <c r="D2868" s="16" t="str">
        <f xml:space="preserve"> _xlfn.CONCAT(ChhoeTaigi_TaioanPehoeKichhooGi!H2866, ":", ChhoeTaigi_TaioanPehoeKichhooGi!J2866)</f>
        <v>kng:抬（兩人以上）</v>
      </c>
      <c r="E2868" s="18">
        <f t="shared" ca="1" si="134"/>
        <v>46202.697500115741</v>
      </c>
      <c r="G2868" s="10" t="str">
        <f t="shared" si="135"/>
        <v>kng</v>
      </c>
    </row>
    <row r="2869" spans="1:7">
      <c r="A2869" s="16" t="str">
        <f t="shared" si="133"/>
        <v>捲起來</v>
      </c>
      <c r="B2869" s="16"/>
      <c r="C2869" s="17"/>
      <c r="D2869" s="16" t="str">
        <f xml:space="preserve"> _xlfn.CONCAT(ChhoeTaigi_TaioanPehoeKichhooGi!H2867, ":", ChhoeTaigi_TaioanPehoeKichhooGi!J2867)</f>
        <v>kng2--khi2-lai5:捲起來</v>
      </c>
      <c r="E2869" s="18">
        <f t="shared" ca="1" si="134"/>
        <v>46202.697500115741</v>
      </c>
      <c r="G2869" s="10" t="str">
        <f t="shared" si="135"/>
        <v>kng2--khi2-lai5</v>
      </c>
    </row>
    <row r="2870" spans="1:7">
      <c r="A2870" s="16" t="str">
        <f t="shared" si="133"/>
        <v>缸</v>
      </c>
      <c r="B2870" s="16"/>
      <c r="C2870" s="17"/>
      <c r="D2870" s="16" t="str">
        <f xml:space="preserve"> _xlfn.CONCAT(ChhoeTaigi_TaioanPehoeKichhooGi!H2868, ":", ChhoeTaigi_TaioanPehoeKichhooGi!J2868)</f>
        <v>kng:缸</v>
      </c>
      <c r="E2870" s="18">
        <f t="shared" ca="1" si="134"/>
        <v>46202.697500115741</v>
      </c>
      <c r="G2870" s="10" t="str">
        <f t="shared" si="135"/>
        <v>kng</v>
      </c>
    </row>
    <row r="2871" spans="1:7">
      <c r="A2871" s="16" t="str">
        <f t="shared" si="133"/>
        <v>水缸</v>
      </c>
      <c r="B2871" s="16"/>
      <c r="C2871" s="17"/>
      <c r="D2871" s="16" t="str">
        <f xml:space="preserve"> _xlfn.CONCAT(ChhoeTaigi_TaioanPehoeKichhooGi!H2869, ":", ChhoeTaigi_TaioanPehoeKichhooGi!J2869)</f>
        <v>tsui2-kng:水缸</v>
      </c>
      <c r="E2871" s="18">
        <f t="shared" ca="1" si="134"/>
        <v>46202.697500115741</v>
      </c>
      <c r="G2871" s="10" t="str">
        <f t="shared" si="135"/>
        <v>tsui2-kng</v>
      </c>
    </row>
    <row r="2872" spans="1:7">
      <c r="A2872" s="16" t="str">
        <f t="shared" si="133"/>
        <v>甕</v>
      </c>
      <c r="B2872" s="16"/>
      <c r="C2872" s="17"/>
      <c r="D2872" s="16" t="str">
        <f xml:space="preserve"> _xlfn.CONCAT(ChhoeTaigi_TaioanPehoeKichhooGi!H2870, ":", ChhoeTaigi_TaioanPehoeKichhooGi!J2870)</f>
        <v>ang3:甕</v>
      </c>
      <c r="E2872" s="18">
        <f t="shared" ca="1" si="134"/>
        <v>46202.697500115741</v>
      </c>
      <c r="G2872" s="10" t="str">
        <f t="shared" si="135"/>
        <v>ang3</v>
      </c>
    </row>
    <row r="2873" spans="1:7">
      <c r="A2873" s="16" t="str">
        <f t="shared" si="133"/>
        <v>鋼</v>
      </c>
      <c r="B2873" s="16"/>
      <c r="C2873" s="17"/>
      <c r="D2873" s="16" t="str">
        <f xml:space="preserve"> _xlfn.CONCAT(ChhoeTaigi_TaioanPehoeKichhooGi!H2871, ":", ChhoeTaigi_TaioanPehoeKichhooGi!J2871)</f>
        <v>kng3:鋼</v>
      </c>
      <c r="E2873" s="18">
        <f t="shared" ca="1" si="134"/>
        <v>46202.697500115741</v>
      </c>
      <c r="G2873" s="10" t="str">
        <f t="shared" si="135"/>
        <v>kng3</v>
      </c>
    </row>
    <row r="2874" spans="1:7">
      <c r="A2874" s="16" t="str">
        <f t="shared" si="133"/>
        <v>告解</v>
      </c>
      <c r="B2874" s="16"/>
      <c r="C2874" s="17"/>
      <c r="D2874" s="16" t="str">
        <f xml:space="preserve"> _xlfn.CONCAT(ChhoeTaigi_TaioanPehoeKichhooGi!H2872, ":", ChhoeTaigi_TaioanPehoeKichhooGi!J2872)</f>
        <v>ko3-kai2:告解</v>
      </c>
      <c r="E2874" s="18">
        <f t="shared" ca="1" si="134"/>
        <v>46202.697500115741</v>
      </c>
      <c r="G2874" s="10" t="str">
        <f t="shared" si="135"/>
        <v>ko3-kai2</v>
      </c>
    </row>
    <row r="2875" spans="1:7">
      <c r="A2875" s="16" t="str">
        <f t="shared" si="133"/>
        <v>辦告解</v>
      </c>
      <c r="B2875" s="16"/>
      <c r="C2875" s="17"/>
      <c r="D2875" s="16" t="str">
        <f xml:space="preserve"> _xlfn.CONCAT(ChhoeTaigi_TaioanPehoeKichhooGi!H2873, ":", ChhoeTaigi_TaioanPehoeKichhooGi!J2873)</f>
        <v>pan7 ko3-kai2:辦告解</v>
      </c>
      <c r="E2875" s="18">
        <f t="shared" ca="1" si="134"/>
        <v>46202.697500231479</v>
      </c>
      <c r="G2875" s="10" t="str">
        <f t="shared" si="135"/>
        <v>pan7 ko3-kai2</v>
      </c>
    </row>
    <row r="2876" spans="1:7">
      <c r="A2876" s="16" t="str">
        <f t="shared" si="133"/>
        <v>高山族</v>
      </c>
      <c r="B2876" s="16"/>
      <c r="C2876" s="17"/>
      <c r="D2876" s="16" t="str">
        <f xml:space="preserve"> _xlfn.CONCAT(ChhoeTaigi_TaioanPehoeKichhooGi!H2874, ":", ChhoeTaigi_TaioanPehoeKichhooGi!J2874)</f>
        <v>ko-san-tsok8:高山族</v>
      </c>
      <c r="E2876" s="18">
        <f t="shared" ca="1" si="134"/>
        <v>46202.697500115741</v>
      </c>
      <c r="G2876" s="10" t="str">
        <f t="shared" si="135"/>
        <v>ko-san-tsok8</v>
      </c>
    </row>
    <row r="2877" spans="1:7">
      <c r="A2877" s="16" t="str">
        <f t="shared" si="133"/>
        <v>高中</v>
      </c>
      <c r="B2877" s="16"/>
      <c r="C2877" s="17"/>
      <c r="D2877" s="16" t="str">
        <f xml:space="preserve"> _xlfn.CONCAT(ChhoeTaigi_TaioanPehoeKichhooGi!H2875, ":", ChhoeTaigi_TaioanPehoeKichhooGi!J2875)</f>
        <v>ko-tiong:高中</v>
      </c>
      <c r="E2877" s="18">
        <f t="shared" ca="1" si="134"/>
        <v>46202.697500115741</v>
      </c>
      <c r="G2877" s="10" t="str">
        <f t="shared" si="135"/>
        <v>ko-tiong</v>
      </c>
    </row>
    <row r="2878" spans="1:7">
      <c r="A2878" s="16" t="str">
        <f t="shared" si="133"/>
        <v>高工</v>
      </c>
      <c r="B2878" s="16"/>
      <c r="C2878" s="17"/>
      <c r="D2878" s="16" t="str">
        <f xml:space="preserve"> _xlfn.CONCAT(ChhoeTaigi_TaioanPehoeKichhooGi!H2876, ":", ChhoeTaigi_TaioanPehoeKichhooGi!J2876)</f>
        <v>ko-kang:高工</v>
      </c>
      <c r="E2878" s="18">
        <f t="shared" ca="1" si="134"/>
        <v>46202.697500115741</v>
      </c>
      <c r="G2878" s="10" t="str">
        <f t="shared" si="135"/>
        <v>ko-kang</v>
      </c>
    </row>
    <row r="2879" spans="1:7">
      <c r="A2879" s="16" t="str">
        <f t="shared" si="133"/>
        <v>高商</v>
      </c>
      <c r="B2879" s="16"/>
      <c r="C2879" s="17"/>
      <c r="D2879" s="16" t="str">
        <f xml:space="preserve"> _xlfn.CONCAT(ChhoeTaigi_TaioanPehoeKichhooGi!H2877, ":", ChhoeTaigi_TaioanPehoeKichhooGi!J2877)</f>
        <v>ko-siang:高商</v>
      </c>
      <c r="E2879" s="18">
        <f t="shared" ca="1" si="134"/>
        <v>46202.697500115741</v>
      </c>
      <c r="G2879" s="10" t="str">
        <f t="shared" si="135"/>
        <v>ko-siang</v>
      </c>
    </row>
    <row r="2880" spans="1:7">
      <c r="A2880" s="16" t="str">
        <f t="shared" si="133"/>
        <v>高見</v>
      </c>
      <c r="B2880" s="16"/>
      <c r="C2880" s="17"/>
      <c r="D2880" s="16" t="str">
        <f xml:space="preserve"> _xlfn.CONCAT(ChhoeTaigi_TaioanPehoeKichhooGi!H2878, ":", ChhoeTaigi_TaioanPehoeKichhooGi!J2878)</f>
        <v>ko-kian3:高見</v>
      </c>
      <c r="E2880" s="18">
        <f t="shared" ca="1" si="134"/>
        <v>46202.697500115741</v>
      </c>
      <c r="G2880" s="10" t="str">
        <f t="shared" si="135"/>
        <v>ko-kian3</v>
      </c>
    </row>
    <row r="2881" spans="1:7">
      <c r="A2881" s="16" t="str">
        <f t="shared" si="133"/>
        <v>高雄</v>
      </c>
      <c r="B2881" s="16"/>
      <c r="C2881" s="17"/>
      <c r="D2881" s="16" t="str">
        <f xml:space="preserve"> _xlfn.CONCAT(ChhoeTaigi_TaioanPehoeKichhooGi!H2879, ":", ChhoeTaigi_TaioanPehoeKichhooGi!J2879)</f>
        <v>ko-hiong5:高雄</v>
      </c>
      <c r="E2881" s="18">
        <f t="shared" ca="1" si="134"/>
        <v>46202.697500115741</v>
      </c>
      <c r="G2881" s="10" t="str">
        <f t="shared" si="135"/>
        <v>ko-hiong5</v>
      </c>
    </row>
    <row r="2882" spans="1:7">
      <c r="A2882" s="16" t="str">
        <f t="shared" si="133"/>
        <v>高麗菜</v>
      </c>
      <c r="B2882" s="16"/>
      <c r="C2882" s="17"/>
      <c r="D2882" s="16" t="str">
        <f xml:space="preserve"> _xlfn.CONCAT(ChhoeTaigi_TaioanPehoeKichhooGi!H2880, ":", ChhoeTaigi_TaioanPehoeKichhooGi!J2880)</f>
        <v>ko-le5-tshai3:高麗菜</v>
      </c>
      <c r="E2882" s="18">
        <f t="shared" ca="1" si="134"/>
        <v>46202.697500115741</v>
      </c>
      <c r="G2882" s="10" t="str">
        <f t="shared" si="135"/>
        <v>ko-le5-tshai3</v>
      </c>
    </row>
    <row r="2883" spans="1:7">
      <c r="A2883" s="16" t="str">
        <f t="shared" si="133"/>
        <v>控告</v>
      </c>
      <c r="B2883" s="16"/>
      <c r="C2883" s="17"/>
      <c r="D2883" s="16" t="str">
        <f xml:space="preserve"> _xlfn.CONCAT(ChhoeTaigi_TaioanPehoeKichhooGi!H2881, ":", ChhoeTaigi_TaioanPehoeKichhooGi!J2881)</f>
        <v>ko3:控告</v>
      </c>
      <c r="E2883" s="18">
        <f t="shared" ca="1" si="134"/>
        <v>46202.697500115741</v>
      </c>
      <c r="G2883" s="10" t="str">
        <f t="shared" si="135"/>
        <v>ko3</v>
      </c>
    </row>
    <row r="2884" spans="1:7">
      <c r="A2884" s="16" t="str">
        <f t="shared" si="133"/>
        <v>糾纏不休</v>
      </c>
      <c r="B2884" s="16"/>
      <c r="C2884" s="17"/>
      <c r="D2884" s="16" t="str">
        <f xml:space="preserve"> _xlfn.CONCAT(ChhoeTaigi_TaioanPehoeKichhooGi!H2882, ":", ChhoeTaigi_TaioanPehoeKichhooGi!J2882)</f>
        <v>ko5-ko5-tinn7:糾纏不休</v>
      </c>
      <c r="E2884" s="18">
        <f t="shared" ca="1" si="134"/>
        <v>46202.697500115741</v>
      </c>
      <c r="G2884" s="10" t="str">
        <f t="shared" si="135"/>
        <v>ko5-ko5-tinn7</v>
      </c>
    </row>
    <row r="2885" spans="1:7">
      <c r="A2885" s="16" t="str">
        <f t="shared" si="133"/>
        <v>貼</v>
      </c>
      <c r="B2885" s="16"/>
      <c r="C2885" s="17"/>
      <c r="D2885" s="16" t="str">
        <f xml:space="preserve"> _xlfn.CONCAT(ChhoeTaigi_TaioanPehoeKichhooGi!H2883, ":", ChhoeTaigi_TaioanPehoeKichhooGi!J2883)</f>
        <v>koo5:貼</v>
      </c>
      <c r="E2885" s="18">
        <f t="shared" ca="1" si="134"/>
        <v>46202.697500115741</v>
      </c>
      <c r="G2885" s="10" t="str">
        <f t="shared" si="135"/>
        <v>koo5</v>
      </c>
    </row>
    <row r="2886" spans="1:7">
      <c r="A2886" s="16" t="str">
        <f t="shared" si="133"/>
        <v>漿糊</v>
      </c>
      <c r="B2886" s="16"/>
      <c r="C2886" s="17"/>
      <c r="D2886" s="16" t="str">
        <f xml:space="preserve"> _xlfn.CONCAT(ChhoeTaigi_TaioanPehoeKichhooGi!H2884, ":", ChhoeTaigi_TaioanPehoeKichhooGi!J2884)</f>
        <v>koo5-a2:漿糊</v>
      </c>
      <c r="E2886" s="18">
        <f t="shared" ca="1" si="134"/>
        <v>46202.697500115741</v>
      </c>
      <c r="G2886" s="10" t="str">
        <f t="shared" si="135"/>
        <v>koo5-a2</v>
      </c>
    </row>
    <row r="2887" spans="1:7">
      <c r="A2887" s="16" t="str">
        <f t="shared" si="133"/>
        <v>個月</v>
      </c>
      <c r="B2887" s="16"/>
      <c r="C2887" s="17"/>
      <c r="D2887" s="16" t="str">
        <f xml:space="preserve"> _xlfn.CONCAT(ChhoeTaigi_TaioanPehoeKichhooGi!H2885, ":", ChhoeTaigi_TaioanPehoeKichhooGi!J2885)</f>
        <v>koo2-gueh8:個月</v>
      </c>
      <c r="E2887" s="18">
        <f t="shared" ca="1" si="134"/>
        <v>46202.697500115741</v>
      </c>
      <c r="G2887" s="10" t="str">
        <f t="shared" si="135"/>
        <v>koo2-gueh8</v>
      </c>
    </row>
    <row r="2888" spans="1:7">
      <c r="A2888" s="16" t="str">
        <f t="shared" si="133"/>
        <v>故事</v>
      </c>
      <c r="B2888" s="16"/>
      <c r="C2888" s="17"/>
      <c r="D2888" s="16" t="str">
        <f xml:space="preserve"> _xlfn.CONCAT(ChhoeTaigi_TaioanPehoeKichhooGi!H2886, ":", ChhoeTaigi_TaioanPehoeKichhooGi!J2886)</f>
        <v>koo3-su7:故事</v>
      </c>
      <c r="E2888" s="18">
        <f t="shared" ca="1" si="134"/>
        <v>46202.697500115741</v>
      </c>
      <c r="G2888" s="10" t="str">
        <f t="shared" si="135"/>
        <v>koo3-su7</v>
      </c>
    </row>
    <row r="2889" spans="1:7">
      <c r="A2889" s="16" t="str">
        <f t="shared" si="133"/>
        <v>講故事</v>
      </c>
      <c r="B2889" s="16"/>
      <c r="C2889" s="17"/>
      <c r="D2889" s="16" t="str">
        <f xml:space="preserve"> _xlfn.CONCAT(ChhoeTaigi_TaioanPehoeKichhooGi!H2887, ":", ChhoeTaigi_TaioanPehoeKichhooGi!J2887)</f>
        <v>kong2 koo3-su7:講故事</v>
      </c>
      <c r="E2889" s="18">
        <f t="shared" ca="1" si="134"/>
        <v>46202.697500115741</v>
      </c>
      <c r="G2889" s="10" t="str">
        <f t="shared" si="135"/>
        <v>kong2 koo3-su7</v>
      </c>
    </row>
    <row r="2890" spans="1:7">
      <c r="A2890" s="16" t="str">
        <f t="shared" si="133"/>
        <v>很有趣的故事</v>
      </c>
      <c r="B2890" s="16"/>
      <c r="C2890" s="17"/>
      <c r="D2890" s="16" t="str">
        <f xml:space="preserve"> _xlfn.CONCAT(ChhoeTaigi_TaioanPehoeKichhooGi!H2888, ":", ChhoeTaigi_TaioanPehoeKichhooGi!J2888)</f>
        <v>tsin sim-sik e5 koo3-su7:很有趣的故事</v>
      </c>
      <c r="E2890" s="18">
        <f t="shared" ca="1" si="134"/>
        <v>46202.697500115741</v>
      </c>
      <c r="G2890" s="10" t="str">
        <f t="shared" si="135"/>
        <v>tsin sim-sik e5 koo3-su7</v>
      </c>
    </row>
    <row r="2891" spans="1:7">
      <c r="A2891" s="16" t="str">
        <f t="shared" si="133"/>
        <v>可愛</v>
      </c>
      <c r="B2891" s="16"/>
      <c r="C2891" s="17"/>
      <c r="D2891" s="16" t="str">
        <f xml:space="preserve"> _xlfn.CONCAT(ChhoeTaigi_TaioanPehoeKichhooGi!H2889, ":", ChhoeTaigi_TaioanPehoeKichhooGi!J2889)</f>
        <v>koo2-tsui:可愛</v>
      </c>
      <c r="E2891" s="18">
        <f t="shared" ca="1" si="134"/>
        <v>46202.697500115741</v>
      </c>
      <c r="G2891" s="10" t="str">
        <f t="shared" si="135"/>
        <v>koo2-tsui</v>
      </c>
    </row>
    <row r="2892" spans="1:7">
      <c r="A2892" s="16" t="str">
        <f t="shared" si="133"/>
        <v>姑母</v>
      </c>
      <c r="B2892" s="16"/>
      <c r="C2892" s="17"/>
      <c r="D2892" s="16" t="str">
        <f xml:space="preserve"> _xlfn.CONCAT(ChhoeTaigi_TaioanPehoeKichhooGi!H2890, ":", ChhoeTaigi_TaioanPehoeKichhooGi!J2890)</f>
        <v>a2-koo:姑母</v>
      </c>
      <c r="E2892" s="18">
        <f t="shared" ca="1" si="134"/>
        <v>46202.697500115741</v>
      </c>
      <c r="G2892" s="10" t="str">
        <f t="shared" si="135"/>
        <v>a2-koo</v>
      </c>
    </row>
    <row r="2893" spans="1:7">
      <c r="A2893" s="16" t="str">
        <f t="shared" si="133"/>
        <v>姑丈</v>
      </c>
      <c r="B2893" s="16"/>
      <c r="C2893" s="17"/>
      <c r="D2893" s="16" t="str">
        <f xml:space="preserve"> _xlfn.CONCAT(ChhoeTaigi_TaioanPehoeKichhooGi!H2891, ":", ChhoeTaigi_TaioanPehoeKichhooGi!J2891)</f>
        <v>koo-tiunn7:姑丈</v>
      </c>
      <c r="E2893" s="18">
        <f t="shared" ca="1" si="134"/>
        <v>46202.697500115741</v>
      </c>
      <c r="G2893" s="10" t="str">
        <f t="shared" si="135"/>
        <v>koo-tiunn7</v>
      </c>
    </row>
    <row r="2894" spans="1:7">
      <c r="A2894" s="16" t="str">
        <f t="shared" ref="A2894:A2957" si="136" xml:space="preserve"> MID(D2894, SEARCH(":", D2894)+1, LEN(D2894) - SEARCH(":", D2894))</f>
        <v>吹開、€分</v>
      </c>
      <c r="B2894" s="16"/>
      <c r="C2894" s="17"/>
      <c r="D2894" s="16" t="str">
        <f xml:space="preserve"> _xlfn.CONCAT(ChhoeTaigi_TaioanPehoeKichhooGi!H2892, ":", ChhoeTaigi_TaioanPehoeKichhooGi!J2892)</f>
        <v>koo2:吹開、€分</v>
      </c>
      <c r="E2894" s="18">
        <f t="shared" ref="E2894:E2957" ca="1" si="137" xml:space="preserve"> NOW()</f>
        <v>46202.697500115741</v>
      </c>
      <c r="G2894" s="10" t="str">
        <f t="shared" ref="G2894:G2957" si="138" xml:space="preserve"> MID(D2894, 1, SEARCH(":", D2894) -1)</f>
        <v>koo2</v>
      </c>
    </row>
    <row r="2895" spans="1:7">
      <c r="A2895" s="16" t="str">
        <f t="shared" si="136"/>
        <v>€穀</v>
      </c>
      <c r="B2895" s="16"/>
      <c r="C2895" s="17"/>
      <c r="D2895" s="16" t="str">
        <f xml:space="preserve"> _xlfn.CONCAT(ChhoeTaigi_TaioanPehoeKichhooGi!H2893, ":", ChhoeTaigi_TaioanPehoeKichhooGi!J2893)</f>
        <v>koo2 tshik-a2:€穀</v>
      </c>
      <c r="E2895" s="18">
        <f t="shared" ca="1" si="137"/>
        <v>46202.697500115741</v>
      </c>
      <c r="G2895" s="10" t="str">
        <f t="shared" si="138"/>
        <v>koo2 tshik-a2</v>
      </c>
    </row>
    <row r="2896" spans="1:7">
      <c r="A2896" s="16" t="str">
        <f t="shared" si="136"/>
        <v>鼓勵</v>
      </c>
      <c r="B2896" s="16"/>
      <c r="C2896" s="17"/>
      <c r="D2896" s="16" t="str">
        <f xml:space="preserve"> _xlfn.CONCAT(ChhoeTaigi_TaioanPehoeKichhooGi!H2894, ":", ChhoeTaigi_TaioanPehoeKichhooGi!J2894)</f>
        <v>koo2-le7:鼓勵</v>
      </c>
      <c r="E2896" s="18">
        <f t="shared" ca="1" si="137"/>
        <v>46202.697500231479</v>
      </c>
      <c r="G2896" s="10" t="str">
        <f t="shared" si="138"/>
        <v>koo2-le7</v>
      </c>
    </row>
    <row r="2897" spans="1:7">
      <c r="A2897" s="16" t="str">
        <f t="shared" si="136"/>
        <v>井</v>
      </c>
      <c r="B2897" s="16"/>
      <c r="C2897" s="17"/>
      <c r="D2897" s="16" t="str">
        <f xml:space="preserve"> _xlfn.CONCAT(ChhoeTaigi_TaioanPehoeKichhooGi!H2895, ":", ChhoeTaigi_TaioanPehoeKichhooGi!J2895)</f>
        <v>koo2-tsinn2:井</v>
      </c>
      <c r="E2897" s="18">
        <f t="shared" ca="1" si="137"/>
        <v>46202.697500115741</v>
      </c>
      <c r="G2897" s="10" t="str">
        <f t="shared" si="138"/>
        <v>koo2-tsinn2</v>
      </c>
    </row>
    <row r="2898" spans="1:7">
      <c r="A2898" s="16" t="str">
        <f t="shared" si="136"/>
        <v>不得已</v>
      </c>
      <c r="B2898" s="16"/>
      <c r="C2898" s="17"/>
      <c r="D2898" s="16" t="str">
        <f xml:space="preserve"> _xlfn.CONCAT(ChhoeTaigi_TaioanPehoeKichhooGi!H2896, ":", ChhoeTaigi_TaioanPehoeKichhooGi!J2896)</f>
        <v>koo-put-tsiong:不得已</v>
      </c>
      <c r="E2898" s="18">
        <f t="shared" ca="1" si="137"/>
        <v>46202.697500115741</v>
      </c>
      <c r="G2898" s="10" t="str">
        <f t="shared" si="138"/>
        <v>koo-put-tsiong</v>
      </c>
    </row>
    <row r="2899" spans="1:7">
      <c r="A2899" s="16" t="str">
        <f t="shared" si="136"/>
        <v>孤兒</v>
      </c>
      <c r="B2899" s="16"/>
      <c r="C2899" s="17"/>
      <c r="D2899" s="16" t="str">
        <f xml:space="preserve"> _xlfn.CONCAT(ChhoeTaigi_TaioanPehoeKichhooGi!H2897, ":", ChhoeTaigi_TaioanPehoeKichhooGi!J2897)</f>
        <v>koo-ji5:孤兒</v>
      </c>
      <c r="E2899" s="18">
        <f t="shared" ca="1" si="137"/>
        <v>46202.697500115741</v>
      </c>
      <c r="G2899" s="10" t="str">
        <f t="shared" si="138"/>
        <v>koo-ji5</v>
      </c>
    </row>
    <row r="2900" spans="1:7">
      <c r="A2900" s="16" t="str">
        <f t="shared" si="136"/>
        <v>孤兒院</v>
      </c>
      <c r="B2900" s="16"/>
      <c r="C2900" s="17"/>
      <c r="D2900" s="16" t="str">
        <f xml:space="preserve"> _xlfn.CONCAT(ChhoeTaigi_TaioanPehoeKichhooGi!H2898, ":", ChhoeTaigi_TaioanPehoeKichhooGi!J2898)</f>
        <v>koo7-ji5-inn7:孤兒院</v>
      </c>
      <c r="E2900" s="18">
        <f t="shared" ca="1" si="137"/>
        <v>46202.697500115741</v>
      </c>
      <c r="G2900" s="10" t="str">
        <f t="shared" si="138"/>
        <v>koo7-ji5-inn7</v>
      </c>
    </row>
    <row r="2901" spans="1:7">
      <c r="A2901" s="16" t="str">
        <f t="shared" si="136"/>
        <v>估價</v>
      </c>
      <c r="B2901" s="16"/>
      <c r="C2901" s="17"/>
      <c r="D2901" s="16" t="str">
        <f xml:space="preserve"> _xlfn.CONCAT(ChhoeTaigi_TaioanPehoeKichhooGi!H2899, ":", ChhoeTaigi_TaioanPehoeKichhooGi!J2899)</f>
        <v>koo2-ke3:估價</v>
      </c>
      <c r="E2901" s="18">
        <f t="shared" ca="1" si="137"/>
        <v>46202.697500115741</v>
      </c>
      <c r="G2901" s="10" t="str">
        <f t="shared" si="138"/>
        <v>koo2-ke3</v>
      </c>
    </row>
    <row r="2902" spans="1:7">
      <c r="A2902" s="16" t="str">
        <f t="shared" si="136"/>
        <v>顧</v>
      </c>
      <c r="B2902" s="16"/>
      <c r="C2902" s="17"/>
      <c r="D2902" s="16" t="str">
        <f xml:space="preserve"> _xlfn.CONCAT(ChhoeTaigi_TaioanPehoeKichhooGi!H2900, ":", ChhoeTaigi_TaioanPehoeKichhooGi!J2900)</f>
        <v>koo3:顧</v>
      </c>
      <c r="E2902" s="18">
        <f t="shared" ca="1" si="137"/>
        <v>46202.697500231479</v>
      </c>
      <c r="G2902" s="10" t="str">
        <f t="shared" si="138"/>
        <v>koo3</v>
      </c>
    </row>
    <row r="2903" spans="1:7">
      <c r="A2903" s="16" t="str">
        <f t="shared" si="136"/>
        <v>看孩子</v>
      </c>
      <c r="B2903" s="16"/>
      <c r="C2903" s="17"/>
      <c r="D2903" s="16" t="str">
        <f xml:space="preserve"> _xlfn.CONCAT(ChhoeTaigi_TaioanPehoeKichhooGi!H2901, ":", ChhoeTaigi_TaioanPehoeKichhooGi!J2901)</f>
        <v>koo3 gin2-na2:看孩子</v>
      </c>
      <c r="E2903" s="18">
        <f t="shared" ca="1" si="137"/>
        <v>46202.697500115741</v>
      </c>
      <c r="G2903" s="10" t="str">
        <f t="shared" si="138"/>
        <v>koo3 gin2-na2</v>
      </c>
    </row>
    <row r="2904" spans="1:7">
      <c r="A2904" s="16" t="str">
        <f t="shared" si="136"/>
        <v>看護病人</v>
      </c>
      <c r="B2904" s="16"/>
      <c r="C2904" s="17"/>
      <c r="D2904" s="16" t="str">
        <f xml:space="preserve"> _xlfn.CONCAT(ChhoeTaigi_TaioanPehoeKichhooGi!H2902, ":", ChhoeTaigi_TaioanPehoeKichhooGi!J2902)</f>
        <v>koo3 pinn7-lang5:看護病人</v>
      </c>
      <c r="E2904" s="18">
        <f t="shared" ca="1" si="137"/>
        <v>46202.697500115741</v>
      </c>
      <c r="G2904" s="10" t="str">
        <f t="shared" si="138"/>
        <v>koo3 pinn7-lang5</v>
      </c>
    </row>
    <row r="2905" spans="1:7">
      <c r="A2905" s="16" t="str">
        <f t="shared" si="136"/>
        <v>看門</v>
      </c>
      <c r="B2905" s="16"/>
      <c r="C2905" s="17"/>
      <c r="D2905" s="16" t="str">
        <f xml:space="preserve"> _xlfn.CONCAT(ChhoeTaigi_TaioanPehoeKichhooGi!H2903, ":", ChhoeTaigi_TaioanPehoeKichhooGi!J2903)</f>
        <v>koo3 mng5:看門</v>
      </c>
      <c r="E2905" s="18">
        <f t="shared" ca="1" si="137"/>
        <v>46202.697500115741</v>
      </c>
      <c r="G2905" s="10" t="str">
        <f t="shared" si="138"/>
        <v>koo3 mng5</v>
      </c>
    </row>
    <row r="2906" spans="1:7">
      <c r="A2906" s="16" t="str">
        <f t="shared" si="136"/>
        <v>守門的</v>
      </c>
      <c r="B2906" s="16"/>
      <c r="C2906" s="17"/>
      <c r="D2906" s="16" t="str">
        <f xml:space="preserve"> _xlfn.CONCAT(ChhoeTaigi_TaioanPehoeKichhooGi!H2904, ":", ChhoeTaigi_TaioanPehoeKichhooGi!J2904)</f>
        <v>koo3 mng5 e5:守門的</v>
      </c>
      <c r="E2906" s="18">
        <f t="shared" ca="1" si="137"/>
        <v>46202.697500115741</v>
      </c>
      <c r="G2906" s="10" t="str">
        <f t="shared" si="138"/>
        <v>koo3 mng5 e5</v>
      </c>
    </row>
    <row r="2907" spans="1:7">
      <c r="A2907" s="16" t="str">
        <f t="shared" si="136"/>
        <v>看店</v>
      </c>
      <c r="B2907" s="16"/>
      <c r="C2907" s="17"/>
      <c r="D2907" s="16" t="str">
        <f xml:space="preserve"> _xlfn.CONCAT(ChhoeTaigi_TaioanPehoeKichhooGi!H2905, ":", ChhoeTaigi_TaioanPehoeKichhooGi!J2905)</f>
        <v>koo3 tiam3:看店</v>
      </c>
      <c r="E2907" s="18">
        <f t="shared" ca="1" si="137"/>
        <v>46202.697500115741</v>
      </c>
      <c r="G2907" s="10" t="str">
        <f t="shared" si="138"/>
        <v>koo3 tiam3</v>
      </c>
    </row>
    <row r="2908" spans="1:7">
      <c r="A2908" s="16" t="str">
        <f t="shared" si="136"/>
        <v>鼓</v>
      </c>
      <c r="B2908" s="16"/>
      <c r="C2908" s="17"/>
      <c r="D2908" s="16" t="str">
        <f xml:space="preserve"> _xlfn.CONCAT(ChhoeTaigi_TaioanPehoeKichhooGi!H2906, ":", ChhoeTaigi_TaioanPehoeKichhooGi!J2906)</f>
        <v>koo2:鼓</v>
      </c>
      <c r="E2908" s="18">
        <f t="shared" ca="1" si="137"/>
        <v>46202.697500115741</v>
      </c>
      <c r="G2908" s="10" t="str">
        <f t="shared" si="138"/>
        <v>koo2</v>
      </c>
    </row>
    <row r="2909" spans="1:7">
      <c r="A2909" s="16" t="str">
        <f t="shared" si="136"/>
        <v>打鼓</v>
      </c>
      <c r="B2909" s="16"/>
      <c r="C2909" s="17"/>
      <c r="D2909" s="16" t="str">
        <f xml:space="preserve"> _xlfn.CONCAT(ChhoeTaigi_TaioanPehoeKichhooGi!H2907, ":", ChhoeTaigi_TaioanPehoeKichhooGi!J2907)</f>
        <v>phah-koo2:打鼓</v>
      </c>
      <c r="E2909" s="18">
        <f t="shared" ca="1" si="137"/>
        <v>46202.697500115741</v>
      </c>
      <c r="G2909" s="10" t="str">
        <f t="shared" si="138"/>
        <v>phah-koo2</v>
      </c>
    </row>
    <row r="2910" spans="1:7">
      <c r="A2910" s="16" t="str">
        <f t="shared" si="136"/>
        <v>古董</v>
      </c>
      <c r="B2910" s="16"/>
      <c r="C2910" s="17"/>
      <c r="D2910" s="16" t="str">
        <f xml:space="preserve"> _xlfn.CONCAT(ChhoeTaigi_TaioanPehoeKichhooGi!H2908, ":", ChhoeTaigi_TaioanPehoeKichhooGi!J2908)</f>
        <v>koo2-tong2:古董</v>
      </c>
      <c r="E2910" s="18">
        <f t="shared" ca="1" si="137"/>
        <v>46202.697500231479</v>
      </c>
      <c r="G2910" s="10" t="str">
        <f t="shared" si="138"/>
        <v>koo2-tong2</v>
      </c>
    </row>
    <row r="2911" spans="1:7">
      <c r="A2911" s="16" t="str">
        <f t="shared" si="136"/>
        <v>顧問</v>
      </c>
      <c r="B2911" s="16"/>
      <c r="C2911" s="17"/>
      <c r="D2911" s="16" t="str">
        <f xml:space="preserve"> _xlfn.CONCAT(ChhoeTaigi_TaioanPehoeKichhooGi!H2909, ":", ChhoeTaigi_TaioanPehoeKichhooGi!J2909)</f>
        <v>koo3-bun7:顧問</v>
      </c>
      <c r="E2911" s="18">
        <f t="shared" ca="1" si="137"/>
        <v>46202.697500115741</v>
      </c>
      <c r="G2911" s="10" t="str">
        <f t="shared" si="138"/>
        <v>koo3-bun7</v>
      </c>
    </row>
    <row r="2912" spans="1:7">
      <c r="A2912" s="16" t="str">
        <f t="shared" si="136"/>
        <v>歌</v>
      </c>
      <c r="B2912" s="16"/>
      <c r="C2912" s="17"/>
      <c r="D2912" s="16" t="str">
        <f xml:space="preserve"> _xlfn.CONCAT(ChhoeTaigi_TaioanPehoeKichhooGi!H2910, ":", ChhoeTaigi_TaioanPehoeKichhooGi!J2910)</f>
        <v>kua:歌</v>
      </c>
      <c r="E2912" s="18">
        <f t="shared" ca="1" si="137"/>
        <v>46202.697500115741</v>
      </c>
      <c r="G2912" s="10" t="str">
        <f t="shared" si="138"/>
        <v>kua</v>
      </c>
    </row>
    <row r="2913" spans="1:7">
      <c r="A2913" s="16" t="str">
        <f t="shared" si="136"/>
        <v>唱歌</v>
      </c>
      <c r="B2913" s="16"/>
      <c r="C2913" s="17"/>
      <c r="D2913" s="16" t="str">
        <f xml:space="preserve"> _xlfn.CONCAT(ChhoeTaigi_TaioanPehoeKichhooGi!H2911, ":", ChhoeTaigi_TaioanPehoeKichhooGi!J2911)</f>
        <v>tshiu3-kua:唱歌</v>
      </c>
      <c r="E2913" s="18">
        <f t="shared" ca="1" si="137"/>
        <v>46202.697500115741</v>
      </c>
      <c r="G2913" s="10" t="str">
        <f t="shared" si="138"/>
        <v>tshiu3-kua</v>
      </c>
    </row>
    <row r="2914" spans="1:7">
      <c r="A2914" s="16" t="str">
        <f t="shared" si="136"/>
        <v>聖歌</v>
      </c>
      <c r="B2914" s="16"/>
      <c r="C2914" s="17"/>
      <c r="D2914" s="16" t="str">
        <f xml:space="preserve"> _xlfn.CONCAT(ChhoeTaigi_TaioanPehoeKichhooGi!H2912, ":", ChhoeTaigi_TaioanPehoeKichhooGi!J2912)</f>
        <v>sing3-kua:聖歌</v>
      </c>
      <c r="E2914" s="18">
        <f t="shared" ca="1" si="137"/>
        <v>46202.697500115741</v>
      </c>
      <c r="G2914" s="10" t="str">
        <f t="shared" si="138"/>
        <v>sing3-kua</v>
      </c>
    </row>
    <row r="2915" spans="1:7">
      <c r="A2915" s="16" t="str">
        <f t="shared" si="136"/>
        <v>國歌</v>
      </c>
      <c r="B2915" s="16"/>
      <c r="C2915" s="17"/>
      <c r="D2915" s="16" t="str">
        <f xml:space="preserve"> _xlfn.CONCAT(ChhoeTaigi_TaioanPehoeKichhooGi!H2913, ":", ChhoeTaigi_TaioanPehoeKichhooGi!J2913)</f>
        <v>kok-kua:國歌</v>
      </c>
      <c r="E2915" s="18">
        <f t="shared" ca="1" si="137"/>
        <v>46202.697500115741</v>
      </c>
      <c r="G2915" s="10" t="str">
        <f t="shared" si="138"/>
        <v>kok-kua</v>
      </c>
    </row>
    <row r="2916" spans="1:7">
      <c r="A2916" s="16" t="str">
        <f t="shared" si="136"/>
        <v>唱勝利的歌</v>
      </c>
      <c r="B2916" s="16"/>
      <c r="C2916" s="17"/>
      <c r="D2916" s="16" t="str">
        <f xml:space="preserve"> _xlfn.CONCAT(ChhoeTaigi_TaioanPehoeKichhooGi!H2914, ":", ChhoeTaigi_TaioanPehoeKichhooGi!J2914)</f>
        <v>tshiu3 sing3-li7 e5 kua:唱勝利的歌</v>
      </c>
      <c r="E2916" s="18">
        <f t="shared" ca="1" si="137"/>
        <v>46202.697500115741</v>
      </c>
      <c r="G2916" s="10" t="str">
        <f t="shared" si="138"/>
        <v>tshiu3 sing3-li7 e5 kua</v>
      </c>
    </row>
    <row r="2917" spans="1:7">
      <c r="A2917" s="16" t="str">
        <f t="shared" si="136"/>
        <v>蓋</v>
      </c>
      <c r="B2917" s="16"/>
      <c r="C2917" s="17"/>
      <c r="D2917" s="16" t="str">
        <f xml:space="preserve"> _xlfn.CONCAT(ChhoeTaigi_TaioanPehoeKichhooGi!H2915, ":", ChhoeTaigi_TaioanPehoeKichhooGi!J2915)</f>
        <v>kua3:蓋</v>
      </c>
      <c r="E2917" s="18">
        <f t="shared" ca="1" si="137"/>
        <v>46202.697500231479</v>
      </c>
      <c r="G2917" s="10" t="str">
        <f t="shared" si="138"/>
        <v>kua3</v>
      </c>
    </row>
    <row r="2918" spans="1:7">
      <c r="A2918" s="16" t="str">
        <f t="shared" si="136"/>
        <v>一些</v>
      </c>
      <c r="B2918" s="16"/>
      <c r="C2918" s="17"/>
      <c r="D2918" s="16" t="str">
        <f xml:space="preserve"> _xlfn.CONCAT(ChhoeTaigi_TaioanPehoeKichhooGi!H2916, ":", ChhoeTaigi_TaioanPehoeKichhooGi!J2916)</f>
        <v>tsit8 kua2:一些</v>
      </c>
      <c r="E2918" s="18">
        <f t="shared" ca="1" si="137"/>
        <v>46202.697500115741</v>
      </c>
      <c r="G2918" s="10" t="str">
        <f t="shared" si="138"/>
        <v>tsit8 kua2</v>
      </c>
    </row>
    <row r="2919" spans="1:7">
      <c r="A2919" s="16" t="str">
        <f t="shared" si="136"/>
        <v>一些書</v>
      </c>
      <c r="B2919" s="16"/>
      <c r="C2919" s="17"/>
      <c r="D2919" s="16" t="str">
        <f xml:space="preserve"> _xlfn.CONCAT(ChhoeTaigi_TaioanPehoeKichhooGi!H2917, ":", ChhoeTaigi_TaioanPehoeKichhooGi!J2917)</f>
        <v>tsit8 kua2 tsheh:一些書</v>
      </c>
      <c r="E2919" s="18">
        <f t="shared" ca="1" si="137"/>
        <v>46202.697500115741</v>
      </c>
      <c r="G2919" s="10" t="str">
        <f t="shared" si="138"/>
        <v>tsit8 kua2 tsheh</v>
      </c>
    </row>
    <row r="2920" spans="1:7">
      <c r="A2920" s="16" t="str">
        <f t="shared" si="136"/>
        <v>一些行李</v>
      </c>
      <c r="B2920" s="16"/>
      <c r="C2920" s="17"/>
      <c r="D2920" s="16" t="str">
        <f xml:space="preserve"> _xlfn.CONCAT(ChhoeTaigi_TaioanPehoeKichhooGi!H2918, ":", ChhoeTaigi_TaioanPehoeKichhooGi!J2918)</f>
        <v>tsit8 kua2 hing5-li2:一些行李</v>
      </c>
      <c r="E2920" s="18">
        <f t="shared" ca="1" si="137"/>
        <v>46202.697500115741</v>
      </c>
      <c r="G2920" s="10" t="str">
        <f t="shared" si="138"/>
        <v>tsit8 kua2 hing5-li2</v>
      </c>
    </row>
    <row r="2921" spans="1:7">
      <c r="A2921" s="16" t="str">
        <f t="shared" si="136"/>
        <v>一些人</v>
      </c>
      <c r="B2921" s="16"/>
      <c r="C2921" s="17"/>
      <c r="D2921" s="16" t="str">
        <f xml:space="preserve"> _xlfn.CONCAT(ChhoeTaigi_TaioanPehoeKichhooGi!H2919, ":", ChhoeTaigi_TaioanPehoeKichhooGi!J2919)</f>
        <v>tsit8 kua2 lang5:一些人</v>
      </c>
      <c r="E2921" s="18">
        <f t="shared" ca="1" si="137"/>
        <v>46202.697500115741</v>
      </c>
      <c r="G2921" s="10" t="str">
        <f t="shared" si="138"/>
        <v>tsit8 kua2 lang5</v>
      </c>
    </row>
    <row r="2922" spans="1:7">
      <c r="A2922" s="16" t="str">
        <f t="shared" si="136"/>
        <v>寒、冷</v>
      </c>
      <c r="B2922" s="16"/>
      <c r="C2922" s="17"/>
      <c r="D2922" s="16" t="str">
        <f xml:space="preserve"> _xlfn.CONCAT(ChhoeTaigi_TaioanPehoeKichhooGi!H2920, ":", ChhoeTaigi_TaioanPehoeKichhooGi!J2920)</f>
        <v>kuann5:寒、冷</v>
      </c>
      <c r="E2922" s="18">
        <f t="shared" ca="1" si="137"/>
        <v>46202.697500115741</v>
      </c>
      <c r="G2922" s="10" t="str">
        <f t="shared" si="138"/>
        <v>kuann5</v>
      </c>
    </row>
    <row r="2923" spans="1:7">
      <c r="A2923" s="16" t="str">
        <f t="shared" si="136"/>
        <v>冬天</v>
      </c>
      <c r="B2923" s="16"/>
      <c r="C2923" s="17"/>
      <c r="D2923" s="16" t="str">
        <f xml:space="preserve"> _xlfn.CONCAT(ChhoeTaigi_TaioanPehoeKichhooGi!H2921, ":", ChhoeTaigi_TaioanPehoeKichhooGi!J2921)</f>
        <v>kuann5-thinn:冬天</v>
      </c>
      <c r="E2923" s="18">
        <f t="shared" ca="1" si="137"/>
        <v>46202.697500231479</v>
      </c>
      <c r="G2923" s="10" t="str">
        <f t="shared" si="138"/>
        <v>kuann5-thinn</v>
      </c>
    </row>
    <row r="2924" spans="1:7">
      <c r="A2924" s="16" t="str">
        <f t="shared" si="136"/>
        <v>受冷、傷風</v>
      </c>
      <c r="B2924" s="16"/>
      <c r="C2924" s="17"/>
      <c r="D2924" s="16" t="str">
        <f xml:space="preserve"> _xlfn.CONCAT(ChhoeTaigi_TaioanPehoeKichhooGi!H2922, ":", ChhoeTaigi_TaioanPehoeKichhooGi!J2922)</f>
        <v>kuann5--tioh8:受冷、傷風</v>
      </c>
      <c r="E2924" s="18">
        <f t="shared" ca="1" si="137"/>
        <v>46202.697500115741</v>
      </c>
      <c r="G2924" s="10" t="str">
        <f t="shared" si="138"/>
        <v>kuann5--tioh8</v>
      </c>
    </row>
    <row r="2925" spans="1:7">
      <c r="A2925" s="16" t="str">
        <f t="shared" si="136"/>
        <v>提、携</v>
      </c>
      <c r="B2925" s="16"/>
      <c r="C2925" s="17"/>
      <c r="D2925" s="16" t="str">
        <f xml:space="preserve"> _xlfn.CONCAT(ChhoeTaigi_TaioanPehoeKichhooGi!H2923, ":", ChhoeTaigi_TaioanPehoeKichhooGi!J2923)</f>
        <v>kuann7:提、携</v>
      </c>
      <c r="E2925" s="18">
        <f t="shared" ca="1" si="137"/>
        <v>46202.697500115741</v>
      </c>
      <c r="G2925" s="10" t="str">
        <f t="shared" si="138"/>
        <v>kuann7</v>
      </c>
    </row>
    <row r="2926" spans="1:7">
      <c r="A2926" s="16" t="str">
        <f t="shared" si="136"/>
        <v>汗</v>
      </c>
      <c r="B2926" s="16"/>
      <c r="C2926" s="17"/>
      <c r="D2926" s="16" t="str">
        <f xml:space="preserve"> _xlfn.CONCAT(ChhoeTaigi_TaioanPehoeKichhooGi!H2924, ":", ChhoeTaigi_TaioanPehoeKichhooGi!J2924)</f>
        <v>kuann7:汗</v>
      </c>
      <c r="E2926" s="18">
        <f t="shared" ca="1" si="137"/>
        <v>46202.697500115741</v>
      </c>
      <c r="G2926" s="10" t="str">
        <f t="shared" si="138"/>
        <v>kuann7</v>
      </c>
    </row>
    <row r="2927" spans="1:7">
      <c r="A2927" s="16" t="str">
        <f t="shared" si="136"/>
        <v>流汗</v>
      </c>
      <c r="B2927" s="16"/>
      <c r="C2927" s="17"/>
      <c r="D2927" s="16" t="str">
        <f xml:space="preserve"> _xlfn.CONCAT(ChhoeTaigi_TaioanPehoeKichhooGi!H2925, ":", ChhoeTaigi_TaioanPehoeKichhooGi!J2925)</f>
        <v>lau kuann7:流汗</v>
      </c>
      <c r="E2927" s="18">
        <f t="shared" ca="1" si="137"/>
        <v>46202.697500115741</v>
      </c>
      <c r="G2927" s="10" t="str">
        <f t="shared" si="138"/>
        <v>lau kuann7</v>
      </c>
    </row>
    <row r="2928" spans="1:7">
      <c r="A2928" s="16" t="str">
        <f t="shared" si="136"/>
        <v>肝</v>
      </c>
      <c r="B2928" s="16"/>
      <c r="C2928" s="17"/>
      <c r="D2928" s="16" t="str">
        <f xml:space="preserve"> _xlfn.CONCAT(ChhoeTaigi_TaioanPehoeKichhooGi!H2926, ":", ChhoeTaigi_TaioanPehoeKichhooGi!J2926)</f>
        <v>kuann:肝</v>
      </c>
      <c r="E2928" s="18">
        <f t="shared" ca="1" si="137"/>
        <v>46202.697500115741</v>
      </c>
      <c r="G2928" s="10" t="str">
        <f t="shared" si="138"/>
        <v>kuann</v>
      </c>
    </row>
    <row r="2929" spans="1:7">
      <c r="A2929" s="16" t="str">
        <f t="shared" si="136"/>
        <v>心臟</v>
      </c>
      <c r="B2929" s="16"/>
      <c r="C2929" s="17"/>
      <c r="D2929" s="16" t="str">
        <f xml:space="preserve"> _xlfn.CONCAT(ChhoeTaigi_TaioanPehoeKichhooGi!H2927, ":", ChhoeTaigi_TaioanPehoeKichhooGi!J2927)</f>
        <v>sim-kuann:心臟</v>
      </c>
      <c r="E2929" s="18">
        <f t="shared" ca="1" si="137"/>
        <v>46202.697500231479</v>
      </c>
      <c r="G2929" s="10" t="str">
        <f t="shared" si="138"/>
        <v>sim-kuann</v>
      </c>
    </row>
    <row r="2930" spans="1:7">
      <c r="A2930" s="16" t="str">
        <f t="shared" si="136"/>
        <v>豬肝</v>
      </c>
      <c r="B2930" s="16"/>
      <c r="C2930" s="17"/>
      <c r="D2930" s="16" t="str">
        <f xml:space="preserve"> _xlfn.CONCAT(ChhoeTaigi_TaioanPehoeKichhooGi!H2928, ":", ChhoeTaigi_TaioanPehoeKichhooGi!J2928)</f>
        <v>ti-kuann:豬肝</v>
      </c>
      <c r="E2930" s="18">
        <f t="shared" ca="1" si="137"/>
        <v>46202.697500115741</v>
      </c>
      <c r="G2930" s="10" t="str">
        <f t="shared" si="138"/>
        <v>ti-kuann</v>
      </c>
    </row>
    <row r="2931" spans="1:7">
      <c r="A2931" s="16" t="str">
        <f t="shared" si="136"/>
        <v>趕</v>
      </c>
      <c r="B2931" s="16"/>
      <c r="C2931" s="17"/>
      <c r="D2931" s="16" t="str">
        <f xml:space="preserve"> _xlfn.CONCAT(ChhoeTaigi_TaioanPehoeKichhooGi!H2929, ":", ChhoeTaigi_TaioanPehoeKichhooGi!J2929)</f>
        <v>kuann2:趕</v>
      </c>
      <c r="E2931" s="18">
        <f t="shared" ca="1" si="137"/>
        <v>46202.697500115741</v>
      </c>
      <c r="G2931" s="10" t="str">
        <f t="shared" si="138"/>
        <v>kuann2</v>
      </c>
    </row>
    <row r="2932" spans="1:7">
      <c r="A2932" s="16" t="str">
        <f t="shared" si="136"/>
        <v>趕快、趕緊</v>
      </c>
      <c r="B2932" s="16"/>
      <c r="C2932" s="17"/>
      <c r="D2932" s="16" t="str">
        <f xml:space="preserve"> _xlfn.CONCAT(ChhoeTaigi_TaioanPehoeKichhooGi!H2930, ":", ChhoeTaigi_TaioanPehoeKichhooGi!J2930)</f>
        <v>kuann2-kin2:趕快、趕緊</v>
      </c>
      <c r="E2932" s="18">
        <f t="shared" ca="1" si="137"/>
        <v>46202.697500115741</v>
      </c>
      <c r="G2932" s="10" t="str">
        <f t="shared" si="138"/>
        <v>kuann2-kin2</v>
      </c>
    </row>
    <row r="2933" spans="1:7">
      <c r="A2933" s="16" t="str">
        <f t="shared" si="136"/>
        <v>棺木</v>
      </c>
      <c r="B2933" s="16"/>
      <c r="C2933" s="17"/>
      <c r="D2933" s="16" t="str">
        <f xml:space="preserve"> _xlfn.CONCAT(ChhoeTaigi_TaioanPehoeKichhooGi!H2931, ":", ChhoeTaigi_TaioanPehoeKichhooGi!J2931)</f>
        <v>kuann-tsha5:棺木</v>
      </c>
      <c r="E2933" s="18">
        <f t="shared" ca="1" si="137"/>
        <v>46202.697500115741</v>
      </c>
      <c r="G2933" s="10" t="str">
        <f t="shared" si="138"/>
        <v>kuann-tsha5</v>
      </c>
    </row>
    <row r="2934" spans="1:7">
      <c r="A2934" s="16" t="str">
        <f t="shared" si="136"/>
        <v>割</v>
      </c>
      <c r="B2934" s="16"/>
      <c r="C2934" s="17"/>
      <c r="D2934" s="16" t="str">
        <f xml:space="preserve"> _xlfn.CONCAT(ChhoeTaigi_TaioanPehoeKichhooGi!H2932, ":", ChhoeTaigi_TaioanPehoeKichhooGi!J2932)</f>
        <v>kuah:割</v>
      </c>
      <c r="E2934" s="18">
        <f t="shared" ca="1" si="137"/>
        <v>46202.697500115741</v>
      </c>
      <c r="G2934" s="10" t="str">
        <f t="shared" si="138"/>
        <v>kuah</v>
      </c>
    </row>
    <row r="2935" spans="1:7">
      <c r="A2935" s="16" t="str">
        <f t="shared" si="136"/>
        <v>割稻禾</v>
      </c>
      <c r="B2935" s="16"/>
      <c r="C2935" s="17"/>
      <c r="D2935" s="16" t="str">
        <f xml:space="preserve"> _xlfn.CONCAT(ChhoeTaigi_TaioanPehoeKichhooGi!H2933, ":", ChhoeTaigi_TaioanPehoeKichhooGi!J2933)</f>
        <v>kuah-tiu7-a2:割稻禾</v>
      </c>
      <c r="E2935" s="18">
        <f t="shared" ca="1" si="137"/>
        <v>46202.697500115741</v>
      </c>
      <c r="G2935" s="10" t="str">
        <f t="shared" si="138"/>
        <v>kuah-tiu7-a2</v>
      </c>
    </row>
    <row r="2936" spans="1:7">
      <c r="A2936" s="16" t="str">
        <f t="shared" si="136"/>
        <v>乖</v>
      </c>
      <c r="B2936" s="16"/>
      <c r="C2936" s="17"/>
      <c r="D2936" s="16" t="str">
        <f xml:space="preserve"> _xlfn.CONCAT(ChhoeTaigi_TaioanPehoeKichhooGi!H2934, ":", ChhoeTaigi_TaioanPehoeKichhooGi!J2934)</f>
        <v>kuai:乖</v>
      </c>
      <c r="E2936" s="18">
        <f t="shared" ca="1" si="137"/>
        <v>46202.697500115741</v>
      </c>
      <c r="G2936" s="10" t="str">
        <f t="shared" si="138"/>
        <v>kuai</v>
      </c>
    </row>
    <row r="2937" spans="1:7">
      <c r="A2937" s="16" t="str">
        <f t="shared" si="136"/>
        <v>拐杖</v>
      </c>
      <c r="B2937" s="16"/>
      <c r="C2937" s="17"/>
      <c r="D2937" s="16" t="str">
        <f xml:space="preserve"> _xlfn.CONCAT(ChhoeTaigi_TaioanPehoeKichhooGi!H2935, ":", ChhoeTaigi_TaioanPehoeKichhooGi!J2935)</f>
        <v>kuai-a2:拐杖</v>
      </c>
      <c r="E2937" s="18">
        <f t="shared" ca="1" si="137"/>
        <v>46202.697500115741</v>
      </c>
      <c r="G2937" s="10" t="str">
        <f t="shared" si="138"/>
        <v>kuai-a2</v>
      </c>
    </row>
    <row r="2938" spans="1:7">
      <c r="A2938" s="16" t="str">
        <f t="shared" si="136"/>
        <v>關、閉</v>
      </c>
      <c r="B2938" s="16"/>
      <c r="C2938" s="17"/>
      <c r="D2938" s="16" t="str">
        <f xml:space="preserve"> _xlfn.CONCAT(ChhoeTaigi_TaioanPehoeKichhooGi!H2936, ":", ChhoeTaigi_TaioanPehoeKichhooGi!J2936)</f>
        <v>kuainn:關、閉</v>
      </c>
      <c r="E2938" s="18">
        <f t="shared" ca="1" si="137"/>
        <v>46202.697500115741</v>
      </c>
      <c r="G2938" s="10" t="str">
        <f t="shared" si="138"/>
        <v>kuainn</v>
      </c>
    </row>
    <row r="2939" spans="1:7">
      <c r="A2939" s="16" t="str">
        <f t="shared" si="136"/>
        <v>關門</v>
      </c>
      <c r="B2939" s="16"/>
      <c r="C2939" s="17"/>
      <c r="D2939" s="16" t="str">
        <f xml:space="preserve"> _xlfn.CONCAT(ChhoeTaigi_TaioanPehoeKichhooGi!H2937, ":", ChhoeTaigi_TaioanPehoeKichhooGi!J2937)</f>
        <v>kuann-mng5:關門</v>
      </c>
      <c r="E2939" s="18">
        <f t="shared" ca="1" si="137"/>
        <v>46202.697500115741</v>
      </c>
      <c r="G2939" s="10" t="str">
        <f t="shared" si="138"/>
        <v>kuann-mng5</v>
      </c>
    </row>
    <row r="2940" spans="1:7">
      <c r="A2940" s="16" t="str">
        <f t="shared" si="136"/>
        <v>高</v>
      </c>
      <c r="B2940" s="16"/>
      <c r="C2940" s="17"/>
      <c r="D2940" s="16" t="str">
        <f xml:space="preserve"> _xlfn.CONCAT(ChhoeTaigi_TaioanPehoeKichhooGi!H2938, ":", ChhoeTaigi_TaioanPehoeKichhooGi!J2938)</f>
        <v>kuan5:高</v>
      </c>
      <c r="E2940" s="18">
        <f t="shared" ca="1" si="137"/>
        <v>46202.697500115741</v>
      </c>
      <c r="G2940" s="10" t="str">
        <f t="shared" si="138"/>
        <v>kuan5</v>
      </c>
    </row>
    <row r="2941" spans="1:7">
      <c r="A2941" s="16" t="str">
        <f t="shared" si="136"/>
        <v>罐</v>
      </c>
      <c r="B2941" s="16"/>
      <c r="C2941" s="17"/>
      <c r="D2941" s="16" t="str">
        <f xml:space="preserve"> _xlfn.CONCAT(ChhoeTaigi_TaioanPehoeKichhooGi!H2939, ":", ChhoeTaigi_TaioanPehoeKichhooGi!J2939)</f>
        <v>kuan3:罐</v>
      </c>
      <c r="E2941" s="18">
        <f t="shared" ca="1" si="137"/>
        <v>46202.697500231479</v>
      </c>
      <c r="G2941" s="10" t="str">
        <f t="shared" si="138"/>
        <v>kuan3</v>
      </c>
    </row>
    <row r="2942" spans="1:7">
      <c r="A2942" s="16" t="str">
        <f t="shared" si="136"/>
        <v>罐頭</v>
      </c>
      <c r="B2942" s="16"/>
      <c r="C2942" s="17"/>
      <c r="D2942" s="16" t="str">
        <f xml:space="preserve"> _xlfn.CONCAT(ChhoeTaigi_TaioanPehoeKichhooGi!H2940, ":", ChhoeTaigi_TaioanPehoeKichhooGi!J2940)</f>
        <v>kuan3-thau5:罐頭</v>
      </c>
      <c r="E2942" s="18">
        <f t="shared" ca="1" si="137"/>
        <v>46202.697500115741</v>
      </c>
      <c r="G2942" s="10" t="str">
        <f t="shared" si="138"/>
        <v>kuan3-thau5</v>
      </c>
    </row>
    <row r="2943" spans="1:7">
      <c r="A2943" s="16" t="str">
        <f t="shared" si="136"/>
        <v>一瓶冷水</v>
      </c>
      <c r="B2943" s="16"/>
      <c r="C2943" s="17"/>
      <c r="D2943" s="16" t="str">
        <f xml:space="preserve"> _xlfn.CONCAT(ChhoeTaigi_TaioanPehoeKichhooGi!H2941, ":", ChhoeTaigi_TaioanPehoeKichhooGi!J2941)</f>
        <v>tsit8 kuan3 ling2-tsui2:一瓶冷水</v>
      </c>
      <c r="E2943" s="18">
        <f t="shared" ca="1" si="137"/>
        <v>46202.697500115741</v>
      </c>
      <c r="G2943" s="10" t="str">
        <f t="shared" si="138"/>
        <v>tsit8 kuan3 ling2-tsui2</v>
      </c>
    </row>
    <row r="2944" spans="1:7">
      <c r="A2944" s="16" t="str">
        <f t="shared" si="136"/>
        <v>一瓶牛奶</v>
      </c>
      <c r="B2944" s="16"/>
      <c r="C2944" s="17"/>
      <c r="D2944" s="16" t="str">
        <f xml:space="preserve"> _xlfn.CONCAT(ChhoeTaigi_TaioanPehoeKichhooGi!H2942, ":", ChhoeTaigi_TaioanPehoeKichhooGi!J2942)</f>
        <v>tsit8 kuan3 gu5-ling:一瓶牛奶</v>
      </c>
      <c r="E2944" s="18">
        <f t="shared" ca="1" si="137"/>
        <v>46202.697500115741</v>
      </c>
      <c r="G2944" s="10" t="str">
        <f t="shared" si="138"/>
        <v>tsit8 kuan3 gu5-ling</v>
      </c>
    </row>
    <row r="2945" spans="1:7">
      <c r="A2945" s="16" t="str">
        <f t="shared" si="136"/>
        <v>一罐鞋油</v>
      </c>
      <c r="B2945" s="16"/>
      <c r="C2945" s="17"/>
      <c r="D2945" s="16" t="str">
        <f xml:space="preserve"> _xlfn.CONCAT(ChhoeTaigi_TaioanPehoeKichhooGi!H2943, ":", ChhoeTaigi_TaioanPehoeKichhooGi!J2943)</f>
        <v>tsit8 kuan3 e5-iu5:一罐鞋油</v>
      </c>
      <c r="E2945" s="18">
        <f t="shared" ca="1" si="137"/>
        <v>46202.697500115741</v>
      </c>
      <c r="G2945" s="10" t="str">
        <f t="shared" si="138"/>
        <v>tsit8 kuan3 e5-iu5</v>
      </c>
    </row>
    <row r="2946" spans="1:7">
      <c r="A2946" s="16" t="str">
        <f t="shared" si="136"/>
        <v>一瓶藥</v>
      </c>
      <c r="B2946" s="16"/>
      <c r="C2946" s="17"/>
      <c r="D2946" s="16" t="str">
        <f xml:space="preserve"> _xlfn.CONCAT(ChhoeTaigi_TaioanPehoeKichhooGi!H2944, ":", ChhoeTaigi_TaioanPehoeKichhooGi!J2944)</f>
        <v>tsit8 kaon3 ioh8-a2:一瓶藥</v>
      </c>
      <c r="E2946" s="18">
        <f t="shared" ca="1" si="137"/>
        <v>46202.697500115741</v>
      </c>
      <c r="G2946" s="10" t="str">
        <f t="shared" si="138"/>
        <v>tsit8 kaon3 ioh8-a2</v>
      </c>
    </row>
    <row r="2947" spans="1:7">
      <c r="A2947" s="16" t="str">
        <f t="shared" si="136"/>
        <v>一罐啤酒</v>
      </c>
      <c r="B2947" s="16"/>
      <c r="C2947" s="17"/>
      <c r="D2947" s="16" t="str">
        <f xml:space="preserve"> _xlfn.CONCAT(ChhoeTaigi_TaioanPehoeKichhooGi!H2945, ":", ChhoeTaigi_TaioanPehoeKichhooGi!J2945)</f>
        <v>tsit8 kuan3 beh8-a2-tsiu2:一罐啤酒</v>
      </c>
      <c r="E2947" s="18">
        <f t="shared" ca="1" si="137"/>
        <v>46202.697500231479</v>
      </c>
      <c r="G2947" s="10" t="str">
        <f t="shared" si="138"/>
        <v>tsit8 kuan3 beh8-a2-tsiu2</v>
      </c>
    </row>
    <row r="2948" spans="1:7">
      <c r="A2948" s="16" t="str">
        <f t="shared" si="136"/>
        <v>管</v>
      </c>
      <c r="B2948" s="16"/>
      <c r="C2948" s="17"/>
      <c r="D2948" s="16" t="str">
        <f xml:space="preserve"> _xlfn.CONCAT(ChhoeTaigi_TaioanPehoeKichhooGi!H2946, ":", ChhoeTaigi_TaioanPehoeKichhooGi!J2946)</f>
        <v>kuan2:管</v>
      </c>
      <c r="E2948" s="18">
        <f t="shared" ca="1" si="137"/>
        <v>46202.697500115741</v>
      </c>
      <c r="G2948" s="10" t="str">
        <f t="shared" si="138"/>
        <v>kuan2</v>
      </c>
    </row>
    <row r="2949" spans="1:7">
      <c r="A2949" s="16" t="str">
        <f t="shared" si="136"/>
        <v>管轄</v>
      </c>
      <c r="B2949" s="16"/>
      <c r="C2949" s="17"/>
      <c r="D2949" s="16" t="str">
        <f xml:space="preserve"> _xlfn.CONCAT(ChhoeTaigi_TaioanPehoeKichhooGi!H2947, ":", ChhoeTaigi_TaioanPehoeKichhooGi!J2947)</f>
        <v>kuan2-hat:管轄</v>
      </c>
      <c r="E2949" s="18">
        <f t="shared" ca="1" si="137"/>
        <v>46202.697500115741</v>
      </c>
      <c r="G2949" s="10" t="str">
        <f t="shared" si="138"/>
        <v>kuan2-hat</v>
      </c>
    </row>
    <row r="2950" spans="1:7">
      <c r="A2950" s="16" t="str">
        <f t="shared" si="136"/>
        <v>慣於</v>
      </c>
      <c r="B2950" s="16"/>
      <c r="C2950" s="17"/>
      <c r="D2950" s="16" t="str">
        <f xml:space="preserve"> _xlfn.CONCAT(ChhoeTaigi_TaioanPehoeKichhooGi!H2948, ":", ChhoeTaigi_TaioanPehoeKichhooGi!J2948)</f>
        <v>kuan3-si3:慣於</v>
      </c>
      <c r="E2950" s="18">
        <f t="shared" ca="1" si="137"/>
        <v>46202.697500115741</v>
      </c>
      <c r="G2950" s="10" t="str">
        <f t="shared" si="138"/>
        <v>kuan3-si3</v>
      </c>
    </row>
    <row r="2951" spans="1:7">
      <c r="A2951" s="16" t="str">
        <f t="shared" si="136"/>
        <v>不慣於</v>
      </c>
      <c r="B2951" s="16"/>
      <c r="C2951" s="17"/>
      <c r="D2951" s="16" t="str">
        <f xml:space="preserve"> _xlfn.CONCAT(ChhoeTaigi_TaioanPehoeKichhooGi!H2949, ":", ChhoeTaigi_TaioanPehoeKichhooGi!J2949)</f>
        <v>tsin m7 kuan3-si3:不慣於</v>
      </c>
      <c r="E2951" s="18">
        <f t="shared" ca="1" si="137"/>
        <v>46202.697500115741</v>
      </c>
      <c r="G2951" s="10" t="str">
        <f t="shared" si="138"/>
        <v>tsin m7 kuan3-si3</v>
      </c>
    </row>
    <row r="2952" spans="1:7">
      <c r="A2952" s="16" t="str">
        <f t="shared" si="136"/>
        <v>關稅</v>
      </c>
      <c r="B2952" s="16"/>
      <c r="C2952" s="17"/>
      <c r="D2952" s="16" t="str">
        <f xml:space="preserve"> _xlfn.CONCAT(ChhoeTaigi_TaioanPehoeKichhooGi!H2950, ":", ChhoeTaigi_TaioanPehoeKichhooGi!J2950)</f>
        <v>kuan-sue3:關稅</v>
      </c>
      <c r="E2952" s="18">
        <f t="shared" ca="1" si="137"/>
        <v>46202.697500115741</v>
      </c>
      <c r="G2952" s="10" t="str">
        <f t="shared" si="138"/>
        <v>kuan-sue3</v>
      </c>
    </row>
    <row r="2953" spans="1:7">
      <c r="A2953" s="16" t="str">
        <f t="shared" si="136"/>
        <v>管理</v>
      </c>
      <c r="B2953" s="16"/>
      <c r="C2953" s="17"/>
      <c r="D2953" s="16" t="str">
        <f xml:space="preserve"> _xlfn.CONCAT(ChhoeTaigi_TaioanPehoeKichhooGi!H2951, ":", ChhoeTaigi_TaioanPehoeKichhooGi!J2951)</f>
        <v>kuan2-li2:管理</v>
      </c>
      <c r="E2953" s="18">
        <f t="shared" ca="1" si="137"/>
        <v>46202.697500115741</v>
      </c>
      <c r="G2953" s="10" t="str">
        <f t="shared" si="138"/>
        <v>kuan2-li2</v>
      </c>
    </row>
    <row r="2954" spans="1:7">
      <c r="A2954" s="16" t="str">
        <f t="shared" si="136"/>
        <v>關係</v>
      </c>
      <c r="B2954" s="16"/>
      <c r="C2954" s="17"/>
      <c r="D2954" s="16" t="str">
        <f xml:space="preserve"> _xlfn.CONCAT(ChhoeTaigi_TaioanPehoeKichhooGi!H2952, ":", ChhoeTaigi_TaioanPehoeKichhooGi!J2952)</f>
        <v>kuan-he7:關係</v>
      </c>
      <c r="E2954" s="18">
        <f t="shared" ca="1" si="137"/>
        <v>46202.697500231479</v>
      </c>
      <c r="G2954" s="10" t="str">
        <f t="shared" si="138"/>
        <v>kuan-he7</v>
      </c>
    </row>
    <row r="2955" spans="1:7">
      <c r="A2955" s="16" t="str">
        <f t="shared" si="136"/>
        <v>權洗</v>
      </c>
      <c r="B2955" s="16"/>
      <c r="C2955" s="17"/>
      <c r="D2955" s="16" t="str">
        <f xml:space="preserve"> _xlfn.CONCAT(ChhoeTaigi_TaioanPehoeKichhooGi!H2953, ":", ChhoeTaigi_TaioanPehoeKichhooGi!J2953)</f>
        <v>kuan5-sian2:權洗</v>
      </c>
      <c r="E2955" s="18">
        <f t="shared" ca="1" si="137"/>
        <v>46202.697500115741</v>
      </c>
      <c r="G2955" s="10" t="str">
        <f t="shared" si="138"/>
        <v>kuan5-sian2</v>
      </c>
    </row>
    <row r="2956" spans="1:7">
      <c r="A2956" s="16" t="str">
        <f t="shared" si="136"/>
        <v>縣</v>
      </c>
      <c r="B2956" s="16"/>
      <c r="C2956" s="17"/>
      <c r="D2956" s="16" t="str">
        <f xml:space="preserve"> _xlfn.CONCAT(ChhoeTaigi_TaioanPehoeKichhooGi!H2954, ":", ChhoeTaigi_TaioanPehoeKichhooGi!J2954)</f>
        <v>kuan7:縣</v>
      </c>
      <c r="E2956" s="18">
        <f t="shared" ca="1" si="137"/>
        <v>46202.697500115741</v>
      </c>
      <c r="G2956" s="10" t="str">
        <f t="shared" si="138"/>
        <v>kuan7</v>
      </c>
    </row>
    <row r="2957" spans="1:7">
      <c r="A2957" s="16" t="str">
        <f t="shared" si="136"/>
        <v>台北縣</v>
      </c>
      <c r="B2957" s="16"/>
      <c r="C2957" s="17"/>
      <c r="D2957" s="16" t="str">
        <f xml:space="preserve"> _xlfn.CONCAT(ChhoeTaigi_TaioanPehoeKichhooGi!H2955, ":", ChhoeTaigi_TaioanPehoeKichhooGi!J2955)</f>
        <v>tai5-pak kuan7:台北縣</v>
      </c>
      <c r="E2957" s="18">
        <f t="shared" ca="1" si="137"/>
        <v>46202.697500115741</v>
      </c>
      <c r="G2957" s="10" t="str">
        <f t="shared" si="138"/>
        <v>tai5-pak kuan7</v>
      </c>
    </row>
    <row r="2958" spans="1:7">
      <c r="A2958" s="16" t="str">
        <f t="shared" ref="A2958:A3021" si="139" xml:space="preserve"> MID(D2958, SEARCH(":", D2958)+1, LEN(D2958) - SEARCH(":", D2958))</f>
        <v>桃園縣</v>
      </c>
      <c r="B2958" s="16"/>
      <c r="C2958" s="17"/>
      <c r="D2958" s="16" t="str">
        <f xml:space="preserve"> _xlfn.CONCAT(ChhoeTaigi_TaioanPehoeKichhooGi!H2956, ":", ChhoeTaigi_TaioanPehoeKichhooGi!J2956)</f>
        <v>tho5-hng5 kuan7:桃園縣</v>
      </c>
      <c r="E2958" s="18">
        <f t="shared" ref="E2958:E3021" ca="1" si="140" xml:space="preserve"> NOW()</f>
        <v>46202.697500115741</v>
      </c>
      <c r="G2958" s="10" t="str">
        <f t="shared" ref="G2958:G3021" si="141" xml:space="preserve"> MID(D2958, 1, SEARCH(":", D2958) -1)</f>
        <v>tho5-hng5 kuan7</v>
      </c>
    </row>
    <row r="2959" spans="1:7">
      <c r="A2959" s="16" t="str">
        <f t="shared" si="139"/>
        <v>宜蘭縣</v>
      </c>
      <c r="B2959" s="16"/>
      <c r="C2959" s="17"/>
      <c r="D2959" s="16" t="str">
        <f xml:space="preserve"> _xlfn.CONCAT(ChhoeTaigi_TaioanPehoeKichhooGi!H2957, ":", ChhoeTaigi_TaioanPehoeKichhooGi!J2957)</f>
        <v>gi5-lan5 kuan7:宜蘭縣</v>
      </c>
      <c r="E2959" s="18">
        <f t="shared" ca="1" si="140"/>
        <v>46202.697500115741</v>
      </c>
      <c r="G2959" s="10" t="str">
        <f t="shared" si="141"/>
        <v>gi5-lan5 kuan7</v>
      </c>
    </row>
    <row r="2960" spans="1:7">
      <c r="A2960" s="16" t="str">
        <f t="shared" si="139"/>
        <v>新竹縣</v>
      </c>
      <c r="B2960" s="16"/>
      <c r="C2960" s="17"/>
      <c r="D2960" s="16" t="str">
        <f xml:space="preserve"> _xlfn.CONCAT(ChhoeTaigi_TaioanPehoeKichhooGi!H2958, ":", ChhoeTaigi_TaioanPehoeKichhooGi!J2958)</f>
        <v>sin-tik kuan7:新竹縣</v>
      </c>
      <c r="E2960" s="18">
        <f t="shared" ca="1" si="140"/>
        <v>46202.697500115741</v>
      </c>
      <c r="G2960" s="10" t="str">
        <f t="shared" si="141"/>
        <v>sin-tik kuan7</v>
      </c>
    </row>
    <row r="2961" spans="1:7">
      <c r="A2961" s="16" t="str">
        <f t="shared" si="139"/>
        <v>苗栗縣</v>
      </c>
      <c r="B2961" s="16"/>
      <c r="C2961" s="17"/>
      <c r="D2961" s="16" t="str">
        <f xml:space="preserve"> _xlfn.CONCAT(ChhoeTaigi_TaioanPehoeKichhooGi!H2959, ":", ChhoeTaigi_TaioanPehoeKichhooGi!J2959)</f>
        <v>biau5-lik8 kuan7:苗栗縣</v>
      </c>
      <c r="E2961" s="18">
        <f t="shared" ca="1" si="140"/>
        <v>46202.697500231479</v>
      </c>
      <c r="G2961" s="10" t="str">
        <f t="shared" si="141"/>
        <v>biau5-lik8 kuan7</v>
      </c>
    </row>
    <row r="2962" spans="1:7">
      <c r="A2962" s="16" t="str">
        <f t="shared" si="139"/>
        <v>台中縣</v>
      </c>
      <c r="B2962" s="16"/>
      <c r="C2962" s="17"/>
      <c r="D2962" s="16" t="str">
        <f xml:space="preserve"> _xlfn.CONCAT(ChhoeTaigi_TaioanPehoeKichhooGi!H2960, ":", ChhoeTaigi_TaioanPehoeKichhooGi!J2960)</f>
        <v>tai5-tiong kuan7:台中縣</v>
      </c>
      <c r="E2962" s="18">
        <f t="shared" ca="1" si="140"/>
        <v>46202.697500115741</v>
      </c>
      <c r="G2962" s="10" t="str">
        <f t="shared" si="141"/>
        <v>tai5-tiong kuan7</v>
      </c>
    </row>
    <row r="2963" spans="1:7">
      <c r="A2963" s="16" t="str">
        <f t="shared" si="139"/>
        <v>彰化縣</v>
      </c>
      <c r="B2963" s="16"/>
      <c r="C2963" s="17"/>
      <c r="D2963" s="16" t="str">
        <f xml:space="preserve"> _xlfn.CONCAT(ChhoeTaigi_TaioanPehoeKichhooGi!H2961, ":", ChhoeTaigi_TaioanPehoeKichhooGi!J2961)</f>
        <v>tsiong-hua3 kuan7:彰化縣</v>
      </c>
      <c r="E2963" s="18">
        <f t="shared" ca="1" si="140"/>
        <v>46202.697500115741</v>
      </c>
      <c r="G2963" s="10" t="str">
        <f t="shared" si="141"/>
        <v>tsiong-hua3 kuan7</v>
      </c>
    </row>
    <row r="2964" spans="1:7">
      <c r="A2964" s="16" t="str">
        <f t="shared" si="139"/>
        <v>南投縣</v>
      </c>
      <c r="B2964" s="16"/>
      <c r="C2964" s="17"/>
      <c r="D2964" s="16" t="str">
        <f xml:space="preserve"> _xlfn.CONCAT(ChhoeTaigi_TaioanPehoeKichhooGi!H2962, ":", ChhoeTaigi_TaioanPehoeKichhooGi!J2962)</f>
        <v>lam5-tau5 kuan7:南投縣</v>
      </c>
      <c r="E2964" s="18">
        <f t="shared" ca="1" si="140"/>
        <v>46202.697500115741</v>
      </c>
      <c r="G2964" s="10" t="str">
        <f t="shared" si="141"/>
        <v>lam5-tau5 kuan7</v>
      </c>
    </row>
    <row r="2965" spans="1:7">
      <c r="A2965" s="16" t="str">
        <f t="shared" si="139"/>
        <v>雲林縣</v>
      </c>
      <c r="B2965" s="16"/>
      <c r="C2965" s="17"/>
      <c r="D2965" s="16" t="str">
        <f xml:space="preserve"> _xlfn.CONCAT(ChhoeTaigi_TaioanPehoeKichhooGi!H2963, ":", ChhoeTaigi_TaioanPehoeKichhooGi!J2963)</f>
        <v>hun5-lim5 kuan7:雲林縣</v>
      </c>
      <c r="E2965" s="18">
        <f t="shared" ca="1" si="140"/>
        <v>46202.697500115741</v>
      </c>
      <c r="G2965" s="10" t="str">
        <f t="shared" si="141"/>
        <v>hun5-lim5 kuan7</v>
      </c>
    </row>
    <row r="2966" spans="1:7">
      <c r="A2966" s="16" t="str">
        <f t="shared" si="139"/>
        <v>嘉義縣</v>
      </c>
      <c r="B2966" s="16"/>
      <c r="C2966" s="17"/>
      <c r="D2966" s="16" t="str">
        <f xml:space="preserve"> _xlfn.CONCAT(ChhoeTaigi_TaioanPehoeKichhooGi!H2964, ":", ChhoeTaigi_TaioanPehoeKichhooGi!J2964)</f>
        <v>ka-gi7 kuan7:嘉義縣</v>
      </c>
      <c r="E2966" s="18">
        <f t="shared" ca="1" si="140"/>
        <v>46202.697500115741</v>
      </c>
      <c r="G2966" s="10" t="str">
        <f t="shared" si="141"/>
        <v>ka-gi7 kuan7</v>
      </c>
    </row>
    <row r="2967" spans="1:7">
      <c r="A2967" s="16" t="str">
        <f t="shared" si="139"/>
        <v>花蓮縣</v>
      </c>
      <c r="B2967" s="16"/>
      <c r="C2967" s="17"/>
      <c r="D2967" s="16" t="str">
        <f xml:space="preserve"> _xlfn.CONCAT(ChhoeTaigi_TaioanPehoeKichhooGi!H2965, ":", ChhoeTaigi_TaioanPehoeKichhooGi!J2965)</f>
        <v>hua-lian5 kuan7:花蓮縣</v>
      </c>
      <c r="E2967" s="18">
        <f t="shared" ca="1" si="140"/>
        <v>46202.697500231479</v>
      </c>
      <c r="G2967" s="10" t="str">
        <f t="shared" si="141"/>
        <v>hua-lian5 kuan7</v>
      </c>
    </row>
    <row r="2968" spans="1:7">
      <c r="A2968" s="16" t="str">
        <f t="shared" si="139"/>
        <v>台東縣</v>
      </c>
      <c r="B2968" s="16"/>
      <c r="C2968" s="17"/>
      <c r="D2968" s="16" t="str">
        <f xml:space="preserve"> _xlfn.CONCAT(ChhoeTaigi_TaioanPehoeKichhooGi!H2966, ":", ChhoeTaigi_TaioanPehoeKichhooGi!J2966)</f>
        <v>tai5-tang kuan7:台東縣</v>
      </c>
      <c r="E2968" s="18">
        <f t="shared" ca="1" si="140"/>
        <v>46202.697500115741</v>
      </c>
      <c r="G2968" s="10" t="str">
        <f t="shared" si="141"/>
        <v>tai5-tang kuan7</v>
      </c>
    </row>
    <row r="2969" spans="1:7">
      <c r="A2969" s="16" t="str">
        <f t="shared" si="139"/>
        <v>台南縣</v>
      </c>
      <c r="B2969" s="16"/>
      <c r="C2969" s="17"/>
      <c r="D2969" s="16" t="str">
        <f xml:space="preserve"> _xlfn.CONCAT(ChhoeTaigi_TaioanPehoeKichhooGi!H2967, ":", ChhoeTaigi_TaioanPehoeKichhooGi!J2967)</f>
        <v>tai5-lam5 kuan7:台南縣</v>
      </c>
      <c r="E2969" s="18">
        <f t="shared" ca="1" si="140"/>
        <v>46202.697500115741</v>
      </c>
      <c r="G2969" s="10" t="str">
        <f t="shared" si="141"/>
        <v>tai5-lam5 kuan7</v>
      </c>
    </row>
    <row r="2970" spans="1:7">
      <c r="A2970" s="16" t="str">
        <f t="shared" si="139"/>
        <v>高雄縣</v>
      </c>
      <c r="B2970" s="16"/>
      <c r="C2970" s="17"/>
      <c r="D2970" s="16" t="str">
        <f xml:space="preserve"> _xlfn.CONCAT(ChhoeTaigi_TaioanPehoeKichhooGi!H2968, ":", ChhoeTaigi_TaioanPehoeKichhooGi!J2968)</f>
        <v>ko-hiong5 kuan7:高雄縣</v>
      </c>
      <c r="E2970" s="18">
        <f t="shared" ca="1" si="140"/>
        <v>46202.697500115741</v>
      </c>
      <c r="G2970" s="10" t="str">
        <f t="shared" si="141"/>
        <v>ko-hiong5 kuan7</v>
      </c>
    </row>
    <row r="2971" spans="1:7">
      <c r="A2971" s="16" t="str">
        <f t="shared" si="139"/>
        <v>屏東縣</v>
      </c>
      <c r="B2971" s="16"/>
      <c r="C2971" s="17"/>
      <c r="D2971" s="16" t="str">
        <f xml:space="preserve"> _xlfn.CONCAT(ChhoeTaigi_TaioanPehoeKichhooGi!H2969, ":", ChhoeTaigi_TaioanPehoeKichhooGi!J2969)</f>
        <v>pin5-tong kuan7:屏東縣</v>
      </c>
      <c r="E2971" s="18">
        <f t="shared" ca="1" si="140"/>
        <v>46202.697500115741</v>
      </c>
      <c r="G2971" s="10" t="str">
        <f t="shared" si="141"/>
        <v>pin5-tong kuan7</v>
      </c>
    </row>
    <row r="2972" spans="1:7">
      <c r="A2972" s="16" t="str">
        <f t="shared" si="139"/>
        <v>澎湖縣</v>
      </c>
      <c r="B2972" s="16"/>
      <c r="C2972" s="17"/>
      <c r="D2972" s="16" t="str">
        <f xml:space="preserve"> _xlfn.CONCAT(ChhoeTaigi_TaioanPehoeKichhooGi!H2970, ":", ChhoeTaigi_TaioanPehoeKichhooGi!J2970)</f>
        <v>phinn5-oo5 kuan7:澎湖縣</v>
      </c>
      <c r="E2972" s="18">
        <f t="shared" ca="1" si="140"/>
        <v>46202.697500115741</v>
      </c>
      <c r="G2972" s="10" t="str">
        <f t="shared" si="141"/>
        <v>phinn5-oo5 kuan7</v>
      </c>
    </row>
    <row r="2973" spans="1:7">
      <c r="A2973" s="16" t="str">
        <f t="shared" si="139"/>
        <v>決定</v>
      </c>
      <c r="B2973" s="16"/>
      <c r="C2973" s="17"/>
      <c r="D2973" s="16" t="str">
        <f xml:space="preserve"> _xlfn.CONCAT(ChhoeTaigi_TaioanPehoeKichhooGi!H2971, ":", ChhoeTaigi_TaioanPehoeKichhooGi!J2971)</f>
        <v>kuat-ting7:決定</v>
      </c>
      <c r="E2973" s="18">
        <f t="shared" ca="1" si="140"/>
        <v>46202.697500115741</v>
      </c>
      <c r="G2973" s="10" t="str">
        <f t="shared" si="141"/>
        <v>kuat-ting7</v>
      </c>
    </row>
    <row r="2974" spans="1:7">
      <c r="A2974" s="16" t="str">
        <f t="shared" si="139"/>
        <v>決心</v>
      </c>
      <c r="B2974" s="16"/>
      <c r="C2974" s="17"/>
      <c r="D2974" s="16" t="str">
        <f xml:space="preserve"> _xlfn.CONCAT(ChhoeTaigi_TaioanPehoeKichhooGi!H2972, ":", ChhoeTaigi_TaioanPehoeKichhooGi!J2972)</f>
        <v>kuat-sim:決心</v>
      </c>
      <c r="E2974" s="18">
        <f t="shared" ca="1" si="140"/>
        <v>46202.697500231479</v>
      </c>
      <c r="G2974" s="10" t="str">
        <f t="shared" si="141"/>
        <v>kuat-sim</v>
      </c>
    </row>
    <row r="2975" spans="1:7">
      <c r="A2975" s="16" t="str">
        <f t="shared" si="139"/>
        <v>決意</v>
      </c>
      <c r="B2975" s="16"/>
      <c r="C2975" s="17"/>
      <c r="D2975" s="16" t="str">
        <f xml:space="preserve"> _xlfn.CONCAT(ChhoeTaigi_TaioanPehoeKichhooGi!H2973, ":", ChhoeTaigi_TaioanPehoeKichhooGi!J2973)</f>
        <v>kuat-i3:決意</v>
      </c>
      <c r="E2975" s="18">
        <f t="shared" ca="1" si="140"/>
        <v>46202.697500115741</v>
      </c>
      <c r="G2975" s="10" t="str">
        <f t="shared" si="141"/>
        <v>kuat-i3</v>
      </c>
    </row>
    <row r="2976" spans="1:7">
      <c r="A2976" s="16" t="str">
        <f t="shared" si="139"/>
        <v>水果</v>
      </c>
      <c r="B2976" s="16"/>
      <c r="C2976" s="17"/>
      <c r="D2976" s="16" t="str">
        <f xml:space="preserve"> _xlfn.CONCAT(ChhoeTaigi_TaioanPehoeKichhooGi!H2974, ":", ChhoeTaigi_TaioanPehoeKichhooGi!J2974)</f>
        <v>kue2-tsi2:水果</v>
      </c>
      <c r="E2976" s="18">
        <f t="shared" ca="1" si="140"/>
        <v>46202.697500115741</v>
      </c>
      <c r="G2976" s="10" t="str">
        <f t="shared" si="141"/>
        <v>kue2-tsi2</v>
      </c>
    </row>
    <row r="2977" spans="1:7">
      <c r="A2977" s="16" t="str">
        <f t="shared" si="139"/>
        <v>水果汁</v>
      </c>
      <c r="B2977" s="16"/>
      <c r="C2977" s="17"/>
      <c r="D2977" s="16" t="str">
        <f xml:space="preserve"> _xlfn.CONCAT(ChhoeTaigi_TaioanPehoeKichhooGi!H2975, ":", ChhoeTaigi_TaioanPehoeKichhooGi!J2975)</f>
        <v>kue2-tsi2 tsiap:水果汁</v>
      </c>
      <c r="E2977" s="18">
        <f t="shared" ca="1" si="140"/>
        <v>46202.697500115741</v>
      </c>
      <c r="G2977" s="10" t="str">
        <f t="shared" si="141"/>
        <v>kue2-tsi2 tsiap</v>
      </c>
    </row>
    <row r="2978" spans="1:7">
      <c r="A2978" s="16" t="str">
        <f t="shared" si="139"/>
        <v>過</v>
      </c>
      <c r="B2978" s="16"/>
      <c r="C2978" s="17"/>
      <c r="D2978" s="16" t="str">
        <f xml:space="preserve"> _xlfn.CONCAT(ChhoeTaigi_TaioanPehoeKichhooGi!H2976, ":", ChhoeTaigi_TaioanPehoeKichhooGi!J2976)</f>
        <v>kue3:過</v>
      </c>
      <c r="E2978" s="18">
        <f t="shared" ca="1" si="140"/>
        <v>46202.697500115741</v>
      </c>
      <c r="G2978" s="10" t="str">
        <f t="shared" si="141"/>
        <v>kue3</v>
      </c>
    </row>
    <row r="2979" spans="1:7">
      <c r="A2979" s="16" t="str">
        <f t="shared" si="139"/>
        <v>過年</v>
      </c>
      <c r="B2979" s="16"/>
      <c r="C2979" s="17"/>
      <c r="D2979" s="16" t="str">
        <f xml:space="preserve"> _xlfn.CONCAT(ChhoeTaigi_TaioanPehoeKichhooGi!H2977, ":", ChhoeTaigi_TaioanPehoeKichhooGi!J2977)</f>
        <v>kue3-ni5:過年</v>
      </c>
      <c r="E2979" s="18">
        <f t="shared" ca="1" si="140"/>
        <v>46202.697500115741</v>
      </c>
      <c r="G2979" s="10" t="str">
        <f t="shared" si="141"/>
        <v>kue3-ni5</v>
      </c>
    </row>
    <row r="2980" spans="1:7">
      <c r="A2980" s="16" t="str">
        <f t="shared" si="139"/>
        <v>會計</v>
      </c>
      <c r="B2980" s="16"/>
      <c r="C2980" s="17"/>
      <c r="D2980" s="16" t="str">
        <f xml:space="preserve"> _xlfn.CONCAT(ChhoeTaigi_TaioanPehoeKichhooGi!H2978, ":", ChhoeTaigi_TaioanPehoeKichhooGi!J2978)</f>
        <v>kue3-ke3:會計</v>
      </c>
      <c r="E2980" s="18">
        <f t="shared" ca="1" si="140"/>
        <v>46202.697500231479</v>
      </c>
      <c r="G2980" s="10" t="str">
        <f t="shared" si="141"/>
        <v>kue3-ke3</v>
      </c>
    </row>
    <row r="2981" spans="1:7">
      <c r="A2981" s="16" t="str">
        <f t="shared" si="139"/>
        <v>逝世</v>
      </c>
      <c r="B2981" s="16"/>
      <c r="C2981" s="17"/>
      <c r="D2981" s="16" t="str">
        <f xml:space="preserve"> _xlfn.CONCAT(ChhoeTaigi_TaioanPehoeKichhooGi!H2979, ":", ChhoeTaigi_TaioanPehoeKichhooGi!J2979)</f>
        <v>kue3-ong2:逝世</v>
      </c>
      <c r="E2981" s="18">
        <f t="shared" ca="1" si="140"/>
        <v>46202.697500115741</v>
      </c>
      <c r="G2981" s="10" t="str">
        <f t="shared" si="141"/>
        <v>kue3-ong2</v>
      </c>
    </row>
    <row r="2982" spans="1:7">
      <c r="A2982" s="16" t="str">
        <f t="shared" si="139"/>
        <v>瓜</v>
      </c>
      <c r="B2982" s="16"/>
      <c r="C2982" s="17"/>
      <c r="D2982" s="16" t="str">
        <f xml:space="preserve"> _xlfn.CONCAT(ChhoeTaigi_TaioanPehoeKichhooGi!H2980, ":", ChhoeTaigi_TaioanPehoeKichhooGi!J2980)</f>
        <v>kue:瓜</v>
      </c>
      <c r="E2982" s="18">
        <f t="shared" ca="1" si="140"/>
        <v>46202.697500115741</v>
      </c>
      <c r="G2982" s="10" t="str">
        <f t="shared" si="141"/>
        <v>kue</v>
      </c>
    </row>
    <row r="2983" spans="1:7">
      <c r="A2983" s="16" t="str">
        <f t="shared" si="139"/>
        <v>木瓜</v>
      </c>
      <c r="B2983" s="16"/>
      <c r="C2983" s="17"/>
      <c r="D2983" s="16" t="str">
        <f xml:space="preserve"> _xlfn.CONCAT(ChhoeTaigi_TaioanPehoeKichhooGi!H2981, ":", ChhoeTaigi_TaioanPehoeKichhooGi!J2981)</f>
        <v>bok8-kue:木瓜</v>
      </c>
      <c r="E2983" s="18">
        <f t="shared" ca="1" si="140"/>
        <v>46202.697500115741</v>
      </c>
      <c r="G2983" s="10" t="str">
        <f t="shared" si="141"/>
        <v>bok8-kue</v>
      </c>
    </row>
    <row r="2984" spans="1:7">
      <c r="A2984" s="16" t="str">
        <f t="shared" si="139"/>
        <v>西瓜</v>
      </c>
      <c r="B2984" s="16"/>
      <c r="C2984" s="17"/>
      <c r="D2984" s="16" t="str">
        <f xml:space="preserve"> _xlfn.CONCAT(ChhoeTaigi_TaioanPehoeKichhooGi!H2982, ":", ChhoeTaigi_TaioanPehoeKichhooGi!J2982)</f>
        <v>si-kue:西瓜</v>
      </c>
      <c r="E2984" s="18">
        <f t="shared" ca="1" si="140"/>
        <v>46202.697500115741</v>
      </c>
      <c r="G2984" s="10" t="str">
        <f t="shared" si="141"/>
        <v>si-kue</v>
      </c>
    </row>
    <row r="2985" spans="1:7">
      <c r="A2985" s="16" t="str">
        <f t="shared" si="139"/>
        <v>胡瓜</v>
      </c>
      <c r="B2985" s="16"/>
      <c r="C2985" s="17"/>
      <c r="D2985" s="16" t="str">
        <f xml:space="preserve"> _xlfn.CONCAT(ChhoeTaigi_TaioanPehoeKichhooGi!H2983, ":", ChhoeTaigi_TaioanPehoeKichhooGi!J2983)</f>
        <v>tshi3-kue:胡瓜</v>
      </c>
      <c r="E2985" s="18">
        <f t="shared" ca="1" si="140"/>
        <v>46202.697500115741</v>
      </c>
      <c r="G2985" s="10" t="str">
        <f t="shared" si="141"/>
        <v>tshi3-kue</v>
      </c>
    </row>
    <row r="2986" spans="1:7">
      <c r="A2986" s="16" t="str">
        <f t="shared" si="139"/>
        <v>冬瓜</v>
      </c>
      <c r="B2986" s="16"/>
      <c r="C2986" s="17"/>
      <c r="D2986" s="16" t="str">
        <f xml:space="preserve"> _xlfn.CONCAT(ChhoeTaigi_TaioanPehoeKichhooGi!H2984, ":", ChhoeTaigi_TaioanPehoeKichhooGi!J2984)</f>
        <v>tang-kue:冬瓜</v>
      </c>
      <c r="E2986" s="18">
        <f t="shared" ca="1" si="140"/>
        <v>46202.697500231479</v>
      </c>
      <c r="G2986" s="10" t="str">
        <f t="shared" si="141"/>
        <v>tang-kue</v>
      </c>
    </row>
    <row r="2987" spans="1:7">
      <c r="A2987" s="16" t="str">
        <f t="shared" si="139"/>
        <v>南瓜</v>
      </c>
      <c r="B2987" s="16"/>
      <c r="C2987" s="17"/>
      <c r="D2987" s="16" t="str">
        <f xml:space="preserve"> _xlfn.CONCAT(ChhoeTaigi_TaioanPehoeKichhooGi!H2985, ":", ChhoeTaigi_TaioanPehoeKichhooGi!J2985)</f>
        <v>kim-kue:南瓜</v>
      </c>
      <c r="E2987" s="18">
        <f t="shared" ca="1" si="140"/>
        <v>46202.697500115741</v>
      </c>
      <c r="G2987" s="10" t="str">
        <f t="shared" si="141"/>
        <v>kim-kue</v>
      </c>
    </row>
    <row r="2988" spans="1:7">
      <c r="A2988" s="16" t="str">
        <f t="shared" si="139"/>
        <v>過失</v>
      </c>
      <c r="B2988" s="16"/>
      <c r="C2988" s="17"/>
      <c r="D2988" s="16" t="str">
        <f xml:space="preserve"> _xlfn.CONCAT(ChhoeTaigi_TaioanPehoeKichhooGi!H2986, ":", ChhoeTaigi_TaioanPehoeKichhooGi!J2986)</f>
        <v>kue3-sit:過失</v>
      </c>
      <c r="E2988" s="18">
        <f t="shared" ca="1" si="140"/>
        <v>46202.697500115741</v>
      </c>
      <c r="G2988" s="10" t="str">
        <f t="shared" si="141"/>
        <v>kue3-sit</v>
      </c>
    </row>
    <row r="2989" spans="1:7">
      <c r="A2989" s="16" t="str">
        <f t="shared" si="139"/>
        <v>過夜</v>
      </c>
      <c r="B2989" s="16"/>
      <c r="C2989" s="17"/>
      <c r="D2989" s="16" t="str">
        <f xml:space="preserve"> _xlfn.CONCAT(ChhoeTaigi_TaioanPehoeKichhooGi!H2987, ":", ChhoeTaigi_TaioanPehoeKichhooGi!J2987)</f>
        <v>kue3-mi5:過夜</v>
      </c>
      <c r="E2989" s="18">
        <f t="shared" ca="1" si="140"/>
        <v>46202.697500115741</v>
      </c>
      <c r="G2989" s="10" t="str">
        <f t="shared" si="141"/>
        <v>kue3-mi5</v>
      </c>
    </row>
    <row r="2990" spans="1:7">
      <c r="A2990" s="16" t="str">
        <f t="shared" si="139"/>
        <v>過度</v>
      </c>
      <c r="B2990" s="16"/>
      <c r="C2990" s="17"/>
      <c r="D2990" s="16" t="str">
        <f xml:space="preserve"> _xlfn.CONCAT(ChhoeTaigi_TaioanPehoeKichhooGi!H2988, ":", ChhoeTaigi_TaioanPehoeKichhooGi!J2988)</f>
        <v>kue3-to7:過度</v>
      </c>
      <c r="E2990" s="18">
        <f t="shared" ca="1" si="140"/>
        <v>46202.697500115741</v>
      </c>
      <c r="G2990" s="10" t="str">
        <f t="shared" si="141"/>
        <v>kue3-to7</v>
      </c>
    </row>
    <row r="2991" spans="1:7">
      <c r="A2991" s="16" t="str">
        <f t="shared" si="139"/>
        <v>過去</v>
      </c>
      <c r="B2991" s="16"/>
      <c r="C2991" s="17"/>
      <c r="D2991" s="16" t="str">
        <f xml:space="preserve"> _xlfn.CONCAT(ChhoeTaigi_TaioanPehoeKichhooGi!H2989, ":", ChhoeTaigi_TaioanPehoeKichhooGi!J2989)</f>
        <v>kue3-khi3:過去</v>
      </c>
      <c r="E2991" s="18">
        <f t="shared" ca="1" si="140"/>
        <v>46202.697500115741</v>
      </c>
      <c r="G2991" s="10" t="str">
        <f t="shared" si="141"/>
        <v>kue3-khi3</v>
      </c>
    </row>
    <row r="2992" spans="1:7">
      <c r="A2992" s="16" t="str">
        <f t="shared" si="139"/>
        <v>更</v>
      </c>
      <c r="B2992" s="16"/>
      <c r="C2992" s="17"/>
      <c r="D2992" s="16" t="str">
        <f xml:space="preserve"> _xlfn.CONCAT(ChhoeTaigi_TaioanPehoeKichhooGi!H2990, ":", ChhoeTaigi_TaioanPehoeKichhooGi!J2990)</f>
        <v>koh-khah:更</v>
      </c>
      <c r="E2992" s="18">
        <f t="shared" ca="1" si="140"/>
        <v>46202.697500231479</v>
      </c>
      <c r="G2992" s="10" t="str">
        <f t="shared" si="141"/>
        <v>koh-khah</v>
      </c>
    </row>
    <row r="2993" spans="1:7">
      <c r="A2993" s="16" t="str">
        <f t="shared" si="139"/>
        <v>更好</v>
      </c>
      <c r="B2993" s="16"/>
      <c r="C2993" s="17"/>
      <c r="D2993" s="16" t="str">
        <f xml:space="preserve"> _xlfn.CONCAT(ChhoeTaigi_TaioanPehoeKichhooGi!H2991, ":", ChhoeTaigi_TaioanPehoeKichhooGi!J2991)</f>
        <v>koh-khah ho2:更好</v>
      </c>
      <c r="E2993" s="18">
        <f t="shared" ca="1" si="140"/>
        <v>46202.697500115741</v>
      </c>
      <c r="G2993" s="10" t="str">
        <f t="shared" si="141"/>
        <v>koh-khah ho2</v>
      </c>
    </row>
    <row r="2994" spans="1:7">
      <c r="A2994" s="16" t="str">
        <f t="shared" si="139"/>
        <v>再</v>
      </c>
      <c r="B2994" s="16"/>
      <c r="C2994" s="17"/>
      <c r="D2994" s="16" t="str">
        <f xml:space="preserve"> _xlfn.CONCAT(ChhoeTaigi_TaioanPehoeKichhooGi!H2992, ":", ChhoeTaigi_TaioanPehoeKichhooGi!J2992)</f>
        <v>koh:再</v>
      </c>
      <c r="E2994" s="18">
        <f t="shared" ca="1" si="140"/>
        <v>46202.697500115741</v>
      </c>
      <c r="G2994" s="10" t="str">
        <f t="shared" si="141"/>
        <v>koh</v>
      </c>
    </row>
    <row r="2995" spans="1:7">
      <c r="A2995" s="16" t="str">
        <f t="shared" si="139"/>
        <v>再說</v>
      </c>
      <c r="B2995" s="16"/>
      <c r="C2995" s="17"/>
      <c r="D2995" s="16" t="str">
        <f xml:space="preserve"> _xlfn.CONCAT(ChhoeTaigi_TaioanPehoeKichhooGi!H2993, ":", ChhoeTaigi_TaioanPehoeKichhooGi!J2993)</f>
        <v>koh-tsai3 kong2:再說</v>
      </c>
      <c r="E2995" s="18">
        <f t="shared" ca="1" si="140"/>
        <v>46202.697500115741</v>
      </c>
      <c r="G2995" s="10" t="str">
        <f t="shared" si="141"/>
        <v>koh-tsai3 kong2</v>
      </c>
    </row>
    <row r="2996" spans="1:7">
      <c r="A2996" s="16" t="str">
        <f t="shared" si="139"/>
        <v>再一次</v>
      </c>
      <c r="B2996" s="16"/>
      <c r="C2996" s="17"/>
      <c r="D2996" s="16" t="str">
        <f xml:space="preserve"> _xlfn.CONCAT(ChhoeTaigi_TaioanPehoeKichhooGi!H2994, ":", ChhoeTaigi_TaioanPehoeKichhooGi!J2994)</f>
        <v>koh tsit8 pai2:再一次</v>
      </c>
      <c r="E2996" s="18">
        <f t="shared" ca="1" si="140"/>
        <v>46202.697500115741</v>
      </c>
      <c r="G2996" s="10" t="str">
        <f t="shared" si="141"/>
        <v>koh tsit8 pai2</v>
      </c>
    </row>
    <row r="2997" spans="1:7">
      <c r="A2997" s="16" t="str">
        <f t="shared" si="139"/>
        <v>大又強</v>
      </c>
      <c r="B2997" s="16"/>
      <c r="C2997" s="17"/>
      <c r="D2997" s="16" t="str">
        <f xml:space="preserve"> _xlfn.CONCAT(ChhoeTaigi_TaioanPehoeKichhooGi!H2995, ":", ChhoeTaigi_TaioanPehoeKichhooGi!J2995)</f>
        <v>tua7 koh iong2:大又強</v>
      </c>
      <c r="E2997" s="18">
        <f t="shared" ca="1" si="140"/>
        <v>46202.697500115741</v>
      </c>
      <c r="G2997" s="10" t="str">
        <f t="shared" si="141"/>
        <v>tua7 koh iong2</v>
      </c>
    </row>
    <row r="2998" spans="1:7">
      <c r="A2998" s="16" t="str">
        <f t="shared" si="139"/>
        <v>再過去</v>
      </c>
      <c r="B2998" s="16"/>
      <c r="C2998" s="17"/>
      <c r="D2998" s="16" t="str">
        <f xml:space="preserve"> _xlfn.CONCAT(ChhoeTaigi_TaioanPehoeKichhooGi!H2996, ":", ChhoeTaigi_TaioanPehoeKichhooGi!J2996)</f>
        <v>koh-khi3:再過去</v>
      </c>
      <c r="E2998" s="18">
        <f t="shared" ca="1" si="140"/>
        <v>46202.697500115741</v>
      </c>
      <c r="G2998" s="10" t="str">
        <f t="shared" si="141"/>
        <v>koh-khi3</v>
      </c>
    </row>
    <row r="2999" spans="1:7">
      <c r="A2999" s="16" t="str">
        <f t="shared" si="139"/>
        <v>再過去那一站</v>
      </c>
      <c r="B2999" s="16"/>
      <c r="C2999" s="17"/>
      <c r="D2999" s="16" t="str">
        <f xml:space="preserve"> _xlfn.CONCAT(ChhoeTaigi_TaioanPehoeKichhooGi!H2997, ":", ChhoeTaigi_TaioanPehoeKichhooGi!J2997)</f>
        <v>koh kue3-khi3 hit ki pai5-a2:再過去那一站</v>
      </c>
      <c r="E2999" s="18">
        <f t="shared" ca="1" si="140"/>
        <v>46202.697500231479</v>
      </c>
      <c r="G2999" s="10" t="str">
        <f t="shared" si="141"/>
        <v>koh kue3-khi3 hit ki pai5-a2</v>
      </c>
    </row>
    <row r="3000" spans="1:7">
      <c r="A3000" s="16" t="str">
        <f t="shared" si="139"/>
        <v>再過去那一店/隔壁那一店</v>
      </c>
      <c r="B3000" s="16"/>
      <c r="C3000" s="17"/>
      <c r="D3000" s="16" t="str">
        <f xml:space="preserve"> _xlfn.CONCAT(ChhoeTaigi_TaioanPehoeKichhooGi!H2998, ":", ChhoeTaigi_TaioanPehoeKichhooGi!J2998)</f>
        <v>koh kue3-khi3 hit kham2 tiam3:再過去那一店/隔壁那一店</v>
      </c>
      <c r="E3000" s="18">
        <f t="shared" ca="1" si="140"/>
        <v>46202.697500115741</v>
      </c>
      <c r="G3000" s="10" t="str">
        <f t="shared" si="141"/>
        <v>koh kue3-khi3 hit kham2 tiam3</v>
      </c>
    </row>
    <row r="3001" spans="1:7">
      <c r="A3001" s="16" t="str">
        <f t="shared" si="139"/>
        <v>下一句</v>
      </c>
      <c r="B3001" s="16"/>
      <c r="C3001" s="17"/>
      <c r="D3001" s="16" t="str">
        <f xml:space="preserve"> _xlfn.CONCAT(ChhoeTaigi_TaioanPehoeKichhooGi!H2999, ":", ChhoeTaigi_TaioanPehoeKichhooGi!J2999)</f>
        <v>koh kue3-khi3 hit ku3:下一句</v>
      </c>
      <c r="E3001" s="18">
        <f t="shared" ca="1" si="140"/>
        <v>46202.697500115741</v>
      </c>
      <c r="G3001" s="10" t="str">
        <f t="shared" si="141"/>
        <v>koh kue3-khi3 hit ku3</v>
      </c>
    </row>
    <row r="3002" spans="1:7">
      <c r="A3002" s="16" t="str">
        <f t="shared" si="139"/>
        <v>下一頁</v>
      </c>
      <c r="B3002" s="16"/>
      <c r="C3002" s="17"/>
      <c r="D3002" s="16" t="str">
        <f xml:space="preserve"> _xlfn.CONCAT(ChhoeTaigi_TaioanPehoeKichhooGi!H3000, ":", ChhoeTaigi_TaioanPehoeKichhooGi!J3000)</f>
        <v>koh kue3-khi3 hit phinn:下一頁</v>
      </c>
      <c r="E3002" s="18">
        <f t="shared" ca="1" si="140"/>
        <v>46202.697500115741</v>
      </c>
      <c r="G3002" s="10" t="str">
        <f t="shared" si="141"/>
        <v>koh kue3-khi3 hit phinn</v>
      </c>
    </row>
    <row r="3003" spans="1:7">
      <c r="A3003" s="16" t="str">
        <f t="shared" si="139"/>
        <v>下一條街</v>
      </c>
      <c r="B3003" s="16"/>
      <c r="C3003" s="17"/>
      <c r="D3003" s="16" t="str">
        <f xml:space="preserve"> _xlfn.CONCAT(ChhoeTaigi_TaioanPehoeKichhooGi!H3001, ":", ChhoeTaigi_TaioanPehoeKichhooGi!J3001)</f>
        <v>koh kue3-khi3 hit tiau5 ke:下一條街</v>
      </c>
      <c r="E3003" s="18">
        <f t="shared" ca="1" si="140"/>
        <v>46202.697500115741</v>
      </c>
      <c r="G3003" s="10" t="str">
        <f t="shared" si="141"/>
        <v>koh kue3-khi3 hit tiau5 ke</v>
      </c>
    </row>
    <row r="3004" spans="1:7">
      <c r="A3004" s="16" t="str">
        <f t="shared" si="139"/>
        <v>再</v>
      </c>
      <c r="B3004" s="16"/>
      <c r="C3004" s="17"/>
      <c r="D3004" s="16" t="str">
        <f xml:space="preserve"> _xlfn.CONCAT(ChhoeTaigi_TaioanPehoeKichhooGi!H3002, ":", ChhoeTaigi_TaioanPehoeKichhooGi!J3002)</f>
        <v>koh:再</v>
      </c>
      <c r="E3004" s="18">
        <f t="shared" ca="1" si="140"/>
        <v>46202.697500115741</v>
      </c>
      <c r="G3004" s="10" t="str">
        <f t="shared" si="141"/>
        <v>koh</v>
      </c>
    </row>
    <row r="3005" spans="1:7">
      <c r="A3005" s="16" t="str">
        <f t="shared" si="139"/>
        <v/>
      </c>
      <c r="B3005" s="16"/>
      <c r="C3005" s="17"/>
      <c r="D3005" s="16" t="str">
        <f xml:space="preserve"> _xlfn.CONCAT(ChhoeTaigi_TaioanPehoeKichhooGi!H3003, ":", ChhoeTaigi_TaioanPehoeKichhooGi!J3003)</f>
        <v>koh-khng3:</v>
      </c>
      <c r="E3005" s="18">
        <f t="shared" ca="1" si="140"/>
        <v>46202.697500231479</v>
      </c>
      <c r="G3005" s="10" t="str">
        <f t="shared" si="141"/>
        <v>koh-khng3</v>
      </c>
    </row>
    <row r="3006" spans="1:7">
      <c r="A3006" s="16" t="str">
        <f t="shared" si="139"/>
        <v>再去</v>
      </c>
      <c r="B3006" s="16"/>
      <c r="C3006" s="17"/>
      <c r="D3006" s="16" t="str">
        <f xml:space="preserve"> _xlfn.CONCAT(ChhoeTaigi_TaioanPehoeKichhooGi!H3004, ":", ChhoeTaigi_TaioanPehoeKichhooGi!J3004)</f>
        <v>koh-khi3:再去</v>
      </c>
      <c r="E3006" s="18">
        <f t="shared" ca="1" si="140"/>
        <v>46202.697500115741</v>
      </c>
      <c r="G3006" s="10" t="str">
        <f t="shared" si="141"/>
        <v>koh-khi3</v>
      </c>
    </row>
    <row r="3007" spans="1:7">
      <c r="A3007" s="16" t="str">
        <f t="shared" si="139"/>
        <v>再來</v>
      </c>
      <c r="B3007" s="16"/>
      <c r="C3007" s="17"/>
      <c r="D3007" s="16" t="str">
        <f xml:space="preserve"> _xlfn.CONCAT(ChhoeTaigi_TaioanPehoeKichhooGi!H3005, ":", ChhoeTaigi_TaioanPehoeKichhooGi!J3005)</f>
        <v>koh-lai5:再來</v>
      </c>
      <c r="E3007" s="18">
        <f t="shared" ca="1" si="140"/>
        <v>46202.697500115741</v>
      </c>
      <c r="G3007" s="10" t="str">
        <f t="shared" si="141"/>
        <v>koh-lai5</v>
      </c>
    </row>
    <row r="3008" spans="1:7">
      <c r="A3008" s="16" t="str">
        <f t="shared" si="139"/>
        <v>再拿</v>
      </c>
      <c r="B3008" s="16"/>
      <c r="C3008" s="17"/>
      <c r="D3008" s="16" t="str">
        <f xml:space="preserve"> _xlfn.CONCAT(ChhoeTaigi_TaioanPehoeKichhooGi!H3006, ":", ChhoeTaigi_TaioanPehoeKichhooGi!J3006)</f>
        <v>koh-theh8:再拿</v>
      </c>
      <c r="E3008" s="18">
        <f t="shared" ca="1" si="140"/>
        <v>46202.697500115741</v>
      </c>
      <c r="G3008" s="10" t="str">
        <f t="shared" si="141"/>
        <v>koh-theh8</v>
      </c>
    </row>
    <row r="3009" spans="1:7">
      <c r="A3009" s="16" t="str">
        <f t="shared" si="139"/>
        <v>無論怎麼...也...</v>
      </c>
      <c r="B3009" s="16"/>
      <c r="C3009" s="17"/>
      <c r="D3009" s="16" t="str">
        <f xml:space="preserve"> _xlfn.CONCAT(ChhoeTaigi_TaioanPehoeKichhooGi!H3007, ":", ChhoeTaigi_TaioanPehoeKichhooGi!J3007)</f>
        <v>koh-khah:無論怎麼...也...</v>
      </c>
      <c r="E3009" s="18">
        <f t="shared" ca="1" si="140"/>
        <v>46202.697500115741</v>
      </c>
      <c r="G3009" s="10" t="str">
        <f t="shared" si="141"/>
        <v>koh-khah</v>
      </c>
    </row>
    <row r="3010" spans="1:7">
      <c r="A3010" s="16" t="str">
        <f t="shared" si="139"/>
        <v/>
      </c>
      <c r="B3010" s="16"/>
      <c r="C3010" s="17"/>
      <c r="D3010" s="16" t="str">
        <f xml:space="preserve"> _xlfn.CONCAT(ChhoeTaigi_TaioanPehoeKichhooGi!H3008, ":", ChhoeTaigi_TaioanPehoeKichhooGi!J3008)</f>
        <v>koh khah sui2:</v>
      </c>
      <c r="E3010" s="18">
        <f t="shared" ca="1" si="140"/>
        <v>46202.697500115741</v>
      </c>
      <c r="G3010" s="10" t="str">
        <f t="shared" si="141"/>
        <v>koh khah sui2</v>
      </c>
    </row>
    <row r="3011" spans="1:7">
      <c r="A3011" s="16" t="str">
        <f t="shared" si="139"/>
        <v>國民</v>
      </c>
      <c r="B3011" s="16"/>
      <c r="C3011" s="17"/>
      <c r="D3011" s="16" t="str">
        <f xml:space="preserve"> _xlfn.CONCAT(ChhoeTaigi_TaioanPehoeKichhooGi!H3009, ":", ChhoeTaigi_TaioanPehoeKichhooGi!J3009)</f>
        <v>kok-bin5:國民</v>
      </c>
      <c r="E3011" s="18">
        <f t="shared" ca="1" si="140"/>
        <v>46202.697500231479</v>
      </c>
      <c r="G3011" s="10" t="str">
        <f t="shared" si="141"/>
        <v>kok-bin5</v>
      </c>
    </row>
    <row r="3012" spans="1:7">
      <c r="A3012" s="16" t="str">
        <f t="shared" si="139"/>
        <v>國民學校</v>
      </c>
      <c r="B3012" s="16"/>
      <c r="C3012" s="17"/>
      <c r="D3012" s="16" t="str">
        <f xml:space="preserve"> _xlfn.CONCAT(ChhoeTaigi_TaioanPehoeKichhooGi!H3010, ":", ChhoeTaigi_TaioanPehoeKichhooGi!J3010)</f>
        <v>kok-bin5-hak8-hau7:國民學校</v>
      </c>
      <c r="E3012" s="18">
        <f t="shared" ca="1" si="140"/>
        <v>46202.697500115741</v>
      </c>
      <c r="G3012" s="10" t="str">
        <f t="shared" si="141"/>
        <v>kok-bin5-hak8-hau7</v>
      </c>
    </row>
    <row r="3013" spans="1:7">
      <c r="A3013" s="16" t="str">
        <f t="shared" si="139"/>
        <v>國民黨</v>
      </c>
      <c r="B3013" s="16"/>
      <c r="C3013" s="17"/>
      <c r="D3013" s="16" t="str">
        <f xml:space="preserve"> _xlfn.CONCAT(ChhoeTaigi_TaioanPehoeKichhooGi!H3011, ":", ChhoeTaigi_TaioanPehoeKichhooGi!J3011)</f>
        <v>kok-bin5-tong2:國民黨</v>
      </c>
      <c r="E3013" s="18">
        <f t="shared" ca="1" si="140"/>
        <v>46202.697500115741</v>
      </c>
      <c r="G3013" s="10" t="str">
        <f t="shared" si="141"/>
        <v>kok-bin5-tong2</v>
      </c>
    </row>
    <row r="3014" spans="1:7">
      <c r="A3014" s="16" t="str">
        <f t="shared" si="139"/>
        <v>國語</v>
      </c>
      <c r="B3014" s="16"/>
      <c r="C3014" s="17"/>
      <c r="D3014" s="16" t="str">
        <f xml:space="preserve"> _xlfn.CONCAT(ChhoeTaigi_TaioanPehoeKichhooGi!H3012, ":", ChhoeTaigi_TaioanPehoeKichhooGi!J3012)</f>
        <v>kok-gi2:國語</v>
      </c>
      <c r="E3014" s="18">
        <f t="shared" ca="1" si="140"/>
        <v>46202.697500115741</v>
      </c>
      <c r="G3014" s="10" t="str">
        <f t="shared" si="141"/>
        <v>kok-gi2</v>
      </c>
    </row>
    <row r="3015" spans="1:7">
      <c r="A3015" s="16" t="str">
        <f t="shared" si="139"/>
        <v>國文</v>
      </c>
      <c r="B3015" s="16"/>
      <c r="C3015" s="17"/>
      <c r="D3015" s="16" t="str">
        <f xml:space="preserve"> _xlfn.CONCAT(ChhoeTaigi_TaioanPehoeKichhooGi!H3013, ":", ChhoeTaigi_TaioanPehoeKichhooGi!J3013)</f>
        <v>kok-bun5:國文</v>
      </c>
      <c r="E3015" s="18">
        <f t="shared" ca="1" si="140"/>
        <v>46202.697500115741</v>
      </c>
      <c r="G3015" s="10" t="str">
        <f t="shared" si="141"/>
        <v>kok-bun5</v>
      </c>
    </row>
    <row r="3016" spans="1:7">
      <c r="A3016" s="16" t="str">
        <f t="shared" si="139"/>
        <v>國歌</v>
      </c>
      <c r="B3016" s="16"/>
      <c r="C3016" s="17"/>
      <c r="D3016" s="16" t="str">
        <f xml:space="preserve"> _xlfn.CONCAT(ChhoeTaigi_TaioanPehoeKichhooGi!H3014, ":", ChhoeTaigi_TaioanPehoeKichhooGi!J3014)</f>
        <v>kok-kua:國歌</v>
      </c>
      <c r="E3016" s="18">
        <f t="shared" ca="1" si="140"/>
        <v>46202.697500115741</v>
      </c>
      <c r="G3016" s="10" t="str">
        <f t="shared" si="141"/>
        <v>kok-kua</v>
      </c>
    </row>
    <row r="3017" spans="1:7">
      <c r="A3017" s="16" t="str">
        <f t="shared" si="139"/>
        <v>國旗</v>
      </c>
      <c r="B3017" s="16"/>
      <c r="C3017" s="17"/>
      <c r="D3017" s="16" t="str">
        <f xml:space="preserve"> _xlfn.CONCAT(ChhoeTaigi_TaioanPehoeKichhooGi!H3015, ":", ChhoeTaigi_TaioanPehoeKichhooGi!J3015)</f>
        <v>kok-ki5:國旗</v>
      </c>
      <c r="E3017" s="18">
        <f t="shared" ca="1" si="140"/>
        <v>46202.697500231479</v>
      </c>
      <c r="G3017" s="10" t="str">
        <f t="shared" si="141"/>
        <v>kok-ki5</v>
      </c>
    </row>
    <row r="3018" spans="1:7">
      <c r="A3018" s="16" t="str">
        <f t="shared" si="139"/>
        <v>各人</v>
      </c>
      <c r="B3018" s="16"/>
      <c r="C3018" s="17"/>
      <c r="D3018" s="16" t="str">
        <f xml:space="preserve"> _xlfn.CONCAT(ChhoeTaigi_TaioanPehoeKichhooGi!H3016, ":", ChhoeTaigi_TaioanPehoeKichhooGi!J3016)</f>
        <v>kok-lang5:各人</v>
      </c>
      <c r="E3018" s="18">
        <f t="shared" ca="1" si="140"/>
        <v>46202.697500115741</v>
      </c>
      <c r="G3018" s="10" t="str">
        <f t="shared" si="141"/>
        <v>kok-lang5</v>
      </c>
    </row>
    <row r="3019" spans="1:7">
      <c r="A3019" s="16" t="str">
        <f t="shared" si="139"/>
        <v>說、講</v>
      </c>
      <c r="B3019" s="16"/>
      <c r="C3019" s="17"/>
      <c r="D3019" s="16" t="str">
        <f xml:space="preserve"> _xlfn.CONCAT(ChhoeTaigi_TaioanPehoeKichhooGi!H3017, ":", ChhoeTaigi_TaioanPehoeKichhooGi!J3017)</f>
        <v>kong2:說、講</v>
      </c>
      <c r="E3019" s="18">
        <f t="shared" ca="1" si="140"/>
        <v>46202.697500115741</v>
      </c>
      <c r="G3019" s="10" t="str">
        <f t="shared" si="141"/>
        <v>kong2</v>
      </c>
    </row>
    <row r="3020" spans="1:7">
      <c r="A3020" s="16" t="str">
        <f t="shared" si="139"/>
        <v>講話</v>
      </c>
      <c r="B3020" s="16"/>
      <c r="C3020" s="17"/>
      <c r="D3020" s="16" t="str">
        <f xml:space="preserve"> _xlfn.CONCAT(ChhoeTaigi_TaioanPehoeKichhooGi!H3018, ":", ChhoeTaigi_TaioanPehoeKichhooGi!J3018)</f>
        <v>kong2-ue7:講話</v>
      </c>
      <c r="E3020" s="18">
        <f t="shared" ca="1" si="140"/>
        <v>46202.697500115741</v>
      </c>
      <c r="G3020" s="10" t="str">
        <f t="shared" si="141"/>
        <v>kong2-ue7</v>
      </c>
    </row>
    <row r="3021" spans="1:7">
      <c r="A3021" s="16" t="str">
        <f t="shared" si="139"/>
        <v>打、擊</v>
      </c>
      <c r="B3021" s="16"/>
      <c r="C3021" s="17"/>
      <c r="D3021" s="16" t="str">
        <f xml:space="preserve"> _xlfn.CONCAT(ChhoeTaigi_TaioanPehoeKichhooGi!H3019, ":", ChhoeTaigi_TaioanPehoeKichhooGi!J3019)</f>
        <v>kong3:打、擊</v>
      </c>
      <c r="E3021" s="18">
        <f t="shared" ca="1" si="140"/>
        <v>46202.697500115741</v>
      </c>
      <c r="G3021" s="10" t="str">
        <f t="shared" si="141"/>
        <v>kong3</v>
      </c>
    </row>
    <row r="3022" spans="1:7">
      <c r="A3022" s="16" t="str">
        <f t="shared" ref="A3022:A3085" si="142" xml:space="preserve"> MID(D3022, SEARCH(":", D3022)+1, LEN(D3022) - SEARCH(":", D3022))</f>
        <v>打鐘</v>
      </c>
      <c r="B3022" s="16"/>
      <c r="C3022" s="17"/>
      <c r="D3022" s="16" t="str">
        <f xml:space="preserve"> _xlfn.CONCAT(ChhoeTaigi_TaioanPehoeKichhooGi!H3020, ":", ChhoeTaigi_TaioanPehoeKichhooGi!J3020)</f>
        <v>kong3-tsing:打鐘</v>
      </c>
      <c r="E3022" s="18">
        <f t="shared" ref="E3022:E3085" ca="1" si="143" xml:space="preserve"> NOW()</f>
        <v>46202.697500115741</v>
      </c>
      <c r="G3022" s="10" t="str">
        <f t="shared" ref="G3022:G3085" si="144" xml:space="preserve"> MID(D3022, 1, SEARCH(":", D3022) -1)</f>
        <v>kong3-tsing</v>
      </c>
    </row>
    <row r="3023" spans="1:7">
      <c r="A3023" s="16" t="str">
        <f t="shared" si="142"/>
        <v>打電報</v>
      </c>
      <c r="B3023" s="16"/>
      <c r="C3023" s="17"/>
      <c r="D3023" s="16" t="str">
        <f xml:space="preserve"> _xlfn.CONCAT(ChhoeTaigi_TaioanPehoeKichhooGi!H3021, ":", ChhoeTaigi_TaioanPehoeKichhooGi!J3021)</f>
        <v>kong3 tian7-po3:打電報</v>
      </c>
      <c r="E3023" s="18">
        <f t="shared" ca="1" si="143"/>
        <v>46202.697500115741</v>
      </c>
      <c r="G3023" s="10" t="str">
        <f t="shared" si="144"/>
        <v>kong3 tian7-po3</v>
      </c>
    </row>
    <row r="3024" spans="1:7">
      <c r="A3024" s="16" t="str">
        <f t="shared" si="142"/>
        <v>公</v>
      </c>
      <c r="B3024" s="16"/>
      <c r="C3024" s="17"/>
      <c r="D3024" s="16" t="str">
        <f xml:space="preserve"> _xlfn.CONCAT(ChhoeTaigi_TaioanPehoeKichhooGi!H3022, ":", ChhoeTaigi_TaioanPehoeKichhooGi!J3022)</f>
        <v>kong:公</v>
      </c>
      <c r="E3024" s="18">
        <f t="shared" ca="1" si="143"/>
        <v>46202.697500115741</v>
      </c>
      <c r="G3024" s="10" t="str">
        <f t="shared" si="144"/>
        <v>kong</v>
      </c>
    </row>
    <row r="3025" spans="1:7">
      <c r="A3025" s="16" t="str">
        <f t="shared" si="142"/>
        <v>公園</v>
      </c>
      <c r="B3025" s="16"/>
      <c r="C3025" s="17"/>
      <c r="D3025" s="16" t="str">
        <f xml:space="preserve"> _xlfn.CONCAT(ChhoeTaigi_TaioanPehoeKichhooGi!H3023, ":", ChhoeTaigi_TaioanPehoeKichhooGi!J3023)</f>
        <v>kong-hng5:公園</v>
      </c>
      <c r="E3025" s="18">
        <f t="shared" ca="1" si="143"/>
        <v>46202.697500231479</v>
      </c>
      <c r="G3025" s="10" t="str">
        <f t="shared" si="144"/>
        <v>kong-hng5</v>
      </c>
    </row>
    <row r="3026" spans="1:7">
      <c r="A3026" s="16" t="str">
        <f t="shared" si="142"/>
        <v>公里</v>
      </c>
      <c r="B3026" s="16"/>
      <c r="C3026" s="17"/>
      <c r="D3026" s="16" t="str">
        <f xml:space="preserve"> _xlfn.CONCAT(ChhoeTaigi_TaioanPehoeKichhooGi!H3024, ":", ChhoeTaigi_TaioanPehoeKichhooGi!J3024)</f>
        <v>kong-li2:公里</v>
      </c>
      <c r="E3026" s="18">
        <f t="shared" ca="1" si="143"/>
        <v>46202.697500115741</v>
      </c>
      <c r="G3026" s="10" t="str">
        <f t="shared" si="144"/>
        <v>kong-li2</v>
      </c>
    </row>
    <row r="3027" spans="1:7">
      <c r="A3027" s="16" t="str">
        <f t="shared" si="142"/>
        <v>公尺</v>
      </c>
      <c r="B3027" s="16"/>
      <c r="C3027" s="17"/>
      <c r="D3027" s="16" t="str">
        <f xml:space="preserve"> _xlfn.CONCAT(ChhoeTaigi_TaioanPehoeKichhooGi!H3025, ":", ChhoeTaigi_TaioanPehoeKichhooGi!J3025)</f>
        <v>kong-tshioh:公尺</v>
      </c>
      <c r="E3027" s="18">
        <f t="shared" ca="1" si="143"/>
        <v>46202.697500115741</v>
      </c>
      <c r="G3027" s="10" t="str">
        <f t="shared" si="144"/>
        <v>kong-tshioh</v>
      </c>
    </row>
    <row r="3028" spans="1:7">
      <c r="A3028" s="16" t="str">
        <f t="shared" si="142"/>
        <v>公道</v>
      </c>
      <c r="B3028" s="16"/>
      <c r="C3028" s="17"/>
      <c r="D3028" s="16" t="str">
        <f xml:space="preserve"> _xlfn.CONCAT(ChhoeTaigi_TaioanPehoeKichhooGi!H3026, ":", ChhoeTaigi_TaioanPehoeKichhooGi!J3026)</f>
        <v>kong-to7:公道</v>
      </c>
      <c r="E3028" s="18">
        <f t="shared" ca="1" si="143"/>
        <v>46202.697500115741</v>
      </c>
      <c r="G3028" s="10" t="str">
        <f t="shared" si="144"/>
        <v>kong-to7</v>
      </c>
    </row>
    <row r="3029" spans="1:7">
      <c r="A3029" s="16" t="str">
        <f t="shared" si="142"/>
        <v>鎚子</v>
      </c>
      <c r="B3029" s="16"/>
      <c r="C3029" s="17"/>
      <c r="D3029" s="16" t="str">
        <f xml:space="preserve"> _xlfn.CONCAT(ChhoeTaigi_TaioanPehoeKichhooGi!H3027, ":", ChhoeTaigi_TaioanPehoeKichhooGi!J3027)</f>
        <v>kong3-thui5-a2:鎚子</v>
      </c>
      <c r="E3029" s="18">
        <f t="shared" ca="1" si="143"/>
        <v>46202.697500115741</v>
      </c>
      <c r="G3029" s="10" t="str">
        <f t="shared" si="144"/>
        <v>kong3-thui5-a2</v>
      </c>
    </row>
    <row r="3030" spans="1:7">
      <c r="A3030" s="16" t="str">
        <f t="shared" si="142"/>
        <v>廣播電台</v>
      </c>
      <c r="B3030" s="16"/>
      <c r="C3030" s="17"/>
      <c r="D3030" s="16" t="str">
        <f xml:space="preserve"> _xlfn.CONCAT(ChhoeTaigi_TaioanPehoeKichhooGi!H3028, ":", ChhoeTaigi_TaioanPehoeKichhooGi!J3028)</f>
        <v>kong2-poo3 tian7-tai5:廣播電台</v>
      </c>
      <c r="E3030" s="18">
        <f t="shared" ca="1" si="143"/>
        <v>46202.697500115741</v>
      </c>
      <c r="G3030" s="10" t="str">
        <f t="shared" si="144"/>
        <v>kong2-poo3 tian7-tai5</v>
      </c>
    </row>
    <row r="3031" spans="1:7">
      <c r="A3031" s="16" t="str">
        <f t="shared" si="142"/>
        <v>說謊</v>
      </c>
      <c r="B3031" s="16"/>
      <c r="C3031" s="17"/>
      <c r="D3031" s="16" t="str">
        <f xml:space="preserve"> _xlfn.CONCAT(ChhoeTaigi_TaioanPehoeKichhooGi!H3029, ":", ChhoeTaigi_TaioanPehoeKichhooGi!J3029)</f>
        <v>kong2 peh8-tshat8:說謊</v>
      </c>
      <c r="E3031" s="18">
        <f t="shared" ca="1" si="143"/>
        <v>46202.697500231479</v>
      </c>
      <c r="G3031" s="10" t="str">
        <f t="shared" si="144"/>
        <v>kong2 peh8-tshat8</v>
      </c>
    </row>
    <row r="3032" spans="1:7">
      <c r="A3032" s="16" t="str">
        <f t="shared" si="142"/>
        <v>光榮</v>
      </c>
      <c r="B3032" s="16"/>
      <c r="C3032" s="17"/>
      <c r="D3032" s="16" t="str">
        <f xml:space="preserve"> _xlfn.CONCAT(ChhoeTaigi_TaioanPehoeKichhooGi!H3030, ":", ChhoeTaigi_TaioanPehoeKichhooGi!J3030)</f>
        <v>kong-ing5:光榮</v>
      </c>
      <c r="E3032" s="18">
        <f t="shared" ca="1" si="143"/>
        <v>46202.697500115741</v>
      </c>
      <c r="G3032" s="10" t="str">
        <f t="shared" si="144"/>
        <v>kong-ing5</v>
      </c>
    </row>
    <row r="3033" spans="1:7">
      <c r="A3033" s="16" t="str">
        <f t="shared" si="142"/>
        <v>發牢騷</v>
      </c>
      <c r="B3033" s="16"/>
      <c r="C3033" s="17"/>
      <c r="D3033" s="16" t="str">
        <f xml:space="preserve"> _xlfn.CONCAT(ChhoeTaigi_TaioanPehoeKichhooGi!H3031, ":", ChhoeTaigi_TaioanPehoeKichhooGi!J3031)</f>
        <v>kong2-put-ping5:發牢騷</v>
      </c>
      <c r="E3033" s="18">
        <f t="shared" ca="1" si="143"/>
        <v>46202.697500115741</v>
      </c>
      <c r="G3033" s="10" t="str">
        <f t="shared" si="144"/>
        <v>kong2-put-ping5</v>
      </c>
    </row>
    <row r="3034" spans="1:7">
      <c r="A3034" s="16" t="str">
        <f t="shared" si="142"/>
        <v>共有</v>
      </c>
      <c r="B3034" s="16"/>
      <c r="C3034" s="17"/>
      <c r="D3034" s="16" t="str">
        <f xml:space="preserve"> _xlfn.CONCAT(ChhoeTaigi_TaioanPehoeKichhooGi!H3032, ":", ChhoeTaigi_TaioanPehoeKichhooGi!J3032)</f>
        <v>kong-ke:共有</v>
      </c>
      <c r="E3034" s="18">
        <f t="shared" ca="1" si="143"/>
        <v>46202.697500115741</v>
      </c>
      <c r="G3034" s="10" t="str">
        <f t="shared" si="144"/>
        <v>kong-ke</v>
      </c>
    </row>
    <row r="3035" spans="1:7">
      <c r="A3035" s="16" t="str">
        <f t="shared" si="142"/>
        <v>祖父</v>
      </c>
      <c r="B3035" s="16"/>
      <c r="C3035" s="17"/>
      <c r="D3035" s="16" t="str">
        <f xml:space="preserve"> _xlfn.CONCAT(ChhoeTaigi_TaioanPehoeKichhooGi!H3033, ":", ChhoeTaigi_TaioanPehoeKichhooGi!J3033)</f>
        <v>a-kong:祖父</v>
      </c>
      <c r="E3035" s="18">
        <f t="shared" ca="1" si="143"/>
        <v>46202.697500115741</v>
      </c>
      <c r="G3035" s="10" t="str">
        <f t="shared" si="144"/>
        <v>a-kong</v>
      </c>
    </row>
    <row r="3036" spans="1:7">
      <c r="A3036" s="16" t="str">
        <f t="shared" si="142"/>
        <v>外祖父</v>
      </c>
      <c r="B3036" s="16"/>
      <c r="C3036" s="17"/>
      <c r="D3036" s="16" t="str">
        <f xml:space="preserve"> _xlfn.CONCAT(ChhoeTaigi_TaioanPehoeKichhooGi!H3034, ":", ChhoeTaigi_TaioanPehoeKichhooGi!J3034)</f>
        <v>gua7-kong:外祖父</v>
      </c>
      <c r="E3036" s="18">
        <f t="shared" ca="1" si="143"/>
        <v>46202.697500115741</v>
      </c>
      <c r="G3036" s="10" t="str">
        <f t="shared" si="144"/>
        <v>gua7-kong</v>
      </c>
    </row>
    <row r="3037" spans="1:7">
      <c r="A3037" s="16" t="str">
        <f t="shared" si="142"/>
        <v>內祖父</v>
      </c>
      <c r="B3037" s="16"/>
      <c r="C3037" s="17"/>
      <c r="D3037" s="16" t="str">
        <f xml:space="preserve"> _xlfn.CONCAT(ChhoeTaigi_TaioanPehoeKichhooGi!H3035, ":", ChhoeTaigi_TaioanPehoeKichhooGi!J3035)</f>
        <v>lai7-kong:內祖父</v>
      </c>
      <c r="E3037" s="18">
        <f t="shared" ca="1" si="143"/>
        <v>46202.697500115741</v>
      </c>
      <c r="G3037" s="10" t="str">
        <f t="shared" si="144"/>
        <v>lai7-kong</v>
      </c>
    </row>
    <row r="3038" spans="1:7">
      <c r="A3038" s="16" t="str">
        <f t="shared" si="142"/>
        <v>公民、公民科</v>
      </c>
      <c r="B3038" s="16"/>
      <c r="C3038" s="17"/>
      <c r="D3038" s="16" t="str">
        <f xml:space="preserve"> _xlfn.CONCAT(ChhoeTaigi_TaioanPehoeKichhooGi!H3036, ":", ChhoeTaigi_TaioanPehoeKichhooGi!J3036)</f>
        <v>kong-bin5:公民、公民科</v>
      </c>
      <c r="E3038" s="18">
        <f t="shared" ca="1" si="143"/>
        <v>46202.697500115741</v>
      </c>
      <c r="G3038" s="10" t="str">
        <f t="shared" si="144"/>
        <v>kong-bin5</v>
      </c>
    </row>
    <row r="3039" spans="1:7">
      <c r="A3039" s="16" t="str">
        <f t="shared" si="142"/>
        <v>功效</v>
      </c>
      <c r="B3039" s="16"/>
      <c r="C3039" s="17"/>
      <c r="D3039" s="16" t="str">
        <f xml:space="preserve"> _xlfn.CONCAT(ChhoeTaigi_TaioanPehoeKichhooGi!H3037, ":", ChhoeTaigi_TaioanPehoeKichhooGi!J3037)</f>
        <v>kong-hau7:功效</v>
      </c>
      <c r="E3039" s="18">
        <f t="shared" ca="1" si="143"/>
        <v>46202.697500115741</v>
      </c>
      <c r="G3039" s="10" t="str">
        <f t="shared" si="144"/>
        <v>kong-hau7</v>
      </c>
    </row>
    <row r="3040" spans="1:7">
      <c r="A3040" s="16" t="str">
        <f t="shared" si="142"/>
        <v>廣告</v>
      </c>
      <c r="B3040" s="16"/>
      <c r="C3040" s="17"/>
      <c r="D3040" s="16" t="str">
        <f xml:space="preserve"> _xlfn.CONCAT(ChhoeTaigi_TaioanPehoeKichhooGi!H3038, ":", ChhoeTaigi_TaioanPehoeKichhooGi!J3038)</f>
        <v>kong2-koo3:廣告</v>
      </c>
      <c r="E3040" s="18">
        <f t="shared" ca="1" si="143"/>
        <v>46202.697500115741</v>
      </c>
      <c r="G3040" s="10" t="str">
        <f t="shared" si="144"/>
        <v>kong2-koo3</v>
      </c>
    </row>
    <row r="3041" spans="1:7">
      <c r="A3041" s="16" t="str">
        <f t="shared" si="142"/>
        <v>公務員</v>
      </c>
      <c r="B3041" s="16"/>
      <c r="C3041" s="17"/>
      <c r="D3041" s="16" t="str">
        <f xml:space="preserve"> _xlfn.CONCAT(ChhoeTaigi_TaioanPehoeKichhooGi!H3039, ":", ChhoeTaigi_TaioanPehoeKichhooGi!J3039)</f>
        <v>kong-bu7-uan5:公務員</v>
      </c>
      <c r="E3041" s="18">
        <f t="shared" ca="1" si="143"/>
        <v>46202.697500115741</v>
      </c>
      <c r="G3041" s="10" t="str">
        <f t="shared" si="144"/>
        <v>kong-bu7-uan5</v>
      </c>
    </row>
    <row r="3042" spans="1:7">
      <c r="A3042" s="16" t="str">
        <f t="shared" si="142"/>
        <v>功勞</v>
      </c>
      <c r="B3042" s="16"/>
      <c r="C3042" s="17"/>
      <c r="D3042" s="16" t="str">
        <f xml:space="preserve"> _xlfn.CONCAT(ChhoeTaigi_TaioanPehoeKichhooGi!H3040, ":", ChhoeTaigi_TaioanPehoeKichhooGi!J3040)</f>
        <v>kong-lo5:功勞</v>
      </c>
      <c r="E3042" s="18">
        <f t="shared" ca="1" si="143"/>
        <v>46202.697500231479</v>
      </c>
      <c r="G3042" s="10" t="str">
        <f t="shared" si="144"/>
        <v>kong-lo5</v>
      </c>
    </row>
    <row r="3043" spans="1:7">
      <c r="A3043" s="16" t="str">
        <f t="shared" si="142"/>
        <v>公私</v>
      </c>
      <c r="B3043" s="16"/>
      <c r="C3043" s="17"/>
      <c r="D3043" s="16" t="str">
        <f xml:space="preserve"> _xlfn.CONCAT(ChhoeTaigi_TaioanPehoeKichhooGi!H3041, ":", ChhoeTaigi_TaioanPehoeKichhooGi!J3041)</f>
        <v>kong-su:公私</v>
      </c>
      <c r="E3043" s="18">
        <f t="shared" ca="1" si="143"/>
        <v>46202.697500115741</v>
      </c>
      <c r="G3043" s="10" t="str">
        <f t="shared" si="144"/>
        <v>kong-su</v>
      </c>
    </row>
    <row r="3044" spans="1:7">
      <c r="A3044" s="16" t="str">
        <f t="shared" si="142"/>
        <v>舊</v>
      </c>
      <c r="B3044" s="16"/>
      <c r="C3044" s="17"/>
      <c r="D3044" s="16" t="str">
        <f xml:space="preserve"> _xlfn.CONCAT(ChhoeTaigi_TaioanPehoeKichhooGi!H3042, ":", ChhoeTaigi_TaioanPehoeKichhooGi!J3042)</f>
        <v>ku7:舊</v>
      </c>
      <c r="E3044" s="18">
        <f t="shared" ca="1" si="143"/>
        <v>46202.697500115741</v>
      </c>
      <c r="G3044" s="10" t="str">
        <f t="shared" si="144"/>
        <v>ku7</v>
      </c>
    </row>
    <row r="3045" spans="1:7">
      <c r="A3045" s="16" t="str">
        <f t="shared" si="142"/>
        <v>舊年、去年</v>
      </c>
      <c r="B3045" s="16"/>
      <c r="C3045" s="17"/>
      <c r="D3045" s="16" t="str">
        <f xml:space="preserve"> _xlfn.CONCAT(ChhoeTaigi_TaioanPehoeKichhooGi!H3043, ":", ChhoeTaigi_TaioanPehoeKichhooGi!J3043)</f>
        <v>ku7-ni5:舊年、去年</v>
      </c>
      <c r="E3045" s="18">
        <f t="shared" ca="1" si="143"/>
        <v>46202.697500115741</v>
      </c>
      <c r="G3045" s="10" t="str">
        <f t="shared" si="144"/>
        <v>ku7-ni5</v>
      </c>
    </row>
    <row r="3046" spans="1:7">
      <c r="A3046" s="16" t="str">
        <f t="shared" si="142"/>
        <v>舊曆、農曆</v>
      </c>
      <c r="B3046" s="16"/>
      <c r="C3046" s="17"/>
      <c r="D3046" s="16" t="str">
        <f xml:space="preserve"> _xlfn.CONCAT(ChhoeTaigi_TaioanPehoeKichhooGi!H3044, ":", ChhoeTaigi_TaioanPehoeKichhooGi!J3044)</f>
        <v>ku7-lik8:舊曆、農曆</v>
      </c>
      <c r="E3046" s="18">
        <f t="shared" ca="1" si="143"/>
        <v>46202.697500115741</v>
      </c>
      <c r="G3046" s="10" t="str">
        <f t="shared" si="144"/>
        <v>ku7-lik8</v>
      </c>
    </row>
    <row r="3047" spans="1:7">
      <c r="A3047" s="16" t="str">
        <f t="shared" si="142"/>
        <v>句子、句字</v>
      </c>
      <c r="B3047" s="16"/>
      <c r="C3047" s="17"/>
      <c r="D3047" s="16" t="str">
        <f xml:space="preserve"> _xlfn.CONCAT(ChhoeTaigi_TaioanPehoeKichhooGi!H3045, ":", ChhoeTaigi_TaioanPehoeKichhooGi!J3045)</f>
        <v>ku3:句子、句字</v>
      </c>
      <c r="E3047" s="18">
        <f t="shared" ca="1" si="143"/>
        <v>46202.697500115741</v>
      </c>
      <c r="G3047" s="10" t="str">
        <f t="shared" si="144"/>
        <v>ku3</v>
      </c>
    </row>
    <row r="3048" spans="1:7">
      <c r="A3048" s="16" t="str">
        <f t="shared" si="142"/>
        <v>一句話</v>
      </c>
      <c r="B3048" s="16"/>
      <c r="C3048" s="17"/>
      <c r="D3048" s="16" t="str">
        <f xml:space="preserve"> _xlfn.CONCAT(ChhoeTaigi_TaioanPehoeKichhooGi!H3046, ":", ChhoeTaigi_TaioanPehoeKichhooGi!J3046)</f>
        <v>tsit8 ku3 ue7:一句話</v>
      </c>
      <c r="E3048" s="18">
        <f t="shared" ca="1" si="143"/>
        <v>46202.697500231479</v>
      </c>
      <c r="G3048" s="10" t="str">
        <f t="shared" si="144"/>
        <v>tsit8 ku3 ue7</v>
      </c>
    </row>
    <row r="3049" spans="1:7">
      <c r="A3049" s="16" t="str">
        <f t="shared" si="142"/>
        <v>這句</v>
      </c>
      <c r="B3049" s="16"/>
      <c r="C3049" s="17"/>
      <c r="D3049" s="16" t="str">
        <f xml:space="preserve"> _xlfn.CONCAT(ChhoeTaigi_TaioanPehoeKichhooGi!H3047, ":", ChhoeTaigi_TaioanPehoeKichhooGi!J3047)</f>
        <v>tsit ku3:這句</v>
      </c>
      <c r="E3049" s="18">
        <f t="shared" ca="1" si="143"/>
        <v>46202.697500115741</v>
      </c>
      <c r="G3049" s="10" t="str">
        <f t="shared" si="144"/>
        <v>tsit ku3</v>
      </c>
    </row>
    <row r="3050" spans="1:7">
      <c r="A3050" s="16" t="str">
        <f t="shared" si="142"/>
        <v>幾句話</v>
      </c>
      <c r="B3050" s="16"/>
      <c r="C3050" s="17"/>
      <c r="D3050" s="16" t="str">
        <f xml:space="preserve"> _xlfn.CONCAT(ChhoeTaigi_TaioanPehoeKichhooGi!H3048, ":", ChhoeTaigi_TaioanPehoeKichhooGi!J3048)</f>
        <v>kui2 ku3-a2 ue7:幾句話</v>
      </c>
      <c r="E3050" s="18">
        <f t="shared" ca="1" si="143"/>
        <v>46202.697500115741</v>
      </c>
      <c r="G3050" s="10" t="str">
        <f t="shared" si="144"/>
        <v>kui2 ku3-a2 ue7</v>
      </c>
    </row>
    <row r="3051" spans="1:7">
      <c r="A3051" s="16" t="str">
        <f t="shared" si="142"/>
        <v>久</v>
      </c>
      <c r="B3051" s="16"/>
      <c r="C3051" s="17"/>
      <c r="D3051" s="16" t="str">
        <f xml:space="preserve"> _xlfn.CONCAT(ChhoeTaigi_TaioanPehoeKichhooGi!H3049, ":", ChhoeTaigi_TaioanPehoeKichhooGi!J3049)</f>
        <v>ku2:久</v>
      </c>
      <c r="E3051" s="18">
        <f t="shared" ca="1" si="143"/>
        <v>46202.697500115741</v>
      </c>
      <c r="G3051" s="10" t="str">
        <f t="shared" si="144"/>
        <v>ku2</v>
      </c>
    </row>
    <row r="3052" spans="1:7">
      <c r="A3052" s="16" t="str">
        <f t="shared" si="142"/>
        <v>很久</v>
      </c>
      <c r="B3052" s="16"/>
      <c r="C3052" s="17"/>
      <c r="D3052" s="16" t="str">
        <f xml:space="preserve"> _xlfn.CONCAT(ChhoeTaigi_TaioanPehoeKichhooGi!H3050, ":", ChhoeTaigi_TaioanPehoeKichhooGi!J3050)</f>
        <v>tsin-ku2:很久</v>
      </c>
      <c r="E3052" s="18">
        <f t="shared" ca="1" si="143"/>
        <v>46202.697500115741</v>
      </c>
      <c r="G3052" s="10" t="str">
        <f t="shared" si="144"/>
        <v>tsin-ku2</v>
      </c>
    </row>
    <row r="3053" spans="1:7">
      <c r="A3053" s="16" t="str">
        <f t="shared" si="142"/>
        <v>不多久</v>
      </c>
      <c r="B3053" s="16"/>
      <c r="C3053" s="17"/>
      <c r="D3053" s="16" t="str">
        <f xml:space="preserve"> _xlfn.CONCAT(ChhoeTaigi_TaioanPehoeKichhooGi!H3051, ":", ChhoeTaigi_TaioanPehoeKichhooGi!J3051)</f>
        <v>bo5-lua7-ku2:不多久</v>
      </c>
      <c r="E3053" s="18">
        <f t="shared" ca="1" si="143"/>
        <v>46202.697500115741</v>
      </c>
      <c r="G3053" s="10" t="str">
        <f t="shared" si="144"/>
        <v>bo5-lua7-ku2</v>
      </c>
    </row>
    <row r="3054" spans="1:7">
      <c r="A3054" s="16" t="str">
        <f t="shared" si="142"/>
        <v>更久</v>
      </c>
      <c r="B3054" s="16"/>
      <c r="C3054" s="17"/>
      <c r="D3054" s="16" t="str">
        <f xml:space="preserve"> _xlfn.CONCAT(ChhoeTaigi_TaioanPehoeKichhooGi!H3052, ":", ChhoeTaigi_TaioanPehoeKichhooGi!J3052)</f>
        <v>khah ku2:更久</v>
      </c>
      <c r="E3054" s="18">
        <f t="shared" ca="1" si="143"/>
        <v>46202.697500231479</v>
      </c>
      <c r="G3054" s="10" t="str">
        <f t="shared" si="144"/>
        <v>khah ku2</v>
      </c>
    </row>
    <row r="3055" spans="1:7">
      <c r="A3055" s="16" t="str">
        <f t="shared" si="142"/>
        <v>這麼久</v>
      </c>
      <c r="B3055" s="16"/>
      <c r="C3055" s="17"/>
      <c r="D3055" s="16" t="str">
        <f xml:space="preserve"> _xlfn.CONCAT(ChhoeTaigi_TaioanPehoeKichhooGi!H3053, ":", ChhoeTaigi_TaioanPehoeKichhooGi!J3053)</f>
        <v>tsiah nih8 ku2:這麼久</v>
      </c>
      <c r="E3055" s="18">
        <f t="shared" ca="1" si="143"/>
        <v>46202.697500115741</v>
      </c>
      <c r="G3055" s="10" t="str">
        <f t="shared" si="144"/>
        <v>tsiah nih8 ku2</v>
      </c>
    </row>
    <row r="3056" spans="1:7">
      <c r="A3056" s="16" t="str">
        <f t="shared" si="142"/>
        <v>太久</v>
      </c>
      <c r="B3056" s="16"/>
      <c r="C3056" s="17"/>
      <c r="D3056" s="16" t="str">
        <f xml:space="preserve"> _xlfn.CONCAT(ChhoeTaigi_TaioanPehoeKichhooGi!H3054, ":", ChhoeTaigi_TaioanPehoeKichhooGi!J3054)</f>
        <v>siunn-ku2:太久</v>
      </c>
      <c r="E3056" s="18">
        <f t="shared" ca="1" si="143"/>
        <v>46202.697500115741</v>
      </c>
      <c r="G3056" s="10" t="str">
        <f t="shared" si="144"/>
        <v>siunn-ku2</v>
      </c>
    </row>
    <row r="3057" spans="1:7">
      <c r="A3057" s="16" t="str">
        <f t="shared" si="142"/>
        <v>再不多久</v>
      </c>
      <c r="B3057" s="16"/>
      <c r="C3057" s="17"/>
      <c r="D3057" s="16" t="str">
        <f xml:space="preserve"> _xlfn.CONCAT(ChhoeTaigi_TaioanPehoeKichhooGi!H3055, ":", ChhoeTaigi_TaioanPehoeKichhooGi!J3055)</f>
        <v>koh bo5 lua7 ku2:再不多久</v>
      </c>
      <c r="E3057" s="18">
        <f t="shared" ca="1" si="143"/>
        <v>46202.697500115741</v>
      </c>
      <c r="G3057" s="10" t="str">
        <f t="shared" si="144"/>
        <v>koh bo5 lua7 ku2</v>
      </c>
    </row>
    <row r="3058" spans="1:7">
      <c r="A3058" s="16" t="str">
        <f t="shared" si="142"/>
        <v>最近</v>
      </c>
      <c r="B3058" s="16"/>
      <c r="C3058" s="17"/>
      <c r="D3058" s="16" t="str">
        <f xml:space="preserve"> _xlfn.CONCAT(ChhoeTaigi_TaioanPehoeKichhooGi!H3056, ":", ChhoeTaigi_TaioanPehoeKichhooGi!J3056)</f>
        <v>tsit bo5 lua7-ku2:最近</v>
      </c>
      <c r="E3058" s="18">
        <f t="shared" ca="1" si="143"/>
        <v>46202.697500115741</v>
      </c>
      <c r="G3058" s="10" t="str">
        <f t="shared" si="144"/>
        <v>tsit bo5 lua7-ku2</v>
      </c>
    </row>
    <row r="3059" spans="1:7">
      <c r="A3059" s="16" t="str">
        <f t="shared" si="142"/>
        <v>五分鐘</v>
      </c>
      <c r="B3059" s="16"/>
      <c r="C3059" s="17"/>
      <c r="D3059" s="16" t="str">
        <f xml:space="preserve"> _xlfn.CONCAT(ChhoeTaigi_TaioanPehoeKichhooGi!H3057, ":", ChhoeTaigi_TaioanPehoeKichhooGi!J3057)</f>
        <v>goo7 hun-tsing ku2:五分鐘</v>
      </c>
      <c r="E3059" s="18">
        <f t="shared" ca="1" si="143"/>
        <v>46202.697500115741</v>
      </c>
      <c r="G3059" s="10" t="str">
        <f t="shared" si="144"/>
        <v>goo7 hun-tsing ku2</v>
      </c>
    </row>
    <row r="3060" spans="1:7">
      <c r="A3060" s="16" t="str">
        <f t="shared" si="142"/>
        <v>五點鐘</v>
      </c>
      <c r="B3060" s="16"/>
      <c r="C3060" s="17"/>
      <c r="D3060" s="16" t="str">
        <f xml:space="preserve"> _xlfn.CONCAT(ChhoeTaigi_TaioanPehoeKichhooGi!H3058, ":", ChhoeTaigi_TaioanPehoeKichhooGi!J3058)</f>
        <v>goo7 tiam2-tsing ku2:五點鐘</v>
      </c>
      <c r="E3060" s="18">
        <f t="shared" ca="1" si="143"/>
        <v>46202.697500115741</v>
      </c>
      <c r="G3060" s="10" t="str">
        <f t="shared" si="144"/>
        <v>goo7 tiam2-tsing ku2</v>
      </c>
    </row>
    <row r="3061" spans="1:7">
      <c r="A3061" s="16" t="str">
        <f t="shared" si="142"/>
        <v>六個月</v>
      </c>
      <c r="B3061" s="16"/>
      <c r="C3061" s="17"/>
      <c r="D3061" s="16" t="str">
        <f xml:space="preserve"> _xlfn.CONCAT(ChhoeTaigi_TaioanPehoeKichhooGi!H3059, ":", ChhoeTaigi_TaioanPehoeKichhooGi!J3059)</f>
        <v>lak8 gueh8-jit8 ku2:六個月</v>
      </c>
      <c r="E3061" s="18">
        <f t="shared" ca="1" si="143"/>
        <v>46202.697500231479</v>
      </c>
      <c r="G3061" s="10" t="str">
        <f t="shared" si="144"/>
        <v>lak8 gueh8-jit8 ku2</v>
      </c>
    </row>
    <row r="3062" spans="1:7">
      <c r="A3062" s="16" t="str">
        <f t="shared" si="142"/>
        <v>兩個禮拜</v>
      </c>
      <c r="B3062" s="16"/>
      <c r="C3062" s="17"/>
      <c r="D3062" s="16" t="str">
        <f xml:space="preserve"> _xlfn.CONCAT(ChhoeTaigi_TaioanPehoeKichhooGi!H3060, ":", ChhoeTaigi_TaioanPehoeKichhooGi!J3060)</f>
        <v>nng7 le2-pai3 ku2:兩個禮拜</v>
      </c>
      <c r="E3062" s="18">
        <f t="shared" ca="1" si="143"/>
        <v>46202.697500115741</v>
      </c>
      <c r="G3062" s="10" t="str">
        <f t="shared" si="144"/>
        <v>nng7 le2-pai3 ku2</v>
      </c>
    </row>
    <row r="3063" spans="1:7">
      <c r="A3063" s="16" t="str">
        <f t="shared" si="142"/>
        <v>十年</v>
      </c>
      <c r="B3063" s="16"/>
      <c r="C3063" s="17"/>
      <c r="D3063" s="16" t="str">
        <f xml:space="preserve"> _xlfn.CONCAT(ChhoeTaigi_TaioanPehoeKichhooGi!H3061, ":", ChhoeTaigi_TaioanPehoeKichhooGi!J3061)</f>
        <v>tsap8 ni5-ku2:十年</v>
      </c>
      <c r="E3063" s="18">
        <f t="shared" ca="1" si="143"/>
        <v>46202.697500115741</v>
      </c>
      <c r="G3063" s="10" t="str">
        <f t="shared" si="144"/>
        <v>tsap8 ni5-ku2</v>
      </c>
    </row>
    <row r="3064" spans="1:7">
      <c r="A3064" s="16" t="str">
        <f t="shared" si="142"/>
        <v>還在</v>
      </c>
      <c r="B3064" s="16"/>
      <c r="C3064" s="17"/>
      <c r="D3064" s="16" t="str">
        <f xml:space="preserve"> _xlfn.CONCAT(ChhoeTaigi_TaioanPehoeKichhooGi!H3062, ":", ChhoeTaigi_TaioanPehoeKichhooGi!J3062)</f>
        <v>iau2-ku2:還在</v>
      </c>
      <c r="E3064" s="18">
        <f t="shared" ca="1" si="143"/>
        <v>46202.697500115741</v>
      </c>
      <c r="G3064" s="10" t="str">
        <f t="shared" si="144"/>
        <v>iau2-ku2</v>
      </c>
    </row>
    <row r="3065" spans="1:7">
      <c r="A3065" s="16" t="str">
        <f t="shared" si="142"/>
        <v>不過</v>
      </c>
      <c r="B3065" s="16"/>
      <c r="C3065" s="17"/>
      <c r="D3065" s="16" t="str">
        <f xml:space="preserve"> _xlfn.CONCAT(ChhoeTaigi_TaioanPehoeKichhooGi!H3063, ":", ChhoeTaigi_TaioanPehoeKichhooGi!J3063)</f>
        <v>m7-ku2:不過</v>
      </c>
      <c r="E3065" s="18">
        <f t="shared" ca="1" si="143"/>
        <v>46202.697500115741</v>
      </c>
      <c r="G3065" s="10" t="str">
        <f t="shared" si="144"/>
        <v>m7-ku2</v>
      </c>
    </row>
    <row r="3066" spans="1:7">
      <c r="A3066" s="16" t="str">
        <f t="shared" si="142"/>
        <v>幾年</v>
      </c>
      <c r="B3066" s="16"/>
      <c r="C3066" s="17"/>
      <c r="D3066" s="16" t="str">
        <f xml:space="preserve"> _xlfn.CONCAT(ChhoeTaigi_TaioanPehoeKichhooGi!H3064, ":", ChhoeTaigi_TaioanPehoeKichhooGi!J3064)</f>
        <v>kui2 ni5-a2-ku2:幾年</v>
      </c>
      <c r="E3066" s="18">
        <f t="shared" ca="1" si="143"/>
        <v>46202.697500115741</v>
      </c>
      <c r="G3066" s="10" t="str">
        <f t="shared" si="144"/>
        <v>kui2 ni5-a2-ku2</v>
      </c>
    </row>
    <row r="3067" spans="1:7">
      <c r="A3067" s="16" t="str">
        <f t="shared" si="142"/>
        <v>許多年</v>
      </c>
      <c r="B3067" s="16"/>
      <c r="C3067" s="17"/>
      <c r="D3067" s="16" t="str">
        <f xml:space="preserve"> _xlfn.CONCAT(ChhoeTaigi_TaioanPehoeKichhooGi!H3065, ":", ChhoeTaigi_TaioanPehoeKichhooGi!J3065)</f>
        <v>kui2 na7 nî-ku2:許多年</v>
      </c>
      <c r="E3067" s="18">
        <f t="shared" ca="1" si="143"/>
        <v>46202.697500115741</v>
      </c>
      <c r="G3067" s="10" t="str">
        <f t="shared" si="144"/>
        <v>kui2 na7 nî-ku2</v>
      </c>
    </row>
    <row r="3068" spans="1:7">
      <c r="A3068" s="16" t="str">
        <f t="shared" si="142"/>
        <v>許多天</v>
      </c>
      <c r="B3068" s="16"/>
      <c r="C3068" s="17"/>
      <c r="D3068" s="16" t="str">
        <f xml:space="preserve"> _xlfn.CONCAT(ChhoeTaigi_TaioanPehoeKichhooGi!H3066, ":", ChhoeTaigi_TaioanPehoeKichhooGi!J3066)</f>
        <v>kui2-na7 jit8 ku2:許多天</v>
      </c>
      <c r="E3068" s="18">
        <f t="shared" ca="1" si="143"/>
        <v>46202.697500115741</v>
      </c>
      <c r="G3068" s="10" t="str">
        <f t="shared" si="144"/>
        <v>kui2-na7 jit8 ku2</v>
      </c>
    </row>
    <row r="3069" spans="1:7">
      <c r="A3069" s="16" t="str">
        <f t="shared" si="142"/>
        <v>幾天</v>
      </c>
      <c r="B3069" s="16"/>
      <c r="C3069" s="17"/>
      <c r="D3069" s="16" t="str">
        <f xml:space="preserve"> _xlfn.CONCAT(ChhoeTaigi_TaioanPehoeKichhooGi!H3067, ":", ChhoeTaigi_TaioanPehoeKichhooGi!J3067)</f>
        <v>kui2 jit8-a2-ku2:幾天</v>
      </c>
      <c r="E3069" s="18">
        <f t="shared" ca="1" si="143"/>
        <v>46202.697500115741</v>
      </c>
      <c r="G3069" s="10" t="str">
        <f t="shared" si="144"/>
        <v>kui2 jit8-a2-ku2</v>
      </c>
    </row>
    <row r="3070" spans="1:7">
      <c r="A3070" s="16" t="str">
        <f t="shared" si="142"/>
        <v>幾個月</v>
      </c>
      <c r="B3070" s="16"/>
      <c r="C3070" s="17"/>
      <c r="D3070" s="16" t="str">
        <f xml:space="preserve"> _xlfn.CONCAT(ChhoeTaigi_TaioanPehoeKichhooGi!H3068, ":", ChhoeTaigi_TaioanPehoeKichhooGi!J3068)</f>
        <v>kui3 na7 koo2 gueh8 ku2:幾個月</v>
      </c>
      <c r="E3070" s="18">
        <f t="shared" ca="1" si="143"/>
        <v>46202.697500115741</v>
      </c>
      <c r="G3070" s="10" t="str">
        <f t="shared" si="144"/>
        <v>kui3 na7 koo2 gueh8 ku2</v>
      </c>
    </row>
    <row r="3071" spans="1:7">
      <c r="A3071" s="16" t="str">
        <f t="shared" si="142"/>
        <v>三四天</v>
      </c>
      <c r="B3071" s="16"/>
      <c r="C3071" s="17"/>
      <c r="D3071" s="16" t="str">
        <f xml:space="preserve"> _xlfn.CONCAT(ChhoeTaigi_TaioanPehoeKichhooGi!H3069, ":", ChhoeTaigi_TaioanPehoeKichhooGi!J3069)</f>
        <v>sann si3 jit8 ku2:三四天</v>
      </c>
      <c r="E3071" s="18">
        <f t="shared" ca="1" si="143"/>
        <v>46202.697500115741</v>
      </c>
      <c r="G3071" s="10" t="str">
        <f t="shared" si="144"/>
        <v>sann si3 jit8 ku2</v>
      </c>
    </row>
    <row r="3072" spans="1:7">
      <c r="A3072" s="16" t="str">
        <f t="shared" si="142"/>
        <v>五六年</v>
      </c>
      <c r="B3072" s="16"/>
      <c r="C3072" s="17"/>
      <c r="D3072" s="16" t="str">
        <f xml:space="preserve"> _xlfn.CONCAT(ChhoeTaigi_TaioanPehoeKichhooGi!H3070, ":", ChhoeTaigi_TaioanPehoeKichhooGi!J3070)</f>
        <v>goo7 lak8 ni5 ku2:五六年</v>
      </c>
      <c r="E3072" s="18">
        <f t="shared" ca="1" si="143"/>
        <v>46202.697500115741</v>
      </c>
      <c r="G3072" s="10" t="str">
        <f t="shared" si="144"/>
        <v>goo7 lak8 ni5 ku2</v>
      </c>
    </row>
    <row r="3073" spans="1:7">
      <c r="A3073" s="16" t="str">
        <f t="shared" si="142"/>
        <v>一會兒</v>
      </c>
      <c r="B3073" s="16"/>
      <c r="C3073" s="17"/>
      <c r="D3073" s="16" t="str">
        <f xml:space="preserve"> _xlfn.CONCAT(ChhoeTaigi_TaioanPehoeKichhooGi!H3071, ":", ChhoeTaigi_TaioanPehoeKichhooGi!J3071)</f>
        <v>tsit8 ku2-a2:一會兒</v>
      </c>
      <c r="E3073" s="18">
        <f t="shared" ca="1" si="143"/>
        <v>46202.697500115741</v>
      </c>
      <c r="G3073" s="10" t="str">
        <f t="shared" si="144"/>
        <v>tsit8 ku2-a2</v>
      </c>
    </row>
    <row r="3074" spans="1:7">
      <c r="A3074" s="16" t="str">
        <f t="shared" si="142"/>
        <v>舅父</v>
      </c>
      <c r="B3074" s="16"/>
      <c r="C3074" s="17"/>
      <c r="D3074" s="16" t="str">
        <f xml:space="preserve"> _xlfn.CONCAT(ChhoeTaigi_TaioanPehoeKichhooGi!H3072, ":", ChhoeTaigi_TaioanPehoeKichhooGi!J3072)</f>
        <v>a-ku7:舅父</v>
      </c>
      <c r="E3074" s="18">
        <f t="shared" ca="1" si="143"/>
        <v>46202.697500231479</v>
      </c>
      <c r="G3074" s="10" t="str">
        <f t="shared" si="144"/>
        <v>a-ku7</v>
      </c>
    </row>
    <row r="3075" spans="1:7">
      <c r="A3075" s="16" t="str">
        <f t="shared" si="142"/>
        <v>古怪、奇怪</v>
      </c>
      <c r="B3075" s="16"/>
      <c r="C3075" s="17"/>
      <c r="D3075" s="16" t="str">
        <f xml:space="preserve"> _xlfn.CONCAT(ChhoeTaigi_TaioanPehoeKichhooGi!H3073, ":", ChhoeTaigi_TaioanPehoeKichhooGi!J3073)</f>
        <v>ku-kuai3:古怪、奇怪</v>
      </c>
      <c r="E3075" s="18">
        <f t="shared" ca="1" si="143"/>
        <v>46202.697500115741</v>
      </c>
      <c r="G3075" s="10" t="str">
        <f t="shared" si="144"/>
        <v>ku-kuai3</v>
      </c>
    </row>
    <row r="3076" spans="1:7">
      <c r="A3076" s="16" t="str">
        <f t="shared" si="142"/>
        <v>龜</v>
      </c>
      <c r="B3076" s="16"/>
      <c r="C3076" s="17"/>
      <c r="D3076" s="16" t="str">
        <f xml:space="preserve"> _xlfn.CONCAT(ChhoeTaigi_TaioanPehoeKichhooGi!H3074, ":", ChhoeTaigi_TaioanPehoeKichhooGi!J3074)</f>
        <v>ku:龜</v>
      </c>
      <c r="E3076" s="18">
        <f t="shared" ca="1" si="143"/>
        <v>46202.697500115741</v>
      </c>
      <c r="G3076" s="10" t="str">
        <f t="shared" si="144"/>
        <v>ku</v>
      </c>
    </row>
    <row r="3077" spans="1:7">
      <c r="A3077" s="16" t="str">
        <f t="shared" si="142"/>
        <v>俱樂部</v>
      </c>
      <c r="B3077" s="16"/>
      <c r="C3077" s="17"/>
      <c r="D3077" s="16" t="str">
        <f xml:space="preserve"> _xlfn.CONCAT(ChhoeTaigi_TaioanPehoeKichhooGi!H3075, ":", ChhoeTaigi_TaioanPehoeKichhooGi!J3075)</f>
        <v>ku7-lok8-poo7:俱樂部</v>
      </c>
      <c r="E3077" s="18">
        <f t="shared" ca="1" si="143"/>
        <v>46202.697500115741</v>
      </c>
      <c r="G3077" s="10" t="str">
        <f t="shared" si="144"/>
        <v>ku7-lok8-poo7</v>
      </c>
    </row>
    <row r="3078" spans="1:7">
      <c r="A3078" s="16" t="str">
        <f t="shared" si="142"/>
        <v>幾，多少</v>
      </c>
      <c r="B3078" s="16"/>
      <c r="C3078" s="17"/>
      <c r="D3078" s="16" t="str">
        <f xml:space="preserve"> _xlfn.CONCAT(ChhoeTaigi_TaioanPehoeKichhooGi!H3076, ":", ChhoeTaigi_TaioanPehoeKichhooGi!J3076)</f>
        <v>kui2:幾，多少</v>
      </c>
      <c r="E3078" s="18">
        <f t="shared" ca="1" si="143"/>
        <v>46202.697500115741</v>
      </c>
      <c r="G3078" s="10" t="str">
        <f t="shared" si="144"/>
        <v>kui2</v>
      </c>
    </row>
    <row r="3079" spans="1:7">
      <c r="A3079" s="16" t="str">
        <f t="shared" si="142"/>
        <v>幾天前</v>
      </c>
      <c r="B3079" s="16"/>
      <c r="C3079" s="17"/>
      <c r="D3079" s="16" t="str">
        <f xml:space="preserve"> _xlfn.CONCAT(ChhoeTaigi_TaioanPehoeKichhooGi!H3077, ":", ChhoeTaigi_TaioanPehoeKichhooGi!J3077)</f>
        <v>kui2 jit8 tsing5:幾天前</v>
      </c>
      <c r="E3079" s="18">
        <f t="shared" ca="1" si="143"/>
        <v>46202.697500115741</v>
      </c>
      <c r="G3079" s="10" t="str">
        <f t="shared" si="144"/>
        <v>kui2 jit8 tsing5</v>
      </c>
    </row>
    <row r="3080" spans="1:7">
      <c r="A3080" s="16" t="str">
        <f t="shared" si="142"/>
        <v>前幾天</v>
      </c>
      <c r="B3080" s="16"/>
      <c r="C3080" s="17"/>
      <c r="D3080" s="16" t="str">
        <f xml:space="preserve"> _xlfn.CONCAT(ChhoeTaigi_TaioanPehoeKichhooGi!H3078, ":", ChhoeTaigi_TaioanPehoeKichhooGi!J3078)</f>
        <v>bo5 kui2 jit8 tsing5:前幾天</v>
      </c>
      <c r="E3080" s="18">
        <f t="shared" ca="1" si="143"/>
        <v>46202.697500115741</v>
      </c>
      <c r="G3080" s="10" t="str">
        <f t="shared" si="144"/>
        <v>bo5 kui2 jit8 tsing5</v>
      </c>
    </row>
    <row r="3081" spans="1:7">
      <c r="A3081" s="16" t="str">
        <f t="shared" si="142"/>
        <v>這幾天</v>
      </c>
      <c r="B3081" s="16"/>
      <c r="C3081" s="17"/>
      <c r="D3081" s="16" t="str">
        <f xml:space="preserve"> _xlfn.CONCAT(ChhoeTaigi_TaioanPehoeKichhooGi!H3079, ":", ChhoeTaigi_TaioanPehoeKichhooGi!J3079)</f>
        <v>tsit kui2-jit8:這幾天</v>
      </c>
      <c r="E3081" s="18">
        <f t="shared" ca="1" si="143"/>
        <v>46202.697500115741</v>
      </c>
      <c r="G3081" s="10" t="str">
        <f t="shared" si="144"/>
        <v>tsit kui2-jit8</v>
      </c>
    </row>
    <row r="3082" spans="1:7">
      <c r="A3082" s="16" t="str">
        <f t="shared" si="142"/>
        <v>只有幾元</v>
      </c>
      <c r="B3082" s="16"/>
      <c r="C3082" s="17"/>
      <c r="D3082" s="16" t="str">
        <f xml:space="preserve"> _xlfn.CONCAT(ChhoeTaigi_TaioanPehoeKichhooGi!H3080, ":", ChhoeTaigi_TaioanPehoeKichhooGi!J3080)</f>
        <v>kui2 khoo-a2:只有幾元</v>
      </c>
      <c r="E3082" s="18">
        <f t="shared" ca="1" si="143"/>
        <v>46202.697500115741</v>
      </c>
      <c r="G3082" s="10" t="str">
        <f t="shared" si="144"/>
        <v>kui2 khoo-a2</v>
      </c>
    </row>
    <row r="3083" spans="1:7">
      <c r="A3083" s="16" t="str">
        <f t="shared" si="142"/>
        <v>好幾元</v>
      </c>
      <c r="B3083" s="16"/>
      <c r="C3083" s="17"/>
      <c r="D3083" s="16" t="str">
        <f xml:space="preserve"> _xlfn.CONCAT(ChhoeTaigi_TaioanPehoeKichhooGi!H3081, ":", ChhoeTaigi_TaioanPehoeKichhooGi!J3081)</f>
        <v>kui2 na7 khoo:好幾元</v>
      </c>
      <c r="E3083" s="18">
        <f t="shared" ca="1" si="143"/>
        <v>46202.697500115741</v>
      </c>
      <c r="G3083" s="10" t="str">
        <f t="shared" si="144"/>
        <v>kui2 na7 khoo</v>
      </c>
    </row>
    <row r="3084" spans="1:7">
      <c r="A3084" s="16" t="str">
        <f t="shared" si="142"/>
        <v>(只有)幾本書</v>
      </c>
      <c r="B3084" s="16"/>
      <c r="C3084" s="17"/>
      <c r="D3084" s="16" t="str">
        <f xml:space="preserve"> _xlfn.CONCAT(ChhoeTaigi_TaioanPehoeKichhooGi!H3082, ":", ChhoeTaigi_TaioanPehoeKichhooGi!J3082)</f>
        <v>kui2 pun2 a2 tsheh:(只有)幾本書</v>
      </c>
      <c r="E3084" s="18">
        <f t="shared" ca="1" si="143"/>
        <v>46202.697500115741</v>
      </c>
      <c r="G3084" s="10" t="str">
        <f t="shared" si="144"/>
        <v>kui2 pun2 a2 tsheh</v>
      </c>
    </row>
    <row r="3085" spans="1:7">
      <c r="A3085" s="16" t="str">
        <f t="shared" si="142"/>
        <v>好幾本書</v>
      </c>
      <c r="B3085" s="16"/>
      <c r="C3085" s="17"/>
      <c r="D3085" s="16" t="str">
        <f xml:space="preserve"> _xlfn.CONCAT(ChhoeTaigi_TaioanPehoeKichhooGi!H3083, ":", ChhoeTaigi_TaioanPehoeKichhooGi!J3083)</f>
        <v>kui2 na7 pun2 tsheh:好幾本書</v>
      </c>
      <c r="E3085" s="18">
        <f t="shared" ca="1" si="143"/>
        <v>46202.697500115741</v>
      </c>
      <c r="G3085" s="10" t="str">
        <f t="shared" si="144"/>
        <v>kui2 na7 pun2 tsheh</v>
      </c>
    </row>
    <row r="3086" spans="1:7">
      <c r="A3086" s="16" t="str">
        <f t="shared" ref="A3086:A3149" si="145" xml:space="preserve"> MID(D3086, SEARCH(":", D3086)+1, LEN(D3086) - SEARCH(":", D3086))</f>
        <v>(只有)幾個人</v>
      </c>
      <c r="B3086" s="16"/>
      <c r="C3086" s="17"/>
      <c r="D3086" s="16" t="str">
        <f xml:space="preserve"> _xlfn.CONCAT(ChhoeTaigi_TaioanPehoeKichhooGi!H3084, ":", ChhoeTaigi_TaioanPehoeKichhooGi!J3084)</f>
        <v>kui2 e5 a2 lang5:(只有)幾個人</v>
      </c>
      <c r="E3086" s="18">
        <f t="shared" ref="E3086:E3149" ca="1" si="146" xml:space="preserve"> NOW()</f>
        <v>46202.697500115741</v>
      </c>
      <c r="G3086" s="10" t="str">
        <f t="shared" ref="G3086:G3149" si="147" xml:space="preserve"> MID(D3086, 1, SEARCH(":", D3086) -1)</f>
        <v>kui2 e5 a2 lang5</v>
      </c>
    </row>
    <row r="3087" spans="1:7">
      <c r="A3087" s="16" t="str">
        <f t="shared" si="145"/>
        <v>好幾個人</v>
      </c>
      <c r="B3087" s="16"/>
      <c r="C3087" s="17"/>
      <c r="D3087" s="16" t="str">
        <f xml:space="preserve"> _xlfn.CONCAT(ChhoeTaigi_TaioanPehoeKichhooGi!H3085, ":", ChhoeTaigi_TaioanPehoeKichhooGi!J3085)</f>
        <v>kui2 na7 e5 lang5:好幾個人</v>
      </c>
      <c r="E3087" s="18">
        <f t="shared" ca="1" si="146"/>
        <v>46202.697500231479</v>
      </c>
      <c r="G3087" s="10" t="str">
        <f t="shared" si="147"/>
        <v>kui2 na7 e5 lang5</v>
      </c>
    </row>
    <row r="3088" spans="1:7">
      <c r="A3088" s="16" t="str">
        <f t="shared" si="145"/>
        <v>幾句話</v>
      </c>
      <c r="B3088" s="16"/>
      <c r="C3088" s="17"/>
      <c r="D3088" s="16" t="str">
        <f xml:space="preserve"> _xlfn.CONCAT(ChhoeTaigi_TaioanPehoeKichhooGi!H3086, ":", ChhoeTaigi_TaioanPehoeKichhooGi!J3086)</f>
        <v>kui2 ku3-a2 ue7:幾句話</v>
      </c>
      <c r="E3088" s="18">
        <f t="shared" ca="1" si="146"/>
        <v>46202.697500115741</v>
      </c>
      <c r="G3088" s="10" t="str">
        <f t="shared" si="147"/>
        <v>kui2 ku3-a2 ue7</v>
      </c>
    </row>
    <row r="3089" spans="1:7">
      <c r="A3089" s="16" t="str">
        <f t="shared" si="145"/>
        <v>好幾句話</v>
      </c>
      <c r="B3089" s="16"/>
      <c r="C3089" s="17"/>
      <c r="D3089" s="16" t="str">
        <f xml:space="preserve"> _xlfn.CONCAT(ChhoeTaigi_TaioanPehoeKichhooGi!H3087, ":", ChhoeTaigi_TaioanPehoeKichhooGi!J3087)</f>
        <v>kui2 na7 ku3 ue7:好幾句話</v>
      </c>
      <c r="E3089" s="18">
        <f t="shared" ca="1" si="146"/>
        <v>46202.697500115741</v>
      </c>
      <c r="G3089" s="10" t="str">
        <f t="shared" si="147"/>
        <v>kui2 na7 ku3 ue7</v>
      </c>
    </row>
    <row r="3090" spans="1:7">
      <c r="A3090" s="16" t="str">
        <f t="shared" si="145"/>
        <v>貴</v>
      </c>
      <c r="B3090" s="16"/>
      <c r="C3090" s="17"/>
      <c r="D3090" s="16" t="str">
        <f xml:space="preserve"> _xlfn.CONCAT(ChhoeTaigi_TaioanPehoeKichhooGi!H3088, ":", ChhoeTaigi_TaioanPehoeKichhooGi!J3088)</f>
        <v>kui3:貴</v>
      </c>
      <c r="E3090" s="18">
        <f t="shared" ca="1" si="146"/>
        <v>46202.697500115741</v>
      </c>
      <c r="G3090" s="10" t="str">
        <f t="shared" si="147"/>
        <v>kui3</v>
      </c>
    </row>
    <row r="3091" spans="1:7">
      <c r="A3091" s="16" t="str">
        <f t="shared" si="145"/>
        <v>規矩</v>
      </c>
      <c r="B3091" s="16"/>
      <c r="C3091" s="17"/>
      <c r="D3091" s="16" t="str">
        <f xml:space="preserve"> _xlfn.CONCAT(ChhoeTaigi_TaioanPehoeKichhooGi!H3089, ":", ChhoeTaigi_TaioanPehoeKichhooGi!J3089)</f>
        <v>kui-ki2:規矩</v>
      </c>
      <c r="E3091" s="18">
        <f t="shared" ca="1" si="146"/>
        <v>46202.697500115741</v>
      </c>
      <c r="G3091" s="10" t="str">
        <f t="shared" si="147"/>
        <v>kui-ki2</v>
      </c>
    </row>
    <row r="3092" spans="1:7">
      <c r="A3092" s="16" t="str">
        <f t="shared" si="145"/>
        <v>有規矩</v>
      </c>
      <c r="B3092" s="16"/>
      <c r="C3092" s="17"/>
      <c r="D3092" s="16" t="str">
        <f xml:space="preserve"> _xlfn.CONCAT(ChhoeTaigi_TaioanPehoeKichhooGi!H3090, ":", ChhoeTaigi_TaioanPehoeKichhooGi!J3090)</f>
        <v>u7 kui-ki2:有規矩</v>
      </c>
      <c r="E3092" s="18">
        <f t="shared" ca="1" si="146"/>
        <v>46202.697500115741</v>
      </c>
      <c r="G3092" s="10" t="str">
        <f t="shared" si="147"/>
        <v>u7 kui-ki2</v>
      </c>
    </row>
    <row r="3093" spans="1:7">
      <c r="A3093" s="16" t="str">
        <f t="shared" si="145"/>
        <v>不規矩</v>
      </c>
      <c r="B3093" s="16"/>
      <c r="C3093" s="17"/>
      <c r="D3093" s="16" t="str">
        <f xml:space="preserve"> _xlfn.CONCAT(ChhoeTaigi_TaioanPehoeKichhooGi!H3091, ":", ChhoeTaigi_TaioanPehoeKichhooGi!J3091)</f>
        <v>bo5 kui-ki2:不規矩</v>
      </c>
      <c r="E3093" s="18">
        <f t="shared" ca="1" si="146"/>
        <v>46202.697500231479</v>
      </c>
      <c r="G3093" s="10" t="str">
        <f t="shared" si="147"/>
        <v>bo5 kui-ki2</v>
      </c>
    </row>
    <row r="3094" spans="1:7">
      <c r="A3094" s="16" t="str">
        <f t="shared" si="145"/>
        <v>守規矩</v>
      </c>
      <c r="B3094" s="16"/>
      <c r="C3094" s="17"/>
      <c r="D3094" s="16" t="str">
        <f xml:space="preserve"> _xlfn.CONCAT(ChhoeTaigi_TaioanPehoeKichhooGi!H3092, ":", ChhoeTaigi_TaioanPehoeKichhooGi!J3092)</f>
        <v>siu2 kui-ki2:守規矩</v>
      </c>
      <c r="E3094" s="18">
        <f t="shared" ca="1" si="146"/>
        <v>46202.697500115741</v>
      </c>
      <c r="G3094" s="10" t="str">
        <f t="shared" si="147"/>
        <v>siu2 kui-ki2</v>
      </c>
    </row>
    <row r="3095" spans="1:7">
      <c r="A3095" s="16" t="str">
        <f t="shared" si="145"/>
        <v>整、全</v>
      </c>
      <c r="B3095" s="16"/>
      <c r="C3095" s="17"/>
      <c r="D3095" s="16" t="str">
        <f xml:space="preserve"> _xlfn.CONCAT(ChhoeTaigi_TaioanPehoeKichhooGi!H3093, ":", ChhoeTaigi_TaioanPehoeKichhooGi!J3093)</f>
        <v>kui:整、全</v>
      </c>
      <c r="E3095" s="18">
        <f t="shared" ca="1" si="146"/>
        <v>46202.697500115741</v>
      </c>
      <c r="G3095" s="10" t="str">
        <f t="shared" si="147"/>
        <v>kui</v>
      </c>
    </row>
    <row r="3096" spans="1:7">
      <c r="A3096" s="16" t="str">
        <f t="shared" si="145"/>
        <v>整天</v>
      </c>
      <c r="B3096" s="16"/>
      <c r="C3096" s="17"/>
      <c r="D3096" s="16" t="str">
        <f xml:space="preserve"> _xlfn.CONCAT(ChhoeTaigi_TaioanPehoeKichhooGi!H3094, ":", ChhoeTaigi_TaioanPehoeKichhooGi!J3094)</f>
        <v>kui-jit8:整天</v>
      </c>
      <c r="E3096" s="18">
        <f t="shared" ca="1" si="146"/>
        <v>46202.697500115741</v>
      </c>
      <c r="G3096" s="10" t="str">
        <f t="shared" si="147"/>
        <v>kui-jit8</v>
      </c>
    </row>
    <row r="3097" spans="1:7">
      <c r="A3097" s="16" t="str">
        <f t="shared" si="145"/>
        <v>全校</v>
      </c>
      <c r="B3097" s="16"/>
      <c r="C3097" s="17"/>
      <c r="D3097" s="16" t="str">
        <f xml:space="preserve"> _xlfn.CONCAT(ChhoeTaigi_TaioanPehoeKichhooGi!H3095, ":", ChhoeTaigi_TaioanPehoeKichhooGi!J3095)</f>
        <v>kui hak8-hau7:全校</v>
      </c>
      <c r="E3097" s="18">
        <f t="shared" ca="1" si="146"/>
        <v>46202.697500115741</v>
      </c>
      <c r="G3097" s="10" t="str">
        <f t="shared" si="147"/>
        <v>kui hak8-hau7</v>
      </c>
    </row>
    <row r="3098" spans="1:7">
      <c r="A3098" s="16" t="str">
        <f t="shared" si="145"/>
        <v>跪</v>
      </c>
      <c r="B3098" s="16"/>
      <c r="C3098" s="17"/>
      <c r="D3098" s="16" t="str">
        <f xml:space="preserve"> _xlfn.CONCAT(ChhoeTaigi_TaioanPehoeKichhooGi!H3096, ":", ChhoeTaigi_TaioanPehoeKichhooGi!J3096)</f>
        <v>kui7:跪</v>
      </c>
      <c r="E3098" s="18">
        <f t="shared" ca="1" si="146"/>
        <v>46202.697500115741</v>
      </c>
      <c r="G3098" s="10" t="str">
        <f t="shared" si="147"/>
        <v>kui7</v>
      </c>
    </row>
    <row r="3099" spans="1:7">
      <c r="A3099" s="16" t="str">
        <f t="shared" si="145"/>
        <v>歸、屬</v>
      </c>
      <c r="B3099" s="16"/>
      <c r="C3099" s="17"/>
      <c r="D3099" s="16" t="str">
        <f xml:space="preserve"> _xlfn.CONCAT(ChhoeTaigi_TaioanPehoeKichhooGi!H3097, ":", ChhoeTaigi_TaioanPehoeKichhooGi!J3097)</f>
        <v>kui:歸、屬</v>
      </c>
      <c r="E3099" s="18">
        <f t="shared" ca="1" si="146"/>
        <v>46202.697500231479</v>
      </c>
      <c r="G3099" s="10" t="str">
        <f t="shared" si="147"/>
        <v>kui</v>
      </c>
    </row>
    <row r="3100" spans="1:7">
      <c r="A3100" s="16" t="str">
        <f t="shared" si="145"/>
        <v>掛</v>
      </c>
      <c r="B3100" s="16"/>
      <c r="C3100" s="17"/>
      <c r="D3100" s="16" t="str">
        <f xml:space="preserve"> _xlfn.CONCAT(ChhoeTaigi_TaioanPehoeKichhooGi!H3098, ":", ChhoeTaigi_TaioanPehoeKichhooGi!J3098)</f>
        <v>kui3:掛</v>
      </c>
      <c r="E3100" s="18">
        <f t="shared" ca="1" si="146"/>
        <v>46202.697500115741</v>
      </c>
      <c r="G3100" s="10" t="str">
        <f t="shared" si="147"/>
        <v>kui3</v>
      </c>
    </row>
    <row r="3101" spans="1:7">
      <c r="A3101" s="16" t="str">
        <f t="shared" si="145"/>
        <v>鬼</v>
      </c>
      <c r="B3101" s="16"/>
      <c r="C3101" s="17"/>
      <c r="D3101" s="16" t="str">
        <f xml:space="preserve"> _xlfn.CONCAT(ChhoeTaigi_TaioanPehoeKichhooGi!H3099, ":", ChhoeTaigi_TaioanPehoeKichhooGi!J3099)</f>
        <v>kui2:鬼</v>
      </c>
      <c r="E3101" s="18">
        <f t="shared" ca="1" si="146"/>
        <v>46202.697500115741</v>
      </c>
      <c r="G3101" s="10" t="str">
        <f t="shared" si="147"/>
        <v>kui2</v>
      </c>
    </row>
    <row r="3102" spans="1:7">
      <c r="A3102" s="16" t="str">
        <f t="shared" si="145"/>
        <v>魔鬼</v>
      </c>
      <c r="B3102" s="16"/>
      <c r="C3102" s="17"/>
      <c r="D3102" s="16" t="str">
        <f xml:space="preserve"> _xlfn.CONCAT(ChhoeTaigi_TaioanPehoeKichhooGi!H3100, ":", ChhoeTaigi_TaioanPehoeKichhooGi!J3100)</f>
        <v>moo5-kui2:魔鬼</v>
      </c>
      <c r="E3102" s="18">
        <f t="shared" ca="1" si="146"/>
        <v>46202.697500115741</v>
      </c>
      <c r="G3102" s="10" t="str">
        <f t="shared" si="147"/>
        <v>moo5-kui2</v>
      </c>
    </row>
    <row r="3103" spans="1:7">
      <c r="A3103" s="16" t="str">
        <f t="shared" si="145"/>
        <v>沸騰、開</v>
      </c>
      <c r="B3103" s="16"/>
      <c r="C3103" s="17"/>
      <c r="D3103" s="16" t="str">
        <f xml:space="preserve"> _xlfn.CONCAT(ChhoeTaigi_TaioanPehoeKichhooGi!H3101, ":", ChhoeTaigi_TaioanPehoeKichhooGi!J3101)</f>
        <v>kun2:沸騰、開</v>
      </c>
      <c r="E3103" s="18">
        <f t="shared" ca="1" si="146"/>
        <v>46202.697500115741</v>
      </c>
      <c r="G3103" s="10" t="str">
        <f t="shared" si="147"/>
        <v>kun2</v>
      </c>
    </row>
    <row r="3104" spans="1:7">
      <c r="A3104" s="16" t="str">
        <f t="shared" si="145"/>
        <v>裙</v>
      </c>
      <c r="B3104" s="16"/>
      <c r="C3104" s="17"/>
      <c r="D3104" s="16" t="str">
        <f xml:space="preserve"> _xlfn.CONCAT(ChhoeTaigi_TaioanPehoeKichhooGi!H3102, ":", ChhoeTaigi_TaioanPehoeKichhooGi!J3102)</f>
        <v>kun5:裙</v>
      </c>
      <c r="E3104" s="18">
        <f t="shared" ca="1" si="146"/>
        <v>46202.697500115741</v>
      </c>
      <c r="G3104" s="10" t="str">
        <f t="shared" si="147"/>
        <v>kun5</v>
      </c>
    </row>
    <row r="3105" spans="1:7">
      <c r="A3105" s="16" t="str">
        <f t="shared" si="145"/>
        <v>軍隊</v>
      </c>
      <c r="B3105" s="16"/>
      <c r="C3105" s="17"/>
      <c r="D3105" s="16" t="str">
        <f xml:space="preserve"> _xlfn.CONCAT(ChhoeTaigi_TaioanPehoeKichhooGi!H3103, ":", ChhoeTaigi_TaioanPehoeKichhooGi!J3103)</f>
        <v>kun-tui7:軍隊</v>
      </c>
      <c r="E3105" s="18">
        <f t="shared" ca="1" si="146"/>
        <v>46202.697500231479</v>
      </c>
      <c r="G3105" s="10" t="str">
        <f t="shared" si="147"/>
        <v>kun-tui7</v>
      </c>
    </row>
    <row r="3106" spans="1:7">
      <c r="A3106" s="16" t="str">
        <f t="shared" si="145"/>
        <v>軍人</v>
      </c>
      <c r="B3106" s="16"/>
      <c r="C3106" s="17"/>
      <c r="D3106" s="16" t="str">
        <f xml:space="preserve"> _xlfn.CONCAT(ChhoeTaigi_TaioanPehoeKichhooGi!H3104, ":", ChhoeTaigi_TaioanPehoeKichhooGi!J3104)</f>
        <v>kun-jin5:軍人</v>
      </c>
      <c r="E3106" s="18">
        <f t="shared" ca="1" si="146"/>
        <v>46202.697500115741</v>
      </c>
      <c r="G3106" s="10" t="str">
        <f t="shared" si="147"/>
        <v>kun-jin5</v>
      </c>
    </row>
    <row r="3107" spans="1:7">
      <c r="A3107" s="16" t="str">
        <f t="shared" si="145"/>
        <v>聖母軍</v>
      </c>
      <c r="B3107" s="16"/>
      <c r="C3107" s="17"/>
      <c r="D3107" s="16" t="str">
        <f xml:space="preserve"> _xlfn.CONCAT(ChhoeTaigi_TaioanPehoeKichhooGi!H3105, ":", ChhoeTaigi_TaioanPehoeKichhooGi!J3105)</f>
        <v>sing3-bo5-kun:聖母軍</v>
      </c>
      <c r="E3107" s="18">
        <f t="shared" ca="1" si="146"/>
        <v>46202.697500115741</v>
      </c>
      <c r="G3107" s="10" t="str">
        <f t="shared" si="147"/>
        <v>sing3-bo5-kun</v>
      </c>
    </row>
    <row r="3108" spans="1:7">
      <c r="A3108" s="16" t="str">
        <f t="shared" si="145"/>
        <v>勤勉</v>
      </c>
      <c r="B3108" s="16"/>
      <c r="C3108" s="17"/>
      <c r="D3108" s="16" t="str">
        <f xml:space="preserve"> _xlfn.CONCAT(ChhoeTaigi_TaioanPehoeKichhooGi!H3106, ":", ChhoeTaigi_TaioanPehoeKichhooGi!J3106)</f>
        <v>kut-lat8:勤勉</v>
      </c>
      <c r="E3108" s="18">
        <f t="shared" ca="1" si="146"/>
        <v>46202.697500115741</v>
      </c>
      <c r="G3108" s="10" t="str">
        <f t="shared" si="147"/>
        <v>kut-lat8</v>
      </c>
    </row>
    <row r="3109" spans="1:7">
      <c r="A3109" s="16" t="str">
        <f t="shared" si="145"/>
        <v>骨</v>
      </c>
      <c r="B3109" s="16"/>
      <c r="C3109" s="17"/>
      <c r="D3109" s="16" t="str">
        <f xml:space="preserve"> _xlfn.CONCAT(ChhoeTaigi_TaioanPehoeKichhooGi!H3107, ":", ChhoeTaigi_TaioanPehoeKichhooGi!J3107)</f>
        <v>kut:骨</v>
      </c>
      <c r="E3109" s="18">
        <f t="shared" ca="1" si="146"/>
        <v>46202.697500115741</v>
      </c>
      <c r="G3109" s="10" t="str">
        <f t="shared" si="147"/>
        <v>kut</v>
      </c>
    </row>
    <row r="3110" spans="1:7">
      <c r="A3110" s="16" t="str">
        <f t="shared" si="145"/>
        <v>骨頭</v>
      </c>
      <c r="B3110" s="16"/>
      <c r="C3110" s="17"/>
      <c r="D3110" s="16" t="str">
        <f xml:space="preserve"> _xlfn.CONCAT(ChhoeTaigi_TaioanPehoeKichhooGi!H3108, ":", ChhoeTaigi_TaioanPehoeKichhooGi!J3108)</f>
        <v>kut-thau5:骨頭</v>
      </c>
      <c r="E3110" s="18">
        <f t="shared" ca="1" si="146"/>
        <v>46202.697500115741</v>
      </c>
      <c r="G3110" s="10" t="str">
        <f t="shared" si="147"/>
        <v>kut-thau5</v>
      </c>
    </row>
    <row r="3111" spans="1:7">
      <c r="A3111" s="16" t="str">
        <f t="shared" si="145"/>
        <v>手</v>
      </c>
      <c r="B3111" s="16"/>
      <c r="C3111" s="17"/>
      <c r="D3111" s="16" t="str">
        <f xml:space="preserve"> _xlfn.CONCAT(ChhoeTaigi_TaioanPehoeKichhooGi!H3109, ":", ChhoeTaigi_TaioanPehoeKichhooGi!J3109)</f>
        <v>tshiu2-kut:手</v>
      </c>
      <c r="E3111" s="18">
        <f t="shared" ca="1" si="146"/>
        <v>46202.697500115741</v>
      </c>
      <c r="G3111" s="10" t="str">
        <f t="shared" si="147"/>
        <v>tshiu2-kut</v>
      </c>
    </row>
    <row r="3112" spans="1:7">
      <c r="A3112" s="16" t="str">
        <f t="shared" si="145"/>
        <v/>
      </c>
      <c r="B3112" s="16"/>
      <c r="C3112" s="17"/>
      <c r="D3112" s="16" t="str">
        <f xml:space="preserve"> _xlfn.CONCAT(ChhoeTaigi_TaioanPehoeKichhooGi!H3110, ":", ChhoeTaigi_TaioanPehoeKichhooGi!J3110)</f>
        <v>kha-kut:</v>
      </c>
      <c r="E3112" s="18">
        <f t="shared" ca="1" si="146"/>
        <v>46202.697500115741</v>
      </c>
      <c r="G3112" s="10" t="str">
        <f t="shared" si="147"/>
        <v>kha-kut</v>
      </c>
    </row>
    <row r="3113" spans="1:7">
      <c r="A3113" s="16" t="str">
        <f t="shared" si="145"/>
        <v>滑</v>
      </c>
      <c r="B3113" s="16"/>
      <c r="C3113" s="17"/>
      <c r="D3113" s="16" t="str">
        <f xml:space="preserve"> _xlfn.CONCAT(ChhoeTaigi_TaioanPehoeKichhooGi!H3111, ":", ChhoeTaigi_TaioanPehoeKichhooGi!J3111)</f>
        <v>kut8:滑</v>
      </c>
      <c r="E3113" s="18">
        <f t="shared" ca="1" si="146"/>
        <v>46202.697500231479</v>
      </c>
      <c r="G3113" s="10" t="str">
        <f t="shared" si="147"/>
        <v>kut8</v>
      </c>
    </row>
    <row r="3114" spans="1:7">
      <c r="A3114" s="16" t="str">
        <f t="shared" si="145"/>
        <v>掘</v>
      </c>
      <c r="B3114" s="16"/>
      <c r="C3114" s="17"/>
      <c r="D3114" s="16" t="str">
        <f xml:space="preserve"> _xlfn.CONCAT(ChhoeTaigi_TaioanPehoeKichhooGi!H3112, ":", ChhoeTaigi_TaioanPehoeKichhooGi!J3112)</f>
        <v>kut8:掘</v>
      </c>
      <c r="E3114" s="18">
        <f t="shared" ca="1" si="146"/>
        <v>46202.697500115741</v>
      </c>
      <c r="G3114" s="10" t="str">
        <f t="shared" si="147"/>
        <v>kut8</v>
      </c>
    </row>
    <row r="3115" spans="1:7">
      <c r="A3115" s="16" t="str">
        <f t="shared" si="145"/>
        <v>攪拌</v>
      </c>
      <c r="B3115" s="16"/>
      <c r="C3115" s="17"/>
      <c r="D3115" s="16" t="str">
        <f xml:space="preserve"> _xlfn.CONCAT(ChhoeTaigi_TaioanPehoeKichhooGi!H3113, ":", ChhoeTaigi_TaioanPehoeKichhooGi!J3113)</f>
        <v>la7:攪拌</v>
      </c>
      <c r="E3115" s="18">
        <f t="shared" ca="1" si="146"/>
        <v>46202.697500115741</v>
      </c>
      <c r="G3115" s="10" t="str">
        <f t="shared" si="147"/>
        <v>la7</v>
      </c>
    </row>
    <row r="3116" spans="1:7">
      <c r="A3116" s="16" t="str">
        <f t="shared" si="145"/>
        <v>攪一攪</v>
      </c>
      <c r="B3116" s="16"/>
      <c r="C3116" s="17"/>
      <c r="D3116" s="16" t="str">
        <f xml:space="preserve"> _xlfn.CONCAT(ChhoeTaigi_TaioanPehoeKichhooGi!H3114, ":", ChhoeTaigi_TaioanPehoeKichhooGi!J3114)</f>
        <v>la7-la7-le3:攪一攪</v>
      </c>
      <c r="E3116" s="18">
        <f t="shared" ca="1" si="146"/>
        <v>46202.697500115741</v>
      </c>
      <c r="G3116" s="10" t="str">
        <f t="shared" si="147"/>
        <v>la7-la7-le3</v>
      </c>
    </row>
    <row r="3117" spans="1:7">
      <c r="A3117" s="16" t="str">
        <f t="shared" si="145"/>
        <v>微熱的</v>
      </c>
      <c r="B3117" s="16"/>
      <c r="C3117" s="17"/>
      <c r="D3117" s="16" t="str">
        <f xml:space="preserve"> _xlfn.CONCAT(ChhoeTaigi_TaioanPehoeKichhooGi!H3115, ":", ChhoeTaigi_TaioanPehoeKichhooGi!J3115)</f>
        <v>la5-lun5-sio:微熱的</v>
      </c>
      <c r="E3117" s="18">
        <f t="shared" ca="1" si="146"/>
        <v>46202.697500115741</v>
      </c>
      <c r="G3117" s="10" t="str">
        <f t="shared" si="147"/>
        <v>la5-lun5-sio</v>
      </c>
    </row>
    <row r="3118" spans="1:7">
      <c r="A3118" s="16" t="str">
        <f t="shared" si="145"/>
        <v>骯髒、污穢</v>
      </c>
      <c r="B3118" s="16"/>
      <c r="C3118" s="17"/>
      <c r="D3118" s="16" t="str">
        <f xml:space="preserve"> _xlfn.CONCAT(ChhoeTaigi_TaioanPehoeKichhooGi!H3116, ":", ChhoeTaigi_TaioanPehoeKichhooGi!J3116)</f>
        <v>lah-sap:骯髒、污穢</v>
      </c>
      <c r="E3118" s="18">
        <f t="shared" ca="1" si="146"/>
        <v>46202.697500115741</v>
      </c>
      <c r="G3118" s="10" t="str">
        <f t="shared" si="147"/>
        <v>lah-sap</v>
      </c>
    </row>
    <row r="3119" spans="1:7">
      <c r="A3119" s="16" t="str">
        <f t="shared" si="145"/>
        <v>骯髒</v>
      </c>
      <c r="B3119" s="16"/>
      <c r="C3119" s="17"/>
      <c r="D3119" s="16" t="str">
        <f xml:space="preserve"> _xlfn.CONCAT(ChhoeTaigi_TaioanPehoeKichhooGi!H3117, ":", ChhoeTaigi_TaioanPehoeKichhooGi!J3117)</f>
        <v>lah-sap kui2:骯髒</v>
      </c>
      <c r="E3119" s="18">
        <f t="shared" ca="1" si="146"/>
        <v>46202.697500231479</v>
      </c>
      <c r="G3119" s="10" t="str">
        <f t="shared" si="147"/>
        <v>lah-sap kui2</v>
      </c>
    </row>
    <row r="3120" spans="1:7">
      <c r="A3120" s="16" t="str">
        <f t="shared" si="145"/>
        <v>蠟燭</v>
      </c>
      <c r="B3120" s="16"/>
      <c r="C3120" s="17"/>
      <c r="D3120" s="16" t="str">
        <f xml:space="preserve"> _xlfn.CONCAT(ChhoeTaigi_TaioanPehoeKichhooGi!H3118, ":", ChhoeTaigi_TaioanPehoeKichhooGi!J3118)</f>
        <v>lah8-tsik:蠟燭</v>
      </c>
      <c r="E3120" s="18">
        <f t="shared" ca="1" si="146"/>
        <v>46202.697500115741</v>
      </c>
      <c r="G3120" s="10" t="str">
        <f t="shared" si="147"/>
        <v>lah8-tsik</v>
      </c>
    </row>
    <row r="3121" spans="1:7">
      <c r="A3121" s="16" t="str">
        <f t="shared" si="145"/>
        <v>蠟燭台</v>
      </c>
      <c r="B3121" s="16"/>
      <c r="C3121" s="17"/>
      <c r="D3121" s="16" t="str">
        <f xml:space="preserve"> _xlfn.CONCAT(ChhoeTaigi_TaioanPehoeKichhooGi!H3119, ":", ChhoeTaigi_TaioanPehoeKichhooGi!J3119)</f>
        <v>lah-tsik-tai5:蠟燭台</v>
      </c>
      <c r="E3121" s="18">
        <f t="shared" ca="1" si="146"/>
        <v>46202.697500115741</v>
      </c>
      <c r="G3121" s="10" t="str">
        <f t="shared" si="147"/>
        <v>lah-tsik-tai5</v>
      </c>
    </row>
    <row r="3122" spans="1:7">
      <c r="A3122" s="16" t="str">
        <f t="shared" si="145"/>
        <v>日曆</v>
      </c>
      <c r="B3122" s="16"/>
      <c r="C3122" s="17"/>
      <c r="D3122" s="16" t="str">
        <f xml:space="preserve"> _xlfn.CONCAT(ChhoeTaigi_TaioanPehoeKichhooGi!H3120, ":", ChhoeTaigi_TaioanPehoeKichhooGi!J3120)</f>
        <v>lah8-jit8:日曆</v>
      </c>
      <c r="E3122" s="18">
        <f t="shared" ca="1" si="146"/>
        <v>46202.697500115741</v>
      </c>
      <c r="G3122" s="10" t="str">
        <f t="shared" si="147"/>
        <v>lah8-jit8</v>
      </c>
    </row>
    <row r="3123" spans="1:7">
      <c r="A3123" s="16" t="str">
        <f t="shared" si="145"/>
        <v/>
      </c>
      <c r="B3123" s="16"/>
      <c r="C3123" s="17"/>
      <c r="D3123" s="16" t="str">
        <f xml:space="preserve"> _xlfn.CONCAT(ChhoeTaigi_TaioanPehoeKichhooGi!H3121, ":", ChhoeTaigi_TaioanPehoeKichhooGi!J3121)</f>
        <v>lai5:</v>
      </c>
      <c r="E3123" s="18">
        <f t="shared" ca="1" si="146"/>
        <v>46202.697500115741</v>
      </c>
      <c r="G3123" s="10" t="str">
        <f t="shared" si="147"/>
        <v>lai5</v>
      </c>
    </row>
    <row r="3124" spans="1:7">
      <c r="A3124" s="16" t="str">
        <f t="shared" si="145"/>
        <v>來</v>
      </c>
      <c r="B3124" s="16"/>
      <c r="C3124" s="17"/>
      <c r="D3124" s="16" t="str">
        <f xml:space="preserve"> _xlfn.CONCAT(ChhoeTaigi_TaioanPehoeKichhooGi!H3122, ":", ChhoeTaigi_TaioanPehoeKichhooGi!J3122)</f>
        <v>lai5:來</v>
      </c>
      <c r="E3124" s="18">
        <f t="shared" ca="1" si="146"/>
        <v>46202.697500115741</v>
      </c>
      <c r="G3124" s="10" t="str">
        <f t="shared" si="147"/>
        <v>lai5</v>
      </c>
    </row>
    <row r="3125" spans="1:7">
      <c r="A3125" s="16" t="str">
        <f t="shared" si="145"/>
        <v>我們去吧</v>
      </c>
      <c r="B3125" s="16"/>
      <c r="C3125" s="17"/>
      <c r="D3125" s="16" t="str">
        <f xml:space="preserve"> _xlfn.CONCAT(ChhoeTaigi_TaioanPehoeKichhooGi!H3123, ":", ChhoeTaigi_TaioanPehoeKichhooGi!J3123)</f>
        <v>lai5-khi3:我們去吧</v>
      </c>
      <c r="E3125" s="18">
        <f t="shared" ca="1" si="146"/>
        <v>46202.697500115741</v>
      </c>
      <c r="G3125" s="10" t="str">
        <f t="shared" si="147"/>
        <v>lai5-khi3</v>
      </c>
    </row>
    <row r="3126" spans="1:7">
      <c r="A3126" s="16" t="str">
        <f t="shared" si="145"/>
        <v>我(我們)要去</v>
      </c>
      <c r="B3126" s="16"/>
      <c r="C3126" s="17"/>
      <c r="D3126" s="16" t="str">
        <f xml:space="preserve"> _xlfn.CONCAT(ChhoeTaigi_TaioanPehoeKichhooGi!H3124, ":", ChhoeTaigi_TaioanPehoeKichhooGi!J3124)</f>
        <v>bueh lai-khi3:我(我們)要去</v>
      </c>
      <c r="E3126" s="18">
        <f t="shared" ca="1" si="146"/>
        <v>46202.697500231479</v>
      </c>
      <c r="G3126" s="10" t="str">
        <f t="shared" si="147"/>
        <v>bueh lai-khi3</v>
      </c>
    </row>
    <row r="3127" spans="1:7">
      <c r="A3127" s="16" t="str">
        <f t="shared" si="145"/>
        <v>你(他)要去</v>
      </c>
      <c r="B3127" s="16"/>
      <c r="C3127" s="17"/>
      <c r="D3127" s="16" t="str">
        <f xml:space="preserve"> _xlfn.CONCAT(ChhoeTaigi_TaioanPehoeKichhooGi!H3125, ":", ChhoeTaigi_TaioanPehoeKichhooGi!J3125)</f>
        <v>bueh khi3:你(他)要去</v>
      </c>
      <c r="E3127" s="18">
        <f t="shared" ca="1" si="146"/>
        <v>46202.697500115741</v>
      </c>
      <c r="G3127" s="10" t="str">
        <f t="shared" si="147"/>
        <v>bueh khi3</v>
      </c>
    </row>
    <row r="3128" spans="1:7">
      <c r="A3128" s="16" t="str">
        <f t="shared" si="145"/>
        <v>近來</v>
      </c>
      <c r="B3128" s="16"/>
      <c r="C3128" s="17"/>
      <c r="D3128" s="16" t="str">
        <f xml:space="preserve"> _xlfn.CONCAT(ChhoeTaigi_TaioanPehoeKichhooGi!H3126, ":", ChhoeTaigi_TaioanPehoeKichhooGi!J3126)</f>
        <v>kin7-lai5:近來</v>
      </c>
      <c r="E3128" s="18">
        <f t="shared" ca="1" si="146"/>
        <v>46202.697500115741</v>
      </c>
      <c r="G3128" s="10" t="str">
        <f t="shared" si="147"/>
        <v>kin7-lai5</v>
      </c>
    </row>
    <row r="3129" spans="1:7">
      <c r="A3129" s="16" t="str">
        <f t="shared" si="145"/>
        <v>將來</v>
      </c>
      <c r="B3129" s="16"/>
      <c r="C3129" s="17"/>
      <c r="D3129" s="16" t="str">
        <f xml:space="preserve"> _xlfn.CONCAT(ChhoeTaigi_TaioanPehoeKichhooGi!H3127, ":", ChhoeTaigi_TaioanPehoeKichhooGi!J3127)</f>
        <v>tsiong-lai5:將來</v>
      </c>
      <c r="E3129" s="18">
        <f t="shared" ca="1" si="146"/>
        <v>46202.697500115741</v>
      </c>
      <c r="G3129" s="10" t="str">
        <f t="shared" si="147"/>
        <v>tsiong-lai5</v>
      </c>
    </row>
    <row r="3130" spans="1:7">
      <c r="A3130" s="16" t="str">
        <f t="shared" si="145"/>
        <v>以後</v>
      </c>
      <c r="B3130" s="16"/>
      <c r="C3130" s="17"/>
      <c r="D3130" s="16" t="str">
        <f xml:space="preserve"> _xlfn.CONCAT(ChhoeTaigi_TaioanPehoeKichhooGi!H3128, ":", ChhoeTaigi_TaioanPehoeKichhooGi!J3128)</f>
        <v>au7-lai5:以後</v>
      </c>
      <c r="E3130" s="18">
        <f t="shared" ca="1" si="146"/>
        <v>46202.697500115741</v>
      </c>
      <c r="G3130" s="10" t="str">
        <f t="shared" si="147"/>
        <v>au7-lai5</v>
      </c>
    </row>
    <row r="3131" spans="1:7">
      <c r="A3131" s="16" t="str">
        <f t="shared" si="145"/>
        <v/>
      </c>
      <c r="B3131" s="16"/>
      <c r="C3131" s="17"/>
      <c r="D3131" s="16" t="str">
        <f xml:space="preserve"> _xlfn.CONCAT(ChhoeTaigi_TaioanPehoeKichhooGi!H3129, ":", ChhoeTaigi_TaioanPehoeKichhooGi!J3129)</f>
        <v>pun2-lai5:</v>
      </c>
      <c r="E3131" s="18">
        <f t="shared" ca="1" si="146"/>
        <v>46202.697500115741</v>
      </c>
      <c r="G3131" s="10" t="str">
        <f t="shared" si="147"/>
        <v>pun2-lai5</v>
      </c>
    </row>
    <row r="3132" spans="1:7">
      <c r="A3132" s="16" t="str">
        <f t="shared" si="145"/>
        <v>原來</v>
      </c>
      <c r="B3132" s="16"/>
      <c r="C3132" s="17"/>
      <c r="D3132" s="16" t="str">
        <f xml:space="preserve"> _xlfn.CONCAT(ChhoeTaigi_TaioanPehoeKichhooGi!H3130, ":", ChhoeTaigi_TaioanPehoeKichhooGi!J3130)</f>
        <v>guan5-lai5:原來</v>
      </c>
      <c r="E3132" s="18">
        <f t="shared" ca="1" si="146"/>
        <v>46202.697500115741</v>
      </c>
      <c r="G3132" s="10" t="str">
        <f t="shared" si="147"/>
        <v>guan5-lai5</v>
      </c>
    </row>
    <row r="3133" spans="1:7">
      <c r="A3133" s="16" t="str">
        <f t="shared" si="145"/>
        <v>以來</v>
      </c>
      <c r="B3133" s="16"/>
      <c r="C3133" s="17"/>
      <c r="D3133" s="16" t="str">
        <f xml:space="preserve"> _xlfn.CONCAT(ChhoeTaigi_TaioanPehoeKichhooGi!H3131, ":", ChhoeTaigi_TaioanPehoeKichhooGi!J3131)</f>
        <v>i2-lai5:以來</v>
      </c>
      <c r="E3133" s="18">
        <f t="shared" ca="1" si="146"/>
        <v>46202.697500115741</v>
      </c>
      <c r="G3133" s="10" t="str">
        <f t="shared" si="147"/>
        <v>i2-lai5</v>
      </c>
    </row>
    <row r="3134" spans="1:7">
      <c r="A3134" s="16" t="str">
        <f t="shared" si="145"/>
        <v>以內</v>
      </c>
      <c r="B3134" s="16"/>
      <c r="C3134" s="17"/>
      <c r="D3134" s="16" t="str">
        <f xml:space="preserve"> _xlfn.CONCAT(ChhoeTaigi_TaioanPehoeKichhooGi!H3132, ":", ChhoeTaigi_TaioanPehoeKichhooGi!J3132)</f>
        <v>i2-lai7:以內</v>
      </c>
      <c r="E3134" s="18">
        <f t="shared" ca="1" si="146"/>
        <v>46202.697500115741</v>
      </c>
      <c r="G3134" s="10" t="str">
        <f t="shared" si="147"/>
        <v>i2-lai7</v>
      </c>
    </row>
    <row r="3135" spans="1:7">
      <c r="A3135" s="16" t="str">
        <f t="shared" si="145"/>
        <v>內</v>
      </c>
      <c r="B3135" s="16"/>
      <c r="C3135" s="17"/>
      <c r="D3135" s="16" t="str">
        <f xml:space="preserve"> _xlfn.CONCAT(ChhoeTaigi_TaioanPehoeKichhooGi!H3133, ":", ChhoeTaigi_TaioanPehoeKichhooGi!J3133)</f>
        <v>lai7:內</v>
      </c>
      <c r="E3135" s="18">
        <f t="shared" ca="1" si="146"/>
        <v>46202.697500115741</v>
      </c>
      <c r="G3135" s="10" t="str">
        <f t="shared" si="147"/>
        <v>lai7</v>
      </c>
    </row>
    <row r="3136" spans="1:7">
      <c r="A3136" s="16" t="str">
        <f t="shared" si="145"/>
        <v>在聖堂裡面</v>
      </c>
      <c r="B3136" s="16"/>
      <c r="C3136" s="17"/>
      <c r="D3136" s="16" t="str">
        <f xml:space="preserve"> _xlfn.CONCAT(ChhoeTaigi_TaioanPehoeKichhooGi!H3134, ":", ChhoeTaigi_TaioanPehoeKichhooGi!J3134)</f>
        <v>ti7 sing3-tong5 lai7:在聖堂裡面</v>
      </c>
      <c r="E3136" s="18">
        <f t="shared" ca="1" si="146"/>
        <v>46202.697500115741</v>
      </c>
      <c r="G3136" s="10" t="str">
        <f t="shared" si="147"/>
        <v>ti7 sing3-tong5 lai7</v>
      </c>
    </row>
    <row r="3137" spans="1:7">
      <c r="A3137" s="16" t="str">
        <f t="shared" si="145"/>
        <v>內面</v>
      </c>
      <c r="B3137" s="16"/>
      <c r="C3137" s="17"/>
      <c r="D3137" s="16" t="str">
        <f xml:space="preserve"> _xlfn.CONCAT(ChhoeTaigi_TaioanPehoeKichhooGi!H3135, ":", ChhoeTaigi_TaioanPehoeKichhooGi!J3135)</f>
        <v>lai7-bin7:內面</v>
      </c>
      <c r="E3137" s="18">
        <f t="shared" ca="1" si="146"/>
        <v>46202.697500115741</v>
      </c>
      <c r="G3137" s="10" t="str">
        <f t="shared" si="147"/>
        <v>lai7-bin7</v>
      </c>
    </row>
    <row r="3138" spans="1:7">
      <c r="A3138" s="16" t="str">
        <f t="shared" si="145"/>
        <v>這裡面</v>
      </c>
      <c r="B3138" s="16"/>
      <c r="C3138" s="17"/>
      <c r="D3138" s="16" t="str">
        <f xml:space="preserve"> _xlfn.CONCAT(ChhoeTaigi_TaioanPehoeKichhooGi!H3136, ":", ChhoeTaigi_TaioanPehoeKichhooGi!J3136)</f>
        <v>tsit lai7-bin7:這裡面</v>
      </c>
      <c r="E3138" s="18">
        <f t="shared" ca="1" si="146"/>
        <v>46202.697500231479</v>
      </c>
      <c r="G3138" s="10" t="str">
        <f t="shared" si="147"/>
        <v>tsit lai7-bin7</v>
      </c>
    </row>
    <row r="3139" spans="1:7">
      <c r="A3139" s="16" t="str">
        <f t="shared" si="145"/>
        <v>銳利</v>
      </c>
      <c r="B3139" s="16"/>
      <c r="C3139" s="17"/>
      <c r="D3139" s="16" t="str">
        <f xml:space="preserve"> _xlfn.CONCAT(ChhoeTaigi_TaioanPehoeKichhooGi!H3137, ":", ChhoeTaigi_TaioanPehoeKichhooGi!J3137)</f>
        <v>lai7:銳利</v>
      </c>
      <c r="E3139" s="18">
        <f t="shared" ca="1" si="146"/>
        <v>46202.697500115741</v>
      </c>
      <c r="G3139" s="10" t="str">
        <f t="shared" si="147"/>
        <v>lai7</v>
      </c>
    </row>
    <row r="3140" spans="1:7">
      <c r="A3140" s="16" t="str">
        <f t="shared" si="145"/>
        <v>來往</v>
      </c>
      <c r="B3140" s="16"/>
      <c r="C3140" s="17"/>
      <c r="D3140" s="16" t="str">
        <f xml:space="preserve"> _xlfn.CONCAT(ChhoeTaigi_TaioanPehoeKichhooGi!H3138, ":", ChhoeTaigi_TaioanPehoeKichhooGi!J3138)</f>
        <v>lai5-ong2:來往</v>
      </c>
      <c r="E3140" s="18">
        <f t="shared" ca="1" si="146"/>
        <v>46202.697500115741</v>
      </c>
      <c r="G3140" s="10" t="str">
        <f t="shared" si="147"/>
        <v>lai5-ong2</v>
      </c>
    </row>
    <row r="3141" spans="1:7">
      <c r="A3141" s="16" t="str">
        <f t="shared" si="145"/>
        <v>梨</v>
      </c>
      <c r="B3141" s="16"/>
      <c r="C3141" s="17"/>
      <c r="D3141" s="16" t="str">
        <f xml:space="preserve"> _xlfn.CONCAT(ChhoeTaigi_TaioanPehoeKichhooGi!H3139, ":", ChhoeTaigi_TaioanPehoeKichhooGi!J3139)</f>
        <v>lai5-a2:梨</v>
      </c>
      <c r="E3141" s="18">
        <f t="shared" ca="1" si="146"/>
        <v>46202.697500115741</v>
      </c>
      <c r="G3141" s="10" t="str">
        <f t="shared" si="147"/>
        <v>lai5-a2</v>
      </c>
    </row>
    <row r="3142" spans="1:7">
      <c r="A3142" s="16" t="str">
        <f t="shared" si="145"/>
        <v>六</v>
      </c>
      <c r="B3142" s="16"/>
      <c r="C3142" s="17"/>
      <c r="D3142" s="16" t="str">
        <f xml:space="preserve"> _xlfn.CONCAT(ChhoeTaigi_TaioanPehoeKichhooGi!H3140, ":", ChhoeTaigi_TaioanPehoeKichhooGi!J3140)</f>
        <v>lak8:六</v>
      </c>
      <c r="E3142" s="18">
        <f t="shared" ca="1" si="146"/>
        <v>46202.697500115741</v>
      </c>
      <c r="G3142" s="10" t="str">
        <f t="shared" si="147"/>
        <v>lak8</v>
      </c>
    </row>
    <row r="3143" spans="1:7">
      <c r="A3143" s="16" t="str">
        <f t="shared" si="145"/>
        <v>脫落</v>
      </c>
      <c r="B3143" s="16"/>
      <c r="C3143" s="17"/>
      <c r="D3143" s="16" t="str">
        <f xml:space="preserve"> _xlfn.CONCAT(ChhoeTaigi_TaioanPehoeKichhooGi!H3141, ":", ChhoeTaigi_TaioanPehoeKichhooGi!J3141)</f>
        <v>lak-khi3:脫落</v>
      </c>
      <c r="E3143" s="18">
        <f t="shared" ca="1" si="146"/>
        <v>46202.697500115741</v>
      </c>
      <c r="G3143" s="10" t="str">
        <f t="shared" si="147"/>
        <v>lak-khi3</v>
      </c>
    </row>
    <row r="3144" spans="1:7">
      <c r="A3144" s="16" t="str">
        <f t="shared" si="145"/>
        <v>落下</v>
      </c>
      <c r="B3144" s="16"/>
      <c r="C3144" s="17"/>
      <c r="D3144" s="16" t="str">
        <f xml:space="preserve"> _xlfn.CONCAT(ChhoeTaigi_TaioanPehoeKichhooGi!H3142, ":", ChhoeTaigi_TaioanPehoeKichhooGi!J3142)</f>
        <v>lak-koh8-khi3:落下</v>
      </c>
      <c r="E3144" s="18">
        <f t="shared" ca="1" si="146"/>
        <v>46202.697500115741</v>
      </c>
      <c r="G3144" s="10" t="str">
        <f t="shared" si="147"/>
        <v>lak-koh8-khi3</v>
      </c>
    </row>
    <row r="3145" spans="1:7">
      <c r="A3145" s="16" t="str">
        <f t="shared" si="145"/>
        <v>弱</v>
      </c>
      <c r="B3145" s="16"/>
      <c r="C3145" s="17"/>
      <c r="D3145" s="16" t="str">
        <f xml:space="preserve"> _xlfn.CONCAT(ChhoeTaigi_TaioanPehoeKichhooGi!H3143, ":", ChhoeTaigi_TaioanPehoeKichhooGi!J3143)</f>
        <v>lam2:弱</v>
      </c>
      <c r="E3145" s="18">
        <f t="shared" ca="1" si="146"/>
        <v>46202.697500115741</v>
      </c>
      <c r="G3145" s="10" t="str">
        <f t="shared" si="147"/>
        <v>lam2</v>
      </c>
    </row>
    <row r="3146" spans="1:7">
      <c r="A3146" s="16" t="str">
        <f t="shared" si="145"/>
        <v>南投</v>
      </c>
      <c r="B3146" s="16"/>
      <c r="C3146" s="17"/>
      <c r="D3146" s="16" t="str">
        <f xml:space="preserve"> _xlfn.CONCAT(ChhoeTaigi_TaioanPehoeKichhooGi!H3144, ":", ChhoeTaigi_TaioanPehoeKichhooGi!J3144)</f>
        <v>lam5-tau5:南投</v>
      </c>
      <c r="E3146" s="18">
        <f t="shared" ca="1" si="146"/>
        <v>46202.697500115741</v>
      </c>
      <c r="G3146" s="10" t="str">
        <f t="shared" si="147"/>
        <v>lam5-tau5</v>
      </c>
    </row>
    <row r="3147" spans="1:7">
      <c r="A3147" s="16" t="str">
        <f t="shared" si="145"/>
        <v>隨便，輕率地</v>
      </c>
      <c r="B3147" s="16"/>
      <c r="C3147" s="17"/>
      <c r="D3147" s="16" t="str">
        <f xml:space="preserve"> _xlfn.CONCAT(ChhoeTaigi_TaioanPehoeKichhooGi!H3145, ":", ChhoeTaigi_TaioanPehoeKichhooGi!J3145)</f>
        <v>lam7-sám:隨便，輕率地</v>
      </c>
      <c r="E3147" s="18">
        <f t="shared" ca="1" si="146"/>
        <v>46202.697500115741</v>
      </c>
      <c r="G3147" s="10" t="str">
        <f t="shared" si="147"/>
        <v>lam7-sám</v>
      </c>
    </row>
    <row r="3148" spans="1:7">
      <c r="A3148" s="16" t="str">
        <f t="shared" si="145"/>
        <v>隨便，輕率地</v>
      </c>
      <c r="B3148" s="16"/>
      <c r="C3148" s="17"/>
      <c r="D3148" s="16" t="str">
        <f xml:space="preserve"> _xlfn.CONCAT(ChhoeTaigi_TaioanPehoeKichhooGi!H3146, ":", ChhoeTaigi_TaioanPehoeKichhooGi!J3146)</f>
        <v>lam7-su2:隨便，輕率地</v>
      </c>
      <c r="E3148" s="18">
        <f t="shared" ca="1" si="146"/>
        <v>46202.697500115741</v>
      </c>
      <c r="G3148" s="10" t="str">
        <f t="shared" si="147"/>
        <v>lam7-su2</v>
      </c>
    </row>
    <row r="3149" spans="1:7">
      <c r="A3149" s="16" t="str">
        <f t="shared" si="145"/>
        <v>南</v>
      </c>
      <c r="B3149" s="16"/>
      <c r="C3149" s="17"/>
      <c r="D3149" s="16" t="str">
        <f xml:space="preserve"> _xlfn.CONCAT(ChhoeTaigi_TaioanPehoeKichhooGi!H3147, ":", ChhoeTaigi_TaioanPehoeKichhooGi!J3147)</f>
        <v>lam5:南</v>
      </c>
      <c r="E3149" s="18">
        <f t="shared" ca="1" si="146"/>
        <v>46202.697500115741</v>
      </c>
      <c r="G3149" s="10" t="str">
        <f t="shared" si="147"/>
        <v>lam5</v>
      </c>
    </row>
    <row r="3150" spans="1:7">
      <c r="A3150" s="16" t="str">
        <f t="shared" ref="A3150:A3213" si="148" xml:space="preserve"> MID(D3150, SEARCH(":", D3150)+1, LEN(D3150) - SEARCH(":", D3150))</f>
        <v>男</v>
      </c>
      <c r="B3150" s="16"/>
      <c r="C3150" s="17"/>
      <c r="D3150" s="16" t="str">
        <f xml:space="preserve"> _xlfn.CONCAT(ChhoeTaigi_TaioanPehoeKichhooGi!H3148, ":", ChhoeTaigi_TaioanPehoeKichhooGi!J3148)</f>
        <v>lam5:男</v>
      </c>
      <c r="E3150" s="18">
        <f t="shared" ref="E3150:E3213" ca="1" si="149" xml:space="preserve"> NOW()</f>
        <v>46202.697500115741</v>
      </c>
      <c r="G3150" s="10" t="str">
        <f t="shared" ref="G3150:G3213" si="150" xml:space="preserve"> MID(D3150, 1, SEARCH(":", D3150) -1)</f>
        <v>lam5</v>
      </c>
    </row>
    <row r="3151" spans="1:7">
      <c r="A3151" s="16" t="str">
        <f t="shared" si="148"/>
        <v>男學生</v>
      </c>
      <c r="B3151" s="16"/>
      <c r="C3151" s="17"/>
      <c r="D3151" s="16" t="str">
        <f xml:space="preserve"> _xlfn.CONCAT(ChhoeTaigi_TaioanPehoeKichhooGi!H3149, ":", ChhoeTaigi_TaioanPehoeKichhooGi!J3149)</f>
        <v>lam5-hak8-sing:男學生</v>
      </c>
      <c r="E3151" s="18">
        <f t="shared" ca="1" si="149"/>
        <v>46202.697500231479</v>
      </c>
      <c r="G3151" s="10" t="str">
        <f t="shared" si="150"/>
        <v>lam5-hak8-sing</v>
      </c>
    </row>
    <row r="3152" spans="1:7">
      <c r="A3152" s="16" t="str">
        <f t="shared" si="148"/>
        <v>混合</v>
      </c>
      <c r="B3152" s="16"/>
      <c r="C3152" s="17"/>
      <c r="D3152" s="16" t="str">
        <f xml:space="preserve"> _xlfn.CONCAT(ChhoeTaigi_TaioanPehoeKichhooGi!H3150, ":", ChhoeTaigi_TaioanPehoeKichhooGi!J3150)</f>
        <v>lam7:混合</v>
      </c>
      <c r="E3152" s="18">
        <f t="shared" ca="1" si="149"/>
        <v>46202.697500115741</v>
      </c>
      <c r="G3152" s="10" t="str">
        <f t="shared" si="150"/>
        <v>lam7</v>
      </c>
    </row>
    <row r="3153" spans="1:7">
      <c r="A3153" s="16" t="str">
        <f t="shared" si="148"/>
        <v>南美</v>
      </c>
      <c r="B3153" s="16"/>
      <c r="C3153" s="17"/>
      <c r="D3153" s="16" t="str">
        <f xml:space="preserve"> _xlfn.CONCAT(ChhoeTaigi_TaioanPehoeKichhooGi!H3151, ":", ChhoeTaigi_TaioanPehoeKichhooGi!J3151)</f>
        <v>lam5-bi2:南美</v>
      </c>
      <c r="E3153" s="18">
        <f t="shared" ca="1" si="149"/>
        <v>46202.697500115741</v>
      </c>
      <c r="G3153" s="10" t="str">
        <f t="shared" si="150"/>
        <v>lam5-bi2</v>
      </c>
    </row>
    <row r="3154" spans="1:7">
      <c r="A3154" s="16" t="str">
        <f t="shared" si="148"/>
        <v>南洋</v>
      </c>
      <c r="B3154" s="16"/>
      <c r="C3154" s="17"/>
      <c r="D3154" s="16" t="str">
        <f xml:space="preserve"> _xlfn.CONCAT(ChhoeTaigi_TaioanPehoeKichhooGi!H3152, ":", ChhoeTaigi_TaioanPehoeKichhooGi!J3152)</f>
        <v>lam5-iunn5:南洋</v>
      </c>
      <c r="E3154" s="18">
        <f t="shared" ca="1" si="149"/>
        <v>46202.697500115741</v>
      </c>
      <c r="G3154" s="10" t="str">
        <f t="shared" si="150"/>
        <v>lam5-iunn5</v>
      </c>
    </row>
    <row r="3155" spans="1:7">
      <c r="A3155" s="16" t="str">
        <f t="shared" si="148"/>
        <v>南極</v>
      </c>
      <c r="B3155" s="16"/>
      <c r="C3155" s="17"/>
      <c r="D3155" s="16" t="str">
        <f xml:space="preserve"> _xlfn.CONCAT(ChhoeTaigi_TaioanPehoeKichhooGi!H3153, ":", ChhoeTaigi_TaioanPehoeKichhooGi!J3153)</f>
        <v>lam5-kik8:南極</v>
      </c>
      <c r="E3155" s="18">
        <f t="shared" ca="1" si="149"/>
        <v>46202.697500115741</v>
      </c>
      <c r="G3155" s="10" t="str">
        <f t="shared" si="150"/>
        <v>lam5-kik8</v>
      </c>
    </row>
    <row r="3156" spans="1:7">
      <c r="A3156" s="16" t="str">
        <f t="shared" si="148"/>
        <v>南部</v>
      </c>
      <c r="B3156" s="16"/>
      <c r="C3156" s="17"/>
      <c r="D3156" s="16" t="str">
        <f xml:space="preserve"> _xlfn.CONCAT(ChhoeTaigi_TaioanPehoeKichhooGi!H3154, ":", ChhoeTaigi_TaioanPehoeKichhooGi!J3154)</f>
        <v>lâm-poo7:南部</v>
      </c>
      <c r="E3156" s="18">
        <f t="shared" ca="1" si="149"/>
        <v>46202.697500115741</v>
      </c>
      <c r="G3156" s="10" t="str">
        <f t="shared" si="150"/>
        <v>lâm-poo7</v>
      </c>
    </row>
    <row r="3157" spans="1:7">
      <c r="A3157" s="16" t="str">
        <f t="shared" si="148"/>
        <v>淋</v>
      </c>
      <c r="B3157" s="16"/>
      <c r="C3157" s="17"/>
      <c r="D3157" s="16" t="str">
        <f xml:space="preserve"> _xlfn.CONCAT(ChhoeTaigi_TaioanPehoeKichhooGi!H3155, ":", ChhoeTaigi_TaioanPehoeKichhooGi!J3155)</f>
        <v>lam5:淋</v>
      </c>
      <c r="E3157" s="18">
        <f t="shared" ca="1" si="149"/>
        <v>46202.697500115741</v>
      </c>
      <c r="G3157" s="10" t="str">
        <f t="shared" si="150"/>
        <v>lam5</v>
      </c>
    </row>
    <row r="3158" spans="1:7">
      <c r="A3158" s="16" t="str">
        <f t="shared" si="148"/>
        <v>累，懶</v>
      </c>
      <c r="B3158" s="16"/>
      <c r="C3158" s="17"/>
      <c r="D3158" s="16" t="str">
        <f xml:space="preserve"> _xlfn.CONCAT(ChhoeTaigi_TaioanPehoeKichhooGi!H3156, ":", ChhoeTaigi_TaioanPehoeKichhooGi!J3156)</f>
        <v>lan2:累，懶</v>
      </c>
      <c r="E3158" s="18">
        <f t="shared" ca="1" si="149"/>
        <v>46202.697500231479</v>
      </c>
      <c r="G3158" s="10" t="str">
        <f t="shared" si="150"/>
        <v>lan2</v>
      </c>
    </row>
    <row r="3159" spans="1:7">
      <c r="A3159" s="16" t="str">
        <f t="shared" si="148"/>
        <v>零星的錢</v>
      </c>
      <c r="B3159" s="16"/>
      <c r="C3159" s="17"/>
      <c r="D3159" s="16" t="str">
        <f xml:space="preserve"> _xlfn.CONCAT(ChhoeTaigi_TaioanPehoeKichhooGi!H3157, ":", ChhoeTaigi_TaioanPehoeKichhooGi!J3157)</f>
        <v>lan5-san-tsinn:零星的錢</v>
      </c>
      <c r="E3159" s="18">
        <f t="shared" ca="1" si="149"/>
        <v>46202.697500115741</v>
      </c>
      <c r="G3159" s="10" t="str">
        <f t="shared" si="150"/>
        <v>lan5-san-tsinn</v>
      </c>
    </row>
    <row r="3160" spans="1:7">
      <c r="A3160" s="16" t="str">
        <f t="shared" si="148"/>
        <v>我們</v>
      </c>
      <c r="B3160" s="16"/>
      <c r="C3160" s="17"/>
      <c r="D3160" s="16" t="str">
        <f xml:space="preserve"> _xlfn.CONCAT(ChhoeTaigi_TaioanPehoeKichhooGi!H3158, ":", ChhoeTaigi_TaioanPehoeKichhooGi!J3158)</f>
        <v>lan2:我們</v>
      </c>
      <c r="E3160" s="18">
        <f t="shared" ca="1" si="149"/>
        <v>46202.697500115741</v>
      </c>
      <c r="G3160" s="10" t="str">
        <f t="shared" si="150"/>
        <v>lan2</v>
      </c>
    </row>
    <row r="3161" spans="1:7">
      <c r="A3161" s="16" t="str">
        <f t="shared" si="148"/>
        <v>蘭花</v>
      </c>
      <c r="B3161" s="16"/>
      <c r="C3161" s="17"/>
      <c r="D3161" s="16" t="str">
        <f xml:space="preserve"> _xlfn.CONCAT(ChhoeTaigi_TaioanPehoeKichhooGi!H3159, ":", ChhoeTaigi_TaioanPehoeKichhooGi!J3159)</f>
        <v>lan5-hue:蘭花</v>
      </c>
      <c r="E3161" s="18">
        <f t="shared" ca="1" si="149"/>
        <v>46202.697500115741</v>
      </c>
      <c r="G3161" s="10" t="str">
        <f t="shared" si="150"/>
        <v>lan5-hue</v>
      </c>
    </row>
    <row r="3162" spans="1:7">
      <c r="A3162" s="16" t="str">
        <f t="shared" si="148"/>
        <v>鱗</v>
      </c>
      <c r="B3162" s="16"/>
      <c r="C3162" s="17"/>
      <c r="D3162" s="16" t="str">
        <f xml:space="preserve"> _xlfn.CONCAT(ChhoeTaigi_TaioanPehoeKichhooGi!H3160, ":", ChhoeTaigi_TaioanPehoeKichhooGi!J3160)</f>
        <v>lan5:鱗</v>
      </c>
      <c r="E3162" s="18">
        <f t="shared" ca="1" si="149"/>
        <v>46202.697500115741</v>
      </c>
      <c r="G3162" s="10" t="str">
        <f t="shared" si="150"/>
        <v>lan5</v>
      </c>
    </row>
    <row r="3163" spans="1:7">
      <c r="A3163" s="16" t="str">
        <f t="shared" si="148"/>
        <v>剝鱗</v>
      </c>
      <c r="B3163" s="16"/>
      <c r="C3163" s="17"/>
      <c r="D3163" s="16" t="str">
        <f xml:space="preserve"> _xlfn.CONCAT(ChhoeTaigi_TaioanPehoeKichhooGi!H3161, ":", ChhoeTaigi_TaioanPehoeKichhooGi!J3161)</f>
        <v>phah lan5:剝鱗</v>
      </c>
      <c r="E3163" s="18">
        <f t="shared" ca="1" si="149"/>
        <v>46202.697500115741</v>
      </c>
      <c r="G3163" s="10" t="str">
        <f t="shared" si="150"/>
        <v>phah lan5</v>
      </c>
    </row>
    <row r="3164" spans="1:7">
      <c r="A3164" s="16" t="str">
        <f t="shared" si="148"/>
        <v>人</v>
      </c>
      <c r="B3164" s="16"/>
      <c r="C3164" s="17"/>
      <c r="D3164" s="16" t="str">
        <f xml:space="preserve"> _xlfn.CONCAT(ChhoeTaigi_TaioanPehoeKichhooGi!H3162, ":", ChhoeTaigi_TaioanPehoeKichhooGi!J3162)</f>
        <v>lang5:人</v>
      </c>
      <c r="E3164" s="18">
        <f t="shared" ca="1" si="149"/>
        <v>46202.697500115741</v>
      </c>
      <c r="G3164" s="10" t="str">
        <f t="shared" si="150"/>
        <v>lang5</v>
      </c>
    </row>
    <row r="3165" spans="1:7">
      <c r="A3165" s="16" t="str">
        <f t="shared" si="148"/>
        <v>隔</v>
      </c>
      <c r="B3165" s="16"/>
      <c r="C3165" s="17"/>
      <c r="D3165" s="16" t="str">
        <f xml:space="preserve"> _xlfn.CONCAT(ChhoeTaigi_TaioanPehoeKichhooGi!H3163, ":", ChhoeTaigi_TaioanPehoeKichhooGi!J3163)</f>
        <v>lang3:隔</v>
      </c>
      <c r="E3165" s="18">
        <f t="shared" ca="1" si="149"/>
        <v>46202.697500231479</v>
      </c>
      <c r="G3165" s="10" t="str">
        <f t="shared" si="150"/>
        <v>lang3</v>
      </c>
    </row>
    <row r="3166" spans="1:7">
      <c r="A3166" s="16" t="str">
        <f t="shared" si="148"/>
        <v>隔一行</v>
      </c>
      <c r="B3166" s="16"/>
      <c r="C3166" s="17"/>
      <c r="D3166" s="16" t="str">
        <f xml:space="preserve"> _xlfn.CONCAT(ChhoeTaigi_TaioanPehoeKichhooGi!H3164, ":", ChhoeTaigi_TaioanPehoeKichhooGi!J3164)</f>
        <v>lang3 tsit8 tsua7:隔一行</v>
      </c>
      <c r="E3166" s="18">
        <f t="shared" ca="1" si="149"/>
        <v>46202.697500115741</v>
      </c>
      <c r="G3166" s="10" t="str">
        <f t="shared" si="150"/>
        <v>lang3 tsit8 tsua7</v>
      </c>
    </row>
    <row r="3167" spans="1:7">
      <c r="A3167" s="16" t="str">
        <f t="shared" si="148"/>
        <v>隔一天來一次</v>
      </c>
      <c r="B3167" s="16"/>
      <c r="C3167" s="17"/>
      <c r="D3167" s="16" t="str">
        <f xml:space="preserve"> _xlfn.CONCAT(ChhoeTaigi_TaioanPehoeKichhooGi!H3165, ":", ChhoeTaigi_TaioanPehoeKichhooGi!J3165)</f>
        <v>lang3 tsit8 jit8 lai5 tsit8 pai2:隔一天來一次</v>
      </c>
      <c r="E3167" s="18">
        <f t="shared" ca="1" si="149"/>
        <v>46202.697500115741</v>
      </c>
      <c r="G3167" s="10" t="str">
        <f t="shared" si="150"/>
        <v>lang3 tsit8 jit8 lai5 tsit8 pai2</v>
      </c>
    </row>
    <row r="3168" spans="1:7">
      <c r="A3168" s="16" t="str">
        <f t="shared" si="148"/>
        <v>隔一個星期去一次</v>
      </c>
      <c r="B3168" s="16"/>
      <c r="C3168" s="17"/>
      <c r="D3168" s="16" t="str">
        <f xml:space="preserve"> _xlfn.CONCAT(ChhoeTaigi_TaioanPehoeKichhooGi!H3166, ":", ChhoeTaigi_TaioanPehoeKichhooGi!J3166)</f>
        <v>lang3 tsit8 le2 pai3 khi3 tsit8 pai2:隔一個星期去一次</v>
      </c>
      <c r="E3168" s="18">
        <f t="shared" ca="1" si="149"/>
        <v>46202.697500115741</v>
      </c>
      <c r="G3168" s="10" t="str">
        <f t="shared" si="150"/>
        <v>lang3 tsit8 le2 pai3 khi3 tsit8 pai2</v>
      </c>
    </row>
    <row r="3169" spans="1:7">
      <c r="A3169" s="16" t="str">
        <f t="shared" si="148"/>
        <v>客人</v>
      </c>
      <c r="B3169" s="16"/>
      <c r="C3169" s="17"/>
      <c r="D3169" s="16" t="str">
        <f xml:space="preserve"> _xlfn.CONCAT(ChhoeTaigi_TaioanPehoeKichhooGi!H3167, ":", ChhoeTaigi_TaioanPehoeKichhooGi!J3167)</f>
        <v>lang5-kheh:客人</v>
      </c>
      <c r="E3169" s="18">
        <f t="shared" ca="1" si="149"/>
        <v>46202.697500115741</v>
      </c>
      <c r="G3169" s="10" t="str">
        <f t="shared" si="150"/>
        <v>lang5-kheh</v>
      </c>
    </row>
    <row r="3170" spans="1:7">
      <c r="A3170" s="16" t="str">
        <f t="shared" si="148"/>
        <v>筐、籠</v>
      </c>
      <c r="B3170" s="16"/>
      <c r="C3170" s="17"/>
      <c r="D3170" s="16" t="str">
        <f xml:space="preserve"> _xlfn.CONCAT(ChhoeTaigi_TaioanPehoeKichhooGi!H3168, ":", ChhoeTaigi_TaioanPehoeKichhooGi!J3168)</f>
        <v>lang2:筐、籠</v>
      </c>
      <c r="E3170" s="18">
        <f t="shared" ca="1" si="149"/>
        <v>46202.697500115741</v>
      </c>
      <c r="G3170" s="10" t="str">
        <f t="shared" si="150"/>
        <v>lang2</v>
      </c>
    </row>
    <row r="3171" spans="1:7">
      <c r="A3171" s="16" t="str">
        <f t="shared" si="148"/>
        <v>膿</v>
      </c>
      <c r="B3171" s="16"/>
      <c r="C3171" s="17"/>
      <c r="D3171" s="16" t="str">
        <f xml:space="preserve"> _xlfn.CONCAT(ChhoeTaigi_TaioanPehoeKichhooGi!H3169, ":", ChhoeTaigi_TaioanPehoeKichhooGi!J3169)</f>
        <v>lang5:膿</v>
      </c>
      <c r="E3171" s="18">
        <f t="shared" ca="1" si="149"/>
        <v>46202.697500115741</v>
      </c>
      <c r="G3171" s="10" t="str">
        <f t="shared" si="150"/>
        <v>lang5</v>
      </c>
    </row>
    <row r="3172" spans="1:7">
      <c r="A3172" s="16" t="str">
        <f t="shared" si="148"/>
        <v>搾瘡膿</v>
      </c>
      <c r="B3172" s="16"/>
      <c r="C3172" s="17"/>
      <c r="D3172" s="16" t="str">
        <f xml:space="preserve"> _xlfn.CONCAT(ChhoeTaigi_TaioanPehoeKichhooGi!H3170, ":", ChhoeTaigi_TaioanPehoeKichhooGi!J3170)</f>
        <v>tsiik liap8-a2 lang5:搾瘡膿</v>
      </c>
      <c r="E3172" s="18">
        <f t="shared" ca="1" si="149"/>
        <v>46202.697500231479</v>
      </c>
      <c r="G3172" s="10" t="str">
        <f t="shared" si="150"/>
        <v>tsiik liap8-a2 lang5</v>
      </c>
    </row>
    <row r="3173" spans="1:7">
      <c r="A3173" s="16" t="str">
        <f t="shared" si="148"/>
        <v>不舒服</v>
      </c>
      <c r="B3173" s="16"/>
      <c r="C3173" s="17"/>
      <c r="D3173" s="16" t="str">
        <f xml:space="preserve"> _xlfn.CONCAT(ChhoeTaigi_TaioanPehoeKichhooGi!H3171, ":", ChhoeTaigi_TaioanPehoeKichhooGi!J3171)</f>
        <v>lang5 kan-khoo2:不舒服</v>
      </c>
      <c r="E3173" s="18">
        <f t="shared" ca="1" si="149"/>
        <v>46202.697500115741</v>
      </c>
      <c r="G3173" s="10" t="str">
        <f t="shared" si="150"/>
        <v>lang5 kan-khoo2</v>
      </c>
    </row>
    <row r="3174" spans="1:7">
      <c r="A3174" s="16" t="str">
        <f t="shared" si="148"/>
        <v>納、繳</v>
      </c>
      <c r="B3174" s="16"/>
      <c r="C3174" s="17"/>
      <c r="D3174" s="16" t="str">
        <f xml:space="preserve"> _xlfn.CONCAT(ChhoeTaigi_TaioanPehoeKichhooGi!H3172, ":", ChhoeTaigi_TaioanPehoeKichhooGi!J3172)</f>
        <v>lap8:納、繳</v>
      </c>
      <c r="E3174" s="18">
        <f t="shared" ca="1" si="149"/>
        <v>46202.697500115741</v>
      </c>
      <c r="G3174" s="10" t="str">
        <f t="shared" si="150"/>
        <v>lap8</v>
      </c>
    </row>
    <row r="3175" spans="1:7">
      <c r="A3175" s="16" t="str">
        <f t="shared" si="148"/>
        <v>踏、踩</v>
      </c>
      <c r="B3175" s="16"/>
      <c r="C3175" s="17"/>
      <c r="D3175" s="16" t="str">
        <f xml:space="preserve"> _xlfn.CONCAT(ChhoeTaigi_TaioanPehoeKichhooGi!H3173, ":", ChhoeTaigi_TaioanPehoeKichhooGi!J3173)</f>
        <v>lap:踏、踩</v>
      </c>
      <c r="E3175" s="18">
        <f t="shared" ca="1" si="149"/>
        <v>46202.697500115741</v>
      </c>
      <c r="G3175" s="10" t="str">
        <f t="shared" si="150"/>
        <v>lap</v>
      </c>
    </row>
    <row r="3176" spans="1:7">
      <c r="A3176" s="16" t="str">
        <f t="shared" si="148"/>
        <v>力</v>
      </c>
      <c r="B3176" s="16"/>
      <c r="C3176" s="17"/>
      <c r="D3176" s="16" t="str">
        <f xml:space="preserve"> _xlfn.CONCAT(ChhoeTaigi_TaioanPehoeKichhooGi!H3174, ":", ChhoeTaigi_TaioanPehoeKichhooGi!J3174)</f>
        <v>lat8:力</v>
      </c>
      <c r="E3176" s="18">
        <f t="shared" ca="1" si="149"/>
        <v>46202.697500115741</v>
      </c>
      <c r="G3176" s="10" t="str">
        <f t="shared" si="150"/>
        <v>lat8</v>
      </c>
    </row>
    <row r="3177" spans="1:7">
      <c r="A3177" s="16" t="str">
        <f t="shared" si="148"/>
        <v>有力</v>
      </c>
      <c r="B3177" s="16"/>
      <c r="C3177" s="17"/>
      <c r="D3177" s="16" t="str">
        <f xml:space="preserve"> _xlfn.CONCAT(ChhoeTaigi_TaioanPehoeKichhooGi!H3175, ":", ChhoeTaigi_TaioanPehoeKichhooGi!J3175)</f>
        <v>u7 lat8:有力</v>
      </c>
      <c r="E3177" s="18">
        <f t="shared" ca="1" si="149"/>
        <v>46202.697500115741</v>
      </c>
      <c r="G3177" s="10" t="str">
        <f t="shared" si="150"/>
        <v>u7 lat8</v>
      </c>
    </row>
    <row r="3178" spans="1:7">
      <c r="A3178" s="16" t="str">
        <f t="shared" si="148"/>
        <v>無力</v>
      </c>
      <c r="B3178" s="16"/>
      <c r="C3178" s="17"/>
      <c r="D3178" s="16" t="str">
        <f xml:space="preserve"> _xlfn.CONCAT(ChhoeTaigi_TaioanPehoeKichhooGi!H3176, ":", ChhoeTaigi_TaioanPehoeKichhooGi!J3176)</f>
        <v>bo5 lat8:無力</v>
      </c>
      <c r="E3178" s="18">
        <f t="shared" ca="1" si="149"/>
        <v>46202.697500115741</v>
      </c>
      <c r="G3178" s="10" t="str">
        <f t="shared" si="150"/>
        <v>bo5 lat8</v>
      </c>
    </row>
    <row r="3179" spans="1:7">
      <c r="A3179" s="16" t="str">
        <f t="shared" si="148"/>
        <v>栗</v>
      </c>
      <c r="B3179" s="16"/>
      <c r="C3179" s="17"/>
      <c r="D3179" s="16" t="str">
        <f xml:space="preserve"> _xlfn.CONCAT(ChhoeTaigi_TaioanPehoeKichhooGi!H3177, ":", ChhoeTaigi_TaioanPehoeKichhooGi!J3177)</f>
        <v>lat8-tsi2:栗</v>
      </c>
      <c r="E3179" s="18">
        <f t="shared" ca="1" si="149"/>
        <v>46202.697500115741</v>
      </c>
      <c r="G3179" s="10" t="str">
        <f t="shared" si="150"/>
        <v>lat8-tsi2</v>
      </c>
    </row>
    <row r="3180" spans="1:7">
      <c r="A3180" s="16" t="str">
        <f t="shared" si="148"/>
        <v>老實</v>
      </c>
      <c r="B3180" s="16"/>
      <c r="C3180" s="17"/>
      <c r="D3180" s="16" t="str">
        <f xml:space="preserve"> _xlfn.CONCAT(ChhoeTaigi_TaioanPehoeKichhooGi!H3178, ":", ChhoeTaigi_TaioanPehoeKichhooGi!J3178)</f>
        <v>lau2-sit8:老實</v>
      </c>
      <c r="E3180" s="18">
        <f t="shared" ca="1" si="149"/>
        <v>46202.697500115741</v>
      </c>
      <c r="G3180" s="10" t="str">
        <f t="shared" si="150"/>
        <v>lau2-sit8</v>
      </c>
    </row>
    <row r="3181" spans="1:7">
      <c r="A3181" s="16" t="str">
        <f t="shared" si="148"/>
        <v>瀉肚</v>
      </c>
      <c r="B3181" s="16"/>
      <c r="C3181" s="17"/>
      <c r="D3181" s="16" t="str">
        <f xml:space="preserve"> _xlfn.CONCAT(ChhoeTaigi_TaioanPehoeKichhooGi!H3179, ":", ChhoeTaigi_TaioanPehoeKichhooGi!J3179)</f>
        <v>lau3-sai2:瀉肚</v>
      </c>
      <c r="E3181" s="18">
        <f t="shared" ca="1" si="149"/>
        <v>46202.697500115741</v>
      </c>
      <c r="G3181" s="10" t="str">
        <f t="shared" si="150"/>
        <v>lau3-sai2</v>
      </c>
    </row>
    <row r="3182" spans="1:7">
      <c r="A3182" s="16" t="str">
        <f t="shared" si="148"/>
        <v>老</v>
      </c>
      <c r="B3182" s="16"/>
      <c r="C3182" s="17"/>
      <c r="D3182" s="16" t="str">
        <f xml:space="preserve"> _xlfn.CONCAT(ChhoeTaigi_TaioanPehoeKichhooGi!H3180, ":", ChhoeTaigi_TaioanPehoeKichhooGi!J3180)</f>
        <v>lau7:老</v>
      </c>
      <c r="E3182" s="18">
        <f t="shared" ca="1" si="149"/>
        <v>46202.697500115741</v>
      </c>
      <c r="G3182" s="10" t="str">
        <f t="shared" si="150"/>
        <v>lau7</v>
      </c>
    </row>
    <row r="3183" spans="1:7">
      <c r="A3183" s="16" t="str">
        <f t="shared" si="148"/>
        <v>老師</v>
      </c>
      <c r="B3183" s="16"/>
      <c r="C3183" s="17"/>
      <c r="D3183" s="16" t="str">
        <f xml:space="preserve"> _xlfn.CONCAT(ChhoeTaigi_TaioanPehoeKichhooGi!H3181, ":", ChhoeTaigi_TaioanPehoeKichhooGi!J3181)</f>
        <v>lau7-su:老師</v>
      </c>
      <c r="E3183" s="18">
        <f t="shared" ca="1" si="149"/>
        <v>46202.697500115741</v>
      </c>
      <c r="G3183" s="10" t="str">
        <f t="shared" si="150"/>
        <v>lau7-su</v>
      </c>
    </row>
    <row r="3184" spans="1:7">
      <c r="A3184" s="16" t="str">
        <f t="shared" si="148"/>
        <v>父親</v>
      </c>
      <c r="B3184" s="16"/>
      <c r="C3184" s="17"/>
      <c r="D3184" s="16" t="str">
        <f xml:space="preserve"> _xlfn.CONCAT(ChhoeTaigi_TaioanPehoeKichhooGi!H3182, ":", ChhoeTaigi_TaioanPehoeKichhooGi!J3182)</f>
        <v>lau7-pe7:父親</v>
      </c>
      <c r="E3184" s="18">
        <f t="shared" ca="1" si="149"/>
        <v>46202.697500231479</v>
      </c>
      <c r="G3184" s="10" t="str">
        <f t="shared" si="150"/>
        <v>lau7-pe7</v>
      </c>
    </row>
    <row r="3185" spans="1:7">
      <c r="A3185" s="16" t="str">
        <f t="shared" si="148"/>
        <v>母親</v>
      </c>
      <c r="B3185" s="16"/>
      <c r="C3185" s="17"/>
      <c r="D3185" s="16" t="str">
        <f xml:space="preserve"> _xlfn.CONCAT(ChhoeTaigi_TaioanPehoeKichhooGi!H3183, ":", ChhoeTaigi_TaioanPehoeKichhooGi!J3183)</f>
        <v>lau7-bu2:母親</v>
      </c>
      <c r="E3185" s="18">
        <f t="shared" ca="1" si="149"/>
        <v>46202.697500115741</v>
      </c>
      <c r="G3185" s="10" t="str">
        <f t="shared" si="150"/>
        <v>lau7-bu2</v>
      </c>
    </row>
    <row r="3186" spans="1:7">
      <c r="A3186" s="16" t="str">
        <f t="shared" si="148"/>
        <v>樓</v>
      </c>
      <c r="B3186" s="16"/>
      <c r="C3186" s="17"/>
      <c r="D3186" s="16" t="str">
        <f xml:space="preserve"> _xlfn.CONCAT(ChhoeTaigi_TaioanPehoeKichhooGi!H3184, ":", ChhoeTaigi_TaioanPehoeKichhooGi!J3184)</f>
        <v>lau5:樓</v>
      </c>
      <c r="E3186" s="18">
        <f t="shared" ca="1" si="149"/>
        <v>46202.697500115741</v>
      </c>
      <c r="G3186" s="10" t="str">
        <f t="shared" si="150"/>
        <v>lau5</v>
      </c>
    </row>
    <row r="3187" spans="1:7">
      <c r="A3187" s="16" t="str">
        <f t="shared" si="148"/>
        <v>兩層樓</v>
      </c>
      <c r="B3187" s="16"/>
      <c r="C3187" s="17"/>
      <c r="D3187" s="16" t="str">
        <f xml:space="preserve"> _xlfn.CONCAT(ChhoeTaigi_TaioanPehoeKichhooGi!H3185, ":", ChhoeTaigi_TaioanPehoeKichhooGi!J3185)</f>
        <v>nng7 tsan3 lau5:兩層樓</v>
      </c>
      <c r="E3187" s="18">
        <f t="shared" ca="1" si="149"/>
        <v>46202.697500115741</v>
      </c>
      <c r="G3187" s="10" t="str">
        <f t="shared" si="150"/>
        <v>nng7 tsan3 lau5</v>
      </c>
    </row>
    <row r="3188" spans="1:7">
      <c r="A3188" s="16" t="str">
        <f t="shared" si="148"/>
        <v>二樓</v>
      </c>
      <c r="B3188" s="16"/>
      <c r="C3188" s="17"/>
      <c r="D3188" s="16" t="str">
        <f xml:space="preserve"> _xlfn.CONCAT(ChhoeTaigi_TaioanPehoeKichhooGi!H3186, ":", ChhoeTaigi_TaioanPehoeKichhooGi!J3186)</f>
        <v>te7 ji7 tsan3 lau5:二樓</v>
      </c>
      <c r="E3188" s="18">
        <f t="shared" ca="1" si="149"/>
        <v>46202.697500115741</v>
      </c>
      <c r="G3188" s="10" t="str">
        <f t="shared" si="150"/>
        <v>te7 ji7 tsan3 lau5</v>
      </c>
    </row>
    <row r="3189" spans="1:7">
      <c r="A3189" s="16" t="str">
        <f t="shared" si="148"/>
        <v>樓下</v>
      </c>
      <c r="B3189" s="16"/>
      <c r="C3189" s="17"/>
      <c r="D3189" s="16" t="str">
        <f xml:space="preserve"> _xlfn.CONCAT(ChhoeTaigi_TaioanPehoeKichhooGi!H3187, ":", ChhoeTaigi_TaioanPehoeKichhooGi!J3187)</f>
        <v>lau5-kha:樓下</v>
      </c>
      <c r="E3189" s="18">
        <f t="shared" ca="1" si="149"/>
        <v>46202.697500115741</v>
      </c>
      <c r="G3189" s="10" t="str">
        <f t="shared" si="150"/>
        <v>lau5-kha</v>
      </c>
    </row>
    <row r="3190" spans="1:7">
      <c r="A3190" s="16" t="str">
        <f t="shared" si="148"/>
        <v>樓上</v>
      </c>
      <c r="B3190" s="16"/>
      <c r="C3190" s="17"/>
      <c r="D3190" s="16" t="str">
        <f xml:space="preserve"> _xlfn.CONCAT(ChhoeTaigi_TaioanPehoeKichhooGi!H3188, ":", ChhoeTaigi_TaioanPehoeKichhooGi!J3188)</f>
        <v>lau5-ting2:樓上</v>
      </c>
      <c r="E3190" s="18">
        <f t="shared" ca="1" si="149"/>
        <v>46202.697500115741</v>
      </c>
      <c r="G3190" s="10" t="str">
        <f t="shared" si="150"/>
        <v>lau5-ting2</v>
      </c>
    </row>
    <row r="3191" spans="1:7">
      <c r="A3191" s="16" t="str">
        <f t="shared" si="148"/>
        <v>流</v>
      </c>
      <c r="B3191" s="16"/>
      <c r="C3191" s="17"/>
      <c r="D3191" s="16" t="str">
        <f xml:space="preserve"> _xlfn.CONCAT(ChhoeTaigi_TaioanPehoeKichhooGi!H3189, ":", ChhoeTaigi_TaioanPehoeKichhooGi!J3189)</f>
        <v>lau5:流</v>
      </c>
      <c r="E3191" s="18">
        <f t="shared" ca="1" si="149"/>
        <v>46202.697500115741</v>
      </c>
      <c r="G3191" s="10" t="str">
        <f t="shared" si="150"/>
        <v>lau5</v>
      </c>
    </row>
    <row r="3192" spans="1:7">
      <c r="A3192" s="16" t="str">
        <f t="shared" si="148"/>
        <v>流汗</v>
      </c>
      <c r="B3192" s="16"/>
      <c r="C3192" s="17"/>
      <c r="D3192" s="16" t="str">
        <f xml:space="preserve"> _xlfn.CONCAT(ChhoeTaigi_TaioanPehoeKichhooGi!H3190, ":", ChhoeTaigi_TaioanPehoeKichhooGi!J3190)</f>
        <v>lau5-kuann7:流汗</v>
      </c>
      <c r="E3192" s="18">
        <f t="shared" ca="1" si="149"/>
        <v>46202.697500231479</v>
      </c>
      <c r="G3192" s="10" t="str">
        <f t="shared" si="150"/>
        <v>lau5-kuann7</v>
      </c>
    </row>
    <row r="3193" spans="1:7">
      <c r="A3193" s="16" t="str">
        <f t="shared" si="148"/>
        <v>熱鬧</v>
      </c>
      <c r="B3193" s="16"/>
      <c r="C3193" s="17"/>
      <c r="D3193" s="16" t="str">
        <f xml:space="preserve"> _xlfn.CONCAT(ChhoeTaigi_TaioanPehoeKichhooGi!H3191, ":", ChhoeTaigi_TaioanPehoeKichhooGi!J3191)</f>
        <v>lau7-jiat8:熱鬧</v>
      </c>
      <c r="E3193" s="18">
        <f t="shared" ca="1" si="149"/>
        <v>46202.697500115741</v>
      </c>
      <c r="G3193" s="10" t="str">
        <f t="shared" si="150"/>
        <v>lau7-jiat8</v>
      </c>
    </row>
    <row r="3194" spans="1:7">
      <c r="A3194" s="16" t="str">
        <f t="shared" si="148"/>
        <v>漏</v>
      </c>
      <c r="B3194" s="16"/>
      <c r="C3194" s="17"/>
      <c r="D3194" s="16" t="str">
        <f xml:space="preserve"> _xlfn.CONCAT(ChhoeTaigi_TaioanPehoeKichhooGi!H3192, ":", ChhoeTaigi_TaioanPehoeKichhooGi!J3192)</f>
        <v>lau7:漏</v>
      </c>
      <c r="E3194" s="18">
        <f t="shared" ca="1" si="149"/>
        <v>46202.697500115741</v>
      </c>
      <c r="G3194" s="10" t="str">
        <f t="shared" si="150"/>
        <v>lau7</v>
      </c>
    </row>
    <row r="3195" spans="1:7">
      <c r="A3195" s="16" t="str">
        <f t="shared" si="148"/>
        <v>屋頂會漏</v>
      </c>
      <c r="B3195" s="16"/>
      <c r="C3195" s="17"/>
      <c r="D3195" s="16" t="str">
        <f xml:space="preserve"> _xlfn.CONCAT(ChhoeTaigi_TaioanPehoeKichhooGi!H3193, ":", ChhoeTaigi_TaioanPehoeKichhooGi!J3193)</f>
        <v>tshu3 ting2 e7 lau7:屋頂會漏</v>
      </c>
      <c r="E3195" s="18">
        <f t="shared" ca="1" si="149"/>
        <v>46202.697500115741</v>
      </c>
      <c r="G3195" s="10" t="str">
        <f t="shared" si="150"/>
        <v>tshu3 ting2 e7 lau7</v>
      </c>
    </row>
    <row r="3196" spans="1:7">
      <c r="A3196" s="16" t="str">
        <f t="shared" si="148"/>
        <v>漏氣</v>
      </c>
      <c r="B3196" s="16"/>
      <c r="C3196" s="17"/>
      <c r="D3196" s="16" t="str">
        <f xml:space="preserve"> _xlfn.CONCAT(ChhoeTaigi_TaioanPehoeKichhooGi!H3194, ":", ChhoeTaigi_TaioanPehoeKichhooGi!J3194)</f>
        <v>lāu-hong:漏氣</v>
      </c>
      <c r="E3196" s="18">
        <f t="shared" ca="1" si="149"/>
        <v>46202.697500115741</v>
      </c>
      <c r="G3196" s="10" t="str">
        <f t="shared" si="150"/>
        <v>lāu-hong</v>
      </c>
    </row>
    <row r="3197" spans="1:7">
      <c r="A3197" s="16" t="str">
        <f t="shared" si="148"/>
        <v>露出馬腳</v>
      </c>
      <c r="B3197" s="16"/>
      <c r="C3197" s="17"/>
      <c r="D3197" s="16" t="str">
        <f xml:space="preserve"> _xlfn.CONCAT(ChhoeTaigi_TaioanPehoeKichhooGi!H3195, ":", ChhoeTaigi_TaioanPehoeKichhooGi!J3195)</f>
        <v>lau3-khui3:露出馬腳</v>
      </c>
      <c r="E3197" s="18">
        <f t="shared" ca="1" si="149"/>
        <v>46202.697500115741</v>
      </c>
      <c r="G3197" s="10" t="str">
        <f t="shared" si="150"/>
        <v>lau3-khui3</v>
      </c>
    </row>
    <row r="3198" spans="1:7">
      <c r="A3198" s="16" t="str">
        <f t="shared" si="148"/>
        <v>留、遺留</v>
      </c>
      <c r="B3198" s="16"/>
      <c r="C3198" s="17"/>
      <c r="D3198" s="16" t="str">
        <f xml:space="preserve"> _xlfn.CONCAT(ChhoeTaigi_TaioanPehoeKichhooGi!H3196, ":", ChhoeTaigi_TaioanPehoeKichhooGi!J3196)</f>
        <v>lau5:留、遺留</v>
      </c>
      <c r="E3198" s="18">
        <f t="shared" ca="1" si="149"/>
        <v>46202.697500231479</v>
      </c>
      <c r="G3198" s="10" t="str">
        <f t="shared" si="150"/>
        <v>lau5</v>
      </c>
    </row>
    <row r="3199" spans="1:7">
      <c r="A3199" s="16" t="str">
        <f t="shared" si="148"/>
        <v>留鬍子</v>
      </c>
      <c r="B3199" s="16"/>
      <c r="C3199" s="17"/>
      <c r="D3199" s="16" t="str">
        <f xml:space="preserve"> _xlfn.CONCAT(ChhoeTaigi_TaioanPehoeKichhooGi!H3197, ":", ChhoeTaigi_TaioanPehoeKichhooGi!J3197)</f>
        <v>lau5 tshui3-tshiu:留鬍子</v>
      </c>
      <c r="E3199" s="18">
        <f t="shared" ca="1" si="149"/>
        <v>46202.697500115741</v>
      </c>
      <c r="G3199" s="10" t="str">
        <f t="shared" si="150"/>
        <v>lau5 tshui3-tshiu</v>
      </c>
    </row>
    <row r="3200" spans="1:7">
      <c r="A3200" s="16" t="str">
        <f t="shared" si="148"/>
        <v>留頭髮</v>
      </c>
      <c r="B3200" s="16"/>
      <c r="C3200" s="17"/>
      <c r="D3200" s="16" t="str">
        <f xml:space="preserve"> _xlfn.CONCAT(ChhoeTaigi_TaioanPehoeKichhooGi!H3198, ":", ChhoeTaigi_TaioanPehoeKichhooGi!J3198)</f>
        <v>lau5 thau5-tsang:留頭髮</v>
      </c>
      <c r="E3200" s="18">
        <f t="shared" ca="1" si="149"/>
        <v>46202.697500115741</v>
      </c>
      <c r="G3200" s="10" t="str">
        <f t="shared" si="150"/>
        <v>lau5 thau5-tsang</v>
      </c>
    </row>
    <row r="3201" spans="1:7">
      <c r="A3201" s="16" t="str">
        <f t="shared" si="148"/>
        <v>老練</v>
      </c>
      <c r="B3201" s="16"/>
      <c r="C3201" s="17"/>
      <c r="D3201" s="16" t="str">
        <f xml:space="preserve"> _xlfn.CONCAT(ChhoeTaigi_TaioanPehoeKichhooGi!H3199, ":", ChhoeTaigi_TaioanPehoeKichhooGi!J3199)</f>
        <v>lau2-lian7:老練</v>
      </c>
      <c r="E3201" s="18">
        <f t="shared" ca="1" si="149"/>
        <v>46202.697500115741</v>
      </c>
      <c r="G3201" s="10" t="str">
        <f t="shared" si="150"/>
        <v>lau2-lian7</v>
      </c>
    </row>
    <row r="3202" spans="1:7">
      <c r="A3202" s="16" t="str">
        <f t="shared" si="148"/>
        <v>老練的醫生</v>
      </c>
      <c r="B3202" s="16"/>
      <c r="C3202" s="17"/>
      <c r="D3202" s="16" t="str">
        <f xml:space="preserve"> _xlfn.CONCAT(ChhoeTaigi_TaioanPehoeKichhooGi!H3200, ":", ChhoeTaigi_TaioanPehoeKichhooGi!J3200)</f>
        <v>lau2-lain7 e5 i-sing:老練的醫生</v>
      </c>
      <c r="E3202" s="18">
        <f t="shared" ca="1" si="149"/>
        <v>46202.697500115741</v>
      </c>
      <c r="G3202" s="10" t="str">
        <f t="shared" si="150"/>
        <v>lau2-lain7 e5 i-sing</v>
      </c>
    </row>
    <row r="3203" spans="1:7">
      <c r="A3203" s="16" t="str">
        <f t="shared" si="148"/>
        <v>駕駛車子很熟練</v>
      </c>
      <c r="B3203" s="16"/>
      <c r="C3203" s="17"/>
      <c r="D3203" s="16" t="str">
        <f xml:space="preserve"> _xlfn.CONCAT(ChhoeTaigi_TaioanPehoeKichhooGi!H3201, ":", ChhoeTaigi_TaioanPehoeKichhooGi!J3201)</f>
        <v>sai2 tshia tsin lau2-lian7:駕駛車子很熟練</v>
      </c>
      <c r="E3203" s="18">
        <f t="shared" ca="1" si="149"/>
        <v>46202.697500115741</v>
      </c>
      <c r="G3203" s="10" t="str">
        <f t="shared" si="150"/>
        <v>sai2 tshia tsin lau2-lian7</v>
      </c>
    </row>
    <row r="3204" spans="1:7">
      <c r="A3204" s="16" t="str">
        <f t="shared" si="148"/>
        <v>禮拜、星期</v>
      </c>
      <c r="B3204" s="16"/>
      <c r="C3204" s="17"/>
      <c r="D3204" s="16" t="str">
        <f xml:space="preserve"> _xlfn.CONCAT(ChhoeTaigi_TaioanPehoeKichhooGi!H3202, ":", ChhoeTaigi_TaioanPehoeKichhooGi!J3202)</f>
        <v>le2-pai3:禮拜、星期</v>
      </c>
      <c r="E3204" s="18">
        <f t="shared" ca="1" si="149"/>
        <v>46202.697500115741</v>
      </c>
      <c r="G3204" s="10" t="str">
        <f t="shared" si="150"/>
        <v>le2-pai3</v>
      </c>
    </row>
    <row r="3205" spans="1:7">
      <c r="A3205" s="16" t="str">
        <f t="shared" si="148"/>
        <v>禮拜堂</v>
      </c>
      <c r="B3205" s="16"/>
      <c r="C3205" s="17"/>
      <c r="D3205" s="16" t="str">
        <f xml:space="preserve"> _xlfn.CONCAT(ChhoeTaigi_TaioanPehoeKichhooGi!H3203, ":", ChhoeTaigi_TaioanPehoeKichhooGi!J3203)</f>
        <v>le2-pai3-tng5:禮拜堂</v>
      </c>
      <c r="E3205" s="18">
        <f t="shared" ca="1" si="149"/>
        <v>46202.697500115741</v>
      </c>
      <c r="G3205" s="10" t="str">
        <f t="shared" si="150"/>
        <v>le2-pai3-tng5</v>
      </c>
    </row>
    <row r="3206" spans="1:7">
      <c r="A3206" s="16" t="str">
        <f t="shared" si="148"/>
        <v>禮堂</v>
      </c>
      <c r="B3206" s="16"/>
      <c r="C3206" s="17"/>
      <c r="D3206" s="16" t="str">
        <f xml:space="preserve"> _xlfn.CONCAT(ChhoeTaigi_TaioanPehoeKichhooGi!H3204, ":", ChhoeTaigi_TaioanPehoeKichhooGi!J3204)</f>
        <v>le2-tng5:禮堂</v>
      </c>
      <c r="E3206" s="18">
        <f t="shared" ca="1" si="149"/>
        <v>46202.697500115741</v>
      </c>
      <c r="G3206" s="10" t="str">
        <f t="shared" si="150"/>
        <v>le2-tng5</v>
      </c>
    </row>
    <row r="3207" spans="1:7">
      <c r="A3207" s="16" t="str">
        <f t="shared" si="148"/>
        <v>禮數</v>
      </c>
      <c r="B3207" s="16"/>
      <c r="C3207" s="17"/>
      <c r="D3207" s="16" t="str">
        <f xml:space="preserve"> _xlfn.CONCAT(ChhoeTaigi_TaioanPehoeKichhooGi!H3205, ":", ChhoeTaigi_TaioanPehoeKichhooGi!J3205)</f>
        <v>le2-soo3:禮數</v>
      </c>
      <c r="E3207" s="18">
        <f t="shared" ca="1" si="149"/>
        <v>46202.697500115741</v>
      </c>
      <c r="G3207" s="10" t="str">
        <f t="shared" si="150"/>
        <v>le2-soo3</v>
      </c>
    </row>
    <row r="3208" spans="1:7">
      <c r="A3208" s="16" t="str">
        <f t="shared" si="148"/>
        <v>有禮貌</v>
      </c>
      <c r="B3208" s="16"/>
      <c r="C3208" s="17"/>
      <c r="D3208" s="16" t="str">
        <f xml:space="preserve"> _xlfn.CONCAT(ChhoeTaigi_TaioanPehoeKichhooGi!H3206, ":", ChhoeTaigi_TaioanPehoeKichhooGi!J3206)</f>
        <v>u7 le2-soo3:有禮貌</v>
      </c>
      <c r="E3208" s="18">
        <f t="shared" ca="1" si="149"/>
        <v>46202.697500115741</v>
      </c>
      <c r="G3208" s="10" t="str">
        <f t="shared" si="150"/>
        <v>u7 le2-soo3</v>
      </c>
    </row>
    <row r="3209" spans="1:7">
      <c r="A3209" s="16" t="str">
        <f t="shared" si="148"/>
        <v>沒禮貌</v>
      </c>
      <c r="B3209" s="16"/>
      <c r="C3209" s="17"/>
      <c r="D3209" s="16" t="str">
        <f xml:space="preserve"> _xlfn.CONCAT(ChhoeTaigi_TaioanPehoeKichhooGi!H3207, ":", ChhoeTaigi_TaioanPehoeKichhooGi!J3207)</f>
        <v>bo5 le2-soo3:沒禮貌</v>
      </c>
      <c r="E3209" s="18">
        <f t="shared" ca="1" si="149"/>
        <v>46202.697500115741</v>
      </c>
      <c r="G3209" s="10" t="str">
        <f t="shared" si="150"/>
        <v>bo5 le2-soo3</v>
      </c>
    </row>
    <row r="3210" spans="1:7">
      <c r="A3210" s="16" t="str">
        <f t="shared" si="148"/>
        <v>禮物</v>
      </c>
      <c r="B3210" s="16"/>
      <c r="C3210" s="17"/>
      <c r="D3210" s="16" t="str">
        <f xml:space="preserve"> _xlfn.CONCAT(ChhoeTaigi_TaioanPehoeKichhooGi!H3208, ":", ChhoeTaigi_TaioanPehoeKichhooGi!J3208)</f>
        <v>le2-but8:禮物</v>
      </c>
      <c r="E3210" s="18">
        <f t="shared" ca="1" si="149"/>
        <v>46202.697500231479</v>
      </c>
      <c r="G3210" s="10" t="str">
        <f t="shared" si="150"/>
        <v>le2-but8</v>
      </c>
    </row>
    <row r="3211" spans="1:7">
      <c r="A3211" s="16" t="str">
        <f t="shared" si="148"/>
        <v>例子</v>
      </c>
      <c r="B3211" s="16"/>
      <c r="C3211" s="17"/>
      <c r="D3211" s="16" t="str">
        <f xml:space="preserve"> _xlfn.CONCAT(ChhoeTaigi_TaioanPehoeKichhooGi!H3209, ":", ChhoeTaigi_TaioanPehoeKichhooGi!J3209)</f>
        <v>le7:例子</v>
      </c>
      <c r="E3211" s="18">
        <f t="shared" ca="1" si="149"/>
        <v>46202.697500115741</v>
      </c>
      <c r="G3211" s="10" t="str">
        <f t="shared" si="150"/>
        <v>le7</v>
      </c>
    </row>
    <row r="3212" spans="1:7">
      <c r="A3212" s="16" t="str">
        <f t="shared" si="148"/>
        <v>舉一個例子</v>
      </c>
      <c r="B3212" s="16"/>
      <c r="C3212" s="17"/>
      <c r="D3212" s="16" t="str">
        <f xml:space="preserve"> _xlfn.CONCAT(ChhoeTaigi_TaioanPehoeKichhooGi!H3210, ":", ChhoeTaigi_TaioanPehoeKichhooGi!J3210)</f>
        <v>phi2 tsit8 e5 le7:舉一個例子</v>
      </c>
      <c r="E3212" s="18">
        <f t="shared" ca="1" si="149"/>
        <v>46202.697500115741</v>
      </c>
      <c r="G3212" s="10" t="str">
        <f t="shared" si="150"/>
        <v>phi2 tsit8 e5 le7</v>
      </c>
    </row>
    <row r="3213" spans="1:7">
      <c r="A3213" s="16" t="str">
        <f t="shared" si="148"/>
        <v>犁</v>
      </c>
      <c r="B3213" s="16"/>
      <c r="C3213" s="17"/>
      <c r="D3213" s="16" t="str">
        <f xml:space="preserve"> _xlfn.CONCAT(ChhoeTaigi_TaioanPehoeKichhooGi!H3211, ":", ChhoeTaigi_TaioanPehoeKichhooGi!J3211)</f>
        <v>le5:犁</v>
      </c>
      <c r="E3213" s="18">
        <f t="shared" ca="1" si="149"/>
        <v>46202.697500115741</v>
      </c>
      <c r="G3213" s="10" t="str">
        <f t="shared" si="150"/>
        <v>le5</v>
      </c>
    </row>
    <row r="3214" spans="1:7">
      <c r="A3214" s="16" t="str">
        <f t="shared" ref="A3214:A3277" si="151" xml:space="preserve"> MID(D3214, SEARCH(":", D3214)+1, LEN(D3214) - SEARCH(":", D3214))</f>
        <v>擦過傷、受微傷</v>
      </c>
      <c r="B3214" s="16"/>
      <c r="C3214" s="17"/>
      <c r="D3214" s="16" t="str">
        <f xml:space="preserve"> _xlfn.CONCAT(ChhoeTaigi_TaioanPehoeKichhooGi!H3212, ":", ChhoeTaigi_TaioanPehoeKichhooGi!J3212)</f>
        <v>le3-tioh8:擦過傷、受微傷</v>
      </c>
      <c r="E3214" s="18">
        <f t="shared" ref="E3214:E3277" ca="1" si="152" xml:space="preserve"> NOW()</f>
        <v>46202.697500115741</v>
      </c>
      <c r="G3214" s="10" t="str">
        <f t="shared" ref="G3214:G3277" si="153" xml:space="preserve"> MID(D3214, 1, SEARCH(":", D3214) -1)</f>
        <v>le3-tioh8</v>
      </c>
    </row>
    <row r="3215" spans="1:7">
      <c r="A3215" s="16" t="str">
        <f t="shared" si="151"/>
        <v/>
      </c>
      <c r="B3215" s="16"/>
      <c r="C3215" s="17"/>
      <c r="D3215" s="16" t="str">
        <f xml:space="preserve"> _xlfn.CONCAT(ChhoeTaigi_TaioanPehoeKichhooGi!H3213, ":", ChhoeTaigi_TaioanPehoeKichhooGi!J3213)</f>
        <v>le:</v>
      </c>
      <c r="E3215" s="18">
        <f t="shared" ca="1" si="152"/>
        <v>46202.697500115741</v>
      </c>
      <c r="G3215" s="10" t="str">
        <f t="shared" si="153"/>
        <v>le</v>
      </c>
    </row>
    <row r="3216" spans="1:7">
      <c r="A3216" s="16" t="str">
        <f t="shared" si="151"/>
        <v/>
      </c>
      <c r="B3216" s="16"/>
      <c r="C3216" s="17"/>
      <c r="D3216" s="16" t="str">
        <f xml:space="preserve"> _xlfn.CONCAT(ChhoeTaigi_TaioanPehoeKichhooGi!H3214, ":", ChhoeTaigi_TaioanPehoeKichhooGi!J3214)</f>
        <v>le:</v>
      </c>
      <c r="E3216" s="18">
        <f t="shared" ca="1" si="152"/>
        <v>46202.697500115741</v>
      </c>
      <c r="G3216" s="10" t="str">
        <f t="shared" si="153"/>
        <v>le</v>
      </c>
    </row>
    <row r="3217" spans="1:7">
      <c r="A3217" s="16" t="str">
        <f t="shared" si="151"/>
        <v/>
      </c>
      <c r="B3217" s="16"/>
      <c r="C3217" s="17"/>
      <c r="D3217" s="16" t="str">
        <f xml:space="preserve"> _xlfn.CONCAT(ChhoeTaigi_TaioanPehoeKichhooGi!H3215, ":", ChhoeTaigi_TaioanPehoeKichhooGi!J3215)</f>
        <v>le:</v>
      </c>
      <c r="E3217" s="18">
        <f t="shared" ca="1" si="152"/>
        <v>46202.697500115741</v>
      </c>
      <c r="G3217" s="10" t="str">
        <f t="shared" si="153"/>
        <v>le</v>
      </c>
    </row>
    <row r="3218" spans="1:7">
      <c r="A3218" s="16" t="str">
        <f t="shared" si="151"/>
        <v/>
      </c>
      <c r="B3218" s="16"/>
      <c r="C3218" s="17"/>
      <c r="D3218" s="16" t="str">
        <f xml:space="preserve"> _xlfn.CONCAT(ChhoeTaigi_TaioanPehoeKichhooGi!H3216, ":", ChhoeTaigi_TaioanPehoeKichhooGi!J3216)</f>
        <v>le:</v>
      </c>
      <c r="E3218" s="18">
        <f t="shared" ca="1" si="152"/>
        <v>46202.697500231479</v>
      </c>
      <c r="G3218" s="10" t="str">
        <f t="shared" si="153"/>
        <v>le</v>
      </c>
    </row>
    <row r="3219" spans="1:7">
      <c r="A3219" s="16" t="str">
        <f t="shared" si="151"/>
        <v>歷史</v>
      </c>
      <c r="B3219" s="16"/>
      <c r="C3219" s="17"/>
      <c r="D3219" s="16" t="str">
        <f xml:space="preserve"> _xlfn.CONCAT(ChhoeTaigi_TaioanPehoeKichhooGi!H3217, ":", ChhoeTaigi_TaioanPehoeKichhooGi!J3217)</f>
        <v>lik8-su2:歷史</v>
      </c>
      <c r="E3219" s="18">
        <f t="shared" ca="1" si="152"/>
        <v>46202.697500115741</v>
      </c>
      <c r="G3219" s="10" t="str">
        <f t="shared" si="153"/>
        <v>lik8-su2</v>
      </c>
    </row>
    <row r="3220" spans="1:7">
      <c r="A3220" s="16" t="str">
        <f t="shared" si="151"/>
        <v>綠、綠色</v>
      </c>
      <c r="B3220" s="16"/>
      <c r="C3220" s="17"/>
      <c r="D3220" s="16" t="str">
        <f xml:space="preserve"> _xlfn.CONCAT(ChhoeTaigi_TaioanPehoeKichhooGi!H3218, ":", ChhoeTaigi_TaioanPehoeKichhooGi!J3218)</f>
        <v>lik8:綠、綠色</v>
      </c>
      <c r="E3220" s="18">
        <f t="shared" ca="1" si="152"/>
        <v>46202.697500115741</v>
      </c>
      <c r="G3220" s="10" t="str">
        <f t="shared" si="153"/>
        <v>lik8</v>
      </c>
    </row>
    <row r="3221" spans="1:7">
      <c r="A3221" s="16" t="str">
        <f t="shared" si="151"/>
        <v>發青</v>
      </c>
      <c r="B3221" s="16"/>
      <c r="C3221" s="17"/>
      <c r="D3221" s="16" t="str">
        <f xml:space="preserve"> _xlfn.CONCAT(ChhoeTaigi_TaioanPehoeKichhooGi!H3219, ":", ChhoeTaigi_TaioanPehoeKichhooGi!J3219)</f>
        <v>lik-sik:發青</v>
      </c>
      <c r="E3221" s="18">
        <f t="shared" ca="1" si="152"/>
        <v>46202.697500115741</v>
      </c>
      <c r="G3221" s="10" t="str">
        <f t="shared" si="153"/>
        <v>lik-sik</v>
      </c>
    </row>
    <row r="3222" spans="1:7">
      <c r="A3222" s="16" t="str">
        <f t="shared" si="151"/>
        <v>冷</v>
      </c>
      <c r="B3222" s="16"/>
      <c r="C3222" s="17"/>
      <c r="D3222" s="16" t="str">
        <f xml:space="preserve"> _xlfn.CONCAT(ChhoeTaigi_TaioanPehoeKichhooGi!H3220, ":", ChhoeTaigi_TaioanPehoeKichhooGi!J3220)</f>
        <v>ling2:冷</v>
      </c>
      <c r="E3222" s="18">
        <f t="shared" ca="1" si="152"/>
        <v>46202.697500115741</v>
      </c>
      <c r="G3222" s="10" t="str">
        <f t="shared" si="153"/>
        <v>ling2</v>
      </c>
    </row>
    <row r="3223" spans="1:7">
      <c r="A3223" s="16" t="str">
        <f t="shared" si="151"/>
        <v>冷淡</v>
      </c>
      <c r="B3223" s="16"/>
      <c r="C3223" s="17"/>
      <c r="D3223" s="16" t="str">
        <f xml:space="preserve"> _xlfn.CONCAT(ChhoeTaigi_TaioanPehoeKichhooGi!H3221, ":", ChhoeTaigi_TaioanPehoeKichhooGi!J3221)</f>
        <v>ling2-tam7:冷淡</v>
      </c>
      <c r="E3223" s="18">
        <f t="shared" ca="1" si="152"/>
        <v>46202.697500115741</v>
      </c>
      <c r="G3223" s="10" t="str">
        <f t="shared" si="153"/>
        <v>ling2-tam7</v>
      </c>
    </row>
    <row r="3224" spans="1:7">
      <c r="A3224" s="16" t="str">
        <f t="shared" si="151"/>
        <v>靈魂</v>
      </c>
      <c r="B3224" s="16"/>
      <c r="C3224" s="17"/>
      <c r="D3224" s="16" t="str">
        <f xml:space="preserve"> _xlfn.CONCAT(ChhoeTaigi_TaioanPehoeKichhooGi!H3222, ":", ChhoeTaigi_TaioanPehoeKichhooGi!J3222)</f>
        <v>ling5-hun5:靈魂</v>
      </c>
      <c r="E3224" s="18">
        <f t="shared" ca="1" si="152"/>
        <v>46202.697500115741</v>
      </c>
      <c r="G3224" s="10" t="str">
        <f t="shared" si="153"/>
        <v>ling5-hun5</v>
      </c>
    </row>
    <row r="3225" spans="1:7">
      <c r="A3225" s="16" t="str">
        <f t="shared" si="151"/>
        <v>乳、奶</v>
      </c>
      <c r="B3225" s="16"/>
      <c r="C3225" s="17"/>
      <c r="D3225" s="16" t="str">
        <f xml:space="preserve"> _xlfn.CONCAT(ChhoeTaigi_TaioanPehoeKichhooGi!H3223, ":", ChhoeTaigi_TaioanPehoeKichhooGi!J3223)</f>
        <v>ling:乳、奶</v>
      </c>
      <c r="E3225" s="18">
        <f t="shared" ca="1" si="152"/>
        <v>46202.697500231479</v>
      </c>
      <c r="G3225" s="10" t="str">
        <f t="shared" si="153"/>
        <v>ling</v>
      </c>
    </row>
    <row r="3226" spans="1:7">
      <c r="A3226" s="16" t="str">
        <f t="shared" si="151"/>
        <v>牛奶</v>
      </c>
      <c r="B3226" s="16"/>
      <c r="C3226" s="17"/>
      <c r="D3226" s="16" t="str">
        <f xml:space="preserve"> _xlfn.CONCAT(ChhoeTaigi_TaioanPehoeKichhooGi!H3224, ":", ChhoeTaigi_TaioanPehoeKichhooGi!J3224)</f>
        <v>gu5-ling:牛奶</v>
      </c>
      <c r="E3226" s="18">
        <f t="shared" ca="1" si="152"/>
        <v>46202.697500115741</v>
      </c>
      <c r="G3226" s="10" t="str">
        <f t="shared" si="153"/>
        <v>gu5-ling</v>
      </c>
    </row>
    <row r="3227" spans="1:7">
      <c r="A3227" s="16" t="str">
        <f t="shared" si="151"/>
        <v>奶粉</v>
      </c>
      <c r="B3227" s="16"/>
      <c r="C3227" s="17"/>
      <c r="D3227" s="16" t="str">
        <f xml:space="preserve"> _xlfn.CONCAT(ChhoeTaigi_TaioanPehoeKichhooGi!H3225, ":", ChhoeTaigi_TaioanPehoeKichhooGi!J3225)</f>
        <v>gu5-ling-hun2:奶粉</v>
      </c>
      <c r="E3227" s="18">
        <f t="shared" ca="1" si="152"/>
        <v>46202.697500115741</v>
      </c>
      <c r="G3227" s="10" t="str">
        <f t="shared" si="153"/>
        <v>gu5-ling-hun2</v>
      </c>
    </row>
    <row r="3228" spans="1:7">
      <c r="A3228" s="16" t="str">
        <f t="shared" si="151"/>
        <v>羊奶</v>
      </c>
      <c r="B3228" s="16"/>
      <c r="C3228" s="17"/>
      <c r="D3228" s="16" t="str">
        <f xml:space="preserve"> _xlfn.CONCAT(ChhoeTaigi_TaioanPehoeKichhooGi!H3226, ":", ChhoeTaigi_TaioanPehoeKichhooGi!J3226)</f>
        <v>iunn5-ling:羊奶</v>
      </c>
      <c r="E3228" s="18">
        <f t="shared" ca="1" si="152"/>
        <v>46202.697500115741</v>
      </c>
      <c r="G3228" s="10" t="str">
        <f t="shared" si="153"/>
        <v>iunn5-ling</v>
      </c>
    </row>
    <row r="3229" spans="1:7">
      <c r="A3229" s="16" t="str">
        <f t="shared" si="151"/>
        <v>橡皮</v>
      </c>
      <c r="B3229" s="16"/>
      <c r="C3229" s="17"/>
      <c r="D3229" s="16" t="str">
        <f xml:space="preserve"> _xlfn.CONCAT(ChhoeTaigi_TaioanPehoeKichhooGi!H3227, ":", ChhoeTaigi_TaioanPehoeKichhooGi!J3227)</f>
        <v>tshiu7-ling:橡皮</v>
      </c>
      <c r="E3229" s="18">
        <f t="shared" ca="1" si="152"/>
        <v>46202.697500115741</v>
      </c>
      <c r="G3229" s="10" t="str">
        <f t="shared" si="153"/>
        <v>tshiu7-ling</v>
      </c>
    </row>
    <row r="3230" spans="1:7">
      <c r="A3230" s="16" t="str">
        <f t="shared" si="151"/>
        <v>內胎</v>
      </c>
      <c r="B3230" s="16"/>
      <c r="C3230" s="17"/>
      <c r="D3230" s="16" t="str">
        <f xml:space="preserve"> _xlfn.CONCAT(ChhoeTaigi_TaioanPehoeKichhooGi!H3228, ":", ChhoeTaigi_TaioanPehoeKichhooGi!J3228)</f>
        <v>lai7-ling:內胎</v>
      </c>
      <c r="E3230" s="18">
        <f t="shared" ca="1" si="152"/>
        <v>46202.697500115741</v>
      </c>
      <c r="G3230" s="10" t="str">
        <f t="shared" si="153"/>
        <v>lai7-ling</v>
      </c>
    </row>
    <row r="3231" spans="1:7">
      <c r="A3231" s="16" t="str">
        <f t="shared" si="151"/>
        <v>外胎</v>
      </c>
      <c r="B3231" s="16"/>
      <c r="C3231" s="17"/>
      <c r="D3231" s="16" t="str">
        <f xml:space="preserve"> _xlfn.CONCAT(ChhoeTaigi_TaioanPehoeKichhooGi!H3229, ":", ChhoeTaigi_TaioanPehoeKichhooGi!J3229)</f>
        <v>gua7-ling:外胎</v>
      </c>
      <c r="E3231" s="18">
        <f t="shared" ca="1" si="152"/>
        <v>46202.697500231479</v>
      </c>
      <c r="G3231" s="10" t="str">
        <f t="shared" si="153"/>
        <v>gua7-ling</v>
      </c>
    </row>
    <row r="3232" spans="1:7">
      <c r="A3232" s="16" t="str">
        <f t="shared" si="151"/>
        <v>奶媽、乳母</v>
      </c>
      <c r="B3232" s="16"/>
      <c r="C3232" s="17"/>
      <c r="D3232" s="16" t="str">
        <f xml:space="preserve"> _xlfn.CONCAT(ChhoeTaigi_TaioanPehoeKichhooGi!H3230, ":", ChhoeTaigi_TaioanPehoeKichhooGi!J3230)</f>
        <v>ling-bu2:奶媽、乳母</v>
      </c>
      <c r="E3232" s="18">
        <f t="shared" ca="1" si="152"/>
        <v>46202.697500115741</v>
      </c>
      <c r="G3232" s="10" t="str">
        <f t="shared" si="153"/>
        <v>ling-bu2</v>
      </c>
    </row>
    <row r="3233" spans="1:7">
      <c r="A3233" s="16" t="str">
        <f t="shared" si="151"/>
        <v>令堂</v>
      </c>
      <c r="B3233" s="16"/>
      <c r="C3233" s="17"/>
      <c r="D3233" s="16" t="str">
        <f xml:space="preserve"> _xlfn.CONCAT(ChhoeTaigi_TaioanPehoeKichhooGi!H3231, ":", ChhoeTaigi_TaioanPehoeKichhooGi!J3231)</f>
        <v>ling7-tong5:令堂</v>
      </c>
      <c r="E3233" s="18">
        <f t="shared" ca="1" si="152"/>
        <v>46202.697500115741</v>
      </c>
      <c r="G3233" s="10" t="str">
        <f t="shared" si="153"/>
        <v>ling7-tong5</v>
      </c>
    </row>
    <row r="3234" spans="1:7">
      <c r="A3234" s="16" t="str">
        <f t="shared" si="151"/>
        <v>令尊</v>
      </c>
      <c r="B3234" s="16"/>
      <c r="C3234" s="17"/>
      <c r="D3234" s="16" t="str">
        <f xml:space="preserve"> _xlfn.CONCAT(ChhoeTaigi_TaioanPehoeKichhooGi!H3232, ":", ChhoeTaigi_TaioanPehoeKichhooGi!J3232)</f>
        <v>ling7-tsun:令尊</v>
      </c>
      <c r="E3234" s="18">
        <f t="shared" ca="1" si="152"/>
        <v>46202.697500115741</v>
      </c>
      <c r="G3234" s="10" t="str">
        <f t="shared" si="153"/>
        <v>ling7-tsun</v>
      </c>
    </row>
    <row r="3235" spans="1:7">
      <c r="A3235" s="16" t="str">
        <f t="shared" si="151"/>
        <v>領土</v>
      </c>
      <c r="B3235" s="16"/>
      <c r="C3235" s="17"/>
      <c r="D3235" s="16" t="str">
        <f xml:space="preserve"> _xlfn.CONCAT(ChhoeTaigi_TaioanPehoeKichhooGi!H3233, ":", ChhoeTaigi_TaioanPehoeKichhooGi!J3233)</f>
        <v>ling2-thoo2:領土</v>
      </c>
      <c r="E3235" s="18">
        <f t="shared" ca="1" si="152"/>
        <v>46202.697500115741</v>
      </c>
      <c r="G3235" s="10" t="str">
        <f t="shared" si="153"/>
        <v>ling2-thoo2</v>
      </c>
    </row>
    <row r="3236" spans="1:7">
      <c r="A3236" s="16" t="str">
        <f t="shared" si="151"/>
        <v>鬆</v>
      </c>
      <c r="B3236" s="16"/>
      <c r="C3236" s="17"/>
      <c r="D3236" s="16" t="str">
        <f xml:space="preserve"> _xlfn.CONCAT(ChhoeTaigi_TaioanPehoeKichhooGi!H3234, ":", ChhoeTaigi_TaioanPehoeKichhooGi!J3234)</f>
        <v>ling7:鬆</v>
      </c>
      <c r="E3236" s="18">
        <f t="shared" ca="1" si="152"/>
        <v>46202.697500115741</v>
      </c>
      <c r="G3236" s="10" t="str">
        <f t="shared" si="153"/>
        <v>ling7</v>
      </c>
    </row>
    <row r="3237" spans="1:7">
      <c r="A3237" s="16" t="str">
        <f t="shared" si="151"/>
        <v>龍眼</v>
      </c>
      <c r="B3237" s="16"/>
      <c r="C3237" s="17"/>
      <c r="D3237" s="16" t="str">
        <f xml:space="preserve"> _xlfn.CONCAT(ChhoeTaigi_TaioanPehoeKichhooGi!H3235, ":", ChhoeTaigi_TaioanPehoeKichhooGi!J3235)</f>
        <v>ling5-ging2:龍眼</v>
      </c>
      <c r="E3237" s="18">
        <f t="shared" ca="1" si="152"/>
        <v>46202.697500115741</v>
      </c>
      <c r="G3237" s="10" t="str">
        <f t="shared" si="153"/>
        <v>ling5-ging2</v>
      </c>
    </row>
    <row r="3238" spans="1:7">
      <c r="A3238" s="16" t="str">
        <f t="shared" si="151"/>
        <v>龍</v>
      </c>
      <c r="B3238" s="16"/>
      <c r="C3238" s="17"/>
      <c r="D3238" s="16" t="str">
        <f xml:space="preserve"> _xlfn.CONCAT(ChhoeTaigi_TaioanPehoeKichhooGi!H3236, ":", ChhoeTaigi_TaioanPehoeKichhooGi!J3236)</f>
        <v>ling5:龍</v>
      </c>
      <c r="E3238" s="18">
        <f t="shared" ca="1" si="152"/>
        <v>46202.697500231479</v>
      </c>
      <c r="G3238" s="10" t="str">
        <f t="shared" si="153"/>
        <v>ling5</v>
      </c>
    </row>
    <row r="3239" spans="1:7">
      <c r="A3239" s="16" t="str">
        <f t="shared" si="151"/>
        <v>你</v>
      </c>
      <c r="B3239" s="16"/>
      <c r="C3239" s="17"/>
      <c r="D3239" s="16" t="str">
        <f xml:space="preserve"> _xlfn.CONCAT(ChhoeTaigi_TaioanPehoeKichhooGi!H3237, ":", ChhoeTaigi_TaioanPehoeKichhooGi!J3237)</f>
        <v>li2:你</v>
      </c>
      <c r="E3239" s="18">
        <f t="shared" ca="1" si="152"/>
        <v>46202.697500115741</v>
      </c>
      <c r="G3239" s="10" t="str">
        <f t="shared" si="153"/>
        <v>li2</v>
      </c>
    </row>
    <row r="3240" spans="1:7">
      <c r="A3240" s="16" t="str">
        <f t="shared" si="151"/>
        <v>理由</v>
      </c>
      <c r="B3240" s="16"/>
      <c r="C3240" s="17"/>
      <c r="D3240" s="16" t="str">
        <f xml:space="preserve"> _xlfn.CONCAT(ChhoeTaigi_TaioanPehoeKichhooGi!H3238, ":", ChhoeTaigi_TaioanPehoeKichhooGi!J3238)</f>
        <v>li2-iu5:理由</v>
      </c>
      <c r="E3240" s="18">
        <f t="shared" ca="1" si="152"/>
        <v>46202.697500115741</v>
      </c>
      <c r="G3240" s="10" t="str">
        <f t="shared" si="153"/>
        <v>li2-iu5</v>
      </c>
    </row>
    <row r="3241" spans="1:7">
      <c r="A3241" s="16" t="str">
        <f t="shared" si="151"/>
        <v>方便、便利</v>
      </c>
      <c r="B3241" s="16"/>
      <c r="C3241" s="17"/>
      <c r="D3241" s="16" t="str">
        <f xml:space="preserve"> _xlfn.CONCAT(ChhoeTaigi_TaioanPehoeKichhooGi!H3239, ":", ChhoeTaigi_TaioanPehoeKichhooGi!J3239)</f>
        <v>li7-pian7:方便、便利</v>
      </c>
      <c r="E3241" s="18">
        <f t="shared" ca="1" si="152"/>
        <v>46202.697500115741</v>
      </c>
      <c r="G3241" s="10" t="str">
        <f t="shared" si="153"/>
        <v>li7-pian7</v>
      </c>
    </row>
    <row r="3242" spans="1:7">
      <c r="A3242" s="16" t="str">
        <f t="shared" si="151"/>
        <v>利益</v>
      </c>
      <c r="B3242" s="16"/>
      <c r="C3242" s="17"/>
      <c r="D3242" s="16" t="str">
        <f xml:space="preserve"> _xlfn.CONCAT(ChhoeTaigi_TaioanPehoeKichhooGi!H3240, ":", ChhoeTaigi_TaioanPehoeKichhooGi!J3240)</f>
        <v>li7-ik:利益</v>
      </c>
      <c r="E3242" s="18">
        <f t="shared" ca="1" si="152"/>
        <v>46202.697500115741</v>
      </c>
      <c r="G3242" s="10" t="str">
        <f t="shared" si="153"/>
        <v>li7-ik</v>
      </c>
    </row>
    <row r="3243" spans="1:7">
      <c r="A3243" s="16" t="str">
        <f t="shared" si="151"/>
        <v>利用</v>
      </c>
      <c r="B3243" s="16"/>
      <c r="C3243" s="17"/>
      <c r="D3243" s="16" t="str">
        <f xml:space="preserve"> _xlfn.CONCAT(ChhoeTaigi_TaioanPehoeKichhooGi!H3241, ":", ChhoeTaigi_TaioanPehoeKichhooGi!J3241)</f>
        <v>li7-iong7:利用</v>
      </c>
      <c r="E3243" s="18">
        <f t="shared" ca="1" si="152"/>
        <v>46202.697500115741</v>
      </c>
      <c r="G3243" s="10" t="str">
        <f t="shared" si="153"/>
        <v>li7-iong7</v>
      </c>
    </row>
    <row r="3244" spans="1:7">
      <c r="A3244" s="16" t="str">
        <f t="shared" si="151"/>
        <v>里</v>
      </c>
      <c r="B3244" s="16"/>
      <c r="C3244" s="17"/>
      <c r="D3244" s="16" t="str">
        <f xml:space="preserve"> _xlfn.CONCAT(ChhoeTaigi_TaioanPehoeKichhooGi!H3242, ":", ChhoeTaigi_TaioanPehoeKichhooGi!J3242)</f>
        <v>li2:里</v>
      </c>
      <c r="E3244" s="18">
        <f t="shared" ca="1" si="152"/>
        <v>46202.697500115741</v>
      </c>
      <c r="G3244" s="10" t="str">
        <f t="shared" si="153"/>
        <v>li2</v>
      </c>
    </row>
    <row r="3245" spans="1:7">
      <c r="A3245" s="16" t="str">
        <f t="shared" si="151"/>
        <v>理解</v>
      </c>
      <c r="B3245" s="16"/>
      <c r="C3245" s="17"/>
      <c r="D3245" s="16" t="str">
        <f xml:space="preserve"> _xlfn.CONCAT(ChhoeTaigi_TaioanPehoeKichhooGi!H3243, ":", ChhoeTaigi_TaioanPehoeKichhooGi!J3243)</f>
        <v>li2-kai2:理解</v>
      </c>
      <c r="E3245" s="18">
        <f t="shared" ca="1" si="152"/>
        <v>46202.697500115741</v>
      </c>
      <c r="G3245" s="10" t="str">
        <f t="shared" si="153"/>
        <v>li2-kai2</v>
      </c>
    </row>
    <row r="3246" spans="1:7">
      <c r="A3246" s="16" t="str">
        <f t="shared" si="151"/>
        <v>旅行</v>
      </c>
      <c r="B3246" s="16"/>
      <c r="C3246" s="17"/>
      <c r="D3246" s="16" t="str">
        <f xml:space="preserve"> _xlfn.CONCAT(ChhoeTaigi_TaioanPehoeKichhooGi!H3244, ":", ChhoeTaigi_TaioanPehoeKichhooGi!J3244)</f>
        <v>li2-hing5:旅行</v>
      </c>
      <c r="E3246" s="18">
        <f t="shared" ca="1" si="152"/>
        <v>46202.697500115741</v>
      </c>
      <c r="G3246" s="10" t="str">
        <f t="shared" si="153"/>
        <v>li2-hing5</v>
      </c>
    </row>
    <row r="3247" spans="1:7">
      <c r="A3247" s="16" t="str">
        <f t="shared" si="151"/>
        <v>旅費</v>
      </c>
      <c r="B3247" s="16"/>
      <c r="C3247" s="17"/>
      <c r="D3247" s="16" t="str">
        <f xml:space="preserve"> _xlfn.CONCAT(ChhoeTaigi_TaioanPehoeKichhooGi!H3245, ":", ChhoeTaigi_TaioanPehoeKichhooGi!J3245)</f>
        <v>li2-hui3:旅費</v>
      </c>
      <c r="E3247" s="18">
        <f t="shared" ca="1" si="152"/>
        <v>46202.697500115741</v>
      </c>
      <c r="G3247" s="10" t="str">
        <f t="shared" si="153"/>
        <v>li2-hui3</v>
      </c>
    </row>
    <row r="3248" spans="1:7">
      <c r="A3248" s="16" t="str">
        <f t="shared" si="151"/>
        <v>撕</v>
      </c>
      <c r="B3248" s="16"/>
      <c r="C3248" s="17"/>
      <c r="D3248" s="16" t="str">
        <f xml:space="preserve"> _xlfn.CONCAT(ChhoeTaigi_TaioanPehoeKichhooGi!H3246, ":", ChhoeTaigi_TaioanPehoeKichhooGi!J3246)</f>
        <v>li3:撕</v>
      </c>
      <c r="E3248" s="18">
        <f t="shared" ca="1" si="152"/>
        <v>46202.697500115741</v>
      </c>
      <c r="G3248" s="10" t="str">
        <f t="shared" si="153"/>
        <v>li3</v>
      </c>
    </row>
    <row r="3249" spans="1:7">
      <c r="A3249" s="16" t="str">
        <f t="shared" si="151"/>
        <v>撕破</v>
      </c>
      <c r="B3249" s="16"/>
      <c r="C3249" s="17"/>
      <c r="D3249" s="16" t="str">
        <f xml:space="preserve"> _xlfn.CONCAT(ChhoeTaigi_TaioanPehoeKichhooGi!H3247, ":", ChhoeTaigi_TaioanPehoeKichhooGi!J3247)</f>
        <v>li3-phua3:撕破</v>
      </c>
      <c r="E3249" s="18">
        <f t="shared" ca="1" si="152"/>
        <v>46202.697500115741</v>
      </c>
      <c r="G3249" s="10" t="str">
        <f t="shared" si="153"/>
        <v>li3-phua3</v>
      </c>
    </row>
    <row r="3250" spans="1:7">
      <c r="A3250" s="16" t="str">
        <f t="shared" si="151"/>
        <v>撕開</v>
      </c>
      <c r="B3250" s="16"/>
      <c r="C3250" s="17"/>
      <c r="D3250" s="16" t="str">
        <f xml:space="preserve"> _xlfn.CONCAT(ChhoeTaigi_TaioanPehoeKichhooGi!H3248, ":", ChhoeTaigi_TaioanPehoeKichhooGi!J3248)</f>
        <v>li3--khui:撕開</v>
      </c>
      <c r="E3250" s="18">
        <f t="shared" ca="1" si="152"/>
        <v>46202.697500115741</v>
      </c>
      <c r="G3250" s="10" t="str">
        <f t="shared" si="153"/>
        <v>li3--khui</v>
      </c>
    </row>
    <row r="3251" spans="1:7">
      <c r="A3251" s="16" t="str">
        <f t="shared" si="151"/>
        <v>離開</v>
      </c>
      <c r="B3251" s="16"/>
      <c r="C3251" s="17"/>
      <c r="D3251" s="16" t="str">
        <f xml:space="preserve"> _xlfn.CONCAT(ChhoeTaigi_TaioanPehoeKichhooGi!H3249, ":", ChhoeTaigi_TaioanPehoeKichhooGi!J3249)</f>
        <v>li7-khui:離開</v>
      </c>
      <c r="E3251" s="18">
        <f t="shared" ca="1" si="152"/>
        <v>46202.697500115741</v>
      </c>
      <c r="G3251" s="10" t="str">
        <f t="shared" si="153"/>
        <v>li7-khui</v>
      </c>
    </row>
    <row r="3252" spans="1:7">
      <c r="A3252" s="16" t="str">
        <f t="shared" si="151"/>
        <v>離別</v>
      </c>
      <c r="B3252" s="16"/>
      <c r="C3252" s="17"/>
      <c r="D3252" s="16" t="str">
        <f xml:space="preserve"> _xlfn.CONCAT(ChhoeTaigi_TaioanPehoeKichhooGi!H3250, ":", ChhoeTaigi_TaioanPehoeKichhooGi!J3250)</f>
        <v>li7-piat8:離別</v>
      </c>
      <c r="E3252" s="18">
        <f t="shared" ca="1" si="152"/>
        <v>46202.697500231479</v>
      </c>
      <c r="G3252" s="10" t="str">
        <f t="shared" si="153"/>
        <v>li7-piat8</v>
      </c>
    </row>
    <row r="3253" spans="1:7">
      <c r="A3253" s="16" t="str">
        <f t="shared" si="151"/>
        <v>離婚、離緣</v>
      </c>
      <c r="B3253" s="16"/>
      <c r="C3253" s="17"/>
      <c r="D3253" s="16" t="str">
        <f xml:space="preserve"> _xlfn.CONCAT(ChhoeTaigi_TaioanPehoeKichhooGi!H3251, ":", ChhoeTaigi_TaioanPehoeKichhooGi!J3251)</f>
        <v>li7-hun:離婚、離緣</v>
      </c>
      <c r="E3253" s="18">
        <f t="shared" ca="1" si="152"/>
        <v>46202.697500115741</v>
      </c>
      <c r="G3253" s="10" t="str">
        <f t="shared" si="153"/>
        <v>li7-hun</v>
      </c>
    </row>
    <row r="3254" spans="1:7">
      <c r="A3254" s="16" t="str">
        <f t="shared" si="151"/>
        <v>經歷、履歷</v>
      </c>
      <c r="B3254" s="16"/>
      <c r="C3254" s="17"/>
      <c r="D3254" s="16" t="str">
        <f xml:space="preserve"> _xlfn.CONCAT(ChhoeTaigi_TaioanPehoeKichhooGi!H3252, ":", ChhoeTaigi_TaioanPehoeKichhooGi!J3252)</f>
        <v>li2-lik8:經歷、履歷</v>
      </c>
      <c r="E3254" s="18">
        <f t="shared" ca="1" si="152"/>
        <v>46202.697500115741</v>
      </c>
      <c r="G3254" s="10" t="str">
        <f t="shared" si="153"/>
        <v>li2-lik8</v>
      </c>
    </row>
    <row r="3255" spans="1:7">
      <c r="A3255" s="16" t="str">
        <f t="shared" si="151"/>
        <v>履歷書</v>
      </c>
      <c r="B3255" s="16"/>
      <c r="C3255" s="17"/>
      <c r="D3255" s="16" t="str">
        <f xml:space="preserve"> _xlfn.CONCAT(ChhoeTaigi_TaioanPehoeKichhooGi!H3253, ":", ChhoeTaigi_TaioanPehoeKichhooGi!J3253)</f>
        <v>li2-lik8-su:履歷書</v>
      </c>
      <c r="E3255" s="18">
        <f t="shared" ca="1" si="152"/>
        <v>46202.697500115741</v>
      </c>
      <c r="G3255" s="10" t="str">
        <f t="shared" si="153"/>
        <v>li2-lik8-su</v>
      </c>
    </row>
    <row r="3256" spans="1:7">
      <c r="A3256" s="16" t="str">
        <f t="shared" si="151"/>
        <v>利息</v>
      </c>
      <c r="B3256" s="16"/>
      <c r="C3256" s="17"/>
      <c r="D3256" s="16" t="str">
        <f xml:space="preserve"> _xlfn.CONCAT(ChhoeTaigi_TaioanPehoeKichhooGi!H3254, ":", ChhoeTaigi_TaioanPehoeKichhooGi!J3254)</f>
        <v>li7-sik:利息</v>
      </c>
      <c r="E3256" s="18">
        <f t="shared" ca="1" si="152"/>
        <v>46202.697500115741</v>
      </c>
      <c r="G3256" s="10" t="str">
        <f t="shared" si="153"/>
        <v>li7-sik</v>
      </c>
    </row>
    <row r="3257" spans="1:7">
      <c r="A3257" s="16" t="str">
        <f t="shared" si="151"/>
        <v>厲害</v>
      </c>
      <c r="B3257" s="16"/>
      <c r="C3257" s="17"/>
      <c r="D3257" s="16" t="str">
        <f xml:space="preserve"> _xlfn.CONCAT(ChhoeTaigi_TaioanPehoeKichhooGi!H3255, ":", ChhoeTaigi_TaioanPehoeKichhooGi!J3255)</f>
        <v>li7-hai7:厲害</v>
      </c>
      <c r="E3257" s="18">
        <f t="shared" ca="1" si="152"/>
        <v>46202.697500115741</v>
      </c>
      <c r="G3257" s="10" t="str">
        <f t="shared" si="153"/>
        <v>li7-hai7</v>
      </c>
    </row>
    <row r="3258" spans="1:7">
      <c r="A3258" s="16" t="str">
        <f t="shared" si="151"/>
        <v>理想</v>
      </c>
      <c r="B3258" s="16"/>
      <c r="C3258" s="17"/>
      <c r="D3258" s="16" t="str">
        <f xml:space="preserve"> _xlfn.CONCAT(ChhoeTaigi_TaioanPehoeKichhooGi!H3256, ":", ChhoeTaigi_TaioanPehoeKichhooGi!J3256)</f>
        <v>li2-siong2:理想</v>
      </c>
      <c r="E3258" s="18">
        <f t="shared" ca="1" si="152"/>
        <v>46202.697500115741</v>
      </c>
      <c r="G3258" s="10" t="str">
        <f t="shared" si="153"/>
        <v>li2-siong2</v>
      </c>
    </row>
    <row r="3259" spans="1:7">
      <c r="A3259" s="16" t="str">
        <f t="shared" si="151"/>
        <v>很理想</v>
      </c>
      <c r="B3259" s="16"/>
      <c r="C3259" s="17"/>
      <c r="D3259" s="16" t="str">
        <f xml:space="preserve"> _xlfn.CONCAT(ChhoeTaigi_TaioanPehoeKichhooGi!H3257, ":", ChhoeTaigi_TaioanPehoeKichhooGi!J3257)</f>
        <v>tsin li2-siong2:很理想</v>
      </c>
      <c r="E3259" s="18">
        <f t="shared" ca="1" si="152"/>
        <v>46202.697500115741</v>
      </c>
      <c r="G3259" s="10" t="str">
        <f t="shared" si="153"/>
        <v>tsin li2-siong2</v>
      </c>
    </row>
    <row r="3260" spans="1:7">
      <c r="A3260" s="16" t="str">
        <f t="shared" si="151"/>
        <v>女</v>
      </c>
      <c r="B3260" s="16"/>
      <c r="C3260" s="17"/>
      <c r="D3260" s="16" t="str">
        <f xml:space="preserve"> _xlfn.CONCAT(ChhoeTaigi_TaioanPehoeKichhooGi!H3258, ":", ChhoeTaigi_TaioanPehoeKichhooGi!J3258)</f>
        <v>li2:女</v>
      </c>
      <c r="E3260" s="18">
        <f t="shared" ca="1" si="152"/>
        <v>46202.697500115741</v>
      </c>
      <c r="G3260" s="10" t="str">
        <f t="shared" si="153"/>
        <v>li2</v>
      </c>
    </row>
    <row r="3261" spans="1:7">
      <c r="A3261" s="16" t="str">
        <f t="shared" si="151"/>
        <v>女學生</v>
      </c>
      <c r="B3261" s="16"/>
      <c r="C3261" s="17"/>
      <c r="D3261" s="16" t="str">
        <f xml:space="preserve"> _xlfn.CONCAT(ChhoeTaigi_TaioanPehoeKichhooGi!H3259, ":", ChhoeTaigi_TaioanPehoeKichhooGi!J3259)</f>
        <v>li2 hak8-sing:女學生</v>
      </c>
      <c r="E3261" s="18">
        <f t="shared" ca="1" si="152"/>
        <v>46202.697500115741</v>
      </c>
      <c r="G3261" s="10" t="str">
        <f t="shared" si="153"/>
        <v>li2 hak8-sing</v>
      </c>
    </row>
    <row r="3262" spans="1:7">
      <c r="A3262" s="16" t="str">
        <f t="shared" si="151"/>
        <v>李</v>
      </c>
      <c r="B3262" s="16"/>
      <c r="C3262" s="17"/>
      <c r="D3262" s="16" t="str">
        <f xml:space="preserve"> _xlfn.CONCAT(ChhoeTaigi_TaioanPehoeKichhooGi!H3260, ":", ChhoeTaigi_TaioanPehoeKichhooGi!J3260)</f>
        <v>li2-a2:李</v>
      </c>
      <c r="E3262" s="18">
        <f t="shared" ca="1" si="152"/>
        <v>46202.697500115741</v>
      </c>
      <c r="G3262" s="10" t="str">
        <f t="shared" si="153"/>
        <v>li2-a2</v>
      </c>
    </row>
    <row r="3263" spans="1:7">
      <c r="A3263" s="16" t="str">
        <f t="shared" si="151"/>
        <v>理事</v>
      </c>
      <c r="B3263" s="16"/>
      <c r="C3263" s="17"/>
      <c r="D3263" s="16" t="str">
        <f xml:space="preserve"> _xlfn.CONCAT(ChhoeTaigi_TaioanPehoeKichhooGi!H3261, ":", ChhoeTaigi_TaioanPehoeKichhooGi!J3261)</f>
        <v>li2-su7:理事</v>
      </c>
      <c r="E3263" s="18">
        <f t="shared" ca="1" si="152"/>
        <v>46202.697500115741</v>
      </c>
      <c r="G3263" s="10" t="str">
        <f t="shared" si="153"/>
        <v>li2-su7</v>
      </c>
    </row>
    <row r="3264" spans="1:7">
      <c r="A3264" s="16" t="str">
        <f t="shared" si="151"/>
        <v>理事會</v>
      </c>
      <c r="B3264" s="16"/>
      <c r="C3264" s="17"/>
      <c r="D3264" s="16" t="str">
        <f xml:space="preserve"> _xlfn.CONCAT(ChhoeTaigi_TaioanPehoeKichhooGi!H3262, ":", ChhoeTaigi_TaioanPehoeKichhooGi!J3262)</f>
        <v>li2-su7 hue7:理事會</v>
      </c>
      <c r="E3264" s="18">
        <f t="shared" ca="1" si="152"/>
        <v>46202.697500115741</v>
      </c>
      <c r="G3264" s="10" t="str">
        <f t="shared" si="153"/>
        <v>li2-su7 hue7</v>
      </c>
    </row>
    <row r="3265" spans="1:7">
      <c r="A3265" s="16" t="str">
        <f t="shared" si="151"/>
        <v>捉</v>
      </c>
      <c r="B3265" s="16"/>
      <c r="C3265" s="17"/>
      <c r="D3265" s="16" t="str">
        <f xml:space="preserve"> _xlfn.CONCAT(ChhoeTaigi_TaioanPehoeKichhooGi!H3263, ":", ChhoeTaigi_TaioanPehoeKichhooGi!J3263)</f>
        <v>liah8:捉</v>
      </c>
      <c r="E3265" s="18">
        <f t="shared" ca="1" si="152"/>
        <v>46202.697500231479</v>
      </c>
      <c r="G3265" s="10" t="str">
        <f t="shared" si="153"/>
        <v>liah8</v>
      </c>
    </row>
    <row r="3266" spans="1:7">
      <c r="A3266" s="16" t="str">
        <f t="shared" si="151"/>
        <v>捉賊</v>
      </c>
      <c r="B3266" s="16"/>
      <c r="C3266" s="17"/>
      <c r="D3266" s="16" t="str">
        <f xml:space="preserve"> _xlfn.CONCAT(ChhoeTaigi_TaioanPehoeKichhooGi!H3264, ":", ChhoeTaigi_TaioanPehoeKichhooGi!J3264)</f>
        <v>liah8-tshat8:捉賊</v>
      </c>
      <c r="E3266" s="18">
        <f t="shared" ca="1" si="152"/>
        <v>46202.697500115741</v>
      </c>
      <c r="G3266" s="10" t="str">
        <f t="shared" si="153"/>
        <v>liah8-tshat8</v>
      </c>
    </row>
    <row r="3267" spans="1:7">
      <c r="A3267" s="16" t="str">
        <f t="shared" si="151"/>
        <v>投獄</v>
      </c>
      <c r="B3267" s="16"/>
      <c r="C3267" s="17"/>
      <c r="D3267" s="16" t="str">
        <f xml:space="preserve"> _xlfn.CONCAT(ChhoeTaigi_TaioanPehoeKichhooGi!H3265, ":", ChhoeTaigi_TaioanPehoeKichhooGi!J3265)</f>
        <v>liah8-khi3 kuainn:投獄</v>
      </c>
      <c r="E3267" s="18">
        <f t="shared" ca="1" si="152"/>
        <v>46202.697500115741</v>
      </c>
      <c r="G3267" s="10" t="str">
        <f t="shared" si="153"/>
        <v>liah8-khi3 kuainn</v>
      </c>
    </row>
    <row r="3268" spans="1:7">
      <c r="A3268" s="16" t="str">
        <f t="shared" si="151"/>
        <v>漁夫</v>
      </c>
      <c r="B3268" s="16"/>
      <c r="C3268" s="17"/>
      <c r="D3268" s="16" t="str">
        <f xml:space="preserve"> _xlfn.CONCAT(ChhoeTaigi_TaioanPehoeKichhooGi!H3266, ":", ChhoeTaigi_TaioanPehoeKichhooGi!J3266)</f>
        <v>liah8 hî--ê:漁夫</v>
      </c>
      <c r="E3268" s="18">
        <f t="shared" ca="1" si="152"/>
        <v>46202.697500115741</v>
      </c>
      <c r="G3268" s="10" t="str">
        <f t="shared" si="153"/>
        <v>liah8 hî--ê</v>
      </c>
    </row>
    <row r="3269" spans="1:7">
      <c r="A3269" s="16" t="str">
        <f t="shared" si="151"/>
        <v>捕蒼蠅</v>
      </c>
      <c r="B3269" s="16"/>
      <c r="C3269" s="17"/>
      <c r="D3269" s="16" t="str">
        <f xml:space="preserve"> _xlfn.CONCAT(ChhoeTaigi_TaioanPehoeKichhooGi!H3267, ":", ChhoeTaigi_TaioanPehoeKichhooGi!J3267)</f>
        <v>liah8 hoo7-sin5:捕蒼蠅</v>
      </c>
      <c r="E3269" s="18">
        <f t="shared" ca="1" si="152"/>
        <v>46202.697500115741</v>
      </c>
      <c r="G3269" s="10" t="str">
        <f t="shared" si="153"/>
        <v>liah8 hoo7-sin5</v>
      </c>
    </row>
    <row r="3270" spans="1:7">
      <c r="A3270" s="16" t="str">
        <f t="shared" si="151"/>
        <v>念</v>
      </c>
      <c r="B3270" s="16"/>
      <c r="C3270" s="17"/>
      <c r="D3270" s="16" t="str">
        <f xml:space="preserve"> _xlfn.CONCAT(ChhoeTaigi_TaioanPehoeKichhooGi!H3268, ":", ChhoeTaigi_TaioanPehoeKichhooGi!J3268)</f>
        <v>liam7:念</v>
      </c>
      <c r="E3270" s="18">
        <f t="shared" ca="1" si="152"/>
        <v>46202.697500115741</v>
      </c>
      <c r="G3270" s="10" t="str">
        <f t="shared" si="153"/>
        <v>liam7</v>
      </c>
    </row>
    <row r="3271" spans="1:7">
      <c r="A3271" s="16" t="str">
        <f t="shared" si="151"/>
        <v>念經</v>
      </c>
      <c r="B3271" s="16"/>
      <c r="C3271" s="17"/>
      <c r="D3271" s="16" t="str">
        <f xml:space="preserve"> _xlfn.CONCAT(ChhoeTaigi_TaioanPehoeKichhooGi!H3269, ":", ChhoeTaigi_TaioanPehoeKichhooGi!J3269)</f>
        <v>liam7-king:念經</v>
      </c>
      <c r="E3271" s="18">
        <f t="shared" ca="1" si="152"/>
        <v>46202.697500231479</v>
      </c>
      <c r="G3271" s="10" t="str">
        <f t="shared" si="153"/>
        <v>liam7-king</v>
      </c>
    </row>
    <row r="3272" spans="1:7">
      <c r="A3272" s="16" t="str">
        <f t="shared" si="151"/>
        <v>馬上、一會兒</v>
      </c>
      <c r="B3272" s="16"/>
      <c r="C3272" s="17"/>
      <c r="D3272" s="16" t="str">
        <f xml:space="preserve"> _xlfn.CONCAT(ChhoeTaigi_TaioanPehoeKichhooGi!H3270, ":", ChhoeTaigi_TaioanPehoeKichhooGi!J3270)</f>
        <v>liam5-pinn:馬上、一會兒</v>
      </c>
      <c r="E3272" s="18">
        <f t="shared" ca="1" si="152"/>
        <v>46202.697500115741</v>
      </c>
      <c r="G3272" s="10" t="str">
        <f t="shared" si="153"/>
        <v>liam5-pinn</v>
      </c>
    </row>
    <row r="3273" spans="1:7">
      <c r="A3273" s="16" t="str">
        <f t="shared" si="151"/>
        <v>粘</v>
      </c>
      <c r="B3273" s="16"/>
      <c r="C3273" s="17"/>
      <c r="D3273" s="16" t="str">
        <f xml:space="preserve"> _xlfn.CONCAT(ChhoeTaigi_TaioanPehoeKichhooGi!H3271, ":", ChhoeTaigi_TaioanPehoeKichhooGi!J3271)</f>
        <v>liam5:粘</v>
      </c>
      <c r="E3273" s="18">
        <f t="shared" ca="1" si="152"/>
        <v>46202.697500115741</v>
      </c>
      <c r="G3273" s="10" t="str">
        <f t="shared" si="153"/>
        <v>liam5</v>
      </c>
    </row>
    <row r="3274" spans="1:7">
      <c r="A3274" s="16" t="str">
        <f t="shared" si="151"/>
        <v>粘粘</v>
      </c>
      <c r="B3274" s="16"/>
      <c r="C3274" s="17"/>
      <c r="D3274" s="16" t="str">
        <f xml:space="preserve"> _xlfn.CONCAT(ChhoeTaigi_TaioanPehoeKichhooGi!H3272, ":", ChhoeTaigi_TaioanPehoeKichhooGi!J3272)</f>
        <v>liam5-liam5:粘粘</v>
      </c>
      <c r="E3274" s="18">
        <f t="shared" ca="1" si="152"/>
        <v>46202.697500115741</v>
      </c>
      <c r="G3274" s="10" t="str">
        <f t="shared" si="153"/>
        <v>liam5-liam5</v>
      </c>
    </row>
    <row r="3275" spans="1:7">
      <c r="A3275" s="16" t="str">
        <f t="shared" si="151"/>
        <v>抓</v>
      </c>
      <c r="B3275" s="16"/>
      <c r="C3275" s="17"/>
      <c r="D3275" s="16" t="str">
        <f xml:space="preserve"> _xlfn.CONCAT(ChhoeTaigi_TaioanPehoeKichhooGi!H3273, ":", ChhoeTaigi_TaioanPehoeKichhooGi!J3273)</f>
        <v>liam3:抓</v>
      </c>
      <c r="E3275" s="18">
        <f t="shared" ca="1" si="152"/>
        <v>46202.697500115741</v>
      </c>
      <c r="G3275" s="10" t="str">
        <f t="shared" si="153"/>
        <v>liam3</v>
      </c>
    </row>
    <row r="3276" spans="1:7">
      <c r="A3276" s="16" t="str">
        <f t="shared" si="151"/>
        <v>輪</v>
      </c>
      <c r="B3276" s="16"/>
      <c r="C3276" s="17"/>
      <c r="D3276" s="16" t="str">
        <f xml:space="preserve"> _xlfn.CONCAT(ChhoeTaigi_TaioanPehoeKichhooGi!H3274, ":", ChhoeTaigi_TaioanPehoeKichhooGi!J3274)</f>
        <v>lian2:輪</v>
      </c>
      <c r="E3276" s="18">
        <f t="shared" ca="1" si="152"/>
        <v>46202.697500115741</v>
      </c>
      <c r="G3276" s="10" t="str">
        <f t="shared" si="153"/>
        <v>lian2</v>
      </c>
    </row>
    <row r="3277" spans="1:7">
      <c r="A3277" s="16" t="str">
        <f t="shared" si="151"/>
        <v>三輪車</v>
      </c>
      <c r="B3277" s="16"/>
      <c r="C3277" s="17"/>
      <c r="D3277" s="16" t="str">
        <f xml:space="preserve"> _xlfn.CONCAT(ChhoeTaigi_TaioanPehoeKichhooGi!H3275, ":", ChhoeTaigi_TaioanPehoeKichhooGi!J3275)</f>
        <v>sann lian2-tshia:三輪車</v>
      </c>
      <c r="E3277" s="18">
        <f t="shared" ca="1" si="152"/>
        <v>46202.697500231479</v>
      </c>
      <c r="G3277" s="10" t="str">
        <f t="shared" si="153"/>
        <v>sann lian2-tshia</v>
      </c>
    </row>
    <row r="3278" spans="1:7">
      <c r="A3278" s="16" t="str">
        <f t="shared" ref="A3278:A3341" si="154" xml:space="preserve"> MID(D3278, SEARCH(":", D3278)+1, LEN(D3278) - SEARCH(":", D3278))</f>
        <v>連...</v>
      </c>
      <c r="B3278" s="16"/>
      <c r="C3278" s="17"/>
      <c r="D3278" s="16" t="str">
        <f xml:space="preserve"> _xlfn.CONCAT(ChhoeTaigi_TaioanPehoeKichhooGi!H3276, ":", ChhoeTaigi_TaioanPehoeKichhooGi!J3276)</f>
        <v>lian5:連...</v>
      </c>
      <c r="E3278" s="18">
        <f t="shared" ref="E3278:E3341" ca="1" si="155" xml:space="preserve"> NOW()</f>
        <v>46202.697500115741</v>
      </c>
      <c r="G3278" s="10" t="str">
        <f t="shared" ref="G3278:G3341" si="156" xml:space="preserve"> MID(D3278, 1, SEARCH(":", D3278) -1)</f>
        <v>lian5</v>
      </c>
    </row>
    <row r="3279" spans="1:7">
      <c r="A3279" s="16" t="str">
        <f t="shared" si="154"/>
        <v>煉、鍊</v>
      </c>
      <c r="B3279" s="16"/>
      <c r="C3279" s="17"/>
      <c r="D3279" s="16" t="str">
        <f xml:space="preserve"> _xlfn.CONCAT(ChhoeTaigi_TaioanPehoeKichhooGi!H3277, ":", ChhoeTaigi_TaioanPehoeKichhooGi!J3277)</f>
        <v>lian7:煉、鍊</v>
      </c>
      <c r="E3279" s="18">
        <f t="shared" ca="1" si="155"/>
        <v>46202.697500115741</v>
      </c>
      <c r="G3279" s="10" t="str">
        <f t="shared" si="156"/>
        <v>lian7</v>
      </c>
    </row>
    <row r="3280" spans="1:7">
      <c r="A3280" s="16" t="str">
        <f t="shared" si="154"/>
        <v>煉靈</v>
      </c>
      <c r="B3280" s="16"/>
      <c r="C3280" s="17"/>
      <c r="D3280" s="16" t="str">
        <f xml:space="preserve"> _xlfn.CONCAT(ChhoeTaigi_TaioanPehoeKichhooGi!H3278, ":", ChhoeTaigi_TaioanPehoeKichhooGi!J3278)</f>
        <v>lian7-ling5:煉靈</v>
      </c>
      <c r="E3280" s="18">
        <f t="shared" ca="1" si="155"/>
        <v>46202.697500115741</v>
      </c>
      <c r="G3280" s="10" t="str">
        <f t="shared" si="156"/>
        <v>lian7-ling5</v>
      </c>
    </row>
    <row r="3281" spans="1:7">
      <c r="A3281" s="16" t="str">
        <f t="shared" si="154"/>
        <v>煉獄</v>
      </c>
      <c r="B3281" s="16"/>
      <c r="C3281" s="17"/>
      <c r="D3281" s="16" t="str">
        <f xml:space="preserve"> _xlfn.CONCAT(ChhoeTaigi_TaioanPehoeKichhooGi!H3279, ":", ChhoeTaigi_TaioanPehoeKichhooGi!J3279)</f>
        <v>lian7-gak8:煉獄</v>
      </c>
      <c r="E3281" s="18">
        <f t="shared" ca="1" si="155"/>
        <v>46202.697500115741</v>
      </c>
      <c r="G3281" s="10" t="str">
        <f t="shared" si="156"/>
        <v>lian7-gak8</v>
      </c>
    </row>
    <row r="3282" spans="1:7">
      <c r="A3282" s="16" t="str">
        <f t="shared" si="154"/>
        <v>練習</v>
      </c>
      <c r="B3282" s="16"/>
      <c r="C3282" s="17"/>
      <c r="D3282" s="16" t="str">
        <f xml:space="preserve"> _xlfn.CONCAT(ChhoeTaigi_TaioanPehoeKichhooGi!H3280, ":", ChhoeTaigi_TaioanPehoeKichhooGi!J3280)</f>
        <v>lian7-sip8:練習</v>
      </c>
      <c r="E3282" s="18">
        <f t="shared" ca="1" si="155"/>
        <v>46202.697500115741</v>
      </c>
      <c r="G3282" s="10" t="str">
        <f t="shared" si="156"/>
        <v>lian7-sip8</v>
      </c>
    </row>
    <row r="3283" spans="1:7">
      <c r="A3283" s="16" t="str">
        <f t="shared" si="154"/>
        <v>聯合</v>
      </c>
      <c r="B3283" s="16"/>
      <c r="C3283" s="17"/>
      <c r="D3283" s="16" t="str">
        <f xml:space="preserve"> _xlfn.CONCAT(ChhoeTaigi_TaioanPehoeKichhooGi!H3281, ":", ChhoeTaigi_TaioanPehoeKichhooGi!J3281)</f>
        <v>lian5-hap8:聯合</v>
      </c>
      <c r="E3283" s="18">
        <f t="shared" ca="1" si="155"/>
        <v>46202.697500231479</v>
      </c>
      <c r="G3283" s="10" t="str">
        <f t="shared" si="156"/>
        <v>lian5-hap8</v>
      </c>
    </row>
    <row r="3284" spans="1:7">
      <c r="A3284" s="16" t="str">
        <f t="shared" si="154"/>
        <v>凋謝、枯萎</v>
      </c>
      <c r="B3284" s="16"/>
      <c r="C3284" s="17"/>
      <c r="D3284" s="16" t="str">
        <f xml:space="preserve"> _xlfn.CONCAT(ChhoeTaigi_TaioanPehoeKichhooGi!H3282, ":", ChhoeTaigi_TaioanPehoeKichhooGi!J3282)</f>
        <v>lian:凋謝、枯萎</v>
      </c>
      <c r="E3284" s="18">
        <f t="shared" ca="1" si="155"/>
        <v>46202.697500115741</v>
      </c>
      <c r="G3284" s="10" t="str">
        <f t="shared" si="156"/>
        <v>lian</v>
      </c>
    </row>
    <row r="3285" spans="1:7">
      <c r="A3285" s="16" t="str">
        <f t="shared" si="154"/>
        <v>滾、滾轉</v>
      </c>
      <c r="B3285" s="16"/>
      <c r="C3285" s="17"/>
      <c r="D3285" s="16" t="str">
        <f xml:space="preserve"> _xlfn.CONCAT(ChhoeTaigi_TaioanPehoeKichhooGi!H3283, ":", ChhoeTaigi_TaioanPehoeKichhooGi!J3283)</f>
        <v>lian3:滾、滾轉</v>
      </c>
      <c r="E3285" s="18">
        <f t="shared" ca="1" si="155"/>
        <v>46202.697500115741</v>
      </c>
      <c r="G3285" s="10" t="str">
        <f t="shared" si="156"/>
        <v>lian3</v>
      </c>
    </row>
    <row r="3286" spans="1:7">
      <c r="A3286" s="16" t="str">
        <f t="shared" si="154"/>
        <v>鏈</v>
      </c>
      <c r="B3286" s="16"/>
      <c r="C3286" s="17"/>
      <c r="D3286" s="16" t="str">
        <f xml:space="preserve"> _xlfn.CONCAT(ChhoeTaigi_TaioanPehoeKichhooGi!H3284, ":", ChhoeTaigi_TaioanPehoeKichhooGi!J3284)</f>
        <v>lian7-a2:鏈</v>
      </c>
      <c r="E3286" s="18">
        <f t="shared" ca="1" si="155"/>
        <v>46202.697500115741</v>
      </c>
      <c r="G3286" s="10" t="str">
        <f t="shared" si="156"/>
        <v>lian7-a2</v>
      </c>
    </row>
    <row r="3287" spans="1:7">
      <c r="A3287" s="16" t="str">
        <f t="shared" si="154"/>
        <v>鏈</v>
      </c>
      <c r="B3287" s="16"/>
      <c r="C3287" s="17"/>
      <c r="D3287" s="16" t="str">
        <f xml:space="preserve"> _xlfn.CONCAT(ChhoeTaigi_TaioanPehoeKichhooGi!H3285, ":", ChhoeTaigi_TaioanPehoeKichhooGi!J3285)</f>
        <v>lian7:鏈</v>
      </c>
      <c r="E3287" s="18">
        <f t="shared" ca="1" si="155"/>
        <v>46202.697500115741</v>
      </c>
      <c r="G3287" s="10" t="str">
        <f t="shared" si="156"/>
        <v>lian7</v>
      </c>
    </row>
    <row r="3288" spans="1:7">
      <c r="A3288" s="16" t="str">
        <f t="shared" si="154"/>
        <v>涼</v>
      </c>
      <c r="B3288" s="16"/>
      <c r="C3288" s="17"/>
      <c r="D3288" s="16" t="str">
        <f xml:space="preserve"> _xlfn.CONCAT(ChhoeTaigi_TaioanPehoeKichhooGi!H3286, ":", ChhoeTaigi_TaioanPehoeKichhooGi!J3286)</f>
        <v>liang5:涼</v>
      </c>
      <c r="E3288" s="18">
        <f t="shared" ca="1" si="155"/>
        <v>46202.697500115741</v>
      </c>
      <c r="G3288" s="10" t="str">
        <f t="shared" si="156"/>
        <v>liang5</v>
      </c>
    </row>
    <row r="3289" spans="1:7">
      <c r="A3289" s="16" t="str">
        <f t="shared" si="154"/>
        <v>汽水</v>
      </c>
      <c r="B3289" s="16"/>
      <c r="C3289" s="17"/>
      <c r="D3289" s="16" t="str">
        <f xml:space="preserve"> _xlfn.CONCAT(ChhoeTaigi_TaioanPehoeKichhooGi!H3287, ":", ChhoeTaigi_TaioanPehoeKichhooGi!J3287)</f>
        <v>liang5-tsui2:汽水</v>
      </c>
      <c r="E3289" s="18">
        <f t="shared" ca="1" si="155"/>
        <v>46202.697500115741</v>
      </c>
      <c r="G3289" s="10" t="str">
        <f t="shared" si="156"/>
        <v>liang5-tsui2</v>
      </c>
    </row>
    <row r="3290" spans="1:7">
      <c r="A3290" s="16" t="str">
        <f t="shared" si="154"/>
        <v>粒、顆、個</v>
      </c>
      <c r="B3290" s="16"/>
      <c r="C3290" s="17"/>
      <c r="D3290" s="16" t="str">
        <f xml:space="preserve"> _xlfn.CONCAT(ChhoeTaigi_TaioanPehoeKichhooGi!H3288, ":", ChhoeTaigi_TaioanPehoeKichhooGi!J3288)</f>
        <v>liap8:粒、顆、個</v>
      </c>
      <c r="E3290" s="18">
        <f t="shared" ca="1" si="155"/>
        <v>46202.697500231479</v>
      </c>
      <c r="G3290" s="10" t="str">
        <f t="shared" si="156"/>
        <v>liap8</v>
      </c>
    </row>
    <row r="3291" spans="1:7">
      <c r="A3291" s="16" t="str">
        <f t="shared" si="154"/>
        <v>傷腫</v>
      </c>
      <c r="B3291" s="16"/>
      <c r="C3291" s="17"/>
      <c r="D3291" s="16" t="str">
        <f xml:space="preserve"> _xlfn.CONCAT(ChhoeTaigi_TaioanPehoeKichhooGi!H3289, ":", ChhoeTaigi_TaioanPehoeKichhooGi!J3289)</f>
        <v>liap8-a2:傷腫</v>
      </c>
      <c r="E3291" s="18">
        <f t="shared" ca="1" si="155"/>
        <v>46202.697500115741</v>
      </c>
      <c r="G3291" s="10" t="str">
        <f t="shared" si="156"/>
        <v>liap8-a2</v>
      </c>
    </row>
    <row r="3292" spans="1:7">
      <c r="A3292" s="16" t="str">
        <f t="shared" si="154"/>
        <v>烹煮、料理</v>
      </c>
      <c r="B3292" s="16"/>
      <c r="C3292" s="17"/>
      <c r="D3292" s="16" t="str">
        <f xml:space="preserve"> _xlfn.CONCAT(ChhoeTaigi_TaioanPehoeKichhooGi!H3290, ":", ChhoeTaigi_TaioanPehoeKichhooGi!J3290)</f>
        <v>liau7-li2:烹煮、料理</v>
      </c>
      <c r="E3292" s="18">
        <f t="shared" ca="1" si="155"/>
        <v>46202.697500115741</v>
      </c>
      <c r="G3292" s="10" t="str">
        <f t="shared" si="156"/>
        <v>liau7-li2</v>
      </c>
    </row>
    <row r="3293" spans="1:7">
      <c r="A3293" s="16" t="str">
        <f t="shared" si="154"/>
        <v>台灣菜</v>
      </c>
      <c r="B3293" s="16"/>
      <c r="C3293" s="17"/>
      <c r="D3293" s="16" t="str">
        <f xml:space="preserve"> _xlfn.CONCAT(ChhoeTaigi_TaioanPehoeKichhooGi!H3291, ":", ChhoeTaigi_TaioanPehoeKichhooGi!J3291)</f>
        <v>tai5-uan5 e5 liau7-li2:台灣菜</v>
      </c>
      <c r="E3293" s="18">
        <f t="shared" ca="1" si="155"/>
        <v>46202.697500115741</v>
      </c>
      <c r="G3293" s="10" t="str">
        <f t="shared" si="156"/>
        <v>tai5-uan5 e5 liau7-li2</v>
      </c>
    </row>
    <row r="3294" spans="1:7">
      <c r="A3294" s="16" t="str">
        <f t="shared" si="154"/>
        <v>中國菜</v>
      </c>
      <c r="B3294" s="16"/>
      <c r="C3294" s="17"/>
      <c r="D3294" s="16" t="str">
        <f xml:space="preserve"> _xlfn.CONCAT(ChhoeTaigi_TaioanPehoeKichhooGi!H3292, ":", ChhoeTaigi_TaioanPehoeKichhooGi!J3292)</f>
        <v>tiong-kok e5 liau7-li2:中國菜</v>
      </c>
      <c r="E3294" s="18">
        <f t="shared" ca="1" si="155"/>
        <v>46202.697500115741</v>
      </c>
      <c r="G3294" s="10" t="str">
        <f t="shared" si="156"/>
        <v>tiong-kok e5 liau7-li2</v>
      </c>
    </row>
    <row r="3295" spans="1:7">
      <c r="A3295" s="16" t="str">
        <f t="shared" si="154"/>
        <v>了、完了</v>
      </c>
      <c r="B3295" s="16"/>
      <c r="C3295" s="17"/>
      <c r="D3295" s="16" t="str">
        <f xml:space="preserve"> _xlfn.CONCAT(ChhoeTaigi_TaioanPehoeKichhooGi!H3293, ":", ChhoeTaigi_TaioanPehoeKichhooGi!J3293)</f>
        <v>liau2:了、完了</v>
      </c>
      <c r="E3295" s="18">
        <f t="shared" ca="1" si="155"/>
        <v>46202.697500115741</v>
      </c>
      <c r="G3295" s="10" t="str">
        <f t="shared" si="156"/>
        <v>liau2</v>
      </c>
    </row>
    <row r="3296" spans="1:7">
      <c r="A3296" s="16" t="str">
        <f t="shared" si="154"/>
        <v>了</v>
      </c>
      <c r="B3296" s="16"/>
      <c r="C3296" s="17"/>
      <c r="D3296" s="16" t="str">
        <f xml:space="preserve"> _xlfn.CONCAT(ChhoeTaigi_TaioanPehoeKichhooGi!H3294, ":", ChhoeTaigi_TaioanPehoeKichhooGi!J3294)</f>
        <v>liau2:了</v>
      </c>
      <c r="E3296" s="18">
        <f t="shared" ca="1" si="155"/>
        <v>46202.697500231479</v>
      </c>
      <c r="G3296" s="10" t="str">
        <f t="shared" si="156"/>
        <v>liau2</v>
      </c>
    </row>
    <row r="3297" spans="1:7">
      <c r="A3297" s="16" t="str">
        <f t="shared" si="154"/>
        <v>虧本、賠錢</v>
      </c>
      <c r="B3297" s="16"/>
      <c r="C3297" s="17"/>
      <c r="D3297" s="16" t="str">
        <f xml:space="preserve"> _xlfn.CONCAT(ChhoeTaigi_TaioanPehoeKichhooGi!H3295, ":", ChhoeTaigi_TaioanPehoeKichhooGi!J3295)</f>
        <v>liau2-tsinn5:虧本、賠錢</v>
      </c>
      <c r="E3297" s="18">
        <f t="shared" ca="1" si="155"/>
        <v>46202.697500115741</v>
      </c>
      <c r="G3297" s="10" t="str">
        <f t="shared" si="156"/>
        <v>liau2-tsinn5</v>
      </c>
    </row>
    <row r="3298" spans="1:7">
      <c r="A3298" s="16" t="str">
        <f t="shared" si="154"/>
        <v>以後</v>
      </c>
      <c r="B3298" s="16"/>
      <c r="C3298" s="17"/>
      <c r="D3298" s="16" t="str">
        <f xml:space="preserve"> _xlfn.CONCAT(ChhoeTaigi_TaioanPehoeKichhooGi!H3296, ":", ChhoeTaigi_TaioanPehoeKichhooGi!J3296)</f>
        <v>liau2-au7:以後</v>
      </c>
      <c r="E3298" s="18">
        <f t="shared" ca="1" si="155"/>
        <v>46202.697500115741</v>
      </c>
      <c r="G3298" s="10" t="str">
        <f t="shared" si="156"/>
        <v>liau2-au7</v>
      </c>
    </row>
    <row r="3299" spans="1:7">
      <c r="A3299" s="16" t="str">
        <f t="shared" si="154"/>
        <v>飯、喝</v>
      </c>
      <c r="B3299" s="16"/>
      <c r="C3299" s="17"/>
      <c r="D3299" s="16" t="str">
        <f xml:space="preserve"> _xlfn.CONCAT(ChhoeTaigi_TaioanPehoeKichhooGi!H3297, ":", ChhoeTaigi_TaioanPehoeKichhooGi!J3297)</f>
        <v>lim:飯、喝</v>
      </c>
      <c r="E3299" s="18">
        <f t="shared" ca="1" si="155"/>
        <v>46202.697500115741</v>
      </c>
      <c r="G3299" s="10" t="str">
        <f t="shared" si="156"/>
        <v>lim</v>
      </c>
    </row>
    <row r="3300" spans="1:7">
      <c r="A3300" s="16" t="str">
        <f t="shared" si="154"/>
        <v>喝湯</v>
      </c>
      <c r="B3300" s="16"/>
      <c r="C3300" s="17"/>
      <c r="D3300" s="16" t="str">
        <f xml:space="preserve"> _xlfn.CONCAT(ChhoeTaigi_TaioanPehoeKichhooGi!H3298, ":", ChhoeTaigi_TaioanPehoeKichhooGi!J3298)</f>
        <v>lim-thng:喝湯</v>
      </c>
      <c r="E3300" s="18">
        <f t="shared" ca="1" si="155"/>
        <v>46202.697500115741</v>
      </c>
      <c r="G3300" s="10" t="str">
        <f t="shared" si="156"/>
        <v>lim-thng</v>
      </c>
    </row>
    <row r="3301" spans="1:7">
      <c r="A3301" s="16" t="str">
        <f t="shared" si="154"/>
        <v>喝藥水</v>
      </c>
      <c r="B3301" s="16"/>
      <c r="C3301" s="17"/>
      <c r="D3301" s="16" t="str">
        <f xml:space="preserve"> _xlfn.CONCAT(ChhoeTaigi_TaioanPehoeKichhooGi!H3299, ":", ChhoeTaigi_TaioanPehoeKichhooGi!J3299)</f>
        <v>lim ioh8-tsui2:喝藥水</v>
      </c>
      <c r="E3301" s="18">
        <f t="shared" ca="1" si="155"/>
        <v>46202.697500115741</v>
      </c>
      <c r="G3301" s="10" t="str">
        <f t="shared" si="156"/>
        <v>lim ioh8-tsui2</v>
      </c>
    </row>
    <row r="3302" spans="1:7">
      <c r="A3302" s="16" t="str">
        <f t="shared" si="154"/>
        <v>喝牛奶</v>
      </c>
      <c r="B3302" s="16"/>
      <c r="C3302" s="17"/>
      <c r="D3302" s="16" t="str">
        <f xml:space="preserve"> _xlfn.CONCAT(ChhoeTaigi_TaioanPehoeKichhooGi!H3300, ":", ChhoeTaigi_TaioanPehoeKichhooGi!J3300)</f>
        <v>lim gu5-ling:喝牛奶</v>
      </c>
      <c r="E3302" s="18">
        <f t="shared" ca="1" si="155"/>
        <v>46202.697500115741</v>
      </c>
      <c r="G3302" s="10" t="str">
        <f t="shared" si="156"/>
        <v>lim gu5-ling</v>
      </c>
    </row>
    <row r="3303" spans="1:7">
      <c r="A3303" s="16" t="str">
        <f t="shared" si="154"/>
        <v>臨時、一時的</v>
      </c>
      <c r="B3303" s="16"/>
      <c r="C3303" s="17"/>
      <c r="D3303" s="16" t="str">
        <f xml:space="preserve"> _xlfn.CONCAT(ChhoeTaigi_TaioanPehoeKichhooGi!H3301, ":", ChhoeTaigi_TaioanPehoeKichhooGi!J3301)</f>
        <v>lim5-si5:臨時、一時的</v>
      </c>
      <c r="E3303" s="18">
        <f t="shared" ca="1" si="155"/>
        <v>46202.697500231479</v>
      </c>
      <c r="G3303" s="10" t="str">
        <f t="shared" si="156"/>
        <v>lim5-si5</v>
      </c>
    </row>
    <row r="3304" spans="1:7">
      <c r="A3304" s="16" t="str">
        <f t="shared" si="154"/>
        <v/>
      </c>
      <c r="B3304" s="16"/>
      <c r="C3304" s="17"/>
      <c r="D3304" s="16" t="str">
        <f xml:space="preserve"> _xlfn.CONCAT(ChhoeTaigi_TaioanPehoeKichhooGi!H3302, ":", ChhoeTaigi_TaioanPehoeKichhooGi!J3302)</f>
        <v>lim5 si5 e5 kang-lang5:</v>
      </c>
      <c r="E3304" s="18">
        <f t="shared" ca="1" si="155"/>
        <v>46202.697500115741</v>
      </c>
      <c r="G3304" s="10" t="str">
        <f t="shared" si="156"/>
        <v>lim5 si5 e5 kang-lang5</v>
      </c>
    </row>
    <row r="3305" spans="1:7">
      <c r="A3305" s="16" t="str">
        <f t="shared" si="154"/>
        <v>你們</v>
      </c>
      <c r="B3305" s="16"/>
      <c r="C3305" s="17"/>
      <c r="D3305" s="16" t="str">
        <f xml:space="preserve"> _xlfn.CONCAT(ChhoeTaigi_TaioanPehoeKichhooGi!H3303, ":", ChhoeTaigi_TaioanPehoeKichhooGi!J3303)</f>
        <v>lin2:你們</v>
      </c>
      <c r="E3305" s="18">
        <f t="shared" ca="1" si="155"/>
        <v>46202.697500115741</v>
      </c>
      <c r="G3305" s="10" t="str">
        <f t="shared" si="156"/>
        <v>lin2</v>
      </c>
    </row>
    <row r="3306" spans="1:7">
      <c r="A3306" s="16" t="str">
        <f t="shared" si="154"/>
        <v>你們兩個人</v>
      </c>
      <c r="B3306" s="16"/>
      <c r="C3306" s="17"/>
      <c r="D3306" s="16" t="str">
        <f xml:space="preserve"> _xlfn.CONCAT(ChhoeTaigi_TaioanPehoeKichhooGi!H3304, ":", ChhoeTaigi_TaioanPehoeKichhooGi!J3304)</f>
        <v>lin2 nng7 e5 lang5:你們兩個人</v>
      </c>
      <c r="E3306" s="18">
        <f t="shared" ca="1" si="155"/>
        <v>46202.697500115741</v>
      </c>
      <c r="G3306" s="10" t="str">
        <f t="shared" si="156"/>
        <v>lin2 nng7 e5 lang5</v>
      </c>
    </row>
    <row r="3307" spans="1:7">
      <c r="A3307" s="16" t="str">
        <f t="shared" si="154"/>
        <v>良心</v>
      </c>
      <c r="B3307" s="16"/>
      <c r="C3307" s="17"/>
      <c r="D3307" s="16" t="str">
        <f xml:space="preserve"> _xlfn.CONCAT(ChhoeTaigi_TaioanPehoeKichhooGi!H3305, ":", ChhoeTaigi_TaioanPehoeKichhooGi!J3305)</f>
        <v>liong5-sim:良心</v>
      </c>
      <c r="E3307" s="18">
        <f t="shared" ca="1" si="155"/>
        <v>46202.697500115741</v>
      </c>
      <c r="G3307" s="10" t="str">
        <f t="shared" si="156"/>
        <v>liong5-sim</v>
      </c>
    </row>
    <row r="3308" spans="1:7">
      <c r="A3308" s="16" t="str">
        <f t="shared" si="154"/>
        <v>有良心</v>
      </c>
      <c r="B3308" s="16"/>
      <c r="C3308" s="17"/>
      <c r="D3308" s="16" t="str">
        <f xml:space="preserve"> _xlfn.CONCAT(ChhoeTaigi_TaioanPehoeKichhooGi!H3306, ":", ChhoeTaigi_TaioanPehoeKichhooGi!J3306)</f>
        <v>u7 liong5-sim:有良心</v>
      </c>
      <c r="E3308" s="18">
        <f t="shared" ca="1" si="155"/>
        <v>46202.697500115741</v>
      </c>
      <c r="G3308" s="10" t="str">
        <f t="shared" si="156"/>
        <v>u7 liong5-sim</v>
      </c>
    </row>
    <row r="3309" spans="1:7">
      <c r="A3309" s="16" t="str">
        <f t="shared" si="154"/>
        <v>沒有良心</v>
      </c>
      <c r="B3309" s="16"/>
      <c r="C3309" s="17"/>
      <c r="D3309" s="16" t="str">
        <f xml:space="preserve"> _xlfn.CONCAT(ChhoeTaigi_TaioanPehoeKichhooGi!H3307, ":", ChhoeTaigi_TaioanPehoeKichhooGi!J3307)</f>
        <v>bo5 liong5-sim:沒有良心</v>
      </c>
      <c r="E3309" s="18">
        <f t="shared" ca="1" si="155"/>
        <v>46202.697500115741</v>
      </c>
      <c r="G3309" s="10" t="str">
        <f t="shared" si="156"/>
        <v>bo5 liong5-sim</v>
      </c>
    </row>
    <row r="3310" spans="1:7">
      <c r="A3310" s="16" t="str">
        <f t="shared" si="154"/>
        <v>大度、寬大</v>
      </c>
      <c r="B3310" s="16"/>
      <c r="C3310" s="17"/>
      <c r="D3310" s="16" t="str">
        <f xml:space="preserve"> _xlfn.CONCAT(ChhoeTaigi_TaioanPehoeKichhooGi!H3308, ":", ChhoeTaigi_TaioanPehoeKichhooGi!J3308)</f>
        <v>liong7:大度、寬大</v>
      </c>
      <c r="E3310" s="18">
        <f t="shared" ca="1" si="155"/>
        <v>46202.697500115741</v>
      </c>
      <c r="G3310" s="10" t="str">
        <f t="shared" si="156"/>
        <v>liong7</v>
      </c>
    </row>
    <row r="3311" spans="1:7">
      <c r="A3311" s="16" t="str">
        <f t="shared" si="154"/>
        <v>留級</v>
      </c>
      <c r="B3311" s="16"/>
      <c r="C3311" s="17"/>
      <c r="D3311" s="16" t="str">
        <f xml:space="preserve"> _xlfn.CONCAT(ChhoeTaigi_TaioanPehoeKichhooGi!H3309, ":", ChhoeTaigi_TaioanPehoeKichhooGi!J3309)</f>
        <v>liu5-kip:留級</v>
      </c>
      <c r="E3311" s="18">
        <f t="shared" ca="1" si="155"/>
        <v>46202.697500115741</v>
      </c>
      <c r="G3311" s="10" t="str">
        <f t="shared" si="156"/>
        <v>liu5-kip</v>
      </c>
    </row>
    <row r="3312" spans="1:7">
      <c r="A3312" s="16" t="str">
        <f t="shared" si="154"/>
        <v>鈕扣</v>
      </c>
      <c r="B3312" s="16"/>
      <c r="C3312" s="17"/>
      <c r="D3312" s="16" t="str">
        <f xml:space="preserve"> _xlfn.CONCAT(ChhoeTaigi_TaioanPehoeKichhooGi!H3310, ":", ChhoeTaigi_TaioanPehoeKichhooGi!J3310)</f>
        <v>liu-a2:鈕扣</v>
      </c>
      <c r="E3312" s="18">
        <f t="shared" ca="1" si="155"/>
        <v>46202.697500115741</v>
      </c>
      <c r="G3312" s="10" t="str">
        <f t="shared" si="156"/>
        <v>liu-a2</v>
      </c>
    </row>
    <row r="3313" spans="1:7">
      <c r="A3313" s="16" t="str">
        <f t="shared" si="154"/>
        <v>鈕扣孔</v>
      </c>
      <c r="B3313" s="16"/>
      <c r="C3313" s="17"/>
      <c r="D3313" s="16" t="str">
        <f xml:space="preserve"> _xlfn.CONCAT(ChhoeTaigi_TaioanPehoeKichhooGi!H3311, ":", ChhoeTaigi_TaioanPehoeKichhooGi!J3311)</f>
        <v>liu-a2 khang:鈕扣孔</v>
      </c>
      <c r="E3313" s="18">
        <f t="shared" ca="1" si="155"/>
        <v>46202.697500115741</v>
      </c>
      <c r="G3313" s="10" t="str">
        <f t="shared" si="156"/>
        <v>liu-a2 khang</v>
      </c>
    </row>
    <row r="3314" spans="1:7">
      <c r="A3314" s="16" t="str">
        <f t="shared" si="154"/>
        <v>扣住、扣緊</v>
      </c>
      <c r="B3314" s="16"/>
      <c r="C3314" s="17"/>
      <c r="D3314" s="16" t="str">
        <f xml:space="preserve"> _xlfn.CONCAT(ChhoeTaigi_TaioanPehoeKichhooGi!H3312, ":", ChhoeTaigi_TaioanPehoeKichhooGi!J3312)</f>
        <v>liu2:扣住、扣緊</v>
      </c>
      <c r="E3314" s="18">
        <f t="shared" ca="1" si="155"/>
        <v>46202.697500115741</v>
      </c>
      <c r="G3314" s="10" t="str">
        <f t="shared" si="156"/>
        <v>liu2</v>
      </c>
    </row>
    <row r="3315" spans="1:7">
      <c r="A3315" s="16" t="str">
        <f t="shared" si="154"/>
        <v>脫</v>
      </c>
      <c r="B3315" s="16"/>
      <c r="C3315" s="17"/>
      <c r="D3315" s="16" t="str">
        <f xml:space="preserve"> _xlfn.CONCAT(ChhoeTaigi_TaioanPehoeKichhooGi!H3313, ":", ChhoeTaigi_TaioanPehoeKichhooGi!J3313)</f>
        <v>liu3:脫</v>
      </c>
      <c r="E3315" s="18">
        <f t="shared" ca="1" si="155"/>
        <v>46202.697500115741</v>
      </c>
      <c r="G3315" s="10" t="str">
        <f t="shared" si="156"/>
        <v>liu3</v>
      </c>
    </row>
    <row r="3316" spans="1:7">
      <c r="A3316" s="16" t="str">
        <f t="shared" si="154"/>
        <v>脫帽子</v>
      </c>
      <c r="B3316" s="16"/>
      <c r="C3316" s="17"/>
      <c r="D3316" s="16" t="str">
        <f xml:space="preserve"> _xlfn.CONCAT(ChhoeTaigi_TaioanPehoeKichhooGi!H3314, ":", ChhoeTaigi_TaioanPehoeKichhooGi!J3314)</f>
        <v>liu3 bo7-a2:脫帽子</v>
      </c>
      <c r="E3316" s="18">
        <f t="shared" ca="1" si="155"/>
        <v>46202.697500115741</v>
      </c>
      <c r="G3316" s="10" t="str">
        <f t="shared" si="156"/>
        <v>liu3 bo7-a2</v>
      </c>
    </row>
    <row r="3317" spans="1:7">
      <c r="A3317" s="16" t="str">
        <f t="shared" si="154"/>
        <v>留聲機</v>
      </c>
      <c r="B3317" s="16"/>
      <c r="C3317" s="17"/>
      <c r="D3317" s="16" t="str">
        <f xml:space="preserve"> _xlfn.CONCAT(ChhoeTaigi_TaioanPehoeKichhooGi!H3315, ":", ChhoeTaigi_TaioanPehoeKichhooGi!J3315)</f>
        <v>liu5-sing-ki:留聲機</v>
      </c>
      <c r="E3317" s="18">
        <f t="shared" ca="1" si="155"/>
        <v>46202.697500231479</v>
      </c>
      <c r="G3317" s="10" t="str">
        <f t="shared" si="156"/>
        <v>liu5-sing-ki</v>
      </c>
    </row>
    <row r="3318" spans="1:7">
      <c r="A3318" s="16" t="str">
        <f t="shared" si="154"/>
        <v>留學</v>
      </c>
      <c r="B3318" s="16"/>
      <c r="C3318" s="17"/>
      <c r="D3318" s="16" t="str">
        <f xml:space="preserve"> _xlfn.CONCAT(ChhoeTaigi_TaioanPehoeKichhooGi!H3316, ":", ChhoeTaigi_TaioanPehoeKichhooGi!J3316)</f>
        <v>liu5-hak8:留學</v>
      </c>
      <c r="E3318" s="18">
        <f t="shared" ca="1" si="155"/>
        <v>46202.697500115741</v>
      </c>
      <c r="G3318" s="10" t="str">
        <f t="shared" si="156"/>
        <v>liu5-hak8</v>
      </c>
    </row>
    <row r="3319" spans="1:7">
      <c r="A3319" s="16" t="str">
        <f t="shared" si="154"/>
        <v>留學生</v>
      </c>
      <c r="B3319" s="16"/>
      <c r="C3319" s="17"/>
      <c r="D3319" s="16" t="str">
        <f xml:space="preserve"> _xlfn.CONCAT(ChhoeTaigi_TaioanPehoeKichhooGi!H3317, ":", ChhoeTaigi_TaioanPehoeKichhooGi!J3317)</f>
        <v>liu5-hak-sing:留學生</v>
      </c>
      <c r="E3319" s="18">
        <f t="shared" ca="1" si="155"/>
        <v>46202.697500115741</v>
      </c>
      <c r="G3319" s="10" t="str">
        <f t="shared" si="156"/>
        <v>liu5-hak-sing</v>
      </c>
    </row>
    <row r="3320" spans="1:7">
      <c r="A3320" s="16" t="str">
        <f t="shared" si="154"/>
        <v>流行</v>
      </c>
      <c r="B3320" s="16"/>
      <c r="C3320" s="17"/>
      <c r="D3320" s="16" t="str">
        <f xml:space="preserve"> _xlfn.CONCAT(ChhoeTaigi_TaioanPehoeKichhooGi!H3318, ":", ChhoeTaigi_TaioanPehoeKichhooGi!J3318)</f>
        <v>liu5-hing5:流行</v>
      </c>
      <c r="E3320" s="18">
        <f t="shared" ca="1" si="155"/>
        <v>46202.697500115741</v>
      </c>
      <c r="G3320" s="10" t="str">
        <f t="shared" si="156"/>
        <v>liu5-hing5</v>
      </c>
    </row>
    <row r="3321" spans="1:7">
      <c r="A3321" s="16" t="str">
        <f t="shared" si="154"/>
        <v>跟流行</v>
      </c>
      <c r="B3321" s="16"/>
      <c r="C3321" s="17"/>
      <c r="D3321" s="16" t="str">
        <f xml:space="preserve"> _xlfn.CONCAT(ChhoeTaigi_TaioanPehoeKichhooGi!H3319, ":", ChhoeTaigi_TaioanPehoeKichhooGi!J3319)</f>
        <v>tue3 liu5-hing5:跟流行</v>
      </c>
      <c r="E3321" s="18">
        <f t="shared" ca="1" si="155"/>
        <v>46202.697500115741</v>
      </c>
      <c r="G3321" s="10" t="str">
        <f t="shared" si="156"/>
        <v>tue3 liu5-hing5</v>
      </c>
    </row>
    <row r="3322" spans="1:7">
      <c r="A3322" s="16" t="str">
        <f t="shared" si="154"/>
        <v>高</v>
      </c>
      <c r="B3322" s="16"/>
      <c r="C3322" s="17"/>
      <c r="D3322" s="16" t="str">
        <f xml:space="preserve"> _xlfn.CONCAT(ChhoeTaigi_TaioanPehoeKichhooGi!H3320, ":", ChhoeTaigi_TaioanPehoeKichhooGi!J3320)</f>
        <v>lo3:高</v>
      </c>
      <c r="E3322" s="18">
        <f t="shared" ca="1" si="155"/>
        <v>46202.697500115741</v>
      </c>
      <c r="G3322" s="10" t="str">
        <f t="shared" si="156"/>
        <v>lo3</v>
      </c>
    </row>
    <row r="3323" spans="1:7">
      <c r="A3323" s="16" t="str">
        <f t="shared" si="154"/>
        <v>羅馬</v>
      </c>
      <c r="B3323" s="16"/>
      <c r="C3323" s="17"/>
      <c r="D3323" s="16" t="str">
        <f xml:space="preserve"> _xlfn.CONCAT(ChhoeTaigi_TaioanPehoeKichhooGi!H3321, ":", ChhoeTaigi_TaioanPehoeKichhooGi!J3321)</f>
        <v>lo5-ma2:羅馬</v>
      </c>
      <c r="E3323" s="18">
        <f t="shared" ca="1" si="155"/>
        <v>46202.697500115741</v>
      </c>
      <c r="G3323" s="10" t="str">
        <f t="shared" si="156"/>
        <v>lo5-ma2</v>
      </c>
    </row>
    <row r="3324" spans="1:7">
      <c r="A3324" s="16" t="str">
        <f t="shared" si="154"/>
        <v>羅馬字</v>
      </c>
      <c r="B3324" s="16"/>
      <c r="C3324" s="17"/>
      <c r="D3324" s="16" t="str">
        <f xml:space="preserve"> _xlfn.CONCAT(ChhoeTaigi_TaioanPehoeKichhooGi!H3322, ":", ChhoeTaigi_TaioanPehoeKichhooGi!J3322)</f>
        <v>lo5-ma2-ji7:羅馬字</v>
      </c>
      <c r="E3324" s="18">
        <f t="shared" ca="1" si="155"/>
        <v>46202.697500115741</v>
      </c>
      <c r="G3324" s="10" t="str">
        <f t="shared" si="156"/>
        <v>lo5-ma2-ji7</v>
      </c>
    </row>
    <row r="3325" spans="1:7">
      <c r="A3325" s="16" t="str">
        <f t="shared" si="154"/>
        <v>濁</v>
      </c>
      <c r="B3325" s="16"/>
      <c r="C3325" s="17"/>
      <c r="D3325" s="16" t="str">
        <f xml:space="preserve"> _xlfn.CONCAT(ChhoeTaigi_TaioanPehoeKichhooGi!H3323, ":", ChhoeTaigi_TaioanPehoeKichhooGi!J3323)</f>
        <v>lo5:濁</v>
      </c>
      <c r="E3325" s="18">
        <f t="shared" ca="1" si="155"/>
        <v>46202.697500115741</v>
      </c>
      <c r="G3325" s="10" t="str">
        <f t="shared" si="156"/>
        <v>lo5</v>
      </c>
    </row>
    <row r="3326" spans="1:7">
      <c r="A3326" s="16" t="str">
        <f t="shared" si="154"/>
        <v>勞煩、麻煩</v>
      </c>
      <c r="B3326" s="16"/>
      <c r="C3326" s="17"/>
      <c r="D3326" s="16" t="str">
        <f xml:space="preserve"> _xlfn.CONCAT(ChhoeTaigi_TaioanPehoeKichhooGi!H3324, ":", ChhoeTaigi_TaioanPehoeKichhooGi!J3324)</f>
        <v>lo5-huan5:勞煩、麻煩</v>
      </c>
      <c r="E3326" s="18">
        <f t="shared" ca="1" si="155"/>
        <v>46202.697500115741</v>
      </c>
      <c r="G3326" s="10" t="str">
        <f t="shared" si="156"/>
        <v>lo5-huan5</v>
      </c>
    </row>
    <row r="3327" spans="1:7">
      <c r="A3327" s="16" t="str">
        <f t="shared" si="154"/>
        <v>勞動</v>
      </c>
      <c r="B3327" s="16"/>
      <c r="C3327" s="17"/>
      <c r="D3327" s="16" t="str">
        <f xml:space="preserve"> _xlfn.CONCAT(ChhoeTaigi_TaioanPehoeKichhooGi!H3325, ":", ChhoeTaigi_TaioanPehoeKichhooGi!J3325)</f>
        <v>lo5-tong7:勞動</v>
      </c>
      <c r="E3327" s="18">
        <f t="shared" ca="1" si="155"/>
        <v>46202.697500115741</v>
      </c>
      <c r="G3327" s="10" t="str">
        <f t="shared" si="156"/>
        <v>lo5-tong7</v>
      </c>
    </row>
    <row r="3328" spans="1:7">
      <c r="A3328" s="16" t="str">
        <f t="shared" si="154"/>
        <v>勞動者</v>
      </c>
      <c r="B3328" s="16"/>
      <c r="C3328" s="17"/>
      <c r="D3328" s="16" t="str">
        <f xml:space="preserve"> _xlfn.CONCAT(ChhoeTaigi_TaioanPehoeKichhooGi!H3326, ":", ChhoeTaigi_TaioanPehoeKichhooGi!J3326)</f>
        <v>lo5-tong7-tsia2:勞動者</v>
      </c>
      <c r="E3328" s="18">
        <f t="shared" ca="1" si="155"/>
        <v>46202.697500231479</v>
      </c>
      <c r="G3328" s="10" t="str">
        <f t="shared" si="156"/>
        <v>lo5-tong7-tsia2</v>
      </c>
    </row>
    <row r="3329" spans="1:7">
      <c r="A3329" s="16" t="str">
        <f t="shared" si="154"/>
        <v>勞動界</v>
      </c>
      <c r="B3329" s="16"/>
      <c r="C3329" s="17"/>
      <c r="D3329" s="16" t="str">
        <f xml:space="preserve"> _xlfn.CONCAT(ChhoeTaigi_TaioanPehoeKichhooGi!H3327, ":", ChhoeTaigi_TaioanPehoeKichhooGi!J3327)</f>
        <v>lo5-tong7-kai3:勞動界</v>
      </c>
      <c r="E3329" s="18">
        <f t="shared" ca="1" si="155"/>
        <v>46202.697500115741</v>
      </c>
      <c r="G3329" s="10" t="str">
        <f t="shared" si="156"/>
        <v>lo5-tong7-kai3</v>
      </c>
    </row>
    <row r="3330" spans="1:7">
      <c r="A3330" s="16" t="str">
        <f t="shared" si="154"/>
        <v>鱸鰻、流氓</v>
      </c>
      <c r="B3330" s="16"/>
      <c r="C3330" s="17"/>
      <c r="D3330" s="16" t="str">
        <f xml:space="preserve"> _xlfn.CONCAT(ChhoeTaigi_TaioanPehoeKichhooGi!H3328, ":", ChhoeTaigi_TaioanPehoeKichhooGi!J3328)</f>
        <v>loo5-mua5:鱸鰻、流氓</v>
      </c>
      <c r="E3330" s="18">
        <f t="shared" ca="1" si="155"/>
        <v>46202.697500115741</v>
      </c>
      <c r="G3330" s="10" t="str">
        <f t="shared" si="156"/>
        <v>loo5-mua5</v>
      </c>
    </row>
    <row r="3331" spans="1:7">
      <c r="A3331" s="16" t="str">
        <f t="shared" si="154"/>
        <v>螺絲釘</v>
      </c>
      <c r="B3331" s="16"/>
      <c r="C3331" s="17"/>
      <c r="D3331" s="16" t="str">
        <f xml:space="preserve"> _xlfn.CONCAT(ChhoeTaigi_TaioanPehoeKichhooGi!H3329, ":", ChhoeTaigi_TaioanPehoeKichhooGi!J3329)</f>
        <v>loo7-si-ting:螺絲釘</v>
      </c>
      <c r="E3331" s="18">
        <f t="shared" ca="1" si="155"/>
        <v>46202.697500115741</v>
      </c>
      <c r="G3331" s="10" t="str">
        <f t="shared" si="156"/>
        <v>loo7-si-ting</v>
      </c>
    </row>
    <row r="3332" spans="1:7">
      <c r="A3332" s="16" t="str">
        <f t="shared" si="154"/>
        <v>螺思旋</v>
      </c>
      <c r="B3332" s="16"/>
      <c r="C3332" s="17"/>
      <c r="D3332" s="16" t="str">
        <f xml:space="preserve"> _xlfn.CONCAT(ChhoeTaigi_TaioanPehoeKichhooGi!H3330, ":", ChhoeTaigi_TaioanPehoeKichhooGi!J3330)</f>
        <v>loo7-si ka2:螺思旋</v>
      </c>
      <c r="E3332" s="18">
        <f t="shared" ca="1" si="155"/>
        <v>46202.697500115741</v>
      </c>
      <c r="G3332" s="10" t="str">
        <f t="shared" si="156"/>
        <v>loo7-si ka2</v>
      </c>
    </row>
    <row r="3333" spans="1:7">
      <c r="A3333" s="16" t="str">
        <f t="shared" si="154"/>
        <v>用處</v>
      </c>
      <c r="B3333" s="16"/>
      <c r="C3333" s="17"/>
      <c r="D3333" s="16" t="str">
        <f xml:space="preserve"> _xlfn.CONCAT(ChhoeTaigi_TaioanPehoeKichhooGi!H3331, ":", ChhoeTaigi_TaioanPehoeKichhooGi!J3331)</f>
        <v>loo7-ing7:用處</v>
      </c>
      <c r="E3333" s="18">
        <f t="shared" ca="1" si="155"/>
        <v>46202.697500115741</v>
      </c>
      <c r="G3333" s="10" t="str">
        <f t="shared" si="156"/>
        <v>loo7-ing7</v>
      </c>
    </row>
    <row r="3334" spans="1:7">
      <c r="A3334" s="16" t="str">
        <f t="shared" si="154"/>
        <v>有用處</v>
      </c>
      <c r="B3334" s="16"/>
      <c r="C3334" s="17"/>
      <c r="D3334" s="16" t="str">
        <f xml:space="preserve"> _xlfn.CONCAT(ChhoeTaigi_TaioanPehoeKichhooGi!H3332, ":", ChhoeTaigi_TaioanPehoeKichhooGi!J3332)</f>
        <v>u7 loo7-ing7:有用處</v>
      </c>
      <c r="E3334" s="18">
        <f t="shared" ca="1" si="155"/>
        <v>46202.697500231479</v>
      </c>
      <c r="G3334" s="10" t="str">
        <f t="shared" si="156"/>
        <v>u7 loo7-ing7</v>
      </c>
    </row>
    <row r="3335" spans="1:7">
      <c r="A3335" s="16" t="str">
        <f t="shared" si="154"/>
        <v>沒有用處</v>
      </c>
      <c r="B3335" s="16"/>
      <c r="C3335" s="17"/>
      <c r="D3335" s="16" t="str">
        <f xml:space="preserve"> _xlfn.CONCAT(ChhoeTaigi_TaioanPehoeKichhooGi!H3333, ":", ChhoeTaigi_TaioanPehoeKichhooGi!J3333)</f>
        <v>bo5 loo7-ing7:沒有用處</v>
      </c>
      <c r="E3335" s="18">
        <f t="shared" ca="1" si="155"/>
        <v>46202.697500115741</v>
      </c>
      <c r="G3335" s="10" t="str">
        <f t="shared" si="156"/>
        <v>bo5 loo7-ing7</v>
      </c>
    </row>
    <row r="3336" spans="1:7">
      <c r="A3336" s="16" t="str">
        <f t="shared" si="154"/>
        <v>路</v>
      </c>
      <c r="B3336" s="16"/>
      <c r="C3336" s="17"/>
      <c r="D3336" s="16" t="str">
        <f xml:space="preserve"> _xlfn.CONCAT(ChhoeTaigi_TaioanPehoeKichhooGi!H3334, ":", ChhoeTaigi_TaioanPehoeKichhooGi!J3334)</f>
        <v>loo7:路</v>
      </c>
      <c r="E3336" s="18">
        <f t="shared" ca="1" si="155"/>
        <v>46202.697500115741</v>
      </c>
      <c r="G3336" s="10" t="str">
        <f t="shared" si="156"/>
        <v>loo7</v>
      </c>
    </row>
    <row r="3337" spans="1:7">
      <c r="A3337" s="16" t="str">
        <f t="shared" si="154"/>
        <v>走路</v>
      </c>
      <c r="B3337" s="16"/>
      <c r="C3337" s="17"/>
      <c r="D3337" s="16" t="str">
        <f xml:space="preserve"> _xlfn.CONCAT(ChhoeTaigi_TaioanPehoeKichhooGi!H3335, ":", ChhoeTaigi_TaioanPehoeKichhooGi!J3335)</f>
        <v>kiann5-loo7:走路</v>
      </c>
      <c r="E3337" s="18">
        <f t="shared" ca="1" si="155"/>
        <v>46202.697500115741</v>
      </c>
      <c r="G3337" s="10" t="str">
        <f t="shared" si="156"/>
        <v>kiann5-loo7</v>
      </c>
    </row>
    <row r="3338" spans="1:7">
      <c r="A3338" s="16" t="str">
        <f t="shared" si="154"/>
        <v>最後</v>
      </c>
      <c r="B3338" s="16"/>
      <c r="C3338" s="17"/>
      <c r="D3338" s="16" t="str">
        <f xml:space="preserve"> _xlfn.CONCAT(ChhoeTaigi_TaioanPehoeKichhooGi!H3336, ":", ChhoeTaigi_TaioanPehoeKichhooGi!J3336)</f>
        <v>kau3-loo7-bue2:最後</v>
      </c>
      <c r="E3338" s="18">
        <f t="shared" ca="1" si="155"/>
        <v>46202.697500115741</v>
      </c>
      <c r="G3338" s="10" t="str">
        <f t="shared" si="156"/>
        <v>kau3-loo7-bue2</v>
      </c>
    </row>
    <row r="3339" spans="1:7">
      <c r="A3339" s="16" t="str">
        <f t="shared" si="154"/>
        <v>謝謝</v>
      </c>
      <c r="B3339" s="16"/>
      <c r="C3339" s="17"/>
      <c r="D3339" s="16" t="str">
        <f xml:space="preserve"> _xlfn.CONCAT(ChhoeTaigi_TaioanPehoeKichhooGi!H3337, ":", ChhoeTaigi_TaioanPehoeKichhooGi!J3337)</f>
        <v>loo2-lat8:謝謝</v>
      </c>
      <c r="E3339" s="18">
        <f t="shared" ca="1" si="155"/>
        <v>46202.697500115741</v>
      </c>
      <c r="G3339" s="10" t="str">
        <f t="shared" si="156"/>
        <v>loo2-lat8</v>
      </c>
    </row>
    <row r="3340" spans="1:7">
      <c r="A3340" s="16" t="str">
        <f t="shared" si="154"/>
        <v>奴隸</v>
      </c>
      <c r="B3340" s="16"/>
      <c r="C3340" s="17"/>
      <c r="D3340" s="16" t="str">
        <f xml:space="preserve"> _xlfn.CONCAT(ChhoeTaigi_TaioanPehoeKichhooGi!H3338, ":", ChhoeTaigi_TaioanPehoeKichhooGi!J3338)</f>
        <v>loo5-le8:奴隸</v>
      </c>
      <c r="E3340" s="18">
        <f t="shared" ca="1" si="155"/>
        <v>46202.697500115741</v>
      </c>
      <c r="G3340" s="10" t="str">
        <f t="shared" si="156"/>
        <v>loo5-le8</v>
      </c>
    </row>
    <row r="3341" spans="1:7">
      <c r="A3341" s="16" t="str">
        <f t="shared" si="154"/>
        <v>多少</v>
      </c>
      <c r="B3341" s="16"/>
      <c r="C3341" s="17"/>
      <c r="D3341" s="16" t="str">
        <f xml:space="preserve"> _xlfn.CONCAT(ChhoeTaigi_TaioanPehoeKichhooGi!H3339, ":", ChhoeTaigi_TaioanPehoeKichhooGi!J3339)</f>
        <v>lua7:多少</v>
      </c>
      <c r="E3341" s="18">
        <f t="shared" ca="1" si="155"/>
        <v>46202.697500231479</v>
      </c>
      <c r="G3341" s="10" t="str">
        <f t="shared" si="156"/>
        <v>lua7</v>
      </c>
    </row>
    <row r="3342" spans="1:7">
      <c r="A3342" s="16" t="str">
        <f t="shared" ref="A3342:A3405" si="157" xml:space="preserve"> MID(D3342, SEARCH(":", D3342)+1, LEN(D3342) - SEARCH(":", D3342))</f>
        <v>多遠</v>
      </c>
      <c r="B3342" s="16"/>
      <c r="C3342" s="17"/>
      <c r="D3342" s="16" t="str">
        <f xml:space="preserve"> _xlfn.CONCAT(ChhoeTaigi_TaioanPehoeKichhooGi!H3340, ":", ChhoeTaigi_TaioanPehoeKichhooGi!J3340)</f>
        <v>lua7 hng7:多遠</v>
      </c>
      <c r="E3342" s="18">
        <f t="shared" ref="E3342:E3405" ca="1" si="158" xml:space="preserve"> NOW()</f>
        <v>46202.697500115741</v>
      </c>
      <c r="G3342" s="10" t="str">
        <f t="shared" ref="G3342:G3405" si="159" xml:space="preserve"> MID(D3342, 1, SEARCH(":", D3342) -1)</f>
        <v>lua7 hng7</v>
      </c>
    </row>
    <row r="3343" spans="1:7">
      <c r="A3343" s="16" t="str">
        <f t="shared" si="157"/>
        <v>多少</v>
      </c>
      <c r="B3343" s="16"/>
      <c r="C3343" s="17"/>
      <c r="D3343" s="16" t="str">
        <f xml:space="preserve"> _xlfn.CONCAT(ChhoeTaigi_TaioanPehoeKichhooGi!H3341, ":", ChhoeTaigi_TaioanPehoeKichhooGi!J3341)</f>
        <v>lua7 tse7:多少</v>
      </c>
      <c r="E3343" s="18">
        <f t="shared" ca="1" si="158"/>
        <v>46202.697500115741</v>
      </c>
      <c r="G3343" s="10" t="str">
        <f t="shared" si="159"/>
        <v>lua7 tse7</v>
      </c>
    </row>
    <row r="3344" spans="1:7">
      <c r="A3344" s="16" t="str">
        <f t="shared" si="157"/>
        <v>誣指</v>
      </c>
      <c r="B3344" s="16"/>
      <c r="C3344" s="17"/>
      <c r="D3344" s="16" t="str">
        <f xml:space="preserve"> _xlfn.CONCAT(ChhoeTaigi_TaioanPehoeKichhooGi!H3342, ":", ChhoeTaigi_TaioanPehoeKichhooGi!J3342)</f>
        <v>lua7:誣指</v>
      </c>
      <c r="E3344" s="18">
        <f t="shared" ca="1" si="158"/>
        <v>46202.697500115741</v>
      </c>
      <c r="G3344" s="10" t="str">
        <f t="shared" si="159"/>
        <v>lua7</v>
      </c>
    </row>
    <row r="3345" spans="1:7">
      <c r="A3345" s="16" t="str">
        <f t="shared" si="157"/>
        <v>櫛</v>
      </c>
      <c r="B3345" s="16"/>
      <c r="C3345" s="17"/>
      <c r="D3345" s="16" t="str">
        <f xml:space="preserve"> _xlfn.CONCAT(ChhoeTaigi_TaioanPehoeKichhooGi!H3343, ":", ChhoeTaigi_TaioanPehoeKichhooGi!J3343)</f>
        <v>luah8-a2:櫛</v>
      </c>
      <c r="E3345" s="18">
        <f t="shared" ca="1" si="158"/>
        <v>46202.697500115741</v>
      </c>
      <c r="G3345" s="10" t="str">
        <f t="shared" si="159"/>
        <v>luah8-a2</v>
      </c>
    </row>
    <row r="3346" spans="1:7">
      <c r="A3346" s="16" t="str">
        <f t="shared" si="157"/>
        <v>梳頭髮</v>
      </c>
      <c r="B3346" s="16"/>
      <c r="C3346" s="17"/>
      <c r="D3346" s="16" t="str">
        <f xml:space="preserve"> _xlfn.CONCAT(ChhoeTaigi_TaioanPehoeKichhooGi!H3344, ":", ChhoeTaigi_TaioanPehoeKichhooGi!J3344)</f>
        <v>luah8 thau5-moo5:梳頭髮</v>
      </c>
      <c r="E3346" s="18">
        <f t="shared" ca="1" si="158"/>
        <v>46202.697500115741</v>
      </c>
      <c r="G3346" s="10" t="str">
        <f t="shared" si="159"/>
        <v>luah8 thau5-moo5</v>
      </c>
    </row>
    <row r="3347" spans="1:7">
      <c r="A3347" s="16" t="str">
        <f t="shared" si="157"/>
        <v>亂</v>
      </c>
      <c r="B3347" s="16"/>
      <c r="C3347" s="17"/>
      <c r="D3347" s="16" t="str">
        <f xml:space="preserve"> _xlfn.CONCAT(ChhoeTaigi_TaioanPehoeKichhooGi!H3345, ":", ChhoeTaigi_TaioanPehoeKichhooGi!J3345)</f>
        <v>luan7:亂</v>
      </c>
      <c r="E3347" s="18">
        <f t="shared" ca="1" si="158"/>
        <v>46202.697500115741</v>
      </c>
      <c r="G3347" s="10" t="str">
        <f t="shared" si="159"/>
        <v>luan7</v>
      </c>
    </row>
    <row r="3348" spans="1:7">
      <c r="A3348" s="16" t="str">
        <f t="shared" si="157"/>
        <v>戀愛</v>
      </c>
      <c r="B3348" s="16"/>
      <c r="C3348" s="17"/>
      <c r="D3348" s="16" t="str">
        <f xml:space="preserve"> _xlfn.CONCAT(ChhoeTaigi_TaioanPehoeKichhooGi!H3346, ":", ChhoeTaigi_TaioanPehoeKichhooGi!J3346)</f>
        <v>luan5-ai3:戀愛</v>
      </c>
      <c r="E3348" s="18">
        <f t="shared" ca="1" si="158"/>
        <v>46202.697500231479</v>
      </c>
      <c r="G3348" s="10" t="str">
        <f t="shared" si="159"/>
        <v>luan5-ai3</v>
      </c>
    </row>
    <row r="3349" spans="1:7">
      <c r="A3349" s="16" t="str">
        <f t="shared" si="157"/>
        <v>下雨</v>
      </c>
      <c r="B3349" s="16"/>
      <c r="C3349" s="17"/>
      <c r="D3349" s="16" t="str">
        <f xml:space="preserve"> _xlfn.CONCAT(ChhoeTaigi_TaioanPehoeKichhooGi!H3347, ":", ChhoeTaigi_TaioanPehoeKichhooGi!J3347)</f>
        <v>loh8 hoo7:下雨</v>
      </c>
      <c r="E3349" s="18">
        <f t="shared" ca="1" si="158"/>
        <v>46202.697500115741</v>
      </c>
      <c r="G3349" s="10" t="str">
        <f t="shared" si="159"/>
        <v>loh8 hoo7</v>
      </c>
    </row>
    <row r="3350" spans="1:7">
      <c r="A3350" s="16" t="str">
        <f t="shared" si="157"/>
        <v>下雪</v>
      </c>
      <c r="B3350" s="16"/>
      <c r="C3350" s="17"/>
      <c r="D3350" s="16" t="str">
        <f xml:space="preserve"> _xlfn.CONCAT(ChhoeTaigi_TaioanPehoeKichhooGi!H3348, ":", ChhoeTaigi_TaioanPehoeKichhooGi!J3348)</f>
        <v>loh8 seh:下雪</v>
      </c>
      <c r="E3350" s="18">
        <f t="shared" ca="1" si="158"/>
        <v>46202.697500115741</v>
      </c>
      <c r="G3350" s="10" t="str">
        <f t="shared" si="159"/>
        <v>loh8 seh</v>
      </c>
    </row>
    <row r="3351" spans="1:7">
      <c r="A3351" s="16" t="str">
        <f t="shared" si="157"/>
        <v>下肥</v>
      </c>
      <c r="B3351" s="16"/>
      <c r="C3351" s="17"/>
      <c r="D3351" s="16" t="str">
        <f xml:space="preserve"> _xlfn.CONCAT(ChhoeTaigi_TaioanPehoeKichhooGi!H3349, ":", ChhoeTaigi_TaioanPehoeKichhooGi!J3349)</f>
        <v>loh8-pui5:下肥</v>
      </c>
      <c r="E3351" s="18">
        <f t="shared" ca="1" si="158"/>
        <v>46202.697500115741</v>
      </c>
      <c r="G3351" s="10" t="str">
        <f t="shared" si="159"/>
        <v>loh8-pui5</v>
      </c>
    </row>
    <row r="3352" spans="1:7">
      <c r="A3352" s="16" t="str">
        <f t="shared" si="157"/>
        <v>留級</v>
      </c>
      <c r="B3352" s="16"/>
      <c r="C3352" s="17"/>
      <c r="D3352" s="16" t="str">
        <f xml:space="preserve"> _xlfn.CONCAT(ChhoeTaigi_TaioanPehoeKichhooGi!H3350, ":", ChhoeTaigi_TaioanPehoeKichhooGi!J3350)</f>
        <v>loh8-te7:留級</v>
      </c>
      <c r="E3352" s="18">
        <f t="shared" ca="1" si="158"/>
        <v>46202.697500115741</v>
      </c>
      <c r="G3352" s="10" t="str">
        <f t="shared" si="159"/>
        <v>loh8-te7</v>
      </c>
    </row>
    <row r="3353" spans="1:7">
      <c r="A3353" s="16" t="str">
        <f t="shared" si="157"/>
        <v>跌價</v>
      </c>
      <c r="B3353" s="16"/>
      <c r="C3353" s="17"/>
      <c r="D3353" s="16" t="str">
        <f xml:space="preserve"> _xlfn.CONCAT(ChhoeTaigi_TaioanPehoeKichhooGi!H3351, ":", ChhoeTaigi_TaioanPehoeKichhooGi!J3351)</f>
        <v>loh8-ke3:跌價</v>
      </c>
      <c r="E3353" s="18">
        <f t="shared" ca="1" si="158"/>
        <v>46202.697500115741</v>
      </c>
      <c r="G3353" s="10" t="str">
        <f t="shared" si="159"/>
        <v>loh8-ke3</v>
      </c>
    </row>
    <row r="3354" spans="1:7">
      <c r="A3354" s="16" t="str">
        <f t="shared" si="157"/>
        <v>下去</v>
      </c>
      <c r="B3354" s="16"/>
      <c r="C3354" s="17"/>
      <c r="D3354" s="16" t="str">
        <f xml:space="preserve"> _xlfn.CONCAT(ChhoeTaigi_TaioanPehoeKichhooGi!H3352, ":", ChhoeTaigi_TaioanPehoeKichhooGi!J3352)</f>
        <v>loh8-khi3:下去</v>
      </c>
      <c r="E3354" s="18">
        <f t="shared" ca="1" si="158"/>
        <v>46202.697500115741</v>
      </c>
      <c r="G3354" s="10" t="str">
        <f t="shared" si="159"/>
        <v>loh8-khi3</v>
      </c>
    </row>
    <row r="3355" spans="1:7">
      <c r="A3355" s="16" t="str">
        <f t="shared" si="157"/>
        <v>下去那裡</v>
      </c>
      <c r="B3355" s="16"/>
      <c r="C3355" s="17"/>
      <c r="D3355" s="16" t="str">
        <f xml:space="preserve"> _xlfn.CONCAT(ChhoeTaigi_TaioanPehoeKichhooGi!H3353, ":", ChhoeTaigi_TaioanPehoeKichhooGi!J3353)</f>
        <v>loh8-khi3-hia:下去那裡</v>
      </c>
      <c r="E3355" s="18">
        <f t="shared" ca="1" si="158"/>
        <v>46202.697500115741</v>
      </c>
      <c r="G3355" s="10" t="str">
        <f t="shared" si="159"/>
        <v>loh8-khi3-hia</v>
      </c>
    </row>
    <row r="3356" spans="1:7">
      <c r="A3356" s="16" t="str">
        <f t="shared" si="157"/>
        <v>下來</v>
      </c>
      <c r="B3356" s="16"/>
      <c r="C3356" s="17"/>
      <c r="D3356" s="16" t="str">
        <f xml:space="preserve"> _xlfn.CONCAT(ChhoeTaigi_TaioanPehoeKichhooGi!H3354, ":", ChhoeTaigi_TaioanPehoeKichhooGi!J3354)</f>
        <v>loh8-lai5:下來</v>
      </c>
      <c r="E3356" s="18">
        <f t="shared" ca="1" si="158"/>
        <v>46202.697500115741</v>
      </c>
      <c r="G3356" s="10" t="str">
        <f t="shared" si="159"/>
        <v>loh8-lai5</v>
      </c>
    </row>
    <row r="3357" spans="1:7">
      <c r="A3357" s="16" t="str">
        <f t="shared" si="157"/>
        <v>下來這裡</v>
      </c>
      <c r="B3357" s="16"/>
      <c r="C3357" s="17"/>
      <c r="D3357" s="16" t="str">
        <f xml:space="preserve"> _xlfn.CONCAT(ChhoeTaigi_TaioanPehoeKichhooGi!H3355, ":", ChhoeTaigi_TaioanPehoeKichhooGi!J3355)</f>
        <v>loh8-lai5-tsia:下來這裡</v>
      </c>
      <c r="E3357" s="18">
        <f t="shared" ca="1" si="158"/>
        <v>46202.697500115741</v>
      </c>
      <c r="G3357" s="10" t="str">
        <f t="shared" si="159"/>
        <v>loh8-lai5-tsia</v>
      </c>
    </row>
    <row r="3358" spans="1:7">
      <c r="A3358" s="16" t="str">
        <f t="shared" si="157"/>
        <v>下樓梯</v>
      </c>
      <c r="B3358" s="16"/>
      <c r="C3358" s="17"/>
      <c r="D3358" s="16" t="str">
        <f xml:space="preserve"> _xlfn.CONCAT(ChhoeTaigi_TaioanPehoeKichhooGi!H3356, ":", ChhoeTaigi_TaioanPehoeKichhooGi!J3356)</f>
        <v>loh8 lau5-thui:下樓梯</v>
      </c>
      <c r="E3358" s="18">
        <f t="shared" ca="1" si="158"/>
        <v>46202.697500115741</v>
      </c>
      <c r="G3358" s="10" t="str">
        <f t="shared" si="159"/>
        <v>loh8 lau5-thui</v>
      </c>
    </row>
    <row r="3359" spans="1:7">
      <c r="A3359" s="16" t="str">
        <f t="shared" si="157"/>
        <v>盒</v>
      </c>
      <c r="B3359" s="16"/>
      <c r="C3359" s="17"/>
      <c r="D3359" s="16" t="str">
        <f xml:space="preserve"> _xlfn.CONCAT(ChhoeTaigi_TaioanPehoeKichhooGi!H3357, ":", ChhoeTaigi_TaioanPehoeKichhooGi!J3357)</f>
        <v>lok:盒</v>
      </c>
      <c r="E3359" s="18">
        <f t="shared" ca="1" si="158"/>
        <v>46202.697500115741</v>
      </c>
      <c r="G3359" s="10" t="str">
        <f t="shared" si="159"/>
        <v>lok</v>
      </c>
    </row>
    <row r="3360" spans="1:7">
      <c r="A3360" s="16" t="str">
        <f t="shared" si="157"/>
        <v>錄音</v>
      </c>
      <c r="B3360" s="16"/>
      <c r="C3360" s="17"/>
      <c r="D3360" s="16" t="str">
        <f xml:space="preserve"> _xlfn.CONCAT(ChhoeTaigi_TaioanPehoeKichhooGi!H3358, ":", ChhoeTaigi_TaioanPehoeKichhooGi!J3358)</f>
        <v>lok8-im:錄音</v>
      </c>
      <c r="E3360" s="18">
        <f t="shared" ca="1" si="158"/>
        <v>46202.697500231479</v>
      </c>
      <c r="G3360" s="10" t="str">
        <f t="shared" si="159"/>
        <v>lok8-im</v>
      </c>
    </row>
    <row r="3361" spans="1:7">
      <c r="A3361" s="16" t="str">
        <f t="shared" si="157"/>
        <v>錄音機</v>
      </c>
      <c r="B3361" s="16"/>
      <c r="C3361" s="17"/>
      <c r="D3361" s="16" t="str">
        <f xml:space="preserve"> _xlfn.CONCAT(ChhoeTaigi_TaioanPehoeKichhooGi!H3359, ":", ChhoeTaigi_TaioanPehoeKichhooGi!J3359)</f>
        <v>lok8-im-ki:錄音機</v>
      </c>
      <c r="E3361" s="18">
        <f t="shared" ca="1" si="158"/>
        <v>46202.697500115741</v>
      </c>
      <c r="G3361" s="10" t="str">
        <f t="shared" si="159"/>
        <v>lok8-im-ki</v>
      </c>
    </row>
    <row r="3362" spans="1:7">
      <c r="A3362" s="16" t="str">
        <f t="shared" si="157"/>
        <v>鹿</v>
      </c>
      <c r="B3362" s="16"/>
      <c r="C3362" s="17"/>
      <c r="D3362" s="16" t="str">
        <f xml:space="preserve"> _xlfn.CONCAT(ChhoeTaigi_TaioanPehoeKichhooGi!H3360, ":", ChhoeTaigi_TaioanPehoeKichhooGi!J3360)</f>
        <v>lok8-a2:鹿</v>
      </c>
      <c r="E3362" s="18">
        <f t="shared" ca="1" si="158"/>
        <v>46202.697500115741</v>
      </c>
      <c r="G3362" s="10" t="str">
        <f t="shared" si="159"/>
        <v>lok8-a2</v>
      </c>
    </row>
    <row r="3363" spans="1:7">
      <c r="A3363" s="16" t="str">
        <f t="shared" si="157"/>
        <v>駱駝</v>
      </c>
      <c r="B3363" s="16"/>
      <c r="C3363" s="17"/>
      <c r="D3363" s="16" t="str">
        <f xml:space="preserve"> _xlfn.CONCAT(ChhoeTaigi_TaioanPehoeKichhooGi!H3361, ":", ChhoeTaigi_TaioanPehoeKichhooGi!J3361)</f>
        <v>lok8-to5:駱駝</v>
      </c>
      <c r="E3363" s="18">
        <f t="shared" ca="1" si="158"/>
        <v>46202.697500115741</v>
      </c>
      <c r="G3363" s="10" t="str">
        <f t="shared" si="159"/>
        <v>lok8-to5</v>
      </c>
    </row>
    <row r="3364" spans="1:7">
      <c r="A3364" s="16" t="str">
        <f t="shared" si="157"/>
        <v>駱駝毛</v>
      </c>
      <c r="B3364" s="16"/>
      <c r="C3364" s="17"/>
      <c r="D3364" s="16" t="str">
        <f xml:space="preserve"> _xlfn.CONCAT(ChhoeTaigi_TaioanPehoeKichhooGi!H3362, ":", ChhoeTaigi_TaioanPehoeKichhooGi!J3362)</f>
        <v>lok8-to5-moo5:駱駝毛</v>
      </c>
      <c r="E3364" s="18">
        <f t="shared" ca="1" si="158"/>
        <v>46202.697500115741</v>
      </c>
      <c r="G3364" s="10" t="str">
        <f t="shared" si="159"/>
        <v>lok8-to5-moo5</v>
      </c>
    </row>
    <row r="3365" spans="1:7">
      <c r="A3365" s="16" t="str">
        <f t="shared" si="157"/>
        <v>都</v>
      </c>
      <c r="B3365" s="16"/>
      <c r="C3365" s="17"/>
      <c r="D3365" s="16" t="str">
        <f xml:space="preserve"> _xlfn.CONCAT(ChhoeTaigi_TaioanPehoeKichhooGi!H3363, ":", ChhoeTaigi_TaioanPehoeKichhooGi!J3363)</f>
        <v>long2:都</v>
      </c>
      <c r="E3365" s="18">
        <f t="shared" ca="1" si="158"/>
        <v>46202.697500115741</v>
      </c>
      <c r="G3365" s="10" t="str">
        <f t="shared" si="159"/>
        <v>long2</v>
      </c>
    </row>
    <row r="3366" spans="1:7">
      <c r="A3366" s="16" t="str">
        <f t="shared" si="157"/>
        <v>都沒有</v>
      </c>
      <c r="B3366" s="16"/>
      <c r="C3366" s="17"/>
      <c r="D3366" s="16" t="str">
        <f xml:space="preserve"> _xlfn.CONCAT(ChhoeTaigi_TaioanPehoeKichhooGi!H3364, ":", ChhoeTaigi_TaioanPehoeKichhooGi!J3364)</f>
        <v>long2-bô:都沒有</v>
      </c>
      <c r="E3366" s="18">
        <f t="shared" ca="1" si="158"/>
        <v>46202.697500115741</v>
      </c>
      <c r="G3366" s="10" t="str">
        <f t="shared" si="159"/>
        <v>long2-bô</v>
      </c>
    </row>
    <row r="3367" spans="1:7">
      <c r="A3367" s="16" t="str">
        <f t="shared" si="157"/>
        <v>都不是這樣</v>
      </c>
      <c r="B3367" s="16"/>
      <c r="C3367" s="17"/>
      <c r="D3367" s="16" t="str">
        <f xml:space="preserve"> _xlfn.CONCAT(ChhoeTaigi_TaioanPehoeKichhooGi!H3365, ":", ChhoeTaigi_TaioanPehoeKichhooGi!J3365)</f>
        <v>long2 m7-si7 an2-ni:都不是這樣</v>
      </c>
      <c r="E3367" s="18">
        <f t="shared" ca="1" si="158"/>
        <v>46202.697500231479</v>
      </c>
      <c r="G3367" s="10" t="str">
        <f t="shared" si="159"/>
        <v>long2 m7-si7 an2-ni</v>
      </c>
    </row>
    <row r="3368" spans="1:7">
      <c r="A3368" s="16" t="str">
        <f t="shared" si="157"/>
        <v>我都不相信</v>
      </c>
      <c r="B3368" s="16"/>
      <c r="C3368" s="17"/>
      <c r="D3368" s="16" t="str">
        <f xml:space="preserve"> _xlfn.CONCAT(ChhoeTaigi_TaioanPehoeKichhooGi!H3366, ":", ChhoeTaigi_TaioanPehoeKichhooGi!J3366)</f>
        <v>gua2 long2 be7 siong-sin3:我都不相信</v>
      </c>
      <c r="E3368" s="18">
        <f t="shared" ca="1" si="158"/>
        <v>46202.697500115741</v>
      </c>
      <c r="G3368" s="10" t="str">
        <f t="shared" si="159"/>
        <v>gua2 long2 be7 siong-sin3</v>
      </c>
    </row>
    <row r="3369" spans="1:7">
      <c r="A3369" s="16" t="str">
        <f t="shared" si="157"/>
        <v>都、全部</v>
      </c>
      <c r="B3369" s="16"/>
      <c r="C3369" s="17"/>
      <c r="D3369" s="16" t="str">
        <f xml:space="preserve"> _xlfn.CONCAT(ChhoeTaigi_TaioanPehoeKichhooGi!H3367, ":", ChhoeTaigi_TaioanPehoeKichhooGi!J3367)</f>
        <v>long2-tsong2:都、全部</v>
      </c>
      <c r="E3369" s="18">
        <f t="shared" ca="1" si="158"/>
        <v>46202.697500115741</v>
      </c>
      <c r="G3369" s="10" t="str">
        <f t="shared" si="159"/>
        <v>long2-tsong2</v>
      </c>
    </row>
    <row r="3370" spans="1:7">
      <c r="A3370" s="16" t="str">
        <f t="shared" si="157"/>
        <v>農業</v>
      </c>
      <c r="B3370" s="16"/>
      <c r="C3370" s="17"/>
      <c r="D3370" s="16" t="str">
        <f xml:space="preserve"> _xlfn.CONCAT(ChhoeTaigi_TaioanPehoeKichhooGi!H3368, ":", ChhoeTaigi_TaioanPehoeKichhooGi!J3368)</f>
        <v>long5-giap8:農業</v>
      </c>
      <c r="E3370" s="18">
        <f t="shared" ca="1" si="158"/>
        <v>46202.697500115741</v>
      </c>
      <c r="G3370" s="10" t="str">
        <f t="shared" si="159"/>
        <v>long5-giap8</v>
      </c>
    </row>
    <row r="3371" spans="1:7">
      <c r="A3371" s="16" t="str">
        <f t="shared" si="157"/>
        <v>農學院</v>
      </c>
      <c r="B3371" s="16"/>
      <c r="C3371" s="17"/>
      <c r="D3371" s="16" t="str">
        <f xml:space="preserve"> _xlfn.CONCAT(ChhoeTaigi_TaioanPehoeKichhooGi!H3369, ":", ChhoeTaigi_TaioanPehoeKichhooGi!J3369)</f>
        <v>long5-hak8-inn7:農學院</v>
      </c>
      <c r="E3371" s="18">
        <f t="shared" ca="1" si="158"/>
        <v>46202.697500115741</v>
      </c>
      <c r="G3371" s="10" t="str">
        <f t="shared" si="159"/>
        <v>long5-hak8-inn7</v>
      </c>
    </row>
    <row r="3372" spans="1:7">
      <c r="A3372" s="16" t="str">
        <f t="shared" si="157"/>
        <v>農曆</v>
      </c>
      <c r="B3372" s="16"/>
      <c r="C3372" s="17"/>
      <c r="D3372" s="16" t="str">
        <f xml:space="preserve"> _xlfn.CONCAT(ChhoeTaigi_TaioanPehoeKichhooGi!H3370, ":", ChhoeTaigi_TaioanPehoeKichhooGi!J3370)</f>
        <v>long5-lik8:農曆</v>
      </c>
      <c r="E3372" s="18">
        <f t="shared" ca="1" si="158"/>
        <v>46202.697500115741</v>
      </c>
      <c r="G3372" s="10" t="str">
        <f t="shared" si="159"/>
        <v>long5-lik8</v>
      </c>
    </row>
    <row r="3373" spans="1:7">
      <c r="A3373" s="16" t="str">
        <f t="shared" si="157"/>
        <v>農夫</v>
      </c>
      <c r="B3373" s="16"/>
      <c r="C3373" s="17"/>
      <c r="D3373" s="16" t="str">
        <f xml:space="preserve"> _xlfn.CONCAT(ChhoeTaigi_TaioanPehoeKichhooGi!H3371, ":", ChhoeTaigi_TaioanPehoeKichhooGi!J3371)</f>
        <v>long5-hu:農夫</v>
      </c>
      <c r="E3373" s="18">
        <f t="shared" ca="1" si="158"/>
        <v>46202.697500231479</v>
      </c>
      <c r="G3373" s="10" t="str">
        <f t="shared" si="159"/>
        <v>long5-hu</v>
      </c>
    </row>
    <row r="3374" spans="1:7">
      <c r="A3374" s="16" t="str">
        <f t="shared" si="157"/>
        <v>農民</v>
      </c>
      <c r="B3374" s="16"/>
      <c r="C3374" s="17"/>
      <c r="D3374" s="16" t="str">
        <f xml:space="preserve"> _xlfn.CONCAT(ChhoeTaigi_TaioanPehoeKichhooGi!H3372, ":", ChhoeTaigi_TaioanPehoeKichhooGi!J3372)</f>
        <v>long5-bin5:農民</v>
      </c>
      <c r="E3374" s="18">
        <f t="shared" ca="1" si="158"/>
        <v>46202.697500115741</v>
      </c>
      <c r="G3374" s="10" t="str">
        <f t="shared" si="159"/>
        <v>long5-bin5</v>
      </c>
    </row>
    <row r="3375" spans="1:7">
      <c r="A3375" s="16" t="str">
        <f t="shared" si="157"/>
        <v>農村</v>
      </c>
      <c r="B3375" s="16"/>
      <c r="C3375" s="17"/>
      <c r="D3375" s="16" t="str">
        <f xml:space="preserve"> _xlfn.CONCAT(ChhoeTaigi_TaioanPehoeKichhooGi!H3373, ":", ChhoeTaigi_TaioanPehoeKichhooGi!J3373)</f>
        <v>long5-tshuan:農村</v>
      </c>
      <c r="E3375" s="18">
        <f t="shared" ca="1" si="158"/>
        <v>46202.697500115741</v>
      </c>
      <c r="G3375" s="10" t="str">
        <f t="shared" si="159"/>
        <v>long5-tshuan</v>
      </c>
    </row>
    <row r="3376" spans="1:7">
      <c r="A3376" s="16" t="str">
        <f t="shared" si="157"/>
        <v>撞</v>
      </c>
      <c r="B3376" s="16"/>
      <c r="C3376" s="17"/>
      <c r="D3376" s="16" t="str">
        <f xml:space="preserve"> _xlfn.CONCAT(ChhoeTaigi_TaioanPehoeKichhooGi!H3374, ":", ChhoeTaigi_TaioanPehoeKichhooGi!J3374)</f>
        <v>long3:撞</v>
      </c>
      <c r="E3376" s="18">
        <f t="shared" ca="1" si="158"/>
        <v>46202.697500115741</v>
      </c>
      <c r="G3376" s="10" t="str">
        <f t="shared" si="159"/>
        <v>long3</v>
      </c>
    </row>
    <row r="3377" spans="1:7">
      <c r="A3377" s="16" t="str">
        <f t="shared" si="157"/>
        <v>農場</v>
      </c>
      <c r="B3377" s="16"/>
      <c r="C3377" s="17"/>
      <c r="D3377" s="16" t="str">
        <f xml:space="preserve"> _xlfn.CONCAT(ChhoeTaigi_TaioanPehoeKichhooGi!H3375, ":", ChhoeTaigi_TaioanPehoeKichhooGi!J3375)</f>
        <v>long5-tiunn5:農場</v>
      </c>
      <c r="E3377" s="18">
        <f t="shared" ca="1" si="158"/>
        <v>46202.697500115741</v>
      </c>
      <c r="G3377" s="10" t="str">
        <f t="shared" si="159"/>
        <v>long5-tiunn5</v>
      </c>
    </row>
    <row r="3378" spans="1:7">
      <c r="A3378" s="16" t="str">
        <f t="shared" si="157"/>
        <v>撞球</v>
      </c>
      <c r="B3378" s="16"/>
      <c r="C3378" s="17"/>
      <c r="D3378" s="16" t="str">
        <f xml:space="preserve"> _xlfn.CONCAT(ChhoeTaigi_TaioanPehoeKichhooGi!H3376, ":", ChhoeTaigi_TaioanPehoeKichhooGi!J3376)</f>
        <v>long3-kiu5:撞球</v>
      </c>
      <c r="E3378" s="18">
        <f t="shared" ca="1" si="158"/>
        <v>46202.697500115741</v>
      </c>
      <c r="G3378" s="10" t="str">
        <f t="shared" si="159"/>
        <v>long3-kiu5</v>
      </c>
    </row>
    <row r="3379" spans="1:7">
      <c r="A3379" s="16" t="str">
        <f t="shared" si="157"/>
        <v>撞球間</v>
      </c>
      <c r="B3379" s="16"/>
      <c r="C3379" s="17"/>
      <c r="D3379" s="16" t="str">
        <f xml:space="preserve"> _xlfn.CONCAT(ChhoeTaigi_TaioanPehoeKichhooGi!H3377, ":", ChhoeTaigi_TaioanPehoeKichhooGi!J3377)</f>
        <v>long3-kiu5 king:撞球間</v>
      </c>
      <c r="E3379" s="18">
        <f t="shared" ca="1" si="158"/>
        <v>46202.697500231479</v>
      </c>
      <c r="G3379" s="10" t="str">
        <f t="shared" si="159"/>
        <v>long3-kiu5 king</v>
      </c>
    </row>
    <row r="3380" spans="1:7">
      <c r="A3380" s="16" t="str">
        <f t="shared" si="157"/>
        <v>愈...愈...</v>
      </c>
      <c r="B3380" s="16"/>
      <c r="C3380" s="17"/>
      <c r="D3380" s="16" t="str">
        <f xml:space="preserve"> _xlfn.CONCAT(ChhoeTaigi_TaioanPehoeKichhooGi!H3378, ":", ChhoeTaigi_TaioanPehoeKichhooGi!J3378)</f>
        <v>lu2...lu2...:愈...愈...</v>
      </c>
      <c r="E3380" s="18">
        <f t="shared" ca="1" si="158"/>
        <v>46202.697500115741</v>
      </c>
      <c r="G3380" s="10" t="str">
        <f t="shared" si="159"/>
        <v>lu2...lu2...</v>
      </c>
    </row>
    <row r="3381" spans="1:7">
      <c r="A3381" s="16" t="str">
        <f t="shared" si="157"/>
        <v>個(眼鏡)、朵(花)</v>
      </c>
      <c r="B3381" s="16"/>
      <c r="C3381" s="17"/>
      <c r="D3381" s="16" t="str">
        <f xml:space="preserve"> _xlfn.CONCAT(ChhoeTaigi_TaioanPehoeKichhooGi!H3379, ":", ChhoeTaigi_TaioanPehoeKichhooGi!J3379)</f>
        <v>lui2:個(眼鏡)、朵(花)</v>
      </c>
      <c r="E3381" s="18">
        <f t="shared" ca="1" si="158"/>
        <v>46202.697500115741</v>
      </c>
      <c r="G3381" s="10" t="str">
        <f t="shared" si="159"/>
        <v>lui2</v>
      </c>
    </row>
    <row r="3382" spans="1:7">
      <c r="A3382" s="16" t="str">
        <f t="shared" si="157"/>
        <v>一個眼睛</v>
      </c>
      <c r="B3382" s="16"/>
      <c r="C3382" s="17"/>
      <c r="D3382" s="16" t="str">
        <f xml:space="preserve"> _xlfn.CONCAT(ChhoeTaigi_TaioanPehoeKichhooGi!H3380, ":", ChhoeTaigi_TaioanPehoeKichhooGi!J3380)</f>
        <v>tsit8 lui2 bak8-tsiu:一個眼睛</v>
      </c>
      <c r="E3382" s="18">
        <f t="shared" ca="1" si="158"/>
        <v>46202.697500115741</v>
      </c>
      <c r="G3382" s="10" t="str">
        <f t="shared" si="159"/>
        <v>tsit8 lui2 bak8-tsiu</v>
      </c>
    </row>
    <row r="3383" spans="1:7">
      <c r="A3383" s="16" t="str">
        <f t="shared" si="157"/>
        <v>一朵花</v>
      </c>
      <c r="B3383" s="16"/>
      <c r="C3383" s="17"/>
      <c r="D3383" s="16" t="str">
        <f xml:space="preserve"> _xlfn.CONCAT(ChhoeTaigi_TaioanPehoeKichhooGi!H3381, ":", ChhoeTaigi_TaioanPehoeKichhooGi!J3381)</f>
        <v>tsit8 lui2 hue:一朵花</v>
      </c>
      <c r="E3383" s="18">
        <f t="shared" ca="1" si="158"/>
        <v>46202.697500115741</v>
      </c>
      <c r="G3383" s="10" t="str">
        <f t="shared" si="159"/>
        <v>tsit8 lui2 hue</v>
      </c>
    </row>
    <row r="3384" spans="1:7">
      <c r="A3384" s="16" t="str">
        <f t="shared" si="157"/>
        <v>雷</v>
      </c>
      <c r="B3384" s="16"/>
      <c r="C3384" s="17"/>
      <c r="D3384" s="16" t="str">
        <f xml:space="preserve"> _xlfn.CONCAT(ChhoeTaigi_TaioanPehoeKichhooGi!H3382, ":", ChhoeTaigi_TaioanPehoeKichhooGi!J3382)</f>
        <v>lui5-kong:雷</v>
      </c>
      <c r="E3384" s="18">
        <f t="shared" ca="1" si="158"/>
        <v>46202.697500115741</v>
      </c>
      <c r="G3384" s="10" t="str">
        <f t="shared" si="159"/>
        <v>lui5-kong</v>
      </c>
    </row>
    <row r="3385" spans="1:7">
      <c r="A3385" s="16" t="str">
        <f t="shared" si="157"/>
        <v>人類</v>
      </c>
      <c r="B3385" s="16"/>
      <c r="C3385" s="17"/>
      <c r="D3385" s="16" t="str">
        <f xml:space="preserve"> _xlfn.CONCAT(ChhoeTaigi_TaioanPehoeKichhooGi!H3383, ":", ChhoeTaigi_TaioanPehoeKichhooGi!J3383)</f>
        <v>jin5-lui7:人類</v>
      </c>
      <c r="E3385" s="18">
        <f t="shared" ca="1" si="158"/>
        <v>46202.697500115741</v>
      </c>
      <c r="G3385" s="10" t="str">
        <f t="shared" si="159"/>
        <v>jin5-lui7</v>
      </c>
    </row>
    <row r="3386" spans="1:7">
      <c r="A3386" s="16" t="str">
        <f t="shared" si="157"/>
        <v>論</v>
      </c>
      <c r="B3386" s="16"/>
      <c r="C3386" s="17"/>
      <c r="D3386" s="16" t="str">
        <f xml:space="preserve"> _xlfn.CONCAT(ChhoeTaigi_TaioanPehoeKichhooGi!H3384, ":", ChhoeTaigi_TaioanPehoeKichhooGi!J3384)</f>
        <v>lun7:論</v>
      </c>
      <c r="E3386" s="18">
        <f t="shared" ca="1" si="158"/>
        <v>46202.697500231479</v>
      </c>
      <c r="G3386" s="10" t="str">
        <f t="shared" si="159"/>
        <v>lun7</v>
      </c>
    </row>
    <row r="3387" spans="1:7">
      <c r="A3387" s="16" t="str">
        <f t="shared" si="157"/>
        <v>閏月</v>
      </c>
      <c r="B3387" s="16"/>
      <c r="C3387" s="17"/>
      <c r="D3387" s="16" t="str">
        <f xml:space="preserve"> _xlfn.CONCAT(ChhoeTaigi_TaioanPehoeKichhooGi!H3385, ":", ChhoeTaigi_TaioanPehoeKichhooGi!J3385)</f>
        <v>lun7-gueh8:閏月</v>
      </c>
      <c r="E3387" s="18">
        <f t="shared" ca="1" si="158"/>
        <v>46202.697500115741</v>
      </c>
      <c r="G3387" s="10" t="str">
        <f t="shared" si="159"/>
        <v>lun7-gueh8</v>
      </c>
    </row>
    <row r="3388" spans="1:7">
      <c r="A3388" s="16" t="str">
        <f t="shared" si="157"/>
        <v>輪流</v>
      </c>
      <c r="B3388" s="16"/>
      <c r="C3388" s="17"/>
      <c r="D3388" s="16" t="str">
        <f xml:space="preserve"> _xlfn.CONCAT(ChhoeTaigi_TaioanPehoeKichhooGi!H3386, ":", ChhoeTaigi_TaioanPehoeKichhooGi!J3386)</f>
        <v>lun5-liu5:輪流</v>
      </c>
      <c r="E3388" s="18">
        <f t="shared" ca="1" si="158"/>
        <v>46202.697500115741</v>
      </c>
      <c r="G3388" s="10" t="str">
        <f t="shared" si="159"/>
        <v>lun5-liu5</v>
      </c>
    </row>
    <row r="3389" spans="1:7">
      <c r="A3389" s="16" t="str">
        <f t="shared" si="157"/>
        <v>照輪流</v>
      </c>
      <c r="B3389" s="16"/>
      <c r="C3389" s="17"/>
      <c r="D3389" s="16" t="str">
        <f xml:space="preserve"> _xlfn.CONCAT(ChhoeTaigi_TaioanPehoeKichhooGi!H3387, ":", ChhoeTaigi_TaioanPehoeKichhooGi!J3387)</f>
        <v>tsiau3-lun5:照輪流</v>
      </c>
      <c r="E3389" s="18">
        <f t="shared" ca="1" si="158"/>
        <v>46202.697500115741</v>
      </c>
      <c r="G3389" s="10" t="str">
        <f t="shared" si="159"/>
        <v>tsiau3-lun5</v>
      </c>
    </row>
    <row r="3390" spans="1:7">
      <c r="A3390" s="16" t="str">
        <f t="shared" si="157"/>
        <v>律師</v>
      </c>
      <c r="B3390" s="16"/>
      <c r="C3390" s="17"/>
      <c r="D3390" s="16" t="str">
        <f xml:space="preserve"> _xlfn.CONCAT(ChhoeTaigi_TaioanPehoeKichhooGi!H3388, ":", ChhoeTaigi_TaioanPehoeKichhooGi!J3388)</f>
        <v>lut8-su:律師</v>
      </c>
      <c r="E3390" s="18">
        <f t="shared" ca="1" si="158"/>
        <v>46202.697500115741</v>
      </c>
      <c r="G3390" s="10" t="str">
        <f t="shared" si="159"/>
        <v>lut8-su</v>
      </c>
    </row>
    <row r="3391" spans="1:7">
      <c r="A3391" s="16" t="str">
        <f t="shared" si="157"/>
        <v>法律</v>
      </c>
      <c r="B3391" s="16"/>
      <c r="C3391" s="17"/>
      <c r="D3391" s="16" t="str">
        <f xml:space="preserve"> _xlfn.CONCAT(ChhoeTaigi_TaioanPehoeKichhooGi!H3389, ":", ChhoeTaigi_TaioanPehoeKichhooGi!J3389)</f>
        <v>huat-lut8:法律</v>
      </c>
      <c r="E3391" s="18">
        <f t="shared" ca="1" si="158"/>
        <v>46202.697500115741</v>
      </c>
      <c r="G3391" s="10" t="str">
        <f t="shared" si="159"/>
        <v>huat-lut8</v>
      </c>
    </row>
    <row r="3392" spans="1:7">
      <c r="A3392" s="16" t="str">
        <f t="shared" si="157"/>
        <v>不、不願意</v>
      </c>
      <c r="B3392" s="16"/>
      <c r="C3392" s="17"/>
      <c r="D3392" s="16" t="str">
        <f xml:space="preserve"> _xlfn.CONCAT(ChhoeTaigi_TaioanPehoeKichhooGi!H3390, ":", ChhoeTaigi_TaioanPehoeKichhooGi!J3390)</f>
        <v>m7:不、不願意</v>
      </c>
      <c r="E3392" s="18">
        <f t="shared" ca="1" si="158"/>
        <v>46202.697500115741</v>
      </c>
      <c r="G3392" s="10" t="str">
        <f t="shared" si="159"/>
        <v>m7</v>
      </c>
    </row>
    <row r="3393" spans="1:7">
      <c r="A3393" s="16" t="str">
        <f t="shared" si="157"/>
        <v>勿、不可</v>
      </c>
      <c r="B3393" s="16"/>
      <c r="C3393" s="17"/>
      <c r="D3393" s="16" t="str">
        <f xml:space="preserve"> _xlfn.CONCAT(ChhoeTaigi_TaioanPehoeKichhooGi!H3391, ":", ChhoeTaigi_TaioanPehoeKichhooGi!J3391)</f>
        <v>m7-thang:勿、不可</v>
      </c>
      <c r="E3393" s="18">
        <f t="shared" ca="1" si="158"/>
        <v>46202.697500231479</v>
      </c>
      <c r="G3393" s="10" t="str">
        <f t="shared" si="159"/>
        <v>m7-thang</v>
      </c>
    </row>
    <row r="3394" spans="1:7">
      <c r="A3394" s="16" t="str">
        <f t="shared" si="157"/>
        <v>不必、不要、免</v>
      </c>
      <c r="B3394" s="16"/>
      <c r="C3394" s="17"/>
      <c r="D3394" s="16" t="str">
        <f xml:space="preserve"> _xlfn.CONCAT(ChhoeTaigi_TaioanPehoeKichhooGi!H3392, ":", ChhoeTaigi_TaioanPehoeKichhooGi!J3392)</f>
        <v>m7-bian2:不必、不要、免</v>
      </c>
      <c r="E3394" s="18">
        <f t="shared" ca="1" si="158"/>
        <v>46202.697500115741</v>
      </c>
      <c r="G3394" s="10" t="str">
        <f t="shared" si="159"/>
        <v>m7-bian2</v>
      </c>
    </row>
    <row r="3395" spans="1:7">
      <c r="A3395" s="16" t="str">
        <f t="shared" si="157"/>
        <v>然而、但是</v>
      </c>
      <c r="B3395" s="16"/>
      <c r="C3395" s="17"/>
      <c r="D3395" s="16" t="str">
        <f xml:space="preserve"> _xlfn.CONCAT(ChhoeTaigi_TaioanPehoeKichhooGi!H3393, ":", ChhoeTaigi_TaioanPehoeKichhooGi!J3393)</f>
        <v>m7-ku2:然而、但是</v>
      </c>
      <c r="E3395" s="18">
        <f t="shared" ca="1" si="158"/>
        <v>46202.697500115741</v>
      </c>
      <c r="G3395" s="10" t="str">
        <f t="shared" si="159"/>
        <v>m7-ku2</v>
      </c>
    </row>
    <row r="3396" spans="1:7">
      <c r="A3396" s="16" t="str">
        <f t="shared" si="157"/>
        <v>多麼好</v>
      </c>
      <c r="B3396" s="16"/>
      <c r="C3396" s="17"/>
      <c r="D3396" s="16" t="str">
        <f xml:space="preserve"> _xlfn.CONCAT(ChhoeTaigi_TaioanPehoeKichhooGi!H3394, ":", ChhoeTaigi_TaioanPehoeKichhooGi!J3394)</f>
        <v>m7 tsin ho2:多麼好</v>
      </c>
      <c r="E3396" s="18">
        <f t="shared" ca="1" si="158"/>
        <v>46202.697500115741</v>
      </c>
      <c r="G3396" s="10" t="str">
        <f t="shared" si="159"/>
        <v>m7 tsin ho2</v>
      </c>
    </row>
    <row r="3397" spans="1:7">
      <c r="A3397" s="16" t="str">
        <f t="shared" si="157"/>
        <v>不知(是不是)</v>
      </c>
      <c r="B3397" s="16"/>
      <c r="C3397" s="17"/>
      <c r="D3397" s="16" t="str">
        <f xml:space="preserve"> _xlfn.CONCAT(ChhoeTaigi_TaioanPehoeKichhooGi!H3395, ":", ChhoeTaigi_TaioanPehoeKichhooGi!J3395)</f>
        <v>m7-tsai:不知(是不是)</v>
      </c>
      <c r="E3397" s="18">
        <f t="shared" ca="1" si="158"/>
        <v>46202.697500115741</v>
      </c>
      <c r="G3397" s="10" t="str">
        <f t="shared" si="159"/>
        <v>m7-tsai</v>
      </c>
    </row>
    <row r="3398" spans="1:7">
      <c r="A3398" s="16" t="str">
        <f t="shared" si="157"/>
        <v>不但...而且</v>
      </c>
      <c r="B3398" s="16"/>
      <c r="C3398" s="17"/>
      <c r="D3398" s="16" t="str">
        <f xml:space="preserve"> _xlfn.CONCAT(ChhoeTaigi_TaioanPehoeKichhooGi!H3396, ":", ChhoeTaigi_TaioanPehoeKichhooGi!J3396)</f>
        <v>m7 han7 tiann7...ia7 si7:不但...而且</v>
      </c>
      <c r="E3398" s="18">
        <f t="shared" ca="1" si="158"/>
        <v>46202.697500115741</v>
      </c>
      <c r="G3398" s="10" t="str">
        <f t="shared" si="159"/>
        <v>m7 han7 tiann7...ia7 si7</v>
      </c>
    </row>
    <row r="3399" spans="1:7">
      <c r="A3399" s="16" t="str">
        <f t="shared" si="157"/>
        <v>伯母</v>
      </c>
      <c r="B3399" s="16"/>
      <c r="C3399" s="17"/>
      <c r="D3399" s="16" t="str">
        <f xml:space="preserve"> _xlfn.CONCAT(ChhoeTaigi_TaioanPehoeKichhooGi!H3397, ":", ChhoeTaigi_TaioanPehoeKichhooGi!J3397)</f>
        <v>a-m2:伯母</v>
      </c>
      <c r="E3399" s="18">
        <f t="shared" ca="1" si="158"/>
        <v>46202.697500231479</v>
      </c>
      <c r="G3399" s="10" t="str">
        <f t="shared" si="159"/>
        <v>a-m2</v>
      </c>
    </row>
    <row r="3400" spans="1:7">
      <c r="A3400" s="16" t="str">
        <f t="shared" si="157"/>
        <v>不敢</v>
      </c>
      <c r="B3400" s="16"/>
      <c r="C3400" s="17"/>
      <c r="D3400" s="16" t="str">
        <f xml:space="preserve"> _xlfn.CONCAT(ChhoeTaigi_TaioanPehoeKichhooGi!H3398, ":", ChhoeTaigi_TaioanPehoeKichhooGi!J3398)</f>
        <v>m7-kann2:不敢</v>
      </c>
      <c r="E3400" s="18">
        <f t="shared" ca="1" si="158"/>
        <v>46202.697500115741</v>
      </c>
      <c r="G3400" s="10" t="str">
        <f t="shared" si="159"/>
        <v>m7-kann2</v>
      </c>
    </row>
    <row r="3401" spans="1:7">
      <c r="A3401" s="16" t="str">
        <f t="shared" si="157"/>
        <v>不對</v>
      </c>
      <c r="B3401" s="16"/>
      <c r="C3401" s="17"/>
      <c r="D3401" s="16" t="str">
        <f xml:space="preserve"> _xlfn.CONCAT(ChhoeTaigi_TaioanPehoeKichhooGi!H3399, ":", ChhoeTaigi_TaioanPehoeKichhooGi!J3399)</f>
        <v>m7-tioh8:不對</v>
      </c>
      <c r="E3401" s="18">
        <f t="shared" ca="1" si="158"/>
        <v>46202.697500115741</v>
      </c>
      <c r="G3401" s="10" t="str">
        <f t="shared" si="159"/>
        <v>m7-tioh8</v>
      </c>
    </row>
    <row r="3402" spans="1:7">
      <c r="A3402" s="16" t="str">
        <f t="shared" si="157"/>
        <v>不是</v>
      </c>
      <c r="B3402" s="16"/>
      <c r="C3402" s="17"/>
      <c r="D3402" s="16" t="str">
        <f xml:space="preserve"> _xlfn.CONCAT(ChhoeTaigi_TaioanPehoeKichhooGi!H3400, ":", ChhoeTaigi_TaioanPehoeKichhooGi!J3400)</f>
        <v>m7-si7:不是</v>
      </c>
      <c r="E3402" s="18">
        <f t="shared" ca="1" si="158"/>
        <v>46202.697500115741</v>
      </c>
      <c r="G3402" s="10" t="str">
        <f t="shared" si="159"/>
        <v>m7-si7</v>
      </c>
    </row>
    <row r="3403" spans="1:7">
      <c r="A3403" s="16" t="str">
        <f t="shared" si="157"/>
        <v>不願意</v>
      </c>
      <c r="B3403" s="16"/>
      <c r="C3403" s="17"/>
      <c r="D3403" s="16" t="str">
        <f xml:space="preserve"> _xlfn.CONCAT(ChhoeTaigi_TaioanPehoeKichhooGi!H3401, ":", ChhoeTaigi_TaioanPehoeKichhooGi!J3401)</f>
        <v>m7-khing2:不願意</v>
      </c>
      <c r="E3403" s="18">
        <f t="shared" ca="1" si="158"/>
        <v>46202.697500115741</v>
      </c>
      <c r="G3403" s="10" t="str">
        <f t="shared" si="159"/>
        <v>m7-khing2</v>
      </c>
    </row>
    <row r="3404" spans="1:7">
      <c r="A3404" s="16" t="str">
        <f t="shared" si="157"/>
        <v>不好看</v>
      </c>
      <c r="B3404" s="16"/>
      <c r="C3404" s="17"/>
      <c r="D3404" s="16" t="str">
        <f xml:space="preserve"> _xlfn.CONCAT(ChhoeTaigi_TaioanPehoeKichhooGi!H3402, ":", ChhoeTaigi_TaioanPehoeKichhooGi!J3402)</f>
        <v>m7 ho2 khuann3:不好看</v>
      </c>
      <c r="E3404" s="18">
        <f t="shared" ca="1" si="158"/>
        <v>46202.697500115741</v>
      </c>
      <c r="G3404" s="10" t="str">
        <f t="shared" si="159"/>
        <v>m7 ho2 khuann3</v>
      </c>
    </row>
    <row r="3405" spans="1:7">
      <c r="A3405" s="16" t="str">
        <f t="shared" si="157"/>
        <v>蕾、蕚</v>
      </c>
      <c r="B3405" s="16"/>
      <c r="C3405" s="17"/>
      <c r="D3405" s="16" t="str">
        <f xml:space="preserve"> _xlfn.CONCAT(ChhoeTaigi_TaioanPehoeKichhooGi!H3403, ":", ChhoeTaigi_TaioanPehoeKichhooGi!J3403)</f>
        <v>m5:蕾、蕚</v>
      </c>
      <c r="E3405" s="18">
        <f t="shared" ca="1" si="158"/>
        <v>46202.697500231479</v>
      </c>
      <c r="G3405" s="10" t="str">
        <f t="shared" si="159"/>
        <v>m5</v>
      </c>
    </row>
    <row r="3406" spans="1:7">
      <c r="A3406" s="16" t="str">
        <f t="shared" ref="A3406:A3469" si="160" xml:space="preserve"> MID(D3406, SEARCH(":", D3406)+1, LEN(D3406) - SEARCH(":", D3406))</f>
        <v>不是...就是</v>
      </c>
      <c r="B3406" s="16"/>
      <c r="C3406" s="17"/>
      <c r="D3406" s="16" t="str">
        <f xml:space="preserve"> _xlfn.CONCAT(ChhoeTaigi_TaioanPehoeKichhooGi!H3404, ":", ChhoeTaigi_TaioanPehoeKichhooGi!J3404)</f>
        <v>m7-si7...tsiu7-si7:不是...就是</v>
      </c>
      <c r="E3406" s="18">
        <f t="shared" ref="E3406:E3469" ca="1" si="161" xml:space="preserve"> NOW()</f>
        <v>46202.697500115741</v>
      </c>
      <c r="G3406" s="10" t="str">
        <f t="shared" ref="G3406:G3469" si="162" xml:space="preserve"> MID(D3406, 1, SEARCH(":", D3406) -1)</f>
        <v>m7-si7...tsiu7-si7</v>
      </c>
    </row>
    <row r="3407" spans="1:7">
      <c r="A3407" s="16" t="str">
        <f t="shared" si="160"/>
        <v>不只、不但、而且</v>
      </c>
      <c r="B3407" s="16"/>
      <c r="C3407" s="17"/>
      <c r="D3407" s="16" t="str">
        <f xml:space="preserve"> _xlfn.CONCAT(ChhoeTaigi_TaioanPehoeKichhooGi!H3405, ":", ChhoeTaigi_TaioanPehoeKichhooGi!J3405)</f>
        <v>m7-na7...ia7:不只、不但、而且</v>
      </c>
      <c r="E3407" s="18">
        <f t="shared" ca="1" si="161"/>
        <v>46202.697500115741</v>
      </c>
      <c r="G3407" s="10" t="str">
        <f t="shared" si="162"/>
        <v>m7-na7...ia7</v>
      </c>
    </row>
    <row r="3408" spans="1:7">
      <c r="A3408" s="16" t="str">
        <f t="shared" si="160"/>
        <v>不要</v>
      </c>
      <c r="B3408" s="16"/>
      <c r="C3408" s="17"/>
      <c r="D3408" s="16" t="str">
        <f xml:space="preserve"> _xlfn.CONCAT(ChhoeTaigi_TaioanPehoeKichhooGi!H3406, ":", ChhoeTaigi_TaioanPehoeKichhooGi!J3406)</f>
        <v>m7-tih8:不要</v>
      </c>
      <c r="E3408" s="18">
        <f t="shared" ca="1" si="161"/>
        <v>46202.697500115741</v>
      </c>
      <c r="G3408" s="10" t="str">
        <f t="shared" si="162"/>
        <v>m7-tih8</v>
      </c>
    </row>
    <row r="3409" spans="1:7">
      <c r="A3409" s="16" t="str">
        <f t="shared" si="160"/>
        <v>馬上</v>
      </c>
      <c r="B3409" s="16"/>
      <c r="C3409" s="17"/>
      <c r="D3409" s="16" t="str">
        <f xml:space="preserve"> _xlfn.CONCAT(ChhoeTaigi_TaioanPehoeKichhooGi!H3407, ":", ChhoeTaigi_TaioanPehoeKichhooGi!J3407)</f>
        <v>ma2-siong7:馬上</v>
      </c>
      <c r="E3409" s="18">
        <f t="shared" ca="1" si="161"/>
        <v>46202.697500115741</v>
      </c>
      <c r="G3409" s="10" t="str">
        <f t="shared" si="162"/>
        <v>ma2-siong7</v>
      </c>
    </row>
    <row r="3410" spans="1:7">
      <c r="A3410" s="16" t="str">
        <f t="shared" si="160"/>
        <v>馬馬虎虎</v>
      </c>
      <c r="B3410" s="16"/>
      <c r="C3410" s="17"/>
      <c r="D3410" s="16" t="str">
        <f xml:space="preserve"> _xlfn.CONCAT(ChhoeTaigi_TaioanPehoeKichhooGi!H3408, ":", ChhoeTaigi_TaioanPehoeKichhooGi!J3408)</f>
        <v>ma2-ma2-hu-hu:馬馬虎虎</v>
      </c>
      <c r="E3410" s="18">
        <f t="shared" ca="1" si="161"/>
        <v>46202.697500115741</v>
      </c>
      <c r="G3410" s="10" t="str">
        <f t="shared" si="162"/>
        <v>ma2-ma2-hu-hu</v>
      </c>
    </row>
    <row r="3411" spans="1:7">
      <c r="A3411" s="16" t="str">
        <f t="shared" si="160"/>
        <v>祖母</v>
      </c>
      <c r="B3411" s="16"/>
      <c r="C3411" s="17"/>
      <c r="D3411" s="16" t="str">
        <f xml:space="preserve"> _xlfn.CONCAT(ChhoeTaigi_TaioanPehoeKichhooGi!H3409, ":", ChhoeTaigi_TaioanPehoeKichhooGi!J3409)</f>
        <v>a-ma2:祖母</v>
      </c>
      <c r="E3411" s="18">
        <f t="shared" ca="1" si="161"/>
        <v>46202.697500231479</v>
      </c>
      <c r="G3411" s="10" t="str">
        <f t="shared" si="162"/>
        <v>a-ma2</v>
      </c>
    </row>
    <row r="3412" spans="1:7">
      <c r="A3412" s="16" t="str">
        <f t="shared" si="160"/>
        <v>外祖母</v>
      </c>
      <c r="B3412" s="16"/>
      <c r="C3412" s="17"/>
      <c r="D3412" s="16" t="str">
        <f xml:space="preserve"> _xlfn.CONCAT(ChhoeTaigi_TaioanPehoeKichhooGi!H3410, ":", ChhoeTaigi_TaioanPehoeKichhooGi!J3410)</f>
        <v>gua7-ma2:外祖母</v>
      </c>
      <c r="E3412" s="18">
        <f t="shared" ca="1" si="161"/>
        <v>46202.697500115741</v>
      </c>
      <c r="G3412" s="10" t="str">
        <f t="shared" si="162"/>
        <v>gua7-ma2</v>
      </c>
    </row>
    <row r="3413" spans="1:7">
      <c r="A3413" s="16" t="str">
        <f t="shared" si="160"/>
        <v>內祖母</v>
      </c>
      <c r="B3413" s="16"/>
      <c r="C3413" s="17"/>
      <c r="D3413" s="16" t="str">
        <f xml:space="preserve"> _xlfn.CONCAT(ChhoeTaigi_TaioanPehoeKichhooGi!H3411, ":", ChhoeTaigi_TaioanPehoeKichhooGi!J3411)</f>
        <v>lai7-ma2:內祖母</v>
      </c>
      <c r="E3413" s="18">
        <f t="shared" ca="1" si="161"/>
        <v>46202.697500115741</v>
      </c>
      <c r="G3413" s="10" t="str">
        <f t="shared" si="162"/>
        <v>lai7-ma2</v>
      </c>
    </row>
    <row r="3414" spans="1:7">
      <c r="A3414" s="16" t="str">
        <f t="shared" si="160"/>
        <v>麻煩</v>
      </c>
      <c r="B3414" s="16"/>
      <c r="C3414" s="17"/>
      <c r="D3414" s="16" t="str">
        <f xml:space="preserve"> _xlfn.CONCAT(ChhoeTaigi_TaioanPehoeKichhooGi!H3412, ":", ChhoeTaigi_TaioanPehoeKichhooGi!J3412)</f>
        <v>ma5-huan5:麻煩</v>
      </c>
      <c r="E3414" s="18">
        <f t="shared" ca="1" si="161"/>
        <v>46202.697500115741</v>
      </c>
      <c r="G3414" s="10" t="str">
        <f t="shared" si="162"/>
        <v>ma5-huan5</v>
      </c>
    </row>
    <row r="3415" spans="1:7">
      <c r="A3415" s="16" t="str">
        <f t="shared" si="160"/>
        <v>罵</v>
      </c>
      <c r="B3415" s="16"/>
      <c r="C3415" s="17"/>
      <c r="D3415" s="16" t="str">
        <f xml:space="preserve"> _xlfn.CONCAT(ChhoeTaigi_TaioanPehoeKichhooGi!H3413, ":", ChhoeTaigi_TaioanPehoeKichhooGi!J3413)</f>
        <v>ma7:罵</v>
      </c>
      <c r="E3415" s="18">
        <f t="shared" ca="1" si="161"/>
        <v>46202.697500115741</v>
      </c>
      <c r="G3415" s="10" t="str">
        <f t="shared" si="162"/>
        <v>ma7</v>
      </c>
    </row>
    <row r="3416" spans="1:7">
      <c r="A3416" s="16" t="str">
        <f t="shared" si="160"/>
        <v>爭吵</v>
      </c>
      <c r="B3416" s="16"/>
      <c r="C3416" s="17"/>
      <c r="D3416" s="16" t="str">
        <f xml:space="preserve"> _xlfn.CONCAT(ChhoeTaigi_TaioanPehoeKichhooGi!H3414, ":", ChhoeTaigi_TaioanPehoeKichhooGi!J3414)</f>
        <v>sio-ma7:爭吵</v>
      </c>
      <c r="E3416" s="18">
        <f t="shared" ca="1" si="161"/>
        <v>46202.697500115741</v>
      </c>
      <c r="G3416" s="10" t="str">
        <f t="shared" si="162"/>
        <v>sio-ma7</v>
      </c>
    </row>
    <row r="3417" spans="1:7">
      <c r="A3417" s="16" t="str">
        <f t="shared" si="160"/>
        <v>不要、勿</v>
      </c>
      <c r="B3417" s="16"/>
      <c r="C3417" s="17"/>
      <c r="D3417" s="16" t="str">
        <f xml:space="preserve"> _xlfn.CONCAT(ChhoeTaigi_TaioanPehoeKichhooGi!H3415, ":", ChhoeTaigi_TaioanPehoeKichhooGi!J3415)</f>
        <v>mai3:不要、勿</v>
      </c>
      <c r="E3417" s="18">
        <f t="shared" ca="1" si="161"/>
        <v>46202.697500115741</v>
      </c>
      <c r="G3417" s="10" t="str">
        <f t="shared" si="162"/>
        <v>mai3</v>
      </c>
    </row>
    <row r="3418" spans="1:7">
      <c r="A3418" s="16" t="str">
        <f t="shared" si="160"/>
        <v>不要去</v>
      </c>
      <c r="B3418" s="16"/>
      <c r="C3418" s="17"/>
      <c r="D3418" s="16" t="str">
        <f xml:space="preserve"> _xlfn.CONCAT(ChhoeTaigi_TaioanPehoeKichhooGi!H3416, ":", ChhoeTaigi_TaioanPehoeKichhooGi!J3416)</f>
        <v>mai3-khi3:不要去</v>
      </c>
      <c r="E3418" s="18">
        <f t="shared" ca="1" si="161"/>
        <v>46202.697500231479</v>
      </c>
      <c r="G3418" s="10" t="str">
        <f t="shared" si="162"/>
        <v>mai3-khi3</v>
      </c>
    </row>
    <row r="3419" spans="1:7">
      <c r="A3419" s="16" t="str">
        <f t="shared" si="160"/>
        <v>不要說</v>
      </c>
      <c r="B3419" s="16"/>
      <c r="C3419" s="17"/>
      <c r="D3419" s="16" t="str">
        <f xml:space="preserve"> _xlfn.CONCAT(ChhoeTaigi_TaioanPehoeKichhooGi!H3417, ":", ChhoeTaigi_TaioanPehoeKichhooGi!J3417)</f>
        <v>mai3-kong2:不要說</v>
      </c>
      <c r="E3419" s="18">
        <f t="shared" ca="1" si="161"/>
        <v>46202.697500115741</v>
      </c>
      <c r="G3419" s="10" t="str">
        <f t="shared" si="162"/>
        <v>mai3-kong2</v>
      </c>
    </row>
    <row r="3420" spans="1:7">
      <c r="A3420" s="16" t="str">
        <f t="shared" si="160"/>
        <v>不要生氣</v>
      </c>
      <c r="B3420" s="16"/>
      <c r="C3420" s="17"/>
      <c r="D3420" s="16" t="str">
        <f xml:space="preserve"> _xlfn.CONCAT(ChhoeTaigi_TaioanPehoeKichhooGi!H3418, ":", ChhoeTaigi_TaioanPehoeKichhooGi!J3418)</f>
        <v>mai3-siu7-khi3:不要生氣</v>
      </c>
      <c r="E3420" s="18">
        <f t="shared" ca="1" si="161"/>
        <v>46202.697500115741</v>
      </c>
      <c r="G3420" s="10" t="str">
        <f t="shared" si="162"/>
        <v>mai3-siu7-khi3</v>
      </c>
    </row>
    <row r="3421" spans="1:7">
      <c r="A3421" s="16" t="str">
        <f t="shared" si="160"/>
        <v>矛盾</v>
      </c>
      <c r="B3421" s="16"/>
      <c r="C3421" s="17"/>
      <c r="D3421" s="16" t="str">
        <f xml:space="preserve"> _xlfn.CONCAT(ChhoeTaigi_TaioanPehoeKichhooGi!H3419, ":", ChhoeTaigi_TaioanPehoeKichhooGi!J3419)</f>
        <v>mau5-tun2:矛盾</v>
      </c>
      <c r="E3421" s="18">
        <f t="shared" ca="1" si="161"/>
        <v>46202.697500115741</v>
      </c>
      <c r="G3421" s="10" t="str">
        <f t="shared" si="162"/>
        <v>mau5-tun2</v>
      </c>
    </row>
    <row r="3422" spans="1:7">
      <c r="A3422" s="16" t="str">
        <f t="shared" si="160"/>
        <v>毛病</v>
      </c>
      <c r="B3422" s="16"/>
      <c r="C3422" s="17"/>
      <c r="D3422" s="16" t="str">
        <f xml:space="preserve"> _xlfn.CONCAT(ChhoeTaigi_TaioanPehoeKichhooGi!H3420, ":", ChhoeTaigi_TaioanPehoeKichhooGi!J3420)</f>
        <v>mau5-ping7:毛病</v>
      </c>
      <c r="E3422" s="18">
        <f t="shared" ca="1" si="161"/>
        <v>46202.697500115741</v>
      </c>
      <c r="G3422" s="10" t="str">
        <f t="shared" si="162"/>
        <v>mau5-ping7</v>
      </c>
    </row>
    <row r="3423" spans="1:7">
      <c r="A3423" s="16" t="str">
        <f t="shared" si="160"/>
        <v>罵</v>
      </c>
      <c r="B3423" s="16"/>
      <c r="C3423" s="17"/>
      <c r="D3423" s="16" t="str">
        <f xml:space="preserve"> _xlfn.CONCAT(ChhoeTaigi_TaioanPehoeKichhooGi!H3421, ":", ChhoeTaigi_TaioanPehoeKichhooGi!J3421)</f>
        <v>me7:罵</v>
      </c>
      <c r="E3423" s="18">
        <f t="shared" ca="1" si="161"/>
        <v>46202.697500231479</v>
      </c>
      <c r="G3423" s="10" t="str">
        <f t="shared" si="162"/>
        <v>me7</v>
      </c>
    </row>
    <row r="3424" spans="1:7">
      <c r="A3424" s="16" t="str">
        <f t="shared" si="160"/>
        <v>明年</v>
      </c>
      <c r="B3424" s="16"/>
      <c r="C3424" s="17"/>
      <c r="D3424" s="16" t="str">
        <f xml:space="preserve"> _xlfn.CONCAT(ChhoeTaigi_TaioanPehoeKichhooGi!H3422, ":", ChhoeTaigi_TaioanPehoeKichhooGi!J3422)</f>
        <v>me5-ni5:明年</v>
      </c>
      <c r="E3424" s="18">
        <f t="shared" ca="1" si="161"/>
        <v>46202.697500115741</v>
      </c>
      <c r="G3424" s="10" t="str">
        <f t="shared" si="162"/>
        <v>me5-ni5</v>
      </c>
    </row>
    <row r="3425" spans="1:7">
      <c r="A3425" s="16" t="str">
        <f t="shared" si="160"/>
        <v>夜</v>
      </c>
      <c r="B3425" s="16"/>
      <c r="C3425" s="17"/>
      <c r="D3425" s="16" t="str">
        <f xml:space="preserve"> _xlfn.CONCAT(ChhoeTaigi_TaioanPehoeKichhooGi!H3423, ":", ChhoeTaigi_TaioanPehoeKichhooGi!J3423)</f>
        <v>me5:夜</v>
      </c>
      <c r="E3425" s="18">
        <f t="shared" ca="1" si="161"/>
        <v>46202.697500115741</v>
      </c>
      <c r="G3425" s="10" t="str">
        <f t="shared" si="162"/>
        <v>me5</v>
      </c>
    </row>
    <row r="3426" spans="1:7">
      <c r="A3426" s="16" t="str">
        <f t="shared" si="160"/>
        <v>過夜</v>
      </c>
      <c r="B3426" s="16"/>
      <c r="C3426" s="17"/>
      <c r="D3426" s="16" t="str">
        <f xml:space="preserve"> _xlfn.CONCAT(ChhoeTaigi_TaioanPehoeKichhooGi!H3424, ":", ChhoeTaigi_TaioanPehoeKichhooGi!J3424)</f>
        <v>kue3-mi5:過夜</v>
      </c>
      <c r="E3426" s="18">
        <f t="shared" ca="1" si="161"/>
        <v>46202.697500115741</v>
      </c>
      <c r="G3426" s="10" t="str">
        <f t="shared" si="162"/>
        <v>kue3-mi5</v>
      </c>
    </row>
    <row r="3427" spans="1:7">
      <c r="A3427" s="16" t="str">
        <f t="shared" si="160"/>
        <v>晝夜、日夜</v>
      </c>
      <c r="B3427" s="16"/>
      <c r="C3427" s="17"/>
      <c r="D3427" s="16" t="str">
        <f xml:space="preserve"> _xlfn.CONCAT(ChhoeTaigi_TaioanPehoeKichhooGi!H3425, ":", ChhoeTaigi_TaioanPehoeKichhooGi!J3425)</f>
        <v>me5-jit8:晝夜、日夜</v>
      </c>
      <c r="E3427" s="18">
        <f t="shared" ca="1" si="161"/>
        <v>46202.697500115741</v>
      </c>
      <c r="G3427" s="10" t="str">
        <f t="shared" si="162"/>
        <v>me5-jit8</v>
      </c>
    </row>
    <row r="3428" spans="1:7">
      <c r="A3428" s="16" t="str">
        <f t="shared" si="160"/>
        <v>彌撒</v>
      </c>
      <c r="B3428" s="16"/>
      <c r="C3428" s="17"/>
      <c r="D3428" s="16" t="str">
        <f xml:space="preserve"> _xlfn.CONCAT(ChhoeTaigi_TaioanPehoeKichhooGi!H3426, ":", ChhoeTaigi_TaioanPehoeKichhooGi!J3426)</f>
        <v>mi5-sat:彌撒</v>
      </c>
      <c r="E3428" s="18">
        <f t="shared" ca="1" si="161"/>
        <v>46202.697500115741</v>
      </c>
      <c r="G3428" s="10" t="str">
        <f t="shared" si="162"/>
        <v>mi5-sat</v>
      </c>
    </row>
    <row r="3429" spans="1:7">
      <c r="A3429" s="16" t="str">
        <f t="shared" si="160"/>
        <v>做彌撒</v>
      </c>
      <c r="B3429" s="16"/>
      <c r="C3429" s="17"/>
      <c r="D3429" s="16" t="str">
        <f xml:space="preserve"> _xlfn.CONCAT(ChhoeTaigi_TaioanPehoeKichhooGi!H3427, ":", ChhoeTaigi_TaioanPehoeKichhooGi!J3427)</f>
        <v>tso3 mi5-sat:做彌撒</v>
      </c>
      <c r="E3429" s="18">
        <f t="shared" ca="1" si="161"/>
        <v>46202.697500115741</v>
      </c>
      <c r="G3429" s="10" t="str">
        <f t="shared" si="162"/>
        <v>tso3 mi5-sat</v>
      </c>
    </row>
    <row r="3430" spans="1:7">
      <c r="A3430" s="16" t="str">
        <f t="shared" si="160"/>
        <v>麵粉</v>
      </c>
      <c r="B3430" s="16"/>
      <c r="C3430" s="17"/>
      <c r="D3430" s="16" t="str">
        <f xml:space="preserve"> _xlfn.CONCAT(ChhoeTaigi_TaioanPehoeKichhooGi!H3428, ":", ChhoeTaigi_TaioanPehoeKichhooGi!J3428)</f>
        <v>mi7-hun2:麵粉</v>
      </c>
      <c r="E3430" s="18">
        <f t="shared" ca="1" si="161"/>
        <v>46202.697500231479</v>
      </c>
      <c r="G3430" s="10" t="str">
        <f t="shared" si="162"/>
        <v>mi7-hun2</v>
      </c>
    </row>
    <row r="3431" spans="1:7">
      <c r="A3431" s="16" t="str">
        <f t="shared" si="160"/>
        <v>麵餅</v>
      </c>
      <c r="B3431" s="16"/>
      <c r="C3431" s="17"/>
      <c r="D3431" s="16" t="str">
        <f xml:space="preserve"> _xlfn.CONCAT(ChhoeTaigi_TaioanPehoeKichhooGi!H3429, ":", ChhoeTaigi_TaioanPehoeKichhooGi!J3429)</f>
        <v>mi7-piann2:麵餅</v>
      </c>
      <c r="E3431" s="18">
        <f t="shared" ca="1" si="161"/>
        <v>46202.697500115741</v>
      </c>
      <c r="G3431" s="10" t="str">
        <f t="shared" si="162"/>
        <v>mi7-piann2</v>
      </c>
    </row>
    <row r="3432" spans="1:7">
      <c r="A3432" s="16" t="str">
        <f t="shared" si="160"/>
        <v>麵包</v>
      </c>
      <c r="B3432" s="16"/>
      <c r="C3432" s="17"/>
      <c r="D3432" s="16" t="str">
        <f xml:space="preserve"> _xlfn.CONCAT(ChhoeTaigi_TaioanPehoeKichhooGi!H3430, ":", ChhoeTaigi_TaioanPehoeKichhooGi!J3430)</f>
        <v>mi7-pau:麵包</v>
      </c>
      <c r="E3432" s="18">
        <f t="shared" ca="1" si="161"/>
        <v>46202.697500115741</v>
      </c>
      <c r="G3432" s="10" t="str">
        <f t="shared" si="162"/>
        <v>mi7-pau</v>
      </c>
    </row>
    <row r="3433" spans="1:7">
      <c r="A3433" s="16" t="str">
        <f t="shared" si="160"/>
        <v>兩塊烘麵包</v>
      </c>
      <c r="B3433" s="16"/>
      <c r="C3433" s="17"/>
      <c r="D3433" s="16" t="str">
        <f xml:space="preserve"> _xlfn.CONCAT(ChhoeTaigi_TaioanPehoeKichhooGi!H3431, ":", ChhoeTaigi_TaioanPehoeKichhooGi!J3431)</f>
        <v>nng7 te3 hang mi7-pau:兩塊烘麵包</v>
      </c>
      <c r="E3433" s="18">
        <f t="shared" ca="1" si="161"/>
        <v>46202.697500115741</v>
      </c>
      <c r="G3433" s="10" t="str">
        <f t="shared" si="162"/>
        <v>nng7 te3 hang mi7-pau</v>
      </c>
    </row>
    <row r="3434" spans="1:7">
      <c r="A3434" s="16" t="str">
        <f t="shared" si="160"/>
        <v>麵、麵條</v>
      </c>
      <c r="B3434" s="16"/>
      <c r="C3434" s="17"/>
      <c r="D3434" s="16" t="str">
        <f xml:space="preserve"> _xlfn.CONCAT(ChhoeTaigi_TaioanPehoeKichhooGi!H3432, ":", ChhoeTaigi_TaioanPehoeKichhooGi!J3432)</f>
        <v>mi7:麵、麵條</v>
      </c>
      <c r="E3434" s="18">
        <f t="shared" ca="1" si="161"/>
        <v>46202.697500115741</v>
      </c>
      <c r="G3434" s="10" t="str">
        <f t="shared" si="162"/>
        <v>mi7</v>
      </c>
    </row>
    <row r="3435" spans="1:7">
      <c r="A3435" s="16" t="str">
        <f t="shared" si="160"/>
        <v>棉花</v>
      </c>
      <c r="B3435" s="16"/>
      <c r="C3435" s="17"/>
      <c r="D3435" s="16" t="str">
        <f xml:space="preserve"> _xlfn.CONCAT(ChhoeTaigi_TaioanPehoeKichhooGi!H3433, ":", ChhoeTaigi_TaioanPehoeKichhooGi!J3433)</f>
        <v>mi5-a2:棉花</v>
      </c>
      <c r="E3435" s="18">
        <f t="shared" ca="1" si="161"/>
        <v>46202.697500115741</v>
      </c>
      <c r="G3435" s="10" t="str">
        <f t="shared" si="162"/>
        <v>mi5-a2</v>
      </c>
    </row>
    <row r="3436" spans="1:7">
      <c r="A3436" s="16" t="str">
        <f t="shared" si="160"/>
        <v>棉被</v>
      </c>
      <c r="B3436" s="16"/>
      <c r="C3436" s="17"/>
      <c r="D3436" s="16" t="str">
        <f xml:space="preserve"> _xlfn.CONCAT(ChhoeTaigi_TaioanPehoeKichhooGi!H3434, ":", ChhoeTaigi_TaioanPehoeKichhooGi!J3434)</f>
        <v>mi5-tsioh-phue7:棉被</v>
      </c>
      <c r="E3436" s="18">
        <f t="shared" ca="1" si="161"/>
        <v>46202.697500231479</v>
      </c>
      <c r="G3436" s="10" t="str">
        <f t="shared" si="162"/>
        <v>mi5-tsioh-phue7</v>
      </c>
    </row>
    <row r="3437" spans="1:7">
      <c r="A3437" s="16" t="str">
        <f t="shared" si="160"/>
        <v>把、握</v>
      </c>
      <c r="B3437" s="16"/>
      <c r="C3437" s="17"/>
      <c r="D3437" s="16" t="str">
        <f xml:space="preserve"> _xlfn.CONCAT(ChhoeTaigi_TaioanPehoeKichhooGi!H3435, ":", ChhoeTaigi_TaioanPehoeKichhooGi!J3435)</f>
        <v>mi:把、握</v>
      </c>
      <c r="E3437" s="18">
        <f t="shared" ca="1" si="161"/>
        <v>46202.697500115741</v>
      </c>
      <c r="G3437" s="10" t="str">
        <f t="shared" si="162"/>
        <v>mi</v>
      </c>
    </row>
    <row r="3438" spans="1:7">
      <c r="A3438" s="16" t="str">
        <f t="shared" si="160"/>
        <v/>
      </c>
      <c r="B3438" s="16"/>
      <c r="C3438" s="17"/>
      <c r="D3438" s="16" t="str">
        <f xml:space="preserve"> _xlfn.CONCAT(ChhoeTaigi_TaioanPehoeKichhooGi!H3436, ":", ChhoeTaigi_TaioanPehoeKichhooGi!J3436)</f>
        <v>tsit8 mi:</v>
      </c>
      <c r="E3438" s="18">
        <f t="shared" ca="1" si="161"/>
        <v>46202.697500115741</v>
      </c>
      <c r="G3438" s="10" t="str">
        <f t="shared" si="162"/>
        <v>tsit8 mi</v>
      </c>
    </row>
    <row r="3439" spans="1:7">
      <c r="A3439" s="16" t="str">
        <f t="shared" si="160"/>
        <v>名字</v>
      </c>
      <c r="B3439" s="16"/>
      <c r="C3439" s="17"/>
      <c r="D3439" s="16" t="str">
        <f xml:space="preserve"> _xlfn.CONCAT(ChhoeTaigi_TaioanPehoeKichhooGi!H3437, ":", ChhoeTaigi_TaioanPehoeKichhooGi!J3437)</f>
        <v>mia5:名字</v>
      </c>
      <c r="E3439" s="18">
        <f t="shared" ca="1" si="161"/>
        <v>46202.697500115741</v>
      </c>
      <c r="G3439" s="10" t="str">
        <f t="shared" si="162"/>
        <v>mia5</v>
      </c>
    </row>
    <row r="3440" spans="1:7">
      <c r="A3440" s="16" t="str">
        <f t="shared" si="160"/>
        <v>有名</v>
      </c>
      <c r="B3440" s="16"/>
      <c r="C3440" s="17"/>
      <c r="D3440" s="16" t="str">
        <f xml:space="preserve"> _xlfn.CONCAT(ChhoeTaigi_TaioanPehoeKichhooGi!H3438, ":", ChhoeTaigi_TaioanPehoeKichhooGi!J3438)</f>
        <v>u7 mia5:有名</v>
      </c>
      <c r="E3440" s="18">
        <f t="shared" ca="1" si="161"/>
        <v>46202.697500115741</v>
      </c>
      <c r="G3440" s="10" t="str">
        <f t="shared" si="162"/>
        <v>u7 mia5</v>
      </c>
    </row>
    <row r="3441" spans="1:7">
      <c r="A3441" s="16" t="str">
        <f t="shared" si="160"/>
        <v>名單</v>
      </c>
      <c r="B3441" s="16"/>
      <c r="C3441" s="17"/>
      <c r="D3441" s="16" t="str">
        <f xml:space="preserve"> _xlfn.CONCAT(ChhoeTaigi_TaioanPehoeKichhooGi!H3439, ":", ChhoeTaigi_TaioanPehoeKichhooGi!J3439)</f>
        <v>mia5-tuann:名單</v>
      </c>
      <c r="E3441" s="18">
        <f t="shared" ca="1" si="161"/>
        <v>46202.697500115741</v>
      </c>
      <c r="G3441" s="10" t="str">
        <f t="shared" si="162"/>
        <v>mia5-tuann</v>
      </c>
    </row>
    <row r="3442" spans="1:7">
      <c r="A3442" s="16" t="str">
        <f t="shared" si="160"/>
        <v>名片</v>
      </c>
      <c r="B3442" s="16"/>
      <c r="C3442" s="17"/>
      <c r="D3442" s="16" t="str">
        <f xml:space="preserve"> _xlfn.CONCAT(ChhoeTaigi_TaioanPehoeKichhooGi!H3440, ":", ChhoeTaigi_TaioanPehoeKichhooGi!J3440)</f>
        <v>mia5-phinn3:名片</v>
      </c>
      <c r="E3442" s="18">
        <f t="shared" ca="1" si="161"/>
        <v>46202.697500115741</v>
      </c>
      <c r="G3442" s="10" t="str">
        <f t="shared" si="162"/>
        <v>mia5-phinn3</v>
      </c>
    </row>
    <row r="3443" spans="1:7">
      <c r="A3443" s="16" t="str">
        <f t="shared" si="160"/>
        <v>好運氣</v>
      </c>
      <c r="B3443" s="16"/>
      <c r="C3443" s="17"/>
      <c r="D3443" s="16" t="str">
        <f xml:space="preserve"> _xlfn.CONCAT(ChhoeTaigi_TaioanPehoeKichhooGi!H3441, ":", ChhoeTaigi_TaioanPehoeKichhooGi!J3441)</f>
        <v>ho2-mia7:好運氣</v>
      </c>
      <c r="E3443" s="18">
        <f t="shared" ca="1" si="161"/>
        <v>46202.697500231479</v>
      </c>
      <c r="G3443" s="10" t="str">
        <f t="shared" si="162"/>
        <v>ho2-mia7</v>
      </c>
    </row>
    <row r="3444" spans="1:7">
      <c r="A3444" s="16" t="str">
        <f t="shared" si="160"/>
        <v>算命運</v>
      </c>
      <c r="B3444" s="16"/>
      <c r="C3444" s="17"/>
      <c r="D3444" s="16" t="str">
        <f xml:space="preserve"> _xlfn.CONCAT(ChhoeTaigi_TaioanPehoeKichhooGi!H3442, ":", ChhoeTaigi_TaioanPehoeKichhooGi!J3442)</f>
        <v>khuann3 mia7:算命運</v>
      </c>
      <c r="E3444" s="18">
        <f t="shared" ca="1" si="161"/>
        <v>46202.697500115741</v>
      </c>
      <c r="G3444" s="10" t="str">
        <f t="shared" si="162"/>
        <v>khuann3 mia7</v>
      </c>
    </row>
    <row r="3445" spans="1:7">
      <c r="A3445" s="16" t="str">
        <f t="shared" si="160"/>
        <v>生命</v>
      </c>
      <c r="B3445" s="16"/>
      <c r="C3445" s="17"/>
      <c r="D3445" s="16" t="str">
        <f xml:space="preserve"> _xlfn.CONCAT(ChhoeTaigi_TaioanPehoeKichhooGi!H3443, ":", ChhoeTaigi_TaioanPehoeKichhooGi!J3443)</f>
        <v>sinn3-mia7:生命</v>
      </c>
      <c r="E3445" s="18">
        <f t="shared" ca="1" si="161"/>
        <v>46202.697500115741</v>
      </c>
      <c r="G3445" s="10" t="str">
        <f t="shared" si="162"/>
        <v>sinn3-mia7</v>
      </c>
    </row>
    <row r="3446" spans="1:7">
      <c r="A3446" s="16" t="str">
        <f t="shared" si="160"/>
        <v>物、東西</v>
      </c>
      <c r="B3446" s="16"/>
      <c r="C3446" s="17"/>
      <c r="D3446" s="16" t="str">
        <f xml:space="preserve"> _xlfn.CONCAT(ChhoeTaigi_TaioanPehoeKichhooGi!H3444, ":", ChhoeTaigi_TaioanPehoeKichhooGi!J3444)</f>
        <v>mih8:物、東西</v>
      </c>
      <c r="E3446" s="18">
        <f t="shared" ca="1" si="161"/>
        <v>46202.697500115741</v>
      </c>
      <c r="G3446" s="10" t="str">
        <f t="shared" si="162"/>
        <v>mih8</v>
      </c>
    </row>
    <row r="3447" spans="1:7">
      <c r="A3447" s="16" t="str">
        <f t="shared" si="160"/>
        <v>東西</v>
      </c>
      <c r="B3447" s="16"/>
      <c r="C3447" s="17"/>
      <c r="D3447" s="16" t="str">
        <f xml:space="preserve"> _xlfn.CONCAT(ChhoeTaigi_TaioanPehoeKichhooGi!H3445, ":", ChhoeTaigi_TaioanPehoeKichhooGi!J3445)</f>
        <v>mih8-kiann7:東西</v>
      </c>
      <c r="E3447" s="18">
        <f t="shared" ca="1" si="161"/>
        <v>46202.697500115741</v>
      </c>
      <c r="G3447" s="10" t="str">
        <f t="shared" si="162"/>
        <v>mih8-kiann7</v>
      </c>
    </row>
    <row r="3448" spans="1:7">
      <c r="A3448" s="16" t="str">
        <f t="shared" si="160"/>
        <v>萬物</v>
      </c>
      <c r="B3448" s="16"/>
      <c r="C3448" s="17"/>
      <c r="D3448" s="16" t="str">
        <f xml:space="preserve"> _xlfn.CONCAT(ChhoeTaigi_TaioanPehoeKichhooGi!H3446, ":", ChhoeTaigi_TaioanPehoeKichhooGi!J3446)</f>
        <v>ban7-mih8:萬物</v>
      </c>
      <c r="E3448" s="18">
        <f t="shared" ca="1" si="161"/>
        <v>46202.697500115741</v>
      </c>
      <c r="G3448" s="10" t="str">
        <f t="shared" si="162"/>
        <v>ban7-mih8</v>
      </c>
    </row>
    <row r="3449" spans="1:7">
      <c r="A3449" s="16" t="str">
        <f t="shared" si="160"/>
        <v>食物</v>
      </c>
      <c r="B3449" s="16"/>
      <c r="C3449" s="17"/>
      <c r="D3449" s="16" t="str">
        <f xml:space="preserve"> _xlfn.CONCAT(ChhoeTaigi_TaioanPehoeKichhooGi!H3447, ":", ChhoeTaigi_TaioanPehoeKichhooGi!J3447)</f>
        <v>tsiah8-mih8:食物</v>
      </c>
      <c r="E3449" s="18">
        <f t="shared" ca="1" si="161"/>
        <v>46202.697500115741</v>
      </c>
      <c r="G3449" s="10" t="str">
        <f t="shared" si="162"/>
        <v>tsiah8-mih8</v>
      </c>
    </row>
    <row r="3450" spans="1:7">
      <c r="A3450" s="16" t="str">
        <f t="shared" si="160"/>
        <v>成器</v>
      </c>
      <c r="B3450" s="16"/>
      <c r="C3450" s="17"/>
      <c r="D3450" s="16" t="str">
        <f xml:space="preserve"> _xlfn.CONCAT(ChhoeTaigi_TaioanPehoeKichhooGi!H3448, ":", ChhoeTaigi_TaioanPehoeKichhooGi!J3448)</f>
        <v>tsiann5-mih8:成器</v>
      </c>
      <c r="E3450" s="18">
        <f t="shared" ca="1" si="161"/>
        <v>46202.697500231479</v>
      </c>
      <c r="G3450" s="10" t="str">
        <f t="shared" si="162"/>
        <v>tsiann5-mih8</v>
      </c>
    </row>
    <row r="3451" spans="1:7">
      <c r="A3451" s="16" t="str">
        <f t="shared" si="160"/>
        <v>問</v>
      </c>
      <c r="B3451" s="16"/>
      <c r="C3451" s="17"/>
      <c r="D3451" s="16" t="str">
        <f xml:space="preserve"> _xlfn.CONCAT(ChhoeTaigi_TaioanPehoeKichhooGi!H3449, ":", ChhoeTaigi_TaioanPehoeKichhooGi!J3449)</f>
        <v>mng7:問</v>
      </c>
      <c r="E3451" s="18">
        <f t="shared" ca="1" si="161"/>
        <v>46202.697500115741</v>
      </c>
      <c r="G3451" s="10" t="str">
        <f t="shared" si="162"/>
        <v>mng7</v>
      </c>
    </row>
    <row r="3452" spans="1:7">
      <c r="A3452" s="16" t="str">
        <f t="shared" si="160"/>
        <v>請問</v>
      </c>
      <c r="B3452" s="16"/>
      <c r="C3452" s="17"/>
      <c r="D3452" s="16" t="str">
        <f xml:space="preserve"> _xlfn.CONCAT(ChhoeTaigi_TaioanPehoeKichhooGi!H3450, ":", ChhoeTaigi_TaioanPehoeKichhooGi!J3450)</f>
        <v>tshiann2-mng7:請問</v>
      </c>
      <c r="E3452" s="18">
        <f t="shared" ca="1" si="161"/>
        <v>46202.697500115741</v>
      </c>
      <c r="G3452" s="10" t="str">
        <f t="shared" si="162"/>
        <v>tshiann2-mng7</v>
      </c>
    </row>
    <row r="3453" spans="1:7">
      <c r="A3453" s="16" t="str">
        <f t="shared" si="160"/>
        <v>門</v>
      </c>
      <c r="B3453" s="16"/>
      <c r="C3453" s="17"/>
      <c r="D3453" s="16" t="str">
        <f xml:space="preserve"> _xlfn.CONCAT(ChhoeTaigi_TaioanPehoeKichhooGi!H3451, ":", ChhoeTaigi_TaioanPehoeKichhooGi!J3451)</f>
        <v>mng5:門</v>
      </c>
      <c r="E3453" s="18">
        <f t="shared" ca="1" si="161"/>
        <v>46202.697500115741</v>
      </c>
      <c r="G3453" s="10" t="str">
        <f t="shared" si="162"/>
        <v>mng5</v>
      </c>
    </row>
    <row r="3454" spans="1:7">
      <c r="A3454" s="16" t="str">
        <f t="shared" si="160"/>
        <v>門口</v>
      </c>
      <c r="B3454" s="16"/>
      <c r="C3454" s="17"/>
      <c r="D3454" s="16" t="str">
        <f xml:space="preserve"> _xlfn.CONCAT(ChhoeTaigi_TaioanPehoeKichhooGi!H3452, ":", ChhoeTaigi_TaioanPehoeKichhooGi!J3452)</f>
        <v>mng5-khau2:門口</v>
      </c>
      <c r="E3454" s="18">
        <f t="shared" ca="1" si="161"/>
        <v>46202.697500115741</v>
      </c>
      <c r="G3454" s="10" t="str">
        <f t="shared" si="162"/>
        <v>mng5-khau2</v>
      </c>
    </row>
    <row r="3455" spans="1:7">
      <c r="A3455" s="16" t="str">
        <f t="shared" si="160"/>
        <v>門閂</v>
      </c>
      <c r="B3455" s="16"/>
      <c r="C3455" s="17"/>
      <c r="D3455" s="16" t="str">
        <f xml:space="preserve"> _xlfn.CONCAT(ChhoeTaigi_TaioanPehoeKichhooGi!H3453, ":", ChhoeTaigi_TaioanPehoeKichhooGi!J3453)</f>
        <v>mng5-tsuann3:門閂</v>
      </c>
      <c r="E3455" s="18">
        <f t="shared" ca="1" si="161"/>
        <v>46202.697500231479</v>
      </c>
      <c r="G3455" s="10" t="str">
        <f t="shared" si="162"/>
        <v>mng5-tsuann3</v>
      </c>
    </row>
    <row r="3456" spans="1:7">
      <c r="A3456" s="16" t="str">
        <f t="shared" si="160"/>
        <v>毛</v>
      </c>
      <c r="B3456" s="16"/>
      <c r="C3456" s="17"/>
      <c r="D3456" s="16" t="str">
        <f xml:space="preserve"> _xlfn.CONCAT(ChhoeTaigi_TaioanPehoeKichhooGi!H3454, ":", ChhoeTaigi_TaioanPehoeKichhooGi!J3454)</f>
        <v>mng5:毛</v>
      </c>
      <c r="E3456" s="18">
        <f t="shared" ca="1" si="161"/>
        <v>46202.697500115741</v>
      </c>
      <c r="G3456" s="10" t="str">
        <f t="shared" si="162"/>
        <v>mng5</v>
      </c>
    </row>
    <row r="3457" spans="1:7">
      <c r="A3457" s="16" t="str">
        <f t="shared" si="160"/>
        <v>毛織品</v>
      </c>
      <c r="B3457" s="16"/>
      <c r="C3457" s="17"/>
      <c r="D3457" s="16" t="str">
        <f xml:space="preserve"> _xlfn.CONCAT(ChhoeTaigi_TaioanPehoeKichhooGi!H3455, ":", ChhoeTaigi_TaioanPehoeKichhooGi!J3455)</f>
        <v>mng5-tsit:毛織品</v>
      </c>
      <c r="E3457" s="18">
        <f t="shared" ca="1" si="161"/>
        <v>46202.697500115741</v>
      </c>
      <c r="G3457" s="10" t="str">
        <f t="shared" si="162"/>
        <v>mng5-tsit</v>
      </c>
    </row>
    <row r="3458" spans="1:7">
      <c r="A3458" s="16" t="str">
        <f t="shared" si="160"/>
        <v>毛(甲)</v>
      </c>
      <c r="B3458" s="16"/>
      <c r="C3458" s="17"/>
      <c r="D3458" s="16" t="str">
        <f xml:space="preserve"> _xlfn.CONCAT(ChhoeTaigi_TaioanPehoeKichhooGi!H3456, ":", ChhoeTaigi_TaioanPehoeKichhooGi!J3456)</f>
        <v>moo5:毛(甲)</v>
      </c>
      <c r="E3458" s="18">
        <f t="shared" ca="1" si="161"/>
        <v>46202.697500115741</v>
      </c>
      <c r="G3458" s="10" t="str">
        <f t="shared" si="162"/>
        <v>moo5</v>
      </c>
    </row>
    <row r="3459" spans="1:7">
      <c r="A3459" s="16" t="str">
        <f t="shared" si="160"/>
        <v>毛髮、羽毛、毛</v>
      </c>
      <c r="B3459" s="16"/>
      <c r="C3459" s="17"/>
      <c r="D3459" s="16" t="str">
        <f xml:space="preserve"> _xlfn.CONCAT(ChhoeTaigi_TaioanPehoeKichhooGi!H3457, ":", ChhoeTaigi_TaioanPehoeKichhooGi!J3457)</f>
        <v>moo5:毛髮、羽毛、毛</v>
      </c>
      <c r="E3459" s="18">
        <f t="shared" ca="1" si="161"/>
        <v>46202.697500115741</v>
      </c>
      <c r="G3459" s="10" t="str">
        <f t="shared" si="162"/>
        <v>moo5</v>
      </c>
    </row>
    <row r="3460" spans="1:7">
      <c r="A3460" s="16" t="str">
        <f t="shared" si="160"/>
        <v>頭髮</v>
      </c>
      <c r="B3460" s="16"/>
      <c r="C3460" s="17"/>
      <c r="D3460" s="16" t="str">
        <f xml:space="preserve"> _xlfn.CONCAT(ChhoeTaigi_TaioanPehoeKichhooGi!H3458, ":", ChhoeTaigi_TaioanPehoeKichhooGi!J3458)</f>
        <v>thau5-moo5:頭髮</v>
      </c>
      <c r="E3460" s="18">
        <f t="shared" ca="1" si="161"/>
        <v>46202.697500115741</v>
      </c>
      <c r="G3460" s="10" t="str">
        <f t="shared" si="162"/>
        <v>thau5-moo5</v>
      </c>
    </row>
    <row r="3461" spans="1:7">
      <c r="A3461" s="16" t="str">
        <f t="shared" si="160"/>
        <v>羊毛</v>
      </c>
      <c r="B3461" s="16"/>
      <c r="C3461" s="17"/>
      <c r="D3461" s="16" t="str">
        <f xml:space="preserve"> _xlfn.CONCAT(ChhoeTaigi_TaioanPehoeKichhooGi!H3459, ":", ChhoeTaigi_TaioanPehoeKichhooGi!J3459)</f>
        <v>iunn5-moo5:羊毛</v>
      </c>
      <c r="E3461" s="18">
        <f t="shared" ca="1" si="161"/>
        <v>46202.697500115741</v>
      </c>
      <c r="G3461" s="10" t="str">
        <f t="shared" si="162"/>
        <v>iunn5-moo5</v>
      </c>
    </row>
    <row r="3462" spans="1:7">
      <c r="A3462" s="16" t="str">
        <f t="shared" si="160"/>
        <v>雞毛掃</v>
      </c>
      <c r="B3462" s="16"/>
      <c r="C3462" s="17"/>
      <c r="D3462" s="16" t="str">
        <f xml:space="preserve"> _xlfn.CONCAT(ChhoeTaigi_TaioanPehoeKichhooGi!H3460, ":", ChhoeTaigi_TaioanPehoeKichhooGi!J3460)</f>
        <v>ke-moo5-tshing2:雞毛掃</v>
      </c>
      <c r="E3462" s="18">
        <f t="shared" ca="1" si="161"/>
        <v>46202.697500231479</v>
      </c>
      <c r="G3462" s="10" t="str">
        <f t="shared" si="162"/>
        <v>ke-moo5-tshing2</v>
      </c>
    </row>
    <row r="3463" spans="1:7">
      <c r="A3463" s="16" t="str">
        <f t="shared" si="160"/>
        <v>毛筆</v>
      </c>
      <c r="B3463" s="16"/>
      <c r="C3463" s="17"/>
      <c r="D3463" s="16" t="str">
        <f xml:space="preserve"> _xlfn.CONCAT(ChhoeTaigi_TaioanPehoeKichhooGi!H3461, ":", ChhoeTaigi_TaioanPehoeKichhooGi!J3461)</f>
        <v>moo5-pit:毛筆</v>
      </c>
      <c r="E3463" s="18">
        <f t="shared" ca="1" si="161"/>
        <v>46202.697500115741</v>
      </c>
      <c r="G3463" s="10" t="str">
        <f t="shared" si="162"/>
        <v>moo5-pit</v>
      </c>
    </row>
    <row r="3464" spans="1:7">
      <c r="A3464" s="16" t="str">
        <f t="shared" si="160"/>
        <v>毛織品</v>
      </c>
      <c r="B3464" s="16"/>
      <c r="C3464" s="17"/>
      <c r="D3464" s="16" t="str">
        <f xml:space="preserve"> _xlfn.CONCAT(ChhoeTaigi_TaioanPehoeKichhooGi!H3462, ":", ChhoeTaigi_TaioanPehoeKichhooGi!J3462)</f>
        <v>moo5-tsit:毛織品</v>
      </c>
      <c r="E3464" s="18">
        <f t="shared" ca="1" si="161"/>
        <v>46202.697500115741</v>
      </c>
      <c r="G3464" s="10" t="str">
        <f t="shared" si="162"/>
        <v>moo5-tsit</v>
      </c>
    </row>
    <row r="3465" spans="1:7">
      <c r="A3465" s="16" t="str">
        <f t="shared" si="160"/>
        <v>魔鬼</v>
      </c>
      <c r="B3465" s="16"/>
      <c r="C3465" s="17"/>
      <c r="D3465" s="16" t="str">
        <f xml:space="preserve"> _xlfn.CONCAT(ChhoeTaigi_TaioanPehoeKichhooGi!H3463, ":", ChhoeTaigi_TaioanPehoeKichhooGi!J3463)</f>
        <v>moo5-kui2:魔鬼</v>
      </c>
      <c r="E3465" s="18">
        <f t="shared" ca="1" si="161"/>
        <v>46202.697500115741</v>
      </c>
      <c r="G3465" s="10" t="str">
        <f t="shared" si="162"/>
        <v>moo5-kui2</v>
      </c>
    </row>
    <row r="3466" spans="1:7">
      <c r="A3466" s="16" t="str">
        <f t="shared" si="160"/>
        <v>拜魔鬼</v>
      </c>
      <c r="B3466" s="16"/>
      <c r="C3466" s="17"/>
      <c r="D3466" s="16" t="str">
        <f xml:space="preserve"> _xlfn.CONCAT(ChhoeTaigi_TaioanPehoeKichhooGi!H3464, ":", ChhoeTaigi_TaioanPehoeKichhooGi!J3464)</f>
        <v>pai3 moo5-kui2:拜魔鬼</v>
      </c>
      <c r="E3466" s="18">
        <f t="shared" ca="1" si="161"/>
        <v>46202.697500115741</v>
      </c>
      <c r="G3466" s="10" t="str">
        <f t="shared" si="162"/>
        <v>pai3 moo5-kui2</v>
      </c>
    </row>
    <row r="3467" spans="1:7">
      <c r="A3467" s="16" t="str">
        <f t="shared" si="160"/>
        <v>冒險</v>
      </c>
      <c r="B3467" s="16"/>
      <c r="C3467" s="17"/>
      <c r="D3467" s="16" t="str">
        <f xml:space="preserve"> _xlfn.CONCAT(ChhoeTaigi_TaioanPehoeKichhooGi!H3465, ":", ChhoeTaigi_TaioanPehoeKichhooGi!J3465)</f>
        <v>moo7-hiam2:冒險</v>
      </c>
      <c r="E3467" s="18">
        <f t="shared" ca="1" si="161"/>
        <v>46202.697500115741</v>
      </c>
      <c r="G3467" s="10" t="str">
        <f t="shared" si="162"/>
        <v>moo7-hiam2</v>
      </c>
    </row>
    <row r="3468" spans="1:7">
      <c r="A3468" s="16" t="str">
        <f t="shared" si="160"/>
        <v>麻</v>
      </c>
      <c r="B3468" s="16"/>
      <c r="C3468" s="17"/>
      <c r="D3468" s="16" t="str">
        <f xml:space="preserve"> _xlfn.CONCAT(ChhoeTaigi_TaioanPehoeKichhooGi!H3466, ":", ChhoeTaigi_TaioanPehoeKichhooGi!J3466)</f>
        <v>mua5:麻</v>
      </c>
      <c r="E3468" s="18">
        <f t="shared" ca="1" si="161"/>
        <v>46202.697500231479</v>
      </c>
      <c r="G3468" s="10" t="str">
        <f t="shared" si="162"/>
        <v>mua5</v>
      </c>
    </row>
    <row r="3469" spans="1:7">
      <c r="A3469" s="16" t="str">
        <f t="shared" si="160"/>
        <v>鰻</v>
      </c>
      <c r="B3469" s="16"/>
      <c r="C3469" s="17"/>
      <c r="D3469" s="16" t="str">
        <f xml:space="preserve"> _xlfn.CONCAT(ChhoeTaigi_TaioanPehoeKichhooGi!H3467, ":", ChhoeTaigi_TaioanPehoeKichhooGi!J3467)</f>
        <v>mua5:鰻</v>
      </c>
      <c r="E3469" s="18">
        <f t="shared" ca="1" si="161"/>
        <v>46202.697500115741</v>
      </c>
      <c r="G3469" s="10" t="str">
        <f t="shared" si="162"/>
        <v>mua5</v>
      </c>
    </row>
    <row r="3470" spans="1:7">
      <c r="A3470" s="16" t="str">
        <f t="shared" ref="A3470:A3533" si="163" xml:space="preserve"> MID(D3470, SEARCH(":", D3470)+1, LEN(D3470) - SEARCH(":", D3470))</f>
        <v>滿</v>
      </c>
      <c r="B3470" s="16"/>
      <c r="C3470" s="17"/>
      <c r="D3470" s="16" t="str">
        <f xml:space="preserve"> _xlfn.CONCAT(ChhoeTaigi_TaioanPehoeKichhooGi!H3468, ":", ChhoeTaigi_TaioanPehoeKichhooGi!J3468)</f>
        <v>mua2:滿</v>
      </c>
      <c r="E3470" s="18">
        <f t="shared" ref="E3470:E3533" ca="1" si="164" xml:space="preserve"> NOW()</f>
        <v>46202.697500115741</v>
      </c>
      <c r="G3470" s="10" t="str">
        <f t="shared" ref="G3470:G3533" si="165" xml:space="preserve"> MID(D3470, 1, SEARCH(":", D3470) -1)</f>
        <v>mua2</v>
      </c>
    </row>
    <row r="3471" spans="1:7">
      <c r="A3471" s="16" t="str">
        <f t="shared" si="163"/>
        <v>滿出來</v>
      </c>
      <c r="B3471" s="16"/>
      <c r="C3471" s="17"/>
      <c r="D3471" s="16" t="str">
        <f xml:space="preserve"> _xlfn.CONCAT(ChhoeTaigi_TaioanPehoeKichhooGi!H3469, ":", ChhoeTaigi_TaioanPehoeKichhooGi!J3469)</f>
        <v>mua2 tshut-lai5:滿出來</v>
      </c>
      <c r="E3471" s="18">
        <f t="shared" ca="1" si="164"/>
        <v>46202.697500115741</v>
      </c>
      <c r="G3471" s="10" t="str">
        <f t="shared" si="165"/>
        <v>mua2 tshut-lai5</v>
      </c>
    </row>
    <row r="3472" spans="1:7">
      <c r="A3472" s="16" t="str">
        <f t="shared" si="163"/>
        <v/>
      </c>
      <c r="B3472" s="16"/>
      <c r="C3472" s="17"/>
      <c r="D3472" s="16" t="str">
        <f xml:space="preserve"> _xlfn.CONCAT(ChhoeTaigi_TaioanPehoeKichhooGi!H3470, ":", ChhoeTaigi_TaioanPehoeKichhooGi!J3470)</f>
        <v>tinn7 mua2-mua2:</v>
      </c>
      <c r="E3472" s="18">
        <f t="shared" ca="1" si="164"/>
        <v>46202.697500115741</v>
      </c>
      <c r="G3472" s="10" t="str">
        <f t="shared" si="165"/>
        <v>tinn7 mua2-mua2</v>
      </c>
    </row>
    <row r="3473" spans="1:7">
      <c r="A3473" s="16" t="str">
        <f t="shared" si="163"/>
        <v>滿意</v>
      </c>
      <c r="B3473" s="16"/>
      <c r="C3473" s="17"/>
      <c r="D3473" s="16" t="str">
        <f xml:space="preserve"> _xlfn.CONCAT(ChhoeTaigi_TaioanPehoeKichhooGi!H3471, ":", ChhoeTaigi_TaioanPehoeKichhooGi!J3471)</f>
        <v>mua2-i3:滿意</v>
      </c>
      <c r="E3473" s="18">
        <f t="shared" ca="1" si="164"/>
        <v>46202.697500115741</v>
      </c>
      <c r="G3473" s="10" t="str">
        <f t="shared" si="165"/>
        <v>mua2-i3</v>
      </c>
    </row>
    <row r="3474" spans="1:7">
      <c r="A3474" s="16" t="str">
        <f t="shared" si="163"/>
        <v>到處</v>
      </c>
      <c r="B3474" s="16"/>
      <c r="C3474" s="17"/>
      <c r="D3474" s="16" t="str">
        <f xml:space="preserve"> _xlfn.CONCAT(ChhoeTaigi_TaioanPehoeKichhooGi!H3472, ":", ChhoeTaigi_TaioanPehoeKichhooGi!J3472)</f>
        <v>mua2-si3-ke3:到處</v>
      </c>
      <c r="E3474" s="18">
        <f t="shared" ca="1" si="164"/>
        <v>46202.697500115741</v>
      </c>
      <c r="G3474" s="10" t="str">
        <f t="shared" si="165"/>
        <v>mua2-si3-ke3</v>
      </c>
    </row>
    <row r="3475" spans="1:7">
      <c r="A3475" s="16" t="str">
        <f t="shared" si="163"/>
        <v>滿滿都是</v>
      </c>
      <c r="B3475" s="16"/>
      <c r="C3475" s="17"/>
      <c r="D3475" s="16" t="str">
        <f xml:space="preserve"> _xlfn.CONCAT(ChhoeTaigi_TaioanPehoeKichhooGi!H3473, ":", ChhoeTaigi_TaioanPehoeKichhooGi!J3473)</f>
        <v>mua2-mua2-si7:滿滿都是</v>
      </c>
      <c r="E3475" s="18">
        <f t="shared" ca="1" si="164"/>
        <v>46202.697500115741</v>
      </c>
      <c r="G3475" s="10" t="str">
        <f t="shared" si="165"/>
        <v>mua2-mua2-si7</v>
      </c>
    </row>
    <row r="3476" spans="1:7">
      <c r="A3476" s="16" t="str">
        <f t="shared" si="163"/>
        <v>玫瑰</v>
      </c>
      <c r="B3476" s="16"/>
      <c r="C3476" s="17"/>
      <c r="D3476" s="16" t="str">
        <f xml:space="preserve"> _xlfn.CONCAT(ChhoeTaigi_TaioanPehoeKichhooGi!H3474, ":", ChhoeTaigi_TaioanPehoeKichhooGi!J3474)</f>
        <v>mue5-kui3:玫瑰</v>
      </c>
      <c r="E3476" s="18">
        <f t="shared" ca="1" si="164"/>
        <v>46202.697500115741</v>
      </c>
      <c r="G3476" s="10" t="str">
        <f t="shared" si="165"/>
        <v>mue5-kui3</v>
      </c>
    </row>
    <row r="3477" spans="1:7">
      <c r="A3477" s="16" t="str">
        <f t="shared" si="163"/>
        <v>玫瑰經</v>
      </c>
      <c r="B3477" s="16"/>
      <c r="C3477" s="17"/>
      <c r="D3477" s="16" t="str">
        <f xml:space="preserve"> _xlfn.CONCAT(ChhoeTaigi_TaioanPehoeKichhooGi!H3475, ":", ChhoeTaigi_TaioanPehoeKichhooGi!J3475)</f>
        <v>mue5-kui3-king:玫瑰經</v>
      </c>
      <c r="E3477" s="18">
        <f t="shared" ca="1" si="164"/>
        <v>46202.697500115741</v>
      </c>
      <c r="G3477" s="10" t="str">
        <f t="shared" si="165"/>
        <v>mue5-kui3-king</v>
      </c>
    </row>
    <row r="3478" spans="1:7">
      <c r="A3478" s="16" t="str">
        <f t="shared" si="163"/>
        <v>妹婿</v>
      </c>
      <c r="B3478" s="16"/>
      <c r="C3478" s="17"/>
      <c r="D3478" s="16" t="str">
        <f xml:space="preserve"> _xlfn.CONCAT(ChhoeTaigi_TaioanPehoeKichhooGi!H3476, ":", ChhoeTaigi_TaioanPehoeKichhooGi!J3476)</f>
        <v>mue7-sai3:妹婿</v>
      </c>
      <c r="E3478" s="18">
        <f t="shared" ca="1" si="164"/>
        <v>46202.697500115741</v>
      </c>
      <c r="G3478" s="10" t="str">
        <f t="shared" si="165"/>
        <v>mue7-sai3</v>
      </c>
    </row>
    <row r="3479" spans="1:7">
      <c r="A3479" s="16" t="str">
        <f t="shared" si="163"/>
        <v>姐妹</v>
      </c>
      <c r="B3479" s="16"/>
      <c r="C3479" s="17"/>
      <c r="D3479" s="16" t="str">
        <f xml:space="preserve"> _xlfn.CONCAT(ChhoeTaigi_TaioanPehoeKichhooGi!H3477, ":", ChhoeTaigi_TaioanPehoeKichhooGi!J3477)</f>
        <v>tsi2-mue7:姐妹</v>
      </c>
      <c r="E3479" s="18">
        <f t="shared" ca="1" si="164"/>
        <v>46202.697500115741</v>
      </c>
      <c r="G3479" s="10" t="str">
        <f t="shared" si="165"/>
        <v>tsi2-mue7</v>
      </c>
    </row>
    <row r="3480" spans="1:7">
      <c r="A3480" s="16" t="str">
        <f t="shared" si="163"/>
        <v>妹妹</v>
      </c>
      <c r="B3480" s="16"/>
      <c r="C3480" s="17"/>
      <c r="D3480" s="16" t="str">
        <f xml:space="preserve"> _xlfn.CONCAT(ChhoeTaigi_TaioanPehoeKichhooGi!H3478, ":", ChhoeTaigi_TaioanPehoeKichhooGi!J3478)</f>
        <v>sio2-mue7:妹妹</v>
      </c>
      <c r="E3480" s="18">
        <f t="shared" ca="1" si="164"/>
        <v>46202.697500115741</v>
      </c>
      <c r="G3480" s="10" t="str">
        <f t="shared" si="165"/>
        <v>sio2-mue7</v>
      </c>
    </row>
    <row r="3481" spans="1:7">
      <c r="A3481" s="16" t="str">
        <f t="shared" si="163"/>
        <v>稀飯、粥</v>
      </c>
      <c r="B3481" s="16"/>
      <c r="C3481" s="17"/>
      <c r="D3481" s="16" t="str">
        <f xml:space="preserve"> _xlfn.CONCAT(ChhoeTaigi_TaioanPehoeKichhooGi!H3479, ":", ChhoeTaigi_TaioanPehoeKichhooGi!J3479)</f>
        <v>mue5:稀飯、粥</v>
      </c>
      <c r="E3481" s="18">
        <f t="shared" ca="1" si="164"/>
        <v>46202.697500231479</v>
      </c>
      <c r="G3481" s="10" t="str">
        <f t="shared" si="165"/>
        <v>mue5</v>
      </c>
    </row>
    <row r="3482" spans="1:7">
      <c r="A3482" s="16" t="str">
        <f t="shared" si="163"/>
        <v>少米湯</v>
      </c>
      <c r="B3482" s="16"/>
      <c r="C3482" s="17"/>
      <c r="D3482" s="16" t="str">
        <f xml:space="preserve"> _xlfn.CONCAT(ChhoeTaigi_TaioanPehoeKichhooGi!H3480, ":", ChhoeTaigi_TaioanPehoeKichhooGi!J3480)</f>
        <v>am2-mue5:少米湯</v>
      </c>
      <c r="E3482" s="18">
        <f t="shared" ca="1" si="164"/>
        <v>46202.697500115741</v>
      </c>
      <c r="G3482" s="10" t="str">
        <f t="shared" si="165"/>
        <v>am2-mue5</v>
      </c>
    </row>
    <row r="3483" spans="1:7">
      <c r="A3483" s="16" t="str">
        <f t="shared" si="163"/>
        <v>多米湯</v>
      </c>
      <c r="B3483" s="16"/>
      <c r="C3483" s="17"/>
      <c r="D3483" s="16" t="str">
        <f xml:space="preserve"> _xlfn.CONCAT(ChhoeTaigi_TaioanPehoeKichhooGi!H3481, ":", ChhoeTaigi_TaioanPehoeKichhooGi!J3481)</f>
        <v>kho2-mue5:多米湯</v>
      </c>
      <c r="E3483" s="18">
        <f t="shared" ca="1" si="164"/>
        <v>46202.697500115741</v>
      </c>
      <c r="G3483" s="10" t="str">
        <f t="shared" si="165"/>
        <v>kho2-mue5</v>
      </c>
    </row>
    <row r="3484" spans="1:7">
      <c r="A3484" s="16" t="str">
        <f t="shared" si="163"/>
        <v>每、各</v>
      </c>
      <c r="B3484" s="16"/>
      <c r="C3484" s="17"/>
      <c r="D3484" s="16" t="str">
        <f xml:space="preserve"> _xlfn.CONCAT(ChhoeTaigi_TaioanPehoeKichhooGi!H3482, ":", ChhoeTaigi_TaioanPehoeKichhooGi!J3482)</f>
        <v>mui2:每、各</v>
      </c>
      <c r="E3484" s="18">
        <f t="shared" ca="1" si="164"/>
        <v>46202.697500115741</v>
      </c>
      <c r="G3484" s="10" t="str">
        <f t="shared" si="165"/>
        <v>mui2</v>
      </c>
    </row>
    <row r="3485" spans="1:7">
      <c r="A3485" s="16" t="str">
        <f t="shared" si="163"/>
        <v>每日</v>
      </c>
      <c r="B3485" s="16"/>
      <c r="C3485" s="17"/>
      <c r="D3485" s="16" t="str">
        <f xml:space="preserve"> _xlfn.CONCAT(ChhoeTaigi_TaioanPehoeKichhooGi!H3483, ":", ChhoeTaigi_TaioanPehoeKichhooGi!J3483)</f>
        <v>mui2-jit8:每日</v>
      </c>
      <c r="E3485" s="18">
        <f t="shared" ca="1" si="164"/>
        <v>46202.697500115741</v>
      </c>
      <c r="G3485" s="10" t="str">
        <f t="shared" si="165"/>
        <v>mui2-jit8</v>
      </c>
    </row>
    <row r="3486" spans="1:7">
      <c r="A3486" s="16" t="str">
        <f t="shared" si="163"/>
        <v>每年</v>
      </c>
      <c r="B3486" s="16"/>
      <c r="C3486" s="17"/>
      <c r="D3486" s="16" t="str">
        <f xml:space="preserve"> _xlfn.CONCAT(ChhoeTaigi_TaioanPehoeKichhooGi!H3484, ":", ChhoeTaigi_TaioanPehoeKichhooGi!J3484)</f>
        <v>mui2-ni5:每年</v>
      </c>
      <c r="E3486" s="18">
        <f t="shared" ca="1" si="164"/>
        <v>46202.697500115741</v>
      </c>
      <c r="G3486" s="10" t="str">
        <f t="shared" si="165"/>
        <v>mui2-ni5</v>
      </c>
    </row>
    <row r="3487" spans="1:7">
      <c r="A3487" s="16" t="str">
        <f t="shared" si="163"/>
        <v>每次</v>
      </c>
      <c r="B3487" s="16"/>
      <c r="C3487" s="17"/>
      <c r="D3487" s="16" t="str">
        <f xml:space="preserve"> _xlfn.CONCAT(ChhoeTaigi_TaioanPehoeKichhooGi!H3485, ":", ChhoeTaigi_TaioanPehoeKichhooGi!J3485)</f>
        <v>mui2-hue5:每次</v>
      </c>
      <c r="E3487" s="18">
        <f t="shared" ca="1" si="164"/>
        <v>46202.697500231479</v>
      </c>
      <c r="G3487" s="10" t="str">
        <f t="shared" si="165"/>
        <v>mui2-hue5</v>
      </c>
    </row>
    <row r="3488" spans="1:7">
      <c r="A3488" s="16" t="str">
        <f t="shared" si="163"/>
        <v>梅花</v>
      </c>
      <c r="B3488" s="16"/>
      <c r="C3488" s="17"/>
      <c r="D3488" s="16" t="str">
        <f xml:space="preserve"> _xlfn.CONCAT(ChhoeTaigi_TaioanPehoeKichhooGi!H3486, ":", ChhoeTaigi_TaioanPehoeKichhooGi!J3486)</f>
        <v>mui5-hue:梅花</v>
      </c>
      <c r="E3488" s="18">
        <f t="shared" ca="1" si="164"/>
        <v>46202.697500115741</v>
      </c>
      <c r="G3488" s="10" t="str">
        <f t="shared" si="165"/>
        <v>mui5-hue</v>
      </c>
    </row>
    <row r="3489" spans="1:7">
      <c r="A3489" s="16" t="str">
        <f t="shared" si="163"/>
        <v>假如、若</v>
      </c>
      <c r="B3489" s="16"/>
      <c r="C3489" s="17"/>
      <c r="D3489" s="16" t="str">
        <f xml:space="preserve"> _xlfn.CONCAT(ChhoeTaigi_TaioanPehoeKichhooGi!H3487, ":", ChhoeTaigi_TaioanPehoeKichhooGi!J3487)</f>
        <v>na7:假如、若</v>
      </c>
      <c r="E3489" s="18">
        <f t="shared" ca="1" si="164"/>
        <v>46202.697500115741</v>
      </c>
      <c r="G3489" s="10" t="str">
        <f t="shared" si="165"/>
        <v>na7</v>
      </c>
    </row>
    <row r="3490" spans="1:7">
      <c r="A3490" s="16" t="str">
        <f t="shared" si="163"/>
        <v>假如</v>
      </c>
      <c r="B3490" s="16"/>
      <c r="C3490" s="17"/>
      <c r="D3490" s="16" t="str">
        <f xml:space="preserve"> _xlfn.CONCAT(ChhoeTaigi_TaioanPehoeKichhooGi!H3488, ":", ChhoeTaigi_TaioanPehoeKichhooGi!J3488)</f>
        <v>na7-si7:假如</v>
      </c>
      <c r="E3490" s="18">
        <f t="shared" ca="1" si="164"/>
        <v>46202.697500115741</v>
      </c>
      <c r="G3490" s="10" t="str">
        <f t="shared" si="165"/>
        <v>na7-si7</v>
      </c>
    </row>
    <row r="3491" spans="1:7">
      <c r="A3491" s="16" t="str">
        <f t="shared" si="163"/>
        <v>假如有</v>
      </c>
      <c r="B3491" s="16"/>
      <c r="C3491" s="17"/>
      <c r="D3491" s="16" t="str">
        <f xml:space="preserve"> _xlfn.CONCAT(ChhoeTaigi_TaioanPehoeKichhooGi!H3489, ":", ChhoeTaigi_TaioanPehoeKichhooGi!J3489)</f>
        <v>na7-u7:假如有</v>
      </c>
      <c r="E3491" s="18">
        <f t="shared" ca="1" si="164"/>
        <v>46202.697500115741</v>
      </c>
      <c r="G3491" s="10" t="str">
        <f t="shared" si="165"/>
        <v>na7-u7</v>
      </c>
    </row>
    <row r="3492" spans="1:7">
      <c r="A3492" s="16" t="str">
        <f t="shared" si="163"/>
        <v>正如、好像</v>
      </c>
      <c r="B3492" s="16"/>
      <c r="C3492" s="17"/>
      <c r="D3492" s="16" t="str">
        <f xml:space="preserve"> _xlfn.CONCAT(ChhoeTaigi_TaioanPehoeKichhooGi!H3490, ":", ChhoeTaigi_TaioanPehoeKichhooGi!J3490)</f>
        <v>na2 tshin-tshiunn7:正如、好像</v>
      </c>
      <c r="E3492" s="18">
        <f t="shared" ca="1" si="164"/>
        <v>46202.697500115741</v>
      </c>
      <c r="G3492" s="10" t="str">
        <f t="shared" si="165"/>
        <v>na2 tshin-tshiunn7</v>
      </c>
    </row>
    <row r="3493" spans="1:7">
      <c r="A3493" s="16" t="str">
        <f t="shared" si="163"/>
        <v>為什麼</v>
      </c>
      <c r="B3493" s="16"/>
      <c r="C3493" s="17"/>
      <c r="D3493" s="16" t="str">
        <f xml:space="preserve"> _xlfn.CONCAT(ChhoeTaigi_TaioanPehoeKichhooGi!H3491, ":", ChhoeTaigi_TaioanPehoeKichhooGi!J3491)</f>
        <v>na2:為什麼</v>
      </c>
      <c r="E3493" s="18">
        <f t="shared" ca="1" si="164"/>
        <v>46202.697500115741</v>
      </c>
      <c r="G3493" s="10" t="str">
        <f t="shared" si="165"/>
        <v>na2</v>
      </c>
    </row>
    <row r="3494" spans="1:7">
      <c r="A3494" s="16" t="str">
        <f t="shared" si="163"/>
        <v>越...越...、像...像...</v>
      </c>
      <c r="B3494" s="16"/>
      <c r="C3494" s="17"/>
      <c r="D3494" s="16" t="str">
        <f xml:space="preserve"> _xlfn.CONCAT(ChhoeTaigi_TaioanPehoeKichhooGi!H3492, ":", ChhoeTaigi_TaioanPehoeKichhooGi!J3492)</f>
        <v>na2...na2...:越...越...、像...像...</v>
      </c>
      <c r="E3494" s="18">
        <f t="shared" ca="1" si="164"/>
        <v>46202.697500115741</v>
      </c>
      <c r="G3494" s="10" t="str">
        <f t="shared" si="165"/>
        <v>na2...na2...</v>
      </c>
    </row>
    <row r="3495" spans="1:7">
      <c r="A3495" s="16" t="str">
        <f t="shared" si="163"/>
        <v>籃</v>
      </c>
      <c r="B3495" s="16"/>
      <c r="C3495" s="17"/>
      <c r="D3495" s="16" t="str">
        <f xml:space="preserve"> _xlfn.CONCAT(ChhoeTaigi_TaioanPehoeKichhooGi!H3493, ":", ChhoeTaigi_TaioanPehoeKichhooGi!J3493)</f>
        <v>na5:籃</v>
      </c>
      <c r="E3495" s="18">
        <f t="shared" ca="1" si="164"/>
        <v>46202.697500115741</v>
      </c>
      <c r="G3495" s="10" t="str">
        <f t="shared" si="165"/>
        <v>na5</v>
      </c>
    </row>
    <row r="3496" spans="1:7">
      <c r="A3496" s="16" t="str">
        <f t="shared" si="163"/>
        <v>籃球</v>
      </c>
      <c r="B3496" s="16"/>
      <c r="C3496" s="17"/>
      <c r="D3496" s="16" t="str">
        <f xml:space="preserve"> _xlfn.CONCAT(ChhoeTaigi_TaioanPehoeKichhooGi!H3494, ":", ChhoeTaigi_TaioanPehoeKichhooGi!J3494)</f>
        <v>na5-kui5:籃球</v>
      </c>
      <c r="E3496" s="18">
        <f t="shared" ca="1" si="164"/>
        <v>46202.697500115741</v>
      </c>
      <c r="G3496" s="10" t="str">
        <f t="shared" si="165"/>
        <v>na5-kui5</v>
      </c>
    </row>
    <row r="3497" spans="1:7">
      <c r="A3497" s="16" t="str">
        <f t="shared" si="163"/>
        <v>打藍球</v>
      </c>
      <c r="B3497" s="16"/>
      <c r="C3497" s="17"/>
      <c r="D3497" s="16" t="str">
        <f xml:space="preserve"> _xlfn.CONCAT(ChhoeTaigi_TaioanPehoeKichhooGi!H3495, ":", ChhoeTaigi_TaioanPehoeKichhooGi!J3495)</f>
        <v>phah na5-kiu5:打藍球</v>
      </c>
      <c r="E3497" s="18">
        <f t="shared" ca="1" si="164"/>
        <v>46202.697500115741</v>
      </c>
      <c r="G3497" s="10" t="str">
        <f t="shared" si="165"/>
        <v>phah na5-kiu5</v>
      </c>
    </row>
    <row r="3498" spans="1:7">
      <c r="A3498" s="16" t="str">
        <f t="shared" si="163"/>
        <v>籃球比賽</v>
      </c>
      <c r="B3498" s="16"/>
      <c r="C3498" s="17"/>
      <c r="D3498" s="16" t="str">
        <f xml:space="preserve"> _xlfn.CONCAT(ChhoeTaigi_TaioanPehoeKichhooGi!H3496, ":", ChhoeTaigi_TaioanPehoeKichhooGi!J3496)</f>
        <v>na5-kiu5 e5 pi2-sai3:籃球比賽</v>
      </c>
      <c r="E3498" s="18">
        <f t="shared" ca="1" si="164"/>
        <v>46202.697500115741</v>
      </c>
      <c r="G3498" s="10" t="str">
        <f t="shared" si="165"/>
        <v>na5-kiu5 e5 pi2-sai3</v>
      </c>
    </row>
    <row r="3499" spans="1:7">
      <c r="A3499" s="16" t="str">
        <f t="shared" si="163"/>
        <v>籃球鞋</v>
      </c>
      <c r="B3499" s="16"/>
      <c r="C3499" s="17"/>
      <c r="D3499" s="16" t="str">
        <f xml:space="preserve"> _xlfn.CONCAT(ChhoeTaigi_TaioanPehoeKichhooGi!H3497, ":", ChhoeTaigi_TaioanPehoeKichhooGi!J3497)</f>
        <v>na5-kiu5-e5:籃球鞋</v>
      </c>
      <c r="E3499" s="18">
        <f t="shared" ca="1" si="164"/>
        <v>46202.697500115741</v>
      </c>
      <c r="G3499" s="10" t="str">
        <f t="shared" si="165"/>
        <v>na5-kiu5-e5</v>
      </c>
    </row>
    <row r="3500" spans="1:7">
      <c r="A3500" s="16" t="str">
        <f t="shared" si="163"/>
        <v>藤籃</v>
      </c>
      <c r="B3500" s="16"/>
      <c r="C3500" s="17"/>
      <c r="D3500" s="16" t="str">
        <f xml:space="preserve"> _xlfn.CONCAT(ChhoeTaigi_TaioanPehoeKichhooGi!H3498, ":", ChhoeTaigi_TaioanPehoeKichhooGi!J3498)</f>
        <v>tin5-na5:藤籃</v>
      </c>
      <c r="E3500" s="18">
        <f t="shared" ca="1" si="164"/>
        <v>46202.697500115741</v>
      </c>
      <c r="G3500" s="10" t="str">
        <f t="shared" si="165"/>
        <v>tin5-na5</v>
      </c>
    </row>
    <row r="3501" spans="1:7">
      <c r="A3501" s="16" t="str">
        <f t="shared" si="163"/>
        <v>盼望</v>
      </c>
      <c r="B3501" s="16"/>
      <c r="C3501" s="17"/>
      <c r="D3501" s="16" t="str">
        <f xml:space="preserve"> _xlfn.CONCAT(ChhoeTaigi_TaioanPehoeKichhooGi!H3499, ":", ChhoeTaigi_TaioanPehoeKichhooGi!J3499)</f>
        <v>ng3-bang7:盼望</v>
      </c>
      <c r="E3501" s="18">
        <f t="shared" ca="1" si="164"/>
        <v>46202.697500231479</v>
      </c>
      <c r="G3501" s="10" t="str">
        <f t="shared" si="165"/>
        <v>ng3-bang7</v>
      </c>
    </row>
    <row r="3502" spans="1:7">
      <c r="A3502" s="16" t="str">
        <f t="shared" si="163"/>
        <v>秧、禾苗</v>
      </c>
      <c r="B3502" s="16"/>
      <c r="C3502" s="17"/>
      <c r="D3502" s="16" t="str">
        <f xml:space="preserve"> _xlfn.CONCAT(ChhoeTaigi_TaioanPehoeKichhooGi!H3500, ":", ChhoeTaigi_TaioanPehoeKichhooGi!J3500)</f>
        <v>ng-a2:秧、禾苗</v>
      </c>
      <c r="E3502" s="18">
        <f t="shared" ca="1" si="164"/>
        <v>46202.697500115741</v>
      </c>
      <c r="G3502" s="10" t="str">
        <f t="shared" si="165"/>
        <v>ng-a2</v>
      </c>
    </row>
    <row r="3503" spans="1:7">
      <c r="A3503" s="16" t="str">
        <f t="shared" si="163"/>
        <v>苗床</v>
      </c>
      <c r="B3503" s="16"/>
      <c r="C3503" s="17"/>
      <c r="D3503" s="16" t="str">
        <f xml:space="preserve"> _xlfn.CONCAT(ChhoeTaigi_TaioanPehoeKichhooGi!H3501, ":", ChhoeTaigi_TaioanPehoeKichhooGi!J3501)</f>
        <v>ng-tsioh:苗床</v>
      </c>
      <c r="E3503" s="18">
        <f t="shared" ca="1" si="164"/>
        <v>46202.697500115741</v>
      </c>
      <c r="G3503" s="10" t="str">
        <f t="shared" si="165"/>
        <v>ng-tsioh</v>
      </c>
    </row>
    <row r="3504" spans="1:7">
      <c r="A3504" s="16" t="str">
        <f t="shared" si="163"/>
        <v>黃</v>
      </c>
      <c r="B3504" s="16"/>
      <c r="C3504" s="17"/>
      <c r="D3504" s="16" t="str">
        <f xml:space="preserve"> _xlfn.CONCAT(ChhoeTaigi_TaioanPehoeKichhooGi!H3502, ":", ChhoeTaigi_TaioanPehoeKichhooGi!J3502)</f>
        <v>ng5:黃</v>
      </c>
      <c r="E3504" s="18">
        <f t="shared" ca="1" si="164"/>
        <v>46202.697500115741</v>
      </c>
      <c r="G3504" s="10" t="str">
        <f t="shared" si="165"/>
        <v>ng5</v>
      </c>
    </row>
    <row r="3505" spans="1:7">
      <c r="A3505" s="16" t="str">
        <f t="shared" si="163"/>
        <v>黃先生</v>
      </c>
      <c r="B3505" s="16"/>
      <c r="C3505" s="17"/>
      <c r="D3505" s="16" t="str">
        <f xml:space="preserve"> _xlfn.CONCAT(ChhoeTaigi_TaioanPehoeKichhooGi!H3503, ":", ChhoeTaigi_TaioanPehoeKichhooGi!J3503)</f>
        <v>ng5 sin-senn:黃先生</v>
      </c>
      <c r="E3505" s="18">
        <f t="shared" ca="1" si="164"/>
        <v>46202.697500115741</v>
      </c>
      <c r="G3505" s="10" t="str">
        <f t="shared" si="165"/>
        <v>ng5 sin-senn</v>
      </c>
    </row>
    <row r="3506" spans="1:7">
      <c r="A3506" s="16" t="str">
        <f t="shared" si="163"/>
        <v>影、蔭</v>
      </c>
      <c r="B3506" s="16"/>
      <c r="C3506" s="17"/>
      <c r="D3506" s="16" t="str">
        <f xml:space="preserve"> _xlfn.CONCAT(ChhoeTaigi_TaioanPehoeKichhooGi!H3504, ":", ChhoeTaigi_TaioanPehoeKichhooGi!J3504)</f>
        <v>ng2:影、蔭</v>
      </c>
      <c r="E3506" s="18">
        <f t="shared" ca="1" si="164"/>
        <v>46202.697500115741</v>
      </c>
      <c r="G3506" s="10" t="str">
        <f t="shared" si="165"/>
        <v>ng2</v>
      </c>
    </row>
    <row r="3507" spans="1:7">
      <c r="A3507" s="16" t="str">
        <f t="shared" si="163"/>
        <v>樹蔭</v>
      </c>
      <c r="B3507" s="16"/>
      <c r="C3507" s="17"/>
      <c r="D3507" s="16" t="str">
        <f xml:space="preserve"> _xlfn.CONCAT(ChhoeTaigi_TaioanPehoeKichhooGi!H3505, ":", ChhoeTaigi_TaioanPehoeKichhooGi!J3505)</f>
        <v>tshiu7-a2 ng2:樹蔭</v>
      </c>
      <c r="E3507" s="18">
        <f t="shared" ca="1" si="164"/>
        <v>46202.697500231479</v>
      </c>
      <c r="G3507" s="10" t="str">
        <f t="shared" si="165"/>
        <v>tshiu7-a2 ng2</v>
      </c>
    </row>
    <row r="3508" spans="1:7">
      <c r="A3508" s="16" t="str">
        <f t="shared" si="163"/>
        <v>硬</v>
      </c>
      <c r="B3508" s="16"/>
      <c r="C3508" s="17"/>
      <c r="D3508" s="16" t="str">
        <f xml:space="preserve"> _xlfn.CONCAT(ChhoeTaigi_TaioanPehoeKichhooGi!H3506, ":", ChhoeTaigi_TaioanPehoeKichhooGi!J3506)</f>
        <v>ngi7:硬</v>
      </c>
      <c r="E3508" s="18">
        <f t="shared" ca="1" si="164"/>
        <v>46202.697500115741</v>
      </c>
      <c r="G3508" s="10" t="str">
        <f t="shared" si="165"/>
        <v>ngi7</v>
      </c>
    </row>
    <row r="3509" spans="1:7">
      <c r="A3509" s="16" t="str">
        <f t="shared" si="163"/>
        <v>使發癢</v>
      </c>
      <c r="B3509" s="16"/>
      <c r="C3509" s="17"/>
      <c r="D3509" s="16" t="str">
        <f xml:space="preserve"> _xlfn.CONCAT(ChhoeTaigi_TaioanPehoeKichhooGi!H3507, ":", ChhoeTaigi_TaioanPehoeKichhooGi!J3507)</f>
        <v>ngiau:使發癢</v>
      </c>
      <c r="E3509" s="18">
        <f t="shared" ca="1" si="164"/>
        <v>46202.697500115741</v>
      </c>
      <c r="G3509" s="10" t="str">
        <f t="shared" si="165"/>
        <v>ngiau</v>
      </c>
    </row>
    <row r="3510" spans="1:7">
      <c r="A3510" s="16" t="str">
        <f t="shared" si="163"/>
        <v>癢癢的感覺</v>
      </c>
      <c r="B3510" s="16"/>
      <c r="C3510" s="17"/>
      <c r="D3510" s="16" t="str">
        <f xml:space="preserve"> _xlfn.CONCAT(ChhoeTaigi_TaioanPehoeKichhooGi!H3508, ":", ChhoeTaigi_TaioanPehoeKichhooGi!J3508)</f>
        <v>e7 ngiau:癢癢的感覺</v>
      </c>
      <c r="E3510" s="18">
        <f t="shared" ca="1" si="164"/>
        <v>46202.697500115741</v>
      </c>
      <c r="G3510" s="10" t="str">
        <f t="shared" si="165"/>
        <v>e7 ngiau</v>
      </c>
    </row>
    <row r="3511" spans="1:7">
      <c r="A3511" s="16" t="str">
        <f t="shared" si="163"/>
        <v>偶像</v>
      </c>
      <c r="B3511" s="16"/>
      <c r="C3511" s="17"/>
      <c r="D3511" s="16" t="str">
        <f xml:space="preserve"> _xlfn.CONCAT(ChhoeTaigi_TaioanPehoeKichhooGi!H3509, ":", ChhoeTaigi_TaioanPehoeKichhooGi!J3509)</f>
        <v>ngoo2-siong7:偶像</v>
      </c>
      <c r="E3511" s="18">
        <f t="shared" ca="1" si="164"/>
        <v>46202.697500115741</v>
      </c>
      <c r="G3511" s="10" t="str">
        <f t="shared" si="165"/>
        <v>ngoo2-siong7</v>
      </c>
    </row>
    <row r="3512" spans="1:7">
      <c r="A3512" s="16" t="str">
        <f t="shared" si="163"/>
        <v>拜偶像</v>
      </c>
      <c r="B3512" s="16"/>
      <c r="C3512" s="17"/>
      <c r="D3512" s="16" t="str">
        <f xml:space="preserve"> _xlfn.CONCAT(ChhoeTaigi_TaioanPehoeKichhooGi!H3510, ":", ChhoeTaigi_TaioanPehoeKichhooGi!J3510)</f>
        <v>pai3 ngoo2-siong7:拜偶像</v>
      </c>
      <c r="E3512" s="18">
        <f t="shared" ca="1" si="164"/>
        <v>46202.697500115741</v>
      </c>
      <c r="G3512" s="10" t="str">
        <f t="shared" si="165"/>
        <v>pai3 ngoo2-siong7</v>
      </c>
    </row>
    <row r="3513" spans="1:7">
      <c r="A3513" s="16" t="str">
        <f t="shared" si="163"/>
        <v>年</v>
      </c>
      <c r="B3513" s="16"/>
      <c r="C3513" s="17"/>
      <c r="D3513" s="16" t="str">
        <f xml:space="preserve"> _xlfn.CONCAT(ChhoeTaigi_TaioanPehoeKichhooGi!H3511, ":", ChhoeTaigi_TaioanPehoeKichhooGi!J3511)</f>
        <v>ni5:年</v>
      </c>
      <c r="E3513" s="18">
        <f t="shared" ca="1" si="164"/>
        <v>46202.697500115741</v>
      </c>
      <c r="G3513" s="10" t="str">
        <f t="shared" si="165"/>
        <v>ni5</v>
      </c>
    </row>
    <row r="3514" spans="1:7">
      <c r="A3514" s="16" t="str">
        <f t="shared" si="163"/>
        <v>今年</v>
      </c>
      <c r="B3514" s="16"/>
      <c r="C3514" s="17"/>
      <c r="D3514" s="16" t="str">
        <f xml:space="preserve"> _xlfn.CONCAT(ChhoeTaigi_TaioanPehoeKichhooGi!H3512, ":", ChhoeTaigi_TaioanPehoeKichhooGi!J3512)</f>
        <v>kin-ni5:今年</v>
      </c>
      <c r="E3514" s="18">
        <f t="shared" ca="1" si="164"/>
        <v>46202.697500231479</v>
      </c>
      <c r="G3514" s="10" t="str">
        <f t="shared" si="165"/>
        <v>kin-ni5</v>
      </c>
    </row>
    <row r="3515" spans="1:7">
      <c r="A3515" s="16" t="str">
        <f t="shared" si="163"/>
        <v>明年</v>
      </c>
      <c r="B3515" s="16"/>
      <c r="C3515" s="17"/>
      <c r="D3515" s="16" t="str">
        <f xml:space="preserve"> _xlfn.CONCAT(ChhoeTaigi_TaioanPehoeKichhooGi!H3513, ":", ChhoeTaigi_TaioanPehoeKichhooGi!J3513)</f>
        <v>me5-ni5:明年</v>
      </c>
      <c r="E3515" s="18">
        <f t="shared" ca="1" si="164"/>
        <v>46202.697500115741</v>
      </c>
      <c r="G3515" s="10" t="str">
        <f t="shared" si="165"/>
        <v>me5-ni5</v>
      </c>
    </row>
    <row r="3516" spans="1:7">
      <c r="A3516" s="16" t="str">
        <f t="shared" si="163"/>
        <v>後年</v>
      </c>
      <c r="B3516" s="16"/>
      <c r="C3516" s="17"/>
      <c r="D3516" s="16" t="str">
        <f xml:space="preserve"> _xlfn.CONCAT(ChhoeTaigi_TaioanPehoeKichhooGi!H3514, ":", ChhoeTaigi_TaioanPehoeKichhooGi!J3514)</f>
        <v>au7-ni5:後年</v>
      </c>
      <c r="E3516" s="18">
        <f t="shared" ca="1" si="164"/>
        <v>46202.697500115741</v>
      </c>
      <c r="G3516" s="10" t="str">
        <f t="shared" si="165"/>
        <v>au7-ni5</v>
      </c>
    </row>
    <row r="3517" spans="1:7">
      <c r="A3517" s="16" t="str">
        <f t="shared" si="163"/>
        <v>去年</v>
      </c>
      <c r="B3517" s="16"/>
      <c r="C3517" s="17"/>
      <c r="D3517" s="16" t="str">
        <f xml:space="preserve"> _xlfn.CONCAT(ChhoeTaigi_TaioanPehoeKichhooGi!H3515, ":", ChhoeTaigi_TaioanPehoeKichhooGi!J3515)</f>
        <v>ku7-ni5:去年</v>
      </c>
      <c r="E3517" s="18">
        <f t="shared" ca="1" si="164"/>
        <v>46202.697500115741</v>
      </c>
      <c r="G3517" s="10" t="str">
        <f t="shared" si="165"/>
        <v>ku7-ni5</v>
      </c>
    </row>
    <row r="3518" spans="1:7">
      <c r="A3518" s="16" t="str">
        <f t="shared" si="163"/>
        <v>過兩年、兩年後</v>
      </c>
      <c r="B3518" s="16"/>
      <c r="C3518" s="17"/>
      <c r="D3518" s="16" t="str">
        <f xml:space="preserve"> _xlfn.CONCAT(ChhoeTaigi_TaioanPehoeKichhooGi!H3516, ":", ChhoeTaigi_TaioanPehoeKichhooGi!J3516)</f>
        <v>koh nng7 ni5:過兩年、兩年後</v>
      </c>
      <c r="E3518" s="18">
        <f t="shared" ca="1" si="164"/>
        <v>46202.697500115741</v>
      </c>
      <c r="G3518" s="10" t="str">
        <f t="shared" si="165"/>
        <v>koh nng7 ni5</v>
      </c>
    </row>
    <row r="3519" spans="1:7">
      <c r="A3519" s="16" t="str">
        <f t="shared" si="163"/>
        <v>本年</v>
      </c>
      <c r="B3519" s="16"/>
      <c r="C3519" s="17"/>
      <c r="D3519" s="16" t="str">
        <f xml:space="preserve"> _xlfn.CONCAT(ChhoeTaigi_TaioanPehoeKichhooGi!H3517, ":", ChhoeTaigi_TaioanPehoeKichhooGi!J3517)</f>
        <v>pun2-ni5:本年</v>
      </c>
      <c r="E3519" s="18">
        <f t="shared" ca="1" si="164"/>
        <v>46202.697500115741</v>
      </c>
      <c r="G3519" s="10" t="str">
        <f t="shared" si="165"/>
        <v>pun2-ni5</v>
      </c>
    </row>
    <row r="3520" spans="1:7">
      <c r="A3520" s="16" t="str">
        <f t="shared" si="163"/>
        <v>新年</v>
      </c>
      <c r="B3520" s="16"/>
      <c r="C3520" s="17"/>
      <c r="D3520" s="16" t="str">
        <f xml:space="preserve"> _xlfn.CONCAT(ChhoeTaigi_TaioanPehoeKichhooGi!H3518, ":", ChhoeTaigi_TaioanPehoeKichhooGi!J3518)</f>
        <v>sin-ni5:新年</v>
      </c>
      <c r="E3520" s="18">
        <f t="shared" ca="1" si="164"/>
        <v>46202.697500231479</v>
      </c>
      <c r="G3520" s="10" t="str">
        <f t="shared" si="165"/>
        <v>sin-ni5</v>
      </c>
    </row>
    <row r="3521" spans="1:7">
      <c r="A3521" s="16" t="str">
        <f t="shared" si="163"/>
        <v>過年</v>
      </c>
      <c r="B3521" s="16"/>
      <c r="C3521" s="17"/>
      <c r="D3521" s="16" t="str">
        <f xml:space="preserve"> _xlfn.CONCAT(ChhoeTaigi_TaioanPehoeKichhooGi!H3519, ":", ChhoeTaigi_TaioanPehoeKichhooGi!J3519)</f>
        <v>kue3-ni5:過年</v>
      </c>
      <c r="E3521" s="18">
        <f t="shared" ca="1" si="164"/>
        <v>46202.697500115741</v>
      </c>
      <c r="G3521" s="10" t="str">
        <f t="shared" si="165"/>
        <v>kue3-ni5</v>
      </c>
    </row>
    <row r="3522" spans="1:7">
      <c r="A3522" s="16" t="str">
        <f t="shared" si="163"/>
        <v>染</v>
      </c>
      <c r="B3522" s="16"/>
      <c r="C3522" s="17"/>
      <c r="D3522" s="16" t="str">
        <f xml:space="preserve"> _xlfn.CONCAT(ChhoeTaigi_TaioanPehoeKichhooGi!H3520, ":", ChhoeTaigi_TaioanPehoeKichhooGi!J3520)</f>
        <v>ni2:染</v>
      </c>
      <c r="E3522" s="18">
        <f t="shared" ca="1" si="164"/>
        <v>46202.697500115741</v>
      </c>
      <c r="G3522" s="10" t="str">
        <f t="shared" si="165"/>
        <v>ni2</v>
      </c>
    </row>
    <row r="3523" spans="1:7">
      <c r="A3523" s="16" t="str">
        <f t="shared" si="163"/>
        <v>舉、踵</v>
      </c>
      <c r="B3523" s="16"/>
      <c r="C3523" s="17"/>
      <c r="D3523" s="16" t="str">
        <f xml:space="preserve"> _xlfn.CONCAT(ChhoeTaigi_TaioanPehoeKichhooGi!H3521, ":", ChhoeTaigi_TaioanPehoeKichhooGi!J3521)</f>
        <v>ni3 kha-bue2:舉、踵</v>
      </c>
      <c r="E3523" s="18">
        <f t="shared" ca="1" si="164"/>
        <v>46202.697500115741</v>
      </c>
      <c r="G3523" s="10" t="str">
        <f t="shared" si="165"/>
        <v>ni3 kha-bue2</v>
      </c>
    </row>
    <row r="3524" spans="1:7">
      <c r="A3524" s="16" t="str">
        <f t="shared" si="163"/>
        <v>尼姑</v>
      </c>
      <c r="B3524" s="16"/>
      <c r="C3524" s="17"/>
      <c r="D3524" s="16" t="str">
        <f xml:space="preserve"> _xlfn.CONCAT(ChhoeTaigi_TaioanPehoeKichhooGi!H3522, ":", ChhoeTaigi_TaioanPehoeKichhooGi!J3522)</f>
        <v>ni5-koo:尼姑</v>
      </c>
      <c r="E3524" s="18">
        <f t="shared" ca="1" si="164"/>
        <v>46202.697500115741</v>
      </c>
      <c r="G3524" s="10" t="str">
        <f t="shared" si="165"/>
        <v>ni5-koo</v>
      </c>
    </row>
    <row r="3525" spans="1:7">
      <c r="A3525" s="16" t="str">
        <f t="shared" si="163"/>
        <v>尼姑庵</v>
      </c>
      <c r="B3525" s="16"/>
      <c r="C3525" s="17"/>
      <c r="D3525" s="16" t="str">
        <f xml:space="preserve"> _xlfn.CONCAT(ChhoeTaigi_TaioanPehoeKichhooGi!H3523, ":", ChhoeTaigi_TaioanPehoeKichhooGi!J3523)</f>
        <v>ni5-koo-am:尼姑庵</v>
      </c>
      <c r="E3525" s="18">
        <f t="shared" ca="1" si="164"/>
        <v>46202.697500115741</v>
      </c>
      <c r="G3525" s="10" t="str">
        <f t="shared" si="165"/>
        <v>ni5-koo-am</v>
      </c>
    </row>
    <row r="3526" spans="1:7">
      <c r="A3526" s="16" t="str">
        <f t="shared" si="163"/>
        <v>件</v>
      </c>
      <c r="B3526" s="16"/>
      <c r="C3526" s="17"/>
      <c r="D3526" s="16" t="str">
        <f xml:space="preserve"> _xlfn.CONCAT(ChhoeTaigi_TaioanPehoeKichhooGi!H3524, ":", ChhoeTaigi_TaioanPehoeKichhooGi!J3524)</f>
        <v>nia2:件</v>
      </c>
      <c r="E3526" s="18">
        <f t="shared" ca="1" si="164"/>
        <v>46202.697500231479</v>
      </c>
      <c r="G3526" s="10" t="str">
        <f t="shared" si="165"/>
        <v>nia2</v>
      </c>
    </row>
    <row r="3527" spans="1:7">
      <c r="A3527" s="16" t="str">
        <f t="shared" si="163"/>
        <v>一件褲子</v>
      </c>
      <c r="B3527" s="16"/>
      <c r="C3527" s="17"/>
      <c r="D3527" s="16" t="str">
        <f xml:space="preserve"> _xlfn.CONCAT(ChhoeTaigi_TaioanPehoeKichhooGi!H3525, ":", ChhoeTaigi_TaioanPehoeKichhooGi!J3525)</f>
        <v>tsit8 nia2 khoo3:一件褲子</v>
      </c>
      <c r="E3527" s="18">
        <f t="shared" ca="1" si="164"/>
        <v>46202.697500115741</v>
      </c>
      <c r="G3527" s="10" t="str">
        <f t="shared" si="165"/>
        <v>tsit8 nia2 khoo3</v>
      </c>
    </row>
    <row r="3528" spans="1:7">
      <c r="A3528" s="16" t="str">
        <f t="shared" si="163"/>
        <v>領</v>
      </c>
      <c r="B3528" s="16"/>
      <c r="C3528" s="17"/>
      <c r="D3528" s="16" t="str">
        <f xml:space="preserve"> _xlfn.CONCAT(ChhoeTaigi_TaioanPehoeKichhooGi!H3526, ":", ChhoeTaigi_TaioanPehoeKichhooGi!J3526)</f>
        <v>nia2:領</v>
      </c>
      <c r="E3528" s="18">
        <f t="shared" ca="1" si="164"/>
        <v>46202.697500115741</v>
      </c>
      <c r="G3528" s="10" t="str">
        <f t="shared" si="165"/>
        <v>nia2</v>
      </c>
    </row>
    <row r="3529" spans="1:7">
      <c r="A3529" s="16" t="str">
        <f t="shared" si="163"/>
        <v>領聖體</v>
      </c>
      <c r="B3529" s="16"/>
      <c r="C3529" s="17"/>
      <c r="D3529" s="16" t="str">
        <f xml:space="preserve"> _xlfn.CONCAT(ChhoeTaigi_TaioanPehoeKichhooGi!H3527, ":", ChhoeTaigi_TaioanPehoeKichhooGi!J3527)</f>
        <v>nia2 sing3-the2:領聖體</v>
      </c>
      <c r="E3529" s="18">
        <f t="shared" ca="1" si="164"/>
        <v>46202.697500115741</v>
      </c>
      <c r="G3529" s="10" t="str">
        <f t="shared" si="165"/>
        <v>nia2 sing3-the2</v>
      </c>
    </row>
    <row r="3530" spans="1:7">
      <c r="A3530" s="16" t="str">
        <f t="shared" si="163"/>
        <v>領錢</v>
      </c>
      <c r="B3530" s="16"/>
      <c r="C3530" s="17"/>
      <c r="D3530" s="16" t="str">
        <f xml:space="preserve"> _xlfn.CONCAT(ChhoeTaigi_TaioanPehoeKichhooGi!H3528, ":", ChhoeTaigi_TaioanPehoeKichhooGi!J3528)</f>
        <v>nia2 tsinn5:領錢</v>
      </c>
      <c r="E3530" s="18">
        <f t="shared" ca="1" si="164"/>
        <v>46202.697500115741</v>
      </c>
      <c r="G3530" s="10" t="str">
        <f t="shared" si="165"/>
        <v>nia2 tsinn5</v>
      </c>
    </row>
    <row r="3531" spans="1:7">
      <c r="A3531" s="16" t="str">
        <f t="shared" si="163"/>
        <v>僅僅、而已</v>
      </c>
      <c r="B3531" s="16"/>
      <c r="C3531" s="17"/>
      <c r="D3531" s="16" t="str">
        <f xml:space="preserve"> _xlfn.CONCAT(ChhoeTaigi_TaioanPehoeKichhooGi!H3529, ":", ChhoeTaigi_TaioanPehoeKichhooGi!J3529)</f>
        <v>nia7-nia7:僅僅、而已</v>
      </c>
      <c r="E3531" s="18">
        <f t="shared" ca="1" si="164"/>
        <v>46202.697500231479</v>
      </c>
      <c r="G3531" s="10" t="str">
        <f t="shared" si="165"/>
        <v>nia7-nia7</v>
      </c>
    </row>
    <row r="3532" spans="1:7">
      <c r="A3532" s="16" t="str">
        <f t="shared" si="163"/>
        <v>貓</v>
      </c>
      <c r="B3532" s="16"/>
      <c r="C3532" s="17"/>
      <c r="D3532" s="16" t="str">
        <f xml:space="preserve"> _xlfn.CONCAT(ChhoeTaigi_TaioanPehoeKichhooGi!H3530, ":", ChhoeTaigi_TaioanPehoeKichhooGi!J3530)</f>
        <v>niau:貓</v>
      </c>
      <c r="E3532" s="18">
        <f t="shared" ca="1" si="164"/>
        <v>46202.697500115741</v>
      </c>
      <c r="G3532" s="10" t="str">
        <f t="shared" si="165"/>
        <v>niau</v>
      </c>
    </row>
    <row r="3533" spans="1:7">
      <c r="A3533" s="16" t="str">
        <f t="shared" si="163"/>
        <v>小貓</v>
      </c>
      <c r="B3533" s="16"/>
      <c r="C3533" s="17"/>
      <c r="D3533" s="16" t="str">
        <f xml:space="preserve"> _xlfn.CONCAT(ChhoeTaigi_TaioanPehoeKichhooGi!H3531, ":", ChhoeTaigi_TaioanPehoeKichhooGi!J3531)</f>
        <v>niau-a2-kiann2:小貓</v>
      </c>
      <c r="E3533" s="18">
        <f t="shared" ca="1" si="164"/>
        <v>46202.697500115741</v>
      </c>
      <c r="G3533" s="10" t="str">
        <f t="shared" si="165"/>
        <v>niau-a2-kiann2</v>
      </c>
    </row>
    <row r="3534" spans="1:7">
      <c r="A3534" s="16" t="str">
        <f t="shared" ref="A3534:A3597" si="166" xml:space="preserve"> MID(D3534, SEARCH(":", D3534)+1, LEN(D3534) - SEARCH(":", D3534))</f>
        <v>老鼠</v>
      </c>
      <c r="B3534" s="16"/>
      <c r="C3534" s="17"/>
      <c r="D3534" s="16" t="str">
        <f xml:space="preserve"> _xlfn.CONCAT(ChhoeTaigi_TaioanPehoeKichhooGi!H3532, ":", ChhoeTaigi_TaioanPehoeKichhooGi!J3532)</f>
        <v>niau2-tshi2:老鼠</v>
      </c>
      <c r="E3534" s="18">
        <f t="shared" ref="E3534:E3597" ca="1" si="167" xml:space="preserve"> NOW()</f>
        <v>46202.697500115741</v>
      </c>
      <c r="G3534" s="10" t="str">
        <f t="shared" ref="G3534:G3597" si="168" xml:space="preserve"> MID(D3534, 1, SEARCH(":", D3534) -1)</f>
        <v>niau2-tshi2</v>
      </c>
    </row>
    <row r="3535" spans="1:7">
      <c r="A3535" s="16" t="str">
        <f t="shared" si="166"/>
        <v>捉老鼠的圈套</v>
      </c>
      <c r="B3535" s="16"/>
      <c r="C3535" s="17"/>
      <c r="D3535" s="16" t="str">
        <f xml:space="preserve"> _xlfn.CONCAT(ChhoeTaigi_TaioanPehoeKichhooGi!H3533, ":", ChhoeTaigi_TaioanPehoeKichhooGi!J3533)</f>
        <v>niau2-tshi2 tng:捉老鼠的圈套</v>
      </c>
      <c r="E3535" s="18">
        <f t="shared" ca="1" si="167"/>
        <v>46202.697500115741</v>
      </c>
      <c r="G3535" s="10" t="str">
        <f t="shared" si="168"/>
        <v>niau2-tshi2 tng</v>
      </c>
    </row>
    <row r="3536" spans="1:7">
      <c r="A3536" s="16" t="str">
        <f t="shared" si="166"/>
        <v>有痘痕</v>
      </c>
      <c r="B3536" s="16"/>
      <c r="C3536" s="17"/>
      <c r="D3536" s="16" t="str">
        <f xml:space="preserve"> _xlfn.CONCAT(ChhoeTaigi_TaioanPehoeKichhooGi!H3534, ":", ChhoeTaigi_TaioanPehoeKichhooGi!J3534)</f>
        <v>niau:有痘痕</v>
      </c>
      <c r="E3536" s="18">
        <f t="shared" ca="1" si="167"/>
        <v>46202.697500115741</v>
      </c>
      <c r="G3536" s="10" t="str">
        <f t="shared" si="168"/>
        <v>niau</v>
      </c>
    </row>
    <row r="3537" spans="1:7">
      <c r="A3537" s="16" t="str">
        <f t="shared" si="166"/>
        <v>裡</v>
      </c>
      <c r="B3537" s="16"/>
      <c r="C3537" s="17"/>
      <c r="D3537" s="16" t="str">
        <f xml:space="preserve"> _xlfn.CONCAT(ChhoeTaigi_TaioanPehoeKichhooGi!H3535, ":", ChhoeTaigi_TaioanPehoeKichhooGi!J3535)</f>
        <v>nih8:裡</v>
      </c>
      <c r="E3537" s="18">
        <f t="shared" ca="1" si="167"/>
        <v>46202.697500231479</v>
      </c>
      <c r="G3537" s="10" t="str">
        <f t="shared" si="168"/>
        <v>nih8</v>
      </c>
    </row>
    <row r="3538" spans="1:7">
      <c r="A3538" s="16" t="str">
        <f t="shared" si="166"/>
        <v>瞬</v>
      </c>
      <c r="B3538" s="16"/>
      <c r="C3538" s="17"/>
      <c r="D3538" s="16" t="str">
        <f xml:space="preserve"> _xlfn.CONCAT(ChhoeTaigi_TaioanPehoeKichhooGi!H3536, ":", ChhoeTaigi_TaioanPehoeKichhooGi!J3536)</f>
        <v>nih:瞬</v>
      </c>
      <c r="E3538" s="18">
        <f t="shared" ca="1" si="167"/>
        <v>46202.697500115741</v>
      </c>
      <c r="G3538" s="10" t="str">
        <f t="shared" si="168"/>
        <v>nih</v>
      </c>
    </row>
    <row r="3539" spans="1:7">
      <c r="A3539" s="16" t="str">
        <f t="shared" si="166"/>
        <v>一瞬間</v>
      </c>
      <c r="B3539" s="16"/>
      <c r="C3539" s="17"/>
      <c r="D3539" s="16" t="str">
        <f xml:space="preserve"> _xlfn.CONCAT(ChhoeTaigi_TaioanPehoeKichhooGi!H3537, ":", ChhoeTaigi_TaioanPehoeKichhooGi!J3537)</f>
        <v>tsit8 bak8 nih-a2:一瞬間</v>
      </c>
      <c r="E3539" s="18">
        <f t="shared" ca="1" si="167"/>
        <v>46202.697500115741</v>
      </c>
      <c r="G3539" s="10" t="str">
        <f t="shared" si="168"/>
        <v>tsit8 bak8 nih-a2</v>
      </c>
    </row>
    <row r="3540" spans="1:7">
      <c r="A3540" s="16" t="str">
        <f t="shared" si="166"/>
        <v>握</v>
      </c>
      <c r="B3540" s="16"/>
      <c r="C3540" s="17"/>
      <c r="D3540" s="16" t="str">
        <f xml:space="preserve"> _xlfn.CONCAT(ChhoeTaigi_TaioanPehoeKichhooGi!H3538, ":", ChhoeTaigi_TaioanPehoeKichhooGi!J3538)</f>
        <v>nih8:握</v>
      </c>
      <c r="E3540" s="18">
        <f t="shared" ca="1" si="167"/>
        <v>46202.697500115741</v>
      </c>
      <c r="G3540" s="10" t="str">
        <f t="shared" si="168"/>
        <v>nih8</v>
      </c>
    </row>
    <row r="3541" spans="1:7">
      <c r="A3541" s="16" t="str">
        <f t="shared" si="166"/>
        <v>量</v>
      </c>
      <c r="B3541" s="16"/>
      <c r="C3541" s="17"/>
      <c r="D3541" s="16" t="str">
        <f xml:space="preserve"> _xlfn.CONCAT(ChhoeTaigi_TaioanPehoeKichhooGi!H3539, ":", ChhoeTaigi_TaioanPehoeKichhooGi!J3539)</f>
        <v>niu5:量</v>
      </c>
      <c r="E3541" s="18">
        <f t="shared" ca="1" si="167"/>
        <v>46202.697500115741</v>
      </c>
      <c r="G3541" s="10" t="str">
        <f t="shared" si="168"/>
        <v>niu5</v>
      </c>
    </row>
    <row r="3542" spans="1:7">
      <c r="A3542" s="16" t="str">
        <f t="shared" si="166"/>
        <v>量量看</v>
      </c>
      <c r="B3542" s="16"/>
      <c r="C3542" s="17"/>
      <c r="D3542" s="16" t="str">
        <f xml:space="preserve"> _xlfn.CONCAT(ChhoeTaigi_TaioanPehoeKichhooGi!H3540, ":", ChhoeTaigi_TaioanPehoeKichhooGi!J3540)</f>
        <v>niu5 khuann3--bai7-le3:量量看</v>
      </c>
      <c r="E3542" s="18">
        <f t="shared" ca="1" si="167"/>
        <v>46202.697500115741</v>
      </c>
      <c r="G3542" s="10" t="str">
        <f t="shared" si="168"/>
        <v>niu5 khuann3--bai7-le3</v>
      </c>
    </row>
    <row r="3543" spans="1:7">
      <c r="A3543" s="16" t="str">
        <f t="shared" si="166"/>
        <v>衡量、秤</v>
      </c>
      <c r="B3543" s="16"/>
      <c r="C3543" s="17"/>
      <c r="D3543" s="16" t="str">
        <f xml:space="preserve"> _xlfn.CONCAT(ChhoeTaigi_TaioanPehoeKichhooGi!H3541, ":", ChhoeTaigi_TaioanPehoeKichhooGi!J3541)</f>
        <v>niu7:衡量、秤</v>
      </c>
      <c r="E3543" s="18">
        <f t="shared" ca="1" si="167"/>
        <v>46202.697500115741</v>
      </c>
      <c r="G3543" s="10" t="str">
        <f t="shared" si="168"/>
        <v>niu7</v>
      </c>
    </row>
    <row r="3544" spans="1:7">
      <c r="A3544" s="16" t="str">
        <f t="shared" si="166"/>
        <v>秤、天秤</v>
      </c>
      <c r="B3544" s="16"/>
      <c r="C3544" s="17"/>
      <c r="D3544" s="16" t="str">
        <f xml:space="preserve"> _xlfn.CONCAT(ChhoeTaigi_TaioanPehoeKichhooGi!H3542, ":", ChhoeTaigi_TaioanPehoeKichhooGi!J3542)</f>
        <v>niu7-a2:秤、天秤</v>
      </c>
      <c r="E3544" s="18">
        <f t="shared" ca="1" si="167"/>
        <v>46202.697500115741</v>
      </c>
      <c r="G3544" s="10" t="str">
        <f t="shared" si="168"/>
        <v>niu7-a2</v>
      </c>
    </row>
    <row r="3545" spans="1:7">
      <c r="A3545" s="16" t="str">
        <f t="shared" si="166"/>
        <v>兩</v>
      </c>
      <c r="B3545" s="16"/>
      <c r="C3545" s="17"/>
      <c r="D3545" s="16" t="str">
        <f xml:space="preserve"> _xlfn.CONCAT(ChhoeTaigi_TaioanPehoeKichhooGi!H3543, ":", ChhoeTaigi_TaioanPehoeKichhooGi!J3543)</f>
        <v>niu2:兩</v>
      </c>
      <c r="E3545" s="18">
        <f t="shared" ca="1" si="167"/>
        <v>46202.697500115741</v>
      </c>
      <c r="G3545" s="10" t="str">
        <f t="shared" si="168"/>
        <v>niu2</v>
      </c>
    </row>
    <row r="3546" spans="1:7">
      <c r="A3546" s="16" t="str">
        <f t="shared" si="166"/>
        <v>蠶</v>
      </c>
      <c r="B3546" s="16"/>
      <c r="C3546" s="17"/>
      <c r="D3546" s="16" t="str">
        <f xml:space="preserve"> _xlfn.CONCAT(ChhoeTaigi_TaioanPehoeKichhooGi!H3544, ":", ChhoeTaigi_TaioanPehoeKichhooGi!J3544)</f>
        <v>niu5-a2:蠶</v>
      </c>
      <c r="E3546" s="18">
        <f t="shared" ca="1" si="167"/>
        <v>46202.697500115741</v>
      </c>
      <c r="G3546" s="10" t="str">
        <f t="shared" si="168"/>
        <v>niu5-a2</v>
      </c>
    </row>
    <row r="3547" spans="1:7">
      <c r="A3547" s="16" t="str">
        <f t="shared" si="166"/>
        <v>讓</v>
      </c>
      <c r="B3547" s="16"/>
      <c r="C3547" s="17"/>
      <c r="D3547" s="16" t="str">
        <f xml:space="preserve"> _xlfn.CONCAT(ChhoeTaigi_TaioanPehoeKichhooGi!H3545, ":", ChhoeTaigi_TaioanPehoeKichhooGi!J3545)</f>
        <v>niu7:讓</v>
      </c>
      <c r="E3547" s="18">
        <f t="shared" ca="1" si="167"/>
        <v>46202.697500115741</v>
      </c>
      <c r="G3547" s="10" t="str">
        <f t="shared" si="168"/>
        <v>niu7</v>
      </c>
    </row>
    <row r="3548" spans="1:7">
      <c r="A3548" s="16" t="str">
        <f t="shared" si="166"/>
        <v>相讓</v>
      </c>
      <c r="B3548" s="16"/>
      <c r="C3548" s="17"/>
      <c r="D3548" s="16" t="str">
        <f xml:space="preserve"> _xlfn.CONCAT(ChhoeTaigi_TaioanPehoeKichhooGi!H3546, ":", ChhoeTaigi_TaioanPehoeKichhooGi!J3546)</f>
        <v>sio-niu7:相讓</v>
      </c>
      <c r="E3548" s="18">
        <f t="shared" ca="1" si="167"/>
        <v>46202.697500115741</v>
      </c>
      <c r="G3548" s="10" t="str">
        <f t="shared" si="168"/>
        <v>sio-niu7</v>
      </c>
    </row>
    <row r="3549" spans="1:7">
      <c r="A3549" s="16" t="str">
        <f t="shared" si="166"/>
        <v>軟</v>
      </c>
      <c r="B3549" s="16"/>
      <c r="C3549" s="17"/>
      <c r="D3549" s="16" t="str">
        <f xml:space="preserve"> _xlfn.CONCAT(ChhoeTaigi_TaioanPehoeKichhooGi!H3547, ":", ChhoeTaigi_TaioanPehoeKichhooGi!J3547)</f>
        <v>nng2:軟</v>
      </c>
      <c r="E3549" s="18">
        <f t="shared" ca="1" si="167"/>
        <v>46202.697500115741</v>
      </c>
      <c r="G3549" s="10" t="str">
        <f t="shared" si="168"/>
        <v>nng2</v>
      </c>
    </row>
    <row r="3550" spans="1:7">
      <c r="A3550" s="16" t="str">
        <f t="shared" si="166"/>
        <v>軟片</v>
      </c>
      <c r="B3550" s="16"/>
      <c r="C3550" s="17"/>
      <c r="D3550" s="16" t="str">
        <f xml:space="preserve"> _xlfn.CONCAT(ChhoeTaigi_TaioanPehoeKichhooGi!H3548, ":", ChhoeTaigi_TaioanPehoeKichhooGi!J3548)</f>
        <v>nng2-phinn3:軟片</v>
      </c>
      <c r="E3550" s="18">
        <f t="shared" ca="1" si="167"/>
        <v>46202.697500115741</v>
      </c>
      <c r="G3550" s="10" t="str">
        <f t="shared" si="168"/>
        <v>nng2-phinn3</v>
      </c>
    </row>
    <row r="3551" spans="1:7">
      <c r="A3551" s="16" t="str">
        <f t="shared" si="166"/>
        <v>保險絲、軟線</v>
      </c>
      <c r="B3551" s="16"/>
      <c r="C3551" s="17"/>
      <c r="D3551" s="16" t="str">
        <f xml:space="preserve"> _xlfn.CONCAT(ChhoeTaigi_TaioanPehoeKichhooGi!H3549, ":", ChhoeTaigi_TaioanPehoeKichhooGi!J3549)</f>
        <v>nng2-suann3:保險絲、軟線</v>
      </c>
      <c r="E3551" s="18">
        <f t="shared" ca="1" si="167"/>
        <v>46202.697500115741</v>
      </c>
      <c r="G3551" s="10" t="str">
        <f t="shared" si="168"/>
        <v>nng2-suann3</v>
      </c>
    </row>
    <row r="3552" spans="1:7">
      <c r="A3552" s="16" t="str">
        <f t="shared" si="166"/>
        <v>蛋、卵</v>
      </c>
      <c r="B3552" s="16"/>
      <c r="C3552" s="17"/>
      <c r="D3552" s="16" t="str">
        <f xml:space="preserve"> _xlfn.CONCAT(ChhoeTaigi_TaioanPehoeKichhooGi!H3550, ":", ChhoeTaigi_TaioanPehoeKichhooGi!J3550)</f>
        <v>nng7:蛋、卵</v>
      </c>
      <c r="E3552" s="18">
        <f t="shared" ca="1" si="167"/>
        <v>46202.697500115741</v>
      </c>
      <c r="G3552" s="10" t="str">
        <f t="shared" si="168"/>
        <v>nng7</v>
      </c>
    </row>
    <row r="3553" spans="1:7">
      <c r="A3553" s="16" t="str">
        <f t="shared" si="166"/>
        <v>雞蛋</v>
      </c>
      <c r="B3553" s="16"/>
      <c r="C3553" s="17"/>
      <c r="D3553" s="16" t="str">
        <f xml:space="preserve"> _xlfn.CONCAT(ChhoeTaigi_TaioanPehoeKichhooGi!H3551, ":", ChhoeTaigi_TaioanPehoeKichhooGi!J3551)</f>
        <v>ke nng7:雞蛋</v>
      </c>
      <c r="E3553" s="18">
        <f t="shared" ca="1" si="167"/>
        <v>46202.697500115741</v>
      </c>
      <c r="G3553" s="10" t="str">
        <f t="shared" si="168"/>
        <v>ke nng7</v>
      </c>
    </row>
    <row r="3554" spans="1:7">
      <c r="A3554" s="16" t="str">
        <f t="shared" si="166"/>
        <v>鴨卵</v>
      </c>
      <c r="B3554" s="16"/>
      <c r="C3554" s="17"/>
      <c r="D3554" s="16" t="str">
        <f xml:space="preserve"> _xlfn.CONCAT(ChhoeTaigi_TaioanPehoeKichhooGi!H3552, ":", ChhoeTaigi_TaioanPehoeKichhooGi!J3552)</f>
        <v>ah nng7:鴨卵</v>
      </c>
      <c r="E3554" s="18">
        <f t="shared" ca="1" si="167"/>
        <v>46202.697500115741</v>
      </c>
      <c r="G3554" s="10" t="str">
        <f t="shared" si="168"/>
        <v>ah nng7</v>
      </c>
    </row>
    <row r="3555" spans="1:7">
      <c r="A3555" s="16" t="str">
        <f t="shared" si="166"/>
        <v>火雞卵</v>
      </c>
      <c r="B3555" s="16"/>
      <c r="C3555" s="17"/>
      <c r="D3555" s="16" t="str">
        <f xml:space="preserve"> _xlfn.CONCAT(ChhoeTaigi_TaioanPehoeKichhooGi!H3553, ":", ChhoeTaigi_TaioanPehoeKichhooGi!J3553)</f>
        <v>hue2-ke-nng7:火雞卵</v>
      </c>
      <c r="E3555" s="18">
        <f t="shared" ca="1" si="167"/>
        <v>46202.697500115741</v>
      </c>
      <c r="G3555" s="10" t="str">
        <f t="shared" si="168"/>
        <v>hue2-ke-nng7</v>
      </c>
    </row>
    <row r="3556" spans="1:7">
      <c r="A3556" s="16" t="str">
        <f t="shared" si="166"/>
        <v>蛋黃</v>
      </c>
      <c r="B3556" s="16"/>
      <c r="C3556" s="17"/>
      <c r="D3556" s="16" t="str">
        <f xml:space="preserve"> _xlfn.CONCAT(ChhoeTaigi_TaioanPehoeKichhooGi!H3554, ":", ChhoeTaigi_TaioanPehoeKichhooGi!J3554)</f>
        <v>nng7-jin5:蛋黃</v>
      </c>
      <c r="E3556" s="18">
        <f t="shared" ca="1" si="167"/>
        <v>46202.697500231479</v>
      </c>
      <c r="G3556" s="10" t="str">
        <f t="shared" si="168"/>
        <v>nng7-jin5</v>
      </c>
    </row>
    <row r="3557" spans="1:7">
      <c r="A3557" s="16" t="str">
        <f t="shared" si="166"/>
        <v>蛋白</v>
      </c>
      <c r="B3557" s="16"/>
      <c r="C3557" s="17"/>
      <c r="D3557" s="16" t="str">
        <f xml:space="preserve"> _xlfn.CONCAT(ChhoeTaigi_TaioanPehoeKichhooGi!H3555, ":", ChhoeTaigi_TaioanPehoeKichhooGi!J3555)</f>
        <v>nng7-peh8:蛋白</v>
      </c>
      <c r="E3557" s="18">
        <f t="shared" ca="1" si="167"/>
        <v>46202.697500115741</v>
      </c>
      <c r="G3557" s="10" t="str">
        <f t="shared" si="168"/>
        <v>nng7-peh8</v>
      </c>
    </row>
    <row r="3558" spans="1:7">
      <c r="A3558" s="16" t="str">
        <f t="shared" si="166"/>
        <v>兩、二</v>
      </c>
      <c r="B3558" s="16"/>
      <c r="C3558" s="17"/>
      <c r="D3558" s="16" t="str">
        <f xml:space="preserve"> _xlfn.CONCAT(ChhoeTaigi_TaioanPehoeKichhooGi!H3556, ":", ChhoeTaigi_TaioanPehoeKichhooGi!J3556)</f>
        <v>nng7:兩、二</v>
      </c>
      <c r="E3558" s="18">
        <f t="shared" ca="1" si="167"/>
        <v>46202.697500115741</v>
      </c>
      <c r="G3558" s="10" t="str">
        <f t="shared" si="168"/>
        <v>nng7</v>
      </c>
    </row>
    <row r="3559" spans="1:7">
      <c r="A3559" s="16" t="str">
        <f t="shared" si="166"/>
        <v>唾液</v>
      </c>
      <c r="B3559" s="16"/>
      <c r="C3559" s="17"/>
      <c r="D3559" s="16" t="str">
        <f xml:space="preserve"> _xlfn.CONCAT(ChhoeTaigi_TaioanPehoeKichhooGi!H3557, ":", ChhoeTaigi_TaioanPehoeKichhooGi!J3557)</f>
        <v>nua7:唾液</v>
      </c>
      <c r="E3559" s="18">
        <f t="shared" ca="1" si="167"/>
        <v>46202.697500115741</v>
      </c>
      <c r="G3559" s="10" t="str">
        <f t="shared" si="168"/>
        <v>nua7</v>
      </c>
    </row>
    <row r="3560" spans="1:7">
      <c r="A3560" s="16" t="str">
        <f t="shared" si="166"/>
        <v>唾涎</v>
      </c>
      <c r="B3560" s="16"/>
      <c r="C3560" s="17"/>
      <c r="D3560" s="16" t="str">
        <f xml:space="preserve"> _xlfn.CONCAT(ChhoeTaigi_TaioanPehoeKichhooGi!H3558, ":", ChhoeTaigi_TaioanPehoeKichhooGi!J3558)</f>
        <v>lau5-nua7:唾涎</v>
      </c>
      <c r="E3560" s="18">
        <f t="shared" ca="1" si="167"/>
        <v>46202.697500115741</v>
      </c>
      <c r="G3560" s="10" t="str">
        <f t="shared" si="168"/>
        <v>lau5-nua7</v>
      </c>
    </row>
    <row r="3561" spans="1:7">
      <c r="A3561" s="16" t="str">
        <f t="shared" si="166"/>
        <v>吐唾液</v>
      </c>
      <c r="B3561" s="16"/>
      <c r="C3561" s="17"/>
      <c r="D3561" s="16" t="str">
        <f xml:space="preserve"> _xlfn.CONCAT(ChhoeTaigi_TaioanPehoeKichhooGi!H3559, ":", ChhoeTaigi_TaioanPehoeKichhooGi!J3559)</f>
        <v>phui3 tshui3-nua7:吐唾液</v>
      </c>
      <c r="E3561" s="18">
        <f t="shared" ca="1" si="167"/>
        <v>46202.697500115741</v>
      </c>
      <c r="G3561" s="10" t="str">
        <f t="shared" si="168"/>
        <v>phui3 tshui3-nua7</v>
      </c>
    </row>
    <row r="3562" spans="1:7">
      <c r="A3562" s="16" t="str">
        <f t="shared" si="166"/>
        <v>腐爛、腐蝕</v>
      </c>
      <c r="B3562" s="16"/>
      <c r="C3562" s="17"/>
      <c r="D3562" s="16" t="str">
        <f xml:space="preserve"> _xlfn.CONCAT(ChhoeTaigi_TaioanPehoeKichhooGi!H3560, ":", ChhoeTaigi_TaioanPehoeKichhooGi!J3560)</f>
        <v>nua7:腐爛、腐蝕</v>
      </c>
      <c r="E3562" s="18">
        <f t="shared" ca="1" si="167"/>
        <v>46202.697500115741</v>
      </c>
      <c r="G3562" s="10" t="str">
        <f t="shared" si="168"/>
        <v>nua7</v>
      </c>
    </row>
    <row r="3563" spans="1:7">
      <c r="A3563" s="16" t="str">
        <f t="shared" si="166"/>
        <v>柔軟的</v>
      </c>
      <c r="B3563" s="16"/>
      <c r="C3563" s="17"/>
      <c r="D3563" s="16" t="str">
        <f xml:space="preserve"> _xlfn.CONCAT(ChhoeTaigi_TaioanPehoeKichhooGi!H3561, ":", ChhoeTaigi_TaioanPehoeKichhooGi!J3561)</f>
        <v>nua7:柔軟的</v>
      </c>
      <c r="E3563" s="18">
        <f t="shared" ca="1" si="167"/>
        <v>46202.697500115741</v>
      </c>
      <c r="G3563" s="10" t="str">
        <f t="shared" si="168"/>
        <v>nua7</v>
      </c>
    </row>
    <row r="3564" spans="1:7">
      <c r="A3564" s="16" t="str">
        <f t="shared" si="166"/>
        <v>稱讚</v>
      </c>
      <c r="B3564" s="16"/>
      <c r="C3564" s="17"/>
      <c r="D3564" s="16" t="str">
        <f xml:space="preserve"> _xlfn.CONCAT(ChhoeTaigi_TaioanPehoeKichhooGi!H3562, ":", ChhoeTaigi_TaioanPehoeKichhooGi!J3562)</f>
        <v>o-lo2:稱讚</v>
      </c>
      <c r="E3564" s="18">
        <f t="shared" ca="1" si="167"/>
        <v>46202.697500115741</v>
      </c>
      <c r="G3564" s="10" t="str">
        <f t="shared" si="168"/>
        <v>o-lo2</v>
      </c>
    </row>
    <row r="3565" spans="1:7">
      <c r="A3565" s="16" t="str">
        <f t="shared" si="166"/>
        <v>蠔</v>
      </c>
      <c r="B3565" s="16"/>
      <c r="C3565" s="17"/>
      <c r="D3565" s="16" t="str">
        <f xml:space="preserve"> _xlfn.CONCAT(ChhoeTaigi_TaioanPehoeKichhooGi!H3563, ":", ChhoeTaigi_TaioanPehoeKichhooGi!J3563)</f>
        <v>o5-a2:蠔</v>
      </c>
      <c r="E3565" s="18">
        <f t="shared" ca="1" si="167"/>
        <v>46202.697500115741</v>
      </c>
      <c r="G3565" s="10" t="str">
        <f t="shared" si="168"/>
        <v>o5-a2</v>
      </c>
    </row>
    <row r="3566" spans="1:7">
      <c r="A3566" s="16" t="str">
        <f t="shared" si="166"/>
        <v>機器腳踏車</v>
      </c>
      <c r="B3566" s="16"/>
      <c r="C3566" s="17"/>
      <c r="D3566" s="16" t="str">
        <f xml:space="preserve"> _xlfn.CONCAT(ChhoeTaigi_TaioanPehoeKichhooGi!H3564, ":", ChhoeTaigi_TaioanPehoeKichhooGi!J3564)</f>
        <v>oo-thoo-bai2:機器腳踏車</v>
      </c>
      <c r="E3566" s="18">
        <f t="shared" ca="1" si="167"/>
        <v>46202.697500115741</v>
      </c>
      <c r="G3566" s="10" t="str">
        <f t="shared" si="168"/>
        <v>oo-thoo-bai2</v>
      </c>
    </row>
    <row r="3567" spans="1:7">
      <c r="A3567" s="16" t="str">
        <f t="shared" si="166"/>
        <v>隨便</v>
      </c>
      <c r="B3567" s="16"/>
      <c r="C3567" s="17"/>
      <c r="D3567" s="16" t="str">
        <f xml:space="preserve"> _xlfn.CONCAT(ChhoeTaigi_TaioanPehoeKichhooGi!H3565, ":", ChhoeTaigi_TaioanPehoeKichhooGi!J3565)</f>
        <v>oo-peh8:隨便</v>
      </c>
      <c r="E3567" s="18">
        <f t="shared" ca="1" si="167"/>
        <v>46202.697500115741</v>
      </c>
      <c r="G3567" s="10" t="str">
        <f t="shared" si="168"/>
        <v>oo-peh8</v>
      </c>
    </row>
    <row r="3568" spans="1:7">
      <c r="A3568" s="16" t="str">
        <f t="shared" si="166"/>
        <v>亂講</v>
      </c>
      <c r="B3568" s="16"/>
      <c r="C3568" s="17"/>
      <c r="D3568" s="16" t="str">
        <f xml:space="preserve"> _xlfn.CONCAT(ChhoeTaigi_TaioanPehoeKichhooGi!H3566, ":", ChhoeTaigi_TaioanPehoeKichhooGi!J3566)</f>
        <v>oo-peh8 kong2:亂講</v>
      </c>
      <c r="E3568" s="18">
        <f t="shared" ca="1" si="167"/>
        <v>46202.697500231479</v>
      </c>
      <c r="G3568" s="10" t="str">
        <f t="shared" si="168"/>
        <v>oo-peh8 kong2</v>
      </c>
    </row>
    <row r="3569" spans="1:7">
      <c r="A3569" s="16" t="str">
        <f t="shared" si="166"/>
        <v>煤煙</v>
      </c>
      <c r="B3569" s="16"/>
      <c r="C3569" s="17"/>
      <c r="D3569" s="16" t="str">
        <f xml:space="preserve"> _xlfn.CONCAT(ChhoeTaigi_TaioanPehoeKichhooGi!H3567, ":", ChhoeTaigi_TaioanPehoeKichhooGi!J3567)</f>
        <v>oo-ian:煤煙</v>
      </c>
      <c r="E3569" s="18">
        <f t="shared" ca="1" si="167"/>
        <v>46202.697500115741</v>
      </c>
      <c r="G3569" s="10" t="str">
        <f t="shared" si="168"/>
        <v>oo-ian</v>
      </c>
    </row>
    <row r="3570" spans="1:7">
      <c r="A3570" s="16" t="str">
        <f t="shared" si="166"/>
        <v>芋</v>
      </c>
      <c r="B3570" s="16"/>
      <c r="C3570" s="17"/>
      <c r="D3570" s="16" t="str">
        <f xml:space="preserve"> _xlfn.CONCAT(ChhoeTaigi_TaioanPehoeKichhooGi!H3568, ":", ChhoeTaigi_TaioanPehoeKichhooGi!J3568)</f>
        <v>oo7-a2:芋</v>
      </c>
      <c r="E3570" s="18">
        <f t="shared" ca="1" si="167"/>
        <v>46202.697500115741</v>
      </c>
      <c r="G3570" s="10" t="str">
        <f t="shared" si="168"/>
        <v>oo7-a2</v>
      </c>
    </row>
    <row r="3571" spans="1:7">
      <c r="A3571" s="16" t="str">
        <f t="shared" si="166"/>
        <v>依靠</v>
      </c>
      <c r="B3571" s="16"/>
      <c r="C3571" s="17"/>
      <c r="D3571" s="16" t="str">
        <f xml:space="preserve"> _xlfn.CONCAT(ChhoeTaigi_TaioanPehoeKichhooGi!H3569, ":", ChhoeTaigi_TaioanPehoeKichhooGi!J3569)</f>
        <v>ua2-kho3:依靠</v>
      </c>
      <c r="E3571" s="18">
        <f t="shared" ca="1" si="167"/>
        <v>46202.697500115741</v>
      </c>
      <c r="G3571" s="10" t="str">
        <f t="shared" si="168"/>
        <v>ua2-kho3</v>
      </c>
    </row>
    <row r="3572" spans="1:7">
      <c r="A3572" s="16" t="str">
        <f t="shared" si="166"/>
        <v>瓦、公分</v>
      </c>
      <c r="B3572" s="16"/>
      <c r="C3572" s="17"/>
      <c r="D3572" s="16" t="str">
        <f xml:space="preserve"> _xlfn.CONCAT(ChhoeTaigi_TaioanPehoeKichhooGi!H3570, ":", ChhoeTaigi_TaioanPehoeKichhooGi!J3570)</f>
        <v>ua2:瓦、公分</v>
      </c>
      <c r="E3572" s="18">
        <f t="shared" ca="1" si="167"/>
        <v>46202.697500115741</v>
      </c>
      <c r="G3572" s="10" t="str">
        <f t="shared" si="168"/>
        <v>ua2</v>
      </c>
    </row>
    <row r="3573" spans="1:7">
      <c r="A3573" s="16" t="str">
        <f t="shared" si="166"/>
        <v>接近、靠近</v>
      </c>
      <c r="B3573" s="16"/>
      <c r="C3573" s="17"/>
      <c r="D3573" s="16" t="str">
        <f xml:space="preserve"> _xlfn.CONCAT(ChhoeTaigi_TaioanPehoeKichhooGi!H3571, ":", ChhoeTaigi_TaioanPehoeKichhooGi!J3571)</f>
        <v>ua2:接近、靠近</v>
      </c>
      <c r="E3573" s="18">
        <f t="shared" ca="1" si="167"/>
        <v>46202.697500115741</v>
      </c>
      <c r="G3573" s="10" t="str">
        <f t="shared" si="168"/>
        <v>ua2</v>
      </c>
    </row>
    <row r="3574" spans="1:7">
      <c r="A3574" s="16" t="str">
        <f t="shared" si="166"/>
        <v>靠近一點來</v>
      </c>
      <c r="B3574" s="16"/>
      <c r="C3574" s="17"/>
      <c r="D3574" s="16" t="str">
        <f xml:space="preserve"> _xlfn.CONCAT(ChhoeTaigi_TaioanPehoeKichhooGi!H3572, ":", ChhoeTaigi_TaioanPehoeKichhooGi!J3572)</f>
        <v>khah ua2 lai5:靠近一點來</v>
      </c>
      <c r="E3574" s="18">
        <f t="shared" ca="1" si="167"/>
        <v>46202.697500115741</v>
      </c>
      <c r="G3574" s="10" t="str">
        <f t="shared" si="168"/>
        <v>khah ua2 lai5</v>
      </c>
    </row>
    <row r="3575" spans="1:7">
      <c r="A3575" s="16" t="str">
        <f t="shared" si="166"/>
        <v>不要靠近去</v>
      </c>
      <c r="B3575" s="16"/>
      <c r="C3575" s="17"/>
      <c r="D3575" s="16" t="str">
        <f xml:space="preserve"> _xlfn.CONCAT(ChhoeTaigi_TaioanPehoeKichhooGi!H3573, ":", ChhoeTaigi_TaioanPehoeKichhooGi!J3573)</f>
        <v>m7-thang ua2-khi3:不要靠近去</v>
      </c>
      <c r="E3575" s="18">
        <f t="shared" ca="1" si="167"/>
        <v>46202.697500115741</v>
      </c>
      <c r="G3575" s="10" t="str">
        <f t="shared" si="168"/>
        <v>m7-thang ua2-khi3</v>
      </c>
    </row>
    <row r="3576" spans="1:7">
      <c r="A3576" s="16" t="str">
        <f t="shared" si="166"/>
        <v>碗</v>
      </c>
      <c r="B3576" s="16"/>
      <c r="C3576" s="17"/>
      <c r="D3576" s="16" t="str">
        <f xml:space="preserve"> _xlfn.CONCAT(ChhoeTaigi_TaioanPehoeKichhooGi!H3574, ":", ChhoeTaigi_TaioanPehoeKichhooGi!J3574)</f>
        <v>uann2:碗</v>
      </c>
      <c r="E3576" s="18">
        <f t="shared" ca="1" si="167"/>
        <v>46202.697500115741</v>
      </c>
      <c r="G3576" s="10" t="str">
        <f t="shared" si="168"/>
        <v>uann2</v>
      </c>
    </row>
    <row r="3577" spans="1:7">
      <c r="A3577" s="16" t="str">
        <f t="shared" si="166"/>
        <v>飯碗</v>
      </c>
      <c r="B3577" s="16"/>
      <c r="C3577" s="17"/>
      <c r="D3577" s="16" t="str">
        <f xml:space="preserve"> _xlfn.CONCAT(ChhoeTaigi_TaioanPehoeKichhooGi!H3575, ":", ChhoeTaigi_TaioanPehoeKichhooGi!J3575)</f>
        <v>png7-uann2:飯碗</v>
      </c>
      <c r="E3577" s="18">
        <f t="shared" ca="1" si="167"/>
        <v>46202.697500115741</v>
      </c>
      <c r="G3577" s="10" t="str">
        <f t="shared" si="168"/>
        <v>png7-uann2</v>
      </c>
    </row>
    <row r="3578" spans="1:7">
      <c r="A3578" s="16" t="str">
        <f t="shared" si="166"/>
        <v>一碗飯</v>
      </c>
      <c r="B3578" s="16"/>
      <c r="C3578" s="17"/>
      <c r="D3578" s="16" t="str">
        <f xml:space="preserve"> _xlfn.CONCAT(ChhoeTaigi_TaioanPehoeKichhooGi!H3576, ":", ChhoeTaigi_TaioanPehoeKichhooGi!J3576)</f>
        <v>tsit8 uann2 png7:一碗飯</v>
      </c>
      <c r="E3578" s="18">
        <f t="shared" ca="1" si="167"/>
        <v>46202.697500115741</v>
      </c>
      <c r="G3578" s="10" t="str">
        <f t="shared" si="168"/>
        <v>tsit8 uann2 png7</v>
      </c>
    </row>
    <row r="3579" spans="1:7">
      <c r="A3579" s="16" t="str">
        <f t="shared" si="166"/>
        <v>碗盤</v>
      </c>
      <c r="B3579" s="16"/>
      <c r="C3579" s="17"/>
      <c r="D3579" s="16" t="str">
        <f xml:space="preserve"> _xlfn.CONCAT(ChhoeTaigi_TaioanPehoeKichhooGi!H3577, ":", ChhoeTaigi_TaioanPehoeKichhooGi!J3577)</f>
        <v>uann2-puann5:碗盤</v>
      </c>
      <c r="E3579" s="18">
        <f t="shared" ca="1" si="167"/>
        <v>46202.697500115741</v>
      </c>
      <c r="G3579" s="10" t="str">
        <f t="shared" si="168"/>
        <v>uann2-puann5</v>
      </c>
    </row>
    <row r="3580" spans="1:7">
      <c r="A3580" s="16" t="str">
        <f t="shared" si="166"/>
        <v>收拾碗盤</v>
      </c>
      <c r="B3580" s="16"/>
      <c r="C3580" s="17"/>
      <c r="D3580" s="16" t="str">
        <f xml:space="preserve"> _xlfn.CONCAT(ChhoeTaigi_TaioanPehoeKichhooGi!H3578, ":", ChhoeTaigi_TaioanPehoeKichhooGi!J3578)</f>
        <v>siu uann-puann5:收拾碗盤</v>
      </c>
      <c r="E3580" s="18">
        <f t="shared" ca="1" si="167"/>
        <v>46202.697500115741</v>
      </c>
      <c r="G3580" s="10" t="str">
        <f t="shared" si="168"/>
        <v>siu uann-puann5</v>
      </c>
    </row>
    <row r="3581" spans="1:7">
      <c r="A3581" s="16" t="str">
        <f t="shared" si="166"/>
        <v>換</v>
      </c>
      <c r="B3581" s="16"/>
      <c r="C3581" s="17"/>
      <c r="D3581" s="16" t="str">
        <f xml:space="preserve"> _xlfn.CONCAT(ChhoeTaigi_TaioanPehoeKichhooGi!H3579, ":", ChhoeTaigi_TaioanPehoeKichhooGi!J3579)</f>
        <v>uann7:換</v>
      </c>
      <c r="E3581" s="18">
        <f t="shared" ca="1" si="167"/>
        <v>46202.697500231479</v>
      </c>
      <c r="G3581" s="10" t="str">
        <f t="shared" si="168"/>
        <v>uann7</v>
      </c>
    </row>
    <row r="3582" spans="1:7">
      <c r="A3582" s="16" t="str">
        <f t="shared" si="166"/>
        <v>換衣服</v>
      </c>
      <c r="B3582" s="16"/>
      <c r="C3582" s="17"/>
      <c r="D3582" s="16" t="str">
        <f xml:space="preserve"> _xlfn.CONCAT(ChhoeTaigi_TaioanPehoeKichhooGi!H3580, ":", ChhoeTaigi_TaioanPehoeKichhooGi!J3580)</f>
        <v>uann7-sann:換衣服</v>
      </c>
      <c r="E3582" s="18">
        <f t="shared" ca="1" si="167"/>
        <v>46202.697500115741</v>
      </c>
      <c r="G3582" s="10" t="str">
        <f t="shared" si="168"/>
        <v>uann7-sann</v>
      </c>
    </row>
    <row r="3583" spans="1:7">
      <c r="A3583" s="16" t="str">
        <f t="shared" si="166"/>
        <v>換錢</v>
      </c>
      <c r="B3583" s="16"/>
      <c r="C3583" s="17"/>
      <c r="D3583" s="16" t="str">
        <f xml:space="preserve"> _xlfn.CONCAT(ChhoeTaigi_TaioanPehoeKichhooGi!H3581, ":", ChhoeTaigi_TaioanPehoeKichhooGi!J3581)</f>
        <v>uann7-tsinn5:換錢</v>
      </c>
      <c r="E3583" s="18">
        <f t="shared" ca="1" si="167"/>
        <v>46202.697500115741</v>
      </c>
      <c r="G3583" s="10" t="str">
        <f t="shared" si="168"/>
        <v>uann7-tsinn5</v>
      </c>
    </row>
    <row r="3584" spans="1:7">
      <c r="A3584" s="16" t="str">
        <f t="shared" si="166"/>
        <v>換清淨的</v>
      </c>
      <c r="B3584" s="16"/>
      <c r="C3584" s="17"/>
      <c r="D3584" s="16" t="str">
        <f xml:space="preserve"> _xlfn.CONCAT(ChhoeTaigi_TaioanPehoeKichhooGi!H3582, ":", ChhoeTaigi_TaioanPehoeKichhooGi!J3582)</f>
        <v>uann7 tshing-khi3 ê:換清淨的</v>
      </c>
      <c r="E3584" s="18">
        <f t="shared" ca="1" si="167"/>
        <v>46202.697500115741</v>
      </c>
      <c r="G3584" s="10" t="str">
        <f t="shared" si="168"/>
        <v>uann7 tshing-khi3 ê</v>
      </c>
    </row>
    <row r="3585" spans="1:7">
      <c r="A3585" s="16" t="str">
        <f t="shared" si="166"/>
        <v>晚、遲、慢</v>
      </c>
      <c r="B3585" s="16"/>
      <c r="C3585" s="17"/>
      <c r="D3585" s="16" t="str">
        <f xml:space="preserve"> _xlfn.CONCAT(ChhoeTaigi_TaioanPehoeKichhooGi!H3583, ":", ChhoeTaigi_TaioanPehoeKichhooGi!J3583)</f>
        <v>uann3:晚、遲、慢</v>
      </c>
      <c r="E3585" s="18">
        <f t="shared" ca="1" si="167"/>
        <v>46202.697500115741</v>
      </c>
      <c r="G3585" s="10" t="str">
        <f t="shared" si="168"/>
        <v>uann3</v>
      </c>
    </row>
    <row r="3586" spans="1:7">
      <c r="A3586" s="16" t="str">
        <f t="shared" si="166"/>
        <v>活</v>
      </c>
      <c r="B3586" s="16"/>
      <c r="C3586" s="17"/>
      <c r="D3586" s="16" t="str">
        <f xml:space="preserve"> _xlfn.CONCAT(ChhoeTaigi_TaioanPehoeKichhooGi!H3584, ":", ChhoeTaigi_TaioanPehoeKichhooGi!J3584)</f>
        <v>uah8:活</v>
      </c>
      <c r="E3586" s="18">
        <f t="shared" ca="1" si="167"/>
        <v>46202.697500115741</v>
      </c>
      <c r="G3586" s="10" t="str">
        <f t="shared" si="168"/>
        <v>uah8</v>
      </c>
    </row>
    <row r="3587" spans="1:7">
      <c r="A3587" s="16" t="str">
        <f t="shared" si="166"/>
        <v>還活著</v>
      </c>
      <c r="B3587" s="16"/>
      <c r="C3587" s="17"/>
      <c r="D3587" s="16" t="str">
        <f xml:space="preserve"> _xlfn.CONCAT(ChhoeTaigi_TaioanPehoeKichhooGi!H3585, ":", ChhoeTaigi_TaioanPehoeKichhooGi!J3585)</f>
        <v>iau2 teh uah8:還活著</v>
      </c>
      <c r="E3587" s="18">
        <f t="shared" ca="1" si="167"/>
        <v>46202.697500115741</v>
      </c>
      <c r="G3587" s="10" t="str">
        <f t="shared" si="168"/>
        <v>iau2 teh uah8</v>
      </c>
    </row>
    <row r="3588" spans="1:7">
      <c r="A3588" s="16" t="str">
        <f t="shared" si="166"/>
        <v>再活</v>
      </c>
      <c r="B3588" s="16"/>
      <c r="C3588" s="17"/>
      <c r="D3588" s="16" t="str">
        <f xml:space="preserve"> _xlfn.CONCAT(ChhoeTaigi_TaioanPehoeKichhooGi!H3586, ":", ChhoeTaigi_TaioanPehoeKichhooGi!J3586)</f>
        <v>koh uah8:再活</v>
      </c>
      <c r="E3588" s="18">
        <f t="shared" ca="1" si="167"/>
        <v>46202.697500115741</v>
      </c>
      <c r="G3588" s="10" t="str">
        <f t="shared" si="168"/>
        <v>koh uah8</v>
      </c>
    </row>
    <row r="3589" spans="1:7">
      <c r="A3589" s="16" t="str">
        <f t="shared" si="166"/>
        <v>員林</v>
      </c>
      <c r="B3589" s="16"/>
      <c r="C3589" s="17"/>
      <c r="D3589" s="16" t="str">
        <f xml:space="preserve"> _xlfn.CONCAT(ChhoeTaigi_TaioanPehoeKichhooGi!H3587, ":", ChhoeTaigi_TaioanPehoeKichhooGi!J3587)</f>
        <v>uan5-lim5:員林</v>
      </c>
      <c r="E3589" s="18">
        <f t="shared" ca="1" si="167"/>
        <v>46202.697500115741</v>
      </c>
      <c r="G3589" s="10" t="str">
        <f t="shared" si="168"/>
        <v>uan5-lim5</v>
      </c>
    </row>
    <row r="3590" spans="1:7">
      <c r="A3590" s="16" t="str">
        <f t="shared" si="166"/>
        <v>又、亦、還是、也</v>
      </c>
      <c r="B3590" s="16"/>
      <c r="C3590" s="17"/>
      <c r="D3590" s="16" t="str">
        <f xml:space="preserve"> _xlfn.CONCAT(ChhoeTaigi_TaioanPehoeKichhooGi!H3588, ":", ChhoeTaigi_TaioanPehoeKichhooGi!J3588)</f>
        <v>uan5-na2:又、亦、還是、也</v>
      </c>
      <c r="E3590" s="18">
        <f t="shared" ca="1" si="167"/>
        <v>46202.697500115741</v>
      </c>
      <c r="G3590" s="10" t="str">
        <f t="shared" si="168"/>
        <v>uan5-na2</v>
      </c>
    </row>
    <row r="3591" spans="1:7">
      <c r="A3591" s="16" t="str">
        <f t="shared" si="166"/>
        <v>圓滿</v>
      </c>
      <c r="B3591" s="16"/>
      <c r="C3591" s="17"/>
      <c r="D3591" s="16" t="str">
        <f xml:space="preserve"> _xlfn.CONCAT(ChhoeTaigi_TaioanPehoeKichhooGi!H3589, ":", ChhoeTaigi_TaioanPehoeKichhooGi!J3589)</f>
        <v>uan5-buan2:圓滿</v>
      </c>
      <c r="E3591" s="18">
        <f t="shared" ca="1" si="167"/>
        <v>46202.697500115741</v>
      </c>
      <c r="G3591" s="10" t="str">
        <f t="shared" si="168"/>
        <v>uan5-buan2</v>
      </c>
    </row>
    <row r="3592" spans="1:7">
      <c r="A3592" s="16" t="str">
        <f t="shared" si="166"/>
        <v>吵架</v>
      </c>
      <c r="B3592" s="16"/>
      <c r="C3592" s="17"/>
      <c r="D3592" s="16" t="str">
        <f xml:space="preserve"> _xlfn.CONCAT(ChhoeTaigi_TaioanPehoeKichhooGi!H3590, ":", ChhoeTaigi_TaioanPehoeKichhooGi!J3590)</f>
        <v>uan-ke:吵架</v>
      </c>
      <c r="E3592" s="18">
        <f t="shared" ca="1" si="167"/>
        <v>46202.697500115741</v>
      </c>
      <c r="G3592" s="10" t="str">
        <f t="shared" si="168"/>
        <v>uan-ke</v>
      </c>
    </row>
    <row r="3593" spans="1:7">
      <c r="A3593" s="16" t="str">
        <f t="shared" si="166"/>
        <v>彎、曲</v>
      </c>
      <c r="B3593" s="16"/>
      <c r="C3593" s="17"/>
      <c r="D3593" s="16" t="str">
        <f xml:space="preserve"> _xlfn.CONCAT(ChhoeTaigi_TaioanPehoeKichhooGi!H3591, ":", ChhoeTaigi_TaioanPehoeKichhooGi!J3591)</f>
        <v>uan:彎、曲</v>
      </c>
      <c r="E3593" s="18">
        <f t="shared" ca="1" si="167"/>
        <v>46202.697500231479</v>
      </c>
      <c r="G3593" s="10" t="str">
        <f t="shared" si="168"/>
        <v>uan</v>
      </c>
    </row>
    <row r="3594" spans="1:7">
      <c r="A3594" s="16" t="str">
        <f t="shared" si="166"/>
        <v>怨恨</v>
      </c>
      <c r="B3594" s="16"/>
      <c r="C3594" s="17"/>
      <c r="D3594" s="16" t="str">
        <f xml:space="preserve"> _xlfn.CONCAT(ChhoeTaigi_TaioanPehoeKichhooGi!H3592, ":", ChhoeTaigi_TaioanPehoeKichhooGi!J3592)</f>
        <v>uan3-hin7:怨恨</v>
      </c>
      <c r="E3594" s="18">
        <f t="shared" ca="1" si="167"/>
        <v>46202.697500115741</v>
      </c>
      <c r="G3594" s="10" t="str">
        <f t="shared" si="168"/>
        <v>uan3-hin7</v>
      </c>
    </row>
    <row r="3595" spans="1:7">
      <c r="A3595" s="16" t="str">
        <f t="shared" si="166"/>
        <v>完成</v>
      </c>
      <c r="B3595" s="16"/>
      <c r="C3595" s="17"/>
      <c r="D3595" s="16" t="str">
        <f xml:space="preserve"> _xlfn.CONCAT(ChhoeTaigi_TaioanPehoeKichhooGi!H3593, ":", ChhoeTaigi_TaioanPehoeKichhooGi!J3593)</f>
        <v>uan5-sing8:完成</v>
      </c>
      <c r="E3595" s="18">
        <f t="shared" ca="1" si="167"/>
        <v>46202.697500115741</v>
      </c>
      <c r="G3595" s="10" t="str">
        <f t="shared" si="168"/>
        <v>uan5-sing8</v>
      </c>
    </row>
    <row r="3596" spans="1:7">
      <c r="A3596" s="16" t="str">
        <f t="shared" si="166"/>
        <v>遠足</v>
      </c>
      <c r="B3596" s="16"/>
      <c r="C3596" s="17"/>
      <c r="D3596" s="16" t="str">
        <f xml:space="preserve"> _xlfn.CONCAT(ChhoeTaigi_TaioanPehoeKichhooGi!H3594, ":", ChhoeTaigi_TaioanPehoeKichhooGi!J3594)</f>
        <v>uan2-tsiok:遠足</v>
      </c>
      <c r="E3596" s="18">
        <f t="shared" ca="1" si="167"/>
        <v>46202.697500115741</v>
      </c>
      <c r="G3596" s="10" t="str">
        <f t="shared" si="168"/>
        <v>uan2-tsiok</v>
      </c>
    </row>
    <row r="3597" spans="1:7">
      <c r="A3597" s="16" t="str">
        <f t="shared" si="166"/>
        <v>轉</v>
      </c>
      <c r="B3597" s="16"/>
      <c r="C3597" s="17"/>
      <c r="D3597" s="16" t="str">
        <f xml:space="preserve"> _xlfn.CONCAT(ChhoeTaigi_TaioanPehoeKichhooGi!H3595, ":", ChhoeTaigi_TaioanPehoeKichhooGi!J3595)</f>
        <v>uat8:轉</v>
      </c>
      <c r="E3597" s="18">
        <f t="shared" ca="1" si="167"/>
        <v>46202.697500115741</v>
      </c>
      <c r="G3597" s="10" t="str">
        <f t="shared" si="168"/>
        <v>uat8</v>
      </c>
    </row>
    <row r="3598" spans="1:7">
      <c r="A3598" s="16" t="str">
        <f t="shared" ref="A3598:A3661" si="169" xml:space="preserve"> MID(D3598, SEARCH(":", D3598)+1, LEN(D3598) - SEARCH(":", D3598))</f>
        <v>轉向</v>
      </c>
      <c r="B3598" s="16"/>
      <c r="C3598" s="17"/>
      <c r="D3598" s="16" t="str">
        <f xml:space="preserve"> _xlfn.CONCAT(ChhoeTaigi_TaioanPehoeKichhooGi!H3596, ":", ChhoeTaigi_TaioanPehoeKichhooGi!J3596)</f>
        <v>uat:轉向</v>
      </c>
      <c r="E3598" s="18">
        <f t="shared" ref="E3598:E3661" ca="1" si="170" xml:space="preserve"> NOW()</f>
        <v>46202.697500115741</v>
      </c>
      <c r="G3598" s="10" t="str">
        <f t="shared" ref="G3598:G3661" si="171" xml:space="preserve"> MID(D3598, 1, SEARCH(":", D3598) -1)</f>
        <v>uat</v>
      </c>
    </row>
    <row r="3599" spans="1:7">
      <c r="A3599" s="16" t="str">
        <f t="shared" si="169"/>
        <v>轉頭</v>
      </c>
      <c r="B3599" s="16"/>
      <c r="C3599" s="17"/>
      <c r="D3599" s="16" t="str">
        <f xml:space="preserve"> _xlfn.CONCAT(ChhoeTaigi_TaioanPehoeKichhooGi!H3597, ":", ChhoeTaigi_TaioanPehoeKichhooGi!J3597)</f>
        <v>uat8-thau5:轉頭</v>
      </c>
      <c r="E3599" s="18">
        <f t="shared" ca="1" si="170"/>
        <v>46202.697500231479</v>
      </c>
      <c r="G3599" s="10" t="str">
        <f t="shared" si="171"/>
        <v>uat8-thau5</v>
      </c>
    </row>
    <row r="3600" spans="1:7">
      <c r="A3600" s="16" t="str">
        <f t="shared" si="169"/>
        <v>向右轉</v>
      </c>
      <c r="B3600" s="16"/>
      <c r="C3600" s="17"/>
      <c r="D3600" s="16" t="str">
        <f xml:space="preserve"> _xlfn.CONCAT(ChhoeTaigi_TaioanPehoeKichhooGi!H3598, ":", ChhoeTaigi_TaioanPehoeKichhooGi!J3598)</f>
        <v>uat tsiann3 tshiu2-ping5:向右轉</v>
      </c>
      <c r="E3600" s="18">
        <f t="shared" ca="1" si="170"/>
        <v>46202.697500115741</v>
      </c>
      <c r="G3600" s="10" t="str">
        <f t="shared" si="171"/>
        <v>uat tsiann3 tshiu2-ping5</v>
      </c>
    </row>
    <row r="3601" spans="1:7">
      <c r="A3601" s="16" t="str">
        <f t="shared" si="169"/>
        <v>向左轉</v>
      </c>
      <c r="B3601" s="16"/>
      <c r="C3601" s="17"/>
      <c r="D3601" s="16" t="str">
        <f xml:space="preserve"> _xlfn.CONCAT(ChhoeTaigi_TaioanPehoeKichhooGi!H3599, ":", ChhoeTaigi_TaioanPehoeKichhooGi!J3599)</f>
        <v>uat to3 tshiu2 ping5:向左轉</v>
      </c>
      <c r="E3601" s="18">
        <f t="shared" ca="1" si="170"/>
        <v>46202.697500115741</v>
      </c>
      <c r="G3601" s="10" t="str">
        <f t="shared" si="171"/>
        <v>uat to3 tshiu2 ping5</v>
      </c>
    </row>
    <row r="3602" spans="1:7">
      <c r="A3602" s="16" t="str">
        <f t="shared" si="169"/>
        <v>話</v>
      </c>
      <c r="B3602" s="16"/>
      <c r="C3602" s="17"/>
      <c r="D3602" s="16" t="str">
        <f xml:space="preserve"> _xlfn.CONCAT(ChhoeTaigi_TaioanPehoeKichhooGi!H3600, ":", ChhoeTaigi_TaioanPehoeKichhooGi!J3600)</f>
        <v>ue7:話</v>
      </c>
      <c r="E3602" s="18">
        <f t="shared" ca="1" si="170"/>
        <v>46202.697500115741</v>
      </c>
      <c r="G3602" s="10" t="str">
        <f t="shared" si="171"/>
        <v>ue7</v>
      </c>
    </row>
    <row r="3603" spans="1:7">
      <c r="A3603" s="16" t="str">
        <f t="shared" si="169"/>
        <v>台灣話</v>
      </c>
      <c r="B3603" s="16"/>
      <c r="C3603" s="17"/>
      <c r="D3603" s="16" t="str">
        <f xml:space="preserve"> _xlfn.CONCAT(ChhoeTaigi_TaioanPehoeKichhooGi!H3601, ":", ChhoeTaigi_TaioanPehoeKichhooGi!J3601)</f>
        <v>tai5-uan5-ue7:台灣話</v>
      </c>
      <c r="E3603" s="18">
        <f t="shared" ca="1" si="170"/>
        <v>46202.697500115741</v>
      </c>
      <c r="G3603" s="10" t="str">
        <f t="shared" si="171"/>
        <v>tai5-uan5-ue7</v>
      </c>
    </row>
    <row r="3604" spans="1:7">
      <c r="A3604" s="16" t="str">
        <f t="shared" si="169"/>
        <v>日本話</v>
      </c>
      <c r="B3604" s="16"/>
      <c r="C3604" s="17"/>
      <c r="D3604" s="16" t="str">
        <f xml:space="preserve"> _xlfn.CONCAT(ChhoeTaigi_TaioanPehoeKichhooGi!H3602, ":", ChhoeTaigi_TaioanPehoeKichhooGi!J3602)</f>
        <v>jit8-pun2-ue7:日本話</v>
      </c>
      <c r="E3604" s="18">
        <f t="shared" ca="1" si="170"/>
        <v>46202.697500115741</v>
      </c>
      <c r="G3604" s="10" t="str">
        <f t="shared" si="171"/>
        <v>jit8-pun2-ue7</v>
      </c>
    </row>
    <row r="3605" spans="1:7">
      <c r="A3605" s="16" t="str">
        <f t="shared" si="169"/>
        <v>德國話</v>
      </c>
      <c r="B3605" s="16"/>
      <c r="C3605" s="17"/>
      <c r="D3605" s="16" t="str">
        <f xml:space="preserve"> _xlfn.CONCAT(ChhoeTaigi_TaioanPehoeKichhooGi!H3603, ":", ChhoeTaigi_TaioanPehoeKichhooGi!J3603)</f>
        <v>tik-kok-ue7:德國話</v>
      </c>
      <c r="E3605" s="18">
        <f t="shared" ca="1" si="170"/>
        <v>46202.697500231479</v>
      </c>
      <c r="G3605" s="10" t="str">
        <f t="shared" si="171"/>
        <v>tik-kok-ue7</v>
      </c>
    </row>
    <row r="3606" spans="1:7">
      <c r="A3606" s="16" t="str">
        <f t="shared" si="169"/>
        <v>法國話</v>
      </c>
      <c r="B3606" s="16"/>
      <c r="C3606" s="17"/>
      <c r="D3606" s="16" t="str">
        <f xml:space="preserve"> _xlfn.CONCAT(ChhoeTaigi_TaioanPehoeKichhooGi!H3604, ":", ChhoeTaigi_TaioanPehoeKichhooGi!J3604)</f>
        <v>huat-kok-ue7:法國話</v>
      </c>
      <c r="E3606" s="18">
        <f t="shared" ca="1" si="170"/>
        <v>46202.697500115741</v>
      </c>
      <c r="G3606" s="10" t="str">
        <f t="shared" si="171"/>
        <v>huat-kok-ue7</v>
      </c>
    </row>
    <row r="3607" spans="1:7">
      <c r="A3607" s="16" t="str">
        <f t="shared" si="169"/>
        <v>西班牙話</v>
      </c>
      <c r="B3607" s="16"/>
      <c r="C3607" s="17"/>
      <c r="D3607" s="16" t="str">
        <f xml:space="preserve"> _xlfn.CONCAT(ChhoeTaigi_TaioanPehoeKichhooGi!H3605, ":", ChhoeTaigi_TaioanPehoeKichhooGi!J3605)</f>
        <v>se-pan-ge5-ue7:西班牙話</v>
      </c>
      <c r="E3607" s="18">
        <f t="shared" ca="1" si="170"/>
        <v>46202.697500115741</v>
      </c>
      <c r="G3607" s="10" t="str">
        <f t="shared" si="171"/>
        <v>se-pan-ge5-ue7</v>
      </c>
    </row>
    <row r="3608" spans="1:7">
      <c r="A3608" s="16" t="str">
        <f t="shared" si="169"/>
        <v>衛生</v>
      </c>
      <c r="B3608" s="16"/>
      <c r="C3608" s="17"/>
      <c r="D3608" s="16" t="str">
        <f xml:space="preserve"> _xlfn.CONCAT(ChhoeTaigi_TaioanPehoeKichhooGi!H3606, ":", ChhoeTaigi_TaioanPehoeKichhooGi!J3606)</f>
        <v>ue7-sing:衛生</v>
      </c>
      <c r="E3608" s="18">
        <f t="shared" ca="1" si="170"/>
        <v>46202.697500115741</v>
      </c>
      <c r="G3608" s="10" t="str">
        <f t="shared" si="171"/>
        <v>ue7-sing</v>
      </c>
    </row>
    <row r="3609" spans="1:7">
      <c r="A3609" s="16" t="str">
        <f t="shared" si="169"/>
        <v>畫圖</v>
      </c>
      <c r="B3609" s="16"/>
      <c r="C3609" s="17"/>
      <c r="D3609" s="16" t="str">
        <f xml:space="preserve"> _xlfn.CONCAT(ChhoeTaigi_TaioanPehoeKichhooGi!H3607, ":", ChhoeTaigi_TaioanPehoeKichhooGi!J3607)</f>
        <v>ue7-too5:畫圖</v>
      </c>
      <c r="E3609" s="18">
        <f t="shared" ca="1" si="170"/>
        <v>46202.697500115741</v>
      </c>
      <c r="G3609" s="10" t="str">
        <f t="shared" si="171"/>
        <v>ue7-too5</v>
      </c>
    </row>
    <row r="3610" spans="1:7">
      <c r="A3610" s="16" t="str">
        <f t="shared" si="169"/>
        <v>衛生所</v>
      </c>
      <c r="B3610" s="16"/>
      <c r="C3610" s="17"/>
      <c r="D3610" s="16" t="str">
        <f xml:space="preserve"> _xlfn.CONCAT(ChhoeTaigi_TaioanPehoeKichhooGi!H3608, ":", ChhoeTaigi_TaioanPehoeKichhooGi!J3608)</f>
        <v>ue7-sing-soo2:衛生所</v>
      </c>
      <c r="E3610" s="18">
        <f t="shared" ca="1" si="170"/>
        <v>46202.697500115741</v>
      </c>
      <c r="G3610" s="10" t="str">
        <f t="shared" si="171"/>
        <v>ue7-sing-soo2</v>
      </c>
    </row>
    <row r="3611" spans="1:7">
      <c r="A3611" s="16" t="str">
        <f t="shared" si="169"/>
        <v>學、學習</v>
      </c>
      <c r="B3611" s="16"/>
      <c r="C3611" s="17"/>
      <c r="D3611" s="16" t="str">
        <f xml:space="preserve"> _xlfn.CONCAT(ChhoeTaigi_TaioanPehoeKichhooGi!H3609, ":", ChhoeTaigi_TaioanPehoeKichhooGi!J3609)</f>
        <v>oh8:學、學習</v>
      </c>
      <c r="E3611" s="18">
        <f t="shared" ca="1" si="170"/>
        <v>46202.697500115741</v>
      </c>
      <c r="G3611" s="10" t="str">
        <f t="shared" si="171"/>
        <v>oh8</v>
      </c>
    </row>
    <row r="3612" spans="1:7">
      <c r="A3612" s="16" t="str">
        <f t="shared" si="169"/>
        <v>學道理</v>
      </c>
      <c r="B3612" s="16"/>
      <c r="C3612" s="17"/>
      <c r="D3612" s="16" t="str">
        <f xml:space="preserve"> _xlfn.CONCAT(ChhoeTaigi_TaioanPehoeKichhooGi!H3610, ":", ChhoeTaigi_TaioanPehoeKichhooGi!J3610)</f>
        <v>oh8 to7-li2:學道理</v>
      </c>
      <c r="E3612" s="18">
        <f t="shared" ca="1" si="170"/>
        <v>46202.697500231479</v>
      </c>
      <c r="G3612" s="10" t="str">
        <f t="shared" si="171"/>
        <v>oh8 to7-li2</v>
      </c>
    </row>
    <row r="3613" spans="1:7">
      <c r="A3613" s="16" t="str">
        <f t="shared" si="169"/>
        <v>困難</v>
      </c>
      <c r="B3613" s="16"/>
      <c r="C3613" s="17"/>
      <c r="D3613" s="16" t="str">
        <f xml:space="preserve"> _xlfn.CONCAT(ChhoeTaigi_TaioanPehoeKichhooGi!H3611, ":", ChhoeTaigi_TaioanPehoeKichhooGi!J3611)</f>
        <v>oh:困難</v>
      </c>
      <c r="E3613" s="18">
        <f t="shared" ca="1" si="170"/>
        <v>46202.697500115741</v>
      </c>
      <c r="G3613" s="10" t="str">
        <f t="shared" si="171"/>
        <v>oh</v>
      </c>
    </row>
    <row r="3614" spans="1:7">
      <c r="A3614" s="16" t="str">
        <f t="shared" si="169"/>
        <v>很難學</v>
      </c>
      <c r="B3614" s="16"/>
      <c r="C3614" s="17"/>
      <c r="D3614" s="16" t="str">
        <f xml:space="preserve"> _xlfn.CONCAT(ChhoeTaigi_TaioanPehoeKichhooGi!H3612, ":", ChhoeTaigi_TaioanPehoeKichhooGi!J3612)</f>
        <v>tsin oh oh8:很難學</v>
      </c>
      <c r="E3614" s="18">
        <f t="shared" ca="1" si="170"/>
        <v>46202.697500115741</v>
      </c>
      <c r="G3614" s="10" t="str">
        <f t="shared" si="171"/>
        <v>tsin oh oh8</v>
      </c>
    </row>
    <row r="3615" spans="1:7">
      <c r="A3615" s="16" t="str">
        <f t="shared" si="169"/>
        <v>王、國王</v>
      </c>
      <c r="B3615" s="16"/>
      <c r="C3615" s="17"/>
      <c r="D3615" s="16" t="str">
        <f xml:space="preserve"> _xlfn.CONCAT(ChhoeTaigi_TaioanPehoeKichhooGi!H3613, ":", ChhoeTaigi_TaioanPehoeKichhooGi!J3613)</f>
        <v>ong5:王、國王</v>
      </c>
      <c r="E3615" s="18">
        <f t="shared" ca="1" si="170"/>
        <v>46202.697500115741</v>
      </c>
      <c r="G3615" s="10" t="str">
        <f t="shared" si="171"/>
        <v>ong5</v>
      </c>
    </row>
    <row r="3616" spans="1:7">
      <c r="A3616" s="16" t="str">
        <f t="shared" si="169"/>
        <v>教皇、教王</v>
      </c>
      <c r="B3616" s="16"/>
      <c r="C3616" s="17"/>
      <c r="D3616" s="16" t="str">
        <f xml:space="preserve"> _xlfn.CONCAT(ChhoeTaigi_TaioanPehoeKichhooGi!H3614, ":", ChhoeTaigi_TaioanPehoeKichhooGi!J3614)</f>
        <v>kau3-hong5:教皇、教王</v>
      </c>
      <c r="E3616" s="18">
        <f t="shared" ca="1" si="170"/>
        <v>46202.697500115741</v>
      </c>
      <c r="G3616" s="10" t="str">
        <f t="shared" si="171"/>
        <v>kau3-hong5</v>
      </c>
    </row>
    <row r="3617" spans="1:7">
      <c r="A3617" s="16" t="str">
        <f t="shared" si="169"/>
        <v>鳳梨</v>
      </c>
      <c r="B3617" s="16"/>
      <c r="C3617" s="17"/>
      <c r="D3617" s="16" t="str">
        <f xml:space="preserve"> _xlfn.CONCAT(ChhoeTaigi_TaioanPehoeKichhooGi!H3615, ":", ChhoeTaigi_TaioanPehoeKichhooGi!J3615)</f>
        <v>ong5-lai5:鳳梨</v>
      </c>
      <c r="E3617" s="18">
        <f t="shared" ca="1" si="170"/>
        <v>46202.697500115741</v>
      </c>
      <c r="G3617" s="10" t="str">
        <f t="shared" si="171"/>
        <v>ong5-lai5</v>
      </c>
    </row>
    <row r="3618" spans="1:7">
      <c r="A3618" s="16" t="str">
        <f t="shared" si="169"/>
        <v>往來、來往、交際</v>
      </c>
      <c r="B3618" s="16"/>
      <c r="C3618" s="17"/>
      <c r="D3618" s="16" t="str">
        <f xml:space="preserve"> _xlfn.CONCAT(ChhoeTaigi_TaioanPehoeKichhooGi!H3616, ":", ChhoeTaigi_TaioanPehoeKichhooGi!J3616)</f>
        <v>ong2-lai5:往來、來往、交際</v>
      </c>
      <c r="E3618" s="18">
        <f t="shared" ca="1" si="170"/>
        <v>46202.697500231479</v>
      </c>
      <c r="G3618" s="10" t="str">
        <f t="shared" si="171"/>
        <v>ong2-lai5</v>
      </c>
    </row>
    <row r="3619" spans="1:7">
      <c r="A3619" s="16" t="str">
        <f t="shared" si="169"/>
        <v>往復、來回</v>
      </c>
      <c r="B3619" s="16"/>
      <c r="C3619" s="17"/>
      <c r="D3619" s="16" t="str">
        <f xml:space="preserve"> _xlfn.CONCAT(ChhoeTaigi_TaioanPehoeKichhooGi!H3617, ":", ChhoeTaigi_TaioanPehoeKichhooGi!J3617)</f>
        <v>ong2-hok8:往復、來回</v>
      </c>
      <c r="E3619" s="18">
        <f t="shared" ca="1" si="170"/>
        <v>46202.697500115741</v>
      </c>
      <c r="G3619" s="10" t="str">
        <f t="shared" si="171"/>
        <v>ong2-hok8</v>
      </c>
    </row>
    <row r="3620" spans="1:7">
      <c r="A3620" s="16" t="str">
        <f t="shared" si="169"/>
        <v>來回車票</v>
      </c>
      <c r="B3620" s="16"/>
      <c r="C3620" s="17"/>
      <c r="D3620" s="16" t="str">
        <f xml:space="preserve"> _xlfn.CONCAT(ChhoeTaigi_TaioanPehoeKichhooGi!H3618, ":", ChhoeTaigi_TaioanPehoeKichhooGi!J3618)</f>
        <v>ong2-hok8-phio3:來回車票</v>
      </c>
      <c r="E3620" s="18">
        <f t="shared" ca="1" si="170"/>
        <v>46202.697500115741</v>
      </c>
      <c r="G3620" s="10" t="str">
        <f t="shared" si="171"/>
        <v>ong2-hok8-phio3</v>
      </c>
    </row>
    <row r="3621" spans="1:7">
      <c r="A3621" s="16" t="str">
        <f t="shared" si="169"/>
        <v>飽</v>
      </c>
      <c r="B3621" s="16"/>
      <c r="C3621" s="17"/>
      <c r="D3621" s="16" t="str">
        <f xml:space="preserve"> _xlfn.CONCAT(ChhoeTaigi_TaioanPehoeKichhooGi!H3619, ":", ChhoeTaigi_TaioanPehoeKichhooGi!J3619)</f>
        <v>pa2:飽</v>
      </c>
      <c r="E3621" s="18">
        <f t="shared" ca="1" si="170"/>
        <v>46202.697500115741</v>
      </c>
      <c r="G3621" s="10" t="str">
        <f t="shared" si="171"/>
        <v>pa2</v>
      </c>
    </row>
    <row r="3622" spans="1:7">
      <c r="A3622" s="16" t="str">
        <f t="shared" si="169"/>
        <v>吃飽</v>
      </c>
      <c r="B3622" s="16"/>
      <c r="C3622" s="17"/>
      <c r="D3622" s="16" t="str">
        <f xml:space="preserve"> _xlfn.CONCAT(ChhoeTaigi_TaioanPehoeKichhooGi!H3620, ":", ChhoeTaigi_TaioanPehoeKichhooGi!J3620)</f>
        <v>tsiah8 pa2:吃飽</v>
      </c>
      <c r="E3622" s="18">
        <f t="shared" ca="1" si="170"/>
        <v>46202.697500115741</v>
      </c>
      <c r="G3622" s="10" t="str">
        <f t="shared" si="171"/>
        <v>tsiah8 pa2</v>
      </c>
    </row>
    <row r="3623" spans="1:7">
      <c r="A3623" s="16" t="str">
        <f t="shared" si="169"/>
        <v>吃半飽</v>
      </c>
      <c r="B3623" s="16"/>
      <c r="C3623" s="17"/>
      <c r="D3623" s="16" t="str">
        <f xml:space="preserve"> _xlfn.CONCAT(ChhoeTaigi_TaioanPehoeKichhooGi!H3621, ":", ChhoeTaigi_TaioanPehoeKichhooGi!J3621)</f>
        <v>tsiah8 puann3 pa2:吃半飽</v>
      </c>
      <c r="E3623" s="18">
        <f t="shared" ca="1" si="170"/>
        <v>46202.697500115741</v>
      </c>
      <c r="G3623" s="10" t="str">
        <f t="shared" si="171"/>
        <v>tsiah8 puann3 pa2</v>
      </c>
    </row>
    <row r="3624" spans="1:7">
      <c r="A3624" s="16" t="str">
        <f t="shared" si="169"/>
        <v>睡飽</v>
      </c>
      <c r="B3624" s="16"/>
      <c r="C3624" s="17"/>
      <c r="D3624" s="16" t="str">
        <f xml:space="preserve"> _xlfn.CONCAT(ChhoeTaigi_TaioanPehoeKichhooGi!H3622, ":", ChhoeTaigi_TaioanPehoeKichhooGi!J3622)</f>
        <v>khun2-pa2:睡飽</v>
      </c>
      <c r="E3624" s="18">
        <f t="shared" ca="1" si="170"/>
        <v>46202.697500115741</v>
      </c>
      <c r="G3624" s="10" t="str">
        <f t="shared" si="171"/>
        <v>khun2-pa2</v>
      </c>
    </row>
    <row r="3625" spans="1:7">
      <c r="A3625" s="16" t="str">
        <f t="shared" si="169"/>
        <v>玩不夠</v>
      </c>
      <c r="B3625" s="16"/>
      <c r="C3625" s="17"/>
      <c r="D3625" s="16" t="str">
        <f xml:space="preserve"> _xlfn.CONCAT(ChhoeTaigi_TaioanPehoeKichhooGi!H3623, ":", ChhoeTaigi_TaioanPehoeKichhooGi!J3623)</f>
        <v>tshit-tho5 be7 pa2:玩不夠</v>
      </c>
      <c r="E3625" s="18">
        <f t="shared" ca="1" si="170"/>
        <v>46202.697500115741</v>
      </c>
      <c r="G3625" s="10" t="str">
        <f t="shared" si="171"/>
        <v>tshit-tho5 be7 pa2</v>
      </c>
    </row>
    <row r="3626" spans="1:7">
      <c r="A3626" s="16" t="str">
        <f t="shared" si="169"/>
        <v>喝夠了</v>
      </c>
      <c r="B3626" s="16"/>
      <c r="C3626" s="17"/>
      <c r="D3626" s="16" t="str">
        <f xml:space="preserve"> _xlfn.CONCAT(ChhoeTaigi_TaioanPehoeKichhooGi!H3624, ":", ChhoeTaigi_TaioanPehoeKichhooGi!J3624)</f>
        <v>lim pa2:喝夠了</v>
      </c>
      <c r="E3626" s="18">
        <f t="shared" ca="1" si="170"/>
        <v>46202.697500115741</v>
      </c>
      <c r="G3626" s="10" t="str">
        <f t="shared" si="171"/>
        <v>lim pa2</v>
      </c>
    </row>
    <row r="3627" spans="1:7">
      <c r="A3627" s="16" t="str">
        <f t="shared" si="169"/>
        <v>吃夠了</v>
      </c>
      <c r="B3627" s="16"/>
      <c r="C3627" s="17"/>
      <c r="D3627" s="16" t="str">
        <f xml:space="preserve"> _xlfn.CONCAT(ChhoeTaigi_TaioanPehoeKichhooGi!H3625, ":", ChhoeTaigi_TaioanPehoeKichhooGi!J3625)</f>
        <v>tshui3 pa2:吃夠了</v>
      </c>
      <c r="E3627" s="18">
        <f t="shared" ca="1" si="170"/>
        <v>46202.697500115741</v>
      </c>
      <c r="G3627" s="10" t="str">
        <f t="shared" si="171"/>
        <v>tshui3 pa2</v>
      </c>
    </row>
    <row r="3628" spans="1:7">
      <c r="A3628" s="16" t="str">
        <f t="shared" si="169"/>
        <v>豹</v>
      </c>
      <c r="B3628" s="16"/>
      <c r="C3628" s="17"/>
      <c r="D3628" s="16" t="str">
        <f xml:space="preserve"> _xlfn.CONCAT(ChhoeTaigi_TaioanPehoeKichhooGi!H3626, ":", ChhoeTaigi_TaioanPehoeKichhooGi!J3626)</f>
        <v>pa3:豹</v>
      </c>
      <c r="E3628" s="18">
        <f t="shared" ca="1" si="170"/>
        <v>46202.697500115741</v>
      </c>
      <c r="G3628" s="10" t="str">
        <f t="shared" si="171"/>
        <v>pa3</v>
      </c>
    </row>
    <row r="3629" spans="1:7">
      <c r="A3629" s="16" t="str">
        <f t="shared" si="169"/>
        <v>次、回</v>
      </c>
      <c r="B3629" s="16"/>
      <c r="C3629" s="17"/>
      <c r="D3629" s="16" t="str">
        <f xml:space="preserve"> _xlfn.CONCAT(ChhoeTaigi_TaioanPehoeKichhooGi!H3627, ":", ChhoeTaigi_TaioanPehoeKichhooGi!J3627)</f>
        <v>pai2:次、回</v>
      </c>
      <c r="E3629" s="18">
        <f t="shared" ca="1" si="170"/>
        <v>46202.697500115741</v>
      </c>
      <c r="G3629" s="10" t="str">
        <f t="shared" si="171"/>
        <v>pai2</v>
      </c>
    </row>
    <row r="3630" spans="1:7">
      <c r="A3630" s="16" t="str">
        <f t="shared" si="169"/>
        <v>下次、以後</v>
      </c>
      <c r="B3630" s="16"/>
      <c r="C3630" s="17"/>
      <c r="D3630" s="16" t="str">
        <f xml:space="preserve"> _xlfn.CONCAT(ChhoeTaigi_TaioanPehoeKichhooGi!H3628, ":", ChhoeTaigi_TaioanPehoeKichhooGi!J3628)</f>
        <v>au7-pai2:下次、以後</v>
      </c>
      <c r="E3630" s="18">
        <f t="shared" ca="1" si="170"/>
        <v>46202.697500231479</v>
      </c>
      <c r="G3630" s="10" t="str">
        <f t="shared" si="171"/>
        <v>au7-pai2</v>
      </c>
    </row>
    <row r="3631" spans="1:7">
      <c r="A3631" s="16" t="str">
        <f t="shared" si="169"/>
        <v>前次、上次</v>
      </c>
      <c r="B3631" s="16"/>
      <c r="C3631" s="17"/>
      <c r="D3631" s="16" t="str">
        <f xml:space="preserve"> _xlfn.CONCAT(ChhoeTaigi_TaioanPehoeKichhooGi!H3629, ":", ChhoeTaigi_TaioanPehoeKichhooGi!J3629)</f>
        <v>ting2-pai2:前次、上次</v>
      </c>
      <c r="E3631" s="18">
        <f t="shared" ca="1" si="170"/>
        <v>46202.697500115741</v>
      </c>
      <c r="G3631" s="10" t="str">
        <f t="shared" si="171"/>
        <v>ting2-pai2</v>
      </c>
    </row>
    <row r="3632" spans="1:7">
      <c r="A3632" s="16" t="str">
        <f t="shared" si="169"/>
        <v>很多次</v>
      </c>
      <c r="B3632" s="16"/>
      <c r="C3632" s="17"/>
      <c r="D3632" s="16" t="str">
        <f xml:space="preserve"> _xlfn.CONCAT(ChhoeTaigi_TaioanPehoeKichhooGi!H3630, ":", ChhoeTaigi_TaioanPehoeKichhooGi!J3630)</f>
        <v>tsin tse7 pai2:很多次</v>
      </c>
      <c r="E3632" s="18">
        <f t="shared" ca="1" si="170"/>
        <v>46202.697500115741</v>
      </c>
      <c r="G3632" s="10" t="str">
        <f t="shared" si="171"/>
        <v>tsin tse7 pai2</v>
      </c>
    </row>
    <row r="3633" spans="1:7">
      <c r="A3633" s="16" t="str">
        <f t="shared" si="169"/>
        <v>一次</v>
      </c>
      <c r="B3633" s="16"/>
      <c r="C3633" s="17"/>
      <c r="D3633" s="16" t="str">
        <f xml:space="preserve"> _xlfn.CONCAT(ChhoeTaigi_TaioanPehoeKichhooGi!H3631, ":", ChhoeTaigi_TaioanPehoeKichhooGi!J3631)</f>
        <v>tsit8 pai2:一次</v>
      </c>
      <c r="E3633" s="18">
        <f t="shared" ca="1" si="170"/>
        <v>46202.697500115741</v>
      </c>
      <c r="G3633" s="10" t="str">
        <f t="shared" si="171"/>
        <v>tsit8 pai2</v>
      </c>
    </row>
    <row r="3634" spans="1:7">
      <c r="A3634" s="16" t="str">
        <f t="shared" si="169"/>
        <v>這次</v>
      </c>
      <c r="B3634" s="16"/>
      <c r="C3634" s="17"/>
      <c r="D3634" s="16" t="str">
        <f xml:space="preserve"> _xlfn.CONCAT(ChhoeTaigi_TaioanPehoeKichhooGi!H3632, ":", ChhoeTaigi_TaioanPehoeKichhooGi!J3632)</f>
        <v>tsit pai2:這次</v>
      </c>
      <c r="E3634" s="18">
        <f t="shared" ca="1" si="170"/>
        <v>46202.697500115741</v>
      </c>
      <c r="G3634" s="10" t="str">
        <f t="shared" si="171"/>
        <v>tsit pai2</v>
      </c>
    </row>
    <row r="3635" spans="1:7">
      <c r="A3635" s="16" t="str">
        <f t="shared" si="169"/>
        <v>每一次</v>
      </c>
      <c r="B3635" s="16"/>
      <c r="C3635" s="17"/>
      <c r="D3635" s="16" t="str">
        <f xml:space="preserve"> _xlfn.CONCAT(ChhoeTaigi_TaioanPehoeKichhooGi!H3633, ":", ChhoeTaigi_TaioanPehoeKichhooGi!J3633)</f>
        <v>tak8-pai2:每一次</v>
      </c>
      <c r="E3635" s="18">
        <f t="shared" ca="1" si="170"/>
        <v>46202.697500115741</v>
      </c>
      <c r="G3635" s="10" t="str">
        <f t="shared" si="171"/>
        <v>tak8-pai2</v>
      </c>
    </row>
    <row r="3636" spans="1:7">
      <c r="A3636" s="16" t="str">
        <f t="shared" si="169"/>
        <v>好幾次</v>
      </c>
      <c r="B3636" s="16"/>
      <c r="C3636" s="17"/>
      <c r="D3636" s="16" t="str">
        <f xml:space="preserve"> _xlfn.CONCAT(ChhoeTaigi_TaioanPehoeKichhooGi!H3634, ":", ChhoeTaigi_TaioanPehoeKichhooGi!J3634)</f>
        <v>kui2-na7-pai2:好幾次</v>
      </c>
      <c r="E3636" s="18">
        <f t="shared" ca="1" si="170"/>
        <v>46202.697500115741</v>
      </c>
      <c r="G3636" s="10" t="str">
        <f t="shared" si="171"/>
        <v>kui2-na7-pai2</v>
      </c>
    </row>
    <row r="3637" spans="1:7">
      <c r="A3637" s="16" t="str">
        <f t="shared" si="169"/>
        <v>跛子</v>
      </c>
      <c r="B3637" s="16"/>
      <c r="C3637" s="17"/>
      <c r="D3637" s="16" t="str">
        <f xml:space="preserve"> _xlfn.CONCAT(ChhoeTaigi_TaioanPehoeKichhooGi!H3635, ":", ChhoeTaigi_TaioanPehoeKichhooGi!J3635)</f>
        <v>pai2-kha:跛子</v>
      </c>
      <c r="E3637" s="18">
        <f t="shared" ca="1" si="170"/>
        <v>46202.697500231479</v>
      </c>
      <c r="G3637" s="10" t="str">
        <f t="shared" si="171"/>
        <v>pai2-kha</v>
      </c>
    </row>
    <row r="3638" spans="1:7">
      <c r="A3638" s="16" t="str">
        <f t="shared" si="169"/>
        <v>拜託、請求</v>
      </c>
      <c r="B3638" s="16"/>
      <c r="C3638" s="17"/>
      <c r="D3638" s="16" t="str">
        <f xml:space="preserve"> _xlfn.CONCAT(ChhoeTaigi_TaioanPehoeKichhooGi!H3636, ":", ChhoeTaigi_TaioanPehoeKichhooGi!J3636)</f>
        <v>pai3-thok:拜託、請求</v>
      </c>
      <c r="E3638" s="18">
        <f t="shared" ca="1" si="170"/>
        <v>46202.697500115741</v>
      </c>
      <c r="G3638" s="10" t="str">
        <f t="shared" si="171"/>
        <v>pai3-thok</v>
      </c>
    </row>
    <row r="3639" spans="1:7">
      <c r="A3639" s="16" t="str">
        <f t="shared" si="169"/>
        <v>拜</v>
      </c>
      <c r="B3639" s="16"/>
      <c r="C3639" s="17"/>
      <c r="D3639" s="16" t="str">
        <f xml:space="preserve"> _xlfn.CONCAT(ChhoeTaigi_TaioanPehoeKichhooGi!H3637, ":", ChhoeTaigi_TaioanPehoeKichhooGi!J3637)</f>
        <v>pai3:拜</v>
      </c>
      <c r="E3639" s="18">
        <f t="shared" ca="1" si="170"/>
        <v>46202.697500115741</v>
      </c>
      <c r="G3639" s="10" t="str">
        <f t="shared" si="171"/>
        <v>pai3</v>
      </c>
    </row>
    <row r="3640" spans="1:7">
      <c r="A3640" s="16" t="str">
        <f t="shared" si="169"/>
        <v>拜天主</v>
      </c>
      <c r="B3640" s="16"/>
      <c r="C3640" s="17"/>
      <c r="D3640" s="16" t="str">
        <f xml:space="preserve"> _xlfn.CONCAT(ChhoeTaigi_TaioanPehoeKichhooGi!H3638, ":", ChhoeTaigi_TaioanPehoeKichhooGi!J3638)</f>
        <v>pai3 thian-tsu2:拜天主</v>
      </c>
      <c r="E3640" s="18">
        <f t="shared" ca="1" si="170"/>
        <v>46202.697500115741</v>
      </c>
      <c r="G3640" s="10" t="str">
        <f t="shared" si="171"/>
        <v>pai3 thian-tsu2</v>
      </c>
    </row>
    <row r="3641" spans="1:7">
      <c r="A3641" s="16" t="str">
        <f t="shared" si="169"/>
        <v>拜魔鬼</v>
      </c>
      <c r="B3641" s="16"/>
      <c r="C3641" s="17"/>
      <c r="D3641" s="16" t="str">
        <f xml:space="preserve"> _xlfn.CONCAT(ChhoeTaigi_TaioanPehoeKichhooGi!H3639, ":", ChhoeTaigi_TaioanPehoeKichhooGi!J3639)</f>
        <v>pai3 moo5-kui2:拜魔鬼</v>
      </c>
      <c r="E3641" s="18">
        <f t="shared" ca="1" si="170"/>
        <v>46202.697500115741</v>
      </c>
      <c r="G3641" s="10" t="str">
        <f t="shared" si="171"/>
        <v>pai3 moo5-kui2</v>
      </c>
    </row>
    <row r="3642" spans="1:7">
      <c r="A3642" s="16" t="str">
        <f t="shared" si="169"/>
        <v>禮拜</v>
      </c>
      <c r="B3642" s="16"/>
      <c r="C3642" s="17"/>
      <c r="D3642" s="16" t="str">
        <f xml:space="preserve"> _xlfn.CONCAT(ChhoeTaigi_TaioanPehoeKichhooGi!H3640, ":", ChhoeTaigi_TaioanPehoeKichhooGi!J3640)</f>
        <v>le2 pai3:禮拜</v>
      </c>
      <c r="E3642" s="18">
        <f t="shared" ca="1" si="170"/>
        <v>46202.697500115741</v>
      </c>
      <c r="G3642" s="10" t="str">
        <f t="shared" si="171"/>
        <v>le2 pai3</v>
      </c>
    </row>
    <row r="3643" spans="1:7">
      <c r="A3643" s="16" t="str">
        <f t="shared" si="169"/>
        <v>禮拜堂</v>
      </c>
      <c r="B3643" s="16"/>
      <c r="C3643" s="17"/>
      <c r="D3643" s="16" t="str">
        <f xml:space="preserve"> _xlfn.CONCAT(ChhoeTaigi_TaioanPehoeKichhooGi!H3641, ":", ChhoeTaigi_TaioanPehoeKichhooGi!J3641)</f>
        <v>le2 pai3 tng5:禮拜堂</v>
      </c>
      <c r="E3643" s="18">
        <f t="shared" ca="1" si="170"/>
        <v>46202.697500115741</v>
      </c>
      <c r="G3643" s="10" t="str">
        <f t="shared" si="171"/>
        <v>le2 pai3 tng5</v>
      </c>
    </row>
    <row r="3644" spans="1:7">
      <c r="A3644" s="16" t="str">
        <f t="shared" si="169"/>
        <v>排、陳列</v>
      </c>
      <c r="B3644" s="16"/>
      <c r="C3644" s="17"/>
      <c r="D3644" s="16" t="str">
        <f xml:space="preserve"> _xlfn.CONCAT(ChhoeTaigi_TaioanPehoeKichhooGi!H3642, ":", ChhoeTaigi_TaioanPehoeKichhooGi!J3642)</f>
        <v>pai5:排、陳列</v>
      </c>
      <c r="E3644" s="18">
        <f t="shared" ca="1" si="170"/>
        <v>46202.697500231479</v>
      </c>
      <c r="G3644" s="10" t="str">
        <f t="shared" si="171"/>
        <v>pai5</v>
      </c>
    </row>
    <row r="3645" spans="1:7">
      <c r="A3645" s="16" t="str">
        <f t="shared" si="169"/>
        <v>肋骨</v>
      </c>
      <c r="B3645" s="16"/>
      <c r="C3645" s="17"/>
      <c r="D3645" s="16" t="str">
        <f xml:space="preserve"> _xlfn.CONCAT(ChhoeTaigi_TaioanPehoeKichhooGi!H3643, ":", ChhoeTaigi_TaioanPehoeKichhooGi!J3643)</f>
        <v>pai5 kut:肋骨</v>
      </c>
      <c r="E3645" s="18">
        <f t="shared" ca="1" si="170"/>
        <v>46202.697500115741</v>
      </c>
      <c r="G3645" s="10" t="str">
        <f t="shared" si="171"/>
        <v>pai5 kut</v>
      </c>
    </row>
    <row r="3646" spans="1:7">
      <c r="A3646" s="16" t="str">
        <f t="shared" si="169"/>
        <v>排球</v>
      </c>
      <c r="B3646" s="16"/>
      <c r="C3646" s="17"/>
      <c r="D3646" s="16" t="str">
        <f xml:space="preserve"> _xlfn.CONCAT(ChhoeTaigi_TaioanPehoeKichhooGi!H3644, ":", ChhoeTaigi_TaioanPehoeKichhooGi!J3644)</f>
        <v>pai5-kiu5:排球</v>
      </c>
      <c r="E3646" s="18">
        <f t="shared" ca="1" si="170"/>
        <v>46202.697500115741</v>
      </c>
      <c r="G3646" s="10" t="str">
        <f t="shared" si="171"/>
        <v>pai5-kiu5</v>
      </c>
    </row>
    <row r="3647" spans="1:7">
      <c r="A3647" s="16" t="str">
        <f t="shared" si="169"/>
        <v>拜候</v>
      </c>
      <c r="B3647" s="16"/>
      <c r="C3647" s="17"/>
      <c r="D3647" s="16" t="str">
        <f xml:space="preserve"> _xlfn.CONCAT(ChhoeTaigi_TaioanPehoeKichhooGi!H3645, ":", ChhoeTaigi_TaioanPehoeKichhooGi!J3645)</f>
        <v>pai3-hau7:拜候</v>
      </c>
      <c r="E3647" s="18">
        <f t="shared" ca="1" si="170"/>
        <v>46202.697500115741</v>
      </c>
      <c r="G3647" s="10" t="str">
        <f t="shared" si="171"/>
        <v>pai3-hau7</v>
      </c>
    </row>
    <row r="3648" spans="1:7">
      <c r="A3648" s="16" t="str">
        <f t="shared" si="169"/>
        <v>排斥</v>
      </c>
      <c r="B3648" s="16"/>
      <c r="C3648" s="17"/>
      <c r="D3648" s="16" t="str">
        <f xml:space="preserve"> _xlfn.CONCAT(ChhoeTaigi_TaioanPehoeKichhooGi!H3646, ":", ChhoeTaigi_TaioanPehoeKichhooGi!J3646)</f>
        <v>pai5-thik:排斥</v>
      </c>
      <c r="E3648" s="18">
        <f t="shared" ca="1" si="170"/>
        <v>46202.697500115741</v>
      </c>
      <c r="G3648" s="10" t="str">
        <f t="shared" si="171"/>
        <v>pai5-thik</v>
      </c>
    </row>
    <row r="3649" spans="1:7">
      <c r="A3649" s="16" t="str">
        <f t="shared" si="169"/>
        <v>綁、縛</v>
      </c>
      <c r="B3649" s="16"/>
      <c r="C3649" s="17"/>
      <c r="D3649" s="16" t="str">
        <f xml:space="preserve"> _xlfn.CONCAT(ChhoeTaigi_TaioanPehoeKichhooGi!H3647, ":", ChhoeTaigi_TaioanPehoeKichhooGi!J3647)</f>
        <v>pak8:綁、縛</v>
      </c>
      <c r="E3649" s="18">
        <f t="shared" ca="1" si="170"/>
        <v>46202.697500115741</v>
      </c>
      <c r="G3649" s="10" t="str">
        <f t="shared" si="171"/>
        <v>pak8</v>
      </c>
    </row>
    <row r="3650" spans="1:7">
      <c r="A3650" s="16" t="str">
        <f t="shared" si="169"/>
        <v>剝</v>
      </c>
      <c r="B3650" s="16"/>
      <c r="C3650" s="17"/>
      <c r="D3650" s="16" t="str">
        <f xml:space="preserve"> _xlfn.CONCAT(ChhoeTaigi_TaioanPehoeKichhooGi!H3648, ":", ChhoeTaigi_TaioanPehoeKichhooGi!J3648)</f>
        <v>pak:剝</v>
      </c>
      <c r="E3650" s="18">
        <f t="shared" ca="1" si="170"/>
        <v>46202.697500115741</v>
      </c>
      <c r="G3650" s="10" t="str">
        <f t="shared" si="171"/>
        <v>pak</v>
      </c>
    </row>
    <row r="3651" spans="1:7">
      <c r="A3651" s="16" t="str">
        <f t="shared" si="169"/>
        <v>剝皮</v>
      </c>
      <c r="B3651" s="16"/>
      <c r="C3651" s="17"/>
      <c r="D3651" s="16" t="str">
        <f xml:space="preserve"> _xlfn.CONCAT(ChhoeTaigi_TaioanPehoeKichhooGi!H3649, ":", ChhoeTaigi_TaioanPehoeKichhooGi!J3649)</f>
        <v>pak-phue5:剝皮</v>
      </c>
      <c r="E3651" s="18">
        <f t="shared" ca="1" si="170"/>
        <v>46202.697500231479</v>
      </c>
      <c r="G3651" s="10" t="str">
        <f t="shared" si="171"/>
        <v>pak-phue5</v>
      </c>
    </row>
    <row r="3652" spans="1:7">
      <c r="A3652" s="16" t="str">
        <f t="shared" si="169"/>
        <v>拆起來看</v>
      </c>
      <c r="B3652" s="16"/>
      <c r="C3652" s="17"/>
      <c r="D3652" s="16" t="str">
        <f xml:space="preserve"> _xlfn.CONCAT(ChhoeTaigi_TaioanPehoeKichhooGi!H3650, ":", ChhoeTaigi_TaioanPehoeKichhooGi!J3650)</f>
        <v>pak khi2-lai5 khuann3:拆起來看</v>
      </c>
      <c r="E3652" s="18">
        <f t="shared" ca="1" si="170"/>
        <v>46202.697500115741</v>
      </c>
      <c r="G3652" s="10" t="str">
        <f t="shared" si="171"/>
        <v>pak khi2-lai5 khuann3</v>
      </c>
    </row>
    <row r="3653" spans="1:7">
      <c r="A3653" s="16" t="str">
        <f t="shared" si="169"/>
        <v>北</v>
      </c>
      <c r="B3653" s="16"/>
      <c r="C3653" s="17"/>
      <c r="D3653" s="16" t="str">
        <f xml:space="preserve"> _xlfn.CONCAT(ChhoeTaigi_TaioanPehoeKichhooGi!H3651, ":", ChhoeTaigi_TaioanPehoeKichhooGi!J3651)</f>
        <v>pak:北</v>
      </c>
      <c r="E3653" s="18">
        <f t="shared" ca="1" si="170"/>
        <v>46202.697500115741</v>
      </c>
      <c r="G3653" s="10" t="str">
        <f t="shared" si="171"/>
        <v>pak</v>
      </c>
    </row>
    <row r="3654" spans="1:7">
      <c r="A3654" s="16" t="str">
        <f t="shared" si="169"/>
        <v>腹部</v>
      </c>
      <c r="B3654" s="16"/>
      <c r="C3654" s="17"/>
      <c r="D3654" s="16" t="str">
        <f xml:space="preserve"> _xlfn.CONCAT(ChhoeTaigi_TaioanPehoeKichhooGi!H3652, ":", ChhoeTaigi_TaioanPehoeKichhooGi!J3652)</f>
        <v>pak-too2:腹部</v>
      </c>
      <c r="E3654" s="18">
        <f t="shared" ca="1" si="170"/>
        <v>46202.697500115741</v>
      </c>
      <c r="G3654" s="10" t="str">
        <f t="shared" si="171"/>
        <v>pak-too2</v>
      </c>
    </row>
    <row r="3655" spans="1:7">
      <c r="A3655" s="16" t="str">
        <f t="shared" si="169"/>
        <v>肚子痛、腹痛</v>
      </c>
      <c r="B3655" s="16"/>
      <c r="C3655" s="17"/>
      <c r="D3655" s="16" t="str">
        <f xml:space="preserve"> _xlfn.CONCAT(ChhoeTaigi_TaioanPehoeKichhooGi!H3653, ":", ChhoeTaigi_TaioanPehoeKichhooGi!J3653)</f>
        <v>pak-too2 thiann3:肚子痛、腹痛</v>
      </c>
      <c r="E3655" s="18">
        <f t="shared" ca="1" si="170"/>
        <v>46202.697500115741</v>
      </c>
      <c r="G3655" s="10" t="str">
        <f t="shared" si="171"/>
        <v>pak-too2 thiann3</v>
      </c>
    </row>
    <row r="3656" spans="1:7">
      <c r="A3656" s="16" t="str">
        <f t="shared" si="169"/>
        <v>內臟</v>
      </c>
      <c r="B3656" s="16"/>
      <c r="C3656" s="17"/>
      <c r="D3656" s="16" t="str">
        <f xml:space="preserve"> _xlfn.CONCAT(ChhoeTaigi_TaioanPehoeKichhooGi!H3654, ":", ChhoeTaigi_TaioanPehoeKichhooGi!J3654)</f>
        <v>pak-lai7:內臟</v>
      </c>
      <c r="E3656" s="18">
        <f t="shared" ca="1" si="170"/>
        <v>46202.697500115741</v>
      </c>
      <c r="G3656" s="10" t="str">
        <f t="shared" si="171"/>
        <v>pak-lai7</v>
      </c>
    </row>
    <row r="3657" spans="1:7">
      <c r="A3657" s="16" t="str">
        <f t="shared" si="169"/>
        <v>辦理</v>
      </c>
      <c r="B3657" s="16"/>
      <c r="C3657" s="17"/>
      <c r="D3657" s="16" t="str">
        <f xml:space="preserve"> _xlfn.CONCAT(ChhoeTaigi_TaioanPehoeKichhooGi!H3655, ":", ChhoeTaigi_TaioanPehoeKichhooGi!J3655)</f>
        <v>pan7-li2:辦理</v>
      </c>
      <c r="E3657" s="18">
        <f t="shared" ca="1" si="170"/>
        <v>46202.697500115741</v>
      </c>
      <c r="G3657" s="10" t="str">
        <f t="shared" si="171"/>
        <v>pan7-li2</v>
      </c>
    </row>
    <row r="3658" spans="1:7">
      <c r="A3658" s="16" t="str">
        <f t="shared" si="169"/>
        <v>班</v>
      </c>
      <c r="B3658" s="16"/>
      <c r="C3658" s="17"/>
      <c r="D3658" s="16" t="str">
        <f xml:space="preserve"> _xlfn.CONCAT(ChhoeTaigi_TaioanPehoeKichhooGi!H3656, ":", ChhoeTaigi_TaioanPehoeKichhooGi!J3656)</f>
        <v>pan:班</v>
      </c>
      <c r="E3658" s="18">
        <f t="shared" ca="1" si="170"/>
        <v>46202.697500231479</v>
      </c>
      <c r="G3658" s="10" t="str">
        <f t="shared" si="171"/>
        <v>pan</v>
      </c>
    </row>
    <row r="3659" spans="1:7">
      <c r="A3659" s="16" t="str">
        <f t="shared" si="169"/>
        <v>放</v>
      </c>
      <c r="B3659" s="16"/>
      <c r="C3659" s="17"/>
      <c r="D3659" s="16" t="str">
        <f xml:space="preserve"> _xlfn.CONCAT(ChhoeTaigi_TaioanPehoeKichhooGi!H3657, ":", ChhoeTaigi_TaioanPehoeKichhooGi!J3657)</f>
        <v>pang3:放</v>
      </c>
      <c r="E3659" s="18">
        <f t="shared" ca="1" si="170"/>
        <v>46202.697500115741</v>
      </c>
      <c r="G3659" s="10" t="str">
        <f t="shared" si="171"/>
        <v>pang3</v>
      </c>
    </row>
    <row r="3660" spans="1:7">
      <c r="A3660" s="16" t="str">
        <f t="shared" si="169"/>
        <v>放學</v>
      </c>
      <c r="B3660" s="16"/>
      <c r="C3660" s="17"/>
      <c r="D3660" s="16" t="str">
        <f xml:space="preserve"> _xlfn.CONCAT(ChhoeTaigi_TaioanPehoeKichhooGi!H3658, ":", ChhoeTaigi_TaioanPehoeKichhooGi!J3658)</f>
        <v>pang3-oh8:放學</v>
      </c>
      <c r="E3660" s="18">
        <f t="shared" ca="1" si="170"/>
        <v>46202.697500115741</v>
      </c>
      <c r="G3660" s="10" t="str">
        <f t="shared" si="171"/>
        <v>pang3-oh8</v>
      </c>
    </row>
    <row r="3661" spans="1:7">
      <c r="A3661" s="16" t="str">
        <f t="shared" si="169"/>
        <v>放屁</v>
      </c>
      <c r="B3661" s="16"/>
      <c r="C3661" s="17"/>
      <c r="D3661" s="16" t="str">
        <f xml:space="preserve"> _xlfn.CONCAT(ChhoeTaigi_TaioanPehoeKichhooGi!H3659, ":", ChhoeTaigi_TaioanPehoeKichhooGi!J3659)</f>
        <v>pang3-phui3:放屁</v>
      </c>
      <c r="E3661" s="18">
        <f t="shared" ca="1" si="170"/>
        <v>46202.697500115741</v>
      </c>
      <c r="G3661" s="10" t="str">
        <f t="shared" si="171"/>
        <v>pang3-phui3</v>
      </c>
    </row>
    <row r="3662" spans="1:7">
      <c r="A3662" s="16" t="str">
        <f t="shared" ref="A3662:A3725" si="172" xml:space="preserve"> MID(D3662, SEARCH(":", D3662)+1, LEN(D3662) - SEARCH(":", D3662))</f>
        <v>放便、大便</v>
      </c>
      <c r="B3662" s="16"/>
      <c r="C3662" s="17"/>
      <c r="D3662" s="16" t="str">
        <f xml:space="preserve"> _xlfn.CONCAT(ChhoeTaigi_TaioanPehoeKichhooGi!H3660, ":", ChhoeTaigi_TaioanPehoeKichhooGi!J3660)</f>
        <v>pang3-sai2:放便、大便</v>
      </c>
      <c r="E3662" s="18">
        <f t="shared" ref="E3662:E3725" ca="1" si="173" xml:space="preserve"> NOW()</f>
        <v>46202.697500115741</v>
      </c>
      <c r="G3662" s="10" t="str">
        <f t="shared" ref="G3662:G3725" si="174" xml:space="preserve"> MID(D3662, 1, SEARCH(":", D3662) -1)</f>
        <v>pang3-sai2</v>
      </c>
    </row>
    <row r="3663" spans="1:7">
      <c r="A3663" s="16" t="str">
        <f t="shared" si="172"/>
        <v>放尿、小便</v>
      </c>
      <c r="B3663" s="16"/>
      <c r="C3663" s="17"/>
      <c r="D3663" s="16" t="str">
        <f xml:space="preserve"> _xlfn.CONCAT(ChhoeTaigi_TaioanPehoeKichhooGi!H3661, ":", ChhoeTaigi_TaioanPehoeKichhooGi!J3661)</f>
        <v>pang3-jio7:放尿、小便</v>
      </c>
      <c r="E3663" s="18">
        <f t="shared" ca="1" si="173"/>
        <v>46202.697500115741</v>
      </c>
      <c r="G3663" s="10" t="str">
        <f t="shared" si="174"/>
        <v>pang3-jio7</v>
      </c>
    </row>
    <row r="3664" spans="1:7">
      <c r="A3664" s="16" t="str">
        <f t="shared" si="172"/>
        <v>放手</v>
      </c>
      <c r="B3664" s="16"/>
      <c r="C3664" s="17"/>
      <c r="D3664" s="16" t="str">
        <f xml:space="preserve"> _xlfn.CONCAT(ChhoeTaigi_TaioanPehoeKichhooGi!H3662, ":", ChhoeTaigi_TaioanPehoeKichhooGi!J3662)</f>
        <v>pang3-tshiu2:放手</v>
      </c>
      <c r="E3664" s="18">
        <f t="shared" ca="1" si="173"/>
        <v>46202.697500231479</v>
      </c>
      <c r="G3664" s="10" t="str">
        <f t="shared" si="174"/>
        <v>pang3-tshiu2</v>
      </c>
    </row>
    <row r="3665" spans="1:7">
      <c r="A3665" s="16" t="str">
        <f t="shared" si="172"/>
        <v>幫忙</v>
      </c>
      <c r="B3665" s="16"/>
      <c r="C3665" s="17"/>
      <c r="D3665" s="16" t="str">
        <f xml:space="preserve"> _xlfn.CONCAT(ChhoeTaigi_TaioanPehoeKichhooGi!H3663, ":", ChhoeTaigi_TaioanPehoeKichhooGi!J3663)</f>
        <v>pang-bang5:幫忙</v>
      </c>
      <c r="E3665" s="18">
        <f t="shared" ca="1" si="173"/>
        <v>46202.697500115741</v>
      </c>
      <c r="G3665" s="10" t="str">
        <f t="shared" si="174"/>
        <v>pang-bang5</v>
      </c>
    </row>
    <row r="3666" spans="1:7">
      <c r="A3666" s="16" t="str">
        <f t="shared" si="172"/>
        <v>幫助</v>
      </c>
      <c r="B3666" s="16"/>
      <c r="C3666" s="17"/>
      <c r="D3666" s="16" t="str">
        <f xml:space="preserve"> _xlfn.CONCAT(ChhoeTaigi_TaioanPehoeKichhooGi!H3664, ":", ChhoeTaigi_TaioanPehoeKichhooGi!J3664)</f>
        <v>pang-tsan7:幫助</v>
      </c>
      <c r="E3666" s="18">
        <f t="shared" ca="1" si="173"/>
        <v>46202.697500115741</v>
      </c>
      <c r="G3666" s="10" t="str">
        <f t="shared" si="174"/>
        <v>pang-tsan7</v>
      </c>
    </row>
    <row r="3667" spans="1:7">
      <c r="A3667" s="16" t="str">
        <f t="shared" si="172"/>
        <v>幫助</v>
      </c>
      <c r="B3667" s="16"/>
      <c r="C3667" s="17"/>
      <c r="D3667" s="16" t="str">
        <f xml:space="preserve"> _xlfn.CONCAT(ChhoeTaigi_TaioanPehoeKichhooGi!H3665, ":", ChhoeTaigi_TaioanPehoeKichhooGi!J3665)</f>
        <v>pang-tsoo7:幫助</v>
      </c>
      <c r="E3667" s="18">
        <f t="shared" ca="1" si="173"/>
        <v>46202.697500115741</v>
      </c>
      <c r="G3667" s="10" t="str">
        <f t="shared" si="174"/>
        <v>pang-tsoo7</v>
      </c>
    </row>
    <row r="3668" spans="1:7">
      <c r="A3668" s="16" t="str">
        <f t="shared" si="172"/>
        <v>房間</v>
      </c>
      <c r="B3668" s="16"/>
      <c r="C3668" s="17"/>
      <c r="D3668" s="16" t="str">
        <f xml:space="preserve"> _xlfn.CONCAT(ChhoeTaigi_TaioanPehoeKichhooGi!H3666, ":", ChhoeTaigi_TaioanPehoeKichhooGi!J3666)</f>
        <v>pang5-king:房間</v>
      </c>
      <c r="E3668" s="18">
        <f t="shared" ca="1" si="173"/>
        <v>46202.697500115741</v>
      </c>
      <c r="G3668" s="10" t="str">
        <f t="shared" si="174"/>
        <v>pang5-king</v>
      </c>
    </row>
    <row r="3669" spans="1:7">
      <c r="A3669" s="16" t="str">
        <f t="shared" si="172"/>
        <v>書房</v>
      </c>
      <c r="B3669" s="16"/>
      <c r="C3669" s="17"/>
      <c r="D3669" s="16" t="str">
        <f xml:space="preserve"> _xlfn.CONCAT(ChhoeTaigi_TaioanPehoeKichhooGi!H3667, ":", ChhoeTaigi_TaioanPehoeKichhooGi!J3667)</f>
        <v>thak8-tsheh-king:書房</v>
      </c>
      <c r="E3669" s="18">
        <f t="shared" ca="1" si="173"/>
        <v>46202.697500231479</v>
      </c>
      <c r="G3669" s="10" t="str">
        <f t="shared" si="174"/>
        <v>thak8-tsheh-king</v>
      </c>
    </row>
    <row r="3670" spans="1:7">
      <c r="A3670" s="16" t="str">
        <f t="shared" si="172"/>
        <v>餐廳</v>
      </c>
      <c r="B3670" s="16"/>
      <c r="C3670" s="17"/>
      <c r="D3670" s="16" t="str">
        <f xml:space="preserve"> _xlfn.CONCAT(ChhoeTaigi_TaioanPehoeKichhooGi!H3668, ":", ChhoeTaigi_TaioanPehoeKichhooGi!J3668)</f>
        <v>tsiah8 png7 king:餐廳</v>
      </c>
      <c r="E3670" s="18">
        <f t="shared" ca="1" si="173"/>
        <v>46202.697500115741</v>
      </c>
      <c r="G3670" s="10" t="str">
        <f t="shared" si="174"/>
        <v>tsiah8 png7 king</v>
      </c>
    </row>
    <row r="3671" spans="1:7">
      <c r="A3671" s="16" t="str">
        <f t="shared" si="172"/>
        <v>棒球</v>
      </c>
      <c r="B3671" s="16"/>
      <c r="C3671" s="17"/>
      <c r="D3671" s="16" t="str">
        <f xml:space="preserve"> _xlfn.CONCAT(ChhoeTaigi_TaioanPehoeKichhooGi!H3669, ":", ChhoeTaigi_TaioanPehoeKichhooGi!J3669)</f>
        <v>pang5-kiu5:棒球</v>
      </c>
      <c r="E3671" s="18">
        <f t="shared" ca="1" si="173"/>
        <v>46202.697500115741</v>
      </c>
      <c r="G3671" s="10" t="str">
        <f t="shared" si="174"/>
        <v>pang5-kiu5</v>
      </c>
    </row>
    <row r="3672" spans="1:7">
      <c r="A3672" s="16" t="str">
        <f t="shared" si="172"/>
        <v>木板</v>
      </c>
      <c r="B3672" s="16"/>
      <c r="C3672" s="17"/>
      <c r="D3672" s="16" t="str">
        <f xml:space="preserve"> _xlfn.CONCAT(ChhoeTaigi_TaioanPehoeKichhooGi!H3670, ":", ChhoeTaigi_TaioanPehoeKichhooGi!J3670)</f>
        <v>pang:木板</v>
      </c>
      <c r="E3672" s="18">
        <f t="shared" ca="1" si="173"/>
        <v>46202.697500115741</v>
      </c>
      <c r="G3672" s="10" t="str">
        <f t="shared" si="174"/>
        <v>pang</v>
      </c>
    </row>
    <row r="3673" spans="1:7">
      <c r="A3673" s="16" t="str">
        <f t="shared" si="172"/>
        <v>黑板</v>
      </c>
      <c r="B3673" s="16"/>
      <c r="C3673" s="17"/>
      <c r="D3673" s="16" t="str">
        <f xml:space="preserve"> _xlfn.CONCAT(ChhoeTaigi_TaioanPehoeKichhooGi!H3671, ":", ChhoeTaigi_TaioanPehoeKichhooGi!J3671)</f>
        <v>oo-pang:黑板</v>
      </c>
      <c r="E3673" s="18">
        <f t="shared" ca="1" si="173"/>
        <v>46202.697500115741</v>
      </c>
      <c r="G3673" s="10" t="str">
        <f t="shared" si="174"/>
        <v>oo-pang</v>
      </c>
    </row>
    <row r="3674" spans="1:7">
      <c r="A3674" s="16" t="str">
        <f t="shared" si="172"/>
        <v>別</v>
      </c>
      <c r="B3674" s="16"/>
      <c r="C3674" s="17"/>
      <c r="D3674" s="16" t="str">
        <f xml:space="preserve"> _xlfn.CONCAT(ChhoeTaigi_TaioanPehoeKichhooGi!H3672, ":", ChhoeTaigi_TaioanPehoeKichhooGi!J3672)</f>
        <v>pat8:別</v>
      </c>
      <c r="E3674" s="18">
        <f t="shared" ca="1" si="173"/>
        <v>46202.697500115741</v>
      </c>
      <c r="G3674" s="10" t="str">
        <f t="shared" si="174"/>
        <v>pat8</v>
      </c>
    </row>
    <row r="3675" spans="1:7">
      <c r="A3675" s="16" t="str">
        <f t="shared" si="172"/>
        <v>別人</v>
      </c>
      <c r="B3675" s="16"/>
      <c r="C3675" s="17"/>
      <c r="D3675" s="16" t="str">
        <f xml:space="preserve"> _xlfn.CONCAT(ChhoeTaigi_TaioanPehoeKichhooGi!H3673, ":", ChhoeTaigi_TaioanPehoeKichhooGi!J3673)</f>
        <v>pat8-lang5:別人</v>
      </c>
      <c r="E3675" s="18">
        <f t="shared" ca="1" si="173"/>
        <v>46202.697500115741</v>
      </c>
      <c r="G3675" s="10" t="str">
        <f t="shared" si="174"/>
        <v>pat8-lang5</v>
      </c>
    </row>
    <row r="3676" spans="1:7">
      <c r="A3676" s="16" t="str">
        <f t="shared" si="172"/>
        <v>別種</v>
      </c>
      <c r="B3676" s="16"/>
      <c r="C3676" s="17"/>
      <c r="D3676" s="16" t="str">
        <f xml:space="preserve"> _xlfn.CONCAT(ChhoeTaigi_TaioanPehoeKichhooGi!H3674, ":", ChhoeTaigi_TaioanPehoeKichhooGi!J3674)</f>
        <v>pat8-khuan3:別種</v>
      </c>
      <c r="E3676" s="18">
        <f t="shared" ca="1" si="173"/>
        <v>46202.697500231479</v>
      </c>
      <c r="G3676" s="10" t="str">
        <f t="shared" si="174"/>
        <v>pat8-khuan3</v>
      </c>
    </row>
    <row r="3677" spans="1:7">
      <c r="A3677" s="16" t="str">
        <f t="shared" si="172"/>
        <v>別地方</v>
      </c>
      <c r="B3677" s="16"/>
      <c r="C3677" s="17"/>
      <c r="D3677" s="16" t="str">
        <f xml:space="preserve"> _xlfn.CONCAT(ChhoeTaigi_TaioanPehoeKichhooGi!H3675, ":", ChhoeTaigi_TaioanPehoeKichhooGi!J3675)</f>
        <v>pat8 soo2-tsai7:別地方</v>
      </c>
      <c r="E3677" s="18">
        <f t="shared" ca="1" si="173"/>
        <v>46202.697500115741</v>
      </c>
      <c r="G3677" s="10" t="str">
        <f t="shared" si="174"/>
        <v>pat8 soo2-tsai7</v>
      </c>
    </row>
    <row r="3678" spans="1:7">
      <c r="A3678" s="16" t="str">
        <f t="shared" si="172"/>
        <v>包</v>
      </c>
      <c r="B3678" s="16"/>
      <c r="C3678" s="17"/>
      <c r="D3678" s="16" t="str">
        <f xml:space="preserve"> _xlfn.CONCAT(ChhoeTaigi_TaioanPehoeKichhooGi!H3676, ":", ChhoeTaigi_TaioanPehoeKichhooGi!J3676)</f>
        <v>pau:包</v>
      </c>
      <c r="E3678" s="18">
        <f t="shared" ca="1" si="173"/>
        <v>46202.697500115741</v>
      </c>
      <c r="G3678" s="10" t="str">
        <f t="shared" si="174"/>
        <v>pau</v>
      </c>
    </row>
    <row r="3679" spans="1:7">
      <c r="A3679" s="16" t="str">
        <f t="shared" si="172"/>
        <v>一包菸</v>
      </c>
      <c r="B3679" s="16"/>
      <c r="C3679" s="17"/>
      <c r="D3679" s="16" t="str">
        <f xml:space="preserve"> _xlfn.CONCAT(ChhoeTaigi_TaioanPehoeKichhooGi!H3677, ":", ChhoeTaigi_TaioanPehoeKichhooGi!J3677)</f>
        <v>tsit8 pau hun:一包菸</v>
      </c>
      <c r="E3679" s="18">
        <f t="shared" ca="1" si="173"/>
        <v>46202.697500115741</v>
      </c>
      <c r="G3679" s="10" t="str">
        <f t="shared" si="174"/>
        <v>tsit8 pau hun</v>
      </c>
    </row>
    <row r="3680" spans="1:7">
      <c r="A3680" s="16" t="str">
        <f t="shared" si="172"/>
        <v>麵包</v>
      </c>
      <c r="B3680" s="16"/>
      <c r="C3680" s="17"/>
      <c r="D3680" s="16" t="str">
        <f xml:space="preserve"> _xlfn.CONCAT(ChhoeTaigi_TaioanPehoeKichhooGi!H3678, ":", ChhoeTaigi_TaioanPehoeKichhooGi!J3678)</f>
        <v>mi7-pau:麵包</v>
      </c>
      <c r="E3680" s="18">
        <f t="shared" ca="1" si="173"/>
        <v>46202.697500115741</v>
      </c>
      <c r="G3680" s="10" t="str">
        <f t="shared" si="174"/>
        <v>mi7-pau</v>
      </c>
    </row>
    <row r="3681" spans="1:7">
      <c r="A3681" s="16" t="str">
        <f t="shared" si="172"/>
        <v>小包、包裹</v>
      </c>
      <c r="B3681" s="16"/>
      <c r="C3681" s="17"/>
      <c r="D3681" s="16" t="str">
        <f xml:space="preserve"> _xlfn.CONCAT(ChhoeTaigi_TaioanPehoeKichhooGi!H3679, ":", ChhoeTaigi_TaioanPehoeKichhooGi!J3679)</f>
        <v>sio2-pau:小包、包裹</v>
      </c>
      <c r="E3681" s="18">
        <f t="shared" ca="1" si="173"/>
        <v>46202.697500115741</v>
      </c>
      <c r="G3681" s="10" t="str">
        <f t="shared" si="174"/>
        <v>sio2-pau</v>
      </c>
    </row>
    <row r="3682" spans="1:7">
      <c r="A3682" s="16" t="str">
        <f t="shared" si="172"/>
        <v>包</v>
      </c>
      <c r="B3682" s="16"/>
      <c r="C3682" s="17"/>
      <c r="D3682" s="16" t="str">
        <f xml:space="preserve"> _xlfn.CONCAT(ChhoeTaigi_TaioanPehoeKichhooGi!H3680, ":", ChhoeTaigi_TaioanPehoeKichhooGi!J3680)</f>
        <v>pau:包</v>
      </c>
      <c r="E3682" s="18">
        <f t="shared" ca="1" si="173"/>
        <v>46202.697500115741</v>
      </c>
      <c r="G3682" s="10" t="str">
        <f t="shared" si="174"/>
        <v>pau</v>
      </c>
    </row>
    <row r="3683" spans="1:7">
      <c r="A3683" s="16" t="str">
        <f t="shared" si="172"/>
        <v>父母</v>
      </c>
      <c r="B3683" s="16"/>
      <c r="C3683" s="17"/>
      <c r="D3683" s="16" t="str">
        <f xml:space="preserve"> _xlfn.CONCAT(ChhoeTaigi_TaioanPehoeKichhooGi!H3681, ":", ChhoeTaigi_TaioanPehoeKichhooGi!J3681)</f>
        <v>pe7-bu2:父母</v>
      </c>
      <c r="E3683" s="18">
        <f t="shared" ca="1" si="173"/>
        <v>46202.697500115741</v>
      </c>
      <c r="G3683" s="10" t="str">
        <f t="shared" si="174"/>
        <v>pe7-bu2</v>
      </c>
    </row>
    <row r="3684" spans="1:7">
      <c r="A3684" s="16" t="str">
        <f t="shared" si="172"/>
        <v>父親</v>
      </c>
      <c r="B3684" s="16"/>
      <c r="C3684" s="17"/>
      <c r="D3684" s="16" t="str">
        <f xml:space="preserve"> _xlfn.CONCAT(ChhoeTaigi_TaioanPehoeKichhooGi!H3682, ":", ChhoeTaigi_TaioanPehoeKichhooGi!J3682)</f>
        <v>lau7-pe7:父親</v>
      </c>
      <c r="E3684" s="18">
        <f t="shared" ca="1" si="173"/>
        <v>46202.697500115741</v>
      </c>
      <c r="G3684" s="10" t="str">
        <f t="shared" si="174"/>
        <v>lau7-pe7</v>
      </c>
    </row>
    <row r="3685" spans="1:7">
      <c r="A3685" s="16" t="str">
        <f t="shared" si="172"/>
        <v>爬</v>
      </c>
      <c r="B3685" s="16"/>
      <c r="C3685" s="17"/>
      <c r="D3685" s="16" t="str">
        <f xml:space="preserve"> _xlfn.CONCAT(ChhoeTaigi_TaioanPehoeKichhooGi!H3683, ":", ChhoeTaigi_TaioanPehoeKichhooGi!J3683)</f>
        <v>pe5:爬</v>
      </c>
      <c r="E3685" s="18">
        <f t="shared" ca="1" si="173"/>
        <v>46202.697500115741</v>
      </c>
      <c r="G3685" s="10" t="str">
        <f t="shared" si="174"/>
        <v>pe5</v>
      </c>
    </row>
    <row r="3686" spans="1:7">
      <c r="A3686" s="16" t="str">
        <f t="shared" si="172"/>
        <v>一把、一束</v>
      </c>
      <c r="B3686" s="16"/>
      <c r="C3686" s="17"/>
      <c r="D3686" s="16" t="str">
        <f xml:space="preserve"> _xlfn.CONCAT(ChhoeTaigi_TaioanPehoeKichhooGi!H3684, ":", ChhoeTaigi_TaioanPehoeKichhooGi!J3684)</f>
        <v>pe2:一把、一束</v>
      </c>
      <c r="E3686" s="18">
        <f t="shared" ca="1" si="173"/>
        <v>46202.697500115741</v>
      </c>
      <c r="G3686" s="10" t="str">
        <f t="shared" si="174"/>
        <v>pe2</v>
      </c>
    </row>
    <row r="3687" spans="1:7">
      <c r="A3687" s="16" t="str">
        <f t="shared" si="172"/>
        <v>搔</v>
      </c>
      <c r="B3687" s="16"/>
      <c r="C3687" s="17"/>
      <c r="D3687" s="16" t="str">
        <f xml:space="preserve"> _xlfn.CONCAT(ChhoeTaigi_TaioanPehoeKichhooGi!H3685, ":", ChhoeTaigi_TaioanPehoeKichhooGi!J3685)</f>
        <v>pe5:搔</v>
      </c>
      <c r="E3687" s="18">
        <f t="shared" ca="1" si="173"/>
        <v>46202.697500115741</v>
      </c>
      <c r="G3687" s="10" t="str">
        <f t="shared" si="174"/>
        <v>pe5</v>
      </c>
    </row>
    <row r="3688" spans="1:7">
      <c r="A3688" s="16" t="str">
        <f t="shared" si="172"/>
        <v>平坦</v>
      </c>
      <c r="B3688" s="16"/>
      <c r="C3688" s="17"/>
      <c r="D3688" s="16" t="str">
        <f xml:space="preserve"> _xlfn.CONCAT(ChhoeTaigi_TaioanPehoeKichhooGi!H3686, ":", ChhoeTaigi_TaioanPehoeKichhooGi!J3686)</f>
        <v>penn5:平坦</v>
      </c>
      <c r="E3688" s="18">
        <f t="shared" ca="1" si="173"/>
        <v>46202.697500231479</v>
      </c>
      <c r="G3688" s="10" t="str">
        <f t="shared" si="174"/>
        <v>penn5</v>
      </c>
    </row>
    <row r="3689" spans="1:7">
      <c r="A3689" s="16" t="str">
        <f t="shared" si="172"/>
        <v>坪</v>
      </c>
      <c r="B3689" s="16"/>
      <c r="C3689" s="17"/>
      <c r="D3689" s="16" t="str">
        <f xml:space="preserve"> _xlfn.CONCAT(ChhoeTaigi_TaioanPehoeKichhooGi!H3687, ":", ChhoeTaigi_TaioanPehoeKichhooGi!J3687)</f>
        <v>penn5:坪</v>
      </c>
      <c r="E3689" s="18">
        <f t="shared" ca="1" si="173"/>
        <v>46202.697500115741</v>
      </c>
      <c r="G3689" s="10" t="str">
        <f t="shared" si="174"/>
        <v>penn5</v>
      </c>
    </row>
    <row r="3690" spans="1:7">
      <c r="A3690" s="16" t="str">
        <f t="shared" si="172"/>
        <v>平、相等</v>
      </c>
      <c r="B3690" s="16"/>
      <c r="C3690" s="17"/>
      <c r="D3690" s="16" t="str">
        <f xml:space="preserve"> _xlfn.CONCAT(ChhoeTaigi_TaioanPehoeKichhooGi!H3688, ":", ChhoeTaigi_TaioanPehoeKichhooGi!J3688)</f>
        <v>penn5-penn5:平、相等</v>
      </c>
      <c r="E3690" s="18">
        <f t="shared" ca="1" si="173"/>
        <v>46202.697500115741</v>
      </c>
      <c r="G3690" s="10" t="str">
        <f t="shared" si="174"/>
        <v>penn5-penn5</v>
      </c>
    </row>
    <row r="3691" spans="1:7">
      <c r="A3691" s="16" t="str">
        <f t="shared" si="172"/>
        <v>病</v>
      </c>
      <c r="B3691" s="16"/>
      <c r="C3691" s="17"/>
      <c r="D3691" s="16" t="str">
        <f xml:space="preserve"> _xlfn.CONCAT(ChhoeTaigi_TaioanPehoeKichhooGi!H3689, ":", ChhoeTaigi_TaioanPehoeKichhooGi!J3689)</f>
        <v>penn7:病</v>
      </c>
      <c r="E3691" s="18">
        <f t="shared" ca="1" si="173"/>
        <v>46202.697500115741</v>
      </c>
      <c r="G3691" s="10" t="str">
        <f t="shared" si="174"/>
        <v>penn7</v>
      </c>
    </row>
    <row r="3692" spans="1:7">
      <c r="A3692" s="16" t="str">
        <f t="shared" si="172"/>
        <v>生病</v>
      </c>
      <c r="B3692" s="16"/>
      <c r="C3692" s="17"/>
      <c r="D3692" s="16" t="str">
        <f xml:space="preserve"> _xlfn.CONCAT(ChhoeTaigi_TaioanPehoeKichhooGi!H3690, ":", ChhoeTaigi_TaioanPehoeKichhooGi!J3690)</f>
        <v>phua3-penn7:生病</v>
      </c>
      <c r="E3692" s="18">
        <f t="shared" ca="1" si="173"/>
        <v>46202.697500115741</v>
      </c>
      <c r="G3692" s="10" t="str">
        <f t="shared" si="174"/>
        <v>phua3-penn7</v>
      </c>
    </row>
    <row r="3693" spans="1:7">
      <c r="A3693" s="16" t="str">
        <f t="shared" si="172"/>
        <v>病院、醫院</v>
      </c>
      <c r="B3693" s="16"/>
      <c r="C3693" s="17"/>
      <c r="D3693" s="16" t="str">
        <f xml:space="preserve"> _xlfn.CONCAT(ChhoeTaigi_TaioanPehoeKichhooGi!H3691, ":", ChhoeTaigi_TaioanPehoeKichhooGi!J3691)</f>
        <v>penn7-inn7:病院、醫院</v>
      </c>
      <c r="E3693" s="18">
        <f t="shared" ca="1" si="173"/>
        <v>46202.697500115741</v>
      </c>
      <c r="G3693" s="10" t="str">
        <f t="shared" si="174"/>
        <v>penn7-inn7</v>
      </c>
    </row>
    <row r="3694" spans="1:7">
      <c r="A3694" s="16" t="str">
        <f t="shared" si="172"/>
        <v>攀登、爬</v>
      </c>
      <c r="B3694" s="16"/>
      <c r="C3694" s="17"/>
      <c r="D3694" s="16" t="str">
        <f xml:space="preserve"> _xlfn.CONCAT(ChhoeTaigi_TaioanPehoeKichhooGi!H3692, ":", ChhoeTaigi_TaioanPehoeKichhooGi!J3692)</f>
        <v>peh:攀登、爬</v>
      </c>
      <c r="E3694" s="18">
        <f t="shared" ca="1" si="173"/>
        <v>46202.697500231479</v>
      </c>
      <c r="G3694" s="10" t="str">
        <f t="shared" si="174"/>
        <v>peh</v>
      </c>
    </row>
    <row r="3695" spans="1:7">
      <c r="A3695" s="16" t="str">
        <f t="shared" si="172"/>
        <v>起床</v>
      </c>
      <c r="B3695" s="16"/>
      <c r="C3695" s="17"/>
      <c r="D3695" s="16" t="str">
        <f xml:space="preserve"> _xlfn.CONCAT(ChhoeTaigi_TaioanPehoeKichhooGi!H3693, ":", ChhoeTaigi_TaioanPehoeKichhooGi!J3693)</f>
        <v>peh-khi2-lai5:起床</v>
      </c>
      <c r="E3695" s="18">
        <f t="shared" ca="1" si="173"/>
        <v>46202.697500115741</v>
      </c>
      <c r="G3695" s="10" t="str">
        <f t="shared" si="174"/>
        <v>peh-khi2-lai5</v>
      </c>
    </row>
    <row r="3696" spans="1:7">
      <c r="A3696" s="16" t="str">
        <f t="shared" si="172"/>
        <v>說謊</v>
      </c>
      <c r="B3696" s="16"/>
      <c r="C3696" s="17"/>
      <c r="D3696" s="16" t="str">
        <f xml:space="preserve"> _xlfn.CONCAT(ChhoeTaigi_TaioanPehoeKichhooGi!H3694, ":", ChhoeTaigi_TaioanPehoeKichhooGi!J3694)</f>
        <v>peh8-tshat8:說謊</v>
      </c>
      <c r="E3696" s="18">
        <f t="shared" ca="1" si="173"/>
        <v>46202.697500115741</v>
      </c>
      <c r="G3696" s="10" t="str">
        <f t="shared" si="174"/>
        <v>peh8-tshat8</v>
      </c>
    </row>
    <row r="3697" spans="1:7">
      <c r="A3697" s="16" t="str">
        <f t="shared" si="172"/>
        <v>伯父</v>
      </c>
      <c r="B3697" s="16"/>
      <c r="C3697" s="17"/>
      <c r="D3697" s="16" t="str">
        <f xml:space="preserve"> _xlfn.CONCAT(ChhoeTaigi_TaioanPehoeKichhooGi!H3695, ":", ChhoeTaigi_TaioanPehoeKichhooGi!J3695)</f>
        <v>a-peh:伯父</v>
      </c>
      <c r="E3697" s="18">
        <f t="shared" ca="1" si="173"/>
        <v>46202.697500115741</v>
      </c>
      <c r="G3697" s="10" t="str">
        <f t="shared" si="174"/>
        <v>a-peh</v>
      </c>
    </row>
    <row r="3698" spans="1:7">
      <c r="A3698" s="16" t="str">
        <f t="shared" si="172"/>
        <v>白米</v>
      </c>
      <c r="B3698" s="16"/>
      <c r="C3698" s="17"/>
      <c r="D3698" s="16" t="str">
        <f xml:space="preserve"> _xlfn.CONCAT(ChhoeTaigi_TaioanPehoeKichhooGi!H3696, ":", ChhoeTaigi_TaioanPehoeKichhooGi!J3696)</f>
        <v>peh8-bi2:白米</v>
      </c>
      <c r="E3698" s="18">
        <f t="shared" ca="1" si="173"/>
        <v>46202.697500115741</v>
      </c>
      <c r="G3698" s="10" t="str">
        <f t="shared" si="174"/>
        <v>peh8-bi2</v>
      </c>
    </row>
    <row r="3699" spans="1:7">
      <c r="A3699" s="16" t="str">
        <f t="shared" si="172"/>
        <v>剝</v>
      </c>
      <c r="B3699" s="16"/>
      <c r="C3699" s="17"/>
      <c r="D3699" s="16" t="str">
        <f xml:space="preserve"> _xlfn.CONCAT(ChhoeTaigi_TaioanPehoeKichhooGi!H3697, ":", ChhoeTaigi_TaioanPehoeKichhooGi!J3697)</f>
        <v>peh:剝</v>
      </c>
      <c r="E3699" s="18">
        <f t="shared" ca="1" si="173"/>
        <v>46202.697500231479</v>
      </c>
      <c r="G3699" s="10" t="str">
        <f t="shared" si="174"/>
        <v>peh</v>
      </c>
    </row>
    <row r="3700" spans="1:7">
      <c r="A3700" s="16" t="str">
        <f t="shared" si="172"/>
        <v>剝香蕉</v>
      </c>
      <c r="B3700" s="16"/>
      <c r="C3700" s="17"/>
      <c r="D3700" s="16" t="str">
        <f xml:space="preserve"> _xlfn.CONCAT(ChhoeTaigi_TaioanPehoeKichhooGi!H3698, ":", ChhoeTaigi_TaioanPehoeKichhooGi!J3698)</f>
        <v>peh king-tsio:剝香蕉</v>
      </c>
      <c r="E3700" s="18">
        <f t="shared" ca="1" si="173"/>
        <v>46202.697500115741</v>
      </c>
      <c r="G3700" s="10" t="str">
        <f t="shared" si="174"/>
        <v>peh king-tsio</v>
      </c>
    </row>
    <row r="3701" spans="1:7">
      <c r="A3701" s="16" t="str">
        <f t="shared" si="172"/>
        <v>白</v>
      </c>
      <c r="B3701" s="16"/>
      <c r="C3701" s="17"/>
      <c r="D3701" s="16" t="str">
        <f xml:space="preserve"> _xlfn.CONCAT(ChhoeTaigi_TaioanPehoeKichhooGi!H3699, ":", ChhoeTaigi_TaioanPehoeKichhooGi!J3699)</f>
        <v>peh8:白</v>
      </c>
      <c r="E3701" s="18">
        <f t="shared" ca="1" si="173"/>
        <v>46202.697500115741</v>
      </c>
      <c r="G3701" s="10" t="str">
        <f t="shared" si="174"/>
        <v>peh8</v>
      </c>
    </row>
    <row r="3702" spans="1:7">
      <c r="A3702" s="16" t="str">
        <f t="shared" si="172"/>
        <v>白得很</v>
      </c>
      <c r="B3702" s="16"/>
      <c r="C3702" s="17"/>
      <c r="D3702" s="16" t="str">
        <f xml:space="preserve"> _xlfn.CONCAT(ChhoeTaigi_TaioanPehoeKichhooGi!H3700, ":", ChhoeTaigi_TaioanPehoeKichhooGi!J3700)</f>
        <v>peh8-peh8-peh8:白得很</v>
      </c>
      <c r="E3702" s="18">
        <f t="shared" ca="1" si="173"/>
        <v>46202.697500115741</v>
      </c>
      <c r="G3702" s="10" t="str">
        <f t="shared" si="174"/>
        <v>peh8-peh8-peh8</v>
      </c>
    </row>
    <row r="3703" spans="1:7">
      <c r="A3703" s="16" t="str">
        <f t="shared" si="172"/>
        <v>紅得很</v>
      </c>
      <c r="B3703" s="16"/>
      <c r="C3703" s="17"/>
      <c r="D3703" s="16" t="str">
        <f xml:space="preserve"> _xlfn.CONCAT(ChhoeTaigi_TaioanPehoeKichhooGi!H3701, ":", ChhoeTaigi_TaioanPehoeKichhooGi!J3701)</f>
        <v>ang5-ang5-ang5:紅得很</v>
      </c>
      <c r="E3703" s="18">
        <f t="shared" ca="1" si="173"/>
        <v>46202.697500115741</v>
      </c>
      <c r="G3703" s="10" t="str">
        <f t="shared" si="174"/>
        <v>ang5-ang5-ang5</v>
      </c>
    </row>
    <row r="3704" spans="1:7">
      <c r="A3704" s="16" t="str">
        <f t="shared" si="172"/>
        <v>滿滿的</v>
      </c>
      <c r="B3704" s="16"/>
      <c r="C3704" s="17"/>
      <c r="D3704" s="16" t="str">
        <f xml:space="preserve"> _xlfn.CONCAT(ChhoeTaigi_TaioanPehoeKichhooGi!H3702, ":", ChhoeTaigi_TaioanPehoeKichhooGi!J3702)</f>
        <v>bat8-bat8-bat8:滿滿的</v>
      </c>
      <c r="E3704" s="18">
        <f t="shared" ca="1" si="173"/>
        <v>46202.697500115741</v>
      </c>
      <c r="G3704" s="10" t="str">
        <f t="shared" si="174"/>
        <v>bat8-bat8-bat8</v>
      </c>
    </row>
    <row r="3705" spans="1:7">
      <c r="A3705" s="16" t="str">
        <f t="shared" si="172"/>
        <v>黑漆漆</v>
      </c>
      <c r="B3705" s="16"/>
      <c r="C3705" s="17"/>
      <c r="D3705" s="16" t="str">
        <f xml:space="preserve"> _xlfn.CONCAT(ChhoeTaigi_TaioanPehoeKichhooGi!H3703, ":", ChhoeTaigi_TaioanPehoeKichhooGi!J3703)</f>
        <v>oo-oo-oo:黑漆漆</v>
      </c>
      <c r="E3705" s="18">
        <f t="shared" ca="1" si="173"/>
        <v>46202.697500115741</v>
      </c>
      <c r="G3705" s="10" t="str">
        <f t="shared" si="174"/>
        <v>oo-oo-oo</v>
      </c>
    </row>
    <row r="3706" spans="1:7">
      <c r="A3706" s="16" t="str">
        <f t="shared" si="172"/>
        <v>很平坦</v>
      </c>
      <c r="B3706" s="16"/>
      <c r="C3706" s="17"/>
      <c r="D3706" s="16" t="str">
        <f xml:space="preserve"> _xlfn.CONCAT(ChhoeTaigi_TaioanPehoeKichhooGi!H3704, ":", ChhoeTaigi_TaioanPehoeKichhooGi!J3704)</f>
        <v>pinn5-pinn5-pinn5:很平坦</v>
      </c>
      <c r="E3706" s="18">
        <f t="shared" ca="1" si="173"/>
        <v>46202.697500231479</v>
      </c>
      <c r="G3706" s="10" t="str">
        <f t="shared" si="174"/>
        <v>pinn5-pinn5-pinn5</v>
      </c>
    </row>
    <row r="3707" spans="1:7">
      <c r="A3707" s="16" t="str">
        <f t="shared" si="172"/>
        <v>邊</v>
      </c>
      <c r="B3707" s="16"/>
      <c r="C3707" s="17"/>
      <c r="D3707" s="16" t="str">
        <f xml:space="preserve"> _xlfn.CONCAT(ChhoeTaigi_TaioanPehoeKichhooGi!H3705, ":", ChhoeTaigi_TaioanPehoeKichhooGi!J3705)</f>
        <v>ping5:邊</v>
      </c>
      <c r="E3707" s="18">
        <f t="shared" ca="1" si="173"/>
        <v>46202.697500115741</v>
      </c>
      <c r="G3707" s="10" t="str">
        <f t="shared" si="174"/>
        <v>ping5</v>
      </c>
    </row>
    <row r="3708" spans="1:7">
      <c r="A3708" s="16" t="str">
        <f t="shared" si="172"/>
        <v>那邊</v>
      </c>
      <c r="B3708" s="16"/>
      <c r="C3708" s="17"/>
      <c r="D3708" s="16" t="str">
        <f xml:space="preserve"> _xlfn.CONCAT(ChhoeTaigi_TaioanPehoeKichhooGi!H3706, ":", ChhoeTaigi_TaioanPehoeKichhooGi!J3706)</f>
        <v>hit ping5:那邊</v>
      </c>
      <c r="E3708" s="18">
        <f t="shared" ca="1" si="173"/>
        <v>46202.697500115741</v>
      </c>
      <c r="G3708" s="10" t="str">
        <f t="shared" si="174"/>
        <v>hit ping5</v>
      </c>
    </row>
    <row r="3709" spans="1:7">
      <c r="A3709" s="16" t="str">
        <f t="shared" si="172"/>
        <v>這邊</v>
      </c>
      <c r="B3709" s="16"/>
      <c r="C3709" s="17"/>
      <c r="D3709" s="16" t="str">
        <f xml:space="preserve"> _xlfn.CONCAT(ChhoeTaigi_TaioanPehoeKichhooGi!H3707, ":", ChhoeTaigi_TaioanPehoeKichhooGi!J3707)</f>
        <v>tsit ping5:這邊</v>
      </c>
      <c r="E3709" s="18">
        <f t="shared" ca="1" si="173"/>
        <v>46202.697500115741</v>
      </c>
      <c r="G3709" s="10" t="str">
        <f t="shared" si="174"/>
        <v>tsit ping5</v>
      </c>
    </row>
    <row r="3710" spans="1:7">
      <c r="A3710" s="16" t="str">
        <f t="shared" si="172"/>
        <v>右邊</v>
      </c>
      <c r="B3710" s="16"/>
      <c r="C3710" s="17"/>
      <c r="D3710" s="16" t="str">
        <f xml:space="preserve"> _xlfn.CONCAT(ChhoeTaigi_TaioanPehoeKichhooGi!H3708, ":", ChhoeTaigi_TaioanPehoeKichhooGi!J3708)</f>
        <v>tsiann3-tshiu2-ping5:右邊</v>
      </c>
      <c r="E3710" s="18">
        <f t="shared" ca="1" si="173"/>
        <v>46202.697500115741</v>
      </c>
      <c r="G3710" s="10" t="str">
        <f t="shared" si="174"/>
        <v>tsiann3-tshiu2-ping5</v>
      </c>
    </row>
    <row r="3711" spans="1:7">
      <c r="A3711" s="16" t="str">
        <f t="shared" si="172"/>
        <v>左邊</v>
      </c>
      <c r="B3711" s="16"/>
      <c r="C3711" s="17"/>
      <c r="D3711" s="16" t="str">
        <f xml:space="preserve"> _xlfn.CONCAT(ChhoeTaigi_TaioanPehoeKichhooGi!H3709, ":", ChhoeTaigi_TaioanPehoeKichhooGi!J3709)</f>
        <v>to3-tshiu2-ping5:左邊</v>
      </c>
      <c r="E3711" s="18">
        <f t="shared" ca="1" si="173"/>
        <v>46202.697500115741</v>
      </c>
      <c r="G3711" s="10" t="str">
        <f t="shared" si="174"/>
        <v>to3-tshiu2-ping5</v>
      </c>
    </row>
    <row r="3712" spans="1:7">
      <c r="A3712" s="16" t="str">
        <f t="shared" si="172"/>
        <v>平常</v>
      </c>
      <c r="B3712" s="16"/>
      <c r="C3712" s="17"/>
      <c r="D3712" s="16" t="str">
        <f xml:space="preserve"> _xlfn.CONCAT(ChhoeTaigi_TaioanPehoeKichhooGi!H3710, ":", ChhoeTaigi_TaioanPehoeKichhooGi!J3710)</f>
        <v>ping5-siong5:平常</v>
      </c>
      <c r="E3712" s="18">
        <f t="shared" ca="1" si="173"/>
        <v>46202.697500115741</v>
      </c>
      <c r="G3712" s="10" t="str">
        <f t="shared" si="174"/>
        <v>ping5-siong5</v>
      </c>
    </row>
    <row r="3713" spans="1:7">
      <c r="A3713" s="16" t="str">
        <f t="shared" si="172"/>
        <v>朋友</v>
      </c>
      <c r="B3713" s="16"/>
      <c r="C3713" s="17"/>
      <c r="D3713" s="16" t="str">
        <f xml:space="preserve"> _xlfn.CONCAT(ChhoeTaigi_TaioanPehoeKichhooGi!H3711, ":", ChhoeTaigi_TaioanPehoeKichhooGi!J3711)</f>
        <v>ping5-iu2:朋友</v>
      </c>
      <c r="E3713" s="18">
        <f t="shared" ca="1" si="173"/>
        <v>46202.697500115741</v>
      </c>
      <c r="G3713" s="10" t="str">
        <f t="shared" si="174"/>
        <v>ping5-iu2</v>
      </c>
    </row>
    <row r="3714" spans="1:7">
      <c r="A3714" s="16" t="str">
        <f t="shared" si="172"/>
        <v>平安</v>
      </c>
      <c r="B3714" s="16"/>
      <c r="C3714" s="17"/>
      <c r="D3714" s="16" t="str">
        <f xml:space="preserve"> _xlfn.CONCAT(ChhoeTaigi_TaioanPehoeKichhooGi!H3712, ":", ChhoeTaigi_TaioanPehoeKichhooGi!J3712)</f>
        <v>ping5-an:平安</v>
      </c>
      <c r="E3714" s="18">
        <f t="shared" ca="1" si="173"/>
        <v>46202.697500115741</v>
      </c>
      <c r="G3714" s="10" t="str">
        <f t="shared" si="174"/>
        <v>ping5-an</v>
      </c>
    </row>
    <row r="3715" spans="1:7">
      <c r="A3715" s="16" t="str">
        <f t="shared" si="172"/>
        <v>冰</v>
      </c>
      <c r="B3715" s="16"/>
      <c r="C3715" s="17"/>
      <c r="D3715" s="16" t="str">
        <f xml:space="preserve"> _xlfn.CONCAT(ChhoeTaigi_TaioanPehoeKichhooGi!H3713, ":", ChhoeTaigi_TaioanPehoeKichhooGi!J3713)</f>
        <v>ping:冰</v>
      </c>
      <c r="E3715" s="18">
        <f t="shared" ca="1" si="173"/>
        <v>46202.697500115741</v>
      </c>
      <c r="G3715" s="10" t="str">
        <f t="shared" si="174"/>
        <v>ping</v>
      </c>
    </row>
    <row r="3716" spans="1:7">
      <c r="A3716" s="16" t="str">
        <f t="shared" si="172"/>
        <v>兵庫</v>
      </c>
      <c r="B3716" s="16"/>
      <c r="C3716" s="17"/>
      <c r="D3716" s="16" t="str">
        <f xml:space="preserve"> _xlfn.CONCAT(ChhoeTaigi_TaioanPehoeKichhooGi!H3714, ":", ChhoeTaigi_TaioanPehoeKichhooGi!J3714)</f>
        <v>ping-khoo3:兵庫</v>
      </c>
      <c r="E3716" s="18">
        <f t="shared" ca="1" si="173"/>
        <v>46202.697500115741</v>
      </c>
      <c r="G3716" s="10" t="str">
        <f t="shared" si="174"/>
        <v>ping-khoo3</v>
      </c>
    </row>
    <row r="3717" spans="1:7">
      <c r="A3717" s="16" t="str">
        <f t="shared" si="172"/>
        <v>冰袋</v>
      </c>
      <c r="B3717" s="16"/>
      <c r="C3717" s="17"/>
      <c r="D3717" s="16" t="str">
        <f xml:space="preserve"> _xlfn.CONCAT(ChhoeTaigi_TaioanPehoeKichhooGi!H3715, ":", ChhoeTaigi_TaioanPehoeKichhooGi!J3715)</f>
        <v>ping-te7:冰袋</v>
      </c>
      <c r="E3717" s="18">
        <f t="shared" ca="1" si="173"/>
        <v>46202.697500115741</v>
      </c>
      <c r="G3717" s="10" t="str">
        <f t="shared" si="174"/>
        <v>ping-te7</v>
      </c>
    </row>
    <row r="3718" spans="1:7">
      <c r="A3718" s="16" t="str">
        <f t="shared" si="172"/>
        <v>冰枕</v>
      </c>
      <c r="B3718" s="16"/>
      <c r="C3718" s="17"/>
      <c r="D3718" s="16" t="str">
        <f xml:space="preserve"> _xlfn.CONCAT(ChhoeTaigi_TaioanPehoeKichhooGi!H3716, ":", ChhoeTaigi_TaioanPehoeKichhooGi!J3716)</f>
        <v>ping-tsim2:冰枕</v>
      </c>
      <c r="E3718" s="18">
        <f t="shared" ca="1" si="173"/>
        <v>46202.697500231479</v>
      </c>
      <c r="G3718" s="10" t="str">
        <f t="shared" si="174"/>
        <v>ping-tsim2</v>
      </c>
    </row>
    <row r="3719" spans="1:7">
      <c r="A3719" s="16" t="str">
        <f t="shared" si="172"/>
        <v>兵</v>
      </c>
      <c r="B3719" s="16"/>
      <c r="C3719" s="17"/>
      <c r="D3719" s="16" t="str">
        <f xml:space="preserve"> _xlfn.CONCAT(ChhoeTaigi_TaioanPehoeKichhooGi!H3717, ":", ChhoeTaigi_TaioanPehoeKichhooGi!J3717)</f>
        <v>ping:兵</v>
      </c>
      <c r="E3719" s="18">
        <f t="shared" ca="1" si="173"/>
        <v>46202.697500115741</v>
      </c>
      <c r="G3719" s="10" t="str">
        <f t="shared" si="174"/>
        <v>ping</v>
      </c>
    </row>
    <row r="3720" spans="1:7">
      <c r="A3720" s="16" t="str">
        <f t="shared" si="172"/>
        <v>兵隊</v>
      </c>
      <c r="B3720" s="16"/>
      <c r="C3720" s="17"/>
      <c r="D3720" s="16" t="str">
        <f xml:space="preserve"> _xlfn.CONCAT(ChhoeTaigi_TaioanPehoeKichhooGi!H3718, ":", ChhoeTaigi_TaioanPehoeKichhooGi!J3718)</f>
        <v>ping-tui7:兵隊</v>
      </c>
      <c r="E3720" s="18">
        <f t="shared" ca="1" si="173"/>
        <v>46202.697500115741</v>
      </c>
      <c r="G3720" s="10" t="str">
        <f t="shared" si="174"/>
        <v>ping-tui7</v>
      </c>
    </row>
    <row r="3721" spans="1:7">
      <c r="A3721" s="16" t="str">
        <f t="shared" si="172"/>
        <v>翻出、翻轉</v>
      </c>
      <c r="B3721" s="16"/>
      <c r="C3721" s="17"/>
      <c r="D3721" s="16" t="str">
        <f xml:space="preserve"> _xlfn.CONCAT(ChhoeTaigi_TaioanPehoeKichhooGi!H3719, ":", ChhoeTaigi_TaioanPehoeKichhooGi!J3719)</f>
        <v>ping2:翻出、翻轉</v>
      </c>
      <c r="E3721" s="18">
        <f t="shared" ca="1" si="173"/>
        <v>46202.697500115741</v>
      </c>
      <c r="G3721" s="10" t="str">
        <f t="shared" si="174"/>
        <v>ping2</v>
      </c>
    </row>
    <row r="3722" spans="1:7">
      <c r="A3722" s="16" t="str">
        <f t="shared" si="172"/>
        <v>平均</v>
      </c>
      <c r="B3722" s="16"/>
      <c r="C3722" s="17"/>
      <c r="D3722" s="16" t="str">
        <f xml:space="preserve"> _xlfn.CONCAT(ChhoeTaigi_TaioanPehoeKichhooGi!H3720, ":", ChhoeTaigi_TaioanPehoeKichhooGi!J3720)</f>
        <v>ping5-kin:平均</v>
      </c>
      <c r="E3722" s="18">
        <f t="shared" ca="1" si="173"/>
        <v>46202.697500115741</v>
      </c>
      <c r="G3722" s="10" t="str">
        <f t="shared" si="174"/>
        <v>ping5-kin</v>
      </c>
    </row>
    <row r="3723" spans="1:7">
      <c r="A3723" s="16" t="str">
        <f t="shared" si="172"/>
        <v>盞</v>
      </c>
      <c r="B3723" s="16"/>
      <c r="C3723" s="17"/>
      <c r="D3723" s="16" t="str">
        <f xml:space="preserve"> _xlfn.CONCAT(ChhoeTaigi_TaioanPehoeKichhooGi!H3721, ":", ChhoeTaigi_TaioanPehoeKichhooGi!J3721)</f>
        <v>pha:盞</v>
      </c>
      <c r="E3723" s="18">
        <f t="shared" ca="1" si="173"/>
        <v>46202.697500115741</v>
      </c>
      <c r="G3723" s="10" t="str">
        <f t="shared" si="174"/>
        <v>pha</v>
      </c>
    </row>
    <row r="3724" spans="1:7">
      <c r="A3724" s="16" t="str">
        <f t="shared" si="172"/>
        <v>一盞燈</v>
      </c>
      <c r="B3724" s="16"/>
      <c r="C3724" s="17"/>
      <c r="D3724" s="16" t="str">
        <f xml:space="preserve"> _xlfn.CONCAT(ChhoeTaigi_TaioanPehoeKichhooGi!H3722, ":", ChhoeTaigi_TaioanPehoeKichhooGi!J3722)</f>
        <v>tsit8 pha ting:一盞燈</v>
      </c>
      <c r="E3724" s="18">
        <f t="shared" ca="1" si="173"/>
        <v>46202.697500115741</v>
      </c>
      <c r="G3724" s="10" t="str">
        <f t="shared" si="174"/>
        <v>tsit8 pha ting</v>
      </c>
    </row>
    <row r="3725" spans="1:7">
      <c r="A3725" s="16" t="str">
        <f t="shared" si="172"/>
        <v>打</v>
      </c>
      <c r="B3725" s="16"/>
      <c r="C3725" s="17"/>
      <c r="D3725" s="16" t="str">
        <f xml:space="preserve"> _xlfn.CONCAT(ChhoeTaigi_TaioanPehoeKichhooGi!H3723, ":", ChhoeTaigi_TaioanPehoeKichhooGi!J3723)</f>
        <v>phah:打</v>
      </c>
      <c r="E3725" s="18">
        <f t="shared" ca="1" si="173"/>
        <v>46202.697500231479</v>
      </c>
      <c r="G3725" s="10" t="str">
        <f t="shared" si="174"/>
        <v>phah</v>
      </c>
    </row>
    <row r="3726" spans="1:7">
      <c r="A3726" s="16" t="str">
        <f t="shared" ref="A3726:A3789" si="175" xml:space="preserve"> MID(D3726, SEARCH(":", D3726)+1, LEN(D3726) - SEARCH(":", D3726))</f>
        <v>打耳光</v>
      </c>
      <c r="B3726" s="16"/>
      <c r="C3726" s="17"/>
      <c r="D3726" s="16" t="str">
        <f xml:space="preserve"> _xlfn.CONCAT(ChhoeTaigi_TaioanPehoeKichhooGi!H3724, ":", ChhoeTaigi_TaioanPehoeKichhooGi!J3724)</f>
        <v>phah-tshui3-phe2:打耳光</v>
      </c>
      <c r="E3726" s="18">
        <f t="shared" ref="E3726:E3789" ca="1" si="176" xml:space="preserve"> NOW()</f>
        <v>46202.697500115741</v>
      </c>
      <c r="G3726" s="10" t="str">
        <f t="shared" ref="G3726:G3789" si="177" xml:space="preserve"> MID(D3726, 1, SEARCH(":", D3726) -1)</f>
        <v>phah-tshui3-phe2</v>
      </c>
    </row>
    <row r="3727" spans="1:7">
      <c r="A3727" s="16" t="str">
        <f t="shared" si="175"/>
        <v>打球</v>
      </c>
      <c r="B3727" s="16"/>
      <c r="C3727" s="17"/>
      <c r="D3727" s="16" t="str">
        <f xml:space="preserve"> _xlfn.CONCAT(ChhoeTaigi_TaioanPehoeKichhooGi!H3725, ":", ChhoeTaigi_TaioanPehoeKichhooGi!J3725)</f>
        <v>phah-kiu5:打球</v>
      </c>
      <c r="E3727" s="18">
        <f t="shared" ca="1" si="176"/>
        <v>46202.697500115741</v>
      </c>
      <c r="G3727" s="10" t="str">
        <f t="shared" si="177"/>
        <v>phah-kiu5</v>
      </c>
    </row>
    <row r="3728" spans="1:7">
      <c r="A3728" s="16" t="str">
        <f t="shared" si="175"/>
        <v>打死</v>
      </c>
      <c r="B3728" s="16"/>
      <c r="C3728" s="17"/>
      <c r="D3728" s="16" t="str">
        <f xml:space="preserve"> _xlfn.CONCAT(ChhoeTaigi_TaioanPehoeKichhooGi!H3726, ":", ChhoeTaigi_TaioanPehoeKichhooGi!J3726)</f>
        <v>phah-si2:打死</v>
      </c>
      <c r="E3728" s="18">
        <f t="shared" ca="1" si="176"/>
        <v>46202.697500115741</v>
      </c>
      <c r="G3728" s="10" t="str">
        <f t="shared" si="177"/>
        <v>phah-si2</v>
      </c>
    </row>
    <row r="3729" spans="1:7">
      <c r="A3729" s="16" t="str">
        <f t="shared" si="175"/>
        <v>打壞</v>
      </c>
      <c r="B3729" s="16"/>
      <c r="C3729" s="17"/>
      <c r="D3729" s="16" t="str">
        <f xml:space="preserve"> _xlfn.CONCAT(ChhoeTaigi_TaioanPehoeKichhooGi!H3727, ":", ChhoeTaigi_TaioanPehoeKichhooGi!J3727)</f>
        <v>phah-phiann2:打壞</v>
      </c>
      <c r="E3729" s="18">
        <f t="shared" ca="1" si="176"/>
        <v>46202.697500115741</v>
      </c>
      <c r="G3729" s="10" t="str">
        <f t="shared" si="177"/>
        <v>phah-phiann2</v>
      </c>
    </row>
    <row r="3730" spans="1:7">
      <c r="A3730" s="16" t="str">
        <f t="shared" si="175"/>
        <v>打破</v>
      </c>
      <c r="B3730" s="16"/>
      <c r="C3730" s="17"/>
      <c r="D3730" s="16" t="str">
        <f xml:space="preserve"> _xlfn.CONCAT(ChhoeTaigi_TaioanPehoeKichhooGi!H3728, ":", ChhoeTaigi_TaioanPehoeKichhooGi!J3728)</f>
        <v>phah-phua3:打破</v>
      </c>
      <c r="E3730" s="18">
        <f t="shared" ca="1" si="176"/>
        <v>46202.697500115741</v>
      </c>
      <c r="G3730" s="10" t="str">
        <f t="shared" si="177"/>
        <v>phah-phua3</v>
      </c>
    </row>
    <row r="3731" spans="1:7">
      <c r="A3731" s="16" t="str">
        <f t="shared" si="175"/>
        <v>污損</v>
      </c>
      <c r="B3731" s="16"/>
      <c r="C3731" s="17"/>
      <c r="D3731" s="16" t="str">
        <f xml:space="preserve"> _xlfn.CONCAT(ChhoeTaigi_TaioanPehoeKichhooGi!H3729, ":", ChhoeTaigi_TaioanPehoeKichhooGi!J3729)</f>
        <v>phah oo-khi3:污損</v>
      </c>
      <c r="E3731" s="18">
        <f t="shared" ca="1" si="176"/>
        <v>46202.697500231479</v>
      </c>
      <c r="G3731" s="10" t="str">
        <f t="shared" si="177"/>
        <v>phah oo-khi3</v>
      </c>
    </row>
    <row r="3732" spans="1:7">
      <c r="A3732" s="16" t="str">
        <f t="shared" si="175"/>
        <v>買票</v>
      </c>
      <c r="B3732" s="16"/>
      <c r="C3732" s="17"/>
      <c r="D3732" s="16" t="str">
        <f xml:space="preserve"> _xlfn.CONCAT(ChhoeTaigi_TaioanPehoeKichhooGi!H3730, ":", ChhoeTaigi_TaioanPehoeKichhooGi!J3730)</f>
        <v>phah tuann:買票</v>
      </c>
      <c r="E3732" s="18">
        <f t="shared" ca="1" si="176"/>
        <v>46202.697500115741</v>
      </c>
      <c r="G3732" s="10" t="str">
        <f t="shared" si="177"/>
        <v>phah tuann</v>
      </c>
    </row>
    <row r="3733" spans="1:7">
      <c r="A3733" s="16" t="str">
        <f t="shared" si="175"/>
        <v>打斷</v>
      </c>
      <c r="B3733" s="16"/>
      <c r="C3733" s="17"/>
      <c r="D3733" s="16" t="str">
        <f xml:space="preserve"> _xlfn.CONCAT(ChhoeTaigi_TaioanPehoeKichhooGi!H3731, ":", ChhoeTaigi_TaioanPehoeKichhooGi!J3731)</f>
        <v>phah-tng7:打斷</v>
      </c>
      <c r="E3733" s="18">
        <f t="shared" ca="1" si="176"/>
        <v>46202.697500115741</v>
      </c>
      <c r="G3733" s="10" t="str">
        <f t="shared" si="177"/>
        <v>phah-tng7</v>
      </c>
    </row>
    <row r="3734" spans="1:7">
      <c r="A3734" s="16" t="str">
        <f t="shared" si="175"/>
        <v>弄壞</v>
      </c>
      <c r="B3734" s="16"/>
      <c r="C3734" s="17"/>
      <c r="D3734" s="16" t="str">
        <f xml:space="preserve"> _xlfn.CONCAT(ChhoeTaigi_TaioanPehoeKichhooGi!H3732, ":", ChhoeTaigi_TaioanPehoeKichhooGi!J3732)</f>
        <v>phah-hai7:弄壞</v>
      </c>
      <c r="E3734" s="18">
        <f t="shared" ca="1" si="176"/>
        <v>46202.697500115741</v>
      </c>
      <c r="G3734" s="10" t="str">
        <f t="shared" si="177"/>
        <v>phah-hai7</v>
      </c>
    </row>
    <row r="3735" spans="1:7">
      <c r="A3735" s="16" t="str">
        <f t="shared" si="175"/>
        <v>打電話</v>
      </c>
      <c r="B3735" s="16"/>
      <c r="C3735" s="17"/>
      <c r="D3735" s="16" t="str">
        <f xml:space="preserve"> _xlfn.CONCAT(ChhoeTaigi_TaioanPehoeKichhooGi!H3733, ":", ChhoeTaigi_TaioanPehoeKichhooGi!J3733)</f>
        <v>phah tian7-ue7:打電話</v>
      </c>
      <c r="E3735" s="18">
        <f t="shared" ca="1" si="176"/>
        <v>46202.697500115741</v>
      </c>
      <c r="G3735" s="10" t="str">
        <f t="shared" si="177"/>
        <v>phah tian7-ue7</v>
      </c>
    </row>
    <row r="3736" spans="1:7">
      <c r="A3736" s="16" t="str">
        <f t="shared" si="175"/>
        <v>打鐘</v>
      </c>
      <c r="B3736" s="16"/>
      <c r="C3736" s="17"/>
      <c r="D3736" s="16" t="str">
        <f xml:space="preserve"> _xlfn.CONCAT(ChhoeTaigi_TaioanPehoeKichhooGi!H3734, ":", ChhoeTaigi_TaioanPehoeKichhooGi!J3734)</f>
        <v>phah tsing:打鐘</v>
      </c>
      <c r="E3736" s="18">
        <f t="shared" ca="1" si="176"/>
        <v>46202.697500115741</v>
      </c>
      <c r="G3736" s="10" t="str">
        <f t="shared" si="177"/>
        <v>phah tsing</v>
      </c>
    </row>
    <row r="3737" spans="1:7">
      <c r="A3737" s="16" t="str">
        <f t="shared" si="175"/>
        <v>噴嚏</v>
      </c>
      <c r="B3737" s="16"/>
      <c r="C3737" s="17"/>
      <c r="D3737" s="16" t="str">
        <f xml:space="preserve"> _xlfn.CONCAT(ChhoeTaigi_TaioanPehoeKichhooGi!H3735, ":", ChhoeTaigi_TaioanPehoeKichhooGi!J3735)</f>
        <v>phah kha-tshiunn3:噴嚏</v>
      </c>
      <c r="E3737" s="18">
        <f t="shared" ca="1" si="176"/>
        <v>46202.697500231479</v>
      </c>
      <c r="G3737" s="10" t="str">
        <f t="shared" si="177"/>
        <v>phah kha-tshiunn3</v>
      </c>
    </row>
    <row r="3738" spans="1:7">
      <c r="A3738" s="16" t="str">
        <f t="shared" si="175"/>
        <v>打噎</v>
      </c>
      <c r="B3738" s="16"/>
      <c r="C3738" s="17"/>
      <c r="D3738" s="16" t="str">
        <f xml:space="preserve"> _xlfn.CONCAT(ChhoeTaigi_TaioanPehoeKichhooGi!H3736, ":", ChhoeTaigi_TaioanPehoeKichhooGi!J3736)</f>
        <v>phah eh8:打噎</v>
      </c>
      <c r="E3738" s="18">
        <f t="shared" ca="1" si="176"/>
        <v>46202.697500115741</v>
      </c>
      <c r="G3738" s="10" t="str">
        <f t="shared" si="177"/>
        <v>phah eh8</v>
      </c>
    </row>
    <row r="3739" spans="1:7">
      <c r="A3739" s="16" t="str">
        <f t="shared" si="175"/>
        <v>鐵匠</v>
      </c>
      <c r="B3739" s="16"/>
      <c r="C3739" s="17"/>
      <c r="D3739" s="16" t="str">
        <f xml:space="preserve"> _xlfn.CONCAT(ChhoeTaigi_TaioanPehoeKichhooGi!H3737, ":", ChhoeTaigi_TaioanPehoeKichhooGi!J3737)</f>
        <v>phah-thih ê:鐵匠</v>
      </c>
      <c r="E3739" s="18">
        <f t="shared" ca="1" si="176"/>
        <v>46202.697500115741</v>
      </c>
      <c r="G3739" s="10" t="str">
        <f t="shared" si="177"/>
        <v>phah-thih ê</v>
      </c>
    </row>
    <row r="3740" spans="1:7">
      <c r="A3740" s="16" t="str">
        <f t="shared" si="175"/>
        <v>打槍</v>
      </c>
      <c r="B3740" s="16"/>
      <c r="C3740" s="17"/>
      <c r="D3740" s="16" t="str">
        <f xml:space="preserve"> _xlfn.CONCAT(ChhoeTaigi_TaioanPehoeKichhooGi!H3738, ":", ChhoeTaigi_TaioanPehoeKichhooGi!J3738)</f>
        <v>phah-tshing3:打槍</v>
      </c>
      <c r="E3740" s="18">
        <f t="shared" ca="1" si="176"/>
        <v>46202.697500115741</v>
      </c>
      <c r="G3740" s="10" t="str">
        <f t="shared" si="177"/>
        <v>phah-tshing3</v>
      </c>
    </row>
    <row r="3741" spans="1:7">
      <c r="A3741" s="16" t="str">
        <f t="shared" si="175"/>
        <v>打落</v>
      </c>
      <c r="B3741" s="16"/>
      <c r="C3741" s="17"/>
      <c r="D3741" s="16" t="str">
        <f xml:space="preserve"> _xlfn.CONCAT(ChhoeTaigi_TaioanPehoeKichhooGi!H3739, ":", ChhoeTaigi_TaioanPehoeKichhooGi!J3739)</f>
        <v>phah ka-lauh8:打落</v>
      </c>
      <c r="E3741" s="18">
        <f t="shared" ca="1" si="176"/>
        <v>46202.697500115741</v>
      </c>
      <c r="G3741" s="10" t="str">
        <f t="shared" si="177"/>
        <v>phah ka-lauh8</v>
      </c>
    </row>
    <row r="3742" spans="1:7">
      <c r="A3742" s="16" t="str">
        <f t="shared" si="175"/>
        <v>打獵</v>
      </c>
      <c r="B3742" s="16"/>
      <c r="C3742" s="17"/>
      <c r="D3742" s="16" t="str">
        <f xml:space="preserve"> _xlfn.CONCAT(ChhoeTaigi_TaioanPehoeKichhooGi!H3740, ":", ChhoeTaigi_TaioanPehoeKichhooGi!J3740)</f>
        <v>phah-lah8:打獵</v>
      </c>
      <c r="E3742" s="18">
        <f t="shared" ca="1" si="176"/>
        <v>46202.697500115741</v>
      </c>
      <c r="G3742" s="10" t="str">
        <f t="shared" si="177"/>
        <v>phah-lah8</v>
      </c>
    </row>
    <row r="3743" spans="1:7">
      <c r="A3743" s="16" t="str">
        <f t="shared" si="175"/>
        <v>獵人</v>
      </c>
      <c r="B3743" s="16"/>
      <c r="C3743" s="17"/>
      <c r="D3743" s="16" t="str">
        <f xml:space="preserve"> _xlfn.CONCAT(ChhoeTaigi_TaioanPehoeKichhooGi!H3741, ":", ChhoeTaigi_TaioanPehoeKichhooGi!J3741)</f>
        <v>phah-lah8 e5:獵人</v>
      </c>
      <c r="E3743" s="18">
        <f t="shared" ca="1" si="176"/>
        <v>46202.697500231479</v>
      </c>
      <c r="G3743" s="10" t="str">
        <f t="shared" si="177"/>
        <v>phah-lah8 e5</v>
      </c>
    </row>
    <row r="3744" spans="1:7">
      <c r="A3744" s="16" t="str">
        <f t="shared" si="175"/>
        <v>打算、也許</v>
      </c>
      <c r="B3744" s="16"/>
      <c r="C3744" s="17"/>
      <c r="D3744" s="16" t="str">
        <f xml:space="preserve"> _xlfn.CONCAT(ChhoeTaigi_TaioanPehoeKichhooGi!H3742, ":", ChhoeTaigi_TaioanPehoeKichhooGi!J3742)</f>
        <v>phah-sng3:打算、也許</v>
      </c>
      <c r="E3744" s="18">
        <f t="shared" ca="1" si="176"/>
        <v>46202.697500115741</v>
      </c>
      <c r="G3744" s="10" t="str">
        <f t="shared" si="177"/>
        <v>phah-sng3</v>
      </c>
    </row>
    <row r="3745" spans="1:7">
      <c r="A3745" s="16" t="str">
        <f t="shared" si="175"/>
        <v>拆散</v>
      </c>
      <c r="B3745" s="16"/>
      <c r="C3745" s="17"/>
      <c r="D3745" s="16" t="str">
        <f xml:space="preserve"> _xlfn.CONCAT(ChhoeTaigi_TaioanPehoeKichhooGi!H3743, ":", ChhoeTaigi_TaioanPehoeKichhooGi!J3743)</f>
        <v>phah-suann3:拆散</v>
      </c>
      <c r="E3745" s="18">
        <f t="shared" ca="1" si="176"/>
        <v>46202.697500115741</v>
      </c>
      <c r="G3745" s="10" t="str">
        <f t="shared" si="177"/>
        <v>phah-suann3</v>
      </c>
    </row>
    <row r="3746" spans="1:7">
      <c r="A3746" s="16" t="str">
        <f t="shared" si="175"/>
        <v>壞、不好、難</v>
      </c>
      <c r="B3746" s="16"/>
      <c r="C3746" s="17"/>
      <c r="D3746" s="16" t="str">
        <f xml:space="preserve"> _xlfn.CONCAT(ChhoeTaigi_TaioanPehoeKichhooGi!H3744, ":", ChhoeTaigi_TaioanPehoeKichhooGi!J3744)</f>
        <v>phai2:壞、不好、難</v>
      </c>
      <c r="E3746" s="18">
        <f t="shared" ca="1" si="176"/>
        <v>46202.697500115741</v>
      </c>
      <c r="G3746" s="10" t="str">
        <f t="shared" si="177"/>
        <v>phai2</v>
      </c>
    </row>
    <row r="3747" spans="1:7">
      <c r="A3747" s="16" t="str">
        <f t="shared" si="175"/>
        <v>很難做</v>
      </c>
      <c r="B3747" s="16"/>
      <c r="C3747" s="17"/>
      <c r="D3747" s="16" t="str">
        <f xml:space="preserve"> _xlfn.CONCAT(ChhoeTaigi_TaioanPehoeKichhooGi!H3745, ":", ChhoeTaigi_TaioanPehoeKichhooGi!J3745)</f>
        <v>tsin phai2 tso3:很難做</v>
      </c>
      <c r="E3747" s="18">
        <f t="shared" ca="1" si="176"/>
        <v>46202.697500115741</v>
      </c>
      <c r="G3747" s="10" t="str">
        <f t="shared" si="177"/>
        <v>tsin phai2 tso3</v>
      </c>
    </row>
    <row r="3748" spans="1:7">
      <c r="A3748" s="16" t="str">
        <f t="shared" si="175"/>
        <v>派</v>
      </c>
      <c r="B3748" s="16"/>
      <c r="C3748" s="17"/>
      <c r="D3748" s="16" t="str">
        <f xml:space="preserve"> _xlfn.CONCAT(ChhoeTaigi_TaioanPehoeKichhooGi!H3746, ":", ChhoeTaigi_TaioanPehoeKichhooGi!J3746)</f>
        <v>phai3:派</v>
      </c>
      <c r="E3748" s="18">
        <f t="shared" ca="1" si="176"/>
        <v>46202.697500115741</v>
      </c>
      <c r="G3748" s="10" t="str">
        <f t="shared" si="177"/>
        <v>phai3</v>
      </c>
    </row>
    <row r="3749" spans="1:7">
      <c r="A3749" s="16" t="str">
        <f t="shared" si="175"/>
        <v>難看</v>
      </c>
      <c r="B3749" s="16"/>
      <c r="C3749" s="17"/>
      <c r="D3749" s="16" t="str">
        <f xml:space="preserve"> _xlfn.CONCAT(ChhoeTaigi_TaioanPehoeKichhooGi!H3747, ":", ChhoeTaigi_TaioanPehoeKichhooGi!J3747)</f>
        <v>phai2-khuann3:難看</v>
      </c>
      <c r="E3749" s="18">
        <f t="shared" ca="1" si="176"/>
        <v>46202.697500231479</v>
      </c>
      <c r="G3749" s="10" t="str">
        <f t="shared" si="177"/>
        <v>phai2-khuann3</v>
      </c>
    </row>
    <row r="3750" spans="1:7">
      <c r="A3750" s="16" t="str">
        <f t="shared" si="175"/>
        <v>晒</v>
      </c>
      <c r="B3750" s="16"/>
      <c r="C3750" s="17"/>
      <c r="D3750" s="16" t="str">
        <f xml:space="preserve"> _xlfn.CONCAT(ChhoeTaigi_TaioanPehoeKichhooGi!H3748, ":", ChhoeTaigi_TaioanPehoeKichhooGi!J3748)</f>
        <v>phak8:晒</v>
      </c>
      <c r="E3750" s="18">
        <f t="shared" ca="1" si="176"/>
        <v>46202.697500115741</v>
      </c>
      <c r="G3750" s="10" t="str">
        <f t="shared" si="177"/>
        <v>phak8</v>
      </c>
    </row>
    <row r="3751" spans="1:7">
      <c r="A3751" s="16" t="str">
        <f t="shared" si="175"/>
        <v>晒日</v>
      </c>
      <c r="B3751" s="16"/>
      <c r="C3751" s="17"/>
      <c r="D3751" s="16" t="str">
        <f xml:space="preserve"> _xlfn.CONCAT(ChhoeTaigi_TaioanPehoeKichhooGi!H3749, ":", ChhoeTaigi_TaioanPehoeKichhooGi!J3749)</f>
        <v>phak8-jit8:晒日</v>
      </c>
      <c r="E3751" s="18">
        <f t="shared" ca="1" si="176"/>
        <v>46202.697500115741</v>
      </c>
      <c r="G3751" s="10" t="str">
        <f t="shared" si="177"/>
        <v>phak8-jit8</v>
      </c>
    </row>
    <row r="3752" spans="1:7">
      <c r="A3752" s="16" t="str">
        <f t="shared" si="175"/>
        <v>晒乾</v>
      </c>
      <c r="B3752" s="16"/>
      <c r="C3752" s="17"/>
      <c r="D3752" s="16" t="str">
        <f xml:space="preserve"> _xlfn.CONCAT(ChhoeTaigi_TaioanPehoeKichhooGi!H3750, ":", ChhoeTaigi_TaioanPehoeKichhooGi!J3750)</f>
        <v>phak8 hoo7 ta:晒乾</v>
      </c>
      <c r="E3752" s="18">
        <f t="shared" ca="1" si="176"/>
        <v>46202.697500115741</v>
      </c>
      <c r="G3752" s="10" t="str">
        <f t="shared" si="177"/>
        <v>phak8 hoo7 ta</v>
      </c>
    </row>
    <row r="3753" spans="1:7">
      <c r="A3753" s="16" t="str">
        <f t="shared" si="175"/>
        <v>香</v>
      </c>
      <c r="B3753" s="16"/>
      <c r="C3753" s="17"/>
      <c r="D3753" s="16" t="str">
        <f xml:space="preserve"> _xlfn.CONCAT(ChhoeTaigi_TaioanPehoeKichhooGi!H3751, ":", ChhoeTaigi_TaioanPehoeKichhooGi!J3751)</f>
        <v>phang:香</v>
      </c>
      <c r="E3753" s="18">
        <f t="shared" ca="1" si="176"/>
        <v>46202.697500115741</v>
      </c>
      <c r="G3753" s="10" t="str">
        <f t="shared" si="177"/>
        <v>phang</v>
      </c>
    </row>
    <row r="3754" spans="1:7">
      <c r="A3754" s="16" t="str">
        <f t="shared" si="175"/>
        <v>遺失、丟掉</v>
      </c>
      <c r="B3754" s="16"/>
      <c r="C3754" s="17"/>
      <c r="D3754" s="16" t="str">
        <f xml:space="preserve"> _xlfn.CONCAT(ChhoeTaigi_TaioanPehoeKichhooGi!H3752, ":", ChhoeTaigi_TaioanPehoeKichhooGi!J3752)</f>
        <v>phang3-kinn3:遺失、丟掉</v>
      </c>
      <c r="E3754" s="18">
        <f t="shared" ca="1" si="176"/>
        <v>46202.697500115741</v>
      </c>
      <c r="G3754" s="10" t="str">
        <f t="shared" si="177"/>
        <v>phang3-kinn3</v>
      </c>
    </row>
    <row r="3755" spans="1:7">
      <c r="A3755" s="16" t="str">
        <f t="shared" si="175"/>
        <v>捧</v>
      </c>
      <c r="B3755" s="16"/>
      <c r="C3755" s="17"/>
      <c r="D3755" s="16" t="str">
        <f xml:space="preserve"> _xlfn.CONCAT(ChhoeTaigi_TaioanPehoeKichhooGi!H3753, ":", ChhoeTaigi_TaioanPehoeKichhooGi!J3753)</f>
        <v>phang5:捧</v>
      </c>
      <c r="E3755" s="18">
        <f t="shared" ca="1" si="176"/>
        <v>46202.697500115741</v>
      </c>
      <c r="G3755" s="10" t="str">
        <f t="shared" si="177"/>
        <v>phang5</v>
      </c>
    </row>
    <row r="3756" spans="1:7">
      <c r="A3756" s="16" t="str">
        <f t="shared" si="175"/>
        <v>蜂</v>
      </c>
      <c r="B3756" s="16"/>
      <c r="C3756" s="17"/>
      <c r="D3756" s="16" t="str">
        <f xml:space="preserve"> _xlfn.CONCAT(ChhoeTaigi_TaioanPehoeKichhooGi!H3754, ":", ChhoeTaigi_TaioanPehoeKichhooGi!J3754)</f>
        <v>phang:蜂</v>
      </c>
      <c r="E3756" s="18">
        <f t="shared" ca="1" si="176"/>
        <v>46202.697500231479</v>
      </c>
      <c r="G3756" s="10" t="str">
        <f t="shared" si="177"/>
        <v>phang</v>
      </c>
    </row>
    <row r="3757" spans="1:7">
      <c r="A3757" s="16" t="str">
        <f t="shared" si="175"/>
        <v>蜜蜂</v>
      </c>
      <c r="B3757" s="16"/>
      <c r="C3757" s="17"/>
      <c r="D3757" s="16" t="str">
        <f xml:space="preserve"> _xlfn.CONCAT(ChhoeTaigi_TaioanPehoeKichhooGi!H3755, ":", ChhoeTaigi_TaioanPehoeKichhooGi!J3755)</f>
        <v>bit8 phang:蜜蜂</v>
      </c>
      <c r="E3757" s="18">
        <f t="shared" ca="1" si="176"/>
        <v>46202.697500115741</v>
      </c>
      <c r="G3757" s="10" t="str">
        <f t="shared" si="177"/>
        <v>bit8 phang</v>
      </c>
    </row>
    <row r="3758" spans="1:7">
      <c r="A3758" s="16" t="str">
        <f t="shared" si="175"/>
        <v>泡</v>
      </c>
      <c r="B3758" s="16"/>
      <c r="C3758" s="17"/>
      <c r="D3758" s="16" t="str">
        <f xml:space="preserve"> _xlfn.CONCAT(ChhoeTaigi_TaioanPehoeKichhooGi!H3756, ":", ChhoeTaigi_TaioanPehoeKichhooGi!J3756)</f>
        <v>phau3:泡</v>
      </c>
      <c r="E3758" s="18">
        <f t="shared" ca="1" si="176"/>
        <v>46202.697500115741</v>
      </c>
      <c r="G3758" s="10" t="str">
        <f t="shared" si="177"/>
        <v>phau3</v>
      </c>
    </row>
    <row r="3759" spans="1:7">
      <c r="A3759" s="16" t="str">
        <f t="shared" si="175"/>
        <v>泡茶</v>
      </c>
      <c r="B3759" s="16"/>
      <c r="C3759" s="17"/>
      <c r="D3759" s="16" t="str">
        <f xml:space="preserve"> _xlfn.CONCAT(ChhoeTaigi_TaioanPehoeKichhooGi!H3757, ":", ChhoeTaigi_TaioanPehoeKichhooGi!J3757)</f>
        <v>phau3 te5:泡茶</v>
      </c>
      <c r="E3759" s="18">
        <f t="shared" ca="1" si="176"/>
        <v>46202.697500115741</v>
      </c>
      <c r="G3759" s="10" t="str">
        <f t="shared" si="177"/>
        <v>phau3 te5</v>
      </c>
    </row>
    <row r="3760" spans="1:7">
      <c r="A3760" s="16" t="str">
        <f t="shared" si="175"/>
        <v>泡咖啡</v>
      </c>
      <c r="B3760" s="16"/>
      <c r="C3760" s="17"/>
      <c r="D3760" s="16" t="str">
        <f xml:space="preserve"> _xlfn.CONCAT(ChhoeTaigi_TaioanPehoeKichhooGi!H3758, ":", ChhoeTaigi_TaioanPehoeKichhooGi!J3758)</f>
        <v>phau3 ka-pi:泡咖啡</v>
      </c>
      <c r="E3760" s="18">
        <f t="shared" ca="1" si="176"/>
        <v>46202.697500115741</v>
      </c>
      <c r="G3760" s="10" t="str">
        <f t="shared" si="177"/>
        <v>phau3 ka-pi</v>
      </c>
    </row>
    <row r="3761" spans="1:7">
      <c r="A3761" s="16" t="str">
        <f t="shared" si="175"/>
        <v>鞭炮</v>
      </c>
      <c r="B3761" s="16"/>
      <c r="C3761" s="17"/>
      <c r="D3761" s="16" t="str">
        <f xml:space="preserve"> _xlfn.CONCAT(ChhoeTaigi_TaioanPehoeKichhooGi!H3759, ":", ChhoeTaigi_TaioanPehoeKichhooGi!J3759)</f>
        <v>phau3-a2:鞭炮</v>
      </c>
      <c r="E3761" s="18">
        <f t="shared" ca="1" si="176"/>
        <v>46202.697500115741</v>
      </c>
      <c r="G3761" s="10" t="str">
        <f t="shared" si="177"/>
        <v>phau3-a2</v>
      </c>
    </row>
    <row r="3762" spans="1:7">
      <c r="A3762" s="16" t="str">
        <f t="shared" si="175"/>
        <v>放炮</v>
      </c>
      <c r="B3762" s="16"/>
      <c r="C3762" s="17"/>
      <c r="D3762" s="16" t="str">
        <f xml:space="preserve"> _xlfn.CONCAT(ChhoeTaigi_TaioanPehoeKichhooGi!H3760, ":", ChhoeTaigi_TaioanPehoeKichhooGi!J3760)</f>
        <v>tiam2 phau3-a2:放炮</v>
      </c>
      <c r="E3762" s="18">
        <f t="shared" ca="1" si="176"/>
        <v>46202.697500115741</v>
      </c>
      <c r="G3762" s="10" t="str">
        <f t="shared" si="177"/>
        <v>tiam2 phau3-a2</v>
      </c>
    </row>
    <row r="3763" spans="1:7">
      <c r="A3763" s="16" t="str">
        <f t="shared" si="175"/>
        <v>大砲</v>
      </c>
      <c r="B3763" s="16"/>
      <c r="C3763" s="17"/>
      <c r="D3763" s="16" t="str">
        <f xml:space="preserve"> _xlfn.CONCAT(ChhoeTaigi_TaioanPehoeKichhooGi!H3761, ":", ChhoeTaigi_TaioanPehoeKichhooGi!J3761)</f>
        <v>tua7 phau3:大砲</v>
      </c>
      <c r="E3763" s="18">
        <f t="shared" ca="1" si="176"/>
        <v>46202.697500231479</v>
      </c>
      <c r="G3763" s="10" t="str">
        <f t="shared" si="177"/>
        <v>tua7 phau3</v>
      </c>
    </row>
    <row r="3764" spans="1:7">
      <c r="A3764" s="16" t="str">
        <f t="shared" si="175"/>
        <v>蘋果</v>
      </c>
      <c r="B3764" s="16"/>
      <c r="C3764" s="17"/>
      <c r="D3764" s="16" t="str">
        <f xml:space="preserve"> _xlfn.CONCAT(ChhoeTaigi_TaioanPehoeKichhooGi!H3762, ":", ChhoeTaigi_TaioanPehoeKichhooGi!J3762)</f>
        <v>phing5-ko2:蘋果</v>
      </c>
      <c r="E3764" s="18">
        <f t="shared" ca="1" si="176"/>
        <v>46202.697500115741</v>
      </c>
      <c r="G3764" s="10" t="str">
        <f t="shared" si="177"/>
        <v>phing5-ko2</v>
      </c>
    </row>
    <row r="3765" spans="1:7">
      <c r="A3765" s="16" t="str">
        <f t="shared" si="175"/>
        <v>晒、披</v>
      </c>
      <c r="B3765" s="16"/>
      <c r="C3765" s="17"/>
      <c r="D3765" s="16" t="str">
        <f xml:space="preserve"> _xlfn.CONCAT(ChhoeTaigi_TaioanPehoeKichhooGi!H3763, ":", ChhoeTaigi_TaioanPehoeKichhooGi!J3763)</f>
        <v>phi:晒、披</v>
      </c>
      <c r="E3765" s="18">
        <f t="shared" ca="1" si="176"/>
        <v>46202.697500115741</v>
      </c>
      <c r="G3765" s="10" t="str">
        <f t="shared" si="177"/>
        <v>phi</v>
      </c>
    </row>
    <row r="3766" spans="1:7">
      <c r="A3766" s="16" t="str">
        <f t="shared" si="175"/>
        <v>晒衣服</v>
      </c>
      <c r="B3766" s="16"/>
      <c r="C3766" s="17"/>
      <c r="D3766" s="16" t="str">
        <f xml:space="preserve"> _xlfn.CONCAT(ChhoeTaigi_TaioanPehoeKichhooGi!H3764, ":", ChhoeTaigi_TaioanPehoeKichhooGi!J3764)</f>
        <v>phi-sann:晒衣服</v>
      </c>
      <c r="E3766" s="18">
        <f t="shared" ca="1" si="176"/>
        <v>46202.697500115741</v>
      </c>
      <c r="G3766" s="10" t="str">
        <f t="shared" si="177"/>
        <v>phi-sann</v>
      </c>
    </row>
    <row r="3767" spans="1:7">
      <c r="A3767" s="16" t="str">
        <f t="shared" si="175"/>
        <v>譬喻說</v>
      </c>
      <c r="B3767" s="16"/>
      <c r="C3767" s="17"/>
      <c r="D3767" s="16" t="str">
        <f xml:space="preserve"> _xlfn.CONCAT(ChhoeTaigi_TaioanPehoeKichhooGi!H3765, ":", ChhoeTaigi_TaioanPehoeKichhooGi!J3765)</f>
        <v>phi2-ju7 kong2:譬喻說</v>
      </c>
      <c r="E3767" s="18">
        <f t="shared" ca="1" si="176"/>
        <v>46202.697500115741</v>
      </c>
      <c r="G3767" s="10" t="str">
        <f t="shared" si="177"/>
        <v>phi2-ju7 kong2</v>
      </c>
    </row>
    <row r="3768" spans="1:7">
      <c r="A3768" s="16" t="str">
        <f t="shared" si="175"/>
        <v>譬一個例子</v>
      </c>
      <c r="B3768" s="16"/>
      <c r="C3768" s="17"/>
      <c r="D3768" s="16" t="str">
        <f xml:space="preserve"> _xlfn.CONCAT(ChhoeTaigi_TaioanPehoeKichhooGi!H3766, ":", ChhoeTaigi_TaioanPehoeKichhooGi!J3766)</f>
        <v>phi2 tsit8 ê le7:譬一個例子</v>
      </c>
      <c r="E3768" s="18">
        <f t="shared" ca="1" si="176"/>
        <v>46202.697500115741</v>
      </c>
      <c r="G3768" s="10" t="str">
        <f t="shared" si="177"/>
        <v>phi2 tsit8 ê le7</v>
      </c>
    </row>
    <row r="3769" spans="1:7">
      <c r="A3769" s="16" t="str">
        <f t="shared" si="175"/>
        <v>頁</v>
      </c>
      <c r="B3769" s="16"/>
      <c r="C3769" s="17"/>
      <c r="D3769" s="16" t="str">
        <f xml:space="preserve"> _xlfn.CONCAT(ChhoeTaigi_TaioanPehoeKichhooGi!H3767, ":", ChhoeTaigi_TaioanPehoeKichhooGi!J3767)</f>
        <v>phinn:頁</v>
      </c>
      <c r="E3769" s="18">
        <f t="shared" ca="1" si="176"/>
        <v>46202.697500115741</v>
      </c>
      <c r="G3769" s="10" t="str">
        <f t="shared" si="177"/>
        <v>phinn</v>
      </c>
    </row>
    <row r="3770" spans="1:7">
      <c r="A3770" s="16" t="str">
        <f t="shared" si="175"/>
        <v>第幾頁</v>
      </c>
      <c r="B3770" s="16"/>
      <c r="C3770" s="17"/>
      <c r="D3770" s="16" t="str">
        <f xml:space="preserve"> _xlfn.CONCAT(ChhoeTaigi_TaioanPehoeKichhooGi!H3768, ":", ChhoeTaigi_TaioanPehoeKichhooGi!J3768)</f>
        <v>te7 kui2 phinn:第幾頁</v>
      </c>
      <c r="E3770" s="18">
        <f t="shared" ca="1" si="176"/>
        <v>46202.697500115741</v>
      </c>
      <c r="G3770" s="10" t="str">
        <f t="shared" si="177"/>
        <v>te7 kui2 phinn</v>
      </c>
    </row>
    <row r="3771" spans="1:7">
      <c r="A3771" s="16" t="str">
        <f t="shared" si="175"/>
        <v>鼻、聞</v>
      </c>
      <c r="B3771" s="16"/>
      <c r="C3771" s="17"/>
      <c r="D3771" s="16" t="str">
        <f xml:space="preserve"> _xlfn.CONCAT(ChhoeTaigi_TaioanPehoeKichhooGi!H3769, ":", ChhoeTaigi_TaioanPehoeKichhooGi!J3769)</f>
        <v>phinn7:鼻、聞</v>
      </c>
      <c r="E3771" s="18">
        <f t="shared" ca="1" si="176"/>
        <v>46202.697500115741</v>
      </c>
      <c r="G3771" s="10" t="str">
        <f t="shared" si="177"/>
        <v>phinn7</v>
      </c>
    </row>
    <row r="3772" spans="1:7">
      <c r="A3772" s="16" t="str">
        <f t="shared" si="175"/>
        <v>聞一聞</v>
      </c>
      <c r="B3772" s="16"/>
      <c r="C3772" s="17"/>
      <c r="D3772" s="16" t="str">
        <f xml:space="preserve"> _xlfn.CONCAT(ChhoeTaigi_TaioanPehoeKichhooGi!H3770, ":", ChhoeTaigi_TaioanPehoeKichhooGi!J3770)</f>
        <v>phinn7 khuann3-bai7-ke3:聞一聞</v>
      </c>
      <c r="E3772" s="18">
        <f t="shared" ca="1" si="176"/>
        <v>46202.697500115741</v>
      </c>
      <c r="G3772" s="10" t="str">
        <f t="shared" si="177"/>
        <v>phinn7 khuann3-bai7-ke3</v>
      </c>
    </row>
    <row r="3773" spans="1:7">
      <c r="A3773" s="16" t="str">
        <f t="shared" si="175"/>
        <v>騙</v>
      </c>
      <c r="B3773" s="16"/>
      <c r="C3773" s="17"/>
      <c r="D3773" s="16" t="str">
        <f xml:space="preserve"> _xlfn.CONCAT(ChhoeTaigi_TaioanPehoeKichhooGi!H3771, ":", ChhoeTaigi_TaioanPehoeKichhooGi!J3771)</f>
        <v>phian3:騙</v>
      </c>
      <c r="E3773" s="18">
        <f t="shared" ca="1" si="176"/>
        <v>46202.697500115741</v>
      </c>
      <c r="G3773" s="10" t="str">
        <f t="shared" si="177"/>
        <v>phian3</v>
      </c>
    </row>
    <row r="3774" spans="1:7">
      <c r="A3774" s="16" t="str">
        <f t="shared" si="175"/>
        <v>擾亂、搜查、翻</v>
      </c>
      <c r="B3774" s="16"/>
      <c r="C3774" s="17"/>
      <c r="D3774" s="16" t="str">
        <f xml:space="preserve"> _xlfn.CONCAT(ChhoeTaigi_TaioanPehoeKichhooGi!H3772, ":", ChhoeTaigi_TaioanPehoeKichhooGi!J3772)</f>
        <v>phian2:擾亂、搜查、翻</v>
      </c>
      <c r="E3774" s="18">
        <f t="shared" ca="1" si="176"/>
        <v>46202.697500115741</v>
      </c>
      <c r="G3774" s="10" t="str">
        <f t="shared" si="177"/>
        <v>phian2</v>
      </c>
    </row>
    <row r="3775" spans="1:7">
      <c r="A3775" s="16" t="str">
        <f t="shared" si="175"/>
        <v>漂亮、好</v>
      </c>
      <c r="B3775" s="16"/>
      <c r="C3775" s="17"/>
      <c r="D3775" s="16" t="str">
        <f xml:space="preserve"> _xlfn.CONCAT(ChhoeTaigi_TaioanPehoeKichhooGi!H3773, ":", ChhoeTaigi_TaioanPehoeKichhooGi!J3773)</f>
        <v>phiat:漂亮、好</v>
      </c>
      <c r="E3775" s="18">
        <f t="shared" ca="1" si="176"/>
        <v>46202.697500231479</v>
      </c>
      <c r="G3775" s="10" t="str">
        <f t="shared" si="177"/>
        <v>phiat</v>
      </c>
    </row>
    <row r="3776" spans="1:7">
      <c r="A3776" s="16" t="str">
        <f t="shared" si="175"/>
        <v>碟子</v>
      </c>
      <c r="B3776" s="16"/>
      <c r="C3776" s="17"/>
      <c r="D3776" s="16" t="str">
        <f xml:space="preserve"> _xlfn.CONCAT(ChhoeTaigi_TaioanPehoeKichhooGi!H3774, ":", ChhoeTaigi_TaioanPehoeKichhooGi!J3774)</f>
        <v>phiat-a2:碟子</v>
      </c>
      <c r="E3776" s="18">
        <f t="shared" ca="1" si="176"/>
        <v>46202.697500115741</v>
      </c>
      <c r="G3776" s="10" t="str">
        <f t="shared" si="177"/>
        <v>phiat-a2</v>
      </c>
    </row>
    <row r="3777" spans="1:7">
      <c r="A3777" s="16" t="str">
        <f t="shared" si="175"/>
        <v>品行</v>
      </c>
      <c r="B3777" s="16"/>
      <c r="C3777" s="17"/>
      <c r="D3777" s="16" t="str">
        <f xml:space="preserve"> _xlfn.CONCAT(ChhoeTaigi_TaioanPehoeKichhooGi!H3775, ":", ChhoeTaigi_TaioanPehoeKichhooGi!J3775)</f>
        <v>phin2-hing7:品行</v>
      </c>
      <c r="E3777" s="18">
        <f t="shared" ca="1" si="176"/>
        <v>46202.697500115741</v>
      </c>
      <c r="G3777" s="10" t="str">
        <f t="shared" si="177"/>
        <v>phin2-hing7</v>
      </c>
    </row>
    <row r="3778" spans="1:7">
      <c r="A3778" s="16" t="str">
        <f t="shared" si="175"/>
        <v>品性好</v>
      </c>
      <c r="B3778" s="16"/>
      <c r="C3778" s="17"/>
      <c r="D3778" s="16" t="str">
        <f xml:space="preserve"> _xlfn.CONCAT(ChhoeTaigi_TaioanPehoeKichhooGi!H3776, ":", ChhoeTaigi_TaioanPehoeKichhooGi!J3776)</f>
        <v>ho2 phin2-hing7:品性好</v>
      </c>
      <c r="E3778" s="18">
        <f t="shared" ca="1" si="176"/>
        <v>46202.697500115741</v>
      </c>
      <c r="G3778" s="10" t="str">
        <f t="shared" si="177"/>
        <v>ho2 phin2-hing7</v>
      </c>
    </row>
    <row r="3779" spans="1:7">
      <c r="A3779" s="16" t="str">
        <f t="shared" si="175"/>
        <v>品性壞</v>
      </c>
      <c r="B3779" s="16"/>
      <c r="C3779" s="17"/>
      <c r="D3779" s="16" t="str">
        <f xml:space="preserve"> _xlfn.CONCAT(ChhoeTaigi_TaioanPehoeKichhooGi!H3777, ":", ChhoeTaigi_TaioanPehoeKichhooGi!J3777)</f>
        <v>phainn2 phin2-hing7:品性壞</v>
      </c>
      <c r="E3779" s="18">
        <f t="shared" ca="1" si="176"/>
        <v>46202.697500115741</v>
      </c>
      <c r="G3779" s="10" t="str">
        <f t="shared" si="177"/>
        <v>phainn2 phin2-hing7</v>
      </c>
    </row>
    <row r="3780" spans="1:7">
      <c r="A3780" s="16" t="str">
        <f t="shared" si="175"/>
        <v>品質</v>
      </c>
      <c r="B3780" s="16"/>
      <c r="C3780" s="17"/>
      <c r="D3780" s="16" t="str">
        <f xml:space="preserve"> _xlfn.CONCAT(ChhoeTaigi_TaioanPehoeKichhooGi!H3778, ":", ChhoeTaigi_TaioanPehoeKichhooGi!J3778)</f>
        <v>phin2-tsit:品質</v>
      </c>
      <c r="E3780" s="18">
        <f t="shared" ca="1" si="176"/>
        <v>46202.697500115741</v>
      </c>
      <c r="G3780" s="10" t="str">
        <f t="shared" si="177"/>
        <v>phin2-tsit</v>
      </c>
    </row>
    <row r="3781" spans="1:7">
      <c r="A3781" s="16" t="str">
        <f t="shared" si="175"/>
        <v>鈔票、現鈔</v>
      </c>
      <c r="B3781" s="16"/>
      <c r="C3781" s="17"/>
      <c r="D3781" s="16" t="str">
        <f xml:space="preserve"> _xlfn.CONCAT(ChhoeTaigi_TaioanPehoeKichhooGi!H3779, ":", ChhoeTaigi_TaioanPehoeKichhooGi!J3779)</f>
        <v>phio3:鈔票、現鈔</v>
      </c>
      <c r="E3781" s="18">
        <f t="shared" ca="1" si="176"/>
        <v>46202.697500115741</v>
      </c>
      <c r="G3781" s="10" t="str">
        <f t="shared" si="177"/>
        <v>phio3</v>
      </c>
    </row>
    <row r="3782" spans="1:7">
      <c r="A3782" s="16" t="str">
        <f t="shared" si="175"/>
        <v>車票</v>
      </c>
      <c r="B3782" s="16"/>
      <c r="C3782" s="17"/>
      <c r="D3782" s="16" t="str">
        <f xml:space="preserve"> _xlfn.CONCAT(ChhoeTaigi_TaioanPehoeKichhooGi!H3780, ":", ChhoeTaigi_TaioanPehoeKichhooGi!J3780)</f>
        <v>tshia phio3:車票</v>
      </c>
      <c r="E3782" s="18">
        <f t="shared" ca="1" si="176"/>
        <v>46202.697500231479</v>
      </c>
      <c r="G3782" s="10" t="str">
        <f t="shared" si="177"/>
        <v>tshia phio3</v>
      </c>
    </row>
    <row r="3783" spans="1:7">
      <c r="A3783" s="16" t="str">
        <f t="shared" si="175"/>
        <v>買車票</v>
      </c>
      <c r="B3783" s="16"/>
      <c r="C3783" s="17"/>
      <c r="D3783" s="16" t="str">
        <f xml:space="preserve"> _xlfn.CONCAT(ChhoeTaigi_TaioanPehoeKichhooGi!H3781, ":", ChhoeTaigi_TaioanPehoeKichhooGi!J3781)</f>
        <v>phah tshia-phio3:買車票</v>
      </c>
      <c r="E3783" s="18">
        <f t="shared" ca="1" si="176"/>
        <v>46202.697500115741</v>
      </c>
      <c r="G3783" s="10" t="str">
        <f t="shared" si="177"/>
        <v>phah tshia-phio3</v>
      </c>
    </row>
    <row r="3784" spans="1:7">
      <c r="A3784" s="16" t="str">
        <f t="shared" si="175"/>
        <v>船票</v>
      </c>
      <c r="B3784" s="16"/>
      <c r="C3784" s="17"/>
      <c r="D3784" s="16" t="str">
        <f xml:space="preserve"> _xlfn.CONCAT(ChhoeTaigi_TaioanPehoeKichhooGi!H3782, ":", ChhoeTaigi_TaioanPehoeKichhooGi!J3782)</f>
        <v>tsun5 phio3:船票</v>
      </c>
      <c r="E3784" s="18">
        <f t="shared" ca="1" si="176"/>
        <v>46202.697500115741</v>
      </c>
      <c r="G3784" s="10" t="str">
        <f t="shared" si="177"/>
        <v>tsun5 phio3</v>
      </c>
    </row>
    <row r="3785" spans="1:7">
      <c r="A3785" s="16" t="str">
        <f t="shared" si="175"/>
        <v>戲票</v>
      </c>
      <c r="B3785" s="16"/>
      <c r="C3785" s="17"/>
      <c r="D3785" s="16" t="str">
        <f xml:space="preserve"> _xlfn.CONCAT(ChhoeTaigi_TaioanPehoeKichhooGi!H3783, ":", ChhoeTaigi_TaioanPehoeKichhooGi!J3783)</f>
        <v>hi3-phio3:戲票</v>
      </c>
      <c r="E3785" s="18">
        <f t="shared" ca="1" si="176"/>
        <v>46202.697500115741</v>
      </c>
      <c r="G3785" s="10" t="str">
        <f t="shared" si="177"/>
        <v>hi3-phio3</v>
      </c>
    </row>
    <row r="3786" spans="1:7">
      <c r="A3786" s="16" t="str">
        <f t="shared" si="175"/>
        <v>郵票</v>
      </c>
      <c r="B3786" s="16"/>
      <c r="C3786" s="17"/>
      <c r="D3786" s="16" t="str">
        <f xml:space="preserve"> _xlfn.CONCAT(ChhoeTaigi_TaioanPehoeKichhooGi!H3784, ":", ChhoeTaigi_TaioanPehoeKichhooGi!J3784)</f>
        <v>iu5-phio3:郵票</v>
      </c>
      <c r="E3786" s="18">
        <f t="shared" ca="1" si="176"/>
        <v>46202.697500115741</v>
      </c>
      <c r="G3786" s="10" t="str">
        <f t="shared" si="177"/>
        <v>iu5-phio3</v>
      </c>
    </row>
    <row r="3787" spans="1:7">
      <c r="A3787" s="16" t="str">
        <f t="shared" si="175"/>
        <v>貼郵票</v>
      </c>
      <c r="B3787" s="16"/>
      <c r="C3787" s="17"/>
      <c r="D3787" s="16" t="str">
        <f xml:space="preserve"> _xlfn.CONCAT(ChhoeTaigi_TaioanPehoeKichhooGi!H3785, ":", ChhoeTaigi_TaioanPehoeKichhooGi!J3785)</f>
        <v>koo5 iu5-phio3:貼郵票</v>
      </c>
      <c r="E3787" s="18">
        <f t="shared" ca="1" si="176"/>
        <v>46202.697500115741</v>
      </c>
      <c r="G3787" s="10" t="str">
        <f t="shared" si="177"/>
        <v>koo5 iu5-phio3</v>
      </c>
    </row>
    <row r="3788" spans="1:7">
      <c r="A3788" s="16" t="str">
        <f t="shared" si="175"/>
        <v>漂</v>
      </c>
      <c r="B3788" s="16"/>
      <c r="C3788" s="17"/>
      <c r="D3788" s="16" t="str">
        <f xml:space="preserve"> _xlfn.CONCAT(ChhoeTaigi_TaioanPehoeKichhooGi!H3786, ":", ChhoeTaigi_TaioanPehoeKichhooGi!J3786)</f>
        <v>phio3:漂</v>
      </c>
      <c r="E3788" s="18">
        <f t="shared" ca="1" si="176"/>
        <v>46202.697500115741</v>
      </c>
      <c r="G3788" s="10" t="str">
        <f t="shared" si="177"/>
        <v>phio3</v>
      </c>
    </row>
    <row r="3789" spans="1:7">
      <c r="A3789" s="16" t="str">
        <f t="shared" si="175"/>
        <v>漂白粉</v>
      </c>
      <c r="B3789" s="16"/>
      <c r="C3789" s="17"/>
      <c r="D3789" s="16" t="str">
        <f xml:space="preserve"> _xlfn.CONCAT(ChhoeTaigi_TaioanPehoeKichhooGi!H3787, ":", ChhoeTaigi_TaioanPehoeKichhooGi!J3787)</f>
        <v>phio3-hun2:漂白粉</v>
      </c>
      <c r="E3789" s="18">
        <f t="shared" ca="1" si="176"/>
        <v>46202.697500231479</v>
      </c>
      <c r="G3789" s="10" t="str">
        <f t="shared" si="177"/>
        <v>phio3-hun2</v>
      </c>
    </row>
    <row r="3790" spans="1:7">
      <c r="A3790" s="16" t="str">
        <f t="shared" ref="A3790:A3853" si="178" xml:space="preserve"> MID(D3790, SEARCH(":", D3790)+1, LEN(D3790) - SEARCH(":", D3790))</f>
        <v>一匹布</v>
      </c>
      <c r="B3790" s="16"/>
      <c r="C3790" s="17"/>
      <c r="D3790" s="16" t="str">
        <f xml:space="preserve"> _xlfn.CONCAT(ChhoeTaigi_TaioanPehoeKichhooGi!H3788, ":", ChhoeTaigi_TaioanPehoeKichhooGi!J3788)</f>
        <v>tsit8 phit poo3:一匹布</v>
      </c>
      <c r="E3790" s="18">
        <f t="shared" ref="E3790:E3853" ca="1" si="179" xml:space="preserve"> NOW()</f>
        <v>46202.697500115741</v>
      </c>
      <c r="G3790" s="10" t="str">
        <f t="shared" ref="G3790:G3853" si="180" xml:space="preserve"> MID(D3790, 1, SEARCH(":", D3790) -1)</f>
        <v>tsit8 phit poo3</v>
      </c>
    </row>
    <row r="3791" spans="1:7">
      <c r="A3791" s="16" t="str">
        <f t="shared" si="178"/>
        <v>泡沫</v>
      </c>
      <c r="B3791" s="16"/>
      <c r="C3791" s="17"/>
      <c r="D3791" s="16" t="str">
        <f xml:space="preserve"> _xlfn.CONCAT(ChhoeTaigi_TaioanPehoeKichhooGi!H3789, ":", ChhoeTaigi_TaioanPehoeKichhooGi!J3789)</f>
        <v>pho:泡沫</v>
      </c>
      <c r="E3791" s="18">
        <f t="shared" ca="1" si="179"/>
        <v>46202.697500115741</v>
      </c>
      <c r="G3791" s="10" t="str">
        <f t="shared" si="180"/>
        <v>pho</v>
      </c>
    </row>
    <row r="3792" spans="1:7">
      <c r="A3792" s="16" t="str">
        <f t="shared" si="178"/>
        <v>抱</v>
      </c>
      <c r="B3792" s="16"/>
      <c r="C3792" s="17"/>
      <c r="D3792" s="16" t="str">
        <f xml:space="preserve"> _xlfn.CONCAT(ChhoeTaigi_TaioanPehoeKichhooGi!H3790, ":", ChhoeTaigi_TaioanPehoeKichhooGi!J3790)</f>
        <v>pho7:抱</v>
      </c>
      <c r="E3792" s="18">
        <f t="shared" ca="1" si="179"/>
        <v>46202.697500115741</v>
      </c>
      <c r="G3792" s="10" t="str">
        <f t="shared" si="180"/>
        <v>pho7</v>
      </c>
    </row>
    <row r="3793" spans="1:7">
      <c r="A3793" s="16" t="str">
        <f t="shared" si="178"/>
        <v>簿子</v>
      </c>
      <c r="B3793" s="16"/>
      <c r="C3793" s="17"/>
      <c r="D3793" s="16" t="str">
        <f xml:space="preserve"> _xlfn.CONCAT(ChhoeTaigi_TaioanPehoeKichhooGi!H3791, ":", ChhoeTaigi_TaioanPehoeKichhooGi!J3791)</f>
        <v>phoo7-a2:簿子</v>
      </c>
      <c r="E3793" s="18">
        <f t="shared" ca="1" si="179"/>
        <v>46202.697500115741</v>
      </c>
      <c r="G3793" s="10" t="str">
        <f t="shared" si="180"/>
        <v>phoo7-a2</v>
      </c>
    </row>
    <row r="3794" spans="1:7">
      <c r="A3794" s="16" t="str">
        <f t="shared" si="178"/>
        <v>帳簿</v>
      </c>
      <c r="B3794" s="16"/>
      <c r="C3794" s="17"/>
      <c r="D3794" s="16" t="str">
        <f xml:space="preserve"> _xlfn.CONCAT(ChhoeTaigi_TaioanPehoeKichhooGi!H3792, ":", ChhoeTaigi_TaioanPehoeKichhooGi!J3792)</f>
        <v>siau3 phoo7:帳簿</v>
      </c>
      <c r="E3794" s="18">
        <f t="shared" ca="1" si="179"/>
        <v>46202.697500115741</v>
      </c>
      <c r="G3794" s="10" t="str">
        <f t="shared" si="180"/>
        <v>siau3 phoo7</v>
      </c>
    </row>
    <row r="3795" spans="1:7">
      <c r="A3795" s="16" t="str">
        <f t="shared" si="178"/>
        <v>新語的簿子</v>
      </c>
      <c r="B3795" s="16"/>
      <c r="C3795" s="17"/>
      <c r="D3795" s="16" t="str">
        <f xml:space="preserve"> _xlfn.CONCAT(ChhoeTaigi_TaioanPehoeKichhooGi!H3793, ":", ChhoeTaigi_TaioanPehoeKichhooGi!J3793)</f>
        <v>sin-gi2 e5 phoo7-a2:新語的簿子</v>
      </c>
      <c r="E3795" s="18">
        <f t="shared" ca="1" si="179"/>
        <v>46202.697500115741</v>
      </c>
      <c r="G3795" s="10" t="str">
        <f t="shared" si="180"/>
        <v>sin-gi2 e5 phoo7-a2</v>
      </c>
    </row>
    <row r="3796" spans="1:7">
      <c r="A3796" s="16" t="str">
        <f t="shared" si="178"/>
        <v>十里</v>
      </c>
      <c r="B3796" s="16"/>
      <c r="C3796" s="17"/>
      <c r="D3796" s="16" t="str">
        <f xml:space="preserve"> _xlfn.CONCAT(ChhoeTaigi_TaioanPehoeKichhooGi!H3794, ":", ChhoeTaigi_TaioanPehoeKichhooGi!J3794)</f>
        <v>phoo3:十里</v>
      </c>
      <c r="E3796" s="18">
        <f t="shared" ca="1" si="179"/>
        <v>46202.697500115741</v>
      </c>
      <c r="G3796" s="10" t="str">
        <f t="shared" si="180"/>
        <v>phoo3</v>
      </c>
    </row>
    <row r="3797" spans="1:7">
      <c r="A3797" s="16" t="str">
        <f t="shared" si="178"/>
        <v>十里</v>
      </c>
      <c r="B3797" s="16"/>
      <c r="C3797" s="17"/>
      <c r="D3797" s="16" t="str">
        <f xml:space="preserve"> _xlfn.CONCAT(ChhoeTaigi_TaioanPehoeKichhooGi!H3795, ":", ChhoeTaigi_TaioanPehoeKichhooGi!J3795)</f>
        <v>tsit8 phoo3-loo7:十里</v>
      </c>
      <c r="E3797" s="18">
        <f t="shared" ca="1" si="179"/>
        <v>46202.697500115741</v>
      </c>
      <c r="G3797" s="10" t="str">
        <f t="shared" si="180"/>
        <v>tsit8 phoo3-loo7</v>
      </c>
    </row>
    <row r="3798" spans="1:7">
      <c r="A3798" s="16" t="str">
        <f t="shared" si="178"/>
        <v>普通</v>
      </c>
      <c r="B3798" s="16"/>
      <c r="C3798" s="17"/>
      <c r="D3798" s="16" t="str">
        <f xml:space="preserve"> _xlfn.CONCAT(ChhoeTaigi_TaioanPehoeKichhooGi!H3796, ":", ChhoeTaigi_TaioanPehoeKichhooGi!J3796)</f>
        <v>phoo2-thong:普通</v>
      </c>
      <c r="E3798" s="18">
        <f t="shared" ca="1" si="179"/>
        <v>46202.697500115741</v>
      </c>
      <c r="G3798" s="10" t="str">
        <f t="shared" si="180"/>
        <v>phoo2-thong</v>
      </c>
    </row>
    <row r="3799" spans="1:7">
      <c r="A3799" s="16" t="str">
        <f t="shared" si="178"/>
        <v>普通便、平信</v>
      </c>
      <c r="B3799" s="16"/>
      <c r="C3799" s="17"/>
      <c r="D3799" s="16" t="str">
        <f xml:space="preserve"> _xlfn.CONCAT(ChhoeTaigi_TaioanPehoeKichhooGi!H3797, ":", ChhoeTaigi_TaioanPehoeKichhooGi!J3797)</f>
        <v>phoo2-thong pian7:普通便、平信</v>
      </c>
      <c r="E3799" s="18">
        <f t="shared" ca="1" si="179"/>
        <v>46202.697500115741</v>
      </c>
      <c r="G3799" s="10" t="str">
        <f t="shared" si="180"/>
        <v>phoo2-thong pian7</v>
      </c>
    </row>
    <row r="3800" spans="1:7">
      <c r="A3800" s="16" t="str">
        <f t="shared" si="178"/>
        <v>普通車</v>
      </c>
      <c r="B3800" s="16"/>
      <c r="C3800" s="17"/>
      <c r="D3800" s="16" t="str">
        <f xml:space="preserve"> _xlfn.CONCAT(ChhoeTaigi_TaioanPehoeKichhooGi!H3798, ":", ChhoeTaigi_TaioanPehoeKichhooGi!J3798)</f>
        <v>phoo2-thong tshia:普通車</v>
      </c>
      <c r="E3800" s="18">
        <f t="shared" ca="1" si="179"/>
        <v>46202.697500115741</v>
      </c>
      <c r="G3800" s="10" t="str">
        <f t="shared" si="180"/>
        <v>phoo2-thong tshia</v>
      </c>
    </row>
    <row r="3801" spans="1:7">
      <c r="A3801" s="16" t="str">
        <f t="shared" si="178"/>
        <v>普天下</v>
      </c>
      <c r="B3801" s="16"/>
      <c r="C3801" s="17"/>
      <c r="D3801" s="16" t="str">
        <f xml:space="preserve"> _xlfn.CONCAT(ChhoeTaigi_TaioanPehoeKichhooGi!H3799, ":", ChhoeTaigi_TaioanPehoeKichhooGi!J3799)</f>
        <v>phoo2 thinn e7:普天下</v>
      </c>
      <c r="E3801" s="18">
        <f t="shared" ca="1" si="179"/>
        <v>46202.697500231479</v>
      </c>
      <c r="G3801" s="10" t="str">
        <f t="shared" si="180"/>
        <v>phoo2 thinn e7</v>
      </c>
    </row>
    <row r="3802" spans="1:7">
      <c r="A3802" s="16" t="str">
        <f t="shared" si="178"/>
        <v>普遍</v>
      </c>
      <c r="B3802" s="16"/>
      <c r="C3802" s="17"/>
      <c r="D3802" s="16" t="str">
        <f xml:space="preserve"> _xlfn.CONCAT(ChhoeTaigi_TaioanPehoeKichhooGi!H3800, ":", ChhoeTaigi_TaioanPehoeKichhooGi!J3800)</f>
        <v>phoo2-phian3:普遍</v>
      </c>
      <c r="E3802" s="18">
        <f t="shared" ca="1" si="179"/>
        <v>46202.697500115741</v>
      </c>
      <c r="G3802" s="10" t="str">
        <f t="shared" si="180"/>
        <v>phoo2-phian3</v>
      </c>
    </row>
    <row r="3803" spans="1:7">
      <c r="A3803" s="16" t="str">
        <f t="shared" si="178"/>
        <v>破產</v>
      </c>
      <c r="B3803" s="16"/>
      <c r="C3803" s="17"/>
      <c r="D3803" s="16" t="str">
        <f xml:space="preserve"> _xlfn.CONCAT(ChhoeTaigi_TaioanPehoeKichhooGi!H3801, ":", ChhoeTaigi_TaioanPehoeKichhooGi!J3801)</f>
        <v>phoo3-san2:破產</v>
      </c>
      <c r="E3803" s="18">
        <f t="shared" ca="1" si="179"/>
        <v>46202.697500115741</v>
      </c>
      <c r="G3803" s="10" t="str">
        <f t="shared" si="180"/>
        <v>phoo3-san2</v>
      </c>
    </row>
    <row r="3804" spans="1:7">
      <c r="A3804" s="16" t="str">
        <f t="shared" si="178"/>
        <v>生病、害病</v>
      </c>
      <c r="B3804" s="16"/>
      <c r="C3804" s="17"/>
      <c r="D3804" s="16" t="str">
        <f xml:space="preserve"> _xlfn.CONCAT(ChhoeTaigi_TaioanPehoeKichhooGi!H3802, ":", ChhoeTaigi_TaioanPehoeKichhooGi!J3802)</f>
        <v>phua3-pinn7:生病、害病</v>
      </c>
      <c r="E3804" s="18">
        <f t="shared" ca="1" si="179"/>
        <v>46202.697500115741</v>
      </c>
      <c r="G3804" s="10" t="str">
        <f t="shared" si="180"/>
        <v>phua3-pinn7</v>
      </c>
    </row>
    <row r="3805" spans="1:7">
      <c r="A3805" s="16" t="str">
        <f t="shared" si="178"/>
        <v>破</v>
      </c>
      <c r="B3805" s="16"/>
      <c r="C3805" s="17"/>
      <c r="D3805" s="16" t="str">
        <f xml:space="preserve"> _xlfn.CONCAT(ChhoeTaigi_TaioanPehoeKichhooGi!H3803, ":", ChhoeTaigi_TaioanPehoeKichhooGi!J3803)</f>
        <v>phua3:破</v>
      </c>
      <c r="E3805" s="18">
        <f t="shared" ca="1" si="179"/>
        <v>46202.697500115741</v>
      </c>
      <c r="G3805" s="10" t="str">
        <f t="shared" si="180"/>
        <v>phua3</v>
      </c>
    </row>
    <row r="3806" spans="1:7">
      <c r="A3806" s="16" t="str">
        <f t="shared" si="178"/>
        <v>破了</v>
      </c>
      <c r="B3806" s="16"/>
      <c r="C3806" s="17"/>
      <c r="D3806" s="16" t="str">
        <f xml:space="preserve"> _xlfn.CONCAT(ChhoeTaigi_TaioanPehoeKichhooGi!H3804, ":", ChhoeTaigi_TaioanPehoeKichhooGi!J3804)</f>
        <v>phua3-khi3:破了</v>
      </c>
      <c r="E3806" s="18">
        <f t="shared" ca="1" si="179"/>
        <v>46202.697500115741</v>
      </c>
      <c r="G3806" s="10" t="str">
        <f t="shared" si="180"/>
        <v>phua3-khi3</v>
      </c>
    </row>
    <row r="3807" spans="1:7">
      <c r="A3807" s="16" t="str">
        <f t="shared" si="178"/>
        <v>破開</v>
      </c>
      <c r="B3807" s="16"/>
      <c r="C3807" s="17"/>
      <c r="D3807" s="16" t="str">
        <f xml:space="preserve"> _xlfn.CONCAT(ChhoeTaigi_TaioanPehoeKichhooGi!H3805, ":", ChhoeTaigi_TaioanPehoeKichhooGi!J3805)</f>
        <v>phua3-khui:破開</v>
      </c>
      <c r="E3807" s="18">
        <f t="shared" ca="1" si="179"/>
        <v>46202.697500115741</v>
      </c>
      <c r="G3807" s="10" t="str">
        <f t="shared" si="180"/>
        <v>phua3-khui</v>
      </c>
    </row>
    <row r="3808" spans="1:7">
      <c r="A3808" s="16" t="str">
        <f t="shared" si="178"/>
        <v>打破</v>
      </c>
      <c r="B3808" s="16"/>
      <c r="C3808" s="17"/>
      <c r="D3808" s="16" t="str">
        <f xml:space="preserve"> _xlfn.CONCAT(ChhoeTaigi_TaioanPehoeKichhooGi!H3806, ":", ChhoeTaigi_TaioanPehoeKichhooGi!J3806)</f>
        <v>phah phua3:打破</v>
      </c>
      <c r="E3808" s="18">
        <f t="shared" ca="1" si="179"/>
        <v>46202.697500115741</v>
      </c>
      <c r="G3808" s="10" t="str">
        <f t="shared" si="180"/>
        <v>phah phua3</v>
      </c>
    </row>
    <row r="3809" spans="1:7">
      <c r="A3809" s="16" t="str">
        <f t="shared" si="178"/>
        <v>劈柴</v>
      </c>
      <c r="B3809" s="16"/>
      <c r="C3809" s="17"/>
      <c r="D3809" s="16" t="str">
        <f xml:space="preserve"> _xlfn.CONCAT(ChhoeTaigi_TaioanPehoeKichhooGi!H3807, ":", ChhoeTaigi_TaioanPehoeKichhooGi!J3807)</f>
        <v>phua3 tsha5:劈柴</v>
      </c>
      <c r="E3809" s="18">
        <f t="shared" ca="1" si="179"/>
        <v>46202.697500115741</v>
      </c>
      <c r="G3809" s="10" t="str">
        <f t="shared" si="180"/>
        <v>phua3 tsha5</v>
      </c>
    </row>
    <row r="3810" spans="1:7">
      <c r="A3810" s="16" t="str">
        <f t="shared" si="178"/>
        <v>信</v>
      </c>
      <c r="B3810" s="16"/>
      <c r="C3810" s="17"/>
      <c r="D3810" s="16" t="str">
        <f xml:space="preserve"> _xlfn.CONCAT(ChhoeTaigi_TaioanPehoeKichhooGi!H3808, ":", ChhoeTaigi_TaioanPehoeKichhooGi!J3808)</f>
        <v>phue:信</v>
      </c>
      <c r="E3810" s="18">
        <f t="shared" ca="1" si="179"/>
        <v>46202.697500115741</v>
      </c>
      <c r="G3810" s="10" t="str">
        <f t="shared" si="180"/>
        <v>phue</v>
      </c>
    </row>
    <row r="3811" spans="1:7">
      <c r="A3811" s="16" t="str">
        <f t="shared" si="178"/>
        <v>寄信</v>
      </c>
      <c r="B3811" s="16"/>
      <c r="C3811" s="17"/>
      <c r="D3811" s="16" t="str">
        <f xml:space="preserve"> _xlfn.CONCAT(ChhoeTaigi_TaioanPehoeKichhooGi!H3809, ":", ChhoeTaigi_TaioanPehoeKichhooGi!J3809)</f>
        <v>kia3 phue:寄信</v>
      </c>
      <c r="E3811" s="18">
        <f t="shared" ca="1" si="179"/>
        <v>46202.697500115741</v>
      </c>
      <c r="G3811" s="10" t="str">
        <f t="shared" si="180"/>
        <v>kia3 phue</v>
      </c>
    </row>
    <row r="3812" spans="1:7">
      <c r="A3812" s="16" t="str">
        <f t="shared" si="178"/>
        <v>收到信</v>
      </c>
      <c r="B3812" s="16"/>
      <c r="C3812" s="17"/>
      <c r="D3812" s="16" t="str">
        <f xml:space="preserve"> _xlfn.CONCAT(ChhoeTaigi_TaioanPehoeKichhooGi!H3810, ":", ChhoeTaigi_TaioanPehoeKichhooGi!J3810)</f>
        <v>siu-tioh8 phue:收到信</v>
      </c>
      <c r="E3812" s="18">
        <f t="shared" ca="1" si="179"/>
        <v>46202.697500115741</v>
      </c>
      <c r="G3812" s="10" t="str">
        <f t="shared" si="180"/>
        <v>siu-tioh8 phue</v>
      </c>
    </row>
    <row r="3813" spans="1:7">
      <c r="A3813" s="16" t="str">
        <f t="shared" si="178"/>
        <v>接到信</v>
      </c>
      <c r="B3813" s="16"/>
      <c r="C3813" s="17"/>
      <c r="D3813" s="16" t="str">
        <f xml:space="preserve"> _xlfn.CONCAT(ChhoeTaigi_TaioanPehoeKichhooGi!H3811, ":", ChhoeTaigi_TaioanPehoeKichhooGi!J3811)</f>
        <v>tsiap-tioh8 phue:接到信</v>
      </c>
      <c r="E3813" s="18">
        <f t="shared" ca="1" si="179"/>
        <v>46202.697500115741</v>
      </c>
      <c r="G3813" s="10" t="str">
        <f t="shared" si="180"/>
        <v>tsiap-tioh8 phue</v>
      </c>
    </row>
    <row r="3814" spans="1:7">
      <c r="A3814" s="16" t="str">
        <f t="shared" si="178"/>
        <v>信封</v>
      </c>
      <c r="B3814" s="16"/>
      <c r="C3814" s="17"/>
      <c r="D3814" s="16" t="str">
        <f xml:space="preserve"> _xlfn.CONCAT(ChhoeTaigi_TaioanPehoeKichhooGi!H3812, ":", ChhoeTaigi_TaioanPehoeKichhooGi!J3812)</f>
        <v>phue-long5:信封</v>
      </c>
      <c r="E3814" s="18">
        <f t="shared" ca="1" si="179"/>
        <v>46202.697500115741</v>
      </c>
      <c r="G3814" s="10" t="str">
        <f t="shared" si="180"/>
        <v>phue-long5</v>
      </c>
    </row>
    <row r="3815" spans="1:7">
      <c r="A3815" s="16" t="str">
        <f t="shared" si="178"/>
        <v>配</v>
      </c>
      <c r="B3815" s="16"/>
      <c r="C3815" s="17"/>
      <c r="D3815" s="16" t="str">
        <f xml:space="preserve"> _xlfn.CONCAT(ChhoeTaigi_TaioanPehoeKichhooGi!H3813, ":", ChhoeTaigi_TaioanPehoeKichhooGi!J3813)</f>
        <v>phue3:配</v>
      </c>
      <c r="E3815" s="18">
        <f t="shared" ca="1" si="179"/>
        <v>46202.697500115741</v>
      </c>
      <c r="G3815" s="10" t="str">
        <f t="shared" si="180"/>
        <v>phue3</v>
      </c>
    </row>
    <row r="3816" spans="1:7">
      <c r="A3816" s="16" t="str">
        <f t="shared" si="178"/>
        <v>分配、婚配</v>
      </c>
      <c r="B3816" s="16"/>
      <c r="C3816" s="17"/>
      <c r="D3816" s="16" t="str">
        <f xml:space="preserve"> _xlfn.CONCAT(ChhoeTaigi_TaioanPehoeKichhooGi!H3814, ":", ChhoeTaigi_TaioanPehoeKichhooGi!J3814)</f>
        <v>hun-phue3:分配、婚配</v>
      </c>
      <c r="E3816" s="18">
        <f t="shared" ca="1" si="179"/>
        <v>46202.697500115741</v>
      </c>
      <c r="G3816" s="10" t="str">
        <f t="shared" si="180"/>
        <v>hun-phue3</v>
      </c>
    </row>
    <row r="3817" spans="1:7">
      <c r="A3817" s="16" t="str">
        <f t="shared" si="178"/>
        <v>分配工作</v>
      </c>
      <c r="B3817" s="16"/>
      <c r="C3817" s="17"/>
      <c r="D3817" s="16" t="str">
        <f xml:space="preserve"> _xlfn.CONCAT(ChhoeTaigi_TaioanPehoeKichhooGi!H3815, ":", ChhoeTaigi_TaioanPehoeKichhooGi!J3815)</f>
        <v>hun-phue3 kang-tsok:分配工作</v>
      </c>
      <c r="E3817" s="18">
        <f t="shared" ca="1" si="179"/>
        <v>46202.697500115741</v>
      </c>
      <c r="G3817" s="10" t="str">
        <f t="shared" si="180"/>
        <v>hun-phue3 kang-tsok</v>
      </c>
    </row>
    <row r="3818" spans="1:7">
      <c r="A3818" s="16" t="str">
        <f t="shared" si="178"/>
        <v>配菜</v>
      </c>
      <c r="B3818" s="16"/>
      <c r="C3818" s="17"/>
      <c r="D3818" s="16" t="str">
        <f xml:space="preserve"> _xlfn.CONCAT(ChhoeTaigi_TaioanPehoeKichhooGi!H3816, ":", ChhoeTaigi_TaioanPehoeKichhooGi!J3816)</f>
        <v>phue3-tshai3:配菜</v>
      </c>
      <c r="E3818" s="18">
        <f t="shared" ca="1" si="179"/>
        <v>46202.697500115741</v>
      </c>
      <c r="G3818" s="10" t="str">
        <f t="shared" si="180"/>
        <v>phue3-tshai3</v>
      </c>
    </row>
    <row r="3819" spans="1:7">
      <c r="A3819" s="16" t="str">
        <f t="shared" si="178"/>
        <v>配給</v>
      </c>
      <c r="B3819" s="16"/>
      <c r="C3819" s="17"/>
      <c r="D3819" s="16" t="str">
        <f xml:space="preserve"> _xlfn.CONCAT(ChhoeTaigi_TaioanPehoeKichhooGi!H3817, ":", ChhoeTaigi_TaioanPehoeKichhooGi!J3817)</f>
        <v>phue3-kip:配給</v>
      </c>
      <c r="E3819" s="18">
        <f t="shared" ca="1" si="179"/>
        <v>46202.697500231479</v>
      </c>
      <c r="G3819" s="10" t="str">
        <f t="shared" si="180"/>
        <v>phue3-kip</v>
      </c>
    </row>
    <row r="3820" spans="1:7">
      <c r="A3820" s="16" t="str">
        <f t="shared" si="178"/>
        <v>皮</v>
      </c>
      <c r="B3820" s="16"/>
      <c r="C3820" s="17"/>
      <c r="D3820" s="16" t="str">
        <f xml:space="preserve"> _xlfn.CONCAT(ChhoeTaigi_TaioanPehoeKichhooGi!H3818, ":", ChhoeTaigi_TaioanPehoeKichhooGi!J3818)</f>
        <v>phue5:皮</v>
      </c>
      <c r="E3820" s="18">
        <f t="shared" ca="1" si="179"/>
        <v>46202.697500115741</v>
      </c>
      <c r="G3820" s="10" t="str">
        <f t="shared" si="180"/>
        <v>phue5</v>
      </c>
    </row>
    <row r="3821" spans="1:7">
      <c r="A3821" s="16" t="str">
        <f t="shared" si="178"/>
        <v>皮鞋</v>
      </c>
      <c r="B3821" s="16"/>
      <c r="C3821" s="17"/>
      <c r="D3821" s="16" t="str">
        <f xml:space="preserve"> _xlfn.CONCAT(ChhoeTaigi_TaioanPehoeKichhooGi!H3819, ":", ChhoeTaigi_TaioanPehoeKichhooGi!J3819)</f>
        <v>phue7 ê:皮鞋</v>
      </c>
      <c r="E3821" s="18">
        <f t="shared" ca="1" si="179"/>
        <v>46202.697500115741</v>
      </c>
      <c r="G3821" s="10" t="str">
        <f t="shared" si="180"/>
        <v>phue7 ê</v>
      </c>
    </row>
    <row r="3822" spans="1:7">
      <c r="A3822" s="16" t="str">
        <f t="shared" si="178"/>
        <v>皮帶</v>
      </c>
      <c r="B3822" s="16"/>
      <c r="C3822" s="17"/>
      <c r="D3822" s="16" t="str">
        <f xml:space="preserve"> _xlfn.CONCAT(ChhoeTaigi_TaioanPehoeKichhooGi!H3820, ":", ChhoeTaigi_TaioanPehoeKichhooGi!J3820)</f>
        <v>phue5-tua3:皮帶</v>
      </c>
      <c r="E3822" s="18">
        <f t="shared" ca="1" si="179"/>
        <v>46202.697500115741</v>
      </c>
      <c r="G3822" s="10" t="str">
        <f t="shared" si="180"/>
        <v>phue5-tua3</v>
      </c>
    </row>
    <row r="3823" spans="1:7">
      <c r="A3823" s="16" t="str">
        <f t="shared" si="178"/>
        <v>書皮</v>
      </c>
      <c r="B3823" s="16"/>
      <c r="C3823" s="17"/>
      <c r="D3823" s="16" t="str">
        <f xml:space="preserve"> _xlfn.CONCAT(ChhoeTaigi_TaioanPehoeKichhooGi!H3821, ":", ChhoeTaigi_TaioanPehoeKichhooGi!J3821)</f>
        <v>tsheh phue7:書皮</v>
      </c>
      <c r="E3823" s="18">
        <f t="shared" ca="1" si="179"/>
        <v>46202.697500115741</v>
      </c>
      <c r="G3823" s="10" t="str">
        <f t="shared" si="180"/>
        <v>tsheh phue7</v>
      </c>
    </row>
    <row r="3824" spans="1:7">
      <c r="A3824" s="16" t="str">
        <f t="shared" si="178"/>
        <v>被</v>
      </c>
      <c r="B3824" s="16"/>
      <c r="C3824" s="17"/>
      <c r="D3824" s="16" t="str">
        <f xml:space="preserve"> _xlfn.CONCAT(ChhoeTaigi_TaioanPehoeKichhooGi!H3822, ":", ChhoeTaigi_TaioanPehoeKichhooGi!J3822)</f>
        <v>phue7:被</v>
      </c>
      <c r="E3824" s="18">
        <f t="shared" ca="1" si="179"/>
        <v>46202.697500115741</v>
      </c>
      <c r="G3824" s="10" t="str">
        <f t="shared" si="180"/>
        <v>phue7</v>
      </c>
    </row>
    <row r="3825" spans="1:7">
      <c r="A3825" s="16" t="str">
        <f t="shared" si="178"/>
        <v>棉被</v>
      </c>
      <c r="B3825" s="16"/>
      <c r="C3825" s="17"/>
      <c r="D3825" s="16" t="str">
        <f xml:space="preserve"> _xlfn.CONCAT(ChhoeTaigi_TaioanPehoeKichhooGi!H3823, ":", ChhoeTaigi_TaioanPehoeKichhooGi!J3823)</f>
        <v>mi5 tsioh phue7:棉被</v>
      </c>
      <c r="E3825" s="18">
        <f t="shared" ca="1" si="179"/>
        <v>46202.697500115741</v>
      </c>
      <c r="G3825" s="10" t="str">
        <f t="shared" si="180"/>
        <v>mi5 tsioh phue7</v>
      </c>
    </row>
    <row r="3826" spans="1:7">
      <c r="A3826" s="16" t="str">
        <f t="shared" si="178"/>
        <v>蓋被</v>
      </c>
      <c r="B3826" s="16"/>
      <c r="C3826" s="17"/>
      <c r="D3826" s="16" t="str">
        <f xml:space="preserve"> _xlfn.CONCAT(ChhoeTaigi_TaioanPehoeKichhooGi!H3824, ":", ChhoeTaigi_TaioanPehoeKichhooGi!J3824)</f>
        <v>kah phue7:蓋被</v>
      </c>
      <c r="E3826" s="18">
        <f t="shared" ca="1" si="179"/>
        <v>46202.697500231479</v>
      </c>
      <c r="G3826" s="10" t="str">
        <f t="shared" si="180"/>
        <v>kah phue7</v>
      </c>
    </row>
    <row r="3827" spans="1:7">
      <c r="A3827" s="16" t="str">
        <f t="shared" si="178"/>
        <v>殘粕、殘滓</v>
      </c>
      <c r="B3827" s="16"/>
      <c r="C3827" s="17"/>
      <c r="D3827" s="16" t="str">
        <f xml:space="preserve"> _xlfn.CONCAT(ChhoeTaigi_TaioanPehoeKichhooGi!H3825, ":", ChhoeTaigi_TaioanPehoeKichhooGi!J3825)</f>
        <v>phoh:殘粕、殘滓</v>
      </c>
      <c r="E3827" s="18">
        <f t="shared" ca="1" si="179"/>
        <v>46202.697500115741</v>
      </c>
      <c r="G3827" s="10" t="str">
        <f t="shared" si="180"/>
        <v>phoh</v>
      </c>
    </row>
    <row r="3828" spans="1:7">
      <c r="A3828" s="16" t="str">
        <f t="shared" si="178"/>
        <v>咖啡粕</v>
      </c>
      <c r="B3828" s="16"/>
      <c r="C3828" s="17"/>
      <c r="D3828" s="16" t="str">
        <f xml:space="preserve"> _xlfn.CONCAT(ChhoeTaigi_TaioanPehoeKichhooGi!H3826, ":", ChhoeTaigi_TaioanPehoeKichhooGi!J3826)</f>
        <v>ka-pi-phoh:咖啡粕</v>
      </c>
      <c r="E3828" s="18">
        <f t="shared" ca="1" si="179"/>
        <v>46202.697500115741</v>
      </c>
      <c r="G3828" s="10" t="str">
        <f t="shared" si="180"/>
        <v>ka-pi-phoh</v>
      </c>
    </row>
    <row r="3829" spans="1:7">
      <c r="A3829" s="16" t="str">
        <f t="shared" si="178"/>
        <v>甘蔗粕</v>
      </c>
      <c r="B3829" s="16"/>
      <c r="C3829" s="17"/>
      <c r="D3829" s="16" t="str">
        <f xml:space="preserve"> _xlfn.CONCAT(ChhoeTaigi_TaioanPehoeKichhooGi!H3827, ":", ChhoeTaigi_TaioanPehoeKichhooGi!J3827)</f>
        <v>kam-tsia3-phoh:甘蔗粕</v>
      </c>
      <c r="E3829" s="18">
        <f t="shared" ca="1" si="179"/>
        <v>46202.697500115741</v>
      </c>
      <c r="G3829" s="10" t="str">
        <f t="shared" si="180"/>
        <v>kam-tsia3-phoh</v>
      </c>
    </row>
    <row r="3830" spans="1:7">
      <c r="A3830" s="16" t="str">
        <f t="shared" si="178"/>
        <v>沙發</v>
      </c>
      <c r="B3830" s="16"/>
      <c r="C3830" s="17"/>
      <c r="D3830" s="16" t="str">
        <f xml:space="preserve"> _xlfn.CONCAT(ChhoeTaigi_TaioanPehoeKichhooGi!H3828, ":", ChhoeTaigi_TaioanPehoeKichhooGi!J3828)</f>
        <v>phong3-i2:沙發</v>
      </c>
      <c r="E3830" s="18">
        <f t="shared" ca="1" si="179"/>
        <v>46202.697500115741</v>
      </c>
      <c r="G3830" s="10" t="str">
        <f t="shared" si="180"/>
        <v>phong3-i2</v>
      </c>
    </row>
    <row r="3831" spans="1:7">
      <c r="A3831" s="16" t="str">
        <f t="shared" si="178"/>
        <v>噴</v>
      </c>
      <c r="B3831" s="16"/>
      <c r="C3831" s="17"/>
      <c r="D3831" s="16" t="str">
        <f xml:space="preserve"> _xlfn.CONCAT(ChhoeTaigi_TaioanPehoeKichhooGi!H3829, ":", ChhoeTaigi_TaioanPehoeKichhooGi!J3829)</f>
        <v>phu7:噴</v>
      </c>
      <c r="E3831" s="18">
        <f t="shared" ca="1" si="179"/>
        <v>46202.697500115741</v>
      </c>
      <c r="G3831" s="10" t="str">
        <f t="shared" si="180"/>
        <v>phu7</v>
      </c>
    </row>
    <row r="3832" spans="1:7">
      <c r="A3832" s="16" t="str">
        <f t="shared" si="178"/>
        <v>葡萄</v>
      </c>
      <c r="B3832" s="16"/>
      <c r="C3832" s="17"/>
      <c r="D3832" s="16" t="str">
        <f xml:space="preserve"> _xlfn.CONCAT(ChhoeTaigi_TaioanPehoeKichhooGi!H3830, ":", ChhoeTaigi_TaioanPehoeKichhooGi!J3830)</f>
        <v>phu5-to5:葡萄</v>
      </c>
      <c r="E3832" s="18">
        <f t="shared" ca="1" si="179"/>
        <v>46202.697500115741</v>
      </c>
      <c r="G3832" s="10" t="str">
        <f t="shared" si="180"/>
        <v>phu5-to5</v>
      </c>
    </row>
    <row r="3833" spans="1:7">
      <c r="A3833" s="16" t="str">
        <f t="shared" si="178"/>
        <v>葡萄酒</v>
      </c>
      <c r="B3833" s="16"/>
      <c r="C3833" s="17"/>
      <c r="D3833" s="16" t="str">
        <f xml:space="preserve"> _xlfn.CONCAT(ChhoeTaigi_TaioanPehoeKichhooGi!H3831, ":", ChhoeTaigi_TaioanPehoeKichhooGi!J3831)</f>
        <v>phu-to5 tsiu2:葡萄酒</v>
      </c>
      <c r="E3833" s="18">
        <f t="shared" ca="1" si="179"/>
        <v>46202.697500115741</v>
      </c>
      <c r="G3833" s="10" t="str">
        <f t="shared" si="180"/>
        <v>phu-to5 tsiu2</v>
      </c>
    </row>
    <row r="3834" spans="1:7">
      <c r="A3834" s="16" t="str">
        <f t="shared" si="178"/>
        <v>葡萄乾</v>
      </c>
      <c r="B3834" s="16"/>
      <c r="C3834" s="17"/>
      <c r="D3834" s="16" t="str">
        <f xml:space="preserve"> _xlfn.CONCAT(ChhoeTaigi_TaioanPehoeKichhooGi!H3832, ":", ChhoeTaigi_TaioanPehoeKichhooGi!J3832)</f>
        <v>phu5-to5 kuann:葡萄乾</v>
      </c>
      <c r="E3834" s="18">
        <f t="shared" ca="1" si="179"/>
        <v>46202.697500115741</v>
      </c>
      <c r="G3834" s="10" t="str">
        <f t="shared" si="180"/>
        <v>phu5-to5 kuann</v>
      </c>
    </row>
    <row r="3835" spans="1:7">
      <c r="A3835" s="16" t="str">
        <f t="shared" si="178"/>
        <v>浮</v>
      </c>
      <c r="B3835" s="16"/>
      <c r="C3835" s="17"/>
      <c r="D3835" s="16" t="str">
        <f xml:space="preserve"> _xlfn.CONCAT(ChhoeTaigi_TaioanPehoeKichhooGi!H3833, ":", ChhoeTaigi_TaioanPehoeKichhooGi!J3833)</f>
        <v>phu5:浮</v>
      </c>
      <c r="E3835" s="18">
        <f t="shared" ca="1" si="179"/>
        <v>46202.697500115741</v>
      </c>
      <c r="G3835" s="10" t="str">
        <f t="shared" si="180"/>
        <v>phu5</v>
      </c>
    </row>
    <row r="3836" spans="1:7">
      <c r="A3836" s="16" t="str">
        <f t="shared" si="178"/>
        <v>浮水</v>
      </c>
      <c r="B3836" s="16"/>
      <c r="C3836" s="17"/>
      <c r="D3836" s="16" t="str">
        <f xml:space="preserve"> _xlfn.CONCAT(ChhoeTaigi_TaioanPehoeKichhooGi!H3834, ":", ChhoeTaigi_TaioanPehoeKichhooGi!J3834)</f>
        <v>phu5-tsui2:浮水</v>
      </c>
      <c r="E3836" s="18">
        <f t="shared" ca="1" si="179"/>
        <v>46202.697500115741</v>
      </c>
      <c r="G3836" s="10" t="str">
        <f t="shared" si="180"/>
        <v>phu5-tsui2</v>
      </c>
    </row>
    <row r="3837" spans="1:7">
      <c r="A3837" s="16" t="str">
        <f t="shared" si="178"/>
        <v>比</v>
      </c>
      <c r="B3837" s="16"/>
      <c r="C3837" s="17"/>
      <c r="D3837" s="16" t="str">
        <f xml:space="preserve"> _xlfn.CONCAT(ChhoeTaigi_TaioanPehoeKichhooGi!H3835, ":", ChhoeTaigi_TaioanPehoeKichhooGi!J3835)</f>
        <v>pi2:比</v>
      </c>
      <c r="E3837" s="18">
        <f t="shared" ca="1" si="179"/>
        <v>46202.697500115741</v>
      </c>
      <c r="G3837" s="10" t="str">
        <f t="shared" si="180"/>
        <v>pi2</v>
      </c>
    </row>
    <row r="3838" spans="1:7">
      <c r="A3838" s="16" t="str">
        <f t="shared" si="178"/>
        <v>比賽</v>
      </c>
      <c r="B3838" s="16"/>
      <c r="C3838" s="17"/>
      <c r="D3838" s="16" t="str">
        <f xml:space="preserve"> _xlfn.CONCAT(ChhoeTaigi_TaioanPehoeKichhooGi!H3836, ":", ChhoeTaigi_TaioanPehoeKichhooGi!J3836)</f>
        <v>pi2-sai3:比賽</v>
      </c>
      <c r="E3838" s="18">
        <f t="shared" ca="1" si="179"/>
        <v>46202.697500115741</v>
      </c>
      <c r="G3838" s="10" t="str">
        <f t="shared" si="180"/>
        <v>pi2-sai3</v>
      </c>
    </row>
    <row r="3839" spans="1:7">
      <c r="A3839" s="16" t="str">
        <f t="shared" si="178"/>
        <v>比一個例子</v>
      </c>
      <c r="B3839" s="16"/>
      <c r="C3839" s="17"/>
      <c r="D3839" s="16" t="str">
        <f xml:space="preserve"> _xlfn.CONCAT(ChhoeTaigi_TaioanPehoeKichhooGi!H3837, ":", ChhoeTaigi_TaioanPehoeKichhooGi!J3837)</f>
        <v>pi2 tsit8 e5 le7:比一個例子</v>
      </c>
      <c r="E3839" s="18">
        <f t="shared" ca="1" si="179"/>
        <v>46202.697500231479</v>
      </c>
      <c r="G3839" s="10" t="str">
        <f t="shared" si="180"/>
        <v>pi2 tsit8 e5 le7</v>
      </c>
    </row>
    <row r="3840" spans="1:7">
      <c r="A3840" s="16" t="str">
        <f t="shared" si="178"/>
        <v>準備</v>
      </c>
      <c r="B3840" s="16"/>
      <c r="C3840" s="17"/>
      <c r="D3840" s="16" t="str">
        <f xml:space="preserve"> _xlfn.CONCAT(ChhoeTaigi_TaioanPehoeKichhooGi!H3838, ":", ChhoeTaigi_TaioanPehoeKichhooGi!J3838)</f>
        <v>pi7-pan7:準備</v>
      </c>
      <c r="E3840" s="18">
        <f t="shared" ca="1" si="179"/>
        <v>46202.697500115741</v>
      </c>
      <c r="G3840" s="10" t="str">
        <f t="shared" si="180"/>
        <v>pi7-pan7</v>
      </c>
    </row>
    <row r="3841" spans="1:7">
      <c r="A3841" s="16" t="str">
        <f t="shared" si="178"/>
        <v>準備</v>
      </c>
      <c r="B3841" s="16"/>
      <c r="C3841" s="17"/>
      <c r="D3841" s="16" t="str">
        <f xml:space="preserve"> _xlfn.CONCAT(ChhoeTaigi_TaioanPehoeKichhooGi!H3839, ":", ChhoeTaigi_TaioanPehoeKichhooGi!J3839)</f>
        <v>tsun2-pi7:準備</v>
      </c>
      <c r="E3841" s="18">
        <f t="shared" ca="1" si="179"/>
        <v>46202.697500115741</v>
      </c>
      <c r="G3841" s="10" t="str">
        <f t="shared" si="180"/>
        <v>tsun2-pi7</v>
      </c>
    </row>
    <row r="3842" spans="1:7">
      <c r="A3842" s="16" t="str">
        <f t="shared" si="178"/>
        <v>脾臟</v>
      </c>
      <c r="B3842" s="16"/>
      <c r="C3842" s="17"/>
      <c r="D3842" s="16" t="str">
        <f xml:space="preserve"> _xlfn.CONCAT(ChhoeTaigi_TaioanPehoeKichhooGi!H3840, ":", ChhoeTaigi_TaioanPehoeKichhooGi!J3840)</f>
        <v>pi5:脾臟</v>
      </c>
      <c r="E3842" s="18">
        <f t="shared" ca="1" si="179"/>
        <v>46202.697500115741</v>
      </c>
      <c r="G3842" s="10" t="str">
        <f t="shared" si="180"/>
        <v>pi5</v>
      </c>
    </row>
    <row r="3843" spans="1:7">
      <c r="A3843" s="16" t="str">
        <f t="shared" si="178"/>
        <v>脾氣</v>
      </c>
      <c r="B3843" s="16"/>
      <c r="C3843" s="17"/>
      <c r="D3843" s="16" t="str">
        <f xml:space="preserve"> _xlfn.CONCAT(ChhoeTaigi_TaioanPehoeKichhooGi!H3841, ":", ChhoeTaigi_TaioanPehoeKichhooGi!J3841)</f>
        <v>pi5-khi3:脾氣</v>
      </c>
      <c r="E3843" s="18">
        <f t="shared" ca="1" si="179"/>
        <v>46202.697500115741</v>
      </c>
      <c r="G3843" s="10" t="str">
        <f t="shared" si="180"/>
        <v>pi5-khi3</v>
      </c>
    </row>
    <row r="3844" spans="1:7">
      <c r="A3844" s="16" t="str">
        <f t="shared" si="178"/>
        <v>壞脾氣</v>
      </c>
      <c r="B3844" s="16"/>
      <c r="C3844" s="17"/>
      <c r="D3844" s="16" t="str">
        <f xml:space="preserve"> _xlfn.CONCAT(ChhoeTaigi_TaioanPehoeKichhooGi!H3842, ":", ChhoeTaigi_TaioanPehoeKichhooGi!J3842)</f>
        <v>phainn2 pi5-khi3:壞脾氣</v>
      </c>
      <c r="E3844" s="18">
        <f t="shared" ca="1" si="179"/>
        <v>46202.697500115741</v>
      </c>
      <c r="G3844" s="10" t="str">
        <f t="shared" si="180"/>
        <v>phainn2 pi5-khi3</v>
      </c>
    </row>
    <row r="3845" spans="1:7">
      <c r="A3845" s="16" t="str">
        <f t="shared" si="178"/>
        <v>秘密</v>
      </c>
      <c r="B3845" s="16"/>
      <c r="C3845" s="17"/>
      <c r="D3845" s="16" t="str">
        <f xml:space="preserve"> _xlfn.CONCAT(ChhoeTaigi_TaioanPehoeKichhooGi!H3843, ":", ChhoeTaigi_TaioanPehoeKichhooGi!J3843)</f>
        <v>pi3-bit8:秘密</v>
      </c>
      <c r="E3845" s="18">
        <f t="shared" ca="1" si="179"/>
        <v>46202.697500231479</v>
      </c>
      <c r="G3845" s="10" t="str">
        <f t="shared" si="180"/>
        <v>pi3-bit8</v>
      </c>
    </row>
    <row r="3846" spans="1:7">
      <c r="A3846" s="16" t="str">
        <f t="shared" si="178"/>
        <v>邊</v>
      </c>
      <c r="B3846" s="16"/>
      <c r="C3846" s="17"/>
      <c r="D3846" s="16" t="str">
        <f xml:space="preserve"> _xlfn.CONCAT(ChhoeTaigi_TaioanPehoeKichhooGi!H3844, ":", ChhoeTaigi_TaioanPehoeKichhooGi!J3844)</f>
        <v>pinn:邊</v>
      </c>
      <c r="E3846" s="18">
        <f t="shared" ca="1" si="179"/>
        <v>46202.697500115741</v>
      </c>
      <c r="G3846" s="10" t="str">
        <f t="shared" si="180"/>
        <v>pinn</v>
      </c>
    </row>
    <row r="3847" spans="1:7">
      <c r="A3847" s="16" t="str">
        <f t="shared" si="178"/>
        <v>鄰人、鄰邊</v>
      </c>
      <c r="B3847" s="16"/>
      <c r="C3847" s="17"/>
      <c r="D3847" s="16" t="str">
        <f xml:space="preserve"> _xlfn.CONCAT(ChhoeTaigi_TaioanPehoeKichhooGi!H3845, ":", ChhoeTaigi_TaioanPehoeKichhooGi!J3845)</f>
        <v>tshu3 pinn:鄰人、鄰邊</v>
      </c>
      <c r="E3847" s="18">
        <f t="shared" ca="1" si="179"/>
        <v>46202.697500115741</v>
      </c>
      <c r="G3847" s="10" t="str">
        <f t="shared" si="180"/>
        <v>tshu3 pinn</v>
      </c>
    </row>
    <row r="3848" spans="1:7">
      <c r="A3848" s="16" t="str">
        <f t="shared" si="178"/>
        <v>平平、一樣</v>
      </c>
      <c r="B3848" s="16"/>
      <c r="C3848" s="17"/>
      <c r="D3848" s="16" t="str">
        <f xml:space="preserve"> _xlfn.CONCAT(ChhoeTaigi_TaioanPehoeKichhooGi!H3846, ":", ChhoeTaigi_TaioanPehoeKichhooGi!J3846)</f>
        <v>pinn5-pinn5:平平、一樣</v>
      </c>
      <c r="E3848" s="18">
        <f t="shared" ca="1" si="179"/>
        <v>46202.697500115741</v>
      </c>
      <c r="G3848" s="10" t="str">
        <f t="shared" si="180"/>
        <v>pinn5-pinn5</v>
      </c>
    </row>
    <row r="3849" spans="1:7">
      <c r="A3849" s="16" t="str">
        <f t="shared" si="178"/>
        <v>病</v>
      </c>
      <c r="B3849" s="16"/>
      <c r="C3849" s="17"/>
      <c r="D3849" s="16" t="str">
        <f xml:space="preserve"> _xlfn.CONCAT(ChhoeTaigi_TaioanPehoeKichhooGi!H3847, ":", ChhoeTaigi_TaioanPehoeKichhooGi!J3847)</f>
        <v>pinn7:病</v>
      </c>
      <c r="E3849" s="18">
        <f t="shared" ca="1" si="179"/>
        <v>46202.697500115741</v>
      </c>
      <c r="G3849" s="10" t="str">
        <f t="shared" si="180"/>
        <v>pinn7</v>
      </c>
    </row>
    <row r="3850" spans="1:7">
      <c r="A3850" s="16" t="str">
        <f t="shared" si="178"/>
        <v>生病</v>
      </c>
      <c r="B3850" s="16"/>
      <c r="C3850" s="17"/>
      <c r="D3850" s="16" t="str">
        <f xml:space="preserve"> _xlfn.CONCAT(ChhoeTaigi_TaioanPehoeKichhooGi!H3848, ":", ChhoeTaigi_TaioanPehoeKichhooGi!J3848)</f>
        <v>phua3 pinn7:生病</v>
      </c>
      <c r="E3850" s="18">
        <f t="shared" ca="1" si="179"/>
        <v>46202.697500115741</v>
      </c>
      <c r="G3850" s="10" t="str">
        <f t="shared" si="180"/>
        <v>phua3 pinn7</v>
      </c>
    </row>
    <row r="3851" spans="1:7">
      <c r="A3851" s="16" t="str">
        <f t="shared" si="178"/>
        <v>醫院</v>
      </c>
      <c r="B3851" s="16"/>
      <c r="C3851" s="17"/>
      <c r="D3851" s="16" t="str">
        <f xml:space="preserve"> _xlfn.CONCAT(ChhoeTaigi_TaioanPehoeKichhooGi!H3849, ":", ChhoeTaigi_TaioanPehoeKichhooGi!J3849)</f>
        <v>pinn7-inn7:醫院</v>
      </c>
      <c r="E3851" s="18">
        <f t="shared" ca="1" si="179"/>
        <v>46202.697500115741</v>
      </c>
      <c r="G3851" s="10" t="str">
        <f t="shared" si="180"/>
        <v>pinn7-inn7</v>
      </c>
    </row>
    <row r="3852" spans="1:7">
      <c r="A3852" s="16" t="str">
        <f t="shared" si="178"/>
        <v>平、平坦</v>
      </c>
      <c r="B3852" s="16"/>
      <c r="C3852" s="17"/>
      <c r="D3852" s="16" t="str">
        <f xml:space="preserve"> _xlfn.CONCAT(ChhoeTaigi_TaioanPehoeKichhooGi!H3850, ":", ChhoeTaigi_TaioanPehoeKichhooGi!J3850)</f>
        <v>pinn7:平、平坦</v>
      </c>
      <c r="E3852" s="18">
        <f t="shared" ca="1" si="179"/>
        <v>46202.697500231479</v>
      </c>
      <c r="G3852" s="10" t="str">
        <f t="shared" si="180"/>
        <v>pinn7</v>
      </c>
    </row>
    <row r="3853" spans="1:7">
      <c r="A3853" s="16" t="str">
        <f t="shared" si="178"/>
        <v>扁</v>
      </c>
      <c r="B3853" s="16"/>
      <c r="C3853" s="17"/>
      <c r="D3853" s="16" t="str">
        <f xml:space="preserve"> _xlfn.CONCAT(ChhoeTaigi_TaioanPehoeKichhooGi!H3851, ":", ChhoeTaigi_TaioanPehoeKichhooGi!J3851)</f>
        <v>pinn2:扁</v>
      </c>
      <c r="E3853" s="18">
        <f t="shared" ca="1" si="179"/>
        <v>46202.697500115741</v>
      </c>
      <c r="G3853" s="10" t="str">
        <f t="shared" si="180"/>
        <v>pinn2</v>
      </c>
    </row>
    <row r="3854" spans="1:7">
      <c r="A3854" s="16" t="str">
        <f t="shared" ref="A3854:A3917" si="181" xml:space="preserve"> MID(D3854, SEARCH(":", D3854)+1, LEN(D3854) - SEARCH(":", D3854))</f>
        <v>變</v>
      </c>
      <c r="B3854" s="16"/>
      <c r="C3854" s="17"/>
      <c r="D3854" s="16" t="str">
        <f xml:space="preserve"> _xlfn.CONCAT(ChhoeTaigi_TaioanPehoeKichhooGi!H3852, ":", ChhoeTaigi_TaioanPehoeKichhooGi!J3852)</f>
        <v>pinn3:變</v>
      </c>
      <c r="E3854" s="18">
        <f t="shared" ref="E3854:E3917" ca="1" si="182" xml:space="preserve"> NOW()</f>
        <v>46202.697500115741</v>
      </c>
      <c r="G3854" s="10" t="str">
        <f t="shared" ref="G3854:G3917" si="183" xml:space="preserve"> MID(D3854, 1, SEARCH(":", D3854) -1)</f>
        <v>pinn3</v>
      </c>
    </row>
    <row r="3855" spans="1:7">
      <c r="A3855" s="16" t="str">
        <f t="shared" si="181"/>
        <v>餅</v>
      </c>
      <c r="B3855" s="16"/>
      <c r="C3855" s="17"/>
      <c r="D3855" s="16" t="str">
        <f xml:space="preserve"> _xlfn.CONCAT(ChhoeTaigi_TaioanPehoeKichhooGi!H3853, ":", ChhoeTaigi_TaioanPehoeKichhooGi!J3853)</f>
        <v>piann2:餅</v>
      </c>
      <c r="E3855" s="18">
        <f t="shared" ca="1" si="182"/>
        <v>46202.697500115741</v>
      </c>
      <c r="G3855" s="10" t="str">
        <f t="shared" si="183"/>
        <v>piann2</v>
      </c>
    </row>
    <row r="3856" spans="1:7">
      <c r="A3856" s="16" t="str">
        <f t="shared" si="181"/>
        <v>麵餅</v>
      </c>
      <c r="B3856" s="16"/>
      <c r="C3856" s="17"/>
      <c r="D3856" s="16" t="str">
        <f xml:space="preserve"> _xlfn.CONCAT(ChhoeTaigi_TaioanPehoeKichhooGi!H3854, ":", ChhoeTaigi_TaioanPehoeKichhooGi!J3854)</f>
        <v>mi7-piann2:麵餅</v>
      </c>
      <c r="E3856" s="18">
        <f t="shared" ca="1" si="182"/>
        <v>46202.697500115741</v>
      </c>
      <c r="G3856" s="10" t="str">
        <f t="shared" si="183"/>
        <v>mi7-piann2</v>
      </c>
    </row>
    <row r="3857" spans="1:7">
      <c r="A3857" s="16" t="str">
        <f t="shared" si="181"/>
        <v>倒掉</v>
      </c>
      <c r="B3857" s="16"/>
      <c r="C3857" s="17"/>
      <c r="D3857" s="16" t="str">
        <f xml:space="preserve"> _xlfn.CONCAT(ChhoeTaigi_TaioanPehoeKichhooGi!H3855, ":", ChhoeTaigi_TaioanPehoeKichhooGi!J3855)</f>
        <v>piann3:倒掉</v>
      </c>
      <c r="E3857" s="18">
        <f t="shared" ca="1" si="182"/>
        <v>46202.697500231479</v>
      </c>
      <c r="G3857" s="10" t="str">
        <f t="shared" si="183"/>
        <v>piann3</v>
      </c>
    </row>
    <row r="3858" spans="1:7">
      <c r="A3858" s="16" t="str">
        <f t="shared" si="181"/>
        <v>清掃</v>
      </c>
      <c r="B3858" s="16"/>
      <c r="C3858" s="17"/>
      <c r="D3858" s="16" t="str">
        <f xml:space="preserve"> _xlfn.CONCAT(ChhoeTaigi_TaioanPehoeKichhooGi!H3856, ":", ChhoeTaigi_TaioanPehoeKichhooGi!J3856)</f>
        <v>piann3 sau3:清掃</v>
      </c>
      <c r="E3858" s="18">
        <f t="shared" ca="1" si="182"/>
        <v>46202.697500115741</v>
      </c>
      <c r="G3858" s="10" t="str">
        <f t="shared" si="183"/>
        <v>piann3 sau3</v>
      </c>
    </row>
    <row r="3859" spans="1:7">
      <c r="A3859" s="16" t="str">
        <f t="shared" si="181"/>
        <v>勤勞、認真、努力</v>
      </c>
      <c r="B3859" s="16"/>
      <c r="C3859" s="17"/>
      <c r="D3859" s="16" t="str">
        <f xml:space="preserve"> _xlfn.CONCAT(ChhoeTaigi_TaioanPehoeKichhooGi!H3857, ":", ChhoeTaigi_TaioanPehoeKichhooGi!J3857)</f>
        <v>piann3-si3:勤勞、認真、努力</v>
      </c>
      <c r="E3859" s="18">
        <f t="shared" ca="1" si="182"/>
        <v>46202.697500115741</v>
      </c>
      <c r="G3859" s="10" t="str">
        <f t="shared" si="183"/>
        <v>piann3-si3</v>
      </c>
    </row>
    <row r="3860" spans="1:7">
      <c r="A3860" s="16" t="str">
        <f t="shared" si="181"/>
        <v/>
      </c>
      <c r="B3860" s="16"/>
      <c r="C3860" s="17"/>
      <c r="D3860" s="16" t="str">
        <f xml:space="preserve"> _xlfn.CONCAT(ChhoeTaigi_TaioanPehoeKichhooGi!H3858, ":", ChhoeTaigi_TaioanPehoeKichhooGi!J3858)</f>
        <v>phah piann3:</v>
      </c>
      <c r="E3860" s="18">
        <f t="shared" ca="1" si="182"/>
        <v>46202.697500115741</v>
      </c>
      <c r="G3860" s="10" t="str">
        <f t="shared" si="183"/>
        <v>phah piann3</v>
      </c>
    </row>
    <row r="3861" spans="1:7">
      <c r="A3861" s="16" t="str">
        <f t="shared" si="181"/>
        <v>壁</v>
      </c>
      <c r="B3861" s="16"/>
      <c r="C3861" s="17"/>
      <c r="D3861" s="16" t="str">
        <f xml:space="preserve"> _xlfn.CONCAT(ChhoeTaigi_TaioanPehoeKichhooGi!H3859, ":", ChhoeTaigi_TaioanPehoeKichhooGi!J3859)</f>
        <v>piah:壁</v>
      </c>
      <c r="E3861" s="18">
        <f t="shared" ca="1" si="182"/>
        <v>46202.697500115741</v>
      </c>
      <c r="G3861" s="10" t="str">
        <f t="shared" si="183"/>
        <v>piah</v>
      </c>
    </row>
    <row r="3862" spans="1:7">
      <c r="A3862" s="16" t="str">
        <f t="shared" si="181"/>
        <v>在壁上</v>
      </c>
      <c r="B3862" s="16"/>
      <c r="C3862" s="17"/>
      <c r="D3862" s="16" t="str">
        <f xml:space="preserve"> _xlfn.CONCAT(ChhoeTaigi_TaioanPehoeKichhooGi!H3860, ":", ChhoeTaigi_TaioanPehoeKichhooGi!J3860)</f>
        <v>ti7 piah--nih8:在壁上</v>
      </c>
      <c r="E3862" s="18">
        <f t="shared" ca="1" si="182"/>
        <v>46202.697500115741</v>
      </c>
      <c r="G3862" s="10" t="str">
        <f t="shared" si="183"/>
        <v>ti7 piah--nih8</v>
      </c>
    </row>
    <row r="3863" spans="1:7">
      <c r="A3863" s="16" t="str">
        <f t="shared" si="181"/>
        <v>隔壁</v>
      </c>
      <c r="B3863" s="16"/>
      <c r="C3863" s="17"/>
      <c r="D3863" s="16" t="str">
        <f xml:space="preserve"> _xlfn.CONCAT(ChhoeTaigi_TaioanPehoeKichhooGi!H3861, ":", ChhoeTaigi_TaioanPehoeKichhooGi!J3861)</f>
        <v>beh-piah:隔壁</v>
      </c>
      <c r="E3863" s="18">
        <f t="shared" ca="1" si="182"/>
        <v>46202.697500115741</v>
      </c>
      <c r="G3863" s="10" t="str">
        <f t="shared" si="183"/>
        <v>beh-piah</v>
      </c>
    </row>
    <row r="3864" spans="1:7">
      <c r="A3864" s="16" t="str">
        <f t="shared" si="181"/>
        <v>在後面</v>
      </c>
      <c r="B3864" s="16"/>
      <c r="C3864" s="17"/>
      <c r="D3864" s="16" t="str">
        <f xml:space="preserve"> _xlfn.CONCAT(ChhoeTaigi_TaioanPehoeKichhooGi!H3862, ":", ChhoeTaigi_TaioanPehoeKichhooGi!J3862)</f>
        <v>ti7 au7-piah:在後面</v>
      </c>
      <c r="E3864" s="18">
        <f t="shared" ca="1" si="182"/>
        <v>46202.697500231479</v>
      </c>
      <c r="G3864" s="10" t="str">
        <f t="shared" si="183"/>
        <v>ti7 au7-piah</v>
      </c>
    </row>
    <row r="3865" spans="1:7">
      <c r="A3865" s="16" t="str">
        <f t="shared" si="181"/>
        <v>廁所</v>
      </c>
      <c r="B3865" s="16"/>
      <c r="C3865" s="17"/>
      <c r="D3865" s="16" t="str">
        <f xml:space="preserve"> _xlfn.CONCAT(ChhoeTaigi_TaioanPehoeKichhooGi!H3863, ":", ChhoeTaigi_TaioanPehoeKichhooGi!J3863)</f>
        <v>pian7-soo2:廁所</v>
      </c>
      <c r="E3865" s="18">
        <f t="shared" ca="1" si="182"/>
        <v>46202.697500115741</v>
      </c>
      <c r="G3865" s="10" t="str">
        <f t="shared" si="183"/>
        <v>pian7-soo2</v>
      </c>
    </row>
    <row r="3866" spans="1:7">
      <c r="A3866" s="16" t="str">
        <f t="shared" si="181"/>
        <v>便菜</v>
      </c>
      <c r="B3866" s="16"/>
      <c r="C3866" s="17"/>
      <c r="D3866" s="16" t="str">
        <f xml:space="preserve"> _xlfn.CONCAT(ChhoeTaigi_TaioanPehoeKichhooGi!H3864, ":", ChhoeTaigi_TaioanPehoeKichhooGi!J3864)</f>
        <v>pian7-tshai3:便菜</v>
      </c>
      <c r="E3866" s="18">
        <f t="shared" ca="1" si="182"/>
        <v>46202.697500115741</v>
      </c>
      <c r="G3866" s="10" t="str">
        <f t="shared" si="183"/>
        <v>pian7-tshai3</v>
      </c>
    </row>
    <row r="3867" spans="1:7">
      <c r="A3867" s="16" t="str">
        <f t="shared" si="181"/>
        <v>變、變成</v>
      </c>
      <c r="B3867" s="16"/>
      <c r="C3867" s="17"/>
      <c r="D3867" s="16" t="str">
        <f xml:space="preserve"> _xlfn.CONCAT(ChhoeTaigi_TaioanPehoeKichhooGi!H3865, ":", ChhoeTaigi_TaioanPehoeKichhooGi!J3865)</f>
        <v>pian3:變、變成</v>
      </c>
      <c r="E3867" s="18">
        <f t="shared" ca="1" si="182"/>
        <v>46202.697500115741</v>
      </c>
      <c r="G3867" s="10" t="str">
        <f t="shared" si="183"/>
        <v>pian3</v>
      </c>
    </row>
    <row r="3868" spans="1:7">
      <c r="A3868" s="16" t="str">
        <f t="shared" si="181"/>
        <v>有準備的</v>
      </c>
      <c r="B3868" s="16"/>
      <c r="C3868" s="17"/>
      <c r="D3868" s="16" t="str">
        <f xml:space="preserve"> _xlfn.CONCAT(ChhoeTaigi_TaioanPehoeKichhooGi!H3866, ":", ChhoeTaigi_TaioanPehoeKichhooGi!J3866)</f>
        <v>pian7:有準備的</v>
      </c>
      <c r="E3868" s="18">
        <f t="shared" ca="1" si="182"/>
        <v>46202.697500115741</v>
      </c>
      <c r="G3868" s="10" t="str">
        <f t="shared" si="183"/>
        <v>pian7</v>
      </c>
    </row>
    <row r="3869" spans="1:7">
      <c r="A3869" s="16" t="str">
        <f t="shared" si="181"/>
        <v>騙</v>
      </c>
      <c r="B3869" s="16"/>
      <c r="C3869" s="17"/>
      <c r="D3869" s="16" t="str">
        <f xml:space="preserve"> _xlfn.CONCAT(ChhoeTaigi_TaioanPehoeKichhooGi!H3867, ":", ChhoeTaigi_TaioanPehoeKichhooGi!J3867)</f>
        <v>pian2:騙</v>
      </c>
      <c r="E3869" s="18">
        <f t="shared" ca="1" si="182"/>
        <v>46202.697500115741</v>
      </c>
      <c r="G3869" s="10" t="str">
        <f t="shared" si="183"/>
        <v>pian2</v>
      </c>
    </row>
    <row r="3870" spans="1:7">
      <c r="A3870" s="16" t="str">
        <f t="shared" si="181"/>
        <v>便當</v>
      </c>
      <c r="B3870" s="16"/>
      <c r="C3870" s="17"/>
      <c r="D3870" s="16" t="str">
        <f xml:space="preserve"> _xlfn.CONCAT(ChhoeTaigi_TaioanPehoeKichhooGi!H3868, ":", ChhoeTaigi_TaioanPehoeKichhooGi!J3868)</f>
        <v>pian7-tong:便當</v>
      </c>
      <c r="E3870" s="18">
        <f t="shared" ca="1" si="182"/>
        <v>46202.697500115741</v>
      </c>
      <c r="G3870" s="10" t="str">
        <f t="shared" si="183"/>
        <v>pian7-tong</v>
      </c>
    </row>
    <row r="3871" spans="1:7">
      <c r="A3871" s="16" t="str">
        <f t="shared" si="181"/>
        <v>表兄弟</v>
      </c>
      <c r="B3871" s="16"/>
      <c r="C3871" s="17"/>
      <c r="D3871" s="16" t="str">
        <f xml:space="preserve"> _xlfn.CONCAT(ChhoeTaigi_TaioanPehoeKichhooGi!H3869, ":", ChhoeTaigi_TaioanPehoeKichhooGi!J3869)</f>
        <v>piau2 hiann-ti7:表兄弟</v>
      </c>
      <c r="E3871" s="18">
        <f t="shared" ca="1" si="182"/>
        <v>46202.697500231479</v>
      </c>
      <c r="G3871" s="10" t="str">
        <f t="shared" si="183"/>
        <v>piau2 hiann-ti7</v>
      </c>
    </row>
    <row r="3872" spans="1:7">
      <c r="A3872" s="16" t="str">
        <f t="shared" si="181"/>
        <v>表姊妹</v>
      </c>
      <c r="B3872" s="16"/>
      <c r="C3872" s="17"/>
      <c r="D3872" s="16" t="str">
        <f xml:space="preserve"> _xlfn.CONCAT(ChhoeTaigi_TaioanPehoeKichhooGi!H3870, ":", ChhoeTaigi_TaioanPehoeKichhooGi!J3870)</f>
        <v>piau2 tsi2-mue7:表姊妹</v>
      </c>
      <c r="E3872" s="18">
        <f t="shared" ca="1" si="182"/>
        <v>46202.697500115741</v>
      </c>
      <c r="G3872" s="10" t="str">
        <f t="shared" si="183"/>
        <v>piau2 tsi2-mue7</v>
      </c>
    </row>
    <row r="3873" spans="1:7">
      <c r="A3873" s="16" t="str">
        <f t="shared" si="181"/>
        <v>表示、表明</v>
      </c>
      <c r="B3873" s="16"/>
      <c r="C3873" s="17"/>
      <c r="D3873" s="16" t="str">
        <f xml:space="preserve"> _xlfn.CONCAT(ChhoeTaigi_TaioanPehoeKichhooGi!H3871, ":", ChhoeTaigi_TaioanPehoeKichhooGi!J3871)</f>
        <v>piau2-si7:表示、表明</v>
      </c>
      <c r="E3873" s="18">
        <f t="shared" ca="1" si="182"/>
        <v>46202.697500115741</v>
      </c>
      <c r="G3873" s="10" t="str">
        <f t="shared" si="183"/>
        <v>piau2-si7</v>
      </c>
    </row>
    <row r="3874" spans="1:7">
      <c r="A3874" s="16" t="str">
        <f t="shared" si="181"/>
        <v>表樣、模範</v>
      </c>
      <c r="B3874" s="16"/>
      <c r="C3874" s="17"/>
      <c r="D3874" s="16" t="str">
        <f xml:space="preserve"> _xlfn.CONCAT(ChhoeTaigi_TaioanPehoeKichhooGi!H3872, ":", ChhoeTaigi_TaioanPehoeKichhooGi!J3872)</f>
        <v>piau2-iunn7:表樣、模範</v>
      </c>
      <c r="E3874" s="18">
        <f t="shared" ca="1" si="182"/>
        <v>46202.697500115741</v>
      </c>
      <c r="G3874" s="10" t="str">
        <f t="shared" si="183"/>
        <v>piau2-iunn7</v>
      </c>
    </row>
    <row r="3875" spans="1:7">
      <c r="A3875" s="16" t="str">
        <f t="shared" si="181"/>
        <v>立好表樣</v>
      </c>
      <c r="B3875" s="16"/>
      <c r="C3875" s="17"/>
      <c r="D3875" s="16" t="str">
        <f xml:space="preserve"> _xlfn.CONCAT(ChhoeTaigi_TaioanPehoeKichhooGi!H3873, ":", ChhoeTaigi_TaioanPehoeKichhooGi!J3873)</f>
        <v>lip8 ho2 piau2-iunn7:立好表樣</v>
      </c>
      <c r="E3875" s="18">
        <f t="shared" ca="1" si="182"/>
        <v>46202.697500115741</v>
      </c>
      <c r="G3875" s="10" t="str">
        <f t="shared" si="183"/>
        <v>lip8 ho2 piau2-iunn7</v>
      </c>
    </row>
    <row r="3876" spans="1:7">
      <c r="A3876" s="16" t="str">
        <f t="shared" si="181"/>
        <v>立壞表樣</v>
      </c>
      <c r="B3876" s="16"/>
      <c r="C3876" s="17"/>
      <c r="D3876" s="16" t="str">
        <f xml:space="preserve"> _xlfn.CONCAT(ChhoeTaigi_TaioanPehoeKichhooGi!H3874, ":", ChhoeTaigi_TaioanPehoeKichhooGi!J3874)</f>
        <v>lip8 phainn2 piau2-iunn7:立壞表樣</v>
      </c>
      <c r="E3876" s="18">
        <f t="shared" ca="1" si="182"/>
        <v>46202.697500115741</v>
      </c>
      <c r="G3876" s="10" t="str">
        <f t="shared" si="183"/>
        <v>lip8 phainn2 piau2-iunn7</v>
      </c>
    </row>
    <row r="3877" spans="1:7">
      <c r="A3877" s="16" t="str">
        <f t="shared" si="181"/>
        <v>鱉</v>
      </c>
      <c r="B3877" s="16"/>
      <c r="C3877" s="17"/>
      <c r="D3877" s="16" t="str">
        <f xml:space="preserve"> _xlfn.CONCAT(ChhoeTaigi_TaioanPehoeKichhooGi!H3875, ":", ChhoeTaigi_TaioanPehoeKichhooGi!J3875)</f>
        <v>pih:鱉</v>
      </c>
      <c r="E3877" s="18">
        <f t="shared" ca="1" si="182"/>
        <v>46202.697500115741</v>
      </c>
      <c r="G3877" s="10" t="str">
        <f t="shared" si="183"/>
        <v>pih</v>
      </c>
    </row>
    <row r="3878" spans="1:7">
      <c r="A3878" s="16" t="str">
        <f t="shared" si="181"/>
        <v>燉鱉</v>
      </c>
      <c r="B3878" s="16"/>
      <c r="C3878" s="17"/>
      <c r="D3878" s="16" t="str">
        <f xml:space="preserve"> _xlfn.CONCAT(ChhoeTaigi_TaioanPehoeKichhooGi!H3876, ":", ChhoeTaigi_TaioanPehoeKichhooGi!J3876)</f>
        <v>tun7-pih:燉鱉</v>
      </c>
      <c r="E3878" s="18">
        <f t="shared" ca="1" si="182"/>
        <v>46202.697500231479</v>
      </c>
      <c r="G3878" s="10" t="str">
        <f t="shared" si="183"/>
        <v>tun7-pih</v>
      </c>
    </row>
    <row r="3879" spans="1:7">
      <c r="A3879" s="16" t="str">
        <f t="shared" si="181"/>
        <v>紅燒鱉</v>
      </c>
      <c r="B3879" s="16"/>
      <c r="C3879" s="17"/>
      <c r="D3879" s="16" t="str">
        <f xml:space="preserve"> _xlfn.CONCAT(ChhoeTaigi_TaioanPehoeKichhooGi!H3877, ":", ChhoeTaigi_TaioanPehoeKichhooGi!J3877)</f>
        <v>ang5-sio-pih:紅燒鱉</v>
      </c>
      <c r="E3879" s="18">
        <f t="shared" ca="1" si="182"/>
        <v>46202.697500115741</v>
      </c>
      <c r="G3879" s="10" t="str">
        <f t="shared" si="183"/>
        <v>ang5-sio-pih</v>
      </c>
    </row>
    <row r="3880" spans="1:7">
      <c r="A3880" s="16" t="str">
        <f t="shared" si="181"/>
        <v>捲</v>
      </c>
      <c r="B3880" s="16"/>
      <c r="C3880" s="17"/>
      <c r="D3880" s="16" t="str">
        <f xml:space="preserve"> _xlfn.CONCAT(ChhoeTaigi_TaioanPehoeKichhooGi!H3878, ":", ChhoeTaigi_TaioanPehoeKichhooGi!J3878)</f>
        <v>pih:捲</v>
      </c>
      <c r="E3880" s="18">
        <f t="shared" ca="1" si="182"/>
        <v>46202.697500115741</v>
      </c>
      <c r="G3880" s="10" t="str">
        <f t="shared" si="183"/>
        <v>pih</v>
      </c>
    </row>
    <row r="3881" spans="1:7">
      <c r="A3881" s="16" t="str">
        <f t="shared" si="181"/>
        <v>懶惰</v>
      </c>
      <c r="B3881" s="16"/>
      <c r="C3881" s="17"/>
      <c r="D3881" s="16" t="str">
        <f xml:space="preserve"> _xlfn.CONCAT(ChhoeTaigi_TaioanPehoeKichhooGi!H3879, ":", ChhoeTaigi_TaioanPehoeKichhooGi!J3879)</f>
        <v>pin7-tuann7:懶惰</v>
      </c>
      <c r="E3881" s="18">
        <f t="shared" ca="1" si="182"/>
        <v>46202.697500115741</v>
      </c>
      <c r="G3881" s="10" t="str">
        <f t="shared" si="183"/>
        <v>pin7-tuann7</v>
      </c>
    </row>
    <row r="3882" spans="1:7">
      <c r="A3882" s="16" t="str">
        <f t="shared" si="181"/>
        <v>憑據、證據</v>
      </c>
      <c r="B3882" s="16"/>
      <c r="C3882" s="17"/>
      <c r="D3882" s="16" t="str">
        <f xml:space="preserve"> _xlfn.CONCAT(ChhoeTaigi_TaioanPehoeKichhooGi!H3880, ":", ChhoeTaigi_TaioanPehoeKichhooGi!J3880)</f>
        <v>pin5-ki3:憑據、證據</v>
      </c>
      <c r="E3882" s="18">
        <f t="shared" ca="1" si="182"/>
        <v>46202.697500115741</v>
      </c>
      <c r="G3882" s="10" t="str">
        <f t="shared" si="183"/>
        <v>pin5-ki3</v>
      </c>
    </row>
    <row r="3883" spans="1:7">
      <c r="A3883" s="16" t="str">
        <f t="shared" si="181"/>
        <v>主賓</v>
      </c>
      <c r="B3883" s="16"/>
      <c r="C3883" s="17"/>
      <c r="D3883" s="16" t="str">
        <f xml:space="preserve"> _xlfn.CONCAT(ChhoeTaigi_TaioanPehoeKichhooGi!H3881, ":", ChhoeTaigi_TaioanPehoeKichhooGi!J3881)</f>
        <v>tsu2-pin:主賓</v>
      </c>
      <c r="E3883" s="18">
        <f t="shared" ca="1" si="182"/>
        <v>46202.697500115741</v>
      </c>
      <c r="G3883" s="10" t="str">
        <f t="shared" si="183"/>
        <v>tsu2-pin</v>
      </c>
    </row>
    <row r="3884" spans="1:7">
      <c r="A3884" s="16" t="str">
        <f t="shared" si="181"/>
        <v>陪賓</v>
      </c>
      <c r="B3884" s="16"/>
      <c r="C3884" s="17"/>
      <c r="D3884" s="16" t="str">
        <f xml:space="preserve"> _xlfn.CONCAT(ChhoeTaigi_TaioanPehoeKichhooGi!H3882, ":", ChhoeTaigi_TaioanPehoeKichhooGi!J3882)</f>
        <v>pue5-pin:陪賓</v>
      </c>
      <c r="E3884" s="18">
        <f t="shared" ca="1" si="182"/>
        <v>46202.697500115741</v>
      </c>
      <c r="G3884" s="10" t="str">
        <f t="shared" si="183"/>
        <v>pue5-pin</v>
      </c>
    </row>
    <row r="3885" spans="1:7">
      <c r="A3885" s="16" t="str">
        <f t="shared" si="181"/>
        <v>外賓</v>
      </c>
      <c r="B3885" s="16"/>
      <c r="C3885" s="17"/>
      <c r="D3885" s="16" t="str">
        <f xml:space="preserve"> _xlfn.CONCAT(ChhoeTaigi_TaioanPehoeKichhooGi!H3883, ":", ChhoeTaigi_TaioanPehoeKichhooGi!J3883)</f>
        <v>gua7-pin:外賓</v>
      </c>
      <c r="E3885" s="18">
        <f t="shared" ca="1" si="182"/>
        <v>46202.697500231479</v>
      </c>
      <c r="G3885" s="10" t="str">
        <f t="shared" si="183"/>
        <v>gua7-pin</v>
      </c>
    </row>
    <row r="3886" spans="1:7">
      <c r="A3886" s="16" t="str">
        <f t="shared" si="181"/>
        <v>表、錶</v>
      </c>
      <c r="B3886" s="16"/>
      <c r="C3886" s="17"/>
      <c r="D3886" s="16" t="str">
        <f xml:space="preserve"> _xlfn.CONCAT(ChhoeTaigi_TaioanPehoeKichhooGi!H3884, ":", ChhoeTaigi_TaioanPehoeKichhooGi!J3884)</f>
        <v>pio2:表、錶</v>
      </c>
      <c r="E3886" s="18">
        <f t="shared" ca="1" si="182"/>
        <v>46202.697500115741</v>
      </c>
      <c r="G3886" s="10" t="str">
        <f t="shared" si="183"/>
        <v>pio2</v>
      </c>
    </row>
    <row r="3887" spans="1:7">
      <c r="A3887" s="16" t="str">
        <f t="shared" si="181"/>
        <v>手錶</v>
      </c>
      <c r="B3887" s="16"/>
      <c r="C3887" s="17"/>
      <c r="D3887" s="16" t="str">
        <f xml:space="preserve"> _xlfn.CONCAT(ChhoeTaigi_TaioanPehoeKichhooGi!H3885, ":", ChhoeTaigi_TaioanPehoeKichhooGi!J3885)</f>
        <v>tshiu2-pio2:手錶</v>
      </c>
      <c r="E3887" s="18">
        <f t="shared" ca="1" si="182"/>
        <v>46202.697500115741</v>
      </c>
      <c r="G3887" s="10" t="str">
        <f t="shared" si="183"/>
        <v>tshiu2-pio2</v>
      </c>
    </row>
    <row r="3888" spans="1:7">
      <c r="A3888" s="16" t="str">
        <f t="shared" si="181"/>
        <v>錶</v>
      </c>
      <c r="B3888" s="16"/>
      <c r="C3888" s="17"/>
      <c r="D3888" s="16" t="str">
        <f xml:space="preserve"> _xlfn.CONCAT(ChhoeTaigi_TaioanPehoeKichhooGi!H3886, ":", ChhoeTaigi_TaioanPehoeKichhooGi!J3886)</f>
        <v>si5-pio2:錶</v>
      </c>
      <c r="E3888" s="18">
        <f t="shared" ca="1" si="182"/>
        <v>46202.697500115741</v>
      </c>
      <c r="G3888" s="10" t="str">
        <f t="shared" si="183"/>
        <v>si5-pio2</v>
      </c>
    </row>
    <row r="3889" spans="1:7">
      <c r="A3889" s="16" t="str">
        <f t="shared" si="181"/>
        <v>時間表</v>
      </c>
      <c r="B3889" s="16"/>
      <c r="C3889" s="17"/>
      <c r="D3889" s="16" t="str">
        <f xml:space="preserve"> _xlfn.CONCAT(ChhoeTaigi_TaioanPehoeKichhooGi!H3887, ":", ChhoeTaigi_TaioanPehoeKichhooGi!J3887)</f>
        <v>si5-kan-pio2:時間表</v>
      </c>
      <c r="E3889" s="18">
        <f t="shared" ca="1" si="182"/>
        <v>46202.697500115741</v>
      </c>
      <c r="G3889" s="10" t="str">
        <f t="shared" si="183"/>
        <v>si5-kan-pio2</v>
      </c>
    </row>
    <row r="3890" spans="1:7">
      <c r="A3890" s="16" t="str">
        <f t="shared" si="181"/>
        <v>電錶</v>
      </c>
      <c r="B3890" s="16"/>
      <c r="C3890" s="17"/>
      <c r="D3890" s="16" t="str">
        <f xml:space="preserve"> _xlfn.CONCAT(ChhoeTaigi_TaioanPehoeKichhooGi!H3888, ":", ChhoeTaigi_TaioanPehoeKichhooGi!J3888)</f>
        <v>tian7-pio2:電錶</v>
      </c>
      <c r="E3890" s="18">
        <f t="shared" ca="1" si="182"/>
        <v>46202.697500115741</v>
      </c>
      <c r="G3890" s="10" t="str">
        <f t="shared" si="183"/>
        <v>tian7-pio2</v>
      </c>
    </row>
    <row r="3891" spans="1:7">
      <c r="A3891" s="16" t="str">
        <f t="shared" si="181"/>
        <v>水錶</v>
      </c>
      <c r="B3891" s="16"/>
      <c r="C3891" s="17"/>
      <c r="D3891" s="16" t="str">
        <f xml:space="preserve"> _xlfn.CONCAT(ChhoeTaigi_TaioanPehoeKichhooGi!H3889, ":", ChhoeTaigi_TaioanPehoeKichhooGi!J3889)</f>
        <v>tsui2-pio2:水錶</v>
      </c>
      <c r="E3891" s="18">
        <f t="shared" ca="1" si="182"/>
        <v>46202.697500231479</v>
      </c>
      <c r="G3891" s="10" t="str">
        <f t="shared" si="183"/>
        <v>tsui2-pio2</v>
      </c>
    </row>
    <row r="3892" spans="1:7">
      <c r="A3892" s="16" t="str">
        <f t="shared" si="181"/>
        <v>畢業</v>
      </c>
      <c r="B3892" s="16"/>
      <c r="C3892" s="17"/>
      <c r="D3892" s="16" t="str">
        <f xml:space="preserve"> _xlfn.CONCAT(ChhoeTaigi_TaioanPehoeKichhooGi!H3890, ":", ChhoeTaigi_TaioanPehoeKichhooGi!J3890)</f>
        <v>pit8-giap8:畢業</v>
      </c>
      <c r="E3892" s="18">
        <f t="shared" ca="1" si="182"/>
        <v>46202.697500115741</v>
      </c>
      <c r="G3892" s="10" t="str">
        <f t="shared" si="183"/>
        <v>pit8-giap8</v>
      </c>
    </row>
    <row r="3893" spans="1:7">
      <c r="A3893" s="16" t="str">
        <f t="shared" si="181"/>
        <v>畢業典禮</v>
      </c>
      <c r="B3893" s="16"/>
      <c r="C3893" s="17"/>
      <c r="D3893" s="16" t="str">
        <f xml:space="preserve"> _xlfn.CONCAT(ChhoeTaigi_TaioanPehoeKichhooGi!H3891, ":", ChhoeTaigi_TaioanPehoeKichhooGi!J3891)</f>
        <v>pit8-giap8 sik:畢業典禮</v>
      </c>
      <c r="E3893" s="18">
        <f t="shared" ca="1" si="182"/>
        <v>46202.697500115741</v>
      </c>
      <c r="G3893" s="10" t="str">
        <f t="shared" si="183"/>
        <v>pit8-giap8 sik</v>
      </c>
    </row>
    <row r="3894" spans="1:7">
      <c r="A3894" s="16" t="str">
        <f t="shared" si="181"/>
        <v>畢業考</v>
      </c>
      <c r="B3894" s="16"/>
      <c r="C3894" s="17"/>
      <c r="D3894" s="16" t="str">
        <f xml:space="preserve"> _xlfn.CONCAT(ChhoeTaigi_TaioanPehoeKichhooGi!H3892, ":", ChhoeTaigi_TaioanPehoeKichhooGi!J3892)</f>
        <v>pit8-giap8 kho2:畢業考</v>
      </c>
      <c r="E3894" s="18">
        <f t="shared" ca="1" si="182"/>
        <v>46202.697500115741</v>
      </c>
      <c r="G3894" s="10" t="str">
        <f t="shared" si="183"/>
        <v>pit8-giap8 kho2</v>
      </c>
    </row>
    <row r="3895" spans="1:7">
      <c r="A3895" s="16" t="str">
        <f t="shared" si="181"/>
        <v>筆</v>
      </c>
      <c r="B3895" s="16"/>
      <c r="C3895" s="17"/>
      <c r="D3895" s="16" t="str">
        <f xml:space="preserve"> _xlfn.CONCAT(ChhoeTaigi_TaioanPehoeKichhooGi!H3893, ":", ChhoeTaigi_TaioanPehoeKichhooGi!J3893)</f>
        <v>pit:筆</v>
      </c>
      <c r="E3895" s="18">
        <f t="shared" ca="1" si="182"/>
        <v>46202.697500115741</v>
      </c>
      <c r="G3895" s="10" t="str">
        <f t="shared" si="183"/>
        <v>pit</v>
      </c>
    </row>
    <row r="3896" spans="1:7">
      <c r="A3896" s="16" t="str">
        <f t="shared" si="181"/>
        <v>鉛筆</v>
      </c>
      <c r="B3896" s="16"/>
      <c r="C3896" s="17"/>
      <c r="D3896" s="16" t="str">
        <f xml:space="preserve"> _xlfn.CONCAT(ChhoeTaigi_TaioanPehoeKichhooGi!H3894, ":", ChhoeTaigi_TaioanPehoeKichhooGi!J3894)</f>
        <v>ian5-pit:鉛筆</v>
      </c>
      <c r="E3896" s="18">
        <f t="shared" ca="1" si="182"/>
        <v>46202.697500115741</v>
      </c>
      <c r="G3896" s="10" t="str">
        <f t="shared" si="183"/>
        <v>ian5-pit</v>
      </c>
    </row>
    <row r="3897" spans="1:7">
      <c r="A3897" s="16" t="str">
        <f t="shared" si="181"/>
        <v>毛筆</v>
      </c>
      <c r="B3897" s="16"/>
      <c r="C3897" s="17"/>
      <c r="D3897" s="16" t="str">
        <f xml:space="preserve"> _xlfn.CONCAT(ChhoeTaigi_TaioanPehoeKichhooGi!H3895, ":", ChhoeTaigi_TaioanPehoeKichhooGi!J3895)</f>
        <v>moo5-pit:毛筆</v>
      </c>
      <c r="E3897" s="18">
        <f t="shared" ca="1" si="182"/>
        <v>46202.697500115741</v>
      </c>
      <c r="G3897" s="10" t="str">
        <f t="shared" si="183"/>
        <v>moo5-pit</v>
      </c>
    </row>
    <row r="3898" spans="1:7">
      <c r="A3898" s="16" t="str">
        <f t="shared" si="181"/>
        <v>萬年筆、鋼筆</v>
      </c>
      <c r="B3898" s="16"/>
      <c r="C3898" s="17"/>
      <c r="D3898" s="16" t="str">
        <f xml:space="preserve"> _xlfn.CONCAT(ChhoeTaigi_TaioanPehoeKichhooGi!H3896, ":", ChhoeTaigi_TaioanPehoeKichhooGi!J3896)</f>
        <v>ban7-lian5-pit:萬年筆、鋼筆</v>
      </c>
      <c r="E3898" s="18">
        <f t="shared" ca="1" si="182"/>
        <v>46202.697500115741</v>
      </c>
      <c r="G3898" s="10" t="str">
        <f t="shared" si="183"/>
        <v>ban7-lian5-pit</v>
      </c>
    </row>
    <row r="3899" spans="1:7">
      <c r="A3899" s="16" t="str">
        <f t="shared" si="181"/>
        <v>飯</v>
      </c>
      <c r="B3899" s="16"/>
      <c r="C3899" s="17"/>
      <c r="D3899" s="16" t="str">
        <f xml:space="preserve"> _xlfn.CONCAT(ChhoeTaigi_TaioanPehoeKichhooGi!H3897, ":", ChhoeTaigi_TaioanPehoeKichhooGi!J3897)</f>
        <v>png7:飯</v>
      </c>
      <c r="E3899" s="18">
        <f t="shared" ca="1" si="182"/>
        <v>46202.697500115741</v>
      </c>
      <c r="G3899" s="10" t="str">
        <f t="shared" si="183"/>
        <v>png7</v>
      </c>
    </row>
    <row r="3900" spans="1:7">
      <c r="A3900" s="16" t="str">
        <f t="shared" si="181"/>
        <v>煮飯</v>
      </c>
      <c r="B3900" s="16"/>
      <c r="C3900" s="17"/>
      <c r="D3900" s="16" t="str">
        <f xml:space="preserve"> _xlfn.CONCAT(ChhoeTaigi_TaioanPehoeKichhooGi!H3898, ":", ChhoeTaigi_TaioanPehoeKichhooGi!J3898)</f>
        <v>tsu2 png7:煮飯</v>
      </c>
      <c r="E3900" s="18">
        <f t="shared" ca="1" si="182"/>
        <v>46202.697500115741</v>
      </c>
      <c r="G3900" s="10" t="str">
        <f t="shared" si="183"/>
        <v>tsu2 png7</v>
      </c>
    </row>
    <row r="3901" spans="1:7">
      <c r="A3901" s="16" t="str">
        <f t="shared" si="181"/>
        <v>煮飯的</v>
      </c>
      <c r="B3901" s="16"/>
      <c r="C3901" s="17"/>
      <c r="D3901" s="16" t="str">
        <f xml:space="preserve"> _xlfn.CONCAT(ChhoeTaigi_TaioanPehoeKichhooGi!H3899, ":", ChhoeTaigi_TaioanPehoeKichhooGi!J3899)</f>
        <v>tsu2 png7 ê:煮飯的</v>
      </c>
      <c r="E3901" s="18">
        <f t="shared" ca="1" si="182"/>
        <v>46202.697500115741</v>
      </c>
      <c r="G3901" s="10" t="str">
        <f t="shared" si="183"/>
        <v>tsu2 png7 ê</v>
      </c>
    </row>
    <row r="3902" spans="1:7">
      <c r="A3902" s="16" t="str">
        <f t="shared" si="181"/>
        <v>飯碗</v>
      </c>
      <c r="B3902" s="16"/>
      <c r="C3902" s="17"/>
      <c r="D3902" s="16" t="str">
        <f xml:space="preserve"> _xlfn.CONCAT(ChhoeTaigi_TaioanPehoeKichhooGi!H3900, ":", ChhoeTaigi_TaioanPehoeKichhooGi!J3900)</f>
        <v>png7 uann2:飯碗</v>
      </c>
      <c r="E3902" s="18">
        <f t="shared" ca="1" si="182"/>
        <v>46202.697500115741</v>
      </c>
      <c r="G3902" s="10" t="str">
        <f t="shared" si="183"/>
        <v>png7 uann2</v>
      </c>
    </row>
    <row r="3903" spans="1:7">
      <c r="A3903" s="16" t="str">
        <f t="shared" si="181"/>
        <v>兩個碗</v>
      </c>
      <c r="B3903" s="16"/>
      <c r="C3903" s="17"/>
      <c r="D3903" s="16" t="str">
        <f xml:space="preserve"> _xlfn.CONCAT(ChhoeTaigi_TaioanPehoeKichhooGi!H3901, ":", ChhoeTaigi_TaioanPehoeKichhooGi!J3901)</f>
        <v>nng7 te3 png7-uann2:兩個碗</v>
      </c>
      <c r="E3903" s="18">
        <f t="shared" ca="1" si="182"/>
        <v>46202.697500115741</v>
      </c>
      <c r="G3903" s="10" t="str">
        <f t="shared" si="183"/>
        <v>nng7 te3 png7-uann2</v>
      </c>
    </row>
    <row r="3904" spans="1:7">
      <c r="A3904" s="16" t="str">
        <f t="shared" si="181"/>
        <v>兩碗飯</v>
      </c>
      <c r="B3904" s="16"/>
      <c r="C3904" s="17"/>
      <c r="D3904" s="16" t="str">
        <f xml:space="preserve"> _xlfn.CONCAT(ChhoeTaigi_TaioanPehoeKichhooGi!H3902, ":", ChhoeTaigi_TaioanPehoeKichhooGi!J3902)</f>
        <v>nng7 uann2 png7:兩碗飯</v>
      </c>
      <c r="E3904" s="18">
        <f t="shared" ca="1" si="182"/>
        <v>46202.697500115741</v>
      </c>
      <c r="G3904" s="10" t="str">
        <f t="shared" si="183"/>
        <v>nng7 uann2 png7</v>
      </c>
    </row>
    <row r="3905" spans="1:7">
      <c r="A3905" s="16" t="str">
        <f t="shared" si="181"/>
        <v>飯桶、笨桶</v>
      </c>
      <c r="B3905" s="16"/>
      <c r="C3905" s="17"/>
      <c r="D3905" s="16" t="str">
        <f xml:space="preserve"> _xlfn.CONCAT(ChhoeTaigi_TaioanPehoeKichhooGi!H3903, ":", ChhoeTaigi_TaioanPehoeKichhooGi!J3903)</f>
        <v>png7 thang2:飯桶、笨桶</v>
      </c>
      <c r="E3905" s="18">
        <f t="shared" ca="1" si="182"/>
        <v>46202.697500231479</v>
      </c>
      <c r="G3905" s="10" t="str">
        <f t="shared" si="183"/>
        <v>png7 thang2</v>
      </c>
    </row>
    <row r="3906" spans="1:7">
      <c r="A3906" s="16" t="str">
        <f t="shared" si="181"/>
        <v>報紙</v>
      </c>
      <c r="B3906" s="16"/>
      <c r="C3906" s="17"/>
      <c r="D3906" s="16" t="str">
        <f xml:space="preserve"> _xlfn.CONCAT(ChhoeTaigi_TaioanPehoeKichhooGi!H3904, ":", ChhoeTaigi_TaioanPehoeKichhooGi!J3904)</f>
        <v>po3-tsua2:報紙</v>
      </c>
      <c r="E3906" s="18">
        <f t="shared" ca="1" si="182"/>
        <v>46202.697500115741</v>
      </c>
      <c r="G3906" s="10" t="str">
        <f t="shared" si="183"/>
        <v>po3-tsua2</v>
      </c>
    </row>
    <row r="3907" spans="1:7">
      <c r="A3907" s="16" t="str">
        <f t="shared" si="181"/>
        <v>保證</v>
      </c>
      <c r="B3907" s="16"/>
      <c r="C3907" s="17"/>
      <c r="D3907" s="16" t="str">
        <f xml:space="preserve"> _xlfn.CONCAT(ChhoeTaigi_TaioanPehoeKichhooGi!H3905, ":", ChhoeTaigi_TaioanPehoeKichhooGi!J3905)</f>
        <v>po2-tsing3:保證</v>
      </c>
      <c r="E3907" s="18">
        <f t="shared" ca="1" si="182"/>
        <v>46202.697500115741</v>
      </c>
      <c r="G3907" s="10" t="str">
        <f t="shared" si="183"/>
        <v>po2-tsing3</v>
      </c>
    </row>
    <row r="3908" spans="1:7">
      <c r="A3908" s="16" t="str">
        <f t="shared" si="181"/>
        <v>保守所</v>
      </c>
      <c r="B3908" s="16"/>
      <c r="C3908" s="17"/>
      <c r="D3908" s="16" t="str">
        <f xml:space="preserve"> _xlfn.CONCAT(ChhoeTaigi_TaioanPehoeKichhooGi!H3906, ":", ChhoeTaigi_TaioanPehoeKichhooGi!J3906)</f>
        <v>po2-siu2-soo2:保守所</v>
      </c>
      <c r="E3908" s="18">
        <f t="shared" ca="1" si="182"/>
        <v>46202.697500115741</v>
      </c>
      <c r="G3908" s="10" t="str">
        <f t="shared" si="183"/>
        <v>po2-siu2-soo2</v>
      </c>
    </row>
    <row r="3909" spans="1:7">
      <c r="A3909" s="16" t="str">
        <f t="shared" si="181"/>
        <v>薄荷</v>
      </c>
      <c r="B3909" s="16"/>
      <c r="C3909" s="17"/>
      <c r="D3909" s="16" t="str">
        <f xml:space="preserve"> _xlfn.CONCAT(ChhoeTaigi_TaioanPehoeKichhooGi!H3907, ":", ChhoeTaigi_TaioanPehoeKichhooGi!J3907)</f>
        <v>po-ho3:薄荷</v>
      </c>
      <c r="E3909" s="18">
        <f t="shared" ca="1" si="182"/>
        <v>46202.697500115741</v>
      </c>
      <c r="G3909" s="10" t="str">
        <f t="shared" si="183"/>
        <v>po-ho3</v>
      </c>
    </row>
    <row r="3910" spans="1:7">
      <c r="A3910" s="16" t="str">
        <f t="shared" si="181"/>
        <v>薄荷糖</v>
      </c>
      <c r="B3910" s="16"/>
      <c r="C3910" s="17"/>
      <c r="D3910" s="16" t="str">
        <f xml:space="preserve"> _xlfn.CONCAT(ChhoeTaigi_TaioanPehoeKichhooGi!H3908, ":", ChhoeTaigi_TaioanPehoeKichhooGi!J3908)</f>
        <v>po-ho3 thng5:薄荷糖</v>
      </c>
      <c r="E3910" s="18">
        <f t="shared" ca="1" si="182"/>
        <v>46202.697500115741</v>
      </c>
      <c r="G3910" s="10" t="str">
        <f t="shared" si="183"/>
        <v>po-ho3 thng5</v>
      </c>
    </row>
    <row r="3911" spans="1:7">
      <c r="A3911" s="16" t="str">
        <f t="shared" si="181"/>
        <v>薄荷油</v>
      </c>
      <c r="B3911" s="16"/>
      <c r="C3911" s="17"/>
      <c r="D3911" s="16" t="str">
        <f xml:space="preserve"> _xlfn.CONCAT(ChhoeTaigi_TaioanPehoeKichhooGi!H3909, ":", ChhoeTaigi_TaioanPehoeKichhooGi!J3909)</f>
        <v>po-ho3 iu5:薄荷油</v>
      </c>
      <c r="E3911" s="18">
        <f t="shared" ca="1" si="182"/>
        <v>46202.697500115741</v>
      </c>
      <c r="G3911" s="10" t="str">
        <f t="shared" si="183"/>
        <v>po-ho3 iu5</v>
      </c>
    </row>
    <row r="3912" spans="1:7">
      <c r="A3912" s="16" t="str">
        <f t="shared" si="181"/>
        <v>報告</v>
      </c>
      <c r="B3912" s="16"/>
      <c r="C3912" s="17"/>
      <c r="D3912" s="16" t="str">
        <f xml:space="preserve"> _xlfn.CONCAT(ChhoeTaigi_TaioanPehoeKichhooGi!H3910, ":", ChhoeTaigi_TaioanPehoeKichhooGi!J3910)</f>
        <v>po3-ko3:報告</v>
      </c>
      <c r="E3912" s="18">
        <f t="shared" ca="1" si="182"/>
        <v>46202.697500115741</v>
      </c>
      <c r="G3912" s="10" t="str">
        <f t="shared" si="183"/>
        <v>po3-ko3</v>
      </c>
    </row>
    <row r="3913" spans="1:7">
      <c r="A3913" s="16" t="str">
        <f t="shared" si="181"/>
        <v>保護</v>
      </c>
      <c r="B3913" s="16"/>
      <c r="C3913" s="17"/>
      <c r="D3913" s="16" t="str">
        <f xml:space="preserve"> _xlfn.CONCAT(ChhoeTaigi_TaioanPehoeKichhooGi!H3911, ":", ChhoeTaigi_TaioanPehoeKichhooGi!J3911)</f>
        <v>po2-hoo7:保護</v>
      </c>
      <c r="E3913" s="18">
        <f t="shared" ca="1" si="182"/>
        <v>46202.697500231479</v>
      </c>
      <c r="G3913" s="10" t="str">
        <f t="shared" si="183"/>
        <v>po2-hoo7</v>
      </c>
    </row>
    <row r="3914" spans="1:7">
      <c r="A3914" s="16" t="str">
        <f t="shared" si="181"/>
        <v>保佑</v>
      </c>
      <c r="B3914" s="16"/>
      <c r="C3914" s="17"/>
      <c r="D3914" s="16" t="str">
        <f xml:space="preserve"> _xlfn.CONCAT(ChhoeTaigi_TaioanPehoeKichhooGi!H3912, ":", ChhoeTaigi_TaioanPehoeKichhooGi!J3912)</f>
        <v>po2-iu7:保佑</v>
      </c>
      <c r="E3914" s="18">
        <f t="shared" ca="1" si="182"/>
        <v>46202.697500115741</v>
      </c>
      <c r="G3914" s="10" t="str">
        <f t="shared" si="183"/>
        <v>po2-iu7</v>
      </c>
    </row>
    <row r="3915" spans="1:7">
      <c r="A3915" s="16" t="str">
        <f t="shared" si="181"/>
        <v>天主保佑</v>
      </c>
      <c r="B3915" s="16"/>
      <c r="C3915" s="17"/>
      <c r="D3915" s="16" t="str">
        <f xml:space="preserve"> _xlfn.CONCAT(ChhoeTaigi_TaioanPehoeKichhooGi!H3913, ":", ChhoeTaigi_TaioanPehoeKichhooGi!J3913)</f>
        <v>thian-tsu2 po2-iu7:天主保佑</v>
      </c>
      <c r="E3915" s="18">
        <f t="shared" ca="1" si="182"/>
        <v>46202.697500115741</v>
      </c>
      <c r="G3915" s="10" t="str">
        <f t="shared" si="183"/>
        <v>thian-tsu2 po2-iu7</v>
      </c>
    </row>
    <row r="3916" spans="1:7">
      <c r="A3916" s="16" t="str">
        <f t="shared" si="181"/>
        <v>褒獎、諂媚</v>
      </c>
      <c r="B3916" s="16"/>
      <c r="C3916" s="17"/>
      <c r="D3916" s="16" t="str">
        <f xml:space="preserve"> _xlfn.CONCAT(ChhoeTaigi_TaioanPehoeKichhooGi!H3914, ":", ChhoeTaigi_TaioanPehoeKichhooGi!J3914)</f>
        <v>po:褒獎、諂媚</v>
      </c>
      <c r="E3916" s="18">
        <f t="shared" ca="1" si="182"/>
        <v>46202.697500115741</v>
      </c>
      <c r="G3916" s="10" t="str">
        <f t="shared" si="183"/>
        <v>po</v>
      </c>
    </row>
    <row r="3917" spans="1:7">
      <c r="A3917" s="16" t="str">
        <f t="shared" si="181"/>
        <v>布</v>
      </c>
      <c r="B3917" s="16"/>
      <c r="C3917" s="17"/>
      <c r="D3917" s="16" t="str">
        <f xml:space="preserve"> _xlfn.CONCAT(ChhoeTaigi_TaioanPehoeKichhooGi!H3915, ":", ChhoeTaigi_TaioanPehoeKichhooGi!J3915)</f>
        <v>poo3:布</v>
      </c>
      <c r="E3917" s="18">
        <f t="shared" ca="1" si="182"/>
        <v>46202.697500115741</v>
      </c>
      <c r="G3917" s="10" t="str">
        <f t="shared" si="183"/>
        <v>poo3</v>
      </c>
    </row>
    <row r="3918" spans="1:7">
      <c r="A3918" s="16" t="str">
        <f t="shared" ref="A3918:A3981" si="184" xml:space="preserve"> MID(D3918, SEARCH(":", D3918)+1, LEN(D3918) - SEARCH(":", D3918))</f>
        <v>抹布、擦布</v>
      </c>
      <c r="B3918" s="16"/>
      <c r="C3918" s="17"/>
      <c r="D3918" s="16" t="str">
        <f xml:space="preserve"> _xlfn.CONCAT(ChhoeTaigi_TaioanPehoeKichhooGi!H3916, ":", ChhoeTaigi_TaioanPehoeKichhooGi!J3916)</f>
        <v>toh-poo3:抹布、擦布</v>
      </c>
      <c r="E3918" s="18">
        <f t="shared" ref="E3918:E3981" ca="1" si="185" xml:space="preserve"> NOW()</f>
        <v>46202.697500115741</v>
      </c>
      <c r="G3918" s="10" t="str">
        <f t="shared" ref="G3918:G3981" si="186" xml:space="preserve"> MID(D3918, 1, SEARCH(":", D3918) -1)</f>
        <v>toh-poo3</v>
      </c>
    </row>
    <row r="3919" spans="1:7">
      <c r="A3919" s="16" t="str">
        <f t="shared" si="184"/>
        <v>補</v>
      </c>
      <c r="B3919" s="16"/>
      <c r="C3919" s="17"/>
      <c r="D3919" s="16" t="str">
        <f xml:space="preserve"> _xlfn.CONCAT(ChhoeTaigi_TaioanPehoeKichhooGi!H3917, ":", ChhoeTaigi_TaioanPehoeKichhooGi!J3917)</f>
        <v>poo2:補</v>
      </c>
      <c r="E3919" s="18">
        <f t="shared" ca="1" si="185"/>
        <v>46202.697500115741</v>
      </c>
      <c r="G3919" s="10" t="str">
        <f t="shared" si="186"/>
        <v>poo2</v>
      </c>
    </row>
    <row r="3920" spans="1:7">
      <c r="A3920" s="16" t="str">
        <f t="shared" si="184"/>
        <v>補衣服</v>
      </c>
      <c r="B3920" s="16"/>
      <c r="C3920" s="17"/>
      <c r="D3920" s="16" t="str">
        <f xml:space="preserve"> _xlfn.CONCAT(ChhoeTaigi_TaioanPehoeKichhooGi!H3918, ":", ChhoeTaigi_TaioanPehoeKichhooGi!J3918)</f>
        <v>poo2-sann:補衣服</v>
      </c>
      <c r="E3920" s="18">
        <f t="shared" ca="1" si="185"/>
        <v>46202.697500231479</v>
      </c>
      <c r="G3920" s="10" t="str">
        <f t="shared" si="186"/>
        <v>poo2-sann</v>
      </c>
    </row>
    <row r="3921" spans="1:7">
      <c r="A3921" s="16" t="str">
        <f t="shared" si="184"/>
        <v>補鞋子</v>
      </c>
      <c r="B3921" s="16"/>
      <c r="C3921" s="17"/>
      <c r="D3921" s="16" t="str">
        <f xml:space="preserve"> _xlfn.CONCAT(ChhoeTaigi_TaioanPehoeKichhooGi!H3919, ":", ChhoeTaigi_TaioanPehoeKichhooGi!J3919)</f>
        <v>poo2-e5:補鞋子</v>
      </c>
      <c r="E3921" s="18">
        <f t="shared" ca="1" si="185"/>
        <v>46202.697500115741</v>
      </c>
      <c r="G3921" s="10" t="str">
        <f t="shared" si="186"/>
        <v>poo2-e5</v>
      </c>
    </row>
    <row r="3922" spans="1:7">
      <c r="A3922" s="16" t="str">
        <f t="shared" si="184"/>
        <v>種、播</v>
      </c>
      <c r="B3922" s="16"/>
      <c r="C3922" s="17"/>
      <c r="D3922" s="16" t="str">
        <f xml:space="preserve"> _xlfn.CONCAT(ChhoeTaigi_TaioanPehoeKichhooGi!H3920, ":", ChhoeTaigi_TaioanPehoeKichhooGi!J3920)</f>
        <v>poò:種、播</v>
      </c>
      <c r="E3922" s="18">
        <f t="shared" ca="1" si="185"/>
        <v>46202.697500115741</v>
      </c>
      <c r="G3922" s="10" t="str">
        <f t="shared" si="186"/>
        <v>poò</v>
      </c>
    </row>
    <row r="3923" spans="1:7">
      <c r="A3923" s="16" t="str">
        <f t="shared" si="184"/>
        <v>插秧</v>
      </c>
      <c r="B3923" s="16"/>
      <c r="C3923" s="17"/>
      <c r="D3923" s="16" t="str">
        <f xml:space="preserve"> _xlfn.CONCAT(ChhoeTaigi_TaioanPehoeKichhooGi!H3921, ":", ChhoeTaigi_TaioanPehoeKichhooGi!J3921)</f>
        <v>poo3 tiu7-a2:插秧</v>
      </c>
      <c r="E3923" s="18">
        <f t="shared" ca="1" si="185"/>
        <v>46202.697500115741</v>
      </c>
      <c r="G3923" s="10" t="str">
        <f t="shared" si="186"/>
        <v>poo3 tiu7-a2</v>
      </c>
    </row>
    <row r="3924" spans="1:7">
      <c r="A3924" s="16" t="str">
        <f t="shared" si="184"/>
        <v>插秧</v>
      </c>
      <c r="B3924" s="16"/>
      <c r="C3924" s="17"/>
      <c r="D3924" s="16" t="str">
        <f xml:space="preserve"> _xlfn.CONCAT(ChhoeTaigi_TaioanPehoeKichhooGi!H3922, ":", ChhoeTaigi_TaioanPehoeKichhooGi!J3922)</f>
        <v>poo3 tshan5:插秧</v>
      </c>
      <c r="E3924" s="18">
        <f t="shared" ca="1" si="185"/>
        <v>46202.697500115741</v>
      </c>
      <c r="G3924" s="10" t="str">
        <f t="shared" si="186"/>
        <v>poo3 tshan5</v>
      </c>
    </row>
    <row r="3925" spans="1:7">
      <c r="A3925" s="16" t="str">
        <f t="shared" si="184"/>
        <v>埔、草地</v>
      </c>
      <c r="B3925" s="16"/>
      <c r="C3925" s="17"/>
      <c r="D3925" s="16" t="str">
        <f xml:space="preserve"> _xlfn.CONCAT(ChhoeTaigi_TaioanPehoeKichhooGi!H3923, ":", ChhoeTaigi_TaioanPehoeKichhooGi!J3923)</f>
        <v>poo:埔、草地</v>
      </c>
      <c r="E3925" s="18">
        <f t="shared" ca="1" si="185"/>
        <v>46202.697500231479</v>
      </c>
      <c r="G3925" s="10" t="str">
        <f t="shared" si="186"/>
        <v>poo</v>
      </c>
    </row>
    <row r="3926" spans="1:7">
      <c r="A3926" s="16" t="str">
        <f t="shared" si="184"/>
        <v>埔里</v>
      </c>
      <c r="B3926" s="16"/>
      <c r="C3926" s="17"/>
      <c r="D3926" s="16" t="str">
        <f xml:space="preserve"> _xlfn.CONCAT(ChhoeTaigi_TaioanPehoeKichhooGi!H3924, ":", ChhoeTaigi_TaioanPehoeKichhooGi!J3924)</f>
        <v>poo-li2:埔里</v>
      </c>
      <c r="E3926" s="18">
        <f t="shared" ca="1" si="185"/>
        <v>46202.697500115741</v>
      </c>
      <c r="G3926" s="10" t="str">
        <f t="shared" si="186"/>
        <v>poo-li2</v>
      </c>
    </row>
    <row r="3927" spans="1:7">
      <c r="A3927" s="16" t="str">
        <f t="shared" si="184"/>
        <v>補贖</v>
      </c>
      <c r="B3927" s="16"/>
      <c r="C3927" s="17"/>
      <c r="D3927" s="16" t="str">
        <f xml:space="preserve"> _xlfn.CONCAT(ChhoeTaigi_TaioanPehoeKichhooGi!H3925, ":", ChhoeTaigi_TaioanPehoeKichhooGi!J3925)</f>
        <v>poo2-siok8:補贖</v>
      </c>
      <c r="E3927" s="18">
        <f t="shared" ca="1" si="185"/>
        <v>46202.697500115741</v>
      </c>
      <c r="G3927" s="10" t="str">
        <f t="shared" si="186"/>
        <v>poo2-siok8</v>
      </c>
    </row>
    <row r="3928" spans="1:7">
      <c r="A3928" s="16" t="str">
        <f t="shared" si="184"/>
        <v>步</v>
      </c>
      <c r="B3928" s="16"/>
      <c r="C3928" s="17"/>
      <c r="D3928" s="16" t="str">
        <f xml:space="preserve"> _xlfn.CONCAT(ChhoeTaigi_TaioanPehoeKichhooGi!H3926, ":", ChhoeTaigi_TaioanPehoeKichhooGi!J3926)</f>
        <v>poo7:步</v>
      </c>
      <c r="E3928" s="18">
        <f t="shared" ca="1" si="185"/>
        <v>46202.697500115741</v>
      </c>
      <c r="G3928" s="10" t="str">
        <f t="shared" si="186"/>
        <v>poo7</v>
      </c>
    </row>
    <row r="3929" spans="1:7">
      <c r="A3929" s="16" t="str">
        <f t="shared" si="184"/>
        <v>一步一步</v>
      </c>
      <c r="B3929" s="16"/>
      <c r="C3929" s="17"/>
      <c r="D3929" s="16" t="str">
        <f xml:space="preserve"> _xlfn.CONCAT(ChhoeTaigi_TaioanPehoeKichhooGi!H3927, ":", ChhoeTaigi_TaioanPehoeKichhooGi!J3927)</f>
        <v>tsit8 poo7 tsit8 poo7:一步一步</v>
      </c>
      <c r="E3929" s="18">
        <f t="shared" ca="1" si="185"/>
        <v>46202.697500115741</v>
      </c>
      <c r="G3929" s="10" t="str">
        <f t="shared" si="186"/>
        <v>tsit8 poo7 tsit8 poo7</v>
      </c>
    </row>
    <row r="3930" spans="1:7">
      <c r="A3930" s="16" t="str">
        <f t="shared" si="184"/>
        <v>步調、步伐</v>
      </c>
      <c r="B3930" s="16"/>
      <c r="C3930" s="17"/>
      <c r="D3930" s="16" t="str">
        <f xml:space="preserve"> _xlfn.CONCAT(ChhoeTaigi_TaioanPehoeKichhooGi!H3928, ":", ChhoeTaigi_TaioanPehoeKichhooGi!J3928)</f>
        <v>poo7-tiau:步調、步伐</v>
      </c>
      <c r="E3930" s="18">
        <f t="shared" ca="1" si="185"/>
        <v>46202.697500115741</v>
      </c>
      <c r="G3930" s="10" t="str">
        <f t="shared" si="186"/>
        <v>poo7-tiau</v>
      </c>
    </row>
    <row r="3931" spans="1:7">
      <c r="A3931" s="16" t="str">
        <f t="shared" si="184"/>
        <v>腳步聲</v>
      </c>
      <c r="B3931" s="16"/>
      <c r="C3931" s="17"/>
      <c r="D3931" s="16" t="str">
        <f xml:space="preserve"> _xlfn.CONCAT(ChhoeTaigi_TaioanPehoeKichhooGi!H3929, ":", ChhoeTaigi_TaioanPehoeKichhooGi!J3929)</f>
        <v>kha-poo7-siann:腳步聲</v>
      </c>
      <c r="E3931" s="18">
        <f t="shared" ca="1" si="185"/>
        <v>46202.697500115741</v>
      </c>
      <c r="G3931" s="10" t="str">
        <f t="shared" si="186"/>
        <v>kha-poo7-siann</v>
      </c>
    </row>
    <row r="3932" spans="1:7">
      <c r="A3932" s="16" t="str">
        <f t="shared" si="184"/>
        <v>咀嚼</v>
      </c>
      <c r="B3932" s="16"/>
      <c r="C3932" s="17"/>
      <c r="D3932" s="16" t="str">
        <f xml:space="preserve"> _xlfn.CONCAT(ChhoeTaigi_TaioanPehoeKichhooGi!H3930, ":", ChhoeTaigi_TaioanPehoeKichhooGi!J3930)</f>
        <v>poo7:咀嚼</v>
      </c>
      <c r="E3932" s="18">
        <f t="shared" ca="1" si="185"/>
        <v>46202.697500231479</v>
      </c>
      <c r="G3932" s="10" t="str">
        <f t="shared" si="186"/>
        <v>poo7</v>
      </c>
    </row>
    <row r="3933" spans="1:7">
      <c r="A3933" s="16" t="str">
        <f t="shared" si="184"/>
        <v>半</v>
      </c>
      <c r="B3933" s="16"/>
      <c r="C3933" s="17"/>
      <c r="D3933" s="16" t="str">
        <f xml:space="preserve"> _xlfn.CONCAT(ChhoeTaigi_TaioanPehoeKichhooGi!H3931, ":", ChhoeTaigi_TaioanPehoeKichhooGi!J3931)</f>
        <v>puann3:半</v>
      </c>
      <c r="E3933" s="18">
        <f t="shared" ca="1" si="185"/>
        <v>46202.697500115741</v>
      </c>
      <c r="G3933" s="10" t="str">
        <f t="shared" si="186"/>
        <v>puann3</v>
      </c>
    </row>
    <row r="3934" spans="1:7">
      <c r="A3934" s="16" t="str">
        <f t="shared" si="184"/>
        <v>一元半</v>
      </c>
      <c r="B3934" s="16"/>
      <c r="C3934" s="17"/>
      <c r="D3934" s="16" t="str">
        <f xml:space="preserve"> _xlfn.CONCAT(ChhoeTaigi_TaioanPehoeKichhooGi!H3932, ":", ChhoeTaigi_TaioanPehoeKichhooGi!J3932)</f>
        <v>khoo puann3:一元半</v>
      </c>
      <c r="E3934" s="18">
        <f t="shared" ca="1" si="185"/>
        <v>46202.697500115741</v>
      </c>
      <c r="G3934" s="10" t="str">
        <f t="shared" si="186"/>
        <v>khoo puann3</v>
      </c>
    </row>
    <row r="3935" spans="1:7">
      <c r="A3935" s="16" t="str">
        <f t="shared" si="184"/>
        <v>一點半</v>
      </c>
      <c r="B3935" s="16"/>
      <c r="C3935" s="17"/>
      <c r="D3935" s="16" t="str">
        <f xml:space="preserve"> _xlfn.CONCAT(ChhoeTaigi_TaioanPehoeKichhooGi!H3933, ":", ChhoeTaigi_TaioanPehoeKichhooGi!J3933)</f>
        <v>tiam2 puann3:一點半</v>
      </c>
      <c r="E3935" s="18">
        <f t="shared" ca="1" si="185"/>
        <v>46202.697500115741</v>
      </c>
      <c r="G3935" s="10" t="str">
        <f t="shared" si="186"/>
        <v>tiam2 puann3</v>
      </c>
    </row>
    <row r="3936" spans="1:7">
      <c r="A3936" s="16" t="str">
        <f t="shared" si="184"/>
        <v>半隻</v>
      </c>
      <c r="B3936" s="16"/>
      <c r="C3936" s="17"/>
      <c r="D3936" s="16" t="str">
        <f xml:space="preserve"> _xlfn.CONCAT(ChhoeTaigi_TaioanPehoeKichhooGi!H3934, ":", ChhoeTaigi_TaioanPehoeKichhooGi!J3934)</f>
        <v>puann3 tsiah:半隻</v>
      </c>
      <c r="E3936" s="18">
        <f t="shared" ca="1" si="185"/>
        <v>46202.697500115741</v>
      </c>
      <c r="G3936" s="10" t="str">
        <f t="shared" si="186"/>
        <v>puann3 tsiah</v>
      </c>
    </row>
    <row r="3937" spans="1:7">
      <c r="A3937" s="16" t="str">
        <f t="shared" si="184"/>
        <v>半枝</v>
      </c>
      <c r="B3937" s="16"/>
      <c r="C3937" s="17"/>
      <c r="D3937" s="16" t="str">
        <f xml:space="preserve"> _xlfn.CONCAT(ChhoeTaigi_TaioanPehoeKichhooGi!H3935, ":", ChhoeTaigi_TaioanPehoeKichhooGi!J3935)</f>
        <v>puann3 ki:半枝</v>
      </c>
      <c r="E3937" s="18">
        <f t="shared" ca="1" si="185"/>
        <v>46202.697500115741</v>
      </c>
      <c r="G3937" s="10" t="str">
        <f t="shared" si="186"/>
        <v>puann3 ki</v>
      </c>
    </row>
    <row r="3938" spans="1:7">
      <c r="A3938" s="16" t="str">
        <f t="shared" si="184"/>
        <v>半個人都沒有</v>
      </c>
      <c r="B3938" s="16"/>
      <c r="C3938" s="17"/>
      <c r="D3938" s="16" t="str">
        <f xml:space="preserve"> _xlfn.CONCAT(ChhoeTaigi_TaioanPehoeKichhooGi!H3936, ":", ChhoeTaigi_TaioanPehoeKichhooGi!J3936)</f>
        <v>bo5 puann3 e5 lang5:半個人都沒有</v>
      </c>
      <c r="E3938" s="18">
        <f t="shared" ca="1" si="185"/>
        <v>46202.697500115741</v>
      </c>
      <c r="G3938" s="10" t="str">
        <f t="shared" si="186"/>
        <v>bo5 puann3 e5 lang5</v>
      </c>
    </row>
    <row r="3939" spans="1:7">
      <c r="A3939" s="16" t="str">
        <f t="shared" si="184"/>
        <v>半毛錢都沒有</v>
      </c>
      <c r="B3939" s="16"/>
      <c r="C3939" s="17"/>
      <c r="D3939" s="16" t="str">
        <f xml:space="preserve"> _xlfn.CONCAT(ChhoeTaigi_TaioanPehoeKichhooGi!H3937, ":", ChhoeTaigi_TaioanPehoeKichhooGi!J3937)</f>
        <v>bo5 puann3 kak:半毛錢都沒有</v>
      </c>
      <c r="E3939" s="18">
        <f t="shared" ca="1" si="185"/>
        <v>46202.697500115741</v>
      </c>
      <c r="G3939" s="10" t="str">
        <f t="shared" si="186"/>
        <v>bo5 puann3 kak</v>
      </c>
    </row>
    <row r="3940" spans="1:7">
      <c r="A3940" s="16" t="str">
        <f t="shared" si="184"/>
        <v>半件都沒有</v>
      </c>
      <c r="B3940" s="16"/>
      <c r="C3940" s="17"/>
      <c r="D3940" s="16" t="str">
        <f xml:space="preserve"> _xlfn.CONCAT(ChhoeTaigi_TaioanPehoeKichhooGi!H3938, ":", ChhoeTaigi_TaioanPehoeKichhooGi!J3938)</f>
        <v>bo5 puann3 hang7:半件都沒有</v>
      </c>
      <c r="E3940" s="18">
        <f t="shared" ca="1" si="185"/>
        <v>46202.697500115741</v>
      </c>
      <c r="G3940" s="10" t="str">
        <f t="shared" si="186"/>
        <v>bo5 puann3 hang7</v>
      </c>
    </row>
    <row r="3941" spans="1:7">
      <c r="A3941" s="16" t="str">
        <f t="shared" si="184"/>
        <v>半熟</v>
      </c>
      <c r="B3941" s="16"/>
      <c r="C3941" s="17"/>
      <c r="D3941" s="16" t="str">
        <f xml:space="preserve"> _xlfn.CONCAT(ChhoeTaigi_TaioanPehoeKichhooGi!H3939, ":", ChhoeTaigi_TaioanPehoeKichhooGi!J3939)</f>
        <v>puann3 tshinn-sik:半熟</v>
      </c>
      <c r="E3941" s="18">
        <f t="shared" ca="1" si="185"/>
        <v>46202.697500115741</v>
      </c>
      <c r="G3941" s="10" t="str">
        <f t="shared" si="186"/>
        <v>puann3 tshinn-sik</v>
      </c>
    </row>
    <row r="3942" spans="1:7">
      <c r="A3942" s="16" t="str">
        <f t="shared" si="184"/>
        <v>半夜</v>
      </c>
      <c r="B3942" s="16"/>
      <c r="C3942" s="17"/>
      <c r="D3942" s="16" t="str">
        <f xml:space="preserve"> _xlfn.CONCAT(ChhoeTaigi_TaioanPehoeKichhooGi!H3940, ":", ChhoeTaigi_TaioanPehoeKichhooGi!J3940)</f>
        <v>puann3 me5:半夜</v>
      </c>
      <c r="E3942" s="18">
        <f t="shared" ca="1" si="185"/>
        <v>46202.697500115741</v>
      </c>
      <c r="G3942" s="10" t="str">
        <f t="shared" si="186"/>
        <v>puann3 me5</v>
      </c>
    </row>
    <row r="3943" spans="1:7">
      <c r="A3943" s="16" t="str">
        <f t="shared" si="184"/>
        <v>盤</v>
      </c>
      <c r="B3943" s="16"/>
      <c r="C3943" s="17"/>
      <c r="D3943" s="16" t="str">
        <f xml:space="preserve"> _xlfn.CONCAT(ChhoeTaigi_TaioanPehoeKichhooGi!H3941, ":", ChhoeTaigi_TaioanPehoeKichhooGi!J3941)</f>
        <v>puann5:盤</v>
      </c>
      <c r="E3943" s="18">
        <f t="shared" ca="1" si="185"/>
        <v>46202.697500115741</v>
      </c>
      <c r="G3943" s="10" t="str">
        <f t="shared" si="186"/>
        <v>puann5</v>
      </c>
    </row>
    <row r="3944" spans="1:7">
      <c r="A3944" s="16" t="str">
        <f t="shared" si="184"/>
        <v>一盤菜</v>
      </c>
      <c r="B3944" s="16"/>
      <c r="C3944" s="17"/>
      <c r="D3944" s="16" t="str">
        <f xml:space="preserve"> _xlfn.CONCAT(ChhoeTaigi_TaioanPehoeKichhooGi!H3942, ":", ChhoeTaigi_TaioanPehoeKichhooGi!J3942)</f>
        <v>tsit8 puann5 tshai3:一盤菜</v>
      </c>
      <c r="E3944" s="18">
        <f t="shared" ca="1" si="185"/>
        <v>46202.697500231479</v>
      </c>
      <c r="G3944" s="10" t="str">
        <f t="shared" si="186"/>
        <v>tsit8 puann5 tshai3</v>
      </c>
    </row>
    <row r="3945" spans="1:7">
      <c r="A3945" s="16" t="str">
        <f t="shared" si="184"/>
        <v>搬</v>
      </c>
      <c r="B3945" s="16"/>
      <c r="C3945" s="17"/>
      <c r="D3945" s="16" t="str">
        <f xml:space="preserve"> _xlfn.CONCAT(ChhoeTaigi_TaioanPehoeKichhooGi!H3943, ":", ChhoeTaigi_TaioanPehoeKichhooGi!J3943)</f>
        <v>puann:搬</v>
      </c>
      <c r="E3945" s="18">
        <f t="shared" ca="1" si="185"/>
        <v>46202.697500115741</v>
      </c>
      <c r="G3945" s="10" t="str">
        <f t="shared" si="186"/>
        <v>puann</v>
      </c>
    </row>
    <row r="3946" spans="1:7">
      <c r="A3946" s="16" t="str">
        <f t="shared" si="184"/>
        <v>搬家</v>
      </c>
      <c r="B3946" s="16"/>
      <c r="C3946" s="17"/>
      <c r="D3946" s="16" t="str">
        <f xml:space="preserve"> _xlfn.CONCAT(ChhoeTaigi_TaioanPehoeKichhooGi!H3944, ":", ChhoeTaigi_TaioanPehoeKichhooGi!J3944)</f>
        <v>puann tshu3:搬家</v>
      </c>
      <c r="E3946" s="18">
        <f t="shared" ca="1" si="185"/>
        <v>46202.697500115741</v>
      </c>
      <c r="G3946" s="10" t="str">
        <f t="shared" si="186"/>
        <v>puann tshu3</v>
      </c>
    </row>
    <row r="3947" spans="1:7">
      <c r="A3947" s="16" t="str">
        <f t="shared" si="184"/>
        <v>掃落</v>
      </c>
      <c r="B3947" s="16"/>
      <c r="C3947" s="17"/>
      <c r="D3947" s="16" t="str">
        <f xml:space="preserve"> _xlfn.CONCAT(ChhoeTaigi_TaioanPehoeKichhooGi!H3945, ":", ChhoeTaigi_TaioanPehoeKichhooGi!J3945)</f>
        <v>puann7:掃落</v>
      </c>
      <c r="E3947" s="18">
        <f t="shared" ca="1" si="185"/>
        <v>46202.697500115741</v>
      </c>
      <c r="G3947" s="10" t="str">
        <f t="shared" si="186"/>
        <v>puann7</v>
      </c>
    </row>
    <row r="3948" spans="1:7">
      <c r="A3948" s="16" t="str">
        <f t="shared" si="184"/>
        <v>跌</v>
      </c>
      <c r="B3948" s="16"/>
      <c r="C3948" s="17"/>
      <c r="D3948" s="16" t="str">
        <f xml:space="preserve"> _xlfn.CONCAT(ChhoeTaigi_TaioanPehoeKichhooGi!H3946, ":", ChhoeTaigi_TaioanPehoeKichhooGi!J3946)</f>
        <v>puah8:跌</v>
      </c>
      <c r="E3948" s="18">
        <f t="shared" ca="1" si="185"/>
        <v>46202.697500115741</v>
      </c>
      <c r="G3948" s="10" t="str">
        <f t="shared" si="186"/>
        <v>puah8</v>
      </c>
    </row>
    <row r="3949" spans="1:7">
      <c r="A3949" s="16" t="str">
        <f t="shared" si="184"/>
        <v>跌倒</v>
      </c>
      <c r="B3949" s="16"/>
      <c r="C3949" s="17"/>
      <c r="D3949" s="16" t="str">
        <f xml:space="preserve"> _xlfn.CONCAT(ChhoeTaigi_TaioanPehoeKichhooGi!H3947, ":", ChhoeTaigi_TaioanPehoeKichhooGi!J3947)</f>
        <v>puah8-to3:跌倒</v>
      </c>
      <c r="E3949" s="18">
        <f t="shared" ca="1" si="185"/>
        <v>46202.697500115741</v>
      </c>
      <c r="G3949" s="10" t="str">
        <f t="shared" si="186"/>
        <v>puah8-to3</v>
      </c>
    </row>
    <row r="3950" spans="1:7">
      <c r="A3950" s="16" t="str">
        <f t="shared" si="184"/>
        <v>賭博</v>
      </c>
      <c r="B3950" s="16"/>
      <c r="C3950" s="17"/>
      <c r="D3950" s="16" t="str">
        <f xml:space="preserve"> _xlfn.CONCAT(ChhoeTaigi_TaioanPehoeKichhooGi!H3948, ":", ChhoeTaigi_TaioanPehoeKichhooGi!J3948)</f>
        <v>puah8--kiau2:賭博</v>
      </c>
      <c r="E3950" s="18">
        <f t="shared" ca="1" si="185"/>
        <v>46202.697500231479</v>
      </c>
      <c r="G3950" s="10" t="str">
        <f t="shared" si="186"/>
        <v>puah8--kiau2</v>
      </c>
    </row>
    <row r="3951" spans="1:7">
      <c r="A3951" s="16" t="str">
        <f t="shared" si="184"/>
        <v>出軌</v>
      </c>
      <c r="B3951" s="16"/>
      <c r="C3951" s="17"/>
      <c r="D3951" s="16" t="str">
        <f xml:space="preserve"> _xlfn.CONCAT(ChhoeTaigi_TaioanPehoeKichhooGi!H3949, ":", ChhoeTaigi_TaioanPehoeKichhooGi!J3949)</f>
        <v>puah8-loh8-be2:出軌</v>
      </c>
      <c r="E3951" s="18">
        <f t="shared" ca="1" si="185"/>
        <v>46202.697500115741</v>
      </c>
      <c r="G3951" s="10" t="str">
        <f t="shared" si="186"/>
        <v>puah8-loh8-be2</v>
      </c>
    </row>
    <row r="3952" spans="1:7">
      <c r="A3952" s="16" t="str">
        <f t="shared" si="184"/>
        <v>火車出軌</v>
      </c>
      <c r="B3952" s="16"/>
      <c r="C3952" s="17"/>
      <c r="D3952" s="16" t="str">
        <f xml:space="preserve"> _xlfn.CONCAT(ChhoeTaigi_TaioanPehoeKichhooGi!H3950, ":", ChhoeTaigi_TaioanPehoeKichhooGi!J3950)</f>
        <v>hue2-tshia puah8-loh8-be2:火車出軌</v>
      </c>
      <c r="E3952" s="18">
        <f t="shared" ca="1" si="185"/>
        <v>46202.697500115741</v>
      </c>
      <c r="G3952" s="10" t="str">
        <f t="shared" si="186"/>
        <v>hue2-tshia puah8-loh8-be2</v>
      </c>
    </row>
    <row r="3953" spans="1:7">
      <c r="A3953" s="16" t="str">
        <f t="shared" si="184"/>
        <v>門出軌</v>
      </c>
      <c r="B3953" s="16"/>
      <c r="C3953" s="17"/>
      <c r="D3953" s="16" t="str">
        <f xml:space="preserve"> _xlfn.CONCAT(ChhoeTaigi_TaioanPehoeKichhooGi!H3951, ":", ChhoeTaigi_TaioanPehoeKichhooGi!J3951)</f>
        <v>mng5 puah8-loh8-be2:門出軌</v>
      </c>
      <c r="E3953" s="18">
        <f t="shared" ca="1" si="185"/>
        <v>46202.697500115741</v>
      </c>
      <c r="G3953" s="10" t="str">
        <f t="shared" si="186"/>
        <v>mng5 puah8-loh8-be2</v>
      </c>
    </row>
    <row r="3954" spans="1:7">
      <c r="A3954" s="16" t="str">
        <f t="shared" si="184"/>
        <v>窗戶出軌</v>
      </c>
      <c r="B3954" s="16"/>
      <c r="C3954" s="17"/>
      <c r="D3954" s="16" t="str">
        <f xml:space="preserve"> _xlfn.CONCAT(ChhoeTaigi_TaioanPehoeKichhooGi!H3952, ":", ChhoeTaigi_TaioanPehoeKichhooGi!J3952)</f>
        <v>thang-a2-mng5 puah8-loh8-ba2:窗戶出軌</v>
      </c>
      <c r="E3954" s="18">
        <f t="shared" ca="1" si="185"/>
        <v>46202.697500115741</v>
      </c>
      <c r="G3954" s="10" t="str">
        <f t="shared" si="186"/>
        <v>thang-a2-mng5 puah8-loh8-ba2</v>
      </c>
    </row>
    <row r="3955" spans="1:7">
      <c r="A3955" s="16" t="str">
        <f t="shared" si="184"/>
        <v>杯</v>
      </c>
      <c r="B3955" s="16"/>
      <c r="C3955" s="17"/>
      <c r="D3955" s="16" t="str">
        <f xml:space="preserve"> _xlfn.CONCAT(ChhoeTaigi_TaioanPehoeKichhooGi!H3953, ":", ChhoeTaigi_TaioanPehoeKichhooGi!J3953)</f>
        <v>pue:杯</v>
      </c>
      <c r="E3955" s="18">
        <f t="shared" ca="1" si="185"/>
        <v>46202.697500231479</v>
      </c>
      <c r="G3955" s="10" t="str">
        <f t="shared" si="186"/>
        <v>pue</v>
      </c>
    </row>
    <row r="3956" spans="1:7">
      <c r="A3956" s="16" t="str">
        <f t="shared" si="184"/>
        <v>茶杯</v>
      </c>
      <c r="B3956" s="16"/>
      <c r="C3956" s="17"/>
      <c r="D3956" s="16" t="str">
        <f xml:space="preserve"> _xlfn.CONCAT(ChhoeTaigi_TaioanPehoeKichhooGi!H3954, ":", ChhoeTaigi_TaioanPehoeKichhooGi!J3954)</f>
        <v>te5-pue:茶杯</v>
      </c>
      <c r="E3956" s="18">
        <f t="shared" ca="1" si="185"/>
        <v>46202.697500115741</v>
      </c>
      <c r="G3956" s="10" t="str">
        <f t="shared" si="186"/>
        <v>te5-pue</v>
      </c>
    </row>
    <row r="3957" spans="1:7">
      <c r="A3957" s="16" t="str">
        <f t="shared" si="184"/>
        <v>一杯茶</v>
      </c>
      <c r="B3957" s="16"/>
      <c r="C3957" s="17"/>
      <c r="D3957" s="16" t="str">
        <f xml:space="preserve"> _xlfn.CONCAT(ChhoeTaigi_TaioanPehoeKichhooGi!H3955, ":", ChhoeTaigi_TaioanPehoeKichhooGi!J3955)</f>
        <v>tsit8 pue te5:一杯茶</v>
      </c>
      <c r="E3957" s="18">
        <f t="shared" ca="1" si="185"/>
        <v>46202.697500115741</v>
      </c>
      <c r="G3957" s="10" t="str">
        <f t="shared" si="186"/>
        <v>tsit8 pue te5</v>
      </c>
    </row>
    <row r="3958" spans="1:7">
      <c r="A3958" s="16" t="str">
        <f t="shared" si="184"/>
        <v>咖啡杯</v>
      </c>
      <c r="B3958" s="16"/>
      <c r="C3958" s="17"/>
      <c r="D3958" s="16" t="str">
        <f xml:space="preserve"> _xlfn.CONCAT(ChhoeTaigi_TaioanPehoeKichhooGi!H3956, ":", ChhoeTaigi_TaioanPehoeKichhooGi!J3956)</f>
        <v>ka-pi pue:咖啡杯</v>
      </c>
      <c r="E3958" s="18">
        <f t="shared" ca="1" si="185"/>
        <v>46202.697500115741</v>
      </c>
      <c r="G3958" s="10" t="str">
        <f t="shared" si="186"/>
        <v>ka-pi pue</v>
      </c>
    </row>
    <row r="3959" spans="1:7">
      <c r="A3959" s="16" t="str">
        <f t="shared" si="184"/>
        <v>玻璃杯</v>
      </c>
      <c r="B3959" s="16"/>
      <c r="C3959" s="17"/>
      <c r="D3959" s="16" t="str">
        <f xml:space="preserve"> _xlfn.CONCAT(ChhoeTaigi_TaioanPehoeKichhooGi!H3957, ":", ChhoeTaigi_TaioanPehoeKichhooGi!J3957)</f>
        <v>po5-le5 pue:玻璃杯</v>
      </c>
      <c r="E3959" s="18">
        <f t="shared" ca="1" si="185"/>
        <v>46202.697500115741</v>
      </c>
      <c r="G3959" s="10" t="str">
        <f t="shared" si="186"/>
        <v>po5-le5 pue</v>
      </c>
    </row>
    <row r="3960" spans="1:7">
      <c r="A3960" s="16" t="str">
        <f t="shared" si="184"/>
        <v>飛</v>
      </c>
      <c r="B3960" s="16"/>
      <c r="C3960" s="17"/>
      <c r="D3960" s="16" t="str">
        <f xml:space="preserve"> _xlfn.CONCAT(ChhoeTaigi_TaioanPehoeKichhooGi!H3958, ":", ChhoeTaigi_TaioanPehoeKichhooGi!J3958)</f>
        <v>pue:飛</v>
      </c>
      <c r="E3960" s="18">
        <f t="shared" ca="1" si="185"/>
        <v>46202.697500115741</v>
      </c>
      <c r="G3960" s="10" t="str">
        <f t="shared" si="186"/>
        <v>pue</v>
      </c>
    </row>
    <row r="3961" spans="1:7">
      <c r="A3961" s="16" t="str">
        <f t="shared" si="184"/>
        <v>賠</v>
      </c>
      <c r="B3961" s="16"/>
      <c r="C3961" s="17"/>
      <c r="D3961" s="16" t="str">
        <f xml:space="preserve"> _xlfn.CONCAT(ChhoeTaigi_TaioanPehoeKichhooGi!H3959, ":", ChhoeTaigi_TaioanPehoeKichhooGi!J3959)</f>
        <v>pue5:賠</v>
      </c>
      <c r="E3961" s="18">
        <f t="shared" ca="1" si="185"/>
        <v>46202.697500115741</v>
      </c>
      <c r="G3961" s="10" t="str">
        <f t="shared" si="186"/>
        <v>pue5</v>
      </c>
    </row>
    <row r="3962" spans="1:7">
      <c r="A3962" s="16" t="str">
        <f t="shared" si="184"/>
        <v>陪</v>
      </c>
      <c r="B3962" s="16"/>
      <c r="C3962" s="17"/>
      <c r="D3962" s="16" t="str">
        <f xml:space="preserve"> _xlfn.CONCAT(ChhoeTaigi_TaioanPehoeKichhooGi!H3960, ":", ChhoeTaigi_TaioanPehoeKichhooGi!J3960)</f>
        <v>pue5:陪</v>
      </c>
      <c r="E3962" s="18">
        <f t="shared" ca="1" si="185"/>
        <v>46202.697500231479</v>
      </c>
      <c r="G3962" s="10" t="str">
        <f t="shared" si="186"/>
        <v>pue5</v>
      </c>
    </row>
    <row r="3963" spans="1:7">
      <c r="A3963" s="16" t="str">
        <f t="shared" si="184"/>
        <v>交陪</v>
      </c>
      <c r="B3963" s="16"/>
      <c r="C3963" s="17"/>
      <c r="D3963" s="16" t="str">
        <f xml:space="preserve"> _xlfn.CONCAT(ChhoeTaigi_TaioanPehoeKichhooGi!H3961, ":", ChhoeTaigi_TaioanPehoeKichhooGi!J3961)</f>
        <v>kau-pue5:交陪</v>
      </c>
      <c r="E3963" s="18">
        <f t="shared" ca="1" si="185"/>
        <v>46202.697500115741</v>
      </c>
      <c r="G3963" s="10" t="str">
        <f t="shared" si="186"/>
        <v>kau-pue5</v>
      </c>
    </row>
    <row r="3964" spans="1:7">
      <c r="A3964" s="16" t="str">
        <f t="shared" si="184"/>
        <v>陪伴</v>
      </c>
      <c r="B3964" s="16"/>
      <c r="C3964" s="17"/>
      <c r="D3964" s="16" t="str">
        <f xml:space="preserve"> _xlfn.CONCAT(ChhoeTaigi_TaioanPehoeKichhooGi!H3962, ":", ChhoeTaigi_TaioanPehoeKichhooGi!J3962)</f>
        <v>pue5:陪伴</v>
      </c>
      <c r="E3964" s="18">
        <f t="shared" ca="1" si="185"/>
        <v>46202.697500115741</v>
      </c>
      <c r="G3964" s="10" t="str">
        <f t="shared" si="186"/>
        <v>pue5</v>
      </c>
    </row>
    <row r="3965" spans="1:7">
      <c r="A3965" s="16" t="str">
        <f t="shared" si="184"/>
        <v>陪賓</v>
      </c>
      <c r="B3965" s="16"/>
      <c r="C3965" s="17"/>
      <c r="D3965" s="16" t="str">
        <f xml:space="preserve"> _xlfn.CONCAT(ChhoeTaigi_TaioanPehoeKichhooGi!H3963, ":", ChhoeTaigi_TaioanPehoeKichhooGi!J3963)</f>
        <v>pue5-pin:陪賓</v>
      </c>
      <c r="E3965" s="18">
        <f t="shared" ca="1" si="185"/>
        <v>46202.697500115741</v>
      </c>
      <c r="G3965" s="10" t="str">
        <f t="shared" si="186"/>
        <v>pue5-pin</v>
      </c>
    </row>
    <row r="3966" spans="1:7">
      <c r="A3966" s="16" t="str">
        <f t="shared" si="184"/>
        <v>倍</v>
      </c>
      <c r="B3966" s="16"/>
      <c r="C3966" s="17"/>
      <c r="D3966" s="16" t="str">
        <f xml:space="preserve"> _xlfn.CONCAT(ChhoeTaigi_TaioanPehoeKichhooGi!H3964, ":", ChhoeTaigi_TaioanPehoeKichhooGi!J3964)</f>
        <v>pue7:倍</v>
      </c>
      <c r="E3966" s="18">
        <f t="shared" ca="1" si="185"/>
        <v>46202.697500115741</v>
      </c>
      <c r="G3966" s="10" t="str">
        <f t="shared" si="186"/>
        <v>pue7</v>
      </c>
    </row>
    <row r="3967" spans="1:7">
      <c r="A3967" s="16" t="str">
        <f t="shared" si="184"/>
        <v>兩倍</v>
      </c>
      <c r="B3967" s="16"/>
      <c r="C3967" s="17"/>
      <c r="D3967" s="16" t="str">
        <f xml:space="preserve"> _xlfn.CONCAT(ChhoeTaigi_TaioanPehoeKichhooGi!H3965, ":", ChhoeTaigi_TaioanPehoeKichhooGi!J3965)</f>
        <v>nng7 pue7:兩倍</v>
      </c>
      <c r="E3967" s="18">
        <f t="shared" ca="1" si="185"/>
        <v>46202.697500115741</v>
      </c>
      <c r="G3967" s="10" t="str">
        <f t="shared" si="186"/>
        <v>nng7 pue7</v>
      </c>
    </row>
    <row r="3968" spans="1:7">
      <c r="A3968" s="16" t="str">
        <f t="shared" si="184"/>
        <v>三倍</v>
      </c>
      <c r="B3968" s="16"/>
      <c r="C3968" s="17"/>
      <c r="D3968" s="16" t="str">
        <f xml:space="preserve"> _xlfn.CONCAT(ChhoeTaigi_TaioanPehoeKichhooGi!H3966, ":", ChhoeTaigi_TaioanPehoeKichhooGi!J3966)</f>
        <v>sann-pue7:三倍</v>
      </c>
      <c r="E3968" s="18">
        <f t="shared" ca="1" si="185"/>
        <v>46202.697500115741</v>
      </c>
      <c r="G3968" s="10" t="str">
        <f t="shared" si="186"/>
        <v>sann-pue7</v>
      </c>
    </row>
    <row r="3969" spans="1:7">
      <c r="A3969" s="16" t="str">
        <f t="shared" si="184"/>
        <v>菠菜</v>
      </c>
      <c r="B3969" s="16"/>
      <c r="C3969" s="17"/>
      <c r="D3969" s="16" t="str">
        <f xml:space="preserve"> _xlfn.CONCAT(ChhoeTaigi_TaioanPehoeKichhooGi!H3967, ":", ChhoeTaigi_TaioanPehoeKichhooGi!J3967)</f>
        <v>pue-ling5-a2-tshai3:菠菜</v>
      </c>
      <c r="E3969" s="18">
        <f t="shared" ca="1" si="185"/>
        <v>46202.697500231479</v>
      </c>
      <c r="G3969" s="10" t="str">
        <f t="shared" si="186"/>
        <v>pue-ling5-a2-tshai3</v>
      </c>
    </row>
    <row r="3970" spans="1:7">
      <c r="A3970" s="16" t="str">
        <f t="shared" si="184"/>
        <v>背、違背</v>
      </c>
      <c r="B3970" s="16"/>
      <c r="C3970" s="17"/>
      <c r="D3970" s="16" t="str">
        <f xml:space="preserve"> _xlfn.CONCAT(ChhoeTaigi_TaioanPehoeKichhooGi!H3968, ":", ChhoeTaigi_TaioanPehoeKichhooGi!J3968)</f>
        <v>pue7:背、違背</v>
      </c>
      <c r="E3970" s="18">
        <f t="shared" ca="1" si="185"/>
        <v>46202.697500115741</v>
      </c>
      <c r="G3970" s="10" t="str">
        <f t="shared" si="186"/>
        <v>pue7</v>
      </c>
    </row>
    <row r="3971" spans="1:7">
      <c r="A3971" s="16" t="str">
        <f t="shared" si="184"/>
        <v>被教</v>
      </c>
      <c r="B3971" s="16"/>
      <c r="C3971" s="17"/>
      <c r="D3971" s="16" t="str">
        <f xml:space="preserve"> _xlfn.CONCAT(ChhoeTaigi_TaioanPehoeKichhooGi!H3969, ":", ChhoeTaigi_TaioanPehoeKichhooGi!J3969)</f>
        <v>pue7-kau3:被教</v>
      </c>
      <c r="E3971" s="18">
        <f t="shared" ca="1" si="185"/>
        <v>46202.697500115741</v>
      </c>
      <c r="G3971" s="10" t="str">
        <f t="shared" si="186"/>
        <v>pue7-kau3</v>
      </c>
    </row>
    <row r="3972" spans="1:7">
      <c r="A3972" s="16" t="str">
        <f t="shared" si="184"/>
        <v>薄</v>
      </c>
      <c r="B3972" s="16"/>
      <c r="C3972" s="17"/>
      <c r="D3972" s="16" t="str">
        <f xml:space="preserve"> _xlfn.CONCAT(ChhoeTaigi_TaioanPehoeKichhooGi!H3970, ":", ChhoeTaigi_TaioanPehoeKichhooGi!J3970)</f>
        <v>poh8:薄</v>
      </c>
      <c r="E3972" s="18">
        <f t="shared" ca="1" si="185"/>
        <v>46202.697500115741</v>
      </c>
      <c r="G3972" s="10" t="str">
        <f t="shared" si="186"/>
        <v>poh8</v>
      </c>
    </row>
    <row r="3973" spans="1:7">
      <c r="A3973" s="16" t="str">
        <f t="shared" si="184"/>
        <v>薄禮</v>
      </c>
      <c r="B3973" s="16"/>
      <c r="C3973" s="17"/>
      <c r="D3973" s="16" t="str">
        <f xml:space="preserve"> _xlfn.CONCAT(ChhoeTaigi_TaioanPehoeKichhooGi!H3971, ":", ChhoeTaigi_TaioanPehoeKichhooGi!J3971)</f>
        <v>poh8-le2:薄禮</v>
      </c>
      <c r="E3973" s="18">
        <f t="shared" ca="1" si="185"/>
        <v>46202.697500115741</v>
      </c>
      <c r="G3973" s="10" t="str">
        <f t="shared" si="186"/>
        <v>poh8-le2</v>
      </c>
    </row>
    <row r="3974" spans="1:7">
      <c r="A3974" s="16" t="str">
        <f t="shared" si="184"/>
        <v>薄謝</v>
      </c>
      <c r="B3974" s="16"/>
      <c r="C3974" s="17"/>
      <c r="D3974" s="16" t="str">
        <f xml:space="preserve"> _xlfn.CONCAT(ChhoeTaigi_TaioanPehoeKichhooGi!H3972, ":", ChhoeTaigi_TaioanPehoeKichhooGi!J3972)</f>
        <v>poh8-sia7:薄謝</v>
      </c>
      <c r="E3974" s="18">
        <f t="shared" ca="1" si="185"/>
        <v>46202.697500115741</v>
      </c>
      <c r="G3974" s="10" t="str">
        <f t="shared" si="186"/>
        <v>poh8-sia7</v>
      </c>
    </row>
    <row r="3975" spans="1:7">
      <c r="A3975" s="16" t="str">
        <f t="shared" si="184"/>
        <v>碰</v>
      </c>
      <c r="B3975" s="16"/>
      <c r="C3975" s="17"/>
      <c r="D3975" s="16" t="str">
        <f xml:space="preserve"> _xlfn.CONCAT(ChhoeTaigi_TaioanPehoeKichhooGi!H3973, ":", ChhoeTaigi_TaioanPehoeKichhooGi!J3973)</f>
        <v>pong7:碰</v>
      </c>
      <c r="E3975" s="18">
        <f t="shared" ca="1" si="185"/>
        <v>46202.697500115741</v>
      </c>
      <c r="G3975" s="10" t="str">
        <f t="shared" si="186"/>
        <v>pong7</v>
      </c>
    </row>
    <row r="3976" spans="1:7">
      <c r="A3976" s="16" t="str">
        <f t="shared" si="184"/>
        <v>衡量、磅</v>
      </c>
      <c r="B3976" s="16"/>
      <c r="C3976" s="17"/>
      <c r="D3976" s="16" t="str">
        <f xml:space="preserve"> _xlfn.CONCAT(ChhoeTaigi_TaioanPehoeKichhooGi!H3974, ":", ChhoeTaigi_TaioanPehoeKichhooGi!J3974)</f>
        <v>pong7:衡量、磅</v>
      </c>
      <c r="E3976" s="18">
        <f t="shared" ca="1" si="185"/>
        <v>46202.697500231479</v>
      </c>
      <c r="G3976" s="10" t="str">
        <f t="shared" si="186"/>
        <v>pong7</v>
      </c>
    </row>
    <row r="3977" spans="1:7">
      <c r="A3977" s="16" t="str">
        <f t="shared" si="184"/>
        <v>台秤</v>
      </c>
      <c r="B3977" s="16"/>
      <c r="C3977" s="17"/>
      <c r="D3977" s="16" t="str">
        <f xml:space="preserve"> _xlfn.CONCAT(ChhoeTaigi_TaioanPehoeKichhooGi!H3975, ":", ChhoeTaigi_TaioanPehoeKichhooGi!J3975)</f>
        <v>pong7-a2:台秤</v>
      </c>
      <c r="E3977" s="18">
        <f t="shared" ca="1" si="185"/>
        <v>46202.697500115741</v>
      </c>
      <c r="G3977" s="10" t="str">
        <f t="shared" si="186"/>
        <v>pong7-a2</v>
      </c>
    </row>
    <row r="3978" spans="1:7">
      <c r="A3978" s="16" t="str">
        <f t="shared" si="184"/>
        <v>造謠</v>
      </c>
      <c r="B3978" s="16"/>
      <c r="C3978" s="17"/>
      <c r="D3978" s="16" t="str">
        <f xml:space="preserve"> _xlfn.CONCAT(ChhoeTaigi_TaioanPehoeKichhooGi!H3976, ":", ChhoeTaigi_TaioanPehoeKichhooGi!J3976)</f>
        <v>pong3:造謠</v>
      </c>
      <c r="E3978" s="18">
        <f t="shared" ca="1" si="185"/>
        <v>46202.697500115741</v>
      </c>
      <c r="G3978" s="10" t="str">
        <f t="shared" si="186"/>
        <v>pong3</v>
      </c>
    </row>
    <row r="3979" spans="1:7">
      <c r="A3979" s="16" t="str">
        <f t="shared" si="184"/>
        <v>山洞</v>
      </c>
      <c r="B3979" s="16"/>
      <c r="C3979" s="17"/>
      <c r="D3979" s="16" t="str">
        <f xml:space="preserve"> _xlfn.CONCAT(ChhoeTaigi_TaioanPehoeKichhooGi!H3977, ":", ChhoeTaigi_TaioanPehoeKichhooGi!J3977)</f>
        <v>pong7-khang:山洞</v>
      </c>
      <c r="E3979" s="18">
        <f t="shared" ca="1" si="185"/>
        <v>46202.697500115741</v>
      </c>
      <c r="G3979" s="10" t="str">
        <f t="shared" si="186"/>
        <v>pong7-khang</v>
      </c>
    </row>
    <row r="3980" spans="1:7">
      <c r="A3980" s="16" t="str">
        <f t="shared" si="184"/>
        <v>抱蛋、孵</v>
      </c>
      <c r="B3980" s="16"/>
      <c r="C3980" s="17"/>
      <c r="D3980" s="16" t="str">
        <f xml:space="preserve"> _xlfn.CONCAT(ChhoeTaigi_TaioanPehoeKichhooGi!H3978, ":", ChhoeTaigi_TaioanPehoeKichhooGi!J3978)</f>
        <v>pu7:抱蛋、孵</v>
      </c>
      <c r="E3980" s="18">
        <f t="shared" ca="1" si="185"/>
        <v>46202.697500115741</v>
      </c>
      <c r="G3980" s="10" t="str">
        <f t="shared" si="186"/>
        <v>pu7</v>
      </c>
    </row>
    <row r="3981" spans="1:7">
      <c r="A3981" s="16" t="str">
        <f t="shared" si="184"/>
        <v>肥</v>
      </c>
      <c r="B3981" s="16"/>
      <c r="C3981" s="17"/>
      <c r="D3981" s="16" t="str">
        <f xml:space="preserve"> _xlfn.CONCAT(ChhoeTaigi_TaioanPehoeKichhooGi!H3979, ":", ChhoeTaigi_TaioanPehoeKichhooGi!J3979)</f>
        <v>pui5:肥</v>
      </c>
      <c r="E3981" s="18">
        <f t="shared" ca="1" si="185"/>
        <v>46202.697500115741</v>
      </c>
      <c r="G3981" s="10" t="str">
        <f t="shared" si="186"/>
        <v>pui5</v>
      </c>
    </row>
    <row r="3982" spans="1:7">
      <c r="A3982" s="16" t="str">
        <f t="shared" ref="A3982:A4045" si="187" xml:space="preserve"> MID(D3982, SEARCH(":", D3982)+1, LEN(D3982) - SEARCH(":", D3982))</f>
        <v>肥、肥料</v>
      </c>
      <c r="B3982" s="16"/>
      <c r="C3982" s="17"/>
      <c r="D3982" s="16" t="str">
        <f xml:space="preserve"> _xlfn.CONCAT(ChhoeTaigi_TaioanPehoeKichhooGi!H3980, ":", ChhoeTaigi_TaioanPehoeKichhooGi!J3980)</f>
        <v>pui5:肥、肥料</v>
      </c>
      <c r="E3982" s="18">
        <f t="shared" ref="E3982:E4045" ca="1" si="188" xml:space="preserve"> NOW()</f>
        <v>46202.697500231479</v>
      </c>
      <c r="G3982" s="10" t="str">
        <f t="shared" ref="G3982:G4045" si="189" xml:space="preserve"> MID(D3982, 1, SEARCH(":", D3982) -1)</f>
        <v>pui5</v>
      </c>
    </row>
    <row r="3983" spans="1:7">
      <c r="A3983" s="16" t="str">
        <f t="shared" si="187"/>
        <v>下肥</v>
      </c>
      <c r="B3983" s="16"/>
      <c r="C3983" s="17"/>
      <c r="D3983" s="16" t="str">
        <f xml:space="preserve"> _xlfn.CONCAT(ChhoeTaigi_TaioanPehoeKichhooGi!H3981, ":", ChhoeTaigi_TaioanPehoeKichhooGi!J3981)</f>
        <v>loh8 pui5:下肥</v>
      </c>
      <c r="E3983" s="18">
        <f t="shared" ca="1" si="188"/>
        <v>46202.697500115741</v>
      </c>
      <c r="G3983" s="10" t="str">
        <f t="shared" si="189"/>
        <v>loh8 pui5</v>
      </c>
    </row>
    <row r="3984" spans="1:7">
      <c r="A3984" s="16" t="str">
        <f t="shared" si="187"/>
        <v>肥料</v>
      </c>
      <c r="B3984" s="16"/>
      <c r="C3984" s="17"/>
      <c r="D3984" s="16" t="str">
        <f xml:space="preserve"> _xlfn.CONCAT(ChhoeTaigi_TaioanPehoeKichhooGi!H3982, ":", ChhoeTaigi_TaioanPehoeKichhooGi!J3982)</f>
        <v>pui5-liau7:肥料</v>
      </c>
      <c r="E3984" s="18">
        <f t="shared" ca="1" si="188"/>
        <v>46202.697500115741</v>
      </c>
      <c r="G3984" s="10" t="str">
        <f t="shared" si="189"/>
        <v>pui5-liau7</v>
      </c>
    </row>
    <row r="3985" spans="1:7">
      <c r="A3985" s="16" t="str">
        <f t="shared" si="187"/>
        <v>吠</v>
      </c>
      <c r="B3985" s="16"/>
      <c r="C3985" s="17"/>
      <c r="D3985" s="16" t="str">
        <f xml:space="preserve"> _xlfn.CONCAT(ChhoeTaigi_TaioanPehoeKichhooGi!H3983, ":", ChhoeTaigi_TaioanPehoeKichhooGi!J3983)</f>
        <v>pui7:吠</v>
      </c>
      <c r="E3985" s="18">
        <f t="shared" ca="1" si="188"/>
        <v>46202.697500115741</v>
      </c>
      <c r="G3985" s="10" t="str">
        <f t="shared" si="189"/>
        <v>pui7</v>
      </c>
    </row>
    <row r="3986" spans="1:7">
      <c r="A3986" s="16" t="str">
        <f t="shared" si="187"/>
        <v>汗疣</v>
      </c>
      <c r="B3986" s="16"/>
      <c r="C3986" s="17"/>
      <c r="D3986" s="16" t="str">
        <f xml:space="preserve"> _xlfn.CONCAT(ChhoeTaigi_TaioanPehoeKichhooGi!H3984, ":", ChhoeTaigi_TaioanPehoeKichhooGi!J3984)</f>
        <v>pui3-a2:汗疣</v>
      </c>
      <c r="E3986" s="18">
        <f t="shared" ca="1" si="188"/>
        <v>46202.697500115741</v>
      </c>
      <c r="G3986" s="10" t="str">
        <f t="shared" si="189"/>
        <v>pui3-a2</v>
      </c>
    </row>
    <row r="3987" spans="1:7">
      <c r="A3987" s="16" t="str">
        <f t="shared" si="187"/>
        <v>本</v>
      </c>
      <c r="B3987" s="16"/>
      <c r="C3987" s="17"/>
      <c r="D3987" s="16" t="str">
        <f xml:space="preserve"> _xlfn.CONCAT(ChhoeTaigi_TaioanPehoeKichhooGi!H3985, ":", ChhoeTaigi_TaioanPehoeKichhooGi!J3985)</f>
        <v>pun2:本</v>
      </c>
      <c r="E3987" s="18">
        <f t="shared" ca="1" si="188"/>
        <v>46202.697500231479</v>
      </c>
      <c r="G3987" s="10" t="str">
        <f t="shared" si="189"/>
        <v>pun2</v>
      </c>
    </row>
    <row r="3988" spans="1:7">
      <c r="A3988" s="16" t="str">
        <f t="shared" si="187"/>
        <v>本</v>
      </c>
      <c r="B3988" s="16"/>
      <c r="C3988" s="17"/>
      <c r="D3988" s="16" t="str">
        <f xml:space="preserve"> _xlfn.CONCAT(ChhoeTaigi_TaioanPehoeKichhooGi!H3986, ":", ChhoeTaigi_TaioanPehoeKichhooGi!J3986)</f>
        <v>pun2:本</v>
      </c>
      <c r="E3988" s="18">
        <f t="shared" ca="1" si="188"/>
        <v>46202.697500115741</v>
      </c>
      <c r="G3988" s="10" t="str">
        <f t="shared" si="189"/>
        <v>pun2</v>
      </c>
    </row>
    <row r="3989" spans="1:7">
      <c r="A3989" s="16" t="str">
        <f t="shared" si="187"/>
        <v>本來</v>
      </c>
      <c r="B3989" s="16"/>
      <c r="C3989" s="17"/>
      <c r="D3989" s="16" t="str">
        <f xml:space="preserve"> _xlfn.CONCAT(ChhoeTaigi_TaioanPehoeKichhooGi!H3987, ":", ChhoeTaigi_TaioanPehoeKichhooGi!J3987)</f>
        <v>pun2-lai5:本來</v>
      </c>
      <c r="E3989" s="18">
        <f t="shared" ca="1" si="188"/>
        <v>46202.697500115741</v>
      </c>
      <c r="G3989" s="10" t="str">
        <f t="shared" si="189"/>
        <v>pun2-lai5</v>
      </c>
    </row>
    <row r="3990" spans="1:7">
      <c r="A3990" s="16" t="str">
        <f t="shared" si="187"/>
        <v>本省</v>
      </c>
      <c r="B3990" s="16"/>
      <c r="C3990" s="17"/>
      <c r="D3990" s="16" t="str">
        <f xml:space="preserve"> _xlfn.CONCAT(ChhoeTaigi_TaioanPehoeKichhooGi!H3988, ":", ChhoeTaigi_TaioanPehoeKichhooGi!J3988)</f>
        <v>pun2 sing2:本省</v>
      </c>
      <c r="E3990" s="18">
        <f t="shared" ca="1" si="188"/>
        <v>46202.697500115741</v>
      </c>
      <c r="G3990" s="10" t="str">
        <f t="shared" si="189"/>
        <v>pun2 sing2</v>
      </c>
    </row>
    <row r="3991" spans="1:7">
      <c r="A3991" s="16" t="str">
        <f t="shared" si="187"/>
        <v>本省人</v>
      </c>
      <c r="B3991" s="16"/>
      <c r="C3991" s="17"/>
      <c r="D3991" s="16" t="str">
        <f xml:space="preserve"> _xlfn.CONCAT(ChhoeTaigi_TaioanPehoeKichhooGi!H3989, ":", ChhoeTaigi_TaioanPehoeKichhooGi!J3989)</f>
        <v>pun2-sing2-lang5:本省人</v>
      </c>
      <c r="E3991" s="18">
        <f t="shared" ca="1" si="188"/>
        <v>46202.697500115741</v>
      </c>
      <c r="G3991" s="10" t="str">
        <f t="shared" si="189"/>
        <v>pun2-sing2-lang5</v>
      </c>
    </row>
    <row r="3992" spans="1:7">
      <c r="A3992" s="16" t="str">
        <f t="shared" si="187"/>
        <v>本市</v>
      </c>
      <c r="B3992" s="16"/>
      <c r="C3992" s="17"/>
      <c r="D3992" s="16" t="str">
        <f xml:space="preserve"> _xlfn.CONCAT(ChhoeTaigi_TaioanPehoeKichhooGi!H3990, ":", ChhoeTaigi_TaioanPehoeKichhooGi!J3990)</f>
        <v>pun2 tshi7:本市</v>
      </c>
      <c r="E3992" s="18">
        <f t="shared" ca="1" si="188"/>
        <v>46202.697500115741</v>
      </c>
      <c r="G3992" s="10" t="str">
        <f t="shared" si="189"/>
        <v>pun2 tshi7</v>
      </c>
    </row>
    <row r="3993" spans="1:7">
      <c r="A3993" s="16" t="str">
        <f t="shared" si="187"/>
        <v>本校</v>
      </c>
      <c r="B3993" s="16"/>
      <c r="C3993" s="17"/>
      <c r="D3993" s="16" t="str">
        <f xml:space="preserve"> _xlfn.CONCAT(ChhoeTaigi_TaioanPehoeKichhooGi!H3991, ":", ChhoeTaigi_TaioanPehoeKichhooGi!J3991)</f>
        <v>pun2 hau7:本校</v>
      </c>
      <c r="E3993" s="18">
        <f t="shared" ca="1" si="188"/>
        <v>46202.697500231479</v>
      </c>
      <c r="G3993" s="10" t="str">
        <f t="shared" si="189"/>
        <v>pun2 hau7</v>
      </c>
    </row>
    <row r="3994" spans="1:7">
      <c r="A3994" s="16" t="str">
        <f t="shared" si="187"/>
        <v>本聖堂</v>
      </c>
      <c r="B3994" s="16"/>
      <c r="C3994" s="17"/>
      <c r="D3994" s="16" t="str">
        <f xml:space="preserve"> _xlfn.CONCAT(ChhoeTaigi_TaioanPehoeKichhooGi!H3992, ":", ChhoeTaigi_TaioanPehoeKichhooGi!J3992)</f>
        <v>pun sing3-tng5:本聖堂</v>
      </c>
      <c r="E3994" s="18">
        <f t="shared" ca="1" si="188"/>
        <v>46202.697500115741</v>
      </c>
      <c r="G3994" s="10" t="str">
        <f t="shared" si="189"/>
        <v>pun sing3-tng5</v>
      </c>
    </row>
    <row r="3995" spans="1:7">
      <c r="A3995" s="16" t="str">
        <f t="shared" si="187"/>
        <v>本錢</v>
      </c>
      <c r="B3995" s="16"/>
      <c r="C3995" s="17"/>
      <c r="D3995" s="16" t="str">
        <f xml:space="preserve"> _xlfn.CONCAT(ChhoeTaigi_TaioanPehoeKichhooGi!H3993, ":", ChhoeTaigi_TaioanPehoeKichhooGi!J3993)</f>
        <v>pun2-tsinn5:本錢</v>
      </c>
      <c r="E3995" s="18">
        <f t="shared" ca="1" si="188"/>
        <v>46202.697500115741</v>
      </c>
      <c r="G3995" s="10" t="str">
        <f t="shared" si="189"/>
        <v>pun2-tsinn5</v>
      </c>
    </row>
    <row r="3996" spans="1:7">
      <c r="A3996" s="16" t="str">
        <f t="shared" si="187"/>
        <v>虧本</v>
      </c>
      <c r="B3996" s="16"/>
      <c r="C3996" s="17"/>
      <c r="D3996" s="16" t="str">
        <f xml:space="preserve"> _xlfn.CONCAT(ChhoeTaigi_TaioanPehoeKichhooGi!H3994, ":", ChhoeTaigi_TaioanPehoeKichhooGi!J3994)</f>
        <v>sih8-pun2:虧本</v>
      </c>
      <c r="E3996" s="18">
        <f t="shared" ca="1" si="188"/>
        <v>46202.697500115741</v>
      </c>
      <c r="G3996" s="10" t="str">
        <f t="shared" si="189"/>
        <v>sih8-pun2</v>
      </c>
    </row>
    <row r="3997" spans="1:7">
      <c r="A3997" s="16" t="str">
        <f t="shared" si="187"/>
        <v>吹</v>
      </c>
      <c r="B3997" s="16"/>
      <c r="C3997" s="17"/>
      <c r="D3997" s="16" t="str">
        <f xml:space="preserve"> _xlfn.CONCAT(ChhoeTaigi_TaioanPehoeKichhooGi!H3995, ":", ChhoeTaigi_TaioanPehoeKichhooGi!J3995)</f>
        <v>pun5:吹</v>
      </c>
      <c r="E3997" s="18">
        <f t="shared" ca="1" si="188"/>
        <v>46202.697500115741</v>
      </c>
      <c r="G3997" s="10" t="str">
        <f t="shared" si="189"/>
        <v>pun5</v>
      </c>
    </row>
    <row r="3998" spans="1:7">
      <c r="A3998" s="16" t="str">
        <f t="shared" si="187"/>
        <v>吹牛</v>
      </c>
      <c r="B3998" s="16"/>
      <c r="C3998" s="17"/>
      <c r="D3998" s="16" t="str">
        <f xml:space="preserve"> _xlfn.CONCAT(ChhoeTaigi_TaioanPehoeKichhooGi!H3996, ":", ChhoeTaigi_TaioanPehoeKichhooGi!J3996)</f>
        <v>pun5-ke-kui:吹牛</v>
      </c>
      <c r="E3998" s="18">
        <f t="shared" ca="1" si="188"/>
        <v>46202.697500115741</v>
      </c>
      <c r="G3998" s="10" t="str">
        <f t="shared" si="189"/>
        <v>pun5-ke-kui</v>
      </c>
    </row>
    <row r="3999" spans="1:7">
      <c r="A3999" s="16" t="str">
        <f t="shared" si="187"/>
        <v>吹熄</v>
      </c>
      <c r="B3999" s="16"/>
      <c r="C3999" s="17"/>
      <c r="D3999" s="16" t="str">
        <f xml:space="preserve"> _xlfn.CONCAT(ChhoeTaigi_TaioanPehoeKichhooGi!H3997, ":", ChhoeTaigi_TaioanPehoeKichhooGi!J3997)</f>
        <v>pun5-hua:吹熄</v>
      </c>
      <c r="E3999" s="18">
        <f t="shared" ca="1" si="188"/>
        <v>46202.697500115741</v>
      </c>
      <c r="G3999" s="10" t="str">
        <f t="shared" si="189"/>
        <v>pun5-hua</v>
      </c>
    </row>
    <row r="4000" spans="1:7">
      <c r="A4000" s="16" t="str">
        <f t="shared" si="187"/>
        <v>分</v>
      </c>
      <c r="B4000" s="16"/>
      <c r="C4000" s="17"/>
      <c r="D4000" s="16" t="str">
        <f xml:space="preserve"> _xlfn.CONCAT(ChhoeTaigi_TaioanPehoeKichhooGi!H3998, ":", ChhoeTaigi_TaioanPehoeKichhooGi!J3998)</f>
        <v>pun:分</v>
      </c>
      <c r="E4000" s="18">
        <f t="shared" ca="1" si="188"/>
        <v>46202.697500115741</v>
      </c>
      <c r="G4000" s="10" t="str">
        <f t="shared" si="189"/>
        <v>pun</v>
      </c>
    </row>
    <row r="4001" spans="1:7">
      <c r="A4001" s="16" t="str">
        <f t="shared" si="187"/>
        <v>分牛奶粉</v>
      </c>
      <c r="B4001" s="16"/>
      <c r="C4001" s="17"/>
      <c r="D4001" s="16" t="str">
        <f xml:space="preserve"> _xlfn.CONCAT(ChhoeTaigi_TaioanPehoeKichhooGi!H3999, ":", ChhoeTaigi_TaioanPehoeKichhooGi!J3999)</f>
        <v>pun gu5-ling-hun2:分牛奶粉</v>
      </c>
      <c r="E4001" s="18">
        <f t="shared" ca="1" si="188"/>
        <v>46202.697500231479</v>
      </c>
      <c r="G4001" s="10" t="str">
        <f t="shared" si="189"/>
        <v>pun gu5-ling-hun2</v>
      </c>
    </row>
    <row r="4002" spans="1:7">
      <c r="A4002" s="16" t="str">
        <f t="shared" si="187"/>
        <v/>
      </c>
      <c r="B4002" s="16"/>
      <c r="C4002" s="17"/>
      <c r="D4002" s="16" t="str">
        <f xml:space="preserve"> _xlfn.CONCAT(ChhoeTaigi_TaioanPehoeKichhooGi!H4000, ":", ChhoeTaigi_TaioanPehoeKichhooGi!J4000)</f>
        <v>pun sann:</v>
      </c>
      <c r="E4002" s="18">
        <f t="shared" ca="1" si="188"/>
        <v>46202.697500115741</v>
      </c>
      <c r="G4002" s="10" t="str">
        <f t="shared" si="189"/>
        <v>pun sann</v>
      </c>
    </row>
    <row r="4003" spans="1:7">
      <c r="A4003" s="16" t="str">
        <f t="shared" si="187"/>
        <v>垃圾</v>
      </c>
      <c r="B4003" s="16"/>
      <c r="C4003" s="17"/>
      <c r="D4003" s="16" t="str">
        <f xml:space="preserve"> _xlfn.CONCAT(ChhoeTaigi_TaioanPehoeKichhooGi!H4001, ":", ChhoeTaigi_TaioanPehoeKichhooGi!J4001)</f>
        <v>pun3-so3:垃圾</v>
      </c>
      <c r="E4003" s="18">
        <f t="shared" ca="1" si="188"/>
        <v>46202.697500115741</v>
      </c>
      <c r="G4003" s="10" t="str">
        <f t="shared" si="189"/>
        <v>pun3-so3</v>
      </c>
    </row>
    <row r="4004" spans="1:7">
      <c r="A4004" s="16" t="str">
        <f t="shared" si="187"/>
        <v>垃圾箱</v>
      </c>
      <c r="B4004" s="16"/>
      <c r="C4004" s="17"/>
      <c r="D4004" s="16" t="str">
        <f xml:space="preserve"> _xlfn.CONCAT(ChhoeTaigi_TaioanPehoeKichhooGi!H4002, ":", ChhoeTaigi_TaioanPehoeKichhooGi!J4002)</f>
        <v>pun3-so3-lang2:垃圾箱</v>
      </c>
      <c r="E4004" s="18">
        <f t="shared" ca="1" si="188"/>
        <v>46202.697500115741</v>
      </c>
      <c r="G4004" s="10" t="str">
        <f t="shared" si="189"/>
        <v>pun3-so3-lang2</v>
      </c>
    </row>
    <row r="4005" spans="1:7">
      <c r="A4005" s="16" t="str">
        <f t="shared" si="187"/>
        <v>畚箕</v>
      </c>
      <c r="B4005" s="16"/>
      <c r="C4005" s="17"/>
      <c r="D4005" s="16" t="str">
        <f xml:space="preserve"> _xlfn.CONCAT(ChhoeTaigi_TaioanPehoeKichhooGi!H4003, ":", ChhoeTaigi_TaioanPehoeKichhooGi!J4003)</f>
        <v>pun3-tau2:畚箕</v>
      </c>
      <c r="E4005" s="18">
        <f t="shared" ca="1" si="188"/>
        <v>46202.697500115741</v>
      </c>
      <c r="G4005" s="10" t="str">
        <f t="shared" si="189"/>
        <v>pun3-tau2</v>
      </c>
    </row>
    <row r="4006" spans="1:7">
      <c r="A4006" s="16" t="str">
        <f t="shared" si="187"/>
        <v>不</v>
      </c>
      <c r="B4006" s="16"/>
      <c r="C4006" s="17"/>
      <c r="D4006" s="16" t="str">
        <f xml:space="preserve"> _xlfn.CONCAT(ChhoeTaigi_TaioanPehoeKichhooGi!H4004, ":", ChhoeTaigi_TaioanPehoeKichhooGi!J4004)</f>
        <v>put:不</v>
      </c>
      <c r="E4006" s="18">
        <f t="shared" ca="1" si="188"/>
        <v>46202.697500115741</v>
      </c>
      <c r="G4006" s="10" t="str">
        <f t="shared" si="189"/>
        <v>put</v>
      </c>
    </row>
    <row r="4007" spans="1:7">
      <c r="A4007" s="16" t="str">
        <f t="shared" si="187"/>
        <v>不孝</v>
      </c>
      <c r="B4007" s="16"/>
      <c r="C4007" s="17"/>
      <c r="D4007" s="16" t="str">
        <f xml:space="preserve"> _xlfn.CONCAT(ChhoeTaigi_TaioanPehoeKichhooGi!H4005, ":", ChhoeTaigi_TaioanPehoeKichhooGi!J4005)</f>
        <v>put-hau3:不孝</v>
      </c>
      <c r="E4007" s="18">
        <f t="shared" ca="1" si="188"/>
        <v>46202.697500115741</v>
      </c>
      <c r="G4007" s="10" t="str">
        <f t="shared" si="189"/>
        <v>put-hau3</v>
      </c>
    </row>
    <row r="4008" spans="1:7">
      <c r="A4008" s="16" t="str">
        <f t="shared" si="187"/>
        <v>不平、不滿</v>
      </c>
      <c r="B4008" s="16"/>
      <c r="C4008" s="17"/>
      <c r="D4008" s="16" t="str">
        <f xml:space="preserve"> _xlfn.CONCAT(ChhoeTaigi_TaioanPehoeKichhooGi!H4006, ":", ChhoeTaigi_TaioanPehoeKichhooGi!J4006)</f>
        <v>put-ping5:不平、不滿</v>
      </c>
      <c r="E4008" s="18">
        <f t="shared" ca="1" si="188"/>
        <v>46202.697500231479</v>
      </c>
      <c r="G4008" s="10" t="str">
        <f t="shared" si="189"/>
        <v>put-ping5</v>
      </c>
    </row>
    <row r="4009" spans="1:7">
      <c r="A4009" s="16" t="str">
        <f t="shared" si="187"/>
        <v>講不平</v>
      </c>
      <c r="B4009" s="16"/>
      <c r="C4009" s="17"/>
      <c r="D4009" s="16" t="str">
        <f xml:space="preserve"> _xlfn.CONCAT(ChhoeTaigi_TaioanPehoeKichhooGi!H4007, ":", ChhoeTaigi_TaioanPehoeKichhooGi!J4007)</f>
        <v>kong2 put-ping5:講不平</v>
      </c>
      <c r="E4009" s="18">
        <f t="shared" ca="1" si="188"/>
        <v>46202.697500115741</v>
      </c>
      <c r="G4009" s="10" t="str">
        <f t="shared" si="189"/>
        <v>kong2 put-ping5</v>
      </c>
    </row>
    <row r="4010" spans="1:7">
      <c r="A4010" s="16" t="str">
        <f t="shared" si="187"/>
        <v>非常、很</v>
      </c>
      <c r="B4010" s="16"/>
      <c r="C4010" s="17"/>
      <c r="D4010" s="16" t="str">
        <f xml:space="preserve"> _xlfn.CONCAT(ChhoeTaigi_TaioanPehoeKichhooGi!H4008, ":", ChhoeTaigi_TaioanPehoeKichhooGi!J4008)</f>
        <v>put-tsi2:非常、很</v>
      </c>
      <c r="E4010" s="18">
        <f t="shared" ca="1" si="188"/>
        <v>46202.697500115741</v>
      </c>
      <c r="G4010" s="10" t="str">
        <f t="shared" si="189"/>
        <v>put-tsi2</v>
      </c>
    </row>
    <row r="4011" spans="1:7">
      <c r="A4011" s="16" t="str">
        <f t="shared" si="187"/>
        <v>很好</v>
      </c>
      <c r="B4011" s="16"/>
      <c r="C4011" s="17"/>
      <c r="D4011" s="16" t="str">
        <f xml:space="preserve"> _xlfn.CONCAT(ChhoeTaigi_TaioanPehoeKichhooGi!H4009, ":", ChhoeTaigi_TaioanPehoeKichhooGi!J4009)</f>
        <v>put-tsi2 hó:很好</v>
      </c>
      <c r="E4011" s="18">
        <f t="shared" ca="1" si="188"/>
        <v>46202.697500115741</v>
      </c>
      <c r="G4011" s="10" t="str">
        <f t="shared" si="189"/>
        <v>put-tsi2 hó</v>
      </c>
    </row>
    <row r="4012" spans="1:7">
      <c r="A4012" s="16" t="str">
        <f t="shared" si="187"/>
        <v>不幸</v>
      </c>
      <c r="B4012" s="16"/>
      <c r="C4012" s="17"/>
      <c r="D4012" s="16" t="str">
        <f xml:space="preserve"> _xlfn.CONCAT(ChhoeTaigi_TaioanPehoeKichhooGi!H4010, ":", ChhoeTaigi_TaioanPehoeKichhooGi!J4010)</f>
        <v>put-hing7:不幸</v>
      </c>
      <c r="E4012" s="18">
        <f t="shared" ca="1" si="188"/>
        <v>46202.697500115741</v>
      </c>
      <c r="G4012" s="10" t="str">
        <f t="shared" si="189"/>
        <v>put-hing7</v>
      </c>
    </row>
    <row r="4013" spans="1:7">
      <c r="A4013" s="16" t="str">
        <f t="shared" si="187"/>
        <v>不滿</v>
      </c>
      <c r="B4013" s="16"/>
      <c r="C4013" s="17"/>
      <c r="D4013" s="16" t="str">
        <f xml:space="preserve"> _xlfn.CONCAT(ChhoeTaigi_TaioanPehoeKichhooGi!H4011, ":", ChhoeTaigi_TaioanPehoeKichhooGi!J4011)</f>
        <v>put-buan2:不滿</v>
      </c>
      <c r="E4013" s="18">
        <f t="shared" ca="1" si="188"/>
        <v>46202.697500115741</v>
      </c>
      <c r="G4013" s="10" t="str">
        <f t="shared" si="189"/>
        <v>put-buan2</v>
      </c>
    </row>
    <row r="4014" spans="1:7">
      <c r="A4014" s="16" t="str">
        <f t="shared" si="187"/>
        <v>不明</v>
      </c>
      <c r="B4014" s="16"/>
      <c r="C4014" s="17"/>
      <c r="D4014" s="16" t="str">
        <f xml:space="preserve"> _xlfn.CONCAT(ChhoeTaigi_TaioanPehoeKichhooGi!H4012, ":", ChhoeTaigi_TaioanPehoeKichhooGi!J4012)</f>
        <v>put-bing5:不明</v>
      </c>
      <c r="E4014" s="18">
        <f t="shared" ca="1" si="188"/>
        <v>46202.697500115741</v>
      </c>
      <c r="G4014" s="10" t="str">
        <f t="shared" si="189"/>
        <v>put-bing5</v>
      </c>
    </row>
    <row r="4015" spans="1:7">
      <c r="A4015" s="16" t="str">
        <f t="shared" si="187"/>
        <v>不正</v>
      </c>
      <c r="B4015" s="16"/>
      <c r="C4015" s="17"/>
      <c r="D4015" s="16" t="str">
        <f xml:space="preserve"> _xlfn.CONCAT(ChhoeTaigi_TaioanPehoeKichhooGi!H4013, ":", ChhoeTaigi_TaioanPehoeKichhooGi!J4013)</f>
        <v>put-tsing3:不正</v>
      </c>
      <c r="E4015" s="18">
        <f t="shared" ca="1" si="188"/>
        <v>46202.697500231479</v>
      </c>
      <c r="G4015" s="10" t="str">
        <f t="shared" si="189"/>
        <v>put-tsing3</v>
      </c>
    </row>
    <row r="4016" spans="1:7">
      <c r="A4016" s="16" t="str">
        <f t="shared" si="187"/>
        <v>不安</v>
      </c>
      <c r="B4016" s="16"/>
      <c r="C4016" s="17"/>
      <c r="D4016" s="16" t="str">
        <f xml:space="preserve"> _xlfn.CONCAT(ChhoeTaigi_TaioanPehoeKichhooGi!H4014, ":", ChhoeTaigi_TaioanPehoeKichhooGi!J4014)</f>
        <v>put-an:不安</v>
      </c>
      <c r="E4016" s="18">
        <f t="shared" ca="1" si="188"/>
        <v>46202.697500115741</v>
      </c>
      <c r="G4016" s="10" t="str">
        <f t="shared" si="189"/>
        <v>put-an</v>
      </c>
    </row>
    <row r="4017" spans="1:7">
      <c r="A4017" s="16" t="str">
        <f t="shared" si="187"/>
        <v>不便</v>
      </c>
      <c r="B4017" s="16"/>
      <c r="C4017" s="17"/>
      <c r="D4017" s="16" t="str">
        <f xml:space="preserve"> _xlfn.CONCAT(ChhoeTaigi_TaioanPehoeKichhooGi!H4015, ":", ChhoeTaigi_TaioanPehoeKichhooGi!J4015)</f>
        <v>put-pian7:不便</v>
      </c>
      <c r="E4017" s="18">
        <f t="shared" ca="1" si="188"/>
        <v>46202.697500115741</v>
      </c>
      <c r="G4017" s="10" t="str">
        <f t="shared" si="189"/>
        <v>put-pian7</v>
      </c>
    </row>
    <row r="4018" spans="1:7">
      <c r="A4018" s="16" t="str">
        <f t="shared" si="187"/>
        <v>不合理</v>
      </c>
      <c r="B4018" s="16"/>
      <c r="C4018" s="17"/>
      <c r="D4018" s="16" t="str">
        <f xml:space="preserve"> _xlfn.CONCAT(ChhoeTaigi_TaioanPehoeKichhooGi!H4016, ":", ChhoeTaigi_TaioanPehoeKichhooGi!J4016)</f>
        <v>put hap8-li2:不合理</v>
      </c>
      <c r="E4018" s="18">
        <f t="shared" ca="1" si="188"/>
        <v>46202.697500115741</v>
      </c>
      <c r="G4018" s="10" t="str">
        <f t="shared" si="189"/>
        <v>put hap8-li2</v>
      </c>
    </row>
    <row r="4019" spans="1:7">
      <c r="A4019" s="16" t="str">
        <f t="shared" si="187"/>
        <v>不可能</v>
      </c>
      <c r="B4019" s="16"/>
      <c r="C4019" s="17"/>
      <c r="D4019" s="16" t="str">
        <f xml:space="preserve"> _xlfn.CONCAT(ChhoeTaigi_TaioanPehoeKichhooGi!H4017, ":", ChhoeTaigi_TaioanPehoeKichhooGi!J4017)</f>
        <v>put-kho2-ling5:不可能</v>
      </c>
      <c r="E4019" s="18">
        <f t="shared" ca="1" si="188"/>
        <v>46202.697500115741</v>
      </c>
      <c r="G4019" s="10" t="str">
        <f t="shared" si="189"/>
        <v>put-kho2-ling5</v>
      </c>
    </row>
    <row r="4020" spans="1:7">
      <c r="A4020" s="16" t="str">
        <f t="shared" si="187"/>
        <v>常常、時常</v>
      </c>
      <c r="B4020" s="16"/>
      <c r="C4020" s="17"/>
      <c r="D4020" s="16" t="str">
        <f xml:space="preserve"> _xlfn.CONCAT(ChhoeTaigi_TaioanPehoeKichhooGi!H4018, ":", ChhoeTaigi_TaioanPehoeKichhooGi!J4018)</f>
        <v>put-si5:常常、時常</v>
      </c>
      <c r="E4020" s="18">
        <f t="shared" ca="1" si="188"/>
        <v>46202.697500115741</v>
      </c>
      <c r="G4020" s="10" t="str">
        <f t="shared" si="189"/>
        <v>put-si5</v>
      </c>
    </row>
    <row r="4021" spans="1:7">
      <c r="A4021" s="16" t="str">
        <f t="shared" si="187"/>
        <v>不過</v>
      </c>
      <c r="B4021" s="16"/>
      <c r="C4021" s="17"/>
      <c r="D4021" s="16" t="str">
        <f xml:space="preserve"> _xlfn.CONCAT(ChhoeTaigi_TaioanPehoeKichhooGi!H4019, ":", ChhoeTaigi_TaioanPehoeKichhooGi!J4019)</f>
        <v>put-ko3:不過</v>
      </c>
      <c r="E4021" s="18">
        <f t="shared" ca="1" si="188"/>
        <v>46202.697500115741</v>
      </c>
      <c r="G4021" s="10" t="str">
        <f t="shared" si="189"/>
        <v>put-ko3</v>
      </c>
    </row>
    <row r="4022" spans="1:7">
      <c r="A4022" s="16" t="str">
        <f t="shared" si="187"/>
        <v>不得已</v>
      </c>
      <c r="B4022" s="16"/>
      <c r="C4022" s="17"/>
      <c r="D4022" s="16" t="str">
        <f xml:space="preserve"> _xlfn.CONCAT(ChhoeTaigi_TaioanPehoeKichhooGi!H4020, ":", ChhoeTaigi_TaioanPehoeKichhooGi!J4020)</f>
        <v>put-tik-i2:不得已</v>
      </c>
      <c r="E4022" s="18">
        <f t="shared" ca="1" si="188"/>
        <v>46202.697500231479</v>
      </c>
      <c r="G4022" s="10" t="str">
        <f t="shared" si="189"/>
        <v>put-tik-i2</v>
      </c>
    </row>
    <row r="4023" spans="1:7">
      <c r="A4023" s="16" t="str">
        <f t="shared" si="187"/>
        <v>佛像</v>
      </c>
      <c r="B4023" s="16"/>
      <c r="C4023" s="17"/>
      <c r="D4023" s="16" t="str">
        <f xml:space="preserve"> _xlfn.CONCAT(ChhoeTaigi_TaioanPehoeKichhooGi!H4021, ":", ChhoeTaigi_TaioanPehoeKichhooGi!J4021)</f>
        <v>put8-la2:佛像</v>
      </c>
      <c r="E4023" s="18">
        <f t="shared" ca="1" si="188"/>
        <v>46202.697500115741</v>
      </c>
      <c r="G4023" s="10" t="str">
        <f t="shared" si="189"/>
        <v>put8-la2</v>
      </c>
    </row>
    <row r="4024" spans="1:7">
      <c r="A4024" s="16" t="str">
        <f t="shared" si="187"/>
        <v>衣服</v>
      </c>
      <c r="B4024" s="16"/>
      <c r="C4024" s="17"/>
      <c r="D4024" s="16" t="str">
        <f xml:space="preserve"> _xlfn.CONCAT(ChhoeTaigi_TaioanPehoeKichhooGi!H4022, ":", ChhoeTaigi_TaioanPehoeKichhooGi!J4022)</f>
        <v>sann:衣服</v>
      </c>
      <c r="E4024" s="18">
        <f t="shared" ca="1" si="188"/>
        <v>46202.697500115741</v>
      </c>
      <c r="G4024" s="10" t="str">
        <f t="shared" si="189"/>
        <v>sann</v>
      </c>
    </row>
    <row r="4025" spans="1:7">
      <c r="A4025" s="16" t="str">
        <f t="shared" si="187"/>
        <v>衫褲</v>
      </c>
      <c r="B4025" s="16"/>
      <c r="C4025" s="17"/>
      <c r="D4025" s="16" t="str">
        <f xml:space="preserve"> _xlfn.CONCAT(ChhoeTaigi_TaioanPehoeKichhooGi!H4023, ":", ChhoeTaigi_TaioanPehoeKichhooGi!J4023)</f>
        <v>sann-khoo3:衫褲</v>
      </c>
      <c r="E4025" s="18">
        <f t="shared" ca="1" si="188"/>
        <v>46202.697500115741</v>
      </c>
      <c r="G4025" s="10" t="str">
        <f t="shared" si="189"/>
        <v>sann-khoo3</v>
      </c>
    </row>
    <row r="4026" spans="1:7">
      <c r="A4026" s="16" t="str">
        <f t="shared" si="187"/>
        <v>衣櫥</v>
      </c>
      <c r="B4026" s="16"/>
      <c r="C4026" s="17"/>
      <c r="D4026" s="16" t="str">
        <f xml:space="preserve"> _xlfn.CONCAT(ChhoeTaigi_TaioanPehoeKichhooGi!H4024, ":", ChhoeTaigi_TaioanPehoeKichhooGi!J4024)</f>
        <v>sann-a2-tu5:衣櫥</v>
      </c>
      <c r="E4026" s="18">
        <f t="shared" ca="1" si="188"/>
        <v>46202.697500115741</v>
      </c>
      <c r="G4026" s="10" t="str">
        <f t="shared" si="189"/>
        <v>sann-a2-tu5</v>
      </c>
    </row>
    <row r="4027" spans="1:7">
      <c r="A4027" s="16" t="str">
        <f t="shared" si="187"/>
        <v>衣袋</v>
      </c>
      <c r="B4027" s="16"/>
      <c r="C4027" s="17"/>
      <c r="D4027" s="16" t="str">
        <f xml:space="preserve"> _xlfn.CONCAT(ChhoeTaigi_TaioanPehoeKichhooGi!H4025, ":", ChhoeTaigi_TaioanPehoeKichhooGi!J4025)</f>
        <v>sann-a2-te7:衣袋</v>
      </c>
      <c r="E4027" s="18">
        <f t="shared" ca="1" si="188"/>
        <v>46202.697500115741</v>
      </c>
      <c r="G4027" s="10" t="str">
        <f t="shared" si="189"/>
        <v>sann-a2-te7</v>
      </c>
    </row>
    <row r="4028" spans="1:7">
      <c r="A4028" s="16" t="str">
        <f t="shared" si="187"/>
        <v>一起、一同</v>
      </c>
      <c r="B4028" s="16"/>
      <c r="C4028" s="17"/>
      <c r="D4028" s="16" t="str">
        <f xml:space="preserve"> _xlfn.CONCAT(ChhoeTaigi_TaioanPehoeKichhooGi!H4026, ":", ChhoeTaigi_TaioanPehoeKichhooGi!J4026)</f>
        <v>sann-kap:一起、一同</v>
      </c>
      <c r="E4028" s="18">
        <f t="shared" ca="1" si="188"/>
        <v>46202.697500231479</v>
      </c>
      <c r="G4028" s="10" t="str">
        <f t="shared" si="189"/>
        <v>sann-kap</v>
      </c>
    </row>
    <row r="4029" spans="1:7">
      <c r="A4029" s="16" t="str">
        <f t="shared" si="187"/>
        <v>三角學</v>
      </c>
      <c r="B4029" s="16"/>
      <c r="C4029" s="17"/>
      <c r="D4029" s="16" t="str">
        <f xml:space="preserve"> _xlfn.CONCAT(ChhoeTaigi_TaioanPehoeKichhooGi!H4027, ":", ChhoeTaigi_TaioanPehoeKichhooGi!J4027)</f>
        <v>sann-kak:三角學</v>
      </c>
      <c r="E4029" s="18">
        <f t="shared" ca="1" si="188"/>
        <v>46202.697500115741</v>
      </c>
      <c r="G4029" s="10" t="str">
        <f t="shared" si="189"/>
        <v>sann-kak</v>
      </c>
    </row>
    <row r="4030" spans="1:7">
      <c r="A4030" s="16" t="str">
        <f t="shared" si="187"/>
        <v>三輪車</v>
      </c>
      <c r="B4030" s="16"/>
      <c r="C4030" s="17"/>
      <c r="D4030" s="16" t="str">
        <f xml:space="preserve"> _xlfn.CONCAT(ChhoeTaigi_TaioanPehoeKichhooGi!H4028, ":", ChhoeTaigi_TaioanPehoeKichhooGi!J4028)</f>
        <v>sann-lian2-tshia:三輪車</v>
      </c>
      <c r="E4030" s="18">
        <f t="shared" ca="1" si="188"/>
        <v>46202.697500115741</v>
      </c>
      <c r="G4030" s="10" t="str">
        <f t="shared" si="189"/>
        <v>sann-lian2-tshia</v>
      </c>
    </row>
    <row r="4031" spans="1:7">
      <c r="A4031" s="16" t="str">
        <f t="shared" si="187"/>
        <v>三角</v>
      </c>
      <c r="B4031" s="16"/>
      <c r="C4031" s="17"/>
      <c r="D4031" s="16" t="str">
        <f xml:space="preserve"> _xlfn.CONCAT(ChhoeTaigi_TaioanPehoeKichhooGi!H4029, ":", ChhoeTaigi_TaioanPehoeKichhooGi!J4029)</f>
        <v>sann-kak:三角</v>
      </c>
      <c r="E4031" s="18">
        <f t="shared" ca="1" si="188"/>
        <v>46202.697500115741</v>
      </c>
      <c r="G4031" s="10" t="str">
        <f t="shared" si="189"/>
        <v>sann-kak</v>
      </c>
    </row>
    <row r="4032" spans="1:7">
      <c r="A4032" s="16" t="str">
        <f t="shared" si="187"/>
        <v>三位一體</v>
      </c>
      <c r="B4032" s="16"/>
      <c r="C4032" s="17"/>
      <c r="D4032" s="16" t="str">
        <f xml:space="preserve"> _xlfn.CONCAT(ChhoeTaigi_TaioanPehoeKichhooGi!H4030, ":", ChhoeTaigi_TaioanPehoeKichhooGi!J4030)</f>
        <v>sann-ui7 it-the2:三位一體</v>
      </c>
      <c r="E4032" s="18">
        <f t="shared" ca="1" si="188"/>
        <v>46202.697500115741</v>
      </c>
      <c r="G4032" s="10" t="str">
        <f t="shared" si="189"/>
        <v>sann-ui7 it-the2</v>
      </c>
    </row>
    <row r="4033" spans="1:7">
      <c r="A4033" s="16" t="str">
        <f t="shared" si="187"/>
        <v>煮沸</v>
      </c>
      <c r="B4033" s="16"/>
      <c r="C4033" s="17"/>
      <c r="D4033" s="16" t="str">
        <f xml:space="preserve"> _xlfn.CONCAT(ChhoeTaigi_TaioanPehoeKichhooGi!H4031, ":", ChhoeTaigi_TaioanPehoeKichhooGi!J4031)</f>
        <v>sah8:煮沸</v>
      </c>
      <c r="E4033" s="18">
        <f t="shared" ca="1" si="188"/>
        <v>46202.697500115741</v>
      </c>
      <c r="G4033" s="10" t="str">
        <f t="shared" si="189"/>
        <v>sah8</v>
      </c>
    </row>
    <row r="4034" spans="1:7">
      <c r="A4034" s="16" t="str">
        <f t="shared" si="187"/>
        <v>煮沸雞蛋</v>
      </c>
      <c r="B4034" s="16"/>
      <c r="C4034" s="17"/>
      <c r="D4034" s="16" t="str">
        <f xml:space="preserve"> _xlfn.CONCAT(ChhoeTaigi_TaioanPehoeKichhooGi!H4032, ":", ChhoeTaigi_TaioanPehoeKichhooGi!J4032)</f>
        <v>sah8 ke-nng7:煮沸雞蛋</v>
      </c>
      <c r="E4034" s="18">
        <f t="shared" ca="1" si="188"/>
        <v>46202.697500115741</v>
      </c>
      <c r="G4034" s="10" t="str">
        <f t="shared" si="189"/>
        <v>sah8 ke-nng7</v>
      </c>
    </row>
    <row r="4035" spans="1:7">
      <c r="A4035" s="16" t="str">
        <f t="shared" si="187"/>
        <v>煮衣服</v>
      </c>
      <c r="B4035" s="16"/>
      <c r="C4035" s="17"/>
      <c r="D4035" s="16" t="str">
        <f xml:space="preserve"> _xlfn.CONCAT(ChhoeTaigi_TaioanPehoeKichhooGi!H4033, ":", ChhoeTaigi_TaioanPehoeKichhooGi!J4033)</f>
        <v>sah8 sann:煮衣服</v>
      </c>
      <c r="E4035" s="18">
        <f t="shared" ca="1" si="188"/>
        <v>46202.697500231479</v>
      </c>
      <c r="G4035" s="10" t="str">
        <f t="shared" si="189"/>
        <v>sah8 sann</v>
      </c>
    </row>
    <row r="4036" spans="1:7">
      <c r="A4036" s="16" t="str">
        <f t="shared" si="187"/>
        <v>駕駛</v>
      </c>
      <c r="B4036" s="16"/>
      <c r="C4036" s="17"/>
      <c r="D4036" s="16" t="str">
        <f xml:space="preserve"> _xlfn.CONCAT(ChhoeTaigi_TaioanPehoeKichhooGi!H4034, ":", ChhoeTaigi_TaioanPehoeKichhooGi!J4034)</f>
        <v>sai2:駕駛</v>
      </c>
      <c r="E4036" s="18">
        <f t="shared" ca="1" si="188"/>
        <v>46202.697500115741</v>
      </c>
      <c r="G4036" s="10" t="str">
        <f t="shared" si="189"/>
        <v>sai2</v>
      </c>
    </row>
    <row r="4037" spans="1:7">
      <c r="A4037" s="16" t="str">
        <f t="shared" si="187"/>
        <v>駕駛員</v>
      </c>
      <c r="B4037" s="16"/>
      <c r="C4037" s="17"/>
      <c r="D4037" s="16" t="str">
        <f xml:space="preserve"> _xlfn.CONCAT(ChhoeTaigi_TaioanPehoeKichhooGi!H4035, ":", ChhoeTaigi_TaioanPehoeKichhooGi!J4035)</f>
        <v>sai2 tshia--ê:駕駛員</v>
      </c>
      <c r="E4037" s="18">
        <f t="shared" ca="1" si="188"/>
        <v>46202.697500115741</v>
      </c>
      <c r="G4037" s="10" t="str">
        <f t="shared" si="189"/>
        <v>sai2 tshia--ê</v>
      </c>
    </row>
    <row r="4038" spans="1:7">
      <c r="A4038" s="16" t="str">
        <f t="shared" si="187"/>
        <v>駛船</v>
      </c>
      <c r="B4038" s="16"/>
      <c r="C4038" s="17"/>
      <c r="D4038" s="16" t="str">
        <f xml:space="preserve"> _xlfn.CONCAT(ChhoeTaigi_TaioanPehoeKichhooGi!H4036, ":", ChhoeTaigi_TaioanPehoeKichhooGi!J4036)</f>
        <v>sai2 tsun5:駛船</v>
      </c>
      <c r="E4038" s="18">
        <f t="shared" ca="1" si="188"/>
        <v>46202.697500115741</v>
      </c>
      <c r="G4038" s="10" t="str">
        <f t="shared" si="189"/>
        <v>sai2 tsun5</v>
      </c>
    </row>
    <row r="4039" spans="1:7">
      <c r="A4039" s="16" t="str">
        <f t="shared" si="187"/>
        <v>匠人</v>
      </c>
      <c r="B4039" s="16"/>
      <c r="C4039" s="17"/>
      <c r="D4039" s="16" t="str">
        <f xml:space="preserve"> _xlfn.CONCAT(ChhoeTaigi_TaioanPehoeKichhooGi!H4037, ":", ChhoeTaigi_TaioanPehoeKichhooGi!J4037)</f>
        <v>sai-hu7:匠人</v>
      </c>
      <c r="E4039" s="18">
        <f t="shared" ca="1" si="188"/>
        <v>46202.697500115741</v>
      </c>
      <c r="G4039" s="10" t="str">
        <f t="shared" si="189"/>
        <v>sai-hu7</v>
      </c>
    </row>
    <row r="4040" spans="1:7">
      <c r="A4040" s="16" t="str">
        <f t="shared" si="187"/>
        <v>木匠</v>
      </c>
      <c r="B4040" s="16"/>
      <c r="C4040" s="17"/>
      <c r="D4040" s="16" t="str">
        <f xml:space="preserve"> _xlfn.CONCAT(ChhoeTaigi_TaioanPehoeKichhooGi!H4038, ":", ChhoeTaigi_TaioanPehoeKichhooGi!J4038)</f>
        <v>bak8-tshiunn7 sai-hu7:木匠</v>
      </c>
      <c r="E4040" s="18">
        <f t="shared" ca="1" si="188"/>
        <v>46202.697500115741</v>
      </c>
      <c r="G4040" s="10" t="str">
        <f t="shared" si="189"/>
        <v>bak8-tshiunn7 sai-hu7</v>
      </c>
    </row>
    <row r="4041" spans="1:7">
      <c r="A4041" s="16" t="str">
        <f t="shared" si="187"/>
        <v>泥水匠</v>
      </c>
      <c r="B4041" s="16"/>
      <c r="C4041" s="17"/>
      <c r="D4041" s="16" t="str">
        <f xml:space="preserve"> _xlfn.CONCAT(ChhoeTaigi_TaioanPehoeKichhooGi!H4039, ":", ChhoeTaigi_TaioanPehoeKichhooGi!J4039)</f>
        <v>thoo5-tsui2 sai-hu7:泥水匠</v>
      </c>
      <c r="E4041" s="18">
        <f t="shared" ca="1" si="188"/>
        <v>46202.697500115741</v>
      </c>
      <c r="G4041" s="10" t="str">
        <f t="shared" si="189"/>
        <v>thoo5-tsui2 sai-hu7</v>
      </c>
    </row>
    <row r="4042" spans="1:7">
      <c r="A4042" s="16" t="str">
        <f t="shared" si="187"/>
        <v>裁縫師</v>
      </c>
      <c r="B4042" s="16"/>
      <c r="C4042" s="17"/>
      <c r="D4042" s="16" t="str">
        <f xml:space="preserve"> _xlfn.CONCAT(ChhoeTaigi_TaioanPehoeKichhooGi!H4040, ":", ChhoeTaigi_TaioanPehoeKichhooGi!J4040)</f>
        <v>tshai5-hong5 sai-hu7:裁縫師</v>
      </c>
      <c r="E4042" s="18">
        <f t="shared" ca="1" si="188"/>
        <v>46202.697500115741</v>
      </c>
      <c r="G4042" s="10" t="str">
        <f t="shared" si="189"/>
        <v>tshai5-hong5 sai-hu7</v>
      </c>
    </row>
    <row r="4043" spans="1:7">
      <c r="A4043" s="16" t="str">
        <f t="shared" si="187"/>
        <v>理髮師</v>
      </c>
      <c r="B4043" s="16"/>
      <c r="C4043" s="17"/>
      <c r="D4043" s="16" t="str">
        <f xml:space="preserve"> _xlfn.CONCAT(ChhoeTaigi_TaioanPehoeKichhooGi!H4041, ":", ChhoeTaigi_TaioanPehoeKichhooGi!J4041)</f>
        <v>thi3-thau5 sai-hu7:理髮師</v>
      </c>
      <c r="E4043" s="18">
        <f t="shared" ca="1" si="188"/>
        <v>46202.697500231479</v>
      </c>
      <c r="G4043" s="10" t="str">
        <f t="shared" si="189"/>
        <v>thi3-thau5 sai-hu7</v>
      </c>
    </row>
    <row r="4044" spans="1:7">
      <c r="A4044" s="16" t="str">
        <f t="shared" si="187"/>
        <v>電氣匠</v>
      </c>
      <c r="B4044" s="16"/>
      <c r="C4044" s="17"/>
      <c r="D4044" s="16" t="str">
        <f xml:space="preserve"> _xlfn.CONCAT(ChhoeTaigi_TaioanPehoeKichhooGi!H4042, ":", ChhoeTaigi_TaioanPehoeKichhooGi!J4042)</f>
        <v>khan tian7 hue2 sai-hu7:電氣匠</v>
      </c>
      <c r="E4044" s="18">
        <f t="shared" ca="1" si="188"/>
        <v>46202.697500115741</v>
      </c>
      <c r="G4044" s="10" t="str">
        <f t="shared" si="189"/>
        <v>khan tian7 hue2 sai-hu7</v>
      </c>
    </row>
    <row r="4045" spans="1:7">
      <c r="A4045" s="16" t="str">
        <f t="shared" si="187"/>
        <v>機器匠</v>
      </c>
      <c r="B4045" s="16"/>
      <c r="C4045" s="17"/>
      <c r="D4045" s="16" t="str">
        <f xml:space="preserve"> _xlfn.CONCAT(ChhoeTaigi_TaioanPehoeKichhooGi!H4043, ":", ChhoeTaigi_TaioanPehoeKichhooGi!J4043)</f>
        <v>siu-li2 ke-khi3 sai-hu7:機器匠</v>
      </c>
      <c r="E4045" s="18">
        <f t="shared" ca="1" si="188"/>
        <v>46202.697500115741</v>
      </c>
      <c r="G4045" s="10" t="str">
        <f t="shared" si="189"/>
        <v>siu-li2 ke-khi3 sai-hu7</v>
      </c>
    </row>
    <row r="4046" spans="1:7">
      <c r="A4046" s="16" t="str">
        <f t="shared" ref="A4046:A4109" si="190" xml:space="preserve"> MID(D4046, SEARCH(":", D4046)+1, LEN(D4046) - SEARCH(":", D4046))</f>
        <v>西</v>
      </c>
      <c r="B4046" s="16"/>
      <c r="C4046" s="17"/>
      <c r="D4046" s="16" t="str">
        <f xml:space="preserve"> _xlfn.CONCAT(ChhoeTaigi_TaioanPehoeKichhooGi!H4044, ":", ChhoeTaigi_TaioanPehoeKichhooGi!J4044)</f>
        <v>sai:西</v>
      </c>
      <c r="E4046" s="18">
        <f t="shared" ref="E4046:E4109" ca="1" si="191" xml:space="preserve"> NOW()</f>
        <v>46202.697500115741</v>
      </c>
      <c r="G4046" s="10" t="str">
        <f t="shared" ref="G4046:G4109" si="192" xml:space="preserve"> MID(D4046, 1, SEARCH(":", D4046) -1)</f>
        <v>sai</v>
      </c>
    </row>
    <row r="4047" spans="1:7">
      <c r="A4047" s="16" t="str">
        <f t="shared" si="190"/>
        <v>西北雨、驟雨</v>
      </c>
      <c r="B4047" s="16"/>
      <c r="C4047" s="17"/>
      <c r="D4047" s="16" t="str">
        <f xml:space="preserve"> _xlfn.CONCAT(ChhoeTaigi_TaioanPehoeKichhooGi!H4045, ":", ChhoeTaigi_TaioanPehoeKichhooGi!J4045)</f>
        <v>sai pak hoo7:西北雨、驟雨</v>
      </c>
      <c r="E4047" s="18">
        <f t="shared" ca="1" si="191"/>
        <v>46202.697500115741</v>
      </c>
      <c r="G4047" s="10" t="str">
        <f t="shared" si="192"/>
        <v>sai pak hoo7</v>
      </c>
    </row>
    <row r="4048" spans="1:7">
      <c r="A4048" s="16" t="str">
        <f t="shared" si="190"/>
        <v>看東看西</v>
      </c>
      <c r="B4048" s="16"/>
      <c r="C4048" s="17"/>
      <c r="D4048" s="16" t="str">
        <f xml:space="preserve"> _xlfn.CONCAT(ChhoeTaigi_TaioanPehoeKichhooGi!H4046, ":", ChhoeTaigi_TaioanPehoeKichhooGi!J4046)</f>
        <v>khuann3 tang khuann3 sai:看東看西</v>
      </c>
      <c r="E4048" s="18">
        <f t="shared" ca="1" si="191"/>
        <v>46202.697500115741</v>
      </c>
      <c r="G4048" s="10" t="str">
        <f t="shared" si="192"/>
        <v>khuann3 tang khuann3 sai</v>
      </c>
    </row>
    <row r="4049" spans="1:7">
      <c r="A4049" s="16" t="str">
        <f t="shared" si="190"/>
        <v>屎、糞</v>
      </c>
      <c r="B4049" s="16"/>
      <c r="C4049" s="17"/>
      <c r="D4049" s="16" t="str">
        <f xml:space="preserve"> _xlfn.CONCAT(ChhoeTaigi_TaioanPehoeKichhooGi!H4047, ":", ChhoeTaigi_TaioanPehoeKichhooGi!J4047)</f>
        <v>sai2:屎、糞</v>
      </c>
      <c r="E4049" s="18">
        <f t="shared" ca="1" si="191"/>
        <v>46202.697500115741</v>
      </c>
      <c r="G4049" s="10" t="str">
        <f t="shared" si="192"/>
        <v>sai2</v>
      </c>
    </row>
    <row r="4050" spans="1:7">
      <c r="A4050" s="16" t="str">
        <f t="shared" si="190"/>
        <v>大便</v>
      </c>
      <c r="B4050" s="16"/>
      <c r="C4050" s="17"/>
      <c r="D4050" s="16" t="str">
        <f xml:space="preserve"> _xlfn.CONCAT(ChhoeTaigi_TaioanPehoeKichhooGi!H4048, ":", ChhoeTaigi_TaioanPehoeKichhooGi!J4048)</f>
        <v>pang3 sai2:大便</v>
      </c>
      <c r="E4050" s="18">
        <f t="shared" ca="1" si="191"/>
        <v>46202.697500115741</v>
      </c>
      <c r="G4050" s="10" t="str">
        <f t="shared" si="192"/>
        <v>pang3 sai2</v>
      </c>
    </row>
    <row r="4051" spans="1:7">
      <c r="A4051" s="16" t="str">
        <f t="shared" si="190"/>
        <v>煙灰</v>
      </c>
      <c r="B4051" s="16"/>
      <c r="C4051" s="17"/>
      <c r="D4051" s="16" t="str">
        <f xml:space="preserve"> _xlfn.CONCAT(ChhoeTaigi_TaioanPehoeKichhooGi!H4049, ":", ChhoeTaigi_TaioanPehoeKichhooGi!J4049)</f>
        <v>hun sai2:煙灰</v>
      </c>
      <c r="E4051" s="18">
        <f t="shared" ca="1" si="191"/>
        <v>46202.697500115741</v>
      </c>
      <c r="G4051" s="10" t="str">
        <f t="shared" si="192"/>
        <v>hun sai2</v>
      </c>
    </row>
    <row r="4052" spans="1:7">
      <c r="A4052" s="16" t="str">
        <f t="shared" si="190"/>
        <v>煙灰盤</v>
      </c>
      <c r="B4052" s="16"/>
      <c r="C4052" s="17"/>
      <c r="D4052" s="16" t="str">
        <f xml:space="preserve"> _xlfn.CONCAT(ChhoeTaigi_TaioanPehoeKichhooGi!H4050, ":", ChhoeTaigi_TaioanPehoeKichhooGi!J4050)</f>
        <v>hun-sai2 khok-a2:煙灰盤</v>
      </c>
      <c r="E4052" s="18">
        <f t="shared" ca="1" si="191"/>
        <v>46202.697500115741</v>
      </c>
      <c r="G4052" s="10" t="str">
        <f t="shared" si="192"/>
        <v>hun-sai2 khok-a2</v>
      </c>
    </row>
    <row r="4053" spans="1:7">
      <c r="A4053" s="16" t="str">
        <f t="shared" si="190"/>
        <v>眼淚</v>
      </c>
      <c r="B4053" s="16"/>
      <c r="C4053" s="17"/>
      <c r="D4053" s="16" t="str">
        <f xml:space="preserve"> _xlfn.CONCAT(ChhoeTaigi_TaioanPehoeKichhooGi!H4051, ":", ChhoeTaigi_TaioanPehoeKichhooGi!J4051)</f>
        <v>bak8-sai2:眼淚</v>
      </c>
      <c r="E4053" s="18">
        <f t="shared" ca="1" si="191"/>
        <v>46202.697500115741</v>
      </c>
      <c r="G4053" s="10" t="str">
        <f t="shared" si="192"/>
        <v>bak8-sai2</v>
      </c>
    </row>
    <row r="4054" spans="1:7">
      <c r="A4054" s="16" t="str">
        <f t="shared" si="190"/>
        <v>流眼淚</v>
      </c>
      <c r="B4054" s="16"/>
      <c r="C4054" s="17"/>
      <c r="D4054" s="16" t="str">
        <f xml:space="preserve"> _xlfn.CONCAT(ChhoeTaigi_TaioanPehoeKichhooGi!H4052, ":", ChhoeTaigi_TaioanPehoeKichhooGi!J4052)</f>
        <v>lau5 bak8-sai2:流眼淚</v>
      </c>
      <c r="E4054" s="18">
        <f t="shared" ca="1" si="191"/>
        <v>46202.697500115741</v>
      </c>
      <c r="G4054" s="10" t="str">
        <f t="shared" si="192"/>
        <v>lau5 bak8-sai2</v>
      </c>
    </row>
    <row r="4055" spans="1:7">
      <c r="A4055" s="16" t="str">
        <f t="shared" si="190"/>
        <v>耳中的分泌物</v>
      </c>
      <c r="B4055" s="16"/>
      <c r="C4055" s="17"/>
      <c r="D4055" s="16" t="str">
        <f xml:space="preserve"> _xlfn.CONCAT(ChhoeTaigi_TaioanPehoeKichhooGi!H4053, ":", ChhoeTaigi_TaioanPehoeKichhooGi!J4053)</f>
        <v>hinn7-sai2:耳中的分泌物</v>
      </c>
      <c r="E4055" s="18">
        <f t="shared" ca="1" si="191"/>
        <v>46202.697500115741</v>
      </c>
      <c r="G4055" s="10" t="str">
        <f t="shared" si="192"/>
        <v>hinn7-sai2</v>
      </c>
    </row>
    <row r="4056" spans="1:7">
      <c r="A4056" s="16" t="str">
        <f t="shared" si="190"/>
        <v>鼻中的分泌物</v>
      </c>
      <c r="B4056" s="16"/>
      <c r="C4056" s="17"/>
      <c r="D4056" s="16" t="str">
        <f xml:space="preserve"> _xlfn.CONCAT(ChhoeTaigi_TaioanPehoeKichhooGi!H4054, ":", ChhoeTaigi_TaioanPehoeKichhooGi!J4054)</f>
        <v>phinn7 sai2:鼻中的分泌物</v>
      </c>
      <c r="E4056" s="18">
        <f t="shared" ca="1" si="191"/>
        <v>46202.697500231479</v>
      </c>
      <c r="G4056" s="10" t="str">
        <f t="shared" si="192"/>
        <v>phinn7 sai2</v>
      </c>
    </row>
    <row r="4057" spans="1:7">
      <c r="A4057" s="16" t="str">
        <f t="shared" si="190"/>
        <v>指甲內的污物</v>
      </c>
      <c r="B4057" s="16"/>
      <c r="C4057" s="17"/>
      <c r="D4057" s="16" t="str">
        <f xml:space="preserve"> _xlfn.CONCAT(ChhoeTaigi_TaioanPehoeKichhooGi!H4055, ":", ChhoeTaigi_TaioanPehoeKichhooGi!J4055)</f>
        <v>tsng2-kah-sai2:指甲內的污物</v>
      </c>
      <c r="E4057" s="18">
        <f t="shared" ca="1" si="191"/>
        <v>46202.697500115741</v>
      </c>
      <c r="G4057" s="10" t="str">
        <f t="shared" si="192"/>
        <v>tsng2-kah-sai2</v>
      </c>
    </row>
    <row r="4058" spans="1:7">
      <c r="A4058" s="16" t="str">
        <f t="shared" si="190"/>
        <v>糞桶</v>
      </c>
      <c r="B4058" s="16"/>
      <c r="C4058" s="17"/>
      <c r="D4058" s="16" t="str">
        <f xml:space="preserve"> _xlfn.CONCAT(ChhoeTaigi_TaioanPehoeKichhooGi!H4056, ":", ChhoeTaigi_TaioanPehoeKichhooGi!J4056)</f>
        <v>sai2-thang2-a2:糞桶</v>
      </c>
      <c r="E4058" s="18">
        <f t="shared" ca="1" si="191"/>
        <v>46202.697500115741</v>
      </c>
      <c r="G4058" s="10" t="str">
        <f t="shared" si="192"/>
        <v>sai2-thang2-a2</v>
      </c>
    </row>
    <row r="4059" spans="1:7">
      <c r="A4059" s="16" t="str">
        <f t="shared" si="190"/>
        <v>獅</v>
      </c>
      <c r="B4059" s="16"/>
      <c r="C4059" s="17"/>
      <c r="D4059" s="16" t="str">
        <f xml:space="preserve"> _xlfn.CONCAT(ChhoeTaigi_TaioanPehoeKichhooGi!H4057, ":", ChhoeTaigi_TaioanPehoeKichhooGi!J4057)</f>
        <v>sai:獅</v>
      </c>
      <c r="E4059" s="18">
        <f t="shared" ca="1" si="191"/>
        <v>46202.697500115741</v>
      </c>
      <c r="G4059" s="10" t="str">
        <f t="shared" si="192"/>
        <v>sai</v>
      </c>
    </row>
    <row r="4060" spans="1:7">
      <c r="A4060" s="16" t="str">
        <f t="shared" si="190"/>
        <v>掌擊</v>
      </c>
      <c r="B4060" s="16"/>
      <c r="C4060" s="17"/>
      <c r="D4060" s="16" t="str">
        <f xml:space="preserve"> _xlfn.CONCAT(ChhoeTaigi_TaioanPehoeKichhooGi!H4058, ":", ChhoeTaigi_TaioanPehoeKichhooGi!J4058)</f>
        <v>sai:掌擊</v>
      </c>
      <c r="E4060" s="18">
        <f t="shared" ca="1" si="191"/>
        <v>46202.697500115741</v>
      </c>
      <c r="G4060" s="10" t="str">
        <f t="shared" si="192"/>
        <v>sai</v>
      </c>
    </row>
    <row r="4061" spans="1:7">
      <c r="A4061" s="16" t="str">
        <f t="shared" si="190"/>
        <v>推</v>
      </c>
      <c r="B4061" s="16"/>
      <c r="C4061" s="17"/>
      <c r="D4061" s="16" t="str">
        <f xml:space="preserve"> _xlfn.CONCAT(ChhoeTaigi_TaioanPehoeKichhooGi!H4059, ":", ChhoeTaigi_TaioanPehoeKichhooGi!J4059)</f>
        <v>sak:推</v>
      </c>
      <c r="E4061" s="18">
        <f t="shared" ca="1" si="191"/>
        <v>46202.697500115741</v>
      </c>
      <c r="G4061" s="10" t="str">
        <f t="shared" si="192"/>
        <v>sak</v>
      </c>
    </row>
    <row r="4062" spans="1:7">
      <c r="A4062" s="16" t="str">
        <f t="shared" si="190"/>
        <v>散步</v>
      </c>
      <c r="B4062" s="16"/>
      <c r="C4062" s="17"/>
      <c r="D4062" s="16" t="str">
        <f xml:space="preserve"> _xlfn.CONCAT(ChhoeTaigi_TaioanPehoeKichhooGi!H4060, ":", ChhoeTaigi_TaioanPehoeKichhooGi!J4060)</f>
        <v>sam3-poo7:散步</v>
      </c>
      <c r="E4062" s="18">
        <f t="shared" ca="1" si="191"/>
        <v>46202.697500115741</v>
      </c>
      <c r="G4062" s="10" t="str">
        <f t="shared" si="192"/>
        <v>sam3-poo7</v>
      </c>
    </row>
    <row r="4063" spans="1:7">
      <c r="A4063" s="16" t="str">
        <f t="shared" si="190"/>
        <v>撒</v>
      </c>
      <c r="B4063" s="16"/>
      <c r="C4063" s="17"/>
      <c r="D4063" s="16" t="str">
        <f xml:space="preserve"> _xlfn.CONCAT(ChhoeTaigi_TaioanPehoeKichhooGi!H4061, ":", ChhoeTaigi_TaioanPehoeKichhooGi!J4061)</f>
        <v>sam2:撒</v>
      </c>
      <c r="E4063" s="18">
        <f t="shared" ca="1" si="191"/>
        <v>46202.697500115741</v>
      </c>
      <c r="G4063" s="10" t="str">
        <f t="shared" si="192"/>
        <v>sam2</v>
      </c>
    </row>
    <row r="4064" spans="1:7">
      <c r="A4064" s="16" t="str">
        <f t="shared" si="190"/>
        <v>撒鹽</v>
      </c>
      <c r="B4064" s="16"/>
      <c r="C4064" s="17"/>
      <c r="D4064" s="16" t="str">
        <f xml:space="preserve"> _xlfn.CONCAT(ChhoeTaigi_TaioanPehoeKichhooGi!H4062, ":", ChhoeTaigi_TaioanPehoeKichhooGi!J4062)</f>
        <v>sam2 iam5:撒鹽</v>
      </c>
      <c r="E4064" s="18">
        <f t="shared" ca="1" si="191"/>
        <v>46202.697500115741</v>
      </c>
      <c r="G4064" s="10" t="str">
        <f t="shared" si="192"/>
        <v>sam2 iam5</v>
      </c>
    </row>
    <row r="4065" spans="1:7">
      <c r="A4065" s="16" t="str">
        <f t="shared" si="190"/>
        <v>撒胡椒</v>
      </c>
      <c r="B4065" s="16"/>
      <c r="C4065" s="17"/>
      <c r="D4065" s="16" t="str">
        <f xml:space="preserve"> _xlfn.CONCAT(ChhoeTaigi_TaioanPehoeKichhooGi!H4063, ":", ChhoeTaigi_TaioanPehoeKichhooGi!J4063)</f>
        <v>sam2 hoo5-tsio:撒胡椒</v>
      </c>
      <c r="E4065" s="18">
        <f t="shared" ca="1" si="191"/>
        <v>46202.697500115741</v>
      </c>
      <c r="G4065" s="10" t="str">
        <f t="shared" si="192"/>
        <v>sam2 hoo5-tsio</v>
      </c>
    </row>
    <row r="4066" spans="1:7">
      <c r="A4066" s="16" t="str">
        <f t="shared" si="190"/>
        <v>杉</v>
      </c>
      <c r="B4066" s="16"/>
      <c r="C4066" s="17"/>
      <c r="D4066" s="16" t="str">
        <f xml:space="preserve"> _xlfn.CONCAT(ChhoeTaigi_TaioanPehoeKichhooGi!H4064, ":", ChhoeTaigi_TaioanPehoeKichhooGi!J4064)</f>
        <v>sam:杉</v>
      </c>
      <c r="E4066" s="18">
        <f t="shared" ca="1" si="191"/>
        <v>46202.697500115741</v>
      </c>
      <c r="G4066" s="10" t="str">
        <f t="shared" si="192"/>
        <v>sam</v>
      </c>
    </row>
    <row r="4067" spans="1:7">
      <c r="A4067" s="16" t="str">
        <f t="shared" si="190"/>
        <v>杉木</v>
      </c>
      <c r="B4067" s="16"/>
      <c r="C4067" s="17"/>
      <c r="D4067" s="16" t="str">
        <f xml:space="preserve"> _xlfn.CONCAT(ChhoeTaigi_TaioanPehoeKichhooGi!H4065, ":", ChhoeTaigi_TaioanPehoeKichhooGi!J4065)</f>
        <v>sam-tsha5:杉木</v>
      </c>
      <c r="E4067" s="18">
        <f t="shared" ca="1" si="191"/>
        <v>46202.697500115741</v>
      </c>
      <c r="G4067" s="10" t="str">
        <f t="shared" si="192"/>
        <v>sam-tsha5</v>
      </c>
    </row>
    <row r="4068" spans="1:7">
      <c r="A4068" s="16" t="str">
        <f t="shared" si="190"/>
        <v>貧窮</v>
      </c>
      <c r="B4068" s="16"/>
      <c r="C4068" s="17"/>
      <c r="D4068" s="16" t="str">
        <f xml:space="preserve"> _xlfn.CONCAT(ChhoeTaigi_TaioanPehoeKichhooGi!H4066, ":", ChhoeTaigi_TaioanPehoeKichhooGi!J4066)</f>
        <v>san3:貧窮</v>
      </c>
      <c r="E4068" s="18">
        <f t="shared" ca="1" si="191"/>
        <v>46202.697500115741</v>
      </c>
      <c r="G4068" s="10" t="str">
        <f t="shared" si="192"/>
        <v>san3</v>
      </c>
    </row>
    <row r="4069" spans="1:7">
      <c r="A4069" s="16" t="str">
        <f t="shared" si="190"/>
        <v>窮人</v>
      </c>
      <c r="B4069" s="16"/>
      <c r="C4069" s="17"/>
      <c r="D4069" s="16" t="str">
        <f xml:space="preserve"> _xlfn.CONCAT(ChhoeTaigi_TaioanPehoeKichhooGi!H4067, ":", ChhoeTaigi_TaioanPehoeKichhooGi!J4067)</f>
        <v>san3-tshiah-lang5:窮人</v>
      </c>
      <c r="E4069" s="18">
        <f t="shared" ca="1" si="191"/>
        <v>46202.697500231479</v>
      </c>
      <c r="G4069" s="10" t="str">
        <f t="shared" si="192"/>
        <v>san3-tshiah-lang5</v>
      </c>
    </row>
    <row r="4070" spans="1:7">
      <c r="A4070" s="16" t="str">
        <f t="shared" si="190"/>
        <v>瘦</v>
      </c>
      <c r="B4070" s="16"/>
      <c r="C4070" s="17"/>
      <c r="D4070" s="16" t="str">
        <f xml:space="preserve"> _xlfn.CONCAT(ChhoeTaigi_TaioanPehoeKichhooGi!H4068, ":", ChhoeTaigi_TaioanPehoeKichhooGi!J4068)</f>
        <v>san2:瘦</v>
      </c>
      <c r="E4070" s="18">
        <f t="shared" ca="1" si="191"/>
        <v>46202.697500115741</v>
      </c>
      <c r="G4070" s="10" t="str">
        <f t="shared" si="192"/>
        <v>san2</v>
      </c>
    </row>
    <row r="4071" spans="1:7">
      <c r="A4071" s="16" t="str">
        <f t="shared" si="190"/>
        <v>瘦肉</v>
      </c>
      <c r="B4071" s="16"/>
      <c r="C4071" s="17"/>
      <c r="D4071" s="16" t="str">
        <f xml:space="preserve"> _xlfn.CONCAT(ChhoeTaigi_TaioanPehoeKichhooGi!H4069, ":", ChhoeTaigi_TaioanPehoeKichhooGi!J4069)</f>
        <v>san2-bah:瘦肉</v>
      </c>
      <c r="E4071" s="18">
        <f t="shared" ca="1" si="191"/>
        <v>46202.697500115741</v>
      </c>
      <c r="G4071" s="10" t="str">
        <f t="shared" si="192"/>
        <v>san2-bah</v>
      </c>
    </row>
    <row r="4072" spans="1:7">
      <c r="A4072" s="16" t="str">
        <f t="shared" si="190"/>
        <v>送</v>
      </c>
      <c r="B4072" s="16"/>
      <c r="C4072" s="17"/>
      <c r="D4072" s="16" t="str">
        <f xml:space="preserve"> _xlfn.CONCAT(ChhoeTaigi_TaioanPehoeKichhooGi!H4070, ":", ChhoeTaigi_TaioanPehoeKichhooGi!J4070)</f>
        <v>sang3:送</v>
      </c>
      <c r="E4072" s="18">
        <f t="shared" ca="1" si="191"/>
        <v>46202.697500115741</v>
      </c>
      <c r="G4072" s="10" t="str">
        <f t="shared" si="192"/>
        <v>sang3</v>
      </c>
    </row>
    <row r="4073" spans="1:7">
      <c r="A4073" s="16" t="str">
        <f t="shared" si="190"/>
        <v>送禮物</v>
      </c>
      <c r="B4073" s="16"/>
      <c r="C4073" s="17"/>
      <c r="D4073" s="16" t="str">
        <f xml:space="preserve"> _xlfn.CONCAT(ChhoeTaigi_TaioanPehoeKichhooGi!H4071, ":", ChhoeTaigi_TaioanPehoeKichhooGi!J4071)</f>
        <v>sang3 le2 but8:送禮物</v>
      </c>
      <c r="E4073" s="18">
        <f t="shared" ca="1" si="191"/>
        <v>46202.697500115741</v>
      </c>
      <c r="G4073" s="10" t="str">
        <f t="shared" si="192"/>
        <v>sang3 le2 but8</v>
      </c>
    </row>
    <row r="4074" spans="1:7">
      <c r="A4074" s="16" t="str">
        <f t="shared" si="190"/>
        <v>送客人</v>
      </c>
      <c r="B4074" s="16"/>
      <c r="C4074" s="17"/>
      <c r="D4074" s="16" t="str">
        <f xml:space="preserve"> _xlfn.CONCAT(ChhoeTaigi_TaioanPehoeKichhooGi!H4072, ":", ChhoeTaigi_TaioanPehoeKichhooGi!J4072)</f>
        <v>sang3 lang5-kheh:送客人</v>
      </c>
      <c r="E4074" s="18">
        <f t="shared" ca="1" si="191"/>
        <v>46202.697500115741</v>
      </c>
      <c r="G4074" s="10" t="str">
        <f t="shared" si="192"/>
        <v>sang3 lang5-kheh</v>
      </c>
    </row>
    <row r="4075" spans="1:7">
      <c r="A4075" s="16" t="str">
        <f t="shared" si="190"/>
        <v>送他去</v>
      </c>
      <c r="B4075" s="16"/>
      <c r="C4075" s="17"/>
      <c r="D4075" s="16" t="str">
        <f xml:space="preserve"> _xlfn.CONCAT(ChhoeTaigi_TaioanPehoeKichhooGi!H4073, ":", ChhoeTaigi_TaioanPehoeKichhooGi!J4073)</f>
        <v>sang3 i khi3:送他去</v>
      </c>
      <c r="E4075" s="18">
        <f t="shared" ca="1" si="191"/>
        <v>46202.697500115741</v>
      </c>
      <c r="G4075" s="10" t="str">
        <f t="shared" si="192"/>
        <v>sang3 i khi3</v>
      </c>
    </row>
    <row r="4076" spans="1:7">
      <c r="A4076" s="16" t="str">
        <f t="shared" si="190"/>
        <v>蝨子</v>
      </c>
      <c r="B4076" s="16"/>
      <c r="C4076" s="17"/>
      <c r="D4076" s="16" t="str">
        <f xml:space="preserve"> _xlfn.CONCAT(ChhoeTaigi_TaioanPehoeKichhooGi!H4074, ":", ChhoeTaigi_TaioanPehoeKichhooGi!J4074)</f>
        <v>sat-bu2:蝨子</v>
      </c>
      <c r="E4076" s="18">
        <f t="shared" ca="1" si="191"/>
        <v>46202.697500231479</v>
      </c>
      <c r="G4076" s="10" t="str">
        <f t="shared" si="192"/>
        <v>sat-bu2</v>
      </c>
    </row>
    <row r="4077" spans="1:7">
      <c r="A4077" s="16" t="str">
        <f t="shared" si="190"/>
        <v>臭蟲</v>
      </c>
      <c r="B4077" s="16"/>
      <c r="C4077" s="17"/>
      <c r="D4077" s="16" t="str">
        <f xml:space="preserve"> _xlfn.CONCAT(ChhoeTaigi_TaioanPehoeKichhooGi!H4075, ":", ChhoeTaigi_TaioanPehoeKichhooGi!J4075)</f>
        <v>bat8-sat:臭蟲</v>
      </c>
      <c r="E4077" s="18">
        <f t="shared" ca="1" si="191"/>
        <v>46202.697500115741</v>
      </c>
      <c r="G4077" s="10" t="str">
        <f t="shared" si="192"/>
        <v>bat8-sat</v>
      </c>
    </row>
    <row r="4078" spans="1:7">
      <c r="A4078" s="16" t="str">
        <f t="shared" si="190"/>
        <v>殺人</v>
      </c>
      <c r="B4078" s="16"/>
      <c r="C4078" s="17"/>
      <c r="D4078" s="16" t="str">
        <f xml:space="preserve"> _xlfn.CONCAT(ChhoeTaigi_TaioanPehoeKichhooGi!H4076, ":", ChhoeTaigi_TaioanPehoeKichhooGi!J4076)</f>
        <v>sat-jin5:殺人</v>
      </c>
      <c r="E4078" s="18">
        <f t="shared" ca="1" si="191"/>
        <v>46202.697500115741</v>
      </c>
      <c r="G4078" s="10" t="str">
        <f t="shared" si="192"/>
        <v>sat-jin5</v>
      </c>
    </row>
    <row r="4079" spans="1:7">
      <c r="A4079" s="16" t="str">
        <f t="shared" si="190"/>
        <v>殺生</v>
      </c>
      <c r="B4079" s="16"/>
      <c r="C4079" s="17"/>
      <c r="D4079" s="16" t="str">
        <f xml:space="preserve"> _xlfn.CONCAT(ChhoeTaigi_TaioanPehoeKichhooGi!H4077, ":", ChhoeTaigi_TaioanPehoeKichhooGi!J4077)</f>
        <v>sat-sing:殺生</v>
      </c>
      <c r="E4079" s="18">
        <f t="shared" ca="1" si="191"/>
        <v>46202.697500115741</v>
      </c>
      <c r="G4079" s="10" t="str">
        <f t="shared" si="192"/>
        <v>sat-sing</v>
      </c>
    </row>
    <row r="4080" spans="1:7">
      <c r="A4080" s="16" t="str">
        <f t="shared" si="190"/>
        <v>咳嗽</v>
      </c>
      <c r="B4080" s="16"/>
      <c r="C4080" s="17"/>
      <c r="D4080" s="16" t="str">
        <f xml:space="preserve"> _xlfn.CONCAT(ChhoeTaigi_TaioanPehoeKichhooGi!H4078, ":", ChhoeTaigi_TaioanPehoeKichhooGi!J4078)</f>
        <v>sau3:咳嗽</v>
      </c>
      <c r="E4080" s="18">
        <f t="shared" ca="1" si="191"/>
        <v>46202.697500115741</v>
      </c>
      <c r="G4080" s="10" t="str">
        <f t="shared" si="192"/>
        <v>sau3</v>
      </c>
    </row>
    <row r="4081" spans="1:7">
      <c r="A4081" s="16" t="str">
        <f t="shared" si="190"/>
        <v>掃</v>
      </c>
      <c r="B4081" s="16"/>
      <c r="C4081" s="17"/>
      <c r="D4081" s="16" t="str">
        <f xml:space="preserve"> _xlfn.CONCAT(ChhoeTaigi_TaioanPehoeKichhooGi!H4079, ":", ChhoeTaigi_TaioanPehoeKichhooGi!J4079)</f>
        <v>sau3:掃</v>
      </c>
      <c r="E4081" s="18">
        <f t="shared" ca="1" si="191"/>
        <v>46202.697500231479</v>
      </c>
      <c r="G4081" s="10" t="str">
        <f t="shared" si="192"/>
        <v>sau3</v>
      </c>
    </row>
    <row r="4082" spans="1:7">
      <c r="A4082" s="16" t="str">
        <f t="shared" si="190"/>
        <v>掃地</v>
      </c>
      <c r="B4082" s="16"/>
      <c r="C4082" s="17"/>
      <c r="D4082" s="16" t="str">
        <f xml:space="preserve"> _xlfn.CONCAT(ChhoeTaigi_TaioanPehoeKichhooGi!H4080, ":", ChhoeTaigi_TaioanPehoeKichhooGi!J4080)</f>
        <v>sau3 thoo5-kha:掃地</v>
      </c>
      <c r="E4082" s="18">
        <f t="shared" ca="1" si="191"/>
        <v>46202.697500115741</v>
      </c>
      <c r="G4082" s="10" t="str">
        <f t="shared" si="192"/>
        <v>sau3 thoo5-kha</v>
      </c>
    </row>
    <row r="4083" spans="1:7">
      <c r="A4083" s="16" t="str">
        <f t="shared" si="190"/>
        <v>掃帚</v>
      </c>
      <c r="B4083" s="16"/>
      <c r="C4083" s="17"/>
      <c r="D4083" s="16" t="str">
        <f xml:space="preserve"> _xlfn.CONCAT(ChhoeTaigi_TaioanPehoeKichhooGi!H4081, ":", ChhoeTaigi_TaioanPehoeKichhooGi!J4081)</f>
        <v>sau3-tsiu2:掃帚</v>
      </c>
      <c r="E4083" s="18">
        <f t="shared" ca="1" si="191"/>
        <v>46202.697500115741</v>
      </c>
      <c r="G4083" s="10" t="str">
        <f t="shared" si="192"/>
        <v>sau3-tsiu2</v>
      </c>
    </row>
    <row r="4084" spans="1:7">
      <c r="A4084" s="16" t="str">
        <f t="shared" si="190"/>
        <v>洗</v>
      </c>
      <c r="B4084" s="16"/>
      <c r="C4084" s="17"/>
      <c r="D4084" s="16" t="str">
        <f xml:space="preserve"> _xlfn.CONCAT(ChhoeTaigi_TaioanPehoeKichhooGi!H4082, ":", ChhoeTaigi_TaioanPehoeKichhooGi!J4082)</f>
        <v>se2:洗</v>
      </c>
      <c r="E4084" s="18">
        <f t="shared" ca="1" si="191"/>
        <v>46202.697500115741</v>
      </c>
      <c r="G4084" s="10" t="str">
        <f t="shared" si="192"/>
        <v>se2</v>
      </c>
    </row>
    <row r="4085" spans="1:7">
      <c r="A4085" s="16" t="str">
        <f t="shared" si="190"/>
        <v>小</v>
      </c>
      <c r="B4085" s="16"/>
      <c r="C4085" s="17"/>
      <c r="D4085" s="16" t="str">
        <f xml:space="preserve"> _xlfn.CONCAT(ChhoeTaigi_TaioanPehoeKichhooGi!H4083, ":", ChhoeTaigi_TaioanPehoeKichhooGi!J4083)</f>
        <v>se3:小</v>
      </c>
      <c r="E4085" s="18">
        <f t="shared" ca="1" si="191"/>
        <v>46202.697500115741</v>
      </c>
      <c r="G4085" s="10" t="str">
        <f t="shared" si="192"/>
        <v>se3</v>
      </c>
    </row>
    <row r="4086" spans="1:7">
      <c r="A4086" s="16" t="str">
        <f t="shared" si="190"/>
        <v>小心</v>
      </c>
      <c r="B4086" s="16"/>
      <c r="C4086" s="17"/>
      <c r="D4086" s="16" t="str">
        <f xml:space="preserve"> _xlfn.CONCAT(ChhoeTaigi_TaioanPehoeKichhooGi!H4084, ":", ChhoeTaigi_TaioanPehoeKichhooGi!J4084)</f>
        <v>se3-ji7:小心</v>
      </c>
      <c r="E4086" s="18">
        <f t="shared" ca="1" si="191"/>
        <v>46202.697500115741</v>
      </c>
      <c r="G4086" s="10" t="str">
        <f t="shared" si="192"/>
        <v>se3-ji7</v>
      </c>
    </row>
    <row r="4087" spans="1:7">
      <c r="A4087" s="16" t="str">
        <f t="shared" si="190"/>
        <v>不要客氣</v>
      </c>
      <c r="B4087" s="16"/>
      <c r="C4087" s="17"/>
      <c r="D4087" s="16" t="str">
        <f xml:space="preserve"> _xlfn.CONCAT(ChhoeTaigi_TaioanPehoeKichhooGi!H4085, ":", ChhoeTaigi_TaioanPehoeKichhooGi!J4085)</f>
        <v>m7 bian2 se3-ji7:不要客氣</v>
      </c>
      <c r="E4087" s="18">
        <f t="shared" ca="1" si="191"/>
        <v>46202.697500231479</v>
      </c>
      <c r="G4087" s="10" t="str">
        <f t="shared" si="192"/>
        <v>m7 bian2 se3-ji7</v>
      </c>
    </row>
    <row r="4088" spans="1:7">
      <c r="A4088" s="16" t="str">
        <f t="shared" si="190"/>
        <v>不要客氣</v>
      </c>
      <c r="B4088" s="16"/>
      <c r="C4088" s="17"/>
      <c r="D4088" s="16" t="str">
        <f xml:space="preserve"> _xlfn.CONCAT(ChhoeTaigi_TaioanPehoeKichhooGi!H4086, ":", ChhoeTaigi_TaioanPehoeKichhooGi!J4086)</f>
        <v>m7 thang se3-ji7:不要客氣</v>
      </c>
      <c r="E4088" s="18">
        <f t="shared" ca="1" si="191"/>
        <v>46202.697500115741</v>
      </c>
      <c r="G4088" s="10" t="str">
        <f t="shared" si="192"/>
        <v>m7 thang se3-ji7</v>
      </c>
    </row>
    <row r="4089" spans="1:7">
      <c r="A4089" s="16" t="str">
        <f t="shared" si="190"/>
        <v>世間、世上</v>
      </c>
      <c r="B4089" s="16"/>
      <c r="C4089" s="17"/>
      <c r="D4089" s="16" t="str">
        <f xml:space="preserve"> _xlfn.CONCAT(ChhoeTaigi_TaioanPehoeKichhooGi!H4087, ":", ChhoeTaigi_TaioanPehoeKichhooGi!J4087)</f>
        <v>se3-kan:世間、世上</v>
      </c>
      <c r="E4089" s="18">
        <f t="shared" ca="1" si="191"/>
        <v>46202.697500115741</v>
      </c>
      <c r="G4089" s="10" t="str">
        <f t="shared" si="192"/>
        <v>se3-kan</v>
      </c>
    </row>
    <row r="4090" spans="1:7">
      <c r="A4090" s="16" t="str">
        <f t="shared" si="190"/>
        <v>世界</v>
      </c>
      <c r="B4090" s="16"/>
      <c r="C4090" s="17"/>
      <c r="D4090" s="16" t="str">
        <f xml:space="preserve"> _xlfn.CONCAT(ChhoeTaigi_TaioanPehoeKichhooGi!H4088, ":", ChhoeTaigi_TaioanPehoeKichhooGi!J4088)</f>
        <v>se3-kai3:世界</v>
      </c>
      <c r="E4090" s="18">
        <f t="shared" ca="1" si="191"/>
        <v>46202.697500115741</v>
      </c>
      <c r="G4090" s="10" t="str">
        <f t="shared" si="192"/>
        <v>se3-kai3</v>
      </c>
    </row>
    <row r="4091" spans="1:7">
      <c r="A4091" s="16" t="str">
        <f t="shared" si="190"/>
        <v>姨太太</v>
      </c>
      <c r="B4091" s="16"/>
      <c r="C4091" s="17"/>
      <c r="D4091" s="16" t="str">
        <f xml:space="preserve"> _xlfn.CONCAT(ChhoeTaigi_TaioanPehoeKichhooGi!H4089, ":", ChhoeTaigi_TaioanPehoeKichhooGi!J4089)</f>
        <v>se3-i5:姨太太</v>
      </c>
      <c r="E4091" s="18">
        <f t="shared" ca="1" si="191"/>
        <v>46202.697500115741</v>
      </c>
      <c r="G4091" s="10" t="str">
        <f t="shared" si="192"/>
        <v>se3-i5</v>
      </c>
    </row>
    <row r="4092" spans="1:7">
      <c r="A4092" s="16" t="str">
        <f t="shared" si="190"/>
        <v>世紀</v>
      </c>
      <c r="B4092" s="16"/>
      <c r="C4092" s="17"/>
      <c r="D4092" s="16" t="str">
        <f xml:space="preserve"> _xlfn.CONCAT(ChhoeTaigi_TaioanPehoeKichhooGi!H4090, ":", ChhoeTaigi_TaioanPehoeKichhooGi!J4090)</f>
        <v>se3-ki2:世紀</v>
      </c>
      <c r="E4092" s="18">
        <f t="shared" ca="1" si="191"/>
        <v>46202.697500115741</v>
      </c>
      <c r="G4092" s="10" t="str">
        <f t="shared" si="192"/>
        <v>se3-ki2</v>
      </c>
    </row>
    <row r="4093" spans="1:7">
      <c r="A4093" s="16" t="str">
        <f t="shared" si="190"/>
        <v>世事</v>
      </c>
      <c r="B4093" s="16"/>
      <c r="C4093" s="17"/>
      <c r="D4093" s="16" t="str">
        <f xml:space="preserve"> _xlfn.CONCAT(ChhoeTaigi_TaioanPehoeKichhooGi!H4091, ":", ChhoeTaigi_TaioanPehoeKichhooGi!J4091)</f>
        <v>se3-su7:世事</v>
      </c>
      <c r="E4093" s="18">
        <f t="shared" ca="1" si="191"/>
        <v>46202.697500115741</v>
      </c>
      <c r="G4093" s="10" t="str">
        <f t="shared" si="192"/>
        <v>se3-su7</v>
      </c>
    </row>
    <row r="4094" spans="1:7">
      <c r="A4094" s="16" t="str">
        <f t="shared" si="190"/>
        <v>明世事</v>
      </c>
      <c r="B4094" s="16"/>
      <c r="C4094" s="17"/>
      <c r="D4094" s="16" t="str">
        <f xml:space="preserve"> _xlfn.CONCAT(ChhoeTaigi_TaioanPehoeKichhooGi!H4092, ":", ChhoeTaigi_TaioanPehoeKichhooGi!J4092)</f>
        <v>bat se3-su7:明世事</v>
      </c>
      <c r="E4094" s="18">
        <f t="shared" ca="1" si="191"/>
        <v>46202.697500231479</v>
      </c>
      <c r="G4094" s="10" t="str">
        <f t="shared" si="192"/>
        <v>bat se3-su7</v>
      </c>
    </row>
    <row r="4095" spans="1:7">
      <c r="A4095" s="16" t="str">
        <f t="shared" si="190"/>
        <v>不明世事</v>
      </c>
      <c r="B4095" s="16"/>
      <c r="C4095" s="17"/>
      <c r="D4095" s="16" t="str">
        <f xml:space="preserve"> _xlfn.CONCAT(ChhoeTaigi_TaioanPehoeKichhooGi!H4093, ":", ChhoeTaigi_TaioanPehoeKichhooGi!J4093)</f>
        <v>m7 bat se3-su7:不明世事</v>
      </c>
      <c r="E4095" s="18">
        <f t="shared" ca="1" si="191"/>
        <v>46202.697500115741</v>
      </c>
      <c r="G4095" s="10" t="str">
        <f t="shared" si="192"/>
        <v>m7 bat se3-su7</v>
      </c>
    </row>
    <row r="4096" spans="1:7">
      <c r="A4096" s="16" t="str">
        <f t="shared" si="190"/>
        <v>權力、勢力</v>
      </c>
      <c r="B4096" s="16"/>
      <c r="C4096" s="17"/>
      <c r="D4096" s="16" t="str">
        <f xml:space="preserve"> _xlfn.CONCAT(ChhoeTaigi_TaioanPehoeKichhooGi!H4094, ":", ChhoeTaigi_TaioanPehoeKichhooGi!J4094)</f>
        <v>se3:權力、勢力</v>
      </c>
      <c r="E4096" s="18">
        <f t="shared" ca="1" si="191"/>
        <v>46202.697500115741</v>
      </c>
      <c r="G4096" s="10" t="str">
        <f t="shared" si="192"/>
        <v>se3</v>
      </c>
    </row>
    <row r="4097" spans="1:7">
      <c r="A4097" s="16" t="str">
        <f t="shared" si="190"/>
        <v>有權的、有勢力</v>
      </c>
      <c r="B4097" s="16"/>
      <c r="C4097" s="17"/>
      <c r="D4097" s="16" t="str">
        <f xml:space="preserve"> _xlfn.CONCAT(ChhoeTaigi_TaioanPehoeKichhooGi!H4095, ":", ChhoeTaigi_TaioanPehoeKichhooGi!J4095)</f>
        <v>u7 se3-lik8:有權的、有勢力</v>
      </c>
      <c r="E4097" s="18">
        <f t="shared" ca="1" si="191"/>
        <v>46202.697500115741</v>
      </c>
      <c r="G4097" s="10" t="str">
        <f t="shared" si="192"/>
        <v>u7 se3-lik8</v>
      </c>
    </row>
    <row r="4098" spans="1:7">
      <c r="A4098" s="16" t="str">
        <f t="shared" si="190"/>
        <v>安適</v>
      </c>
      <c r="B4098" s="16"/>
      <c r="C4098" s="17"/>
      <c r="D4098" s="16" t="str">
        <f xml:space="preserve"> _xlfn.CONCAT(ChhoeTaigi_TaioanPehoeKichhooGi!H4096, ":", ChhoeTaigi_TaioanPehoeKichhooGi!J4096)</f>
        <v>ho2 se3:安適</v>
      </c>
      <c r="E4098" s="18">
        <f t="shared" ca="1" si="191"/>
        <v>46202.697500115741</v>
      </c>
      <c r="G4098" s="10" t="str">
        <f t="shared" si="192"/>
        <v>ho2 se3</v>
      </c>
    </row>
    <row r="4099" spans="1:7">
      <c r="A4099" s="16" t="str">
        <f t="shared" si="190"/>
        <v>不好意思、不舒適</v>
      </c>
      <c r="B4099" s="16"/>
      <c r="C4099" s="17"/>
      <c r="D4099" s="16" t="str">
        <f xml:space="preserve"> _xlfn.CONCAT(ChhoeTaigi_TaioanPehoeKichhooGi!H4097, ":", ChhoeTaigi_TaioanPehoeKichhooGi!J4097)</f>
        <v>phainn2-se3:不好意思、不舒適</v>
      </c>
      <c r="E4099" s="18">
        <f t="shared" ca="1" si="191"/>
        <v>46202.697500115741</v>
      </c>
      <c r="G4099" s="10" t="str">
        <f t="shared" si="192"/>
        <v>phainn2-se3</v>
      </c>
    </row>
    <row r="4100" spans="1:7">
      <c r="A4100" s="16" t="str">
        <f t="shared" si="190"/>
        <v>雪</v>
      </c>
      <c r="B4100" s="16"/>
      <c r="C4100" s="17"/>
      <c r="D4100" s="16" t="str">
        <f xml:space="preserve"> _xlfn.CONCAT(ChhoeTaigi_TaioanPehoeKichhooGi!H4098, ":", ChhoeTaigi_TaioanPehoeKichhooGi!J4098)</f>
        <v>seh:雪</v>
      </c>
      <c r="E4100" s="18">
        <f t="shared" ca="1" si="191"/>
        <v>46202.697500115741</v>
      </c>
      <c r="G4100" s="10" t="str">
        <f t="shared" si="192"/>
        <v>seh</v>
      </c>
    </row>
    <row r="4101" spans="1:7">
      <c r="A4101" s="16" t="str">
        <f t="shared" si="190"/>
        <v>下雪</v>
      </c>
      <c r="B4101" s="16"/>
      <c r="C4101" s="17"/>
      <c r="D4101" s="16" t="str">
        <f xml:space="preserve"> _xlfn.CONCAT(ChhoeTaigi_TaioanPehoeKichhooGi!H4099, ":", ChhoeTaigi_TaioanPehoeKichhooGi!J4099)</f>
        <v>loh8-seh:下雪</v>
      </c>
      <c r="E4101" s="18">
        <f t="shared" ca="1" si="191"/>
        <v>46202.697500231479</v>
      </c>
      <c r="G4101" s="10" t="str">
        <f t="shared" si="192"/>
        <v>loh8-seh</v>
      </c>
    </row>
    <row r="4102" spans="1:7">
      <c r="A4102" s="16" t="str">
        <f t="shared" si="190"/>
        <v>循環、轉、繞</v>
      </c>
      <c r="B4102" s="16"/>
      <c r="C4102" s="17"/>
      <c r="D4102" s="16" t="str">
        <f xml:space="preserve"> _xlfn.CONCAT(ChhoeTaigi_TaioanPehoeKichhooGi!H4100, ":", ChhoeTaigi_TaioanPehoeKichhooGi!J4100)</f>
        <v>seh8:循環、轉、繞</v>
      </c>
      <c r="E4102" s="18">
        <f t="shared" ca="1" si="191"/>
        <v>46202.697500115741</v>
      </c>
      <c r="G4102" s="10" t="str">
        <f t="shared" si="192"/>
        <v>seh8</v>
      </c>
    </row>
    <row r="4103" spans="1:7">
      <c r="A4103" s="16" t="str">
        <f t="shared" si="190"/>
        <v>成熟(水果)</v>
      </c>
      <c r="B4103" s="16"/>
      <c r="C4103" s="17"/>
      <c r="D4103" s="16" t="str">
        <f xml:space="preserve"> _xlfn.CONCAT(ChhoeTaigi_TaioanPehoeKichhooGi!H4101, ":", ChhoeTaigi_TaioanPehoeKichhooGi!J4101)</f>
        <v>sik:成熟(水果)</v>
      </c>
      <c r="E4103" s="18">
        <f t="shared" ca="1" si="191"/>
        <v>46202.697500115741</v>
      </c>
      <c r="G4103" s="10" t="str">
        <f t="shared" si="192"/>
        <v>sik</v>
      </c>
    </row>
    <row r="4104" spans="1:7">
      <c r="A4104" s="16" t="str">
        <f t="shared" si="190"/>
        <v>熟</v>
      </c>
      <c r="B4104" s="16"/>
      <c r="C4104" s="17"/>
      <c r="D4104" s="16" t="str">
        <f xml:space="preserve"> _xlfn.CONCAT(ChhoeTaigi_TaioanPehoeKichhooGi!H4102, ":", ChhoeTaigi_TaioanPehoeKichhooGi!J4102)</f>
        <v>sik8:熟</v>
      </c>
      <c r="E4104" s="18">
        <f t="shared" ca="1" si="191"/>
        <v>46202.697500115741</v>
      </c>
      <c r="G4104" s="10" t="str">
        <f t="shared" si="192"/>
        <v>sik8</v>
      </c>
    </row>
    <row r="4105" spans="1:7">
      <c r="A4105" s="16" t="str">
        <f t="shared" si="190"/>
        <v>半熟</v>
      </c>
      <c r="B4105" s="16"/>
      <c r="C4105" s="17"/>
      <c r="D4105" s="16" t="str">
        <f xml:space="preserve"> _xlfn.CONCAT(ChhoeTaigi_TaioanPehoeKichhooGi!H4103, ":", ChhoeTaigi_TaioanPehoeKichhooGi!J4103)</f>
        <v>puann3 thsinn sik8:半熟</v>
      </c>
      <c r="E4105" s="18">
        <f t="shared" ca="1" si="191"/>
        <v>46202.697500115741</v>
      </c>
      <c r="G4105" s="10" t="str">
        <f t="shared" si="192"/>
        <v>puann3 thsinn sik8</v>
      </c>
    </row>
    <row r="4106" spans="1:7">
      <c r="A4106" s="16" t="str">
        <f t="shared" si="190"/>
        <v>相識、認識</v>
      </c>
      <c r="B4106" s="16"/>
      <c r="C4106" s="17"/>
      <c r="D4106" s="16" t="str">
        <f xml:space="preserve"> _xlfn.CONCAT(ChhoeTaigi_TaioanPehoeKichhooGi!H4104, ":", ChhoeTaigi_TaioanPehoeKichhooGi!J4104)</f>
        <v>sik8-sai7:相識、認識</v>
      </c>
      <c r="E4106" s="18">
        <f t="shared" ca="1" si="191"/>
        <v>46202.697500115741</v>
      </c>
      <c r="G4106" s="10" t="str">
        <f t="shared" si="192"/>
        <v>sik8-sai7</v>
      </c>
    </row>
    <row r="4107" spans="1:7">
      <c r="A4107" s="16" t="str">
        <f t="shared" si="190"/>
        <v>熟人</v>
      </c>
      <c r="B4107" s="16"/>
      <c r="C4107" s="17"/>
      <c r="D4107" s="16" t="str">
        <f xml:space="preserve"> _xlfn.CONCAT(ChhoeTaigi_TaioanPehoeKichhooGi!H4105, ":", ChhoeTaigi_TaioanPehoeKichhooGi!J4105)</f>
        <v>sik8-sai7-lang5:熟人</v>
      </c>
      <c r="E4107" s="18">
        <f t="shared" ca="1" si="191"/>
        <v>46202.697500115741</v>
      </c>
      <c r="G4107" s="10" t="str">
        <f t="shared" si="192"/>
        <v>sik8-sai7-lang5</v>
      </c>
    </row>
    <row r="4108" spans="1:7">
      <c r="A4108" s="16" t="str">
        <f t="shared" si="190"/>
        <v>色</v>
      </c>
      <c r="B4108" s="16"/>
      <c r="C4108" s="17"/>
      <c r="D4108" s="16" t="str">
        <f xml:space="preserve"> _xlfn.CONCAT(ChhoeTaigi_TaioanPehoeKichhooGi!H4106, ":", ChhoeTaigi_TaioanPehoeKichhooGi!J4106)</f>
        <v>sik:色</v>
      </c>
      <c r="E4108" s="18">
        <f t="shared" ca="1" si="191"/>
        <v>46202.697500231479</v>
      </c>
      <c r="G4108" s="10" t="str">
        <f t="shared" si="192"/>
        <v>sik</v>
      </c>
    </row>
    <row r="4109" spans="1:7">
      <c r="A4109" s="16" t="str">
        <f t="shared" si="190"/>
        <v>好色</v>
      </c>
      <c r="B4109" s="16"/>
      <c r="C4109" s="17"/>
      <c r="D4109" s="16" t="str">
        <f xml:space="preserve"> _xlfn.CONCAT(ChhoeTaigi_TaioanPehoeKichhooGi!H4107, ":", ChhoeTaigi_TaioanPehoeKichhooGi!J4107)</f>
        <v>honn3-sik:好色</v>
      </c>
      <c r="E4109" s="18">
        <f t="shared" ca="1" si="191"/>
        <v>46202.697500115741</v>
      </c>
      <c r="G4109" s="10" t="str">
        <f t="shared" si="192"/>
        <v>honn3-sik</v>
      </c>
    </row>
    <row r="4110" spans="1:7">
      <c r="A4110" s="16" t="str">
        <f t="shared" ref="A4110:A4173" si="193" xml:space="preserve"> MID(D4110, SEARCH(":", D4110)+1, LEN(D4110) - SEARCH(":", D4110))</f>
        <v>式、典禮</v>
      </c>
      <c r="B4110" s="16"/>
      <c r="C4110" s="17"/>
      <c r="D4110" s="16" t="str">
        <f xml:space="preserve"> _xlfn.CONCAT(ChhoeTaigi_TaioanPehoeKichhooGi!H4108, ":", ChhoeTaigi_TaioanPehoeKichhooGi!J4108)</f>
        <v>sik:式、典禮</v>
      </c>
      <c r="E4110" s="18">
        <f t="shared" ref="E4110:E4173" ca="1" si="194" xml:space="preserve"> NOW()</f>
        <v>46202.697500115741</v>
      </c>
      <c r="G4110" s="10" t="str">
        <f t="shared" ref="G4110:G4173" si="195" xml:space="preserve"> MID(D4110, 1, SEARCH(":", D4110) -1)</f>
        <v>sik</v>
      </c>
    </row>
    <row r="4111" spans="1:7">
      <c r="A4111" s="16" t="str">
        <f t="shared" si="193"/>
        <v>室</v>
      </c>
      <c r="B4111" s="16"/>
      <c r="C4111" s="17"/>
      <c r="D4111" s="16" t="str">
        <f xml:space="preserve"> _xlfn.CONCAT(ChhoeTaigi_TaioanPehoeKichhooGi!H4109, ":", ChhoeTaigi_TaioanPehoeKichhooGi!J4109)</f>
        <v>sik:室</v>
      </c>
      <c r="E4111" s="18">
        <f t="shared" ca="1" si="194"/>
        <v>46202.697500115741</v>
      </c>
      <c r="G4111" s="10" t="str">
        <f t="shared" si="195"/>
        <v>sik</v>
      </c>
    </row>
    <row r="4112" spans="1:7">
      <c r="A4112" s="16" t="str">
        <f t="shared" si="193"/>
        <v>教室</v>
      </c>
      <c r="B4112" s="16"/>
      <c r="C4112" s="17"/>
      <c r="D4112" s="16" t="str">
        <f xml:space="preserve"> _xlfn.CONCAT(ChhoeTaigi_TaioanPehoeKichhooGi!H4110, ":", ChhoeTaigi_TaioanPehoeKichhooGi!J4110)</f>
        <v>kau3-sik:教室</v>
      </c>
      <c r="E4112" s="18">
        <f t="shared" ca="1" si="194"/>
        <v>46202.697500115741</v>
      </c>
      <c r="G4112" s="10" t="str">
        <f t="shared" si="195"/>
        <v>kau3-sik</v>
      </c>
    </row>
    <row r="4113" spans="1:7">
      <c r="A4113" s="16" t="str">
        <f t="shared" si="193"/>
        <v>適當</v>
      </c>
      <c r="B4113" s="16"/>
      <c r="C4113" s="17"/>
      <c r="D4113" s="16" t="str">
        <f xml:space="preserve"> _xlfn.CONCAT(ChhoeTaigi_TaioanPehoeKichhooGi!H4111, ":", ChhoeTaigi_TaioanPehoeKichhooGi!J4111)</f>
        <v>sik-tong3:適當</v>
      </c>
      <c r="E4113" s="18">
        <f t="shared" ca="1" si="194"/>
        <v>46202.697500115741</v>
      </c>
      <c r="G4113" s="10" t="str">
        <f t="shared" si="195"/>
        <v>sik-tong3</v>
      </c>
    </row>
    <row r="4114" spans="1:7">
      <c r="A4114" s="16" t="str">
        <f t="shared" si="193"/>
        <v>身體</v>
      </c>
      <c r="B4114" s="16"/>
      <c r="C4114" s="17"/>
      <c r="D4114" s="16" t="str">
        <f xml:space="preserve"> _xlfn.CONCAT(ChhoeTaigi_TaioanPehoeKichhooGi!H4112, ":", ChhoeTaigi_TaioanPehoeKichhooGi!J4112)</f>
        <v>sing-khu:身體</v>
      </c>
      <c r="E4114" s="18">
        <f t="shared" ca="1" si="194"/>
        <v>46202.697500231479</v>
      </c>
      <c r="G4114" s="10" t="str">
        <f t="shared" si="195"/>
        <v>sing-khu</v>
      </c>
    </row>
    <row r="4115" spans="1:7">
      <c r="A4115" s="16" t="str">
        <f t="shared" si="193"/>
        <v>成功</v>
      </c>
      <c r="B4115" s="16"/>
      <c r="C4115" s="17"/>
      <c r="D4115" s="16" t="str">
        <f xml:space="preserve"> _xlfn.CONCAT(ChhoeTaigi_TaioanPehoeKichhooGi!H4113, ":", ChhoeTaigi_TaioanPehoeKichhooGi!J4113)</f>
        <v>sing5-kong:成功</v>
      </c>
      <c r="E4115" s="18">
        <f t="shared" ca="1" si="194"/>
        <v>46202.697500115741</v>
      </c>
      <c r="G4115" s="10" t="str">
        <f t="shared" si="195"/>
        <v>sing5-kong</v>
      </c>
    </row>
    <row r="4116" spans="1:7">
      <c r="A4116" s="16" t="str">
        <f t="shared" si="193"/>
        <v>會成功</v>
      </c>
      <c r="B4116" s="16"/>
      <c r="C4116" s="17"/>
      <c r="D4116" s="16" t="str">
        <f xml:space="preserve"> _xlfn.CONCAT(ChhoeTaigi_TaioanPehoeKichhooGi!H4114, ":", ChhoeTaigi_TaioanPehoeKichhooGi!J4114)</f>
        <v>e7 sing5-kong:會成功</v>
      </c>
      <c r="E4116" s="18">
        <f t="shared" ca="1" si="194"/>
        <v>46202.697500115741</v>
      </c>
      <c r="G4116" s="10" t="str">
        <f t="shared" si="195"/>
        <v>e7 sing5-kong</v>
      </c>
    </row>
    <row r="4117" spans="1:7">
      <c r="A4117" s="16" t="str">
        <f t="shared" si="193"/>
        <v>不會成功</v>
      </c>
      <c r="B4117" s="16"/>
      <c r="C4117" s="17"/>
      <c r="D4117" s="16" t="str">
        <f xml:space="preserve"> _xlfn.CONCAT(ChhoeTaigi_TaioanPehoeKichhooGi!H4115, ":", ChhoeTaigi_TaioanPehoeKichhooGi!J4115)</f>
        <v>be7 sing5-kong:不會成功</v>
      </c>
      <c r="E4117" s="18">
        <f t="shared" ca="1" si="194"/>
        <v>46202.697500115741</v>
      </c>
      <c r="G4117" s="10" t="str">
        <f t="shared" si="195"/>
        <v>be7 sing5-kong</v>
      </c>
    </row>
    <row r="4118" spans="1:7">
      <c r="A4118" s="16" t="str">
        <f t="shared" si="193"/>
        <v>放任</v>
      </c>
      <c r="B4118" s="16"/>
      <c r="C4118" s="17"/>
      <c r="D4118" s="16" t="str">
        <f xml:space="preserve"> _xlfn.CONCAT(ChhoeTaigi_TaioanPehoeKichhooGi!H4116, ":", ChhoeTaigi_TaioanPehoeKichhooGi!J4116)</f>
        <v>sing7:放任</v>
      </c>
      <c r="E4118" s="18">
        <f t="shared" ca="1" si="194"/>
        <v>46202.697500115741</v>
      </c>
      <c r="G4118" s="10" t="str">
        <f t="shared" si="195"/>
        <v>sing7</v>
      </c>
    </row>
    <row r="4119" spans="1:7">
      <c r="A4119" s="16" t="str">
        <f t="shared" si="193"/>
        <v>放任兒女</v>
      </c>
      <c r="B4119" s="16"/>
      <c r="C4119" s="17"/>
      <c r="D4119" s="16" t="str">
        <f xml:space="preserve"> _xlfn.CONCAT(ChhoeTaigi_TaioanPehoeKichhooGi!H4117, ":", ChhoeTaigi_TaioanPehoeKichhooGi!J4117)</f>
        <v>sing7 gin2-a2:放任兒女</v>
      </c>
      <c r="E4119" s="18">
        <f t="shared" ca="1" si="194"/>
        <v>46202.697500115741</v>
      </c>
      <c r="G4119" s="10" t="str">
        <f t="shared" si="195"/>
        <v>sing7 gin2-a2</v>
      </c>
    </row>
    <row r="4120" spans="1:7">
      <c r="A4120" s="16" t="str">
        <f t="shared" si="193"/>
        <v>生意</v>
      </c>
      <c r="B4120" s="16"/>
      <c r="C4120" s="17"/>
      <c r="D4120" s="16" t="str">
        <f xml:space="preserve"> _xlfn.CONCAT(ChhoeTaigi_TaioanPehoeKichhooGi!H4118, ":", ChhoeTaigi_TaioanPehoeKichhooGi!J4118)</f>
        <v>sing-li2:生意</v>
      </c>
      <c r="E4120" s="18">
        <f t="shared" ca="1" si="194"/>
        <v>46202.697500115741</v>
      </c>
      <c r="G4120" s="10" t="str">
        <f t="shared" si="195"/>
        <v>sing-li2</v>
      </c>
    </row>
    <row r="4121" spans="1:7">
      <c r="A4121" s="16" t="str">
        <f t="shared" si="193"/>
        <v>生意人</v>
      </c>
      <c r="B4121" s="16"/>
      <c r="C4121" s="17"/>
      <c r="D4121" s="16" t="str">
        <f xml:space="preserve"> _xlfn.CONCAT(ChhoeTaigi_TaioanPehoeKichhooGi!H4119, ":", ChhoeTaigi_TaioanPehoeKichhooGi!J4119)</f>
        <v>sing-li2-lang5:生意人</v>
      </c>
      <c r="E4121" s="18">
        <f t="shared" ca="1" si="194"/>
        <v>46202.697500231479</v>
      </c>
      <c r="G4121" s="10" t="str">
        <f t="shared" si="195"/>
        <v>sing-li2-lang5</v>
      </c>
    </row>
    <row r="4122" spans="1:7">
      <c r="A4122" s="16" t="str">
        <f t="shared" si="193"/>
        <v>做生意、經商</v>
      </c>
      <c r="B4122" s="16"/>
      <c r="C4122" s="17"/>
      <c r="D4122" s="16" t="str">
        <f xml:space="preserve"> _xlfn.CONCAT(ChhoeTaigi_TaioanPehoeKichhooGi!H4120, ":", ChhoeTaigi_TaioanPehoeKichhooGi!J4120)</f>
        <v>tso3 sing-li2:做生意、經商</v>
      </c>
      <c r="E4122" s="18">
        <f t="shared" ca="1" si="194"/>
        <v>46202.697500115741</v>
      </c>
      <c r="G4122" s="10" t="str">
        <f t="shared" si="195"/>
        <v>tso3 sing-li2</v>
      </c>
    </row>
    <row r="4123" spans="1:7">
      <c r="A4123" s="16" t="str">
        <f t="shared" si="193"/>
        <v>生意好、生意不錯</v>
      </c>
      <c r="B4123" s="16"/>
      <c r="C4123" s="17"/>
      <c r="D4123" s="16" t="str">
        <f xml:space="preserve"> _xlfn.CONCAT(ChhoeTaigi_TaioanPehoeKichhooGi!H4121, ":", ChhoeTaigi_TaioanPehoeKichhooGi!J4121)</f>
        <v>sing-li2 be7 bai2:生意好、生意不錯</v>
      </c>
      <c r="E4123" s="18">
        <f t="shared" ca="1" si="194"/>
        <v>46202.697500115741</v>
      </c>
      <c r="G4123" s="10" t="str">
        <f t="shared" si="195"/>
        <v>sing-li2 be7 bai2</v>
      </c>
    </row>
    <row r="4124" spans="1:7">
      <c r="A4124" s="16" t="str">
        <f t="shared" si="193"/>
        <v>聖</v>
      </c>
      <c r="B4124" s="16"/>
      <c r="C4124" s="17"/>
      <c r="D4124" s="16" t="str">
        <f xml:space="preserve"> _xlfn.CONCAT(ChhoeTaigi_TaioanPehoeKichhooGi!H4122, ":", ChhoeTaigi_TaioanPehoeKichhooGi!J4122)</f>
        <v>sing3:聖</v>
      </c>
      <c r="E4124" s="18">
        <f t="shared" ca="1" si="194"/>
        <v>46202.697500115741</v>
      </c>
      <c r="G4124" s="10" t="str">
        <f t="shared" si="195"/>
        <v>sing3</v>
      </c>
    </row>
    <row r="4125" spans="1:7">
      <c r="A4125" s="16" t="str">
        <f t="shared" si="193"/>
        <v>聖堂</v>
      </c>
      <c r="B4125" s="16"/>
      <c r="C4125" s="17"/>
      <c r="D4125" s="16" t="str">
        <f xml:space="preserve"> _xlfn.CONCAT(ChhoeTaigi_TaioanPehoeKichhooGi!H4123, ":", ChhoeTaigi_TaioanPehoeKichhooGi!J4123)</f>
        <v>sing3-tng5:聖堂</v>
      </c>
      <c r="E4125" s="18">
        <f t="shared" ca="1" si="194"/>
        <v>46202.697500115741</v>
      </c>
      <c r="G4125" s="10" t="str">
        <f t="shared" si="195"/>
        <v>sing3-tng5</v>
      </c>
    </row>
    <row r="4126" spans="1:7">
      <c r="A4126" s="16" t="str">
        <f t="shared" si="193"/>
        <v>聖體</v>
      </c>
      <c r="B4126" s="16"/>
      <c r="C4126" s="17"/>
      <c r="D4126" s="16" t="str">
        <f xml:space="preserve"> _xlfn.CONCAT(ChhoeTaigi_TaioanPehoeKichhooGi!H4124, ":", ChhoeTaigi_TaioanPehoeKichhooGi!J4124)</f>
        <v>sing3-the2:聖體</v>
      </c>
      <c r="E4126" s="18">
        <f t="shared" ca="1" si="194"/>
        <v>46202.697500115741</v>
      </c>
      <c r="G4126" s="10" t="str">
        <f t="shared" si="195"/>
        <v>sing3-the2</v>
      </c>
    </row>
    <row r="4127" spans="1:7">
      <c r="A4127" s="16" t="str">
        <f t="shared" si="193"/>
        <v>領聖體</v>
      </c>
      <c r="B4127" s="16"/>
      <c r="C4127" s="17"/>
      <c r="D4127" s="16" t="str">
        <f xml:space="preserve"> _xlfn.CONCAT(ChhoeTaigi_TaioanPehoeKichhooGi!H4125, ":", ChhoeTaigi_TaioanPehoeKichhooGi!J4125)</f>
        <v>nia2 sing3-the2:領聖體</v>
      </c>
      <c r="E4127" s="18">
        <f t="shared" ca="1" si="194"/>
        <v>46202.697500115741</v>
      </c>
      <c r="G4127" s="10" t="str">
        <f t="shared" si="195"/>
        <v>nia2 sing3-the2</v>
      </c>
    </row>
    <row r="4128" spans="1:7">
      <c r="A4128" s="16" t="str">
        <f t="shared" si="193"/>
        <v>聖體降福</v>
      </c>
      <c r="B4128" s="16"/>
      <c r="C4128" s="17"/>
      <c r="D4128" s="16" t="str">
        <f xml:space="preserve"> _xlfn.CONCAT(ChhoeTaigi_TaioanPehoeKichhooGi!H4126, ":", ChhoeTaigi_TaioanPehoeKichhooGi!J4126)</f>
        <v>sing3-the2 kang3-hok:聖體降福</v>
      </c>
      <c r="E4128" s="18">
        <f t="shared" ca="1" si="194"/>
        <v>46202.697500231479</v>
      </c>
      <c r="G4128" s="10" t="str">
        <f t="shared" si="195"/>
        <v>sing3-the2 kang3-hok</v>
      </c>
    </row>
    <row r="4129" spans="1:7">
      <c r="A4129" s="16" t="str">
        <f t="shared" si="193"/>
        <v>聖心</v>
      </c>
      <c r="B4129" s="16"/>
      <c r="C4129" s="17"/>
      <c r="D4129" s="16" t="str">
        <f xml:space="preserve"> _xlfn.CONCAT(ChhoeTaigi_TaioanPehoeKichhooGi!H4127, ":", ChhoeTaigi_TaioanPehoeKichhooGi!J4127)</f>
        <v>sing3-sim:聖心</v>
      </c>
      <c r="E4129" s="18">
        <f t="shared" ca="1" si="194"/>
        <v>46202.697500115741</v>
      </c>
      <c r="G4129" s="10" t="str">
        <f t="shared" si="195"/>
        <v>sing3-sim</v>
      </c>
    </row>
    <row r="4130" spans="1:7">
      <c r="A4130" s="16" t="str">
        <f t="shared" si="193"/>
        <v>聖寵</v>
      </c>
      <c r="B4130" s="16"/>
      <c r="C4130" s="17"/>
      <c r="D4130" s="16" t="str">
        <f xml:space="preserve"> _xlfn.CONCAT(ChhoeTaigi_TaioanPehoeKichhooGi!H4128, ":", ChhoeTaigi_TaioanPehoeKichhooGi!J4128)</f>
        <v>sing3-thiong2:聖寵</v>
      </c>
      <c r="E4130" s="18">
        <f t="shared" ca="1" si="194"/>
        <v>46202.697500115741</v>
      </c>
      <c r="G4130" s="10" t="str">
        <f t="shared" si="195"/>
        <v>sing3-thiong2</v>
      </c>
    </row>
    <row r="4131" spans="1:7">
      <c r="A4131" s="16" t="str">
        <f t="shared" si="193"/>
        <v>聖母</v>
      </c>
      <c r="B4131" s="16"/>
      <c r="C4131" s="17"/>
      <c r="D4131" s="16" t="str">
        <f xml:space="preserve"> _xlfn.CONCAT(ChhoeTaigi_TaioanPehoeKichhooGi!H4129, ":", ChhoeTaigi_TaioanPehoeKichhooGi!J4129)</f>
        <v>sing3-bu2:聖母</v>
      </c>
      <c r="E4131" s="18">
        <f t="shared" ca="1" si="194"/>
        <v>46202.697500115741</v>
      </c>
      <c r="G4131" s="10" t="str">
        <f t="shared" si="195"/>
        <v>sing3-bu2</v>
      </c>
    </row>
    <row r="4132" spans="1:7">
      <c r="A4132" s="16" t="str">
        <f t="shared" si="193"/>
        <v>聖若瑟</v>
      </c>
      <c r="B4132" s="16"/>
      <c r="C4132" s="17"/>
      <c r="D4132" s="16" t="str">
        <f xml:space="preserve"> _xlfn.CONCAT(ChhoeTaigi_TaioanPehoeKichhooGi!H4130, ":", ChhoeTaigi_TaioanPehoeKichhooGi!J4130)</f>
        <v>sing3 jiok8-sik:聖若瑟</v>
      </c>
      <c r="E4132" s="18">
        <f t="shared" ca="1" si="194"/>
        <v>46202.697500115741</v>
      </c>
      <c r="G4132" s="10" t="str">
        <f t="shared" si="195"/>
        <v>sing3 jiok8-sik</v>
      </c>
    </row>
    <row r="4133" spans="1:7">
      <c r="A4133" s="16" t="str">
        <f t="shared" si="193"/>
        <v>聖誕節</v>
      </c>
      <c r="B4133" s="16"/>
      <c r="C4133" s="17"/>
      <c r="D4133" s="16" t="str">
        <f xml:space="preserve"> _xlfn.CONCAT(ChhoeTaigi_TaioanPehoeKichhooGi!H4131, ":", ChhoeTaigi_TaioanPehoeKichhooGi!J4131)</f>
        <v>sing3-tan3-tsiat:聖誕節</v>
      </c>
      <c r="E4133" s="18">
        <f t="shared" ca="1" si="194"/>
        <v>46202.697500115741</v>
      </c>
      <c r="G4133" s="10" t="str">
        <f t="shared" si="195"/>
        <v>sing3-tan3-tsiat</v>
      </c>
    </row>
    <row r="4134" spans="1:7">
      <c r="A4134" s="16" t="str">
        <f t="shared" si="193"/>
        <v>聖誕老人</v>
      </c>
      <c r="B4134" s="16"/>
      <c r="C4134" s="17"/>
      <c r="D4134" s="16" t="str">
        <f xml:space="preserve"> _xlfn.CONCAT(ChhoeTaigi_TaioanPehoeKichhooGi!H4132, ":", ChhoeTaigi_TaioanPehoeKichhooGi!J4132)</f>
        <v>sing3-tan3 lau7-lang5:聖誕老人</v>
      </c>
      <c r="E4134" s="18">
        <f t="shared" ca="1" si="194"/>
        <v>46202.697500231479</v>
      </c>
      <c r="G4134" s="10" t="str">
        <f t="shared" si="195"/>
        <v>sing3-tan3 lau7-lang5</v>
      </c>
    </row>
    <row r="4135" spans="1:7">
      <c r="A4135" s="16" t="str">
        <f t="shared" si="193"/>
        <v>聖經</v>
      </c>
      <c r="B4135" s="16"/>
      <c r="C4135" s="17"/>
      <c r="D4135" s="16" t="str">
        <f xml:space="preserve"> _xlfn.CONCAT(ChhoeTaigi_TaioanPehoeKichhooGi!H4133, ":", ChhoeTaigi_TaioanPehoeKichhooGi!J4133)</f>
        <v>sing3-king:聖經</v>
      </c>
      <c r="E4135" s="18">
        <f t="shared" ca="1" si="194"/>
        <v>46202.697500115741</v>
      </c>
      <c r="G4135" s="10" t="str">
        <f t="shared" si="195"/>
        <v>sing3-king</v>
      </c>
    </row>
    <row r="4136" spans="1:7">
      <c r="A4136" s="16" t="str">
        <f t="shared" si="193"/>
        <v>昇天</v>
      </c>
      <c r="B4136" s="16"/>
      <c r="C4136" s="17"/>
      <c r="D4136" s="16" t="str">
        <f xml:space="preserve"> _xlfn.CONCAT(ChhoeTaigi_TaioanPehoeKichhooGi!H4134, ":", ChhoeTaigi_TaioanPehoeKichhooGi!J4134)</f>
        <v>sing-thian:昇天</v>
      </c>
      <c r="E4136" s="18">
        <f t="shared" ca="1" si="194"/>
        <v>46202.697500115741</v>
      </c>
      <c r="G4136" s="10" t="str">
        <f t="shared" si="195"/>
        <v>sing-thian</v>
      </c>
    </row>
    <row r="4137" spans="1:7">
      <c r="A4137" s="16" t="str">
        <f t="shared" si="193"/>
        <v>生活</v>
      </c>
      <c r="B4137" s="16"/>
      <c r="C4137" s="17"/>
      <c r="D4137" s="16" t="str">
        <f xml:space="preserve"> _xlfn.CONCAT(ChhoeTaigi_TaioanPehoeKichhooGi!H4135, ":", ChhoeTaigi_TaioanPehoeKichhooGi!J4135)</f>
        <v>sing-uah8:生活</v>
      </c>
      <c r="E4137" s="18">
        <f t="shared" ca="1" si="194"/>
        <v>46202.697500115741</v>
      </c>
      <c r="G4137" s="10" t="str">
        <f t="shared" si="195"/>
        <v>sing-uah8</v>
      </c>
    </row>
    <row r="4138" spans="1:7">
      <c r="A4138" s="16" t="str">
        <f t="shared" si="193"/>
        <v>星期</v>
      </c>
      <c r="B4138" s="16"/>
      <c r="C4138" s="17"/>
      <c r="D4138" s="16" t="str">
        <f xml:space="preserve"> _xlfn.CONCAT(ChhoeTaigi_TaioanPehoeKichhooGi!H4136, ":", ChhoeTaigi_TaioanPehoeKichhooGi!J4136)</f>
        <v>sing-ki5:星期</v>
      </c>
      <c r="E4138" s="18">
        <f t="shared" ca="1" si="194"/>
        <v>46202.697500115741</v>
      </c>
      <c r="G4138" s="10" t="str">
        <f t="shared" si="195"/>
        <v>sing-ki5</v>
      </c>
    </row>
    <row r="4139" spans="1:7">
      <c r="A4139" s="16" t="str">
        <f t="shared" si="193"/>
        <v>成績</v>
      </c>
      <c r="B4139" s="16"/>
      <c r="C4139" s="17"/>
      <c r="D4139" s="16" t="str">
        <f xml:space="preserve"> _xlfn.CONCAT(ChhoeTaigi_TaioanPehoeKichhooGi!H4137, ":", ChhoeTaigi_TaioanPehoeKichhooGi!J4137)</f>
        <v>sing5-tsik:成績</v>
      </c>
      <c r="E4139" s="18">
        <f t="shared" ca="1" si="194"/>
        <v>46202.697500115741</v>
      </c>
      <c r="G4139" s="10" t="str">
        <f t="shared" si="195"/>
        <v>sing5-tsik</v>
      </c>
    </row>
    <row r="4140" spans="1:7">
      <c r="A4140" s="16" t="str">
        <f t="shared" si="193"/>
        <v>成績表</v>
      </c>
      <c r="B4140" s="16"/>
      <c r="C4140" s="17"/>
      <c r="D4140" s="16" t="str">
        <f xml:space="preserve"> _xlfn.CONCAT(ChhoeTaigi_TaioanPehoeKichhooGi!H4138, ":", ChhoeTaigi_TaioanPehoeKichhooGi!J4138)</f>
        <v>sing5-tsik-pio2:成績表</v>
      </c>
      <c r="E4140" s="18">
        <f t="shared" ca="1" si="194"/>
        <v>46202.697500115741</v>
      </c>
      <c r="G4140" s="10" t="str">
        <f t="shared" si="195"/>
        <v>sing5-tsik-pio2</v>
      </c>
    </row>
    <row r="4141" spans="1:7">
      <c r="A4141" s="16" t="str">
        <f t="shared" si="193"/>
        <v>像</v>
      </c>
      <c r="B4141" s="16"/>
      <c r="C4141" s="17"/>
      <c r="D4141" s="16" t="str">
        <f xml:space="preserve"> _xlfn.CONCAT(ChhoeTaigi_TaioanPehoeKichhooGi!H4139, ":", ChhoeTaigi_TaioanPehoeKichhooGi!J4139)</f>
        <v>sing5:像</v>
      </c>
      <c r="E4141" s="18">
        <f t="shared" ca="1" si="194"/>
        <v>46202.697500231479</v>
      </c>
      <c r="G4141" s="10" t="str">
        <f t="shared" si="195"/>
        <v>sing5</v>
      </c>
    </row>
    <row r="4142" spans="1:7">
      <c r="A4142" s="16" t="str">
        <f t="shared" si="193"/>
        <v>成</v>
      </c>
      <c r="B4142" s="16"/>
      <c r="C4142" s="17"/>
      <c r="D4142" s="16" t="str">
        <f xml:space="preserve"> _xlfn.CONCAT(ChhoeTaigi_TaioanPehoeKichhooGi!H4140, ":", ChhoeTaigi_TaioanPehoeKichhooGi!J4140)</f>
        <v>sing5:成</v>
      </c>
      <c r="E4142" s="18">
        <f t="shared" ca="1" si="194"/>
        <v>46202.697500115741</v>
      </c>
      <c r="G4142" s="10" t="str">
        <f t="shared" si="195"/>
        <v>sing5</v>
      </c>
    </row>
    <row r="4143" spans="1:7">
      <c r="A4143" s="16" t="str">
        <f t="shared" si="193"/>
        <v>成</v>
      </c>
      <c r="B4143" s="16"/>
      <c r="C4143" s="17"/>
      <c r="D4143" s="16" t="str">
        <f xml:space="preserve"> _xlfn.CONCAT(ChhoeTaigi_TaioanPehoeKichhooGi!H4141, ":", ChhoeTaigi_TaioanPehoeKichhooGi!J4141)</f>
        <v>u7 sing5:成</v>
      </c>
      <c r="E4143" s="18">
        <f t="shared" ca="1" si="194"/>
        <v>46202.697500115741</v>
      </c>
      <c r="G4143" s="10" t="str">
        <f t="shared" si="195"/>
        <v>u7 sing5</v>
      </c>
    </row>
    <row r="4144" spans="1:7">
      <c r="A4144" s="16" t="str">
        <f t="shared" si="193"/>
        <v>不成</v>
      </c>
      <c r="B4144" s="16"/>
      <c r="C4144" s="17"/>
      <c r="D4144" s="16" t="str">
        <f xml:space="preserve"> _xlfn.CONCAT(ChhoeTaigi_TaioanPehoeKichhooGi!H4142, ":", ChhoeTaigi_TaioanPehoeKichhooGi!J4142)</f>
        <v>bo5 sing5:不成</v>
      </c>
      <c r="E4144" s="18">
        <f t="shared" ca="1" si="194"/>
        <v>46202.697500115741</v>
      </c>
      <c r="G4144" s="10" t="str">
        <f t="shared" si="195"/>
        <v>bo5 sing5</v>
      </c>
    </row>
    <row r="4145" spans="1:7">
      <c r="A4145" s="16" t="str">
        <f t="shared" si="193"/>
        <v>昇級</v>
      </c>
      <c r="B4145" s="16"/>
      <c r="C4145" s="17"/>
      <c r="D4145" s="16" t="str">
        <f xml:space="preserve"> _xlfn.CONCAT(ChhoeTaigi_TaioanPehoeKichhooGi!H4143, ":", ChhoeTaigi_TaioanPehoeKichhooGi!J4143)</f>
        <v>sing-kip:昇級</v>
      </c>
      <c r="E4145" s="18">
        <f t="shared" ca="1" si="194"/>
        <v>46202.697500115741</v>
      </c>
      <c r="G4145" s="10" t="str">
        <f t="shared" si="195"/>
        <v>sing-kip</v>
      </c>
    </row>
    <row r="4146" spans="1:7">
      <c r="A4146" s="16" t="str">
        <f t="shared" si="193"/>
        <v>生物</v>
      </c>
      <c r="B4146" s="16"/>
      <c r="C4146" s="17"/>
      <c r="D4146" s="16" t="str">
        <f xml:space="preserve"> _xlfn.CONCAT(ChhoeTaigi_TaioanPehoeKichhooGi!H4144, ":", ChhoeTaigi_TaioanPehoeKichhooGi!J4144)</f>
        <v>sing-but8:生物</v>
      </c>
      <c r="E4146" s="18">
        <f t="shared" ca="1" si="194"/>
        <v>46202.697500231479</v>
      </c>
      <c r="G4146" s="10" t="str">
        <f t="shared" si="195"/>
        <v>sing-but8</v>
      </c>
    </row>
    <row r="4147" spans="1:7">
      <c r="A4147" s="16" t="str">
        <f t="shared" si="193"/>
        <v>性情</v>
      </c>
      <c r="B4147" s="16"/>
      <c r="C4147" s="17"/>
      <c r="D4147" s="16" t="str">
        <f xml:space="preserve"> _xlfn.CONCAT(ChhoeTaigi_TaioanPehoeKichhooGi!H4145, ":", ChhoeTaigi_TaioanPehoeKichhooGi!J4145)</f>
        <v>sing3-te7:性情</v>
      </c>
      <c r="E4147" s="18">
        <f t="shared" ca="1" si="194"/>
        <v>46202.697500115741</v>
      </c>
      <c r="G4147" s="10" t="str">
        <f t="shared" si="195"/>
        <v>sing3-te7</v>
      </c>
    </row>
    <row r="4148" spans="1:7">
      <c r="A4148" s="16" t="str">
        <f t="shared" si="193"/>
        <v>性情好</v>
      </c>
      <c r="B4148" s="16"/>
      <c r="C4148" s="17"/>
      <c r="D4148" s="16" t="str">
        <f xml:space="preserve"> _xlfn.CONCAT(ChhoeTaigi_TaioanPehoeKichhooGi!H4146, ":", ChhoeTaigi_TaioanPehoeKichhooGi!J4146)</f>
        <v>ho2 sing3-te7:性情好</v>
      </c>
      <c r="E4148" s="18">
        <f t="shared" ca="1" si="194"/>
        <v>46202.697500115741</v>
      </c>
      <c r="G4148" s="10" t="str">
        <f t="shared" si="195"/>
        <v>ho2 sing3-te7</v>
      </c>
    </row>
    <row r="4149" spans="1:7">
      <c r="A4149" s="16" t="str">
        <f t="shared" si="193"/>
        <v>性情壞、壞脾氣</v>
      </c>
      <c r="B4149" s="16"/>
      <c r="C4149" s="17"/>
      <c r="D4149" s="16" t="str">
        <f xml:space="preserve"> _xlfn.CONCAT(ChhoeTaigi_TaioanPehoeKichhooGi!H4147, ":", ChhoeTaigi_TaioanPehoeKichhooGi!J4147)</f>
        <v>phainn2 sing3-te7:性情壞、壞脾氣</v>
      </c>
      <c r="E4149" s="18">
        <f t="shared" ca="1" si="194"/>
        <v>46202.697500115741</v>
      </c>
      <c r="G4149" s="10" t="str">
        <f t="shared" si="195"/>
        <v>phainn2 sing3-te7</v>
      </c>
    </row>
    <row r="4150" spans="1:7">
      <c r="A4150" s="16" t="str">
        <f t="shared" si="193"/>
        <v>是</v>
      </c>
      <c r="B4150" s="16"/>
      <c r="C4150" s="17"/>
      <c r="D4150" s="16" t="str">
        <f xml:space="preserve"> _xlfn.CONCAT(ChhoeTaigi_TaioanPehoeKichhooGi!H4148, ":", ChhoeTaigi_TaioanPehoeKichhooGi!J4148)</f>
        <v>si7:是</v>
      </c>
      <c r="E4150" s="18">
        <f t="shared" ca="1" si="194"/>
        <v>46202.697500115741</v>
      </c>
      <c r="G4150" s="10" t="str">
        <f t="shared" si="195"/>
        <v>si7</v>
      </c>
    </row>
    <row r="4151" spans="1:7">
      <c r="A4151" s="16" t="str">
        <f t="shared" si="193"/>
        <v>時</v>
      </c>
      <c r="B4151" s="16"/>
      <c r="C4151" s="17"/>
      <c r="D4151" s="16" t="str">
        <f xml:space="preserve"> _xlfn.CONCAT(ChhoeTaigi_TaioanPehoeKichhooGi!H4149, ":", ChhoeTaigi_TaioanPehoeKichhooGi!J4149)</f>
        <v>si5:時</v>
      </c>
      <c r="E4151" s="18">
        <f t="shared" ca="1" si="194"/>
        <v>46202.697500115741</v>
      </c>
      <c r="G4151" s="10" t="str">
        <f t="shared" si="195"/>
        <v>si5</v>
      </c>
    </row>
    <row r="4152" spans="1:7">
      <c r="A4152" s="16" t="str">
        <f t="shared" si="193"/>
        <v>時候</v>
      </c>
      <c r="B4152" s="16"/>
      <c r="C4152" s="17"/>
      <c r="D4152" s="16" t="str">
        <f xml:space="preserve"> _xlfn.CONCAT(ChhoeTaigi_TaioanPehoeKichhooGi!H4150, ":", ChhoeTaigi_TaioanPehoeKichhooGi!J4150)</f>
        <v>si5-tsun7:時候</v>
      </c>
      <c r="E4152" s="18">
        <f t="shared" ca="1" si="194"/>
        <v>46202.697500115741</v>
      </c>
      <c r="G4152" s="10" t="str">
        <f t="shared" si="195"/>
        <v>si5-tsun7</v>
      </c>
    </row>
    <row r="4153" spans="1:7">
      <c r="A4153" s="16" t="str">
        <f t="shared" si="193"/>
        <v>時間</v>
      </c>
      <c r="B4153" s="16"/>
      <c r="C4153" s="17"/>
      <c r="D4153" s="16" t="str">
        <f xml:space="preserve"> _xlfn.CONCAT(ChhoeTaigi_TaioanPehoeKichhooGi!H4151, ":", ChhoeTaigi_TaioanPehoeKichhooGi!J4151)</f>
        <v>si5-kan:時間</v>
      </c>
      <c r="E4153" s="18">
        <f t="shared" ca="1" si="194"/>
        <v>46202.697500231479</v>
      </c>
      <c r="G4153" s="10" t="str">
        <f t="shared" si="195"/>
        <v>si5-kan</v>
      </c>
    </row>
    <row r="4154" spans="1:7">
      <c r="A4154" s="16" t="str">
        <f t="shared" si="193"/>
        <v>瞬時</v>
      </c>
      <c r="B4154" s="16"/>
      <c r="C4154" s="17"/>
      <c r="D4154" s="16" t="str">
        <f xml:space="preserve"> _xlfn.CONCAT(ChhoeTaigi_TaioanPehoeKichhooGi!H4152, ":", ChhoeTaigi_TaioanPehoeKichhooGi!J4152)</f>
        <v>tsit8 si5-a2:瞬時</v>
      </c>
      <c r="E4154" s="18">
        <f t="shared" ca="1" si="194"/>
        <v>46202.697500115741</v>
      </c>
      <c r="G4154" s="10" t="str">
        <f t="shared" si="195"/>
        <v>tsit8 si5-a2</v>
      </c>
    </row>
    <row r="4155" spans="1:7">
      <c r="A4155" s="16" t="str">
        <f t="shared" si="193"/>
        <v>錶</v>
      </c>
      <c r="B4155" s="16"/>
      <c r="C4155" s="17"/>
      <c r="D4155" s="16" t="str">
        <f xml:space="preserve"> _xlfn.CONCAT(ChhoeTaigi_TaioanPehoeKichhooGi!H4153, ":", ChhoeTaigi_TaioanPehoeKichhooGi!J4153)</f>
        <v>si5-pio2:錶</v>
      </c>
      <c r="E4155" s="18">
        <f t="shared" ca="1" si="194"/>
        <v>46202.697500115741</v>
      </c>
      <c r="G4155" s="10" t="str">
        <f t="shared" si="195"/>
        <v>si5-pio2</v>
      </c>
    </row>
    <row r="4156" spans="1:7">
      <c r="A4156" s="16" t="str">
        <f t="shared" si="193"/>
        <v>時鐘</v>
      </c>
      <c r="B4156" s="16"/>
      <c r="C4156" s="17"/>
      <c r="D4156" s="16" t="str">
        <f xml:space="preserve"> _xlfn.CONCAT(ChhoeTaigi_TaioanPehoeKichhooGi!H4154, ":", ChhoeTaigi_TaioanPehoeKichhooGi!J4154)</f>
        <v>si5-tsing:時鐘</v>
      </c>
      <c r="E4156" s="18">
        <f t="shared" ca="1" si="194"/>
        <v>46202.697500115741</v>
      </c>
      <c r="G4156" s="10" t="str">
        <f t="shared" si="195"/>
        <v>si5-tsing</v>
      </c>
    </row>
    <row r="4157" spans="1:7">
      <c r="A4157" s="16" t="str">
        <f t="shared" si="193"/>
        <v>時間表</v>
      </c>
      <c r="B4157" s="16"/>
      <c r="C4157" s="17"/>
      <c r="D4157" s="16" t="str">
        <f xml:space="preserve"> _xlfn.CONCAT(ChhoeTaigi_TaioanPehoeKichhooGi!H4155, ":", ChhoeTaigi_TaioanPehoeKichhooGi!J4155)</f>
        <v>si5-kan-pio2:時間表</v>
      </c>
      <c r="E4157" s="18">
        <f t="shared" ca="1" si="194"/>
        <v>46202.697500115741</v>
      </c>
      <c r="G4157" s="10" t="str">
        <f t="shared" si="195"/>
        <v>si5-kan-pio2</v>
      </c>
    </row>
    <row r="4158" spans="1:7">
      <c r="A4158" s="16" t="str">
        <f t="shared" si="193"/>
        <v>死去</v>
      </c>
      <c r="B4158" s="16"/>
      <c r="C4158" s="17"/>
      <c r="D4158" s="16" t="str">
        <f xml:space="preserve"> _xlfn.CONCAT(ChhoeTaigi_TaioanPehoeKichhooGi!H4156, ":", ChhoeTaigi_TaioanPehoeKichhooGi!J4156)</f>
        <v>si2-khi3:死去</v>
      </c>
      <c r="E4158" s="18">
        <f t="shared" ca="1" si="194"/>
        <v>46202.697500115741</v>
      </c>
      <c r="G4158" s="10" t="str">
        <f t="shared" si="195"/>
        <v>si2-khi3</v>
      </c>
    </row>
    <row r="4159" spans="1:7">
      <c r="A4159" s="16" t="str">
        <f t="shared" si="193"/>
        <v>絲</v>
      </c>
      <c r="B4159" s="16"/>
      <c r="C4159" s="17"/>
      <c r="D4159" s="16" t="str">
        <f xml:space="preserve"> _xlfn.CONCAT(ChhoeTaigi_TaioanPehoeKichhooGi!H4157, ":", ChhoeTaigi_TaioanPehoeKichhooGi!J4157)</f>
        <v>si:絲</v>
      </c>
      <c r="E4159" s="18">
        <f t="shared" ca="1" si="194"/>
        <v>46202.697500115741</v>
      </c>
      <c r="G4159" s="10" t="str">
        <f t="shared" si="195"/>
        <v>si</v>
      </c>
    </row>
    <row r="4160" spans="1:7">
      <c r="A4160" s="16" t="str">
        <f t="shared" si="193"/>
        <v>長輩、長上</v>
      </c>
      <c r="B4160" s="16"/>
      <c r="C4160" s="17"/>
      <c r="D4160" s="16" t="str">
        <f xml:space="preserve"> _xlfn.CONCAT(ChhoeTaigi_TaioanPehoeKichhooGi!H4158, ":", ChhoeTaigi_TaioanPehoeKichhooGi!J4158)</f>
        <v>si7-tua7:長輩、長上</v>
      </c>
      <c r="E4160" s="18">
        <f t="shared" ca="1" si="194"/>
        <v>46202.697500115741</v>
      </c>
      <c r="G4160" s="10" t="str">
        <f t="shared" si="195"/>
        <v>si7-tua7</v>
      </c>
    </row>
    <row r="4161" spans="1:7">
      <c r="A4161" s="16" t="str">
        <f t="shared" si="193"/>
        <v>下屬、下輩</v>
      </c>
      <c r="B4161" s="16"/>
      <c r="C4161" s="17"/>
      <c r="D4161" s="16" t="str">
        <f xml:space="preserve"> _xlfn.CONCAT(ChhoeTaigi_TaioanPehoeKichhooGi!H4159, ":", ChhoeTaigi_TaioanPehoeKichhooGi!J4159)</f>
        <v>si7-se3:下屬、下輩</v>
      </c>
      <c r="E4161" s="18">
        <f t="shared" ca="1" si="194"/>
        <v>46202.697500115741</v>
      </c>
      <c r="G4161" s="10" t="str">
        <f t="shared" si="195"/>
        <v>si7-se3</v>
      </c>
    </row>
    <row r="4162" spans="1:7">
      <c r="A4162" s="16" t="str">
        <f t="shared" si="193"/>
        <v>長輩者、父母</v>
      </c>
      <c r="B4162" s="16"/>
      <c r="C4162" s="17"/>
      <c r="D4162" s="16" t="str">
        <f xml:space="preserve"> _xlfn.CONCAT(ChhoeTaigi_TaioanPehoeKichhooGi!H4160, ":", ChhoeTaigi_TaioanPehoeKichhooGi!J4160)</f>
        <v>si7-tua7 lang5:長輩者、父母</v>
      </c>
      <c r="E4162" s="18">
        <f t="shared" ca="1" si="194"/>
        <v>46202.697500115741</v>
      </c>
      <c r="G4162" s="10" t="str">
        <f t="shared" si="195"/>
        <v>si7-tua7 lang5</v>
      </c>
    </row>
    <row r="4163" spans="1:7">
      <c r="A4163" s="16" t="str">
        <f t="shared" si="193"/>
        <v>辭</v>
      </c>
      <c r="B4163" s="16"/>
      <c r="C4163" s="17"/>
      <c r="D4163" s="16" t="str">
        <f xml:space="preserve"> _xlfn.CONCAT(ChhoeTaigi_TaioanPehoeKichhooGi!H4161, ":", ChhoeTaigi_TaioanPehoeKichhooGi!J4161)</f>
        <v>si5:辭</v>
      </c>
      <c r="E4163" s="18">
        <f t="shared" ca="1" si="194"/>
        <v>46202.697500115741</v>
      </c>
      <c r="G4163" s="10" t="str">
        <f t="shared" si="195"/>
        <v>si5</v>
      </c>
    </row>
    <row r="4164" spans="1:7">
      <c r="A4164" s="16" t="str">
        <f t="shared" si="193"/>
        <v>四角</v>
      </c>
      <c r="B4164" s="16"/>
      <c r="C4164" s="17"/>
      <c r="D4164" s="16" t="str">
        <f xml:space="preserve"> _xlfn.CONCAT(ChhoeTaigi_TaioanPehoeKichhooGi!H4162, ":", ChhoeTaigi_TaioanPehoeKichhooGi!J4162)</f>
        <v>si3-kak:四角</v>
      </c>
      <c r="E4164" s="18">
        <f t="shared" ca="1" si="194"/>
        <v>46202.697500115741</v>
      </c>
      <c r="G4164" s="10" t="str">
        <f t="shared" si="195"/>
        <v>si3-kak</v>
      </c>
    </row>
    <row r="4165" spans="1:7">
      <c r="A4165" s="16" t="str">
        <f t="shared" si="193"/>
        <v>流行、時髦</v>
      </c>
      <c r="B4165" s="16"/>
      <c r="C4165" s="17"/>
      <c r="D4165" s="16" t="str">
        <f xml:space="preserve"> _xlfn.CONCAT(ChhoeTaigi_TaioanPehoeKichhooGi!H4163, ":", ChhoeTaigi_TaioanPehoeKichhooGi!J4163)</f>
        <v>si5-kiann5:流行、時髦</v>
      </c>
      <c r="E4165" s="18">
        <f t="shared" ca="1" si="194"/>
        <v>46202.697500115741</v>
      </c>
      <c r="G4165" s="10" t="str">
        <f t="shared" si="195"/>
        <v>si5-kiann5</v>
      </c>
    </row>
    <row r="4166" spans="1:7">
      <c r="A4166" s="16" t="str">
        <f t="shared" si="193"/>
        <v>西瓜</v>
      </c>
      <c r="B4166" s="16"/>
      <c r="C4166" s="17"/>
      <c r="D4166" s="16" t="str">
        <f xml:space="preserve"> _xlfn.CONCAT(ChhoeTaigi_TaioanPehoeKichhooGi!H4164, ":", ChhoeTaigi_TaioanPehoeKichhooGi!J4164)</f>
        <v>si5-kue:西瓜</v>
      </c>
      <c r="E4166" s="18">
        <f t="shared" ca="1" si="194"/>
        <v>46202.697500231479</v>
      </c>
      <c r="G4166" s="10" t="str">
        <f t="shared" si="195"/>
        <v>si5-kue</v>
      </c>
    </row>
    <row r="4167" spans="1:7">
      <c r="A4167" s="16" t="str">
        <f t="shared" si="193"/>
        <v>詩</v>
      </c>
      <c r="B4167" s="16"/>
      <c r="C4167" s="17"/>
      <c r="D4167" s="16" t="str">
        <f xml:space="preserve"> _xlfn.CONCAT(ChhoeTaigi_TaioanPehoeKichhooGi!H4165, ":", ChhoeTaigi_TaioanPehoeKichhooGi!J4165)</f>
        <v>si:詩</v>
      </c>
      <c r="E4167" s="18">
        <f t="shared" ca="1" si="194"/>
        <v>46202.697500115741</v>
      </c>
      <c r="G4167" s="10" t="str">
        <f t="shared" si="195"/>
        <v>si</v>
      </c>
    </row>
    <row r="4168" spans="1:7">
      <c r="A4168" s="16" t="str">
        <f t="shared" si="193"/>
        <v>姓</v>
      </c>
      <c r="B4168" s="16"/>
      <c r="C4168" s="17"/>
      <c r="D4168" s="16" t="str">
        <f xml:space="preserve"> _xlfn.CONCAT(ChhoeTaigi_TaioanPehoeKichhooGi!H4166, ":", ChhoeTaigi_TaioanPehoeKichhooGi!J4166)</f>
        <v>sinn3:姓</v>
      </c>
      <c r="E4168" s="18">
        <f t="shared" ca="1" si="194"/>
        <v>46202.697500115741</v>
      </c>
      <c r="G4168" s="10" t="str">
        <f t="shared" si="195"/>
        <v>sinn3</v>
      </c>
    </row>
    <row r="4169" spans="1:7">
      <c r="A4169" s="16" t="str">
        <f t="shared" si="193"/>
        <v>生</v>
      </c>
      <c r="B4169" s="16"/>
      <c r="C4169" s="17"/>
      <c r="D4169" s="16" t="str">
        <f xml:space="preserve"> _xlfn.CONCAT(ChhoeTaigi_TaioanPehoeKichhooGi!H4167, ":", ChhoeTaigi_TaioanPehoeKichhooGi!J4167)</f>
        <v>sinn:生</v>
      </c>
      <c r="E4169" s="18">
        <f t="shared" ca="1" si="194"/>
        <v>46202.697500115741</v>
      </c>
      <c r="G4169" s="10" t="str">
        <f t="shared" si="195"/>
        <v>sinn</v>
      </c>
    </row>
    <row r="4170" spans="1:7">
      <c r="A4170" s="16" t="str">
        <f t="shared" si="193"/>
        <v>生孩子</v>
      </c>
      <c r="B4170" s="16"/>
      <c r="C4170" s="17"/>
      <c r="D4170" s="16" t="str">
        <f xml:space="preserve"> _xlfn.CONCAT(ChhoeTaigi_TaioanPehoeKichhooGi!H4168, ":", ChhoeTaigi_TaioanPehoeKichhooGi!J4168)</f>
        <v>sinn ang5-enn inn-a2:生孩子</v>
      </c>
      <c r="E4170" s="18">
        <f t="shared" ca="1" si="194"/>
        <v>46202.697500115741</v>
      </c>
      <c r="G4170" s="10" t="str">
        <f t="shared" si="195"/>
        <v>sinn ang5-enn inn-a2</v>
      </c>
    </row>
    <row r="4171" spans="1:7">
      <c r="A4171" s="16" t="str">
        <f t="shared" si="193"/>
        <v>生日</v>
      </c>
      <c r="B4171" s="16"/>
      <c r="C4171" s="17"/>
      <c r="D4171" s="16" t="str">
        <f xml:space="preserve"> _xlfn.CONCAT(ChhoeTaigi_TaioanPehoeKichhooGi!H4169, ":", ChhoeTaigi_TaioanPehoeKichhooGi!J4169)</f>
        <v>sinn-jit8:生日</v>
      </c>
      <c r="E4171" s="18">
        <f t="shared" ca="1" si="194"/>
        <v>46202.697500115741</v>
      </c>
      <c r="G4171" s="10" t="str">
        <f t="shared" si="195"/>
        <v>sinn-jit8</v>
      </c>
    </row>
    <row r="4172" spans="1:7">
      <c r="A4172" s="16" t="str">
        <f t="shared" si="193"/>
        <v>生鏽</v>
      </c>
      <c r="B4172" s="16"/>
      <c r="C4172" s="17"/>
      <c r="D4172" s="16" t="str">
        <f xml:space="preserve"> _xlfn.CONCAT(ChhoeTaigi_TaioanPehoeKichhooGi!H4170, ":", ChhoeTaigi_TaioanPehoeKichhooGi!J4170)</f>
        <v>sinn-sian:生鏽</v>
      </c>
      <c r="E4172" s="18">
        <f t="shared" ca="1" si="194"/>
        <v>46202.697500115741</v>
      </c>
      <c r="G4172" s="10" t="str">
        <f t="shared" si="195"/>
        <v>sinn-sian</v>
      </c>
    </row>
    <row r="4173" spans="1:7">
      <c r="A4173" s="16" t="str">
        <f t="shared" si="193"/>
        <v>先生</v>
      </c>
      <c r="B4173" s="16"/>
      <c r="C4173" s="17"/>
      <c r="D4173" s="16" t="str">
        <f xml:space="preserve"> _xlfn.CONCAT(ChhoeTaigi_TaioanPehoeKichhooGi!H4171, ":", ChhoeTaigi_TaioanPehoeKichhooGi!J4171)</f>
        <v>sian-sinn:先生</v>
      </c>
      <c r="E4173" s="18">
        <f t="shared" ca="1" si="194"/>
        <v>46202.697500115741</v>
      </c>
      <c r="G4173" s="10" t="str">
        <f t="shared" si="195"/>
        <v>sian-sinn</v>
      </c>
    </row>
    <row r="4174" spans="1:7">
      <c r="A4174" s="16" t="str">
        <f t="shared" ref="A4174:A4237" si="196" xml:space="preserve"> MID(D4174, SEARCH(":", D4174)+1, LEN(D4174) - SEARCH(":", D4174))</f>
        <v>生命</v>
      </c>
      <c r="B4174" s="16"/>
      <c r="C4174" s="17"/>
      <c r="D4174" s="16" t="str">
        <f xml:space="preserve"> _xlfn.CONCAT(ChhoeTaigi_TaioanPehoeKichhooGi!H4172, ":", ChhoeTaigi_TaioanPehoeKichhooGi!J4172)</f>
        <v>sinn3-mia7:生命</v>
      </c>
      <c r="E4174" s="18">
        <f t="shared" ref="E4174:E4237" ca="1" si="197" xml:space="preserve"> NOW()</f>
        <v>46202.697500115741</v>
      </c>
      <c r="G4174" s="10" t="str">
        <f t="shared" ref="G4174:G4237" si="198" xml:space="preserve"> MID(D4174, 1, SEARCH(":", D4174) -1)</f>
        <v>sinn3-mia7</v>
      </c>
    </row>
    <row r="4175" spans="1:7">
      <c r="A4175" s="16" t="str">
        <f t="shared" si="196"/>
        <v>生黴</v>
      </c>
      <c r="B4175" s="16"/>
      <c r="C4175" s="17"/>
      <c r="D4175" s="16" t="str">
        <f xml:space="preserve"> _xlfn.CONCAT(ChhoeTaigi_TaioanPehoeKichhooGi!H4173, ":", ChhoeTaigi_TaioanPehoeKichhooGi!J4173)</f>
        <v>sinn-koo:生黴</v>
      </c>
      <c r="E4175" s="18">
        <f t="shared" ca="1" si="197"/>
        <v>46202.697500115741</v>
      </c>
      <c r="G4175" s="10" t="str">
        <f t="shared" si="198"/>
        <v>sinn-koo</v>
      </c>
    </row>
    <row r="4176" spans="1:7">
      <c r="A4176" s="16" t="str">
        <f t="shared" si="196"/>
        <v>扇</v>
      </c>
      <c r="B4176" s="16"/>
      <c r="C4176" s="17"/>
      <c r="D4176" s="16" t="str">
        <f xml:space="preserve"> _xlfn.CONCAT(ChhoeTaigi_TaioanPehoeKichhooGi!H4174, ":", ChhoeTaigi_TaioanPehoeKichhooGi!J4174)</f>
        <v>sinn3:扇</v>
      </c>
      <c r="E4176" s="18">
        <f t="shared" ca="1" si="197"/>
        <v>46202.697500115741</v>
      </c>
      <c r="G4176" s="10" t="str">
        <f t="shared" si="198"/>
        <v>sinn3</v>
      </c>
    </row>
    <row r="4177" spans="1:7">
      <c r="A4177" s="16" t="str">
        <f t="shared" si="196"/>
        <v>電扇</v>
      </c>
      <c r="B4177" s="16"/>
      <c r="C4177" s="17"/>
      <c r="D4177" s="16" t="str">
        <f xml:space="preserve"> _xlfn.CONCAT(ChhoeTaigi_TaioanPehoeKichhooGi!H4175, ":", ChhoeTaigi_TaioanPehoeKichhooGi!J4175)</f>
        <v>tian7-sinn3:電扇</v>
      </c>
      <c r="E4177" s="18">
        <f t="shared" ca="1" si="197"/>
        <v>46202.697500115741</v>
      </c>
      <c r="G4177" s="10" t="str">
        <f t="shared" si="198"/>
        <v>tian7-sinn3</v>
      </c>
    </row>
    <row r="4178" spans="1:7">
      <c r="A4178" s="16" t="str">
        <f t="shared" si="196"/>
        <v>以鹽汁或酸水防腐</v>
      </c>
      <c r="B4178" s="16"/>
      <c r="C4178" s="17"/>
      <c r="D4178" s="16" t="str">
        <f xml:space="preserve"> _xlfn.CONCAT(ChhoeTaigi_TaioanPehoeKichhooGi!H4176, ":", ChhoeTaigi_TaioanPehoeKichhooGi!J4176)</f>
        <v>sinn7:以鹽汁或酸水防腐</v>
      </c>
      <c r="E4178" s="18">
        <f t="shared" ca="1" si="197"/>
        <v>46202.697500115741</v>
      </c>
      <c r="G4178" s="10" t="str">
        <f t="shared" si="198"/>
        <v>sinn7</v>
      </c>
    </row>
    <row r="4179" spans="1:7">
      <c r="A4179" s="16" t="str">
        <f t="shared" si="196"/>
        <v>以鹽醃</v>
      </c>
      <c r="B4179" s="16"/>
      <c r="C4179" s="17"/>
      <c r="D4179" s="16" t="str">
        <f xml:space="preserve"> _xlfn.CONCAT(ChhoeTaigi_TaioanPehoeKichhooGi!H4177, ":", ChhoeTaigi_TaioanPehoeKichhooGi!J4177)</f>
        <v>sinn7-iam5:以鹽醃</v>
      </c>
      <c r="E4179" s="18">
        <f t="shared" ca="1" si="197"/>
        <v>46202.697500231479</v>
      </c>
      <c r="G4179" s="10" t="str">
        <f t="shared" si="198"/>
        <v>sinn7-iam5</v>
      </c>
    </row>
    <row r="4180" spans="1:7">
      <c r="A4180" s="16" t="str">
        <f t="shared" si="196"/>
        <v>寫</v>
      </c>
      <c r="B4180" s="16"/>
      <c r="C4180" s="17"/>
      <c r="D4180" s="16" t="str">
        <f xml:space="preserve"> _xlfn.CONCAT(ChhoeTaigi_TaioanPehoeKichhooGi!H4178, ":", ChhoeTaigi_TaioanPehoeKichhooGi!J4178)</f>
        <v>sia2:寫</v>
      </c>
      <c r="E4180" s="18">
        <f t="shared" ca="1" si="197"/>
        <v>46202.697500115741</v>
      </c>
      <c r="G4180" s="10" t="str">
        <f t="shared" si="198"/>
        <v>sia2</v>
      </c>
    </row>
    <row r="4181" spans="1:7">
      <c r="A4181" s="16" t="str">
        <f t="shared" si="196"/>
        <v>寫漢文、寫中國字</v>
      </c>
      <c r="B4181" s="16"/>
      <c r="C4181" s="17"/>
      <c r="D4181" s="16" t="str">
        <f xml:space="preserve"> _xlfn.CONCAT(ChhoeTaigi_TaioanPehoeKichhooGi!H4179, ":", ChhoeTaigi_TaioanPehoeKichhooGi!J4179)</f>
        <v>sia2 han3-ji7:寫漢文、寫中國字</v>
      </c>
      <c r="E4181" s="18">
        <f t="shared" ca="1" si="197"/>
        <v>46202.697500115741</v>
      </c>
      <c r="G4181" s="10" t="str">
        <f t="shared" si="198"/>
        <v>sia2 han3-ji7</v>
      </c>
    </row>
    <row r="4182" spans="1:7">
      <c r="A4182" s="16" t="str">
        <f t="shared" si="196"/>
        <v>寫信</v>
      </c>
      <c r="B4182" s="16"/>
      <c r="C4182" s="17"/>
      <c r="D4182" s="16" t="str">
        <f xml:space="preserve"> _xlfn.CONCAT(ChhoeTaigi_TaioanPehoeKichhooGi!H4180, ":", ChhoeTaigi_TaioanPehoeKichhooGi!J4180)</f>
        <v>sia2-phue:寫信</v>
      </c>
      <c r="E4182" s="18">
        <f t="shared" ca="1" si="197"/>
        <v>46202.697500115741</v>
      </c>
      <c r="G4182" s="10" t="str">
        <f t="shared" si="198"/>
        <v>sia2-phue</v>
      </c>
    </row>
    <row r="4183" spans="1:7">
      <c r="A4183" s="16" t="str">
        <f t="shared" si="196"/>
        <v>赦免</v>
      </c>
      <c r="B4183" s="16"/>
      <c r="C4183" s="17"/>
      <c r="D4183" s="16" t="str">
        <f xml:space="preserve"> _xlfn.CONCAT(ChhoeTaigi_TaioanPehoeKichhooGi!H4181, ":", ChhoeTaigi_TaioanPehoeKichhooGi!J4181)</f>
        <v>sia3-bian2:赦免</v>
      </c>
      <c r="E4183" s="18">
        <f t="shared" ca="1" si="197"/>
        <v>46202.697500115741</v>
      </c>
      <c r="G4183" s="10" t="str">
        <f t="shared" si="198"/>
        <v>sia3-bian2</v>
      </c>
    </row>
    <row r="4184" spans="1:7">
      <c r="A4184" s="16" t="str">
        <f t="shared" si="196"/>
        <v>邪淫</v>
      </c>
      <c r="B4184" s="16"/>
      <c r="C4184" s="17"/>
      <c r="D4184" s="16" t="str">
        <f xml:space="preserve"> _xlfn.CONCAT(ChhoeTaigi_TaioanPehoeKichhooGi!H4182, ":", ChhoeTaigi_TaioanPehoeKichhooGi!J4182)</f>
        <v>sia5-im5:邪淫</v>
      </c>
      <c r="E4184" s="18">
        <f t="shared" ca="1" si="197"/>
        <v>46202.697500115741</v>
      </c>
      <c r="G4184" s="10" t="str">
        <f t="shared" si="198"/>
        <v>sia5-im5</v>
      </c>
    </row>
    <row r="4185" spans="1:7">
      <c r="A4185" s="16" t="str">
        <f t="shared" si="196"/>
        <v>賒</v>
      </c>
      <c r="B4185" s="16"/>
      <c r="C4185" s="17"/>
      <c r="D4185" s="16" t="str">
        <f xml:space="preserve"> _xlfn.CONCAT(ChhoeTaigi_TaioanPehoeKichhooGi!H4183, ":", ChhoeTaigi_TaioanPehoeKichhooGi!J4183)</f>
        <v>sia:賒</v>
      </c>
      <c r="E4185" s="18">
        <f t="shared" ca="1" si="197"/>
        <v>46202.697500115741</v>
      </c>
      <c r="G4185" s="10" t="str">
        <f t="shared" si="198"/>
        <v>sia</v>
      </c>
    </row>
    <row r="4186" spans="1:7">
      <c r="A4186" s="16" t="str">
        <f t="shared" si="196"/>
        <v>凋謝</v>
      </c>
      <c r="B4186" s="16"/>
      <c r="C4186" s="17"/>
      <c r="D4186" s="16" t="str">
        <f xml:space="preserve"> _xlfn.CONCAT(ChhoeTaigi_TaioanPehoeKichhooGi!H4184, ":", ChhoeTaigi_TaioanPehoeKichhooGi!J4184)</f>
        <v>sia7:凋謝</v>
      </c>
      <c r="E4186" s="18">
        <f t="shared" ca="1" si="197"/>
        <v>46202.697500231479</v>
      </c>
      <c r="G4186" s="10" t="str">
        <f t="shared" si="198"/>
        <v>sia7</v>
      </c>
    </row>
    <row r="4187" spans="1:7">
      <c r="A4187" s="16" t="str">
        <f t="shared" si="196"/>
        <v>公司</v>
      </c>
      <c r="B4187" s="16"/>
      <c r="C4187" s="17"/>
      <c r="D4187" s="16" t="str">
        <f xml:space="preserve"> _xlfn.CONCAT(ChhoeTaigi_TaioanPehoeKichhooGi!H4185, ":", ChhoeTaigi_TaioanPehoeKichhooGi!J4185)</f>
        <v>hue7-sia7:公司</v>
      </c>
      <c r="E4187" s="18">
        <f t="shared" ca="1" si="197"/>
        <v>46202.697500115741</v>
      </c>
      <c r="G4187" s="10" t="str">
        <f t="shared" si="198"/>
        <v>hue7-sia7</v>
      </c>
    </row>
    <row r="4188" spans="1:7">
      <c r="A4188" s="16" t="str">
        <f t="shared" si="196"/>
        <v>射</v>
      </c>
      <c r="B4188" s="16"/>
      <c r="C4188" s="17"/>
      <c r="D4188" s="16" t="str">
        <f xml:space="preserve"> _xlfn.CONCAT(ChhoeTaigi_TaioanPehoeKichhooGi!H4186, ":", ChhoeTaigi_TaioanPehoeKichhooGi!J4186)</f>
        <v>sia7:射</v>
      </c>
      <c r="E4188" s="18">
        <f t="shared" ca="1" si="197"/>
        <v>46202.697500115741</v>
      </c>
      <c r="G4188" s="10" t="str">
        <f t="shared" si="198"/>
        <v>sia7</v>
      </c>
    </row>
    <row r="4189" spans="1:7">
      <c r="A4189" s="16" t="str">
        <f t="shared" si="196"/>
        <v>射矢</v>
      </c>
      <c r="B4189" s="16"/>
      <c r="C4189" s="17"/>
      <c r="D4189" s="16" t="str">
        <f xml:space="preserve"> _xlfn.CONCAT(ChhoeTaigi_TaioanPehoeKichhooGi!H4187, ":", ChhoeTaigi_TaioanPehoeKichhooGi!J4187)</f>
        <v>sia7-tsinn3:射矢</v>
      </c>
      <c r="E4189" s="18">
        <f t="shared" ca="1" si="197"/>
        <v>46202.697500115741</v>
      </c>
      <c r="G4189" s="10" t="str">
        <f t="shared" si="198"/>
        <v>sia7-tsinn3</v>
      </c>
    </row>
    <row r="4190" spans="1:7">
      <c r="A4190" s="16" t="str">
        <f t="shared" si="196"/>
        <v>謝罪</v>
      </c>
      <c r="B4190" s="16"/>
      <c r="C4190" s="17"/>
      <c r="D4190" s="16" t="str">
        <f xml:space="preserve"> _xlfn.CONCAT(ChhoeTaigi_TaioanPehoeKichhooGi!H4188, ":", ChhoeTaigi_TaioanPehoeKichhooGi!J4188)</f>
        <v>sia7-tsue7:謝罪</v>
      </c>
      <c r="E4190" s="18">
        <f t="shared" ca="1" si="197"/>
        <v>46202.697500115741</v>
      </c>
      <c r="G4190" s="10" t="str">
        <f t="shared" si="198"/>
        <v>sia7-tsue7</v>
      </c>
    </row>
    <row r="4191" spans="1:7">
      <c r="A4191" s="16" t="str">
        <f t="shared" si="196"/>
        <v>赦罪</v>
      </c>
      <c r="B4191" s="16"/>
      <c r="C4191" s="17"/>
      <c r="D4191" s="16" t="str">
        <f xml:space="preserve"> _xlfn.CONCAT(ChhoeTaigi_TaioanPehoeKichhooGi!H4189, ":", ChhoeTaigi_TaioanPehoeKichhooGi!J4189)</f>
        <v>sia3-tsue7:赦罪</v>
      </c>
      <c r="E4191" s="18">
        <f t="shared" ca="1" si="197"/>
        <v>46202.697500115741</v>
      </c>
      <c r="G4191" s="10" t="str">
        <f t="shared" si="198"/>
        <v>sia3-tsue7</v>
      </c>
    </row>
    <row r="4192" spans="1:7">
      <c r="A4192" s="16" t="str">
        <f t="shared" si="196"/>
        <v>謝禮</v>
      </c>
      <c r="B4192" s="16"/>
      <c r="C4192" s="17"/>
      <c r="D4192" s="16" t="str">
        <f xml:space="preserve"> _xlfn.CONCAT(ChhoeTaigi_TaioanPehoeKichhooGi!H4190, ":", ChhoeTaigi_TaioanPehoeKichhooGi!J4190)</f>
        <v>sia7-le2:謝禮</v>
      </c>
      <c r="E4192" s="18">
        <f t="shared" ca="1" si="197"/>
        <v>46202.697500231479</v>
      </c>
      <c r="G4192" s="10" t="str">
        <f t="shared" si="198"/>
        <v>sia7-le2</v>
      </c>
    </row>
    <row r="4193" spans="1:7">
      <c r="A4193" s="16" t="str">
        <f t="shared" si="196"/>
        <v>邪神</v>
      </c>
      <c r="B4193" s="16"/>
      <c r="C4193" s="17"/>
      <c r="D4193" s="16" t="str">
        <f xml:space="preserve"> _xlfn.CONCAT(ChhoeTaigi_TaioanPehoeKichhooGi!H4191, ":", ChhoeTaigi_TaioanPehoeKichhooGi!J4191)</f>
        <v>sia5-sin5:邪神</v>
      </c>
      <c r="E4193" s="18">
        <f t="shared" ca="1" si="197"/>
        <v>46202.697500115741</v>
      </c>
      <c r="G4193" s="10" t="str">
        <f t="shared" si="198"/>
        <v>sia5-sin5</v>
      </c>
    </row>
    <row r="4194" spans="1:7">
      <c r="A4194" s="16" t="str">
        <f t="shared" si="196"/>
        <v>邪教</v>
      </c>
      <c r="B4194" s="16"/>
      <c r="C4194" s="17"/>
      <c r="D4194" s="16" t="str">
        <f xml:space="preserve"> _xlfn.CONCAT(ChhoeTaigi_TaioanPehoeKichhooGi!H4192, ":", ChhoeTaigi_TaioanPehoeKichhooGi!J4192)</f>
        <v>sia5-kau3:邪教</v>
      </c>
      <c r="E4194" s="18">
        <f t="shared" ca="1" si="197"/>
        <v>46202.697500115741</v>
      </c>
      <c r="G4194" s="10" t="str">
        <f t="shared" si="198"/>
        <v>sia5-kau3</v>
      </c>
    </row>
    <row r="4195" spans="1:7">
      <c r="A4195" s="16" t="str">
        <f t="shared" si="196"/>
        <v>聲、音</v>
      </c>
      <c r="B4195" s="16"/>
      <c r="C4195" s="17"/>
      <c r="D4195" s="16" t="str">
        <f xml:space="preserve"> _xlfn.CONCAT(ChhoeTaigi_TaioanPehoeKichhooGi!H4193, ":", ChhoeTaigi_TaioanPehoeKichhooGi!J4193)</f>
        <v>siann:聲、音</v>
      </c>
      <c r="E4195" s="18">
        <f t="shared" ca="1" si="197"/>
        <v>46202.697500115741</v>
      </c>
      <c r="G4195" s="10" t="str">
        <f t="shared" si="198"/>
        <v>siann</v>
      </c>
    </row>
    <row r="4196" spans="1:7">
      <c r="A4196" s="16" t="str">
        <f t="shared" si="196"/>
        <v>第一聲</v>
      </c>
      <c r="B4196" s="16"/>
      <c r="C4196" s="17"/>
      <c r="D4196" s="16" t="str">
        <f xml:space="preserve"> _xlfn.CONCAT(ChhoeTaigi_TaioanPehoeKichhooGi!H4194, ":", ChhoeTaigi_TaioanPehoeKichhooGi!J4194)</f>
        <v>te7 it siann:第一聲</v>
      </c>
      <c r="E4196" s="18">
        <f t="shared" ca="1" si="197"/>
        <v>46202.697500115741</v>
      </c>
      <c r="G4196" s="10" t="str">
        <f t="shared" si="198"/>
        <v>te7 it siann</v>
      </c>
    </row>
    <row r="4197" spans="1:7">
      <c r="A4197" s="16" t="str">
        <f t="shared" si="196"/>
        <v>第八聲</v>
      </c>
      <c r="B4197" s="16"/>
      <c r="C4197" s="17"/>
      <c r="D4197" s="16" t="str">
        <f xml:space="preserve"> _xlfn.CONCAT(ChhoeTaigi_TaioanPehoeKichhooGi!H4195, ":", ChhoeTaigi_TaioanPehoeKichhooGi!J4195)</f>
        <v>te7 peh siann:第八聲</v>
      </c>
      <c r="E4197" s="18">
        <f t="shared" ca="1" si="197"/>
        <v>46202.697500115741</v>
      </c>
      <c r="G4197" s="10" t="str">
        <f t="shared" si="198"/>
        <v>te7 peh siann</v>
      </c>
    </row>
    <row r="4198" spans="1:7">
      <c r="A4198" s="16" t="str">
        <f t="shared" si="196"/>
        <v>轉音</v>
      </c>
      <c r="B4198" s="16"/>
      <c r="C4198" s="17"/>
      <c r="D4198" s="16" t="str">
        <f xml:space="preserve"> _xlfn.CONCAT(ChhoeTaigi_TaioanPehoeKichhooGi!H4196, ":", ChhoeTaigi_TaioanPehoeKichhooGi!J4196)</f>
        <v>tsuan2 siann:轉音</v>
      </c>
      <c r="E4198" s="18">
        <f t="shared" ca="1" si="197"/>
        <v>46202.697500231479</v>
      </c>
      <c r="G4198" s="10" t="str">
        <f t="shared" si="198"/>
        <v>tsuan2 siann</v>
      </c>
    </row>
    <row r="4199" spans="1:7">
      <c r="A4199" s="16" t="str">
        <f t="shared" si="196"/>
        <v>什麼</v>
      </c>
      <c r="B4199" s="16"/>
      <c r="C4199" s="17"/>
      <c r="D4199" s="16" t="str">
        <f xml:space="preserve"> _xlfn.CONCAT(ChhoeTaigi_TaioanPehoeKichhooGi!H4197, ":", ChhoeTaigi_TaioanPehoeKichhooGi!J4197)</f>
        <v>siann2-hue3:什麼</v>
      </c>
      <c r="E4199" s="18">
        <f t="shared" ca="1" si="197"/>
        <v>46202.697500115741</v>
      </c>
      <c r="G4199" s="10" t="str">
        <f t="shared" si="198"/>
        <v>siann2-hue3</v>
      </c>
    </row>
    <row r="4200" spans="1:7">
      <c r="A4200" s="16" t="str">
        <f t="shared" si="196"/>
        <v>誰</v>
      </c>
      <c r="B4200" s="16"/>
      <c r="C4200" s="17"/>
      <c r="D4200" s="16" t="str">
        <f xml:space="preserve"> _xlfn.CONCAT(ChhoeTaigi_TaioanPehoeKichhooGi!H4198, ":", ChhoeTaigi_TaioanPehoeKichhooGi!J4198)</f>
        <v>siann2-lang5:誰</v>
      </c>
      <c r="E4200" s="18">
        <f t="shared" ca="1" si="197"/>
        <v>46202.697500115741</v>
      </c>
      <c r="G4200" s="10" t="str">
        <f t="shared" si="198"/>
        <v>siann2-lang5</v>
      </c>
    </row>
    <row r="4201" spans="1:7">
      <c r="A4201" s="16" t="str">
        <f t="shared" si="196"/>
        <v>聲</v>
      </c>
      <c r="B4201" s="16"/>
      <c r="C4201" s="17"/>
      <c r="D4201" s="16" t="str">
        <f xml:space="preserve"> _xlfn.CONCAT(ChhoeTaigi_TaioanPehoeKichhooGi!H4199, ":", ChhoeTaigi_TaioanPehoeKichhooGi!J4199)</f>
        <v>siann:聲</v>
      </c>
      <c r="E4201" s="18">
        <f t="shared" ca="1" si="197"/>
        <v>46202.697500115741</v>
      </c>
      <c r="G4201" s="10" t="str">
        <f t="shared" si="198"/>
        <v>siann</v>
      </c>
    </row>
    <row r="4202" spans="1:7">
      <c r="A4202" s="16" t="str">
        <f t="shared" si="196"/>
        <v>大聲</v>
      </c>
      <c r="B4202" s="16"/>
      <c r="C4202" s="17"/>
      <c r="D4202" s="16" t="str">
        <f xml:space="preserve"> _xlfn.CONCAT(ChhoeTaigi_TaioanPehoeKichhooGi!H4200, ":", ChhoeTaigi_TaioanPehoeKichhooGi!J4200)</f>
        <v>tua7 siann:大聲</v>
      </c>
      <c r="E4202" s="18">
        <f t="shared" ca="1" si="197"/>
        <v>46202.697500115741</v>
      </c>
      <c r="G4202" s="10" t="str">
        <f t="shared" si="198"/>
        <v>tua7 siann</v>
      </c>
    </row>
    <row r="4203" spans="1:7">
      <c r="A4203" s="16" t="str">
        <f t="shared" si="196"/>
        <v>小聲</v>
      </c>
      <c r="B4203" s="16"/>
      <c r="C4203" s="17"/>
      <c r="D4203" s="16" t="str">
        <f xml:space="preserve"> _xlfn.CONCAT(ChhoeTaigi_TaioanPehoeKichhooGi!H4201, ":", ChhoeTaigi_TaioanPehoeKichhooGi!J4201)</f>
        <v>se3 siann:小聲</v>
      </c>
      <c r="E4203" s="18">
        <f t="shared" ca="1" si="197"/>
        <v>46202.697500115741</v>
      </c>
      <c r="G4203" s="10" t="str">
        <f t="shared" si="198"/>
        <v>se3 siann</v>
      </c>
    </row>
    <row r="4204" spans="1:7">
      <c r="A4204" s="16" t="str">
        <f t="shared" si="196"/>
        <v>成、城</v>
      </c>
      <c r="B4204" s="16"/>
      <c r="C4204" s="17"/>
      <c r="D4204" s="16" t="str">
        <f xml:space="preserve"> _xlfn.CONCAT(ChhoeTaigi_TaioanPehoeKichhooGi!H4202, ":", ChhoeTaigi_TaioanPehoeKichhooGi!J4202)</f>
        <v>siann5:成、城</v>
      </c>
      <c r="E4204" s="18">
        <f t="shared" ca="1" si="197"/>
        <v>46202.697500231479</v>
      </c>
      <c r="G4204" s="10" t="str">
        <f t="shared" si="198"/>
        <v>siann5</v>
      </c>
    </row>
    <row r="4205" spans="1:7">
      <c r="A4205" s="16" t="str">
        <f t="shared" si="196"/>
        <v>引誘</v>
      </c>
      <c r="B4205" s="16"/>
      <c r="C4205" s="17"/>
      <c r="D4205" s="16" t="str">
        <f xml:space="preserve"> _xlfn.CONCAT(ChhoeTaigi_TaioanPehoeKichhooGi!H4203, ":", ChhoeTaigi_TaioanPehoeKichhooGi!J4203)</f>
        <v>siann5:引誘</v>
      </c>
      <c r="E4205" s="18">
        <f t="shared" ca="1" si="197"/>
        <v>46202.697500115741</v>
      </c>
      <c r="G4205" s="10" t="str">
        <f t="shared" si="198"/>
        <v>siann5</v>
      </c>
    </row>
    <row r="4206" spans="1:7">
      <c r="A4206" s="16" t="str">
        <f t="shared" si="196"/>
        <v>削</v>
      </c>
      <c r="B4206" s="16"/>
      <c r="C4206" s="17"/>
      <c r="D4206" s="16" t="str">
        <f xml:space="preserve"> _xlfn.CONCAT(ChhoeTaigi_TaioanPehoeKichhooGi!H4204, ":", ChhoeTaigi_TaioanPehoeKichhooGi!J4204)</f>
        <v>siah:削</v>
      </c>
      <c r="E4206" s="18">
        <f t="shared" ca="1" si="197"/>
        <v>46202.697500115741</v>
      </c>
      <c r="G4206" s="10" t="str">
        <f t="shared" si="198"/>
        <v>siah</v>
      </c>
    </row>
    <row r="4207" spans="1:7">
      <c r="A4207" s="16" t="str">
        <f t="shared" si="196"/>
        <v>削鉛筆</v>
      </c>
      <c r="B4207" s="16"/>
      <c r="C4207" s="17"/>
      <c r="D4207" s="16" t="str">
        <f xml:space="preserve"> _xlfn.CONCAT(ChhoeTaigi_TaioanPehoeKichhooGi!H4205, ":", ChhoeTaigi_TaioanPehoeKichhooGi!J4205)</f>
        <v>siah ian5-pit:削鉛筆</v>
      </c>
      <c r="E4207" s="18">
        <f t="shared" ca="1" si="197"/>
        <v>46202.697500115741</v>
      </c>
      <c r="G4207" s="10" t="str">
        <f t="shared" si="198"/>
        <v>siah ian5-pit</v>
      </c>
    </row>
    <row r="4208" spans="1:7">
      <c r="A4208" s="16" t="str">
        <f t="shared" si="196"/>
        <v>削皮</v>
      </c>
      <c r="B4208" s="16"/>
      <c r="C4208" s="17"/>
      <c r="D4208" s="16" t="str">
        <f xml:space="preserve"> _xlfn.CONCAT(ChhoeTaigi_TaioanPehoeKichhooGi!H4206, ":", ChhoeTaigi_TaioanPehoeKichhooGi!J4206)</f>
        <v>siah-phue5:削皮</v>
      </c>
      <c r="E4208" s="18">
        <f t="shared" ca="1" si="197"/>
        <v>46202.697500115741</v>
      </c>
      <c r="G4208" s="10" t="str">
        <f t="shared" si="198"/>
        <v>siah-phue5</v>
      </c>
    </row>
    <row r="4209" spans="1:7">
      <c r="A4209" s="16" t="str">
        <f t="shared" si="196"/>
        <v>錫、白蠟、銲藥</v>
      </c>
      <c r="B4209" s="16"/>
      <c r="C4209" s="17"/>
      <c r="D4209" s="16" t="str">
        <f xml:space="preserve"> _xlfn.CONCAT(ChhoeTaigi_TaioanPehoeKichhooGi!H4207, ":", ChhoeTaigi_TaioanPehoeKichhooGi!J4207)</f>
        <v>siah:錫、白蠟、銲藥</v>
      </c>
      <c r="E4209" s="18">
        <f t="shared" ca="1" si="197"/>
        <v>46202.697500115741</v>
      </c>
      <c r="G4209" s="10" t="str">
        <f t="shared" si="198"/>
        <v>siah</v>
      </c>
    </row>
    <row r="4210" spans="1:7">
      <c r="A4210" s="16" t="str">
        <f t="shared" si="196"/>
        <v>以白蠟接合</v>
      </c>
      <c r="B4210" s="16"/>
      <c r="C4210" s="17"/>
      <c r="D4210" s="16" t="str">
        <f xml:space="preserve"> _xlfn.CONCAT(ChhoeTaigi_TaioanPehoeKichhooGi!H4208, ":", ChhoeTaigi_TaioanPehoeKichhooGi!J4208)</f>
        <v>ing7 siah liam5:以白蠟接合</v>
      </c>
      <c r="E4210" s="18">
        <f t="shared" ca="1" si="197"/>
        <v>46202.697500115741</v>
      </c>
      <c r="G4210" s="10" t="str">
        <f t="shared" si="198"/>
        <v>ing7 siah liam5</v>
      </c>
    </row>
    <row r="4211" spans="1:7">
      <c r="A4211" s="16" t="str">
        <f t="shared" si="196"/>
        <v>錫匠、馬口鐵匠</v>
      </c>
      <c r="B4211" s="16"/>
      <c r="C4211" s="17"/>
      <c r="D4211" s="16" t="str">
        <f xml:space="preserve"> _xlfn.CONCAT(ChhoeTaigi_TaioanPehoeKichhooGi!H4209, ":", ChhoeTaigi_TaioanPehoeKichhooGi!J4209)</f>
        <v>liam5-siah--ê:錫匠、馬口鐵匠</v>
      </c>
      <c r="E4211" s="18">
        <f t="shared" ca="1" si="197"/>
        <v>46202.697500115741</v>
      </c>
      <c r="G4211" s="10" t="str">
        <f t="shared" si="198"/>
        <v>liam5-siah--ê</v>
      </c>
    </row>
    <row r="4212" spans="1:7">
      <c r="A4212" s="16" t="str">
        <f t="shared" si="196"/>
        <v>勺子</v>
      </c>
      <c r="B4212" s="16"/>
      <c r="C4212" s="17"/>
      <c r="D4212" s="16" t="str">
        <f xml:space="preserve"> _xlfn.CONCAT(ChhoeTaigi_TaioanPehoeKichhooGi!H4210, ":", ChhoeTaigi_TaioanPehoeKichhooGi!J4210)</f>
        <v>siah8-a2:勺子</v>
      </c>
      <c r="E4212" s="18">
        <f t="shared" ca="1" si="197"/>
        <v>46202.697500115741</v>
      </c>
      <c r="G4212" s="10" t="str">
        <f t="shared" si="198"/>
        <v>siah8-a2</v>
      </c>
    </row>
    <row r="4213" spans="1:7">
      <c r="A4213" s="16" t="str">
        <f t="shared" si="196"/>
        <v>避、閃避</v>
      </c>
      <c r="B4213" s="16"/>
      <c r="C4213" s="17"/>
      <c r="D4213" s="16" t="str">
        <f xml:space="preserve"> _xlfn.CONCAT(ChhoeTaigi_TaioanPehoeKichhooGi!H4211, ":", ChhoeTaigi_TaioanPehoeKichhooGi!J4211)</f>
        <v>siam2:避、閃避</v>
      </c>
      <c r="E4213" s="18">
        <f t="shared" ca="1" si="197"/>
        <v>46202.697500115741</v>
      </c>
      <c r="G4213" s="10" t="str">
        <f t="shared" si="198"/>
        <v>siam2</v>
      </c>
    </row>
    <row r="4214" spans="1:7">
      <c r="A4214" s="16" t="str">
        <f t="shared" si="196"/>
        <v>走開、避開</v>
      </c>
      <c r="B4214" s="16"/>
      <c r="C4214" s="17"/>
      <c r="D4214" s="16" t="str">
        <f xml:space="preserve"> _xlfn.CONCAT(ChhoeTaigi_TaioanPehoeKichhooGi!H4212, ":", ChhoeTaigi_TaioanPehoeKichhooGi!J4212)</f>
        <v>khah siam2 le3:走開、避開</v>
      </c>
      <c r="E4214" s="18">
        <f t="shared" ca="1" si="197"/>
        <v>46202.697500115741</v>
      </c>
      <c r="G4214" s="10" t="str">
        <f t="shared" si="198"/>
        <v>khah siam2 le3</v>
      </c>
    </row>
    <row r="4215" spans="1:7">
      <c r="A4215" s="16" t="str">
        <f t="shared" si="196"/>
        <v>先生、老師</v>
      </c>
      <c r="B4215" s="16"/>
      <c r="C4215" s="17"/>
      <c r="D4215" s="16" t="str">
        <f xml:space="preserve"> _xlfn.CONCAT(ChhoeTaigi_TaioanPehoeKichhooGi!H4213, ":", ChhoeTaigi_TaioanPehoeKichhooGi!J4213)</f>
        <v>sian-sinn:先生、老師</v>
      </c>
      <c r="E4215" s="18">
        <f t="shared" ca="1" si="197"/>
        <v>46202.697500115741</v>
      </c>
      <c r="G4215" s="10" t="str">
        <f t="shared" si="198"/>
        <v>sian-sinn</v>
      </c>
    </row>
    <row r="4216" spans="1:7">
      <c r="A4216" s="16" t="str">
        <f t="shared" si="196"/>
        <v>疲倦、累</v>
      </c>
      <c r="B4216" s="16"/>
      <c r="C4216" s="17"/>
      <c r="D4216" s="16" t="str">
        <f xml:space="preserve"> _xlfn.CONCAT(ChhoeTaigi_TaioanPehoeKichhooGi!H4214, ":", ChhoeTaigi_TaioanPehoeKichhooGi!J4214)</f>
        <v>sian7:疲倦、累</v>
      </c>
      <c r="E4216" s="18">
        <f t="shared" ca="1" si="197"/>
        <v>46202.697500115741</v>
      </c>
      <c r="G4216" s="10" t="str">
        <f t="shared" si="198"/>
        <v>sian7</v>
      </c>
    </row>
    <row r="4217" spans="1:7">
      <c r="A4217" s="16" t="str">
        <f t="shared" si="196"/>
        <v>壁虎</v>
      </c>
      <c r="B4217" s="16"/>
      <c r="C4217" s="17"/>
      <c r="D4217" s="16" t="str">
        <f xml:space="preserve"> _xlfn.CONCAT(ChhoeTaigi_TaioanPehoeKichhooGi!H4215, ":", ChhoeTaigi_TaioanPehoeKichhooGi!J4215)</f>
        <v>sian7-lang5-a2:壁虎</v>
      </c>
      <c r="E4217" s="18">
        <f t="shared" ca="1" si="197"/>
        <v>46202.697500231479</v>
      </c>
      <c r="G4217" s="10" t="str">
        <f t="shared" si="198"/>
        <v>sian7-lang5-a2</v>
      </c>
    </row>
    <row r="4218" spans="1:7">
      <c r="A4218" s="16" t="str">
        <f t="shared" si="196"/>
        <v>擊掌</v>
      </c>
      <c r="B4218" s="16"/>
      <c r="C4218" s="17"/>
      <c r="D4218" s="16" t="str">
        <f xml:space="preserve"> _xlfn.CONCAT(ChhoeTaigi_TaioanPehoeKichhooGi!H4216, ":", ChhoeTaigi_TaioanPehoeKichhooGi!J4216)</f>
        <v>sian3:擊掌</v>
      </c>
      <c r="E4218" s="18">
        <f t="shared" ca="1" si="197"/>
        <v>46202.697500115741</v>
      </c>
      <c r="G4218" s="10" t="str">
        <f t="shared" si="198"/>
        <v>sian3</v>
      </c>
    </row>
    <row r="4219" spans="1:7">
      <c r="A4219" s="16" t="str">
        <f t="shared" si="196"/>
        <v>垢、銹、€</v>
      </c>
      <c r="B4219" s="16"/>
      <c r="C4219" s="17"/>
      <c r="D4219" s="16" t="str">
        <f xml:space="preserve"> _xlfn.CONCAT(ChhoeTaigi_TaioanPehoeKichhooGi!H4217, ":", ChhoeTaigi_TaioanPehoeKichhooGi!J4217)</f>
        <v>sian:垢、銹、€</v>
      </c>
      <c r="E4219" s="18">
        <f t="shared" ca="1" si="197"/>
        <v>46202.697500115741</v>
      </c>
      <c r="G4219" s="10" t="str">
        <f t="shared" si="198"/>
        <v>sian</v>
      </c>
    </row>
    <row r="4220" spans="1:7">
      <c r="A4220" s="16" t="str">
        <f t="shared" si="196"/>
        <v>生垢</v>
      </c>
      <c r="B4220" s="16"/>
      <c r="C4220" s="17"/>
      <c r="D4220" s="16" t="str">
        <f xml:space="preserve"> _xlfn.CONCAT(ChhoeTaigi_TaioanPehoeKichhooGi!H4218, ":", ChhoeTaigi_TaioanPehoeKichhooGi!J4218)</f>
        <v>senn-sian:生垢</v>
      </c>
      <c r="E4220" s="18">
        <f t="shared" ca="1" si="197"/>
        <v>46202.697500115741</v>
      </c>
      <c r="G4220" s="10" t="str">
        <f t="shared" si="198"/>
        <v>senn-sian</v>
      </c>
    </row>
    <row r="4221" spans="1:7">
      <c r="A4221" s="16" t="str">
        <f t="shared" si="196"/>
        <v>煽動</v>
      </c>
      <c r="B4221" s="16"/>
      <c r="C4221" s="17"/>
      <c r="D4221" s="16" t="str">
        <f xml:space="preserve"> _xlfn.CONCAT(ChhoeTaigi_TaioanPehoeKichhooGi!H4219, ":", ChhoeTaigi_TaioanPehoeKichhooGi!J4219)</f>
        <v>sian3-tong7:煽動</v>
      </c>
      <c r="E4221" s="18">
        <f t="shared" ca="1" si="197"/>
        <v>46202.697500115741</v>
      </c>
      <c r="G4221" s="10" t="str">
        <f t="shared" si="198"/>
        <v>sian3-tong7</v>
      </c>
    </row>
    <row r="4222" spans="1:7">
      <c r="A4222" s="16" t="str">
        <f t="shared" si="196"/>
        <v>雙、双</v>
      </c>
      <c r="B4222" s="16"/>
      <c r="C4222" s="17"/>
      <c r="D4222" s="16" t="str">
        <f xml:space="preserve"> _xlfn.CONCAT(ChhoeTaigi_TaioanPehoeKichhooGi!H4220, ":", ChhoeTaigi_TaioanPehoeKichhooGi!J4220)</f>
        <v>siang:雙、双</v>
      </c>
      <c r="E4222" s="18">
        <f t="shared" ca="1" si="197"/>
        <v>46202.697500115741</v>
      </c>
      <c r="G4222" s="10" t="str">
        <f t="shared" si="198"/>
        <v>siang</v>
      </c>
    </row>
    <row r="4223" spans="1:7">
      <c r="A4223" s="16" t="str">
        <f t="shared" si="196"/>
        <v>一雙鞋子</v>
      </c>
      <c r="B4223" s="16"/>
      <c r="C4223" s="17"/>
      <c r="D4223" s="16" t="str">
        <f xml:space="preserve"> _xlfn.CONCAT(ChhoeTaigi_TaioanPehoeKichhooGi!H4221, ":", ChhoeTaigi_TaioanPehoeKichhooGi!J4221)</f>
        <v>tsit8 siang ê:一雙鞋子</v>
      </c>
      <c r="E4223" s="18">
        <f t="shared" ca="1" si="197"/>
        <v>46202.697500231479</v>
      </c>
      <c r="G4223" s="10" t="str">
        <f t="shared" si="198"/>
        <v>tsit8 siang ê</v>
      </c>
    </row>
    <row r="4224" spans="1:7">
      <c r="A4224" s="16" t="str">
        <f t="shared" si="196"/>
        <v>一雙襪子</v>
      </c>
      <c r="B4224" s="16"/>
      <c r="C4224" s="17"/>
      <c r="D4224" s="16" t="str">
        <f xml:space="preserve"> _xlfn.CONCAT(ChhoeTaigi_TaioanPehoeKichhooGi!H4222, ":", ChhoeTaigi_TaioanPehoeKichhooGi!J4222)</f>
        <v>tsit8 siang bueh8-a2:一雙襪子</v>
      </c>
      <c r="E4224" s="18">
        <f t="shared" ca="1" si="197"/>
        <v>46202.697500115741</v>
      </c>
      <c r="G4224" s="10" t="str">
        <f t="shared" si="198"/>
        <v>tsit8 siang bueh8-a2</v>
      </c>
    </row>
    <row r="4225" spans="1:7">
      <c r="A4225" s="16" t="str">
        <f t="shared" si="196"/>
        <v>一雙筷子</v>
      </c>
      <c r="B4225" s="16"/>
      <c r="C4225" s="17"/>
      <c r="D4225" s="16" t="str">
        <f xml:space="preserve"> _xlfn.CONCAT(ChhoeTaigi_TaioanPehoeKichhooGi!H4223, ":", ChhoeTaigi_TaioanPehoeKichhooGi!J4223)</f>
        <v>tsit8 siang ti7:一雙筷子</v>
      </c>
      <c r="E4225" s="18">
        <f t="shared" ca="1" si="197"/>
        <v>46202.697500115741</v>
      </c>
      <c r="G4225" s="10" t="str">
        <f t="shared" si="198"/>
        <v>tsit8 siang ti7</v>
      </c>
    </row>
    <row r="4226" spans="1:7">
      <c r="A4226" s="16" t="str">
        <f t="shared" si="196"/>
        <v>雙手</v>
      </c>
      <c r="B4226" s="16"/>
      <c r="C4226" s="17"/>
      <c r="D4226" s="16" t="str">
        <f xml:space="preserve"> _xlfn.CONCAT(ChhoeTaigi_TaioanPehoeKichhooGi!H4224, ":", ChhoeTaigi_TaioanPehoeKichhooGi!J4224)</f>
        <v>siang tshiu2:雙手</v>
      </c>
      <c r="E4226" s="18">
        <f t="shared" ca="1" si="197"/>
        <v>46202.697500115741</v>
      </c>
      <c r="G4226" s="10" t="str">
        <f t="shared" si="198"/>
        <v>siang tshiu2</v>
      </c>
    </row>
    <row r="4227" spans="1:7">
      <c r="A4227" s="16" t="str">
        <f t="shared" si="196"/>
        <v>雙腳</v>
      </c>
      <c r="B4227" s="16"/>
      <c r="C4227" s="17"/>
      <c r="D4227" s="16" t="str">
        <f xml:space="preserve"> _xlfn.CONCAT(ChhoeTaigi_TaioanPehoeKichhooGi!H4225, ":", ChhoeTaigi_TaioanPehoeKichhooGi!J4225)</f>
        <v>siang kha:雙腳</v>
      </c>
      <c r="E4227" s="18">
        <f t="shared" ca="1" si="197"/>
        <v>46202.697500115741</v>
      </c>
      <c r="G4227" s="10" t="str">
        <f t="shared" si="198"/>
        <v>siang kha</v>
      </c>
    </row>
    <row r="4228" spans="1:7">
      <c r="A4228" s="16" t="str">
        <f t="shared" si="196"/>
        <v>同</v>
      </c>
      <c r="B4228" s="16"/>
      <c r="C4228" s="17"/>
      <c r="D4228" s="16" t="str">
        <f xml:space="preserve"> _xlfn.CONCAT(ChhoeTaigi_TaioanPehoeKichhooGi!H4226, ":", ChhoeTaigi_TaioanPehoeKichhooGi!J4226)</f>
        <v>siang7:同</v>
      </c>
      <c r="E4228" s="18">
        <f t="shared" ca="1" si="197"/>
        <v>46202.697500115741</v>
      </c>
      <c r="G4228" s="10" t="str">
        <f t="shared" si="198"/>
        <v>siang7</v>
      </c>
    </row>
    <row r="4229" spans="1:7">
      <c r="A4229" s="16" t="str">
        <f t="shared" si="196"/>
        <v>同樣</v>
      </c>
      <c r="B4229" s="16"/>
      <c r="C4229" s="17"/>
      <c r="D4229" s="16" t="str">
        <f xml:space="preserve"> _xlfn.CONCAT(ChhoeTaigi_TaioanPehoeKichhooGi!H4227, ":", ChhoeTaigi_TaioanPehoeKichhooGi!J4227)</f>
        <v>siang7-khuan2:同樣</v>
      </c>
      <c r="E4229" s="18">
        <f t="shared" ca="1" si="197"/>
        <v>46202.697500115741</v>
      </c>
      <c r="G4229" s="10" t="str">
        <f t="shared" si="198"/>
        <v>siang7-khuan2</v>
      </c>
    </row>
    <row r="4230" spans="1:7">
      <c r="A4230" s="16" t="str">
        <f t="shared" si="196"/>
        <v>同一個人</v>
      </c>
      <c r="B4230" s="16"/>
      <c r="C4230" s="17"/>
      <c r="D4230" s="16" t="str">
        <f xml:space="preserve"> _xlfn.CONCAT(ChhoeTaigi_TaioanPehoeKichhooGi!H4228, ":", ChhoeTaigi_TaioanPehoeKichhooGi!J4228)</f>
        <v>siang7-lang5:同一個人</v>
      </c>
      <c r="E4230" s="18">
        <f t="shared" ca="1" si="197"/>
        <v>46202.697500231479</v>
      </c>
      <c r="G4230" s="10" t="str">
        <f t="shared" si="198"/>
        <v>siang7-lang5</v>
      </c>
    </row>
    <row r="4231" spans="1:7">
      <c r="A4231" s="16" t="str">
        <f t="shared" si="196"/>
        <v>同時</v>
      </c>
      <c r="B4231" s="16"/>
      <c r="C4231" s="17"/>
      <c r="D4231" s="16" t="str">
        <f xml:space="preserve"> _xlfn.CONCAT(ChhoeTaigi_TaioanPehoeKichhooGi!H4229, ":", ChhoeTaigi_TaioanPehoeKichhooGi!J4229)</f>
        <v>siang7-si5:同時</v>
      </c>
      <c r="E4231" s="18">
        <f t="shared" ca="1" si="197"/>
        <v>46202.697500115741</v>
      </c>
      <c r="G4231" s="10" t="str">
        <f t="shared" si="198"/>
        <v>siang7-si5</v>
      </c>
    </row>
    <row r="4232" spans="1:7">
      <c r="A4232" s="16" t="str">
        <f t="shared" si="196"/>
        <v>誰</v>
      </c>
      <c r="B4232" s="16"/>
      <c r="C4232" s="17"/>
      <c r="D4232" s="16" t="str">
        <f xml:space="preserve"> _xlfn.CONCAT(ChhoeTaigi_TaioanPehoeKichhooGi!H4230, ":", ChhoeTaigi_TaioanPehoeKichhooGi!J4230)</f>
        <v>siang2:誰</v>
      </c>
      <c r="E4232" s="18">
        <f t="shared" ca="1" si="197"/>
        <v>46202.697500115741</v>
      </c>
      <c r="G4232" s="10" t="str">
        <f t="shared" si="198"/>
        <v>siang2</v>
      </c>
    </row>
    <row r="4233" spans="1:7">
      <c r="A4233" s="16" t="str">
        <f t="shared" si="196"/>
        <v>雙生兒</v>
      </c>
      <c r="B4233" s="16"/>
      <c r="C4233" s="17"/>
      <c r="D4233" s="16" t="str">
        <f xml:space="preserve"> _xlfn.CONCAT(ChhoeTaigi_TaioanPehoeKichhooGi!H4231, ":", ChhoeTaigi_TaioanPehoeKichhooGi!J4231)</f>
        <v>siang-sinn:雙生兒</v>
      </c>
      <c r="E4233" s="18">
        <f t="shared" ca="1" si="197"/>
        <v>46202.697500115741</v>
      </c>
      <c r="G4233" s="10" t="str">
        <f t="shared" si="198"/>
        <v>siang-sinn</v>
      </c>
    </row>
    <row r="4234" spans="1:7">
      <c r="A4234" s="16" t="str">
        <f t="shared" si="196"/>
        <v>生雙生兒</v>
      </c>
      <c r="B4234" s="16"/>
      <c r="C4234" s="17"/>
      <c r="D4234" s="16" t="str">
        <f xml:space="preserve"> _xlfn.CONCAT(ChhoeTaigi_TaioanPehoeKichhooGi!H4232, ":", ChhoeTaigi_TaioanPehoeKichhooGi!J4232)</f>
        <v>sinn siang-sinn:生雙生兒</v>
      </c>
      <c r="E4234" s="18">
        <f t="shared" ca="1" si="197"/>
        <v>46202.697500115741</v>
      </c>
      <c r="G4234" s="10" t="str">
        <f t="shared" si="198"/>
        <v>sinn siang-sinn</v>
      </c>
    </row>
    <row r="4235" spans="1:7">
      <c r="A4235" s="16" t="str">
        <f t="shared" si="196"/>
        <v>設</v>
      </c>
      <c r="B4235" s="16"/>
      <c r="C4235" s="17"/>
      <c r="D4235" s="16" t="str">
        <f xml:space="preserve"> _xlfn.CONCAT(ChhoeTaigi_TaioanPehoeKichhooGi!H4233, ":", ChhoeTaigi_TaioanPehoeKichhooGi!J4233)</f>
        <v>siat:設</v>
      </c>
      <c r="E4235" s="18">
        <f t="shared" ca="1" si="197"/>
        <v>46202.697500115741</v>
      </c>
      <c r="G4235" s="10" t="str">
        <f t="shared" si="198"/>
        <v>siat</v>
      </c>
    </row>
    <row r="4236" spans="1:7">
      <c r="A4236" s="16" t="str">
        <f t="shared" si="196"/>
        <v>設立</v>
      </c>
      <c r="B4236" s="16"/>
      <c r="C4236" s="17"/>
      <c r="D4236" s="16" t="str">
        <f xml:space="preserve"> _xlfn.CONCAT(ChhoeTaigi_TaioanPehoeKichhooGi!H4234, ":", ChhoeTaigi_TaioanPehoeKichhooGi!J4234)</f>
        <v>siat-lip8:設立</v>
      </c>
      <c r="E4236" s="18">
        <f t="shared" ca="1" si="197"/>
        <v>46202.697500115741</v>
      </c>
      <c r="G4236" s="10" t="str">
        <f t="shared" si="198"/>
        <v>siat-lip8</v>
      </c>
    </row>
    <row r="4237" spans="1:7">
      <c r="A4237" s="16" t="str">
        <f t="shared" si="196"/>
        <v>設法</v>
      </c>
      <c r="B4237" s="16"/>
      <c r="C4237" s="17"/>
      <c r="D4237" s="16" t="str">
        <f xml:space="preserve"> _xlfn.CONCAT(ChhoeTaigi_TaioanPehoeKichhooGi!H4235, ":", ChhoeTaigi_TaioanPehoeKichhooGi!J4235)</f>
        <v>siat-huat:設法</v>
      </c>
      <c r="E4237" s="18">
        <f t="shared" ca="1" si="197"/>
        <v>46202.697500231479</v>
      </c>
      <c r="G4237" s="10" t="str">
        <f t="shared" si="198"/>
        <v>siat-huat</v>
      </c>
    </row>
    <row r="4238" spans="1:7">
      <c r="A4238" s="16" t="str">
        <f t="shared" ref="A4238:A4301" si="199" xml:space="preserve"> MID(D4238, SEARCH(":", D4238)+1, LEN(D4238) - SEARCH(":", D4238))</f>
        <v>設計</v>
      </c>
      <c r="B4238" s="16"/>
      <c r="C4238" s="17"/>
      <c r="D4238" s="16" t="str">
        <f xml:space="preserve"> _xlfn.CONCAT(ChhoeTaigi_TaioanPehoeKichhooGi!H4236, ":", ChhoeTaigi_TaioanPehoeKichhooGi!J4236)</f>
        <v>siat-ke3:設計</v>
      </c>
      <c r="E4238" s="18">
        <f t="shared" ref="E4238:E4301" ca="1" si="200" xml:space="preserve"> NOW()</f>
        <v>46202.697500115741</v>
      </c>
      <c r="G4238" s="10" t="str">
        <f t="shared" ref="G4238:G4301" si="201" xml:space="preserve"> MID(D4238, 1, SEARCH(":", D4238) -1)</f>
        <v>siat-ke3</v>
      </c>
    </row>
    <row r="4239" spans="1:7">
      <c r="A4239" s="16" t="str">
        <f t="shared" si="199"/>
        <v>假設、假使</v>
      </c>
      <c r="B4239" s="16"/>
      <c r="C4239" s="17"/>
      <c r="D4239" s="16" t="str">
        <f xml:space="preserve"> _xlfn.CONCAT(ChhoeTaigi_TaioanPehoeKichhooGi!H4237, ":", ChhoeTaigi_TaioanPehoeKichhooGi!J4237)</f>
        <v>siat-su2:假設、假使</v>
      </c>
      <c r="E4239" s="18">
        <f t="shared" ca="1" si="200"/>
        <v>46202.697500115741</v>
      </c>
      <c r="G4239" s="10" t="str">
        <f t="shared" si="201"/>
        <v>siat-su2</v>
      </c>
    </row>
    <row r="4240" spans="1:7">
      <c r="A4240" s="16" t="str">
        <f t="shared" si="199"/>
        <v>年輕、年少</v>
      </c>
      <c r="B4240" s="16"/>
      <c r="C4240" s="17"/>
      <c r="D4240" s="16" t="str">
        <f xml:space="preserve"> _xlfn.CONCAT(ChhoeTaigi_TaioanPehoeKichhooGi!H4238, ":", ChhoeTaigi_TaioanPehoeKichhooGi!J4238)</f>
        <v>siau3-lian5:年輕、年少</v>
      </c>
      <c r="E4240" s="18">
        <f t="shared" ca="1" si="200"/>
        <v>46202.697500115741</v>
      </c>
      <c r="G4240" s="10" t="str">
        <f t="shared" si="201"/>
        <v>siau3-lian5</v>
      </c>
    </row>
    <row r="4241" spans="1:7">
      <c r="A4241" s="16" t="str">
        <f t="shared" si="199"/>
        <v>青年人</v>
      </c>
      <c r="B4241" s="16"/>
      <c r="C4241" s="17"/>
      <c r="D4241" s="16" t="str">
        <f xml:space="preserve"> _xlfn.CONCAT(ChhoeTaigi_TaioanPehoeKichhooGi!H4239, ":", ChhoeTaigi_TaioanPehoeKichhooGi!J4239)</f>
        <v>siau3-lian5-lang5:青年人</v>
      </c>
      <c r="E4241" s="18">
        <f t="shared" ca="1" si="200"/>
        <v>46202.697500115741</v>
      </c>
      <c r="G4241" s="10" t="str">
        <f t="shared" si="201"/>
        <v>siau3-lian5-lang5</v>
      </c>
    </row>
    <row r="4242" spans="1:7">
      <c r="A4242" s="16" t="str">
        <f t="shared" si="199"/>
        <v>消息</v>
      </c>
      <c r="B4242" s="16"/>
      <c r="C4242" s="17"/>
      <c r="D4242" s="16" t="str">
        <f xml:space="preserve"> _xlfn.CONCAT(ChhoeTaigi_TaioanPehoeKichhooGi!H4240, ":", ChhoeTaigi_TaioanPehoeKichhooGi!J4240)</f>
        <v>siau-sit:消息</v>
      </c>
      <c r="E4242" s="18">
        <f t="shared" ca="1" si="200"/>
        <v>46202.697500115741</v>
      </c>
      <c r="G4242" s="10" t="str">
        <f t="shared" si="201"/>
        <v>siau-sit</v>
      </c>
    </row>
    <row r="4243" spans="1:7">
      <c r="A4243" s="16" t="str">
        <f t="shared" si="199"/>
        <v>瘋狂、迷</v>
      </c>
      <c r="B4243" s="16"/>
      <c r="C4243" s="17"/>
      <c r="D4243" s="16" t="str">
        <f xml:space="preserve"> _xlfn.CONCAT(ChhoeTaigi_TaioanPehoeKichhooGi!H4241, ":", ChhoeTaigi_TaioanPehoeKichhooGi!J4241)</f>
        <v>siau2:瘋狂、迷</v>
      </c>
      <c r="E4243" s="18">
        <f t="shared" ca="1" si="200"/>
        <v>46202.697500231479</v>
      </c>
      <c r="G4243" s="10" t="str">
        <f t="shared" si="201"/>
        <v>siau2</v>
      </c>
    </row>
    <row r="4244" spans="1:7">
      <c r="A4244" s="16" t="str">
        <f t="shared" si="199"/>
        <v>發狂</v>
      </c>
      <c r="B4244" s="16"/>
      <c r="C4244" s="17"/>
      <c r="D4244" s="16" t="str">
        <f xml:space="preserve"> _xlfn.CONCAT(ChhoeTaigi_TaioanPehoeKichhooGi!H4242, ":", ChhoeTaigi_TaioanPehoeKichhooGi!J4242)</f>
        <v>khi2-siau2:發狂</v>
      </c>
      <c r="E4244" s="18">
        <f t="shared" ca="1" si="200"/>
        <v>46202.697500115741</v>
      </c>
      <c r="G4244" s="10" t="str">
        <f t="shared" si="201"/>
        <v>khi2-siau2</v>
      </c>
    </row>
    <row r="4245" spans="1:7">
      <c r="A4245" s="16" t="str">
        <f t="shared" si="199"/>
        <v>消滅</v>
      </c>
      <c r="B4245" s="16"/>
      <c r="C4245" s="17"/>
      <c r="D4245" s="16" t="str">
        <f xml:space="preserve"> _xlfn.CONCAT(ChhoeTaigi_TaioanPehoeKichhooGi!H4243, ":", ChhoeTaigi_TaioanPehoeKichhooGi!J4243)</f>
        <v>siau-biat8:消滅</v>
      </c>
      <c r="E4245" s="18">
        <f t="shared" ca="1" si="200"/>
        <v>46202.697500115741</v>
      </c>
      <c r="G4245" s="10" t="str">
        <f t="shared" si="201"/>
        <v>siau-biat8</v>
      </c>
    </row>
    <row r="4246" spans="1:7">
      <c r="A4246" s="16" t="str">
        <f t="shared" si="199"/>
        <v>消化</v>
      </c>
      <c r="B4246" s="16"/>
      <c r="C4246" s="17"/>
      <c r="D4246" s="16" t="str">
        <f xml:space="preserve"> _xlfn.CONCAT(ChhoeTaigi_TaioanPehoeKichhooGi!H4244, ":", ChhoeTaigi_TaioanPehoeKichhooGi!J4244)</f>
        <v>siau-hua3:消化</v>
      </c>
      <c r="E4246" s="18">
        <f t="shared" ca="1" si="200"/>
        <v>46202.697500115741</v>
      </c>
      <c r="G4246" s="10" t="str">
        <f t="shared" si="201"/>
        <v>siau-hua3</v>
      </c>
    </row>
    <row r="4247" spans="1:7">
      <c r="A4247" s="16" t="str">
        <f t="shared" si="199"/>
        <v>易消化的東西</v>
      </c>
      <c r="B4247" s="16"/>
      <c r="C4247" s="17"/>
      <c r="D4247" s="16" t="str">
        <f xml:space="preserve"> _xlfn.CONCAT(ChhoeTaigi_TaioanPehoeKichhooGi!H4245, ":", ChhoeTaigi_TaioanPehoeKichhooGi!J4245)</f>
        <v>e7 siau-hua3 e5 mih8:易消化的東西</v>
      </c>
      <c r="E4247" s="18">
        <f t="shared" ca="1" si="200"/>
        <v>46202.697500115741</v>
      </c>
      <c r="G4247" s="10" t="str">
        <f t="shared" si="201"/>
        <v>e7 siau-hua3 e5 mih8</v>
      </c>
    </row>
    <row r="4248" spans="1:7">
      <c r="A4248" s="16" t="str">
        <f t="shared" si="199"/>
        <v>不容易消化的東西</v>
      </c>
      <c r="B4248" s="16"/>
      <c r="C4248" s="17"/>
      <c r="D4248" s="16" t="str">
        <f xml:space="preserve"> _xlfn.CONCAT(ChhoeTaigi_TaioanPehoeKichhooGi!H4246, ":", ChhoeTaigi_TaioanPehoeKichhooGi!J4246)</f>
        <v>be7 siau-hua3 e5 mih8:不容易消化的東西</v>
      </c>
      <c r="E4248" s="18">
        <f t="shared" ca="1" si="200"/>
        <v>46202.697500115741</v>
      </c>
      <c r="G4248" s="10" t="str">
        <f t="shared" si="201"/>
        <v>be7 siau-hua3 e5 mih8</v>
      </c>
    </row>
    <row r="4249" spans="1:7">
      <c r="A4249" s="16" t="str">
        <f t="shared" si="199"/>
        <v>消防隊</v>
      </c>
      <c r="B4249" s="16"/>
      <c r="C4249" s="17"/>
      <c r="D4249" s="16" t="str">
        <f xml:space="preserve"> _xlfn.CONCAT(ChhoeTaigi_TaioanPehoeKichhooGi!H4247, ":", ChhoeTaigi_TaioanPehoeKichhooGi!J4247)</f>
        <v>siau-hong5 tui7:消防隊</v>
      </c>
      <c r="E4249" s="18">
        <f t="shared" ca="1" si="200"/>
        <v>46202.697500231479</v>
      </c>
      <c r="G4249" s="10" t="str">
        <f t="shared" si="201"/>
        <v>siau-hong5 tui7</v>
      </c>
    </row>
    <row r="4250" spans="1:7">
      <c r="A4250" s="16" t="str">
        <f t="shared" si="199"/>
        <v>消毒</v>
      </c>
      <c r="B4250" s="16"/>
      <c r="C4250" s="17"/>
      <c r="D4250" s="16" t="str">
        <f xml:space="preserve"> _xlfn.CONCAT(ChhoeTaigi_TaioanPehoeKichhooGi!H4248, ":", ChhoeTaigi_TaioanPehoeKichhooGi!J4248)</f>
        <v>siau-tok8:消毒</v>
      </c>
      <c r="E4250" s="18">
        <f t="shared" ca="1" si="200"/>
        <v>46202.697500115741</v>
      </c>
      <c r="G4250" s="10" t="str">
        <f t="shared" si="201"/>
        <v>siau-tok8</v>
      </c>
    </row>
    <row r="4251" spans="1:7">
      <c r="A4251" s="16" t="str">
        <f t="shared" si="199"/>
        <v>消毒水</v>
      </c>
      <c r="B4251" s="16"/>
      <c r="C4251" s="17"/>
      <c r="D4251" s="16" t="str">
        <f xml:space="preserve"> _xlfn.CONCAT(ChhoeTaigi_TaioanPehoeKichhooGi!H4249, ":", ChhoeTaigi_TaioanPehoeKichhooGi!J4249)</f>
        <v>siau-tok8-tsui2:消毒水</v>
      </c>
      <c r="E4251" s="18">
        <f t="shared" ca="1" si="200"/>
        <v>46202.697500115741</v>
      </c>
      <c r="G4251" s="10" t="str">
        <f t="shared" si="201"/>
        <v>siau-tok8-tsui2</v>
      </c>
    </row>
    <row r="4252" spans="1:7">
      <c r="A4252" s="16" t="str">
        <f t="shared" si="199"/>
        <v>帳</v>
      </c>
      <c r="B4252" s="16"/>
      <c r="C4252" s="17"/>
      <c r="D4252" s="16" t="str">
        <f xml:space="preserve"> _xlfn.CONCAT(ChhoeTaigi_TaioanPehoeKichhooGi!H4250, ":", ChhoeTaigi_TaioanPehoeKichhooGi!J4250)</f>
        <v>siau3:帳</v>
      </c>
      <c r="E4252" s="18">
        <f t="shared" ca="1" si="200"/>
        <v>46202.697500115741</v>
      </c>
      <c r="G4252" s="10" t="str">
        <f t="shared" si="201"/>
        <v>siau3</v>
      </c>
    </row>
    <row r="4253" spans="1:7">
      <c r="A4253" s="16" t="str">
        <f t="shared" si="199"/>
        <v>記帳</v>
      </c>
      <c r="B4253" s="16"/>
      <c r="C4253" s="17"/>
      <c r="D4253" s="16" t="str">
        <f xml:space="preserve"> _xlfn.CONCAT(ChhoeTaigi_TaioanPehoeKichhooGi!H4251, ":", ChhoeTaigi_TaioanPehoeKichhooGi!J4251)</f>
        <v>ki3-siau3:記帳</v>
      </c>
      <c r="E4253" s="18">
        <f t="shared" ca="1" si="200"/>
        <v>46202.697500115741</v>
      </c>
      <c r="G4253" s="10" t="str">
        <f t="shared" si="201"/>
        <v>ki3-siau3</v>
      </c>
    </row>
    <row r="4254" spans="1:7">
      <c r="A4254" s="16" t="str">
        <f t="shared" si="199"/>
        <v>索帳、討帳</v>
      </c>
      <c r="B4254" s="16"/>
      <c r="C4254" s="17"/>
      <c r="D4254" s="16" t="str">
        <f xml:space="preserve"> _xlfn.CONCAT(ChhoeTaigi_TaioanPehoeKichhooGi!H4252, ":", ChhoeTaigi_TaioanPehoeKichhooGi!J4252)</f>
        <v>tho2-siau3:索帳、討帳</v>
      </c>
      <c r="E4254" s="18">
        <f t="shared" ca="1" si="200"/>
        <v>46202.697500115741</v>
      </c>
      <c r="G4254" s="10" t="str">
        <f t="shared" si="201"/>
        <v>tho2-siau3</v>
      </c>
    </row>
    <row r="4255" spans="1:7">
      <c r="A4255" s="16" t="str">
        <f t="shared" si="199"/>
        <v>收帳</v>
      </c>
      <c r="B4255" s="16"/>
      <c r="C4255" s="17"/>
      <c r="D4255" s="16" t="str">
        <f xml:space="preserve"> _xlfn.CONCAT(ChhoeTaigi_TaioanPehoeKichhooGi!H4253, ":", ChhoeTaigi_TaioanPehoeKichhooGi!J4253)</f>
        <v>siu-siau3:收帳</v>
      </c>
      <c r="E4255" s="18">
        <f t="shared" ca="1" si="200"/>
        <v>46202.697500115741</v>
      </c>
      <c r="G4255" s="10" t="str">
        <f t="shared" si="201"/>
        <v>siu-siau3</v>
      </c>
    </row>
    <row r="4256" spans="1:7">
      <c r="A4256" s="16" t="str">
        <f t="shared" si="199"/>
        <v>小說</v>
      </c>
      <c r="B4256" s="16"/>
      <c r="C4256" s="17"/>
      <c r="D4256" s="16" t="str">
        <f xml:space="preserve"> _xlfn.CONCAT(ChhoeTaigi_TaioanPehoeKichhooGi!H4254, ":", ChhoeTaigi_TaioanPehoeKichhooGi!J4254)</f>
        <v>siau2-suat:小說</v>
      </c>
      <c r="E4256" s="18">
        <f t="shared" ca="1" si="200"/>
        <v>46202.697500231479</v>
      </c>
      <c r="G4256" s="10" t="str">
        <f t="shared" si="201"/>
        <v>siau2-suat</v>
      </c>
    </row>
    <row r="4257" spans="1:7">
      <c r="A4257" s="16" t="str">
        <f t="shared" si="199"/>
        <v>什麼</v>
      </c>
      <c r="B4257" s="16"/>
      <c r="C4257" s="17"/>
      <c r="D4257" s="16" t="str">
        <f xml:space="preserve"> _xlfn.CONCAT(ChhoeTaigi_TaioanPehoeKichhooGi!H4255, ":", ChhoeTaigi_TaioanPehoeKichhooGi!J4255)</f>
        <v>sim2-mih8:什麼</v>
      </c>
      <c r="E4257" s="18">
        <f t="shared" ca="1" si="200"/>
        <v>46202.697500115741</v>
      </c>
      <c r="G4257" s="10" t="str">
        <f t="shared" si="201"/>
        <v>sim2-mih8</v>
      </c>
    </row>
    <row r="4258" spans="1:7">
      <c r="A4258" s="16" t="str">
        <f t="shared" si="199"/>
        <v>什麼人？誰</v>
      </c>
      <c r="B4258" s="16"/>
      <c r="C4258" s="17"/>
      <c r="D4258" s="16" t="str">
        <f xml:space="preserve"> _xlfn.CONCAT(ChhoeTaigi_TaioanPehoeKichhooGi!H4256, ":", ChhoeTaigi_TaioanPehoeKichhooGi!J4256)</f>
        <v>sim2-mih8 lang5:什麼人？誰</v>
      </c>
      <c r="E4258" s="18">
        <f t="shared" ca="1" si="200"/>
        <v>46202.697500115741</v>
      </c>
      <c r="G4258" s="10" t="str">
        <f t="shared" si="201"/>
        <v>sim2-mih8 lang5</v>
      </c>
    </row>
    <row r="4259" spans="1:7">
      <c r="A4259" s="16" t="str">
        <f t="shared" si="199"/>
        <v>什麼樣子</v>
      </c>
      <c r="B4259" s="16"/>
      <c r="C4259" s="17"/>
      <c r="D4259" s="16" t="str">
        <f xml:space="preserve"> _xlfn.CONCAT(ChhoeTaigi_TaioanPehoeKichhooGi!H4257, ":", ChhoeTaigi_TaioanPehoeKichhooGi!J4257)</f>
        <v>sim2-mih8 khuan2:什麼樣子</v>
      </c>
      <c r="E4259" s="18">
        <f t="shared" ca="1" si="200"/>
        <v>46202.697500115741</v>
      </c>
      <c r="G4259" s="10" t="str">
        <f t="shared" si="201"/>
        <v>sim2-mih8 khuan2</v>
      </c>
    </row>
    <row r="4260" spans="1:7">
      <c r="A4260" s="16" t="str">
        <f t="shared" si="199"/>
        <v>什麼時候</v>
      </c>
      <c r="B4260" s="16"/>
      <c r="C4260" s="17"/>
      <c r="D4260" s="16" t="str">
        <f xml:space="preserve"> _xlfn.CONCAT(ChhoeTaigi_TaioanPehoeKichhooGi!H4258, ":", ChhoeTaigi_TaioanPehoeKichhooGi!J4258)</f>
        <v>sim2-mih8 si5:什麼時候</v>
      </c>
      <c r="E4260" s="18">
        <f t="shared" ca="1" si="200"/>
        <v>46202.697500115741</v>
      </c>
      <c r="G4260" s="10" t="str">
        <f t="shared" si="201"/>
        <v>sim2-mih8 si5</v>
      </c>
    </row>
    <row r="4261" spans="1:7">
      <c r="A4261" s="16" t="str">
        <f t="shared" si="199"/>
        <v>什麼時候</v>
      </c>
      <c r="B4261" s="16"/>
      <c r="C4261" s="17"/>
      <c r="D4261" s="16" t="str">
        <f xml:space="preserve"> _xlfn.CONCAT(ChhoeTaigi_TaioanPehoeKichhooGi!H4259, ":", ChhoeTaigi_TaioanPehoeKichhooGi!J4259)</f>
        <v>sim2-mih8 si5-tsun7:什麼時候</v>
      </c>
      <c r="E4261" s="18">
        <f t="shared" ca="1" si="200"/>
        <v>46202.697500115741</v>
      </c>
      <c r="G4261" s="10" t="str">
        <f t="shared" si="201"/>
        <v>sim2-mih8 si5-tsun7</v>
      </c>
    </row>
    <row r="4262" spans="1:7">
      <c r="A4262" s="16" t="str">
        <f t="shared" si="199"/>
        <v>什麼地方</v>
      </c>
      <c r="B4262" s="16"/>
      <c r="C4262" s="17"/>
      <c r="D4262" s="16" t="str">
        <f xml:space="preserve"> _xlfn.CONCAT(ChhoeTaigi_TaioanPehoeKichhooGi!H4260, ":", ChhoeTaigi_TaioanPehoeKichhooGi!J4260)</f>
        <v>sim2-mih8 soo2-tsai7:什麼地方</v>
      </c>
      <c r="E4262" s="18">
        <f t="shared" ca="1" si="200"/>
        <v>46202.697500231479</v>
      </c>
      <c r="G4262" s="10" t="str">
        <f t="shared" si="201"/>
        <v>sim2-mih8 soo2-tsai7</v>
      </c>
    </row>
    <row r="4263" spans="1:7">
      <c r="A4263" s="16" t="str">
        <f t="shared" si="199"/>
        <v>有趣</v>
      </c>
      <c r="B4263" s="16"/>
      <c r="C4263" s="17"/>
      <c r="D4263" s="16" t="str">
        <f xml:space="preserve"> _xlfn.CONCAT(ChhoeTaigi_TaioanPehoeKichhooGi!H4261, ":", ChhoeTaigi_TaioanPehoeKichhooGi!J4261)</f>
        <v>sim-sik:有趣</v>
      </c>
      <c r="E4263" s="18">
        <f t="shared" ca="1" si="200"/>
        <v>46202.697500115741</v>
      </c>
      <c r="G4263" s="10" t="str">
        <f t="shared" si="201"/>
        <v>sim-sik</v>
      </c>
    </row>
    <row r="4264" spans="1:7">
      <c r="A4264" s="16" t="str">
        <f t="shared" si="199"/>
        <v>心、心臟</v>
      </c>
      <c r="B4264" s="16"/>
      <c r="C4264" s="17"/>
      <c r="D4264" s="16" t="str">
        <f xml:space="preserve"> _xlfn.CONCAT(ChhoeTaigi_TaioanPehoeKichhooGi!H4262, ":", ChhoeTaigi_TaioanPehoeKichhooGi!J4262)</f>
        <v>sim:心、心臟</v>
      </c>
      <c r="E4264" s="18">
        <f t="shared" ca="1" si="200"/>
        <v>46202.697500115741</v>
      </c>
      <c r="G4264" s="10" t="str">
        <f t="shared" si="201"/>
        <v>sim</v>
      </c>
    </row>
    <row r="4265" spans="1:7">
      <c r="A4265" s="16" t="str">
        <f t="shared" si="199"/>
        <v>在心中</v>
      </c>
      <c r="B4265" s="16"/>
      <c r="C4265" s="17"/>
      <c r="D4265" s="16" t="str">
        <f xml:space="preserve"> _xlfn.CONCAT(ChhoeTaigi_TaioanPehoeKichhooGi!H4263, ":", ChhoeTaigi_TaioanPehoeKichhooGi!J4263)</f>
        <v>ti7 sim-lai7:在心中</v>
      </c>
      <c r="E4265" s="18">
        <f t="shared" ca="1" si="200"/>
        <v>46202.697500115741</v>
      </c>
      <c r="G4265" s="10" t="str">
        <f t="shared" si="201"/>
        <v>ti7 sim-lai7</v>
      </c>
    </row>
    <row r="4266" spans="1:7">
      <c r="A4266" s="16" t="str">
        <f t="shared" si="199"/>
        <v>心、心臟</v>
      </c>
      <c r="B4266" s="16"/>
      <c r="C4266" s="17"/>
      <c r="D4266" s="16" t="str">
        <f xml:space="preserve"> _xlfn.CONCAT(ChhoeTaigi_TaioanPehoeKichhooGi!H4264, ":", ChhoeTaigi_TaioanPehoeKichhooGi!J4264)</f>
        <v>sim-kuann:心、心臟</v>
      </c>
      <c r="E4266" s="18">
        <f t="shared" ca="1" si="200"/>
        <v>46202.697500115741</v>
      </c>
      <c r="G4266" s="10" t="str">
        <f t="shared" si="201"/>
        <v>sim-kuann</v>
      </c>
    </row>
    <row r="4267" spans="1:7">
      <c r="A4267" s="16" t="str">
        <f t="shared" si="199"/>
        <v>性情惡劣的</v>
      </c>
      <c r="B4267" s="16"/>
      <c r="C4267" s="17"/>
      <c r="D4267" s="16" t="str">
        <f xml:space="preserve"> _xlfn.CONCAT(ChhoeTaigi_TaioanPehoeKichhooGi!H4265, ":", ChhoeTaigi_TaioanPehoeKichhooGi!J4265)</f>
        <v>phainn2 sim:性情惡劣的</v>
      </c>
      <c r="E4267" s="18">
        <f t="shared" ca="1" si="200"/>
        <v>46202.697500115741</v>
      </c>
      <c r="G4267" s="10" t="str">
        <f t="shared" si="201"/>
        <v>phainn2 sim</v>
      </c>
    </row>
    <row r="4268" spans="1:7">
      <c r="A4268" s="16" t="str">
        <f t="shared" si="199"/>
        <v>仁慈的</v>
      </c>
      <c r="B4268" s="16"/>
      <c r="C4268" s="17"/>
      <c r="D4268" s="16" t="str">
        <f xml:space="preserve"> _xlfn.CONCAT(ChhoeTaigi_TaioanPehoeKichhooGi!H4266, ":", ChhoeTaigi_TaioanPehoeKichhooGi!J4266)</f>
        <v>ho2-sim:仁慈的</v>
      </c>
      <c r="E4268" s="18">
        <f t="shared" ca="1" si="200"/>
        <v>46202.697500231479</v>
      </c>
      <c r="G4268" s="10" t="str">
        <f t="shared" si="201"/>
        <v>ho2-sim</v>
      </c>
    </row>
    <row r="4269" spans="1:7">
      <c r="A4269" s="16" t="str">
        <f t="shared" si="199"/>
        <v>良心</v>
      </c>
      <c r="B4269" s="16"/>
      <c r="C4269" s="17"/>
      <c r="D4269" s="16" t="str">
        <f xml:space="preserve"> _xlfn.CONCAT(ChhoeTaigi_TaioanPehoeKichhooGi!H4267, ":", ChhoeTaigi_TaioanPehoeKichhooGi!J4267)</f>
        <v>liong5-sim:良心</v>
      </c>
      <c r="E4269" s="18">
        <f t="shared" ca="1" si="200"/>
        <v>46202.697500115741</v>
      </c>
      <c r="G4269" s="10" t="str">
        <f t="shared" si="201"/>
        <v>liong5-sim</v>
      </c>
    </row>
    <row r="4270" spans="1:7">
      <c r="A4270" s="16" t="str">
        <f t="shared" si="199"/>
        <v>媳婦</v>
      </c>
      <c r="B4270" s="16"/>
      <c r="C4270" s="17"/>
      <c r="D4270" s="16" t="str">
        <f xml:space="preserve"> _xlfn.CONCAT(ChhoeTaigi_TaioanPehoeKichhooGi!H4268, ":", ChhoeTaigi_TaioanPehoeKichhooGi!J4268)</f>
        <v>sim-pu7:媳婦</v>
      </c>
      <c r="E4270" s="18">
        <f t="shared" ca="1" si="200"/>
        <v>46202.697500115741</v>
      </c>
      <c r="G4270" s="10" t="str">
        <f t="shared" si="201"/>
        <v>sim-pu7</v>
      </c>
    </row>
    <row r="4271" spans="1:7">
      <c r="A4271" s="16" t="str">
        <f t="shared" si="199"/>
        <v>審判</v>
      </c>
      <c r="B4271" s="16"/>
      <c r="C4271" s="17"/>
      <c r="D4271" s="16" t="str">
        <f xml:space="preserve"> _xlfn.CONCAT(ChhoeTaigi_TaioanPehoeKichhooGi!H4269, ":", ChhoeTaigi_TaioanPehoeKichhooGi!J4269)</f>
        <v>sim2-phuann3:審判</v>
      </c>
      <c r="E4271" s="18">
        <f t="shared" ca="1" si="200"/>
        <v>46202.697500115741</v>
      </c>
      <c r="G4271" s="10" t="str">
        <f t="shared" si="201"/>
        <v>sim2-phuann3</v>
      </c>
    </row>
    <row r="4272" spans="1:7">
      <c r="A4272" s="16" t="str">
        <f t="shared" si="199"/>
        <v>公審判</v>
      </c>
      <c r="B4272" s="16"/>
      <c r="C4272" s="17"/>
      <c r="D4272" s="16" t="str">
        <f xml:space="preserve"> _xlfn.CONCAT(ChhoeTaigi_TaioanPehoeKichhooGi!H4270, ":", ChhoeTaigi_TaioanPehoeKichhooGi!J4270)</f>
        <v>kong-sim2-phuann3:公審判</v>
      </c>
      <c r="E4272" s="18">
        <f t="shared" ca="1" si="200"/>
        <v>46202.697500115741</v>
      </c>
      <c r="G4272" s="10" t="str">
        <f t="shared" si="201"/>
        <v>kong-sim2-phuann3</v>
      </c>
    </row>
    <row r="4273" spans="1:7">
      <c r="A4273" s="16" t="str">
        <f t="shared" si="199"/>
        <v>私審判</v>
      </c>
      <c r="B4273" s="16"/>
      <c r="C4273" s="17"/>
      <c r="D4273" s="16" t="str">
        <f xml:space="preserve"> _xlfn.CONCAT(ChhoeTaigi_TaioanPehoeKichhooGi!H4271, ":", ChhoeTaigi_TaioanPehoeKichhooGi!J4271)</f>
        <v>su-sim2-phuann3:私審判</v>
      </c>
      <c r="E4273" s="18">
        <f t="shared" ca="1" si="200"/>
        <v>46202.697500115741</v>
      </c>
      <c r="G4273" s="10" t="str">
        <f t="shared" si="201"/>
        <v>su-sim2-phuann3</v>
      </c>
    </row>
    <row r="4274" spans="1:7">
      <c r="A4274" s="16" t="str">
        <f t="shared" si="199"/>
        <v>神父</v>
      </c>
      <c r="B4274" s="16"/>
      <c r="C4274" s="17"/>
      <c r="D4274" s="16" t="str">
        <f xml:space="preserve"> _xlfn.CONCAT(ChhoeTaigi_TaioanPehoeKichhooGi!H4272, ":", ChhoeTaigi_TaioanPehoeKichhooGi!J4272)</f>
        <v>sin5-hu7:神父</v>
      </c>
      <c r="E4274" s="18">
        <f t="shared" ca="1" si="200"/>
        <v>46202.697500115741</v>
      </c>
      <c r="G4274" s="10" t="str">
        <f t="shared" si="201"/>
        <v>sin5-hu7</v>
      </c>
    </row>
    <row r="4275" spans="1:7">
      <c r="A4275" s="16" t="str">
        <f t="shared" si="199"/>
        <v>神</v>
      </c>
      <c r="B4275" s="16"/>
      <c r="C4275" s="17"/>
      <c r="D4275" s="16" t="str">
        <f xml:space="preserve"> _xlfn.CONCAT(ChhoeTaigi_TaioanPehoeKichhooGi!H4273, ":", ChhoeTaigi_TaioanPehoeKichhooGi!J4273)</f>
        <v>sin5:神</v>
      </c>
      <c r="E4275" s="18">
        <f t="shared" ca="1" si="200"/>
        <v>46202.697500115741</v>
      </c>
      <c r="G4275" s="10" t="str">
        <f t="shared" si="201"/>
        <v>sin5</v>
      </c>
    </row>
    <row r="4276" spans="1:7">
      <c r="A4276" s="16" t="str">
        <f t="shared" si="199"/>
        <v>新聞</v>
      </c>
      <c r="B4276" s="16"/>
      <c r="C4276" s="17"/>
      <c r="D4276" s="16" t="str">
        <f xml:space="preserve"> _xlfn.CONCAT(ChhoeTaigi_TaioanPehoeKichhooGi!H4274, ":", ChhoeTaigi_TaioanPehoeKichhooGi!J4274)</f>
        <v>sin5-bun5:新聞</v>
      </c>
      <c r="E4276" s="18">
        <f t="shared" ca="1" si="200"/>
        <v>46202.697500115741</v>
      </c>
      <c r="G4276" s="10" t="str">
        <f t="shared" si="201"/>
        <v>sin5-bun5</v>
      </c>
    </row>
    <row r="4277" spans="1:7">
      <c r="A4277" s="16" t="str">
        <f t="shared" si="199"/>
        <v>信</v>
      </c>
      <c r="B4277" s="16"/>
      <c r="C4277" s="17"/>
      <c r="D4277" s="16" t="str">
        <f xml:space="preserve"> _xlfn.CONCAT(ChhoeTaigi_TaioanPehoeKichhooGi!H4275, ":", ChhoeTaigi_TaioanPehoeKichhooGi!J4275)</f>
        <v>sin3:信</v>
      </c>
      <c r="E4277" s="18">
        <f t="shared" ca="1" si="200"/>
        <v>46202.697500115741</v>
      </c>
      <c r="G4277" s="10" t="str">
        <f t="shared" si="201"/>
        <v>sin3</v>
      </c>
    </row>
    <row r="4278" spans="1:7">
      <c r="A4278" s="16" t="str">
        <f t="shared" si="199"/>
        <v>迷信</v>
      </c>
      <c r="B4278" s="16"/>
      <c r="C4278" s="17"/>
      <c r="D4278" s="16" t="str">
        <f xml:space="preserve"> _xlfn.CONCAT(ChhoeTaigi_TaioanPehoeKichhooGi!H4276, ":", ChhoeTaigi_TaioanPehoeKichhooGi!J4276)</f>
        <v>be5-sin3:迷信</v>
      </c>
      <c r="E4278" s="18">
        <f t="shared" ca="1" si="200"/>
        <v>46202.697500115741</v>
      </c>
      <c r="G4278" s="10" t="str">
        <f t="shared" si="201"/>
        <v>be5-sin3</v>
      </c>
    </row>
    <row r="4279" spans="1:7">
      <c r="A4279" s="16" t="str">
        <f t="shared" si="199"/>
        <v>信用</v>
      </c>
      <c r="B4279" s="16"/>
      <c r="C4279" s="17"/>
      <c r="D4279" s="16" t="str">
        <f xml:space="preserve"> _xlfn.CONCAT(ChhoeTaigi_TaioanPehoeKichhooGi!H4277, ":", ChhoeTaigi_TaioanPehoeKichhooGi!J4277)</f>
        <v>sin3-iong7:信用</v>
      </c>
      <c r="E4279" s="18">
        <f t="shared" ca="1" si="200"/>
        <v>46202.697500115741</v>
      </c>
      <c r="G4279" s="10" t="str">
        <f t="shared" si="201"/>
        <v>sin3-iong7</v>
      </c>
    </row>
    <row r="4280" spans="1:7">
      <c r="A4280" s="16" t="str">
        <f t="shared" si="199"/>
        <v>信德</v>
      </c>
      <c r="B4280" s="16"/>
      <c r="C4280" s="17"/>
      <c r="D4280" s="16" t="str">
        <f xml:space="preserve"> _xlfn.CONCAT(ChhoeTaigi_TaioanPehoeKichhooGi!H4278, ":", ChhoeTaigi_TaioanPehoeKichhooGi!J4278)</f>
        <v>sin3-tik:信德</v>
      </c>
      <c r="E4280" s="18">
        <f t="shared" ca="1" si="200"/>
        <v>46202.697500115741</v>
      </c>
      <c r="G4280" s="10" t="str">
        <f t="shared" si="201"/>
        <v>sin3-tik</v>
      </c>
    </row>
    <row r="4281" spans="1:7">
      <c r="A4281" s="16" t="str">
        <f t="shared" si="199"/>
        <v>新竹</v>
      </c>
      <c r="B4281" s="16"/>
      <c r="C4281" s="17"/>
      <c r="D4281" s="16" t="str">
        <f xml:space="preserve"> _xlfn.CONCAT(ChhoeTaigi_TaioanPehoeKichhooGi!H4279, ":", ChhoeTaigi_TaioanPehoeKichhooGi!J4279)</f>
        <v>sin-tik:新竹</v>
      </c>
      <c r="E4281" s="18">
        <f t="shared" ca="1" si="200"/>
        <v>46202.697500231479</v>
      </c>
      <c r="G4281" s="10" t="str">
        <f t="shared" si="201"/>
        <v>sin-tik</v>
      </c>
    </row>
    <row r="4282" spans="1:7">
      <c r="A4282" s="16" t="str">
        <f t="shared" si="199"/>
        <v>新娘</v>
      </c>
      <c r="B4282" s="16"/>
      <c r="C4282" s="17"/>
      <c r="D4282" s="16" t="str">
        <f xml:space="preserve"> _xlfn.CONCAT(ChhoeTaigi_TaioanPehoeKichhooGi!H4280, ":", ChhoeTaigi_TaioanPehoeKichhooGi!J4280)</f>
        <v>sin-niu5:新娘</v>
      </c>
      <c r="E4282" s="18">
        <f t="shared" ca="1" si="200"/>
        <v>46202.697500115741</v>
      </c>
      <c r="G4282" s="10" t="str">
        <f t="shared" si="201"/>
        <v>sin-niu5</v>
      </c>
    </row>
    <row r="4283" spans="1:7">
      <c r="A4283" s="16" t="str">
        <f t="shared" si="199"/>
        <v>新郎</v>
      </c>
      <c r="B4283" s="16"/>
      <c r="C4283" s="17"/>
      <c r="D4283" s="16" t="str">
        <f xml:space="preserve"> _xlfn.CONCAT(ChhoeTaigi_TaioanPehoeKichhooGi!H4281, ":", ChhoeTaigi_TaioanPehoeKichhooGi!J4281)</f>
        <v>sin-kiann2 sai3:新郎</v>
      </c>
      <c r="E4283" s="18">
        <f t="shared" ca="1" si="200"/>
        <v>46202.697500115741</v>
      </c>
      <c r="G4283" s="10" t="str">
        <f t="shared" si="201"/>
        <v>sin-kiann2 sai3</v>
      </c>
    </row>
    <row r="4284" spans="1:7">
      <c r="A4284" s="16" t="str">
        <f t="shared" si="199"/>
        <v>新郎新婦</v>
      </c>
      <c r="B4284" s="16"/>
      <c r="C4284" s="17"/>
      <c r="D4284" s="16" t="str">
        <f xml:space="preserve"> _xlfn.CONCAT(ChhoeTaigi_TaioanPehoeKichhooGi!H4282, ":", ChhoeTaigi_TaioanPehoeKichhooGi!J4282)</f>
        <v>sin-long5 sin-pu7:新郎新婦</v>
      </c>
      <c r="E4284" s="18">
        <f t="shared" ca="1" si="200"/>
        <v>46202.697500115741</v>
      </c>
      <c r="G4284" s="10" t="str">
        <f t="shared" si="201"/>
        <v>sin-long5 sin-pu7</v>
      </c>
    </row>
    <row r="4285" spans="1:7">
      <c r="A4285" s="16" t="str">
        <f t="shared" si="199"/>
        <v>薪水</v>
      </c>
      <c r="B4285" s="16"/>
      <c r="C4285" s="17"/>
      <c r="D4285" s="16" t="str">
        <f xml:space="preserve"> _xlfn.CONCAT(ChhoeTaigi_TaioanPehoeKichhooGi!H4283, ":", ChhoeTaigi_TaioanPehoeKichhooGi!J4283)</f>
        <v>sin-sui2:薪水</v>
      </c>
      <c r="E4285" s="18">
        <f t="shared" ca="1" si="200"/>
        <v>46202.697500115741</v>
      </c>
      <c r="G4285" s="10" t="str">
        <f t="shared" si="201"/>
        <v>sin-sui2</v>
      </c>
    </row>
    <row r="4286" spans="1:7">
      <c r="A4286" s="16" t="str">
        <f t="shared" si="199"/>
        <v>神聖</v>
      </c>
      <c r="B4286" s="16"/>
      <c r="C4286" s="17"/>
      <c r="D4286" s="16" t="str">
        <f xml:space="preserve"> _xlfn.CONCAT(ChhoeTaigi_TaioanPehoeKichhooGi!H4284, ":", ChhoeTaigi_TaioanPehoeKichhooGi!J4284)</f>
        <v>sin5-sing3:神聖</v>
      </c>
      <c r="E4286" s="18">
        <f t="shared" ca="1" si="200"/>
        <v>46202.697500115741</v>
      </c>
      <c r="G4286" s="10" t="str">
        <f t="shared" si="201"/>
        <v>sin5-sing3</v>
      </c>
    </row>
    <row r="4287" spans="1:7">
      <c r="A4287" s="16" t="str">
        <f t="shared" si="199"/>
        <v>神明</v>
      </c>
      <c r="B4287" s="16"/>
      <c r="C4287" s="17"/>
      <c r="D4287" s="16" t="str">
        <f xml:space="preserve"> _xlfn.CONCAT(ChhoeTaigi_TaioanPehoeKichhooGi!H4285, ":", ChhoeTaigi_TaioanPehoeKichhooGi!J4285)</f>
        <v>sin5-bing5:神明</v>
      </c>
      <c r="E4287" s="18">
        <f t="shared" ca="1" si="200"/>
        <v>46202.697500115741</v>
      </c>
      <c r="G4287" s="10" t="str">
        <f t="shared" si="201"/>
        <v>sin5-bing5</v>
      </c>
    </row>
    <row r="4288" spans="1:7">
      <c r="A4288" s="16" t="str">
        <f t="shared" si="199"/>
        <v>神經</v>
      </c>
      <c r="B4288" s="16"/>
      <c r="C4288" s="17"/>
      <c r="D4288" s="16" t="str">
        <f xml:space="preserve"> _xlfn.CONCAT(ChhoeTaigi_TaioanPehoeKichhooGi!H4286, ":", ChhoeTaigi_TaioanPehoeKichhooGi!J4286)</f>
        <v>sin5-king:神經</v>
      </c>
      <c r="E4288" s="18">
        <f t="shared" ca="1" si="200"/>
        <v>46202.697500231479</v>
      </c>
      <c r="G4288" s="10" t="str">
        <f t="shared" si="201"/>
        <v>sin5-king</v>
      </c>
    </row>
    <row r="4289" spans="1:7">
      <c r="A4289" s="16" t="str">
        <f t="shared" si="199"/>
        <v>神經衰弱</v>
      </c>
      <c r="B4289" s="16"/>
      <c r="C4289" s="17"/>
      <c r="D4289" s="16" t="str">
        <f xml:space="preserve"> _xlfn.CONCAT(ChhoeTaigi_TaioanPehoeKichhooGi!H4287, ":", ChhoeTaigi_TaioanPehoeKichhooGi!J4287)</f>
        <v>sin5-king sue-jiok8:神經衰弱</v>
      </c>
      <c r="E4289" s="18">
        <f t="shared" ca="1" si="200"/>
        <v>46202.697500115741</v>
      </c>
      <c r="G4289" s="10" t="str">
        <f t="shared" si="201"/>
        <v>sin5-king sue-jiok8</v>
      </c>
    </row>
    <row r="4290" spans="1:7">
      <c r="A4290" s="16" t="str">
        <f t="shared" si="199"/>
        <v>神經痛</v>
      </c>
      <c r="B4290" s="16"/>
      <c r="C4290" s="17"/>
      <c r="D4290" s="16" t="str">
        <f xml:space="preserve"> _xlfn.CONCAT(ChhoeTaigi_TaioanPehoeKichhooGi!H4288, ":", ChhoeTaigi_TaioanPehoeKichhooGi!J4288)</f>
        <v>sin-king thiann3:神經痛</v>
      </c>
      <c r="E4290" s="18">
        <f t="shared" ca="1" si="200"/>
        <v>46202.697500115741</v>
      </c>
      <c r="G4290" s="10" t="str">
        <f t="shared" si="201"/>
        <v>sin-king thiann3</v>
      </c>
    </row>
    <row r="4291" spans="1:7">
      <c r="A4291" s="16" t="str">
        <f t="shared" si="199"/>
        <v>新語</v>
      </c>
      <c r="B4291" s="16"/>
      <c r="C4291" s="17"/>
      <c r="D4291" s="16" t="str">
        <f xml:space="preserve"> _xlfn.CONCAT(ChhoeTaigi_TaioanPehoeKichhooGi!H4289, ":", ChhoeTaigi_TaioanPehoeKichhooGi!J4289)</f>
        <v>sin-gi2:新語</v>
      </c>
      <c r="E4291" s="18">
        <f t="shared" ca="1" si="200"/>
        <v>46202.697500115741</v>
      </c>
      <c r="G4291" s="10" t="str">
        <f t="shared" si="201"/>
        <v>sin-gi2</v>
      </c>
    </row>
    <row r="4292" spans="1:7">
      <c r="A4292" s="16" t="str">
        <f t="shared" si="199"/>
        <v>新曆、陽曆</v>
      </c>
      <c r="B4292" s="16"/>
      <c r="C4292" s="17"/>
      <c r="D4292" s="16" t="str">
        <f xml:space="preserve"> _xlfn.CONCAT(ChhoeTaigi_TaioanPehoeKichhooGi!H4290, ":", ChhoeTaigi_TaioanPehoeKichhooGi!J4290)</f>
        <v>sin-lik8:新曆、陽曆</v>
      </c>
      <c r="E4292" s="18">
        <f t="shared" ca="1" si="200"/>
        <v>46202.697500115741</v>
      </c>
      <c r="G4292" s="10" t="str">
        <f t="shared" si="201"/>
        <v>sin-lik8</v>
      </c>
    </row>
    <row r="4293" spans="1:7">
      <c r="A4293" s="16" t="str">
        <f t="shared" si="199"/>
        <v>新教</v>
      </c>
      <c r="B4293" s="16"/>
      <c r="C4293" s="17"/>
      <c r="D4293" s="16" t="str">
        <f xml:space="preserve"> _xlfn.CONCAT(ChhoeTaigi_TaioanPehoeKichhooGi!H4291, ":", ChhoeTaigi_TaioanPehoeKichhooGi!J4291)</f>
        <v>sin-kau3:新教</v>
      </c>
      <c r="E4293" s="18">
        <f t="shared" ca="1" si="200"/>
        <v>46202.697500115741</v>
      </c>
      <c r="G4293" s="10" t="str">
        <f t="shared" si="201"/>
        <v>sin-kau3</v>
      </c>
    </row>
    <row r="4294" spans="1:7">
      <c r="A4294" s="16" t="str">
        <f t="shared" si="199"/>
        <v>新年</v>
      </c>
      <c r="B4294" s="16"/>
      <c r="C4294" s="17"/>
      <c r="D4294" s="16" t="str">
        <f xml:space="preserve"> _xlfn.CONCAT(ChhoeTaigi_TaioanPehoeKichhooGi!H4292, ":", ChhoeTaigi_TaioanPehoeKichhooGi!J4292)</f>
        <v>sin-ni5:新年</v>
      </c>
      <c r="E4294" s="18">
        <f t="shared" ca="1" si="200"/>
        <v>46202.697500115741</v>
      </c>
      <c r="G4294" s="10" t="str">
        <f t="shared" si="201"/>
        <v>sin-ni5</v>
      </c>
    </row>
    <row r="4295" spans="1:7">
      <c r="A4295" s="16" t="str">
        <f t="shared" si="199"/>
        <v>新型</v>
      </c>
      <c r="B4295" s="16"/>
      <c r="C4295" s="17"/>
      <c r="D4295" s="16" t="str">
        <f xml:space="preserve"> _xlfn.CONCAT(ChhoeTaigi_TaioanPehoeKichhooGi!H4293, ":", ChhoeTaigi_TaioanPehoeKichhooGi!J4293)</f>
        <v>sin-hing5:新型</v>
      </c>
      <c r="E4295" s="18">
        <f t="shared" ca="1" si="200"/>
        <v>46202.697500115741</v>
      </c>
      <c r="G4295" s="10" t="str">
        <f t="shared" si="201"/>
        <v>sin-hing5</v>
      </c>
    </row>
    <row r="4296" spans="1:7">
      <c r="A4296" s="16" t="str">
        <f t="shared" si="199"/>
        <v>新式</v>
      </c>
      <c r="B4296" s="16"/>
      <c r="C4296" s="17"/>
      <c r="D4296" s="16" t="str">
        <f xml:space="preserve"> _xlfn.CONCAT(ChhoeTaigi_TaioanPehoeKichhooGi!H4294, ":", ChhoeTaigi_TaioanPehoeKichhooGi!J4294)</f>
        <v>sin-sik:新式</v>
      </c>
      <c r="E4296" s="18">
        <f t="shared" ca="1" si="200"/>
        <v>46202.697500115741</v>
      </c>
      <c r="G4296" s="10" t="str">
        <f t="shared" si="201"/>
        <v>sin-sik</v>
      </c>
    </row>
    <row r="4297" spans="1:7">
      <c r="A4297" s="16" t="str">
        <f t="shared" si="199"/>
        <v>信號</v>
      </c>
      <c r="B4297" s="16"/>
      <c r="C4297" s="17"/>
      <c r="D4297" s="16" t="str">
        <f xml:space="preserve"> _xlfn.CONCAT(ChhoeTaigi_TaioanPehoeKichhooGi!H4295, ":", ChhoeTaigi_TaioanPehoeKichhooGi!J4295)</f>
        <v>sin3-ho7:信號</v>
      </c>
      <c r="E4297" s="18">
        <f t="shared" ca="1" si="200"/>
        <v>46202.697500115741</v>
      </c>
      <c r="G4297" s="10" t="str">
        <f t="shared" si="201"/>
        <v>sin3-ho7</v>
      </c>
    </row>
    <row r="4298" spans="1:7">
      <c r="A4298" s="16" t="str">
        <f t="shared" si="199"/>
        <v>熱</v>
      </c>
      <c r="B4298" s="16"/>
      <c r="C4298" s="17"/>
      <c r="D4298" s="16" t="str">
        <f xml:space="preserve"> _xlfn.CONCAT(ChhoeTaigi_TaioanPehoeKichhooGi!H4296, ":", ChhoeTaigi_TaioanPehoeKichhooGi!J4296)</f>
        <v>sio:熱</v>
      </c>
      <c r="E4298" s="18">
        <f t="shared" ca="1" si="200"/>
        <v>46202.697500115741</v>
      </c>
      <c r="G4298" s="10" t="str">
        <f t="shared" si="201"/>
        <v>sio</v>
      </c>
    </row>
    <row r="4299" spans="1:7">
      <c r="A4299" s="16" t="str">
        <f t="shared" si="199"/>
        <v>燒</v>
      </c>
      <c r="B4299" s="16"/>
      <c r="C4299" s="17"/>
      <c r="D4299" s="16" t="str">
        <f xml:space="preserve"> _xlfn.CONCAT(ChhoeTaigi_TaioanPehoeKichhooGi!H4297, ":", ChhoeTaigi_TaioanPehoeKichhooGi!J4297)</f>
        <v>sio:燒</v>
      </c>
      <c r="E4299" s="18">
        <f t="shared" ca="1" si="200"/>
        <v>46202.697500115741</v>
      </c>
      <c r="G4299" s="10" t="str">
        <f t="shared" si="201"/>
        <v>sio</v>
      </c>
    </row>
    <row r="4300" spans="1:7">
      <c r="A4300" s="16" t="str">
        <f t="shared" si="199"/>
        <v>弟弟</v>
      </c>
      <c r="B4300" s="16"/>
      <c r="C4300" s="17"/>
      <c r="D4300" s="16" t="str">
        <f xml:space="preserve"> _xlfn.CONCAT(ChhoeTaigi_TaioanPehoeKichhooGi!H4298, ":", ChhoeTaigi_TaioanPehoeKichhooGi!J4298)</f>
        <v>sio2-ti7:弟弟</v>
      </c>
      <c r="E4300" s="18">
        <f t="shared" ca="1" si="200"/>
        <v>46202.697500231479</v>
      </c>
      <c r="G4300" s="10" t="str">
        <f t="shared" si="201"/>
        <v>sio2-ti7</v>
      </c>
    </row>
    <row r="4301" spans="1:7">
      <c r="A4301" s="16" t="str">
        <f t="shared" si="199"/>
        <v>打架</v>
      </c>
      <c r="B4301" s="16"/>
      <c r="C4301" s="17"/>
      <c r="D4301" s="16" t="str">
        <f xml:space="preserve"> _xlfn.CONCAT(ChhoeTaigi_TaioanPehoeKichhooGi!H4299, ":", ChhoeTaigi_TaioanPehoeKichhooGi!J4299)</f>
        <v>sio-phah:打架</v>
      </c>
      <c r="E4301" s="18">
        <f t="shared" ca="1" si="200"/>
        <v>46202.697500115741</v>
      </c>
      <c r="G4301" s="10" t="str">
        <f t="shared" si="201"/>
        <v>sio-phah</v>
      </c>
    </row>
    <row r="4302" spans="1:7">
      <c r="A4302" s="16" t="str">
        <f t="shared" ref="A4302:A4365" si="202" xml:space="preserve"> MID(D4302, SEARCH(":", D4302)+1, LEN(D4302) - SEARCH(":", D4302))</f>
        <v>吵架</v>
      </c>
      <c r="B4302" s="16"/>
      <c r="C4302" s="17"/>
      <c r="D4302" s="16" t="str">
        <f xml:space="preserve"> _xlfn.CONCAT(ChhoeTaigi_TaioanPehoeKichhooGi!H4300, ":", ChhoeTaigi_TaioanPehoeKichhooGi!J4300)</f>
        <v>sio-ma7:吵架</v>
      </c>
      <c r="E4302" s="18">
        <f t="shared" ref="E4302:E4365" ca="1" si="203" xml:space="preserve"> NOW()</f>
        <v>46202.697500115741</v>
      </c>
      <c r="G4302" s="10" t="str">
        <f t="shared" ref="G4302:G4365" si="204" xml:space="preserve"> MID(D4302, 1, SEARCH(":", D4302) -1)</f>
        <v>sio-ma7</v>
      </c>
    </row>
    <row r="4303" spans="1:7">
      <c r="A4303" s="16" t="str">
        <f t="shared" si="202"/>
        <v>相同</v>
      </c>
      <c r="B4303" s="16"/>
      <c r="C4303" s="17"/>
      <c r="D4303" s="16" t="str">
        <f xml:space="preserve"> _xlfn.CONCAT(ChhoeTaigi_TaioanPehoeKichhooGi!H4301, ":", ChhoeTaigi_TaioanPehoeKichhooGi!J4301)</f>
        <v>sio-tang5:相同</v>
      </c>
      <c r="E4303" s="18">
        <f t="shared" ca="1" si="203"/>
        <v>46202.697500115741</v>
      </c>
      <c r="G4303" s="10" t="str">
        <f t="shared" si="204"/>
        <v>sio-tang5</v>
      </c>
    </row>
    <row r="4304" spans="1:7">
      <c r="A4304" s="16" t="str">
        <f t="shared" si="202"/>
        <v>戰爭、打仗</v>
      </c>
      <c r="B4304" s="16"/>
      <c r="C4304" s="17"/>
      <c r="D4304" s="16" t="str">
        <f xml:space="preserve"> _xlfn.CONCAT(ChhoeTaigi_TaioanPehoeKichhooGi!H4302, ":", ChhoeTaigi_TaioanPehoeKichhooGi!J4302)</f>
        <v>sio-thai5:戰爭、打仗</v>
      </c>
      <c r="E4304" s="18">
        <f t="shared" ca="1" si="203"/>
        <v>46202.697500115741</v>
      </c>
      <c r="G4304" s="10" t="str">
        <f t="shared" si="204"/>
        <v>sio-thai5</v>
      </c>
    </row>
    <row r="4305" spans="1:7">
      <c r="A4305" s="16" t="str">
        <f t="shared" si="202"/>
        <v>小姐</v>
      </c>
      <c r="B4305" s="16"/>
      <c r="C4305" s="17"/>
      <c r="D4305" s="16" t="str">
        <f xml:space="preserve"> _xlfn.CONCAT(ChhoeTaigi_TaioanPehoeKichhooGi!H4303, ":", ChhoeTaigi_TaioanPehoeKichhooGi!J4303)</f>
        <v>sio2-tsia2:小姐</v>
      </c>
      <c r="E4305" s="18">
        <f t="shared" ca="1" si="203"/>
        <v>46202.697500115741</v>
      </c>
      <c r="G4305" s="10" t="str">
        <f t="shared" si="204"/>
        <v>sio2-tsia2</v>
      </c>
    </row>
    <row r="4306" spans="1:7">
      <c r="A4306" s="16" t="str">
        <f t="shared" si="202"/>
        <v>小便</v>
      </c>
      <c r="B4306" s="16"/>
      <c r="C4306" s="17"/>
      <c r="D4306" s="16" t="str">
        <f xml:space="preserve"> _xlfn.CONCAT(ChhoeTaigi_TaioanPehoeKichhooGi!H4304, ":", ChhoeTaigi_TaioanPehoeKichhooGi!J4304)</f>
        <v>sio2-pian7:小便</v>
      </c>
      <c r="E4306" s="18">
        <f t="shared" ca="1" si="203"/>
        <v>46202.697500115741</v>
      </c>
      <c r="G4306" s="10" t="str">
        <f t="shared" si="204"/>
        <v>sio2-pian7</v>
      </c>
    </row>
    <row r="4307" spans="1:7">
      <c r="A4307" s="16" t="str">
        <f t="shared" si="202"/>
        <v>微細的、少些</v>
      </c>
      <c r="B4307" s="16"/>
      <c r="C4307" s="17"/>
      <c r="D4307" s="16" t="str">
        <f xml:space="preserve"> _xlfn.CONCAT(ChhoeTaigi_TaioanPehoeKichhooGi!H4305, ":", ChhoeTaigi_TaioanPehoeKichhooGi!J4305)</f>
        <v>sio2-khua2:微細的、少些</v>
      </c>
      <c r="E4307" s="18">
        <f t="shared" ca="1" si="203"/>
        <v>46202.697500115741</v>
      </c>
      <c r="G4307" s="10" t="str">
        <f t="shared" si="204"/>
        <v>sio2-khua2</v>
      </c>
    </row>
    <row r="4308" spans="1:7">
      <c r="A4308" s="16" t="str">
        <f t="shared" si="202"/>
        <v>零賣、零售</v>
      </c>
      <c r="B4308" s="16"/>
      <c r="C4308" s="17"/>
      <c r="D4308" s="16" t="str">
        <f xml:space="preserve"> _xlfn.CONCAT(ChhoeTaigi_TaioanPehoeKichhooGi!H4306, ":", ChhoeTaigi_TaioanPehoeKichhooGi!J4306)</f>
        <v>sio2-be7:零賣、零售</v>
      </c>
      <c r="E4308" s="18">
        <f t="shared" ca="1" si="203"/>
        <v>46202.697500115741</v>
      </c>
      <c r="G4308" s="10" t="str">
        <f t="shared" si="204"/>
        <v>sio2-be7</v>
      </c>
    </row>
    <row r="4309" spans="1:7">
      <c r="A4309" s="16" t="str">
        <f t="shared" si="202"/>
        <v/>
      </c>
      <c r="B4309" s="16"/>
      <c r="C4309" s="17"/>
      <c r="D4309" s="16" t="str">
        <f xml:space="preserve"> _xlfn.CONCAT(ChhoeTaigi_TaioanPehoeKichhooGi!H4307, ":", ChhoeTaigi_TaioanPehoeKichhooGi!J4307)</f>
        <v>tua7 be7:</v>
      </c>
      <c r="E4309" s="18">
        <f t="shared" ca="1" si="203"/>
        <v>46202.697500115741</v>
      </c>
      <c r="G4309" s="10" t="str">
        <f t="shared" si="204"/>
        <v>tua7 be7</v>
      </c>
    </row>
    <row r="4310" spans="1:7">
      <c r="A4310" s="16" t="str">
        <f t="shared" si="202"/>
        <v>便宜</v>
      </c>
      <c r="B4310" s="16"/>
      <c r="C4310" s="17"/>
      <c r="D4310" s="16" t="str">
        <f xml:space="preserve"> _xlfn.CONCAT(ChhoeTaigi_TaioanPehoeKichhooGi!H4308, ":", ChhoeTaigi_TaioanPehoeKichhooGi!J4308)</f>
        <v>siok8:便宜</v>
      </c>
      <c r="E4310" s="18">
        <f t="shared" ca="1" si="203"/>
        <v>46202.697500115741</v>
      </c>
      <c r="G4310" s="10" t="str">
        <f t="shared" si="204"/>
        <v>siok8</v>
      </c>
    </row>
    <row r="4311" spans="1:7">
      <c r="A4311" s="16" t="str">
        <f t="shared" si="202"/>
        <v>宿舍</v>
      </c>
      <c r="B4311" s="16"/>
      <c r="C4311" s="17"/>
      <c r="D4311" s="16" t="str">
        <f xml:space="preserve"> _xlfn.CONCAT(ChhoeTaigi_TaioanPehoeKichhooGi!H4309, ":", ChhoeTaigi_TaioanPehoeKichhooGi!J4309)</f>
        <v>siok-sia3:宿舍</v>
      </c>
      <c r="E4311" s="18">
        <f t="shared" ca="1" si="203"/>
        <v>46202.697500115741</v>
      </c>
      <c r="G4311" s="10" t="str">
        <f t="shared" si="204"/>
        <v>siok-sia3</v>
      </c>
    </row>
    <row r="4312" spans="1:7">
      <c r="A4312" s="16" t="str">
        <f t="shared" si="202"/>
        <v>宿舍費</v>
      </c>
      <c r="B4312" s="16"/>
      <c r="C4312" s="17"/>
      <c r="D4312" s="16" t="str">
        <f xml:space="preserve"> _xlfn.CONCAT(ChhoeTaigi_TaioanPehoeKichhooGi!H4310, ":", ChhoeTaigi_TaioanPehoeKichhooGi!J4310)</f>
        <v>siok-sia3-hui3:宿舍費</v>
      </c>
      <c r="E4312" s="18">
        <f t="shared" ca="1" si="203"/>
        <v>46202.697500115741</v>
      </c>
      <c r="G4312" s="10" t="str">
        <f t="shared" si="204"/>
        <v>siok-sia3-hui3</v>
      </c>
    </row>
    <row r="4313" spans="1:7">
      <c r="A4313" s="16" t="str">
        <f t="shared" si="202"/>
        <v>宿舍生</v>
      </c>
      <c r="B4313" s="16"/>
      <c r="C4313" s="17"/>
      <c r="D4313" s="16" t="str">
        <f xml:space="preserve"> _xlfn.CONCAT(ChhoeTaigi_TaioanPehoeKichhooGi!H4311, ":", ChhoeTaigi_TaioanPehoeKichhooGi!J4311)</f>
        <v>siok-sia3 sing:宿舍生</v>
      </c>
      <c r="E4313" s="18">
        <f t="shared" ca="1" si="203"/>
        <v>46202.697500115741</v>
      </c>
      <c r="G4313" s="10" t="str">
        <f t="shared" si="204"/>
        <v>siok-sia3 sing</v>
      </c>
    </row>
    <row r="4314" spans="1:7">
      <c r="A4314" s="16" t="str">
        <f t="shared" si="202"/>
        <v>贖身</v>
      </c>
      <c r="B4314" s="16"/>
      <c r="C4314" s="17"/>
      <c r="D4314" s="16" t="str">
        <f xml:space="preserve"> _xlfn.CONCAT(ChhoeTaigi_TaioanPehoeKichhooGi!H4312, ":", ChhoeTaigi_TaioanPehoeKichhooGi!J4312)</f>
        <v>siok8-sin:贖身</v>
      </c>
      <c r="E4314" s="18">
        <f t="shared" ca="1" si="203"/>
        <v>46202.697500231479</v>
      </c>
      <c r="G4314" s="10" t="str">
        <f t="shared" si="204"/>
        <v>siok8-sin</v>
      </c>
    </row>
    <row r="4315" spans="1:7">
      <c r="A4315" s="16" t="str">
        <f t="shared" si="202"/>
        <v>最好、頂好</v>
      </c>
      <c r="B4315" s="16"/>
      <c r="C4315" s="17"/>
      <c r="D4315" s="16" t="str">
        <f xml:space="preserve"> _xlfn.CONCAT(ChhoeTaigi_TaioanPehoeKichhooGi!H4313, ":", ChhoeTaigi_TaioanPehoeKichhooGi!J4313)</f>
        <v>siong7 ho2:最好、頂好</v>
      </c>
      <c r="E4315" s="18">
        <f t="shared" ca="1" si="203"/>
        <v>46202.697500115741</v>
      </c>
      <c r="G4315" s="10" t="str">
        <f t="shared" si="204"/>
        <v>siong7 ho2</v>
      </c>
    </row>
    <row r="4316" spans="1:7">
      <c r="A4316" s="16" t="str">
        <f t="shared" si="202"/>
        <v>友好、相好</v>
      </c>
      <c r="B4316" s="16"/>
      <c r="C4316" s="17"/>
      <c r="D4316" s="16" t="str">
        <f xml:space="preserve"> _xlfn.CONCAT(ChhoeTaigi_TaioanPehoeKichhooGi!H4314, ":", ChhoeTaigi_TaioanPehoeKichhooGi!J4314)</f>
        <v>siong ho2:友好、相好</v>
      </c>
      <c r="E4316" s="18">
        <f t="shared" ca="1" si="203"/>
        <v>46202.697500115741</v>
      </c>
      <c r="G4316" s="10" t="str">
        <f t="shared" si="204"/>
        <v>siong ho2</v>
      </c>
    </row>
    <row r="4317" spans="1:7">
      <c r="A4317" s="16" t="str">
        <f t="shared" si="202"/>
        <v>相親相愛</v>
      </c>
      <c r="B4317" s="16"/>
      <c r="C4317" s="17"/>
      <c r="D4317" s="16" t="str">
        <f xml:space="preserve"> _xlfn.CONCAT(ChhoeTaigi_TaioanPehoeKichhooGi!H4315, ":", ChhoeTaigi_TaioanPehoeKichhooGi!J4315)</f>
        <v>siong-tshin siong-ai3:相親相愛</v>
      </c>
      <c r="E4317" s="18">
        <f t="shared" ca="1" si="203"/>
        <v>46202.697500115741</v>
      </c>
      <c r="G4317" s="10" t="str">
        <f t="shared" si="204"/>
        <v>siong-tshin siong-ai3</v>
      </c>
    </row>
    <row r="4318" spans="1:7">
      <c r="A4318" s="16" t="str">
        <f t="shared" si="202"/>
        <v>相信</v>
      </c>
      <c r="B4318" s="16"/>
      <c r="C4318" s="17"/>
      <c r="D4318" s="16" t="str">
        <f xml:space="preserve"> _xlfn.CONCAT(ChhoeTaigi_TaioanPehoeKichhooGi!H4316, ":", ChhoeTaigi_TaioanPehoeKichhooGi!J4316)</f>
        <v>siong-sin3:相信</v>
      </c>
      <c r="E4318" s="18">
        <f t="shared" ca="1" si="203"/>
        <v>46202.697500115741</v>
      </c>
      <c r="G4318" s="10" t="str">
        <f t="shared" si="204"/>
        <v>siong-sin3</v>
      </c>
    </row>
    <row r="4319" spans="1:7">
      <c r="A4319" s="16" t="str">
        <f t="shared" si="202"/>
        <v>像</v>
      </c>
      <c r="B4319" s="16"/>
      <c r="C4319" s="17"/>
      <c r="D4319" s="16" t="str">
        <f xml:space="preserve"> _xlfn.CONCAT(ChhoeTaigi_TaioanPehoeKichhooGi!H4317, ":", ChhoeTaigi_TaioanPehoeKichhooGi!J4317)</f>
        <v>siong7:像</v>
      </c>
      <c r="E4319" s="18">
        <f t="shared" ca="1" si="203"/>
        <v>46202.697500115741</v>
      </c>
      <c r="G4319" s="10" t="str">
        <f t="shared" si="204"/>
        <v>siong7</v>
      </c>
    </row>
    <row r="4320" spans="1:7">
      <c r="A4320" s="16" t="str">
        <f t="shared" si="202"/>
        <v>聖像</v>
      </c>
      <c r="B4320" s="16"/>
      <c r="C4320" s="17"/>
      <c r="D4320" s="16" t="str">
        <f xml:space="preserve"> _xlfn.CONCAT(ChhoeTaigi_TaioanPehoeKichhooGi!H4318, ":", ChhoeTaigi_TaioanPehoeKichhooGi!J4318)</f>
        <v>sing3-siong7:聖像</v>
      </c>
      <c r="E4320" s="18">
        <f t="shared" ca="1" si="203"/>
        <v>46202.697500115741</v>
      </c>
      <c r="G4320" s="10" t="str">
        <f t="shared" si="204"/>
        <v>sing3-siong7</v>
      </c>
    </row>
    <row r="4321" spans="1:7">
      <c r="A4321" s="16" t="str">
        <f t="shared" si="202"/>
        <v>相片</v>
      </c>
      <c r="B4321" s="16"/>
      <c r="C4321" s="17"/>
      <c r="D4321" s="16" t="str">
        <f xml:space="preserve"> _xlfn.CONCAT(ChhoeTaigi_TaioanPehoeKichhooGi!H4319, ":", ChhoeTaigi_TaioanPehoeKichhooGi!J4319)</f>
        <v>siong3:相片</v>
      </c>
      <c r="E4321" s="18">
        <f t="shared" ca="1" si="203"/>
        <v>46202.697500231479</v>
      </c>
      <c r="G4321" s="10" t="str">
        <f t="shared" si="204"/>
        <v>siong3</v>
      </c>
    </row>
    <row r="4322" spans="1:7">
      <c r="A4322" s="16" t="str">
        <f t="shared" si="202"/>
        <v>照相</v>
      </c>
      <c r="B4322" s="16"/>
      <c r="C4322" s="17"/>
      <c r="D4322" s="16" t="str">
        <f xml:space="preserve"> _xlfn.CONCAT(ChhoeTaigi_TaioanPehoeKichhooGi!H4320, ":", ChhoeTaigi_TaioanPehoeKichhooGi!J4320)</f>
        <v>hip siong3:照相</v>
      </c>
      <c r="E4322" s="18">
        <f t="shared" ca="1" si="203"/>
        <v>46202.697500115741</v>
      </c>
      <c r="G4322" s="10" t="str">
        <f t="shared" si="204"/>
        <v>hip siong3</v>
      </c>
    </row>
    <row r="4323" spans="1:7">
      <c r="A4323" s="16" t="str">
        <f t="shared" si="202"/>
        <v>相框、鏡框</v>
      </c>
      <c r="B4323" s="16"/>
      <c r="C4323" s="17"/>
      <c r="D4323" s="16" t="str">
        <f xml:space="preserve"> _xlfn.CONCAT(ChhoeTaigi_TaioanPehoeKichhooGi!H4321, ":", ChhoeTaigi_TaioanPehoeKichhooGi!J4321)</f>
        <v>siong3-khing:相框、鏡框</v>
      </c>
      <c r="E4323" s="18">
        <f t="shared" ca="1" si="203"/>
        <v>46202.697500115741</v>
      </c>
      <c r="G4323" s="10" t="str">
        <f t="shared" si="204"/>
        <v>siong3-khing</v>
      </c>
    </row>
    <row r="4324" spans="1:7">
      <c r="A4324" s="16" t="str">
        <f t="shared" si="202"/>
        <v>瞄準、凝視</v>
      </c>
      <c r="B4324" s="16"/>
      <c r="C4324" s="17"/>
      <c r="D4324" s="16" t="str">
        <f xml:space="preserve"> _xlfn.CONCAT(ChhoeTaigi_TaioanPehoeKichhooGi!H4322, ":", ChhoeTaigi_TaioanPehoeKichhooGi!J4322)</f>
        <v>siong3:瞄準、凝視</v>
      </c>
      <c r="E4324" s="18">
        <f t="shared" ca="1" si="203"/>
        <v>46202.697500115741</v>
      </c>
      <c r="G4324" s="10" t="str">
        <f t="shared" si="204"/>
        <v>siong3</v>
      </c>
    </row>
    <row r="4325" spans="1:7">
      <c r="A4325" s="16" t="str">
        <f t="shared" si="202"/>
        <v>商業</v>
      </c>
      <c r="B4325" s="16"/>
      <c r="C4325" s="17"/>
      <c r="D4325" s="16" t="str">
        <f xml:space="preserve"> _xlfn.CONCAT(ChhoeTaigi_TaioanPehoeKichhooGi!H4323, ":", ChhoeTaigi_TaioanPehoeKichhooGi!J4323)</f>
        <v>siong-giap8:商業</v>
      </c>
      <c r="E4325" s="18">
        <f t="shared" ca="1" si="203"/>
        <v>46202.697500115741</v>
      </c>
      <c r="G4325" s="10" t="str">
        <f t="shared" si="204"/>
        <v>siong-giap8</v>
      </c>
    </row>
    <row r="4326" spans="1:7">
      <c r="A4326" s="16" t="str">
        <f t="shared" si="202"/>
        <v>上課</v>
      </c>
      <c r="B4326" s="16"/>
      <c r="C4326" s="17"/>
      <c r="D4326" s="16" t="str">
        <f xml:space="preserve"> _xlfn.CONCAT(ChhoeTaigi_TaioanPehoeKichhooGi!H4324, ":", ChhoeTaigi_TaioanPehoeKichhooGi!J4324)</f>
        <v>siong7-kho3:上課</v>
      </c>
      <c r="E4326" s="18">
        <f t="shared" ca="1" si="203"/>
        <v>46202.697500115741</v>
      </c>
      <c r="G4326" s="10" t="str">
        <f t="shared" si="204"/>
        <v>siong7-kho3</v>
      </c>
    </row>
    <row r="4327" spans="1:7">
      <c r="A4327" s="16" t="str">
        <f t="shared" si="202"/>
        <v>常常</v>
      </c>
      <c r="B4327" s="16"/>
      <c r="C4327" s="17"/>
      <c r="D4327" s="16" t="str">
        <f xml:space="preserve"> _xlfn.CONCAT(ChhoeTaigi_TaioanPehoeKichhooGi!H4325, ":", ChhoeTaigi_TaioanPehoeKichhooGi!J4325)</f>
        <v>siong5-siong5:常常</v>
      </c>
      <c r="E4327" s="18">
        <f t="shared" ca="1" si="203"/>
        <v>46202.697500115741</v>
      </c>
      <c r="G4327" s="10" t="str">
        <f t="shared" si="204"/>
        <v>siong5-siong5</v>
      </c>
    </row>
    <row r="4328" spans="1:7">
      <c r="A4328" s="16" t="str">
        <f t="shared" si="202"/>
        <v>常識</v>
      </c>
      <c r="B4328" s="16"/>
      <c r="C4328" s="17"/>
      <c r="D4328" s="16" t="str">
        <f xml:space="preserve"> _xlfn.CONCAT(ChhoeTaigi_TaioanPehoeKichhooGi!H4326, ":", ChhoeTaigi_TaioanPehoeKichhooGi!J4326)</f>
        <v>siong5-sik:常識</v>
      </c>
      <c r="E4328" s="18">
        <f t="shared" ca="1" si="203"/>
        <v>46202.697500115741</v>
      </c>
      <c r="G4328" s="10" t="str">
        <f t="shared" si="204"/>
        <v>siong5-sik</v>
      </c>
    </row>
    <row r="4329" spans="1:7">
      <c r="A4329" s="16" t="str">
        <f t="shared" si="202"/>
        <v>傷害</v>
      </c>
      <c r="B4329" s="16"/>
      <c r="C4329" s="17"/>
      <c r="D4329" s="16" t="str">
        <f xml:space="preserve"> _xlfn.CONCAT(ChhoeTaigi_TaioanPehoeKichhooGi!H4327, ":", ChhoeTaigi_TaioanPehoeKichhooGi!J4327)</f>
        <v>siong-hai7:傷害</v>
      </c>
      <c r="E4329" s="18">
        <f t="shared" ca="1" si="203"/>
        <v>46202.697500231479</v>
      </c>
      <c r="G4329" s="10" t="str">
        <f t="shared" si="204"/>
        <v>siong-hai7</v>
      </c>
    </row>
    <row r="4330" spans="1:7">
      <c r="A4330" s="16" t="str">
        <f t="shared" si="202"/>
        <v>相命</v>
      </c>
      <c r="B4330" s="16"/>
      <c r="C4330" s="17"/>
      <c r="D4330" s="16" t="str">
        <f xml:space="preserve"> _xlfn.CONCAT(ChhoeTaigi_TaioanPehoeKichhooGi!H4328, ":", ChhoeTaigi_TaioanPehoeKichhooGi!J4328)</f>
        <v>siong3-mia7:相命</v>
      </c>
      <c r="E4330" s="18">
        <f t="shared" ca="1" si="203"/>
        <v>46202.697500115741</v>
      </c>
      <c r="G4330" s="10" t="str">
        <f t="shared" si="204"/>
        <v>siong3-mia7</v>
      </c>
    </row>
    <row r="4331" spans="1:7">
      <c r="A4331" s="16" t="str">
        <f t="shared" si="202"/>
        <v>沈重、厲害</v>
      </c>
      <c r="B4331" s="16"/>
      <c r="C4331" s="17"/>
      <c r="D4331" s="16" t="str">
        <f xml:space="preserve"> _xlfn.CONCAT(ChhoeTaigi_TaioanPehoeKichhooGi!H4329, ":", ChhoeTaigi_TaioanPehoeKichhooGi!J4329)</f>
        <v>siong-tiong7:沈重、厲害</v>
      </c>
      <c r="E4331" s="18">
        <f t="shared" ca="1" si="203"/>
        <v>46202.697500115741</v>
      </c>
      <c r="G4331" s="10" t="str">
        <f t="shared" si="204"/>
        <v>siong-tiong7</v>
      </c>
    </row>
    <row r="4332" spans="1:7">
      <c r="A4332" s="16" t="str">
        <f t="shared" si="202"/>
        <v>傷心</v>
      </c>
      <c r="B4332" s="16"/>
      <c r="C4332" s="17"/>
      <c r="D4332" s="16" t="str">
        <f xml:space="preserve"> _xlfn.CONCAT(ChhoeTaigi_TaioanPehoeKichhooGi!H4330, ":", ChhoeTaigi_TaioanPehoeKichhooGi!J4330)</f>
        <v>siong-sim:傷心</v>
      </c>
      <c r="E4332" s="18">
        <f t="shared" ca="1" si="203"/>
        <v>46202.697500115741</v>
      </c>
      <c r="G4332" s="10" t="str">
        <f t="shared" si="204"/>
        <v>siong-sim</v>
      </c>
    </row>
    <row r="4333" spans="1:7">
      <c r="A4333" s="16" t="str">
        <f t="shared" si="202"/>
        <v>詳細</v>
      </c>
      <c r="B4333" s="16"/>
      <c r="C4333" s="17"/>
      <c r="D4333" s="16" t="str">
        <f xml:space="preserve"> _xlfn.CONCAT(ChhoeTaigi_TaioanPehoeKichhooGi!H4331, ":", ChhoeTaigi_TaioanPehoeKichhooGi!J4331)</f>
        <v>siong5-se3:詳細</v>
      </c>
      <c r="E4333" s="18">
        <f t="shared" ca="1" si="203"/>
        <v>46202.697500115741</v>
      </c>
      <c r="G4333" s="10" t="str">
        <f t="shared" si="204"/>
        <v>siong5-se3</v>
      </c>
    </row>
    <row r="4334" spans="1:7">
      <c r="A4334" s="16" t="str">
        <f t="shared" si="202"/>
        <v>十字架</v>
      </c>
      <c r="B4334" s="16"/>
      <c r="C4334" s="17"/>
      <c r="D4334" s="16" t="str">
        <f xml:space="preserve"> _xlfn.CONCAT(ChhoeTaigi_TaioanPehoeKichhooGi!H4332, ":", ChhoeTaigi_TaioanPehoeKichhooGi!J4332)</f>
        <v>sip8-ji7-ke3:十字架</v>
      </c>
      <c r="E4334" s="18">
        <f t="shared" ca="1" si="203"/>
        <v>46202.697500115741</v>
      </c>
      <c r="G4334" s="10" t="str">
        <f t="shared" si="204"/>
        <v>sip8-ji7-ke3</v>
      </c>
    </row>
    <row r="4335" spans="1:7">
      <c r="A4335" s="16" t="str">
        <f t="shared" si="202"/>
        <v>習慣</v>
      </c>
      <c r="B4335" s="16"/>
      <c r="C4335" s="17"/>
      <c r="D4335" s="16" t="str">
        <f xml:space="preserve"> _xlfn.CONCAT(ChhoeTaigi_TaioanPehoeKichhooGi!H4333, ":", ChhoeTaigi_TaioanPehoeKichhooGi!J4333)</f>
        <v>sip8-kuan3:習慣</v>
      </c>
      <c r="E4335" s="18">
        <f t="shared" ca="1" si="203"/>
        <v>46202.697500115741</v>
      </c>
      <c r="G4335" s="10" t="str">
        <f t="shared" si="204"/>
        <v>sip8-kuan3</v>
      </c>
    </row>
    <row r="4336" spans="1:7">
      <c r="A4336" s="16" t="str">
        <f t="shared" si="202"/>
        <v>濕氣</v>
      </c>
      <c r="B4336" s="16"/>
      <c r="C4336" s="17"/>
      <c r="D4336" s="16" t="str">
        <f xml:space="preserve"> _xlfn.CONCAT(ChhoeTaigi_TaioanPehoeKichhooGi!H4334, ":", ChhoeTaigi_TaioanPehoeKichhooGi!J4334)</f>
        <v>sip-khi3:濕氣</v>
      </c>
      <c r="E4336" s="18">
        <f t="shared" ca="1" si="203"/>
        <v>46202.697500231479</v>
      </c>
      <c r="G4336" s="10" t="str">
        <f t="shared" si="204"/>
        <v>sip-khi3</v>
      </c>
    </row>
    <row r="4337" spans="1:7">
      <c r="A4337" s="16" t="str">
        <f t="shared" si="202"/>
        <v>十字路</v>
      </c>
      <c r="B4337" s="16"/>
      <c r="C4337" s="17"/>
      <c r="D4337" s="16" t="str">
        <f xml:space="preserve"> _xlfn.CONCAT(ChhoeTaigi_TaioanPehoeKichhooGi!H4335, ":", ChhoeTaigi_TaioanPehoeKichhooGi!J4335)</f>
        <v>sip8-ji7-loo7:十字路</v>
      </c>
      <c r="E4337" s="18">
        <f t="shared" ca="1" si="203"/>
        <v>46202.697500115741</v>
      </c>
      <c r="G4337" s="10" t="str">
        <f t="shared" si="204"/>
        <v>sip8-ji7-loo7</v>
      </c>
    </row>
    <row r="4338" spans="1:7">
      <c r="A4338" s="16" t="str">
        <f t="shared" si="202"/>
        <v>濕</v>
      </c>
      <c r="B4338" s="16"/>
      <c r="C4338" s="17"/>
      <c r="D4338" s="16" t="str">
        <f xml:space="preserve"> _xlfn.CONCAT(ChhoeTaigi_TaioanPehoeKichhooGi!H4336, ":", ChhoeTaigi_TaioanPehoeKichhooGi!J4336)</f>
        <v>sip:濕</v>
      </c>
      <c r="E4338" s="18">
        <f t="shared" ca="1" si="203"/>
        <v>46202.697500115741</v>
      </c>
      <c r="G4338" s="10" t="str">
        <f t="shared" si="204"/>
        <v>sip</v>
      </c>
    </row>
    <row r="4339" spans="1:7">
      <c r="A4339" s="16" t="str">
        <f t="shared" si="202"/>
        <v>實在</v>
      </c>
      <c r="B4339" s="16"/>
      <c r="C4339" s="17"/>
      <c r="D4339" s="16" t="str">
        <f xml:space="preserve"> _xlfn.CONCAT(ChhoeTaigi_TaioanPehoeKichhooGi!H4337, ":", ChhoeTaigi_TaioanPehoeKichhooGi!J4337)</f>
        <v>sit8-tsai7:實在</v>
      </c>
      <c r="E4339" s="18">
        <f t="shared" ca="1" si="203"/>
        <v>46202.697500115741</v>
      </c>
      <c r="G4339" s="10" t="str">
        <f t="shared" si="204"/>
        <v>sit8-tsai7</v>
      </c>
    </row>
    <row r="4340" spans="1:7">
      <c r="A4340" s="16" t="str">
        <f t="shared" si="202"/>
        <v>實在是這樣</v>
      </c>
      <c r="B4340" s="16"/>
      <c r="C4340" s="17"/>
      <c r="D4340" s="16" t="str">
        <f xml:space="preserve"> _xlfn.CONCAT(ChhoeTaigi_TaioanPehoeKichhooGi!H4338, ":", ChhoeTaigi_TaioanPehoeKichhooGi!J4338)</f>
        <v>sit8-tsai7 si7 an2-ni:實在是這樣</v>
      </c>
      <c r="E4340" s="18">
        <f t="shared" ca="1" si="203"/>
        <v>46202.697500115741</v>
      </c>
      <c r="G4340" s="10" t="str">
        <f t="shared" si="204"/>
        <v>sit8-tsai7 si7 an2-ni</v>
      </c>
    </row>
    <row r="4341" spans="1:7">
      <c r="A4341" s="16" t="str">
        <f t="shared" si="202"/>
        <v>實在是真的</v>
      </c>
      <c r="B4341" s="16"/>
      <c r="C4341" s="17"/>
      <c r="D4341" s="16" t="str">
        <f xml:space="preserve"> _xlfn.CONCAT(ChhoeTaigi_TaioanPehoeKichhooGi!H4339, ":", ChhoeTaigi_TaioanPehoeKichhooGi!J4339)</f>
        <v>sit8-tsai7 u7-iann2:實在是真的</v>
      </c>
      <c r="E4341" s="18">
        <f t="shared" ca="1" si="203"/>
        <v>46202.697500115741</v>
      </c>
      <c r="G4341" s="10" t="str">
        <f t="shared" si="204"/>
        <v>sit8-tsai7 u7-iann2</v>
      </c>
    </row>
    <row r="4342" spans="1:7">
      <c r="A4342" s="16" t="str">
        <f t="shared" si="202"/>
        <v>熄</v>
      </c>
      <c r="B4342" s="16"/>
      <c r="C4342" s="17"/>
      <c r="D4342" s="16" t="str">
        <f xml:space="preserve"> _xlfn.CONCAT(ChhoeTaigi_TaioanPehoeKichhooGi!H4340, ":", ChhoeTaigi_TaioanPehoeKichhooGi!J4340)</f>
        <v>sit:熄</v>
      </c>
      <c r="E4342" s="18">
        <f t="shared" ca="1" si="203"/>
        <v>46202.697500115741</v>
      </c>
      <c r="G4342" s="10" t="str">
        <f t="shared" si="204"/>
        <v>sit</v>
      </c>
    </row>
    <row r="4343" spans="1:7">
      <c r="A4343" s="16" t="str">
        <f t="shared" si="202"/>
        <v>翼、翅膀</v>
      </c>
      <c r="B4343" s="16"/>
      <c r="C4343" s="17"/>
      <c r="D4343" s="16" t="str">
        <f xml:space="preserve"> _xlfn.CONCAT(ChhoeTaigi_TaioanPehoeKichhooGi!H4341, ":", ChhoeTaigi_TaioanPehoeKichhooGi!J4341)</f>
        <v>sit8:翼、翅膀</v>
      </c>
      <c r="E4343" s="18">
        <f t="shared" ca="1" si="203"/>
        <v>46202.697500115741</v>
      </c>
      <c r="G4343" s="10" t="str">
        <f t="shared" si="204"/>
        <v>sit8</v>
      </c>
    </row>
    <row r="4344" spans="1:7">
      <c r="A4344" s="16" t="str">
        <f t="shared" si="202"/>
        <v>請原諒、失禮、失陪</v>
      </c>
      <c r="B4344" s="16"/>
      <c r="C4344" s="17"/>
      <c r="D4344" s="16" t="str">
        <f xml:space="preserve"> _xlfn.CONCAT(ChhoeTaigi_TaioanPehoeKichhooGi!H4342, ":", ChhoeTaigi_TaioanPehoeKichhooGi!J4342)</f>
        <v>sit-le2:請原諒、失禮、失陪</v>
      </c>
      <c r="E4344" s="18">
        <f t="shared" ca="1" si="203"/>
        <v>46202.697500115741</v>
      </c>
      <c r="G4344" s="10" t="str">
        <f t="shared" si="204"/>
        <v>sit-le2</v>
      </c>
    </row>
    <row r="4345" spans="1:7">
      <c r="A4345" s="16" t="str">
        <f t="shared" si="202"/>
        <v>植物</v>
      </c>
      <c r="B4345" s="16"/>
      <c r="C4345" s="17"/>
      <c r="D4345" s="16" t="str">
        <f xml:space="preserve"> _xlfn.CONCAT(ChhoeTaigi_TaioanPehoeKichhooGi!H4343, ":", ChhoeTaigi_TaioanPehoeKichhooGi!J4343)</f>
        <v>sit8-but8:植物</v>
      </c>
      <c r="E4345" s="18">
        <f t="shared" ca="1" si="203"/>
        <v>46202.697500115741</v>
      </c>
      <c r="G4345" s="10" t="str">
        <f t="shared" si="204"/>
        <v>sit8-but8</v>
      </c>
    </row>
    <row r="4346" spans="1:7">
      <c r="A4346" s="16" t="str">
        <f t="shared" si="202"/>
        <v>實習</v>
      </c>
      <c r="B4346" s="16"/>
      <c r="C4346" s="17"/>
      <c r="D4346" s="16" t="str">
        <f xml:space="preserve"> _xlfn.CONCAT(ChhoeTaigi_TaioanPehoeKichhooGi!H4344, ":", ChhoeTaigi_TaioanPehoeKichhooGi!J4344)</f>
        <v>sit8-sip8:實習</v>
      </c>
      <c r="E4346" s="18">
        <f t="shared" ca="1" si="203"/>
        <v>46202.697500115741</v>
      </c>
      <c r="G4346" s="10" t="str">
        <f t="shared" si="204"/>
        <v>sit8-sip8</v>
      </c>
    </row>
    <row r="4347" spans="1:7">
      <c r="A4347" s="16" t="str">
        <f t="shared" si="202"/>
        <v>實習室</v>
      </c>
      <c r="B4347" s="16"/>
      <c r="C4347" s="17"/>
      <c r="D4347" s="16" t="str">
        <f xml:space="preserve"> _xlfn.CONCAT(ChhoeTaigi_TaioanPehoeKichhooGi!H4345, ":", ChhoeTaigi_TaioanPehoeKichhooGi!J4345)</f>
        <v>sit8-sip8 sik:實習室</v>
      </c>
      <c r="E4347" s="18">
        <f t="shared" ca="1" si="203"/>
        <v>46202.697500115741</v>
      </c>
      <c r="G4347" s="10" t="str">
        <f t="shared" si="204"/>
        <v>sit8-sip8 sik</v>
      </c>
    </row>
    <row r="4348" spans="1:7">
      <c r="A4348" s="16" t="str">
        <f t="shared" si="202"/>
        <v>失敗</v>
      </c>
      <c r="B4348" s="16"/>
      <c r="C4348" s="17"/>
      <c r="D4348" s="16" t="str">
        <f xml:space="preserve"> _xlfn.CONCAT(ChhoeTaigi_TaioanPehoeKichhooGi!H4346, ":", ChhoeTaigi_TaioanPehoeKichhooGi!J4346)</f>
        <v>sit-pai7:失敗</v>
      </c>
      <c r="E4348" s="18">
        <f t="shared" ca="1" si="203"/>
        <v>46202.697500115741</v>
      </c>
      <c r="G4348" s="10" t="str">
        <f t="shared" si="204"/>
        <v>sit-pai7</v>
      </c>
    </row>
    <row r="4349" spans="1:7">
      <c r="A4349" s="16" t="str">
        <f t="shared" si="202"/>
        <v>食堂</v>
      </c>
      <c r="B4349" s="16"/>
      <c r="C4349" s="17"/>
      <c r="D4349" s="16" t="str">
        <f xml:space="preserve"> _xlfn.CONCAT(ChhoeTaigi_TaioanPehoeKichhooGi!H4347, ":", ChhoeTaigi_TaioanPehoeKichhooGi!J4347)</f>
        <v>sit8-tng5:食堂</v>
      </c>
      <c r="E4349" s="18">
        <f t="shared" ca="1" si="203"/>
        <v>46202.697500231479</v>
      </c>
      <c r="G4349" s="10" t="str">
        <f t="shared" si="204"/>
        <v>sit8-tng5</v>
      </c>
    </row>
    <row r="4350" spans="1:7">
      <c r="A4350" s="16" t="str">
        <f t="shared" si="202"/>
        <v>實用</v>
      </c>
      <c r="B4350" s="16"/>
      <c r="C4350" s="17"/>
      <c r="D4350" s="16" t="str">
        <f xml:space="preserve"> _xlfn.CONCAT(ChhoeTaigi_TaioanPehoeKichhooGi!H4348, ":", ChhoeTaigi_TaioanPehoeKichhooGi!J4348)</f>
        <v>sit8-iong7:實用</v>
      </c>
      <c r="E4350" s="18">
        <f t="shared" ca="1" si="203"/>
        <v>46202.697500115741</v>
      </c>
      <c r="G4350" s="10" t="str">
        <f t="shared" si="204"/>
        <v>sit8-iong7</v>
      </c>
    </row>
    <row r="4351" spans="1:7">
      <c r="A4351" s="16" t="str">
        <f t="shared" si="202"/>
        <v>失面子</v>
      </c>
      <c r="B4351" s="16"/>
      <c r="C4351" s="17"/>
      <c r="D4351" s="16" t="str">
        <f xml:space="preserve"> _xlfn.CONCAT(ChhoeTaigi_TaioanPehoeKichhooGi!H4349, ":", ChhoeTaigi_TaioanPehoeKichhooGi!J4349)</f>
        <v>sit bian7-tsu2:失面子</v>
      </c>
      <c r="E4351" s="18">
        <f t="shared" ca="1" si="203"/>
        <v>46202.697500115741</v>
      </c>
      <c r="G4351" s="10" t="str">
        <f t="shared" si="204"/>
        <v>sit bian7-tsu2</v>
      </c>
    </row>
    <row r="4352" spans="1:7">
      <c r="A4352" s="16" t="str">
        <f t="shared" si="202"/>
        <v>失望</v>
      </c>
      <c r="B4352" s="16"/>
      <c r="C4352" s="17"/>
      <c r="D4352" s="16" t="str">
        <f xml:space="preserve"> _xlfn.CONCAT(ChhoeTaigi_TaioanPehoeKichhooGi!H4350, ":", ChhoeTaigi_TaioanPehoeKichhooGi!J4350)</f>
        <v>sit-bong7:失望</v>
      </c>
      <c r="E4352" s="18">
        <f t="shared" ca="1" si="203"/>
        <v>46202.697500115741</v>
      </c>
      <c r="G4352" s="10" t="str">
        <f t="shared" si="204"/>
        <v>sit-bong7</v>
      </c>
    </row>
    <row r="4353" spans="1:7">
      <c r="A4353" s="16" t="str">
        <f t="shared" si="202"/>
        <v>受、被</v>
      </c>
      <c r="B4353" s="16"/>
      <c r="C4353" s="17"/>
      <c r="D4353" s="16" t="str">
        <f xml:space="preserve"> _xlfn.CONCAT(ChhoeTaigi_TaioanPehoeKichhooGi!H4351, ":", ChhoeTaigi_TaioanPehoeKichhooGi!J4351)</f>
        <v>siu7:受、被</v>
      </c>
      <c r="E4353" s="18">
        <f t="shared" ca="1" si="203"/>
        <v>46202.697500115741</v>
      </c>
      <c r="G4353" s="10" t="str">
        <f t="shared" si="204"/>
        <v>siu7</v>
      </c>
    </row>
    <row r="4354" spans="1:7">
      <c r="A4354" s="16" t="str">
        <f t="shared" si="202"/>
        <v>受</v>
      </c>
      <c r="B4354" s="16"/>
      <c r="C4354" s="17"/>
      <c r="D4354" s="16" t="str">
        <f xml:space="preserve"> _xlfn.CONCAT(ChhoeTaigi_TaioanPehoeKichhooGi!H4352, ":", ChhoeTaigi_TaioanPehoeKichhooGi!J4352)</f>
        <v>siu7:受</v>
      </c>
      <c r="E4354" s="18">
        <f t="shared" ca="1" si="203"/>
        <v>46202.697500115741</v>
      </c>
      <c r="G4354" s="10" t="str">
        <f t="shared" si="204"/>
        <v>siu7</v>
      </c>
    </row>
    <row r="4355" spans="1:7">
      <c r="A4355" s="16" t="str">
        <f t="shared" si="202"/>
        <v>生氣</v>
      </c>
      <c r="B4355" s="16"/>
      <c r="C4355" s="17"/>
      <c r="D4355" s="16" t="str">
        <f xml:space="preserve"> _xlfn.CONCAT(ChhoeTaigi_TaioanPehoeKichhooGi!H4353, ":", ChhoeTaigi_TaioanPehoeKichhooGi!J4353)</f>
        <v>siu7-khi3:生氣</v>
      </c>
      <c r="E4355" s="18">
        <f t="shared" ca="1" si="203"/>
        <v>46202.697500231479</v>
      </c>
      <c r="G4355" s="10" t="str">
        <f t="shared" si="204"/>
        <v>siu7-khi3</v>
      </c>
    </row>
    <row r="4356" spans="1:7">
      <c r="A4356" s="16" t="str">
        <f t="shared" si="202"/>
        <v>生氣</v>
      </c>
      <c r="B4356" s="16"/>
      <c r="C4356" s="17"/>
      <c r="D4356" s="16" t="str">
        <f xml:space="preserve"> _xlfn.CONCAT(ChhoeTaigi_TaioanPehoeKichhooGi!H4354, ":", ChhoeTaigi_TaioanPehoeKichhooGi!J4354)</f>
        <v>huat siu7-khi3:生氣</v>
      </c>
      <c r="E4356" s="18">
        <f t="shared" ca="1" si="203"/>
        <v>46202.697500115741</v>
      </c>
      <c r="G4356" s="10" t="str">
        <f t="shared" si="204"/>
        <v>huat siu7-khi3</v>
      </c>
    </row>
    <row r="4357" spans="1:7">
      <c r="A4357" s="16" t="str">
        <f t="shared" si="202"/>
        <v>收成、收穫</v>
      </c>
      <c r="B4357" s="16"/>
      <c r="C4357" s="17"/>
      <c r="D4357" s="16" t="str">
        <f xml:space="preserve"> _xlfn.CONCAT(ChhoeTaigi_TaioanPehoeKichhooGi!H4355, ":", ChhoeTaigi_TaioanPehoeKichhooGi!J4355)</f>
        <v>siu-sing5:收成、收穫</v>
      </c>
      <c r="E4357" s="18">
        <f t="shared" ca="1" si="203"/>
        <v>46202.697500115741</v>
      </c>
      <c r="G4357" s="10" t="str">
        <f t="shared" si="204"/>
        <v>siu-sing5</v>
      </c>
    </row>
    <row r="4358" spans="1:7">
      <c r="A4358" s="16" t="str">
        <f t="shared" si="202"/>
        <v>收穫</v>
      </c>
      <c r="B4358" s="16"/>
      <c r="C4358" s="17"/>
      <c r="D4358" s="16" t="str">
        <f xml:space="preserve"> _xlfn.CONCAT(ChhoeTaigi_TaioanPehoeKichhooGi!H4356, ":", ChhoeTaigi_TaioanPehoeKichhooGi!J4356)</f>
        <v>siu-tang:收穫</v>
      </c>
      <c r="E4358" s="18">
        <f t="shared" ca="1" si="203"/>
        <v>46202.697500115741</v>
      </c>
      <c r="G4358" s="10" t="str">
        <f t="shared" si="204"/>
        <v>siu-tang</v>
      </c>
    </row>
    <row r="4359" spans="1:7">
      <c r="A4359" s="16" t="str">
        <f t="shared" si="202"/>
        <v>修理</v>
      </c>
      <c r="B4359" s="16"/>
      <c r="C4359" s="17"/>
      <c r="D4359" s="16" t="str">
        <f xml:space="preserve"> _xlfn.CONCAT(ChhoeTaigi_TaioanPehoeKichhooGi!H4357, ":", ChhoeTaigi_TaioanPehoeKichhooGi!J4357)</f>
        <v>siu-li2:修理</v>
      </c>
      <c r="E4359" s="18">
        <f t="shared" ca="1" si="203"/>
        <v>46202.697500115741</v>
      </c>
      <c r="G4359" s="10" t="str">
        <f t="shared" si="204"/>
        <v>siu-li2</v>
      </c>
    </row>
    <row r="4360" spans="1:7">
      <c r="A4360" s="16" t="str">
        <f t="shared" si="202"/>
        <v>收</v>
      </c>
      <c r="B4360" s="16"/>
      <c r="C4360" s="17"/>
      <c r="D4360" s="16" t="str">
        <f xml:space="preserve"> _xlfn.CONCAT(ChhoeTaigi_TaioanPehoeKichhooGi!H4358, ":", ChhoeTaigi_TaioanPehoeKichhooGi!J4358)</f>
        <v>siu:收</v>
      </c>
      <c r="E4360" s="18">
        <f t="shared" ca="1" si="203"/>
        <v>46202.697500115741</v>
      </c>
      <c r="G4360" s="10" t="str">
        <f t="shared" si="204"/>
        <v>siu</v>
      </c>
    </row>
    <row r="4361" spans="1:7">
      <c r="A4361" s="16" t="str">
        <f t="shared" si="202"/>
        <v>收電費</v>
      </c>
      <c r="B4361" s="16"/>
      <c r="C4361" s="17"/>
      <c r="D4361" s="16" t="str">
        <f xml:space="preserve"> _xlfn.CONCAT(ChhoeTaigi_TaioanPehoeKichhooGi!H4359, ":", ChhoeTaigi_TaioanPehoeKichhooGi!J4359)</f>
        <v>siu tian7-hue2 tsinn5:收電費</v>
      </c>
      <c r="E4361" s="18">
        <f t="shared" ca="1" si="203"/>
        <v>46202.697500231479</v>
      </c>
      <c r="G4361" s="10" t="str">
        <f t="shared" si="204"/>
        <v>siu tian7-hue2 tsinn5</v>
      </c>
    </row>
    <row r="4362" spans="1:7">
      <c r="A4362" s="16" t="str">
        <f t="shared" si="202"/>
        <v>收自來水費</v>
      </c>
      <c r="B4362" s="16"/>
      <c r="C4362" s="17"/>
      <c r="D4362" s="16" t="str">
        <f xml:space="preserve"> _xlfn.CONCAT(ChhoeTaigi_TaioanPehoeKichhooGi!H4360, ":", ChhoeTaigi_TaioanPehoeKichhooGi!J4360)</f>
        <v>siu tsui2-to7 tsinn5:收自來水費</v>
      </c>
      <c r="E4362" s="18">
        <f t="shared" ca="1" si="203"/>
        <v>46202.697500115741</v>
      </c>
      <c r="G4362" s="10" t="str">
        <f t="shared" si="204"/>
        <v>siu tsui2-to7 tsinn5</v>
      </c>
    </row>
    <row r="4363" spans="1:7">
      <c r="A4363" s="16" t="str">
        <f t="shared" si="202"/>
        <v>收拾碗盤</v>
      </c>
      <c r="B4363" s="16"/>
      <c r="C4363" s="17"/>
      <c r="D4363" s="16" t="str">
        <f xml:space="preserve"> _xlfn.CONCAT(ChhoeTaigi_TaioanPehoeKichhooGi!H4361, ":", ChhoeTaigi_TaioanPehoeKichhooGi!J4361)</f>
        <v>siu toh-ting2:收拾碗盤</v>
      </c>
      <c r="E4363" s="18">
        <f t="shared" ca="1" si="203"/>
        <v>46202.697500115741</v>
      </c>
      <c r="G4363" s="10" t="str">
        <f t="shared" si="204"/>
        <v>siu toh-ting2</v>
      </c>
    </row>
    <row r="4364" spans="1:7">
      <c r="A4364" s="16" t="str">
        <f t="shared" si="202"/>
        <v>收起來</v>
      </c>
      <c r="B4364" s="16"/>
      <c r="C4364" s="17"/>
      <c r="D4364" s="16" t="str">
        <f xml:space="preserve"> _xlfn.CONCAT(ChhoeTaigi_TaioanPehoeKichhooGi!H4362, ":", ChhoeTaigi_TaioanPehoeKichhooGi!J4362)</f>
        <v>siu-khi2 lai5:收起來</v>
      </c>
      <c r="E4364" s="18">
        <f t="shared" ca="1" si="203"/>
        <v>46202.697500115741</v>
      </c>
      <c r="G4364" s="10" t="str">
        <f t="shared" si="204"/>
        <v>siu-khi2 lai5</v>
      </c>
    </row>
    <row r="4365" spans="1:7">
      <c r="A4365" s="16" t="str">
        <f t="shared" si="202"/>
        <v>收房間</v>
      </c>
      <c r="B4365" s="16"/>
      <c r="C4365" s="17"/>
      <c r="D4365" s="16" t="str">
        <f xml:space="preserve"> _xlfn.CONCAT(ChhoeTaigi_TaioanPehoeKichhooGi!H4363, ":", ChhoeTaigi_TaioanPehoeKichhooGi!J4363)</f>
        <v>siu-pang5-king:收房間</v>
      </c>
      <c r="E4365" s="18">
        <f t="shared" ca="1" si="203"/>
        <v>46202.697500115741</v>
      </c>
      <c r="G4365" s="10" t="str">
        <f t="shared" si="204"/>
        <v>siu-pang5-king</v>
      </c>
    </row>
    <row r="4366" spans="1:7">
      <c r="A4366" s="16" t="str">
        <f t="shared" ref="A4366:A4429" si="205" xml:space="preserve"> MID(D4366, SEARCH(":", D4366)+1, LEN(D4366) - SEARCH(":", D4366))</f>
        <v>收信</v>
      </c>
      <c r="B4366" s="16"/>
      <c r="C4366" s="17"/>
      <c r="D4366" s="16" t="str">
        <f xml:space="preserve"> _xlfn.CONCAT(ChhoeTaigi_TaioanPehoeKichhooGi!H4364, ":", ChhoeTaigi_TaioanPehoeKichhooGi!J4364)</f>
        <v>siu-phue:收信</v>
      </c>
      <c r="E4366" s="18">
        <f t="shared" ref="E4366:E4429" ca="1" si="206" xml:space="preserve"> NOW()</f>
        <v>46202.697500115741</v>
      </c>
      <c r="G4366" s="10" t="str">
        <f t="shared" ref="G4366:G4429" si="207" xml:space="preserve"> MID(D4366, 1, SEARCH(":", D4366) -1)</f>
        <v>siu-phue</v>
      </c>
    </row>
    <row r="4367" spans="1:7">
      <c r="A4367" s="16" t="str">
        <f t="shared" si="205"/>
        <v>收帳</v>
      </c>
      <c r="B4367" s="16"/>
      <c r="C4367" s="17"/>
      <c r="D4367" s="16" t="str">
        <f xml:space="preserve"> _xlfn.CONCAT(ChhoeTaigi_TaioanPehoeKichhooGi!H4365, ":", ChhoeTaigi_TaioanPehoeKichhooGi!J4365)</f>
        <v>siu-siau3:收帳</v>
      </c>
      <c r="E4367" s="18">
        <f t="shared" ca="1" si="206"/>
        <v>46202.697500115741</v>
      </c>
      <c r="G4367" s="10" t="str">
        <f t="shared" si="207"/>
        <v>siu-siau3</v>
      </c>
    </row>
    <row r="4368" spans="1:7">
      <c r="A4368" s="16" t="str">
        <f t="shared" si="205"/>
        <v>收據</v>
      </c>
      <c r="B4368" s="16"/>
      <c r="C4368" s="17"/>
      <c r="D4368" s="16" t="str">
        <f xml:space="preserve"> _xlfn.CONCAT(ChhoeTaigi_TaioanPehoeKichhooGi!H4366, ":", ChhoeTaigi_TaioanPehoeKichhooGi!J4366)</f>
        <v>siu-ki3:收據</v>
      </c>
      <c r="E4368" s="18">
        <f t="shared" ca="1" si="206"/>
        <v>46202.697500115741</v>
      </c>
      <c r="G4368" s="10" t="str">
        <f t="shared" si="207"/>
        <v>siu-ki3</v>
      </c>
    </row>
    <row r="4369" spans="1:7">
      <c r="A4369" s="16" t="str">
        <f t="shared" si="205"/>
        <v>收條</v>
      </c>
      <c r="B4369" s="16"/>
      <c r="C4369" s="17"/>
      <c r="D4369" s="16" t="str">
        <f xml:space="preserve"> _xlfn.CONCAT(ChhoeTaigi_TaioanPehoeKichhooGi!H4367, ":", ChhoeTaigi_TaioanPehoeKichhooGi!J4367)</f>
        <v>siu-tiau5:收條</v>
      </c>
      <c r="E4369" s="18">
        <f t="shared" ca="1" si="206"/>
        <v>46202.697500115741</v>
      </c>
      <c r="G4369" s="10" t="str">
        <f t="shared" si="207"/>
        <v>siu-tiau5</v>
      </c>
    </row>
    <row r="4370" spans="1:7">
      <c r="A4370" s="16" t="str">
        <f t="shared" si="205"/>
        <v>收容</v>
      </c>
      <c r="B4370" s="16"/>
      <c r="C4370" s="17"/>
      <c r="D4370" s="16" t="str">
        <f xml:space="preserve"> _xlfn.CONCAT(ChhoeTaigi_TaioanPehoeKichhooGi!H4368, ":", ChhoeTaigi_TaioanPehoeKichhooGi!J4368)</f>
        <v>siu-iong5:收容</v>
      </c>
      <c r="E4370" s="18">
        <f t="shared" ca="1" si="206"/>
        <v>46202.697500115741</v>
      </c>
      <c r="G4370" s="10" t="str">
        <f t="shared" si="207"/>
        <v>siu-iong5</v>
      </c>
    </row>
    <row r="4371" spans="1:7">
      <c r="A4371" s="16" t="str">
        <f t="shared" si="205"/>
        <v>修士</v>
      </c>
      <c r="B4371" s="16"/>
      <c r="C4371" s="17"/>
      <c r="D4371" s="16" t="str">
        <f xml:space="preserve"> _xlfn.CONCAT(ChhoeTaigi_TaioanPehoeKichhooGi!H4369, ":", ChhoeTaigi_TaioanPehoeKichhooGi!J4369)</f>
        <v>siu-su7:修士</v>
      </c>
      <c r="E4371" s="18">
        <f t="shared" ca="1" si="206"/>
        <v>46202.697500115741</v>
      </c>
      <c r="G4371" s="10" t="str">
        <f t="shared" si="207"/>
        <v>siu-su7</v>
      </c>
    </row>
    <row r="4372" spans="1:7">
      <c r="A4372" s="16" t="str">
        <f t="shared" si="205"/>
        <v>修女</v>
      </c>
      <c r="B4372" s="16"/>
      <c r="C4372" s="17"/>
      <c r="D4372" s="16" t="str">
        <f xml:space="preserve"> _xlfn.CONCAT(ChhoeTaigi_TaioanPehoeKichhooGi!H4370, ":", ChhoeTaigi_TaioanPehoeKichhooGi!J4370)</f>
        <v>siu-li2:修女</v>
      </c>
      <c r="E4372" s="18">
        <f t="shared" ca="1" si="206"/>
        <v>46202.697500115741</v>
      </c>
      <c r="G4372" s="10" t="str">
        <f t="shared" si="207"/>
        <v>siu-li2</v>
      </c>
    </row>
    <row r="4373" spans="1:7">
      <c r="A4373" s="16" t="str">
        <f t="shared" si="205"/>
        <v>修道院</v>
      </c>
      <c r="B4373" s="16"/>
      <c r="C4373" s="17"/>
      <c r="D4373" s="16" t="str">
        <f xml:space="preserve"> _xlfn.CONCAT(ChhoeTaigi_TaioanPehoeKichhooGi!H4371, ":", ChhoeTaigi_TaioanPehoeKichhooGi!J4371)</f>
        <v>siu-to7-inn7:修道院</v>
      </c>
      <c r="E4373" s="18">
        <f t="shared" ca="1" si="206"/>
        <v>46202.697500231479</v>
      </c>
      <c r="G4373" s="10" t="str">
        <f t="shared" si="207"/>
        <v>siu-to7-inn7</v>
      </c>
    </row>
    <row r="4374" spans="1:7">
      <c r="A4374" s="16" t="str">
        <f t="shared" si="205"/>
        <v>修院</v>
      </c>
      <c r="B4374" s="16"/>
      <c r="C4374" s="17"/>
      <c r="D4374" s="16" t="str">
        <f xml:space="preserve"> _xlfn.CONCAT(ChhoeTaigi_TaioanPehoeKichhooGi!H4372, ":", ChhoeTaigi_TaioanPehoeKichhooGi!J4372)</f>
        <v>siu-inn7:修院</v>
      </c>
      <c r="E4374" s="18">
        <f t="shared" ca="1" si="206"/>
        <v>46202.697500115741</v>
      </c>
      <c r="G4374" s="10" t="str">
        <f t="shared" si="207"/>
        <v>siu-inn7</v>
      </c>
    </row>
    <row r="4375" spans="1:7">
      <c r="A4375" s="16" t="str">
        <f t="shared" si="205"/>
        <v>小修院</v>
      </c>
      <c r="B4375" s="16"/>
      <c r="C4375" s="17"/>
      <c r="D4375" s="16" t="str">
        <f xml:space="preserve"> _xlfn.CONCAT(ChhoeTaigi_TaioanPehoeKichhooGi!H4373, ":", ChhoeTaigi_TaioanPehoeKichhooGi!J4373)</f>
        <v>sio2 siu-inn7:小修院</v>
      </c>
      <c r="E4375" s="18">
        <f t="shared" ca="1" si="206"/>
        <v>46202.697500115741</v>
      </c>
      <c r="G4375" s="10" t="str">
        <f t="shared" si="207"/>
        <v>sio2 siu-inn7</v>
      </c>
    </row>
    <row r="4376" spans="1:7">
      <c r="A4376" s="16" t="str">
        <f t="shared" si="205"/>
        <v>大修院</v>
      </c>
      <c r="B4376" s="16"/>
      <c r="C4376" s="17"/>
      <c r="D4376" s="16" t="str">
        <f xml:space="preserve"> _xlfn.CONCAT(ChhoeTaigi_TaioanPehoeKichhooGi!H4374, ":", ChhoeTaigi_TaioanPehoeKichhooGi!J4374)</f>
        <v>tua7 siu-inn7:大修院</v>
      </c>
      <c r="E4376" s="18">
        <f t="shared" ca="1" si="206"/>
        <v>46202.697500115741</v>
      </c>
      <c r="G4376" s="10" t="str">
        <f t="shared" si="207"/>
        <v>tua7 siu-inn7</v>
      </c>
    </row>
    <row r="4377" spans="1:7">
      <c r="A4377" s="16" t="str">
        <f t="shared" si="205"/>
        <v>修生</v>
      </c>
      <c r="B4377" s="16"/>
      <c r="C4377" s="17"/>
      <c r="D4377" s="16" t="str">
        <f xml:space="preserve"> _xlfn.CONCAT(ChhoeTaigi_TaioanPehoeKichhooGi!H4375, ":", ChhoeTaigi_TaioanPehoeKichhooGi!J4375)</f>
        <v>siu-sing:修生</v>
      </c>
      <c r="E4377" s="18">
        <f t="shared" ca="1" si="206"/>
        <v>46202.697500115741</v>
      </c>
      <c r="G4377" s="10" t="str">
        <f t="shared" si="207"/>
        <v>siu-sing</v>
      </c>
    </row>
    <row r="4378" spans="1:7">
      <c r="A4378" s="16" t="str">
        <f t="shared" si="205"/>
        <v>守</v>
      </c>
      <c r="B4378" s="16"/>
      <c r="C4378" s="17"/>
      <c r="D4378" s="16" t="str">
        <f xml:space="preserve"> _xlfn.CONCAT(ChhoeTaigi_TaioanPehoeKichhooGi!H4376, ":", ChhoeTaigi_TaioanPehoeKichhooGi!J4376)</f>
        <v>siu2:守</v>
      </c>
      <c r="E4378" s="18">
        <f t="shared" ca="1" si="206"/>
        <v>46202.697500115741</v>
      </c>
      <c r="G4378" s="10" t="str">
        <f t="shared" si="207"/>
        <v>siu2</v>
      </c>
    </row>
    <row r="4379" spans="1:7">
      <c r="A4379" s="16" t="str">
        <f t="shared" si="205"/>
        <v>守主日</v>
      </c>
      <c r="B4379" s="16"/>
      <c r="C4379" s="17"/>
      <c r="D4379" s="16" t="str">
        <f xml:space="preserve"> _xlfn.CONCAT(ChhoeTaigi_TaioanPehoeKichhooGi!H4377, ":", ChhoeTaigi_TaioanPehoeKichhooGi!J4377)</f>
        <v>siu2-tsu2-jit8:守主日</v>
      </c>
      <c r="E4379" s="18">
        <f t="shared" ca="1" si="206"/>
        <v>46202.697500115741</v>
      </c>
      <c r="G4379" s="10" t="str">
        <f t="shared" si="207"/>
        <v>siu2-tsu2-jit8</v>
      </c>
    </row>
    <row r="4380" spans="1:7">
      <c r="A4380" s="16" t="str">
        <f t="shared" si="205"/>
        <v>守規矩</v>
      </c>
      <c r="B4380" s="16"/>
      <c r="C4380" s="17"/>
      <c r="D4380" s="16" t="str">
        <f xml:space="preserve"> _xlfn.CONCAT(ChhoeTaigi_TaioanPehoeKichhooGi!H4378, ":", ChhoeTaigi_TaioanPehoeKichhooGi!J4378)</f>
        <v>siu2-kui-ki2:守規矩</v>
      </c>
      <c r="E4380" s="18">
        <f t="shared" ca="1" si="206"/>
        <v>46202.697500231479</v>
      </c>
      <c r="G4380" s="10" t="str">
        <f t="shared" si="207"/>
        <v>siu2-kui-ki2</v>
      </c>
    </row>
    <row r="4381" spans="1:7">
      <c r="A4381" s="16" t="str">
        <f t="shared" si="205"/>
        <v>守瞻禮</v>
      </c>
      <c r="B4381" s="16"/>
      <c r="C4381" s="17"/>
      <c r="D4381" s="16" t="str">
        <f xml:space="preserve"> _xlfn.CONCAT(ChhoeTaigi_TaioanPehoeKichhooGi!H4379, ":", ChhoeTaigi_TaioanPehoeKichhooGi!J4379)</f>
        <v>siu2-tsiam-le2:守瞻禮</v>
      </c>
      <c r="E4381" s="18">
        <f t="shared" ca="1" si="206"/>
        <v>46202.697500115741</v>
      </c>
      <c r="G4381" s="10" t="str">
        <f t="shared" si="207"/>
        <v>siu2-tsiam-le2</v>
      </c>
    </row>
    <row r="4382" spans="1:7">
      <c r="A4382" s="16" t="str">
        <f t="shared" si="205"/>
        <v>守誡命</v>
      </c>
      <c r="B4382" s="16"/>
      <c r="C4382" s="17"/>
      <c r="D4382" s="16" t="str">
        <f xml:space="preserve"> _xlfn.CONCAT(ChhoeTaigi_TaioanPehoeKichhooGi!H4380, ":", ChhoeTaigi_TaioanPehoeKichhooGi!J4380)</f>
        <v>siu2-kai3-bing7:守誡命</v>
      </c>
      <c r="E4382" s="18">
        <f t="shared" ca="1" si="206"/>
        <v>46202.697500115741</v>
      </c>
      <c r="G4382" s="10" t="str">
        <f t="shared" si="207"/>
        <v>siu2-kai3-bing7</v>
      </c>
    </row>
    <row r="4383" spans="1:7">
      <c r="A4383" s="16" t="str">
        <f t="shared" si="205"/>
        <v>手時間</v>
      </c>
      <c r="B4383" s="16"/>
      <c r="C4383" s="17"/>
      <c r="D4383" s="16" t="str">
        <f xml:space="preserve"> _xlfn.CONCAT(ChhoeTaigi_TaioanPehoeKichhooGi!H4381, ":", ChhoeTaigi_TaioanPehoeKichhooGi!J4381)</f>
        <v>siu2-si5-kan:手時間</v>
      </c>
      <c r="E4383" s="18">
        <f t="shared" ca="1" si="206"/>
        <v>46202.697500115741</v>
      </c>
      <c r="G4383" s="10" t="str">
        <f t="shared" si="207"/>
        <v>siu2-si5-kan</v>
      </c>
    </row>
    <row r="4384" spans="1:7">
      <c r="A4384" s="16" t="str">
        <f t="shared" si="205"/>
        <v>剃鬚、€面</v>
      </c>
      <c r="B4384" s="16"/>
      <c r="C4384" s="17"/>
      <c r="D4384" s="16" t="str">
        <f xml:space="preserve"> _xlfn.CONCAT(ChhoeTaigi_TaioanPehoeKichhooGi!H4382, ":", ChhoeTaigi_TaioanPehoeKichhooGi!J4382)</f>
        <v>siu-tshui3-tshiu:剃鬚、€面</v>
      </c>
      <c r="E4384" s="18">
        <f t="shared" ca="1" si="206"/>
        <v>46202.697500115741</v>
      </c>
      <c r="G4384" s="10" t="str">
        <f t="shared" si="207"/>
        <v>siu-tshui3-tshiu</v>
      </c>
    </row>
    <row r="4385" spans="1:7">
      <c r="A4385" s="16" t="str">
        <f t="shared" si="205"/>
        <v>剃的乾淨</v>
      </c>
      <c r="B4385" s="16"/>
      <c r="C4385" s="17"/>
      <c r="D4385" s="16" t="str">
        <f xml:space="preserve"> _xlfn.CONCAT(ChhoeTaigi_TaioanPehoeKichhooGi!H4383, ":", ChhoeTaigi_TaioanPehoeKichhooGi!J4383)</f>
        <v>siu hoo7 tah:剃的乾淨</v>
      </c>
      <c r="E4385" s="18">
        <f t="shared" ca="1" si="206"/>
        <v>46202.697500115741</v>
      </c>
      <c r="G4385" s="10" t="str">
        <f t="shared" si="207"/>
        <v>siu hoo7 tah</v>
      </c>
    </row>
    <row r="4386" spans="1:7">
      <c r="A4386" s="16" t="str">
        <f t="shared" si="205"/>
        <v>刺繡</v>
      </c>
      <c r="B4386" s="16"/>
      <c r="C4386" s="17"/>
      <c r="D4386" s="16" t="str">
        <f xml:space="preserve"> _xlfn.CONCAT(ChhoeTaigi_TaioanPehoeKichhooGi!H4384, ":", ChhoeTaigi_TaioanPehoeKichhooGi!J4384)</f>
        <v>siu3:刺繡</v>
      </c>
      <c r="E4386" s="18">
        <f t="shared" ca="1" si="206"/>
        <v>46202.697500231479</v>
      </c>
      <c r="G4386" s="10" t="str">
        <f t="shared" si="207"/>
        <v>siu3</v>
      </c>
    </row>
    <row r="4387" spans="1:7">
      <c r="A4387" s="16" t="str">
        <f t="shared" si="205"/>
        <v>繡字</v>
      </c>
      <c r="B4387" s="16"/>
      <c r="C4387" s="17"/>
      <c r="D4387" s="16" t="str">
        <f xml:space="preserve"> _xlfn.CONCAT(ChhoeTaigi_TaioanPehoeKichhooGi!H4385, ":", ChhoeTaigi_TaioanPehoeKichhooGi!J4385)</f>
        <v>siu3-ji7:繡字</v>
      </c>
      <c r="E4387" s="18">
        <f t="shared" ca="1" si="206"/>
        <v>46202.697500115741</v>
      </c>
      <c r="G4387" s="10" t="str">
        <f t="shared" si="207"/>
        <v>siu3-ji7</v>
      </c>
    </row>
    <row r="4388" spans="1:7">
      <c r="A4388" s="16" t="str">
        <f t="shared" si="205"/>
        <v>繡花</v>
      </c>
      <c r="B4388" s="16"/>
      <c r="C4388" s="17"/>
      <c r="D4388" s="16" t="str">
        <f xml:space="preserve"> _xlfn.CONCAT(ChhoeTaigi_TaioanPehoeKichhooGi!H4386, ":", ChhoeTaigi_TaioanPehoeKichhooGi!J4386)</f>
        <v>siu3-hue:繡花</v>
      </c>
      <c r="E4388" s="18">
        <f t="shared" ca="1" si="206"/>
        <v>46202.697500115741</v>
      </c>
      <c r="G4388" s="10" t="str">
        <f t="shared" si="207"/>
        <v>siu3-hue</v>
      </c>
    </row>
    <row r="4389" spans="1:7">
      <c r="A4389" s="16" t="str">
        <f t="shared" si="205"/>
        <v>收音機</v>
      </c>
      <c r="B4389" s="16"/>
      <c r="C4389" s="17"/>
      <c r="D4389" s="16" t="str">
        <f xml:space="preserve"> _xlfn.CONCAT(ChhoeTaigi_TaioanPehoeKichhooGi!H4387, ":", ChhoeTaigi_TaioanPehoeKichhooGi!J4387)</f>
        <v>siu-im-ki:收音機</v>
      </c>
      <c r="E4389" s="18">
        <f t="shared" ca="1" si="206"/>
        <v>46202.697500115741</v>
      </c>
      <c r="G4389" s="10" t="str">
        <f t="shared" si="207"/>
        <v>siu-im-ki</v>
      </c>
    </row>
    <row r="4390" spans="1:7">
      <c r="A4390" s="16" t="str">
        <f t="shared" si="205"/>
        <v>游</v>
      </c>
      <c r="B4390" s="16"/>
      <c r="C4390" s="17"/>
      <c r="D4390" s="16" t="str">
        <f xml:space="preserve"> _xlfn.CONCAT(ChhoeTaigi_TaioanPehoeKichhooGi!H4388, ":", ChhoeTaigi_TaioanPehoeKichhooGi!J4388)</f>
        <v>siu5:游</v>
      </c>
      <c r="E4390" s="18">
        <f t="shared" ca="1" si="206"/>
        <v>46202.697500115741</v>
      </c>
      <c r="G4390" s="10" t="str">
        <f t="shared" si="207"/>
        <v>siu5</v>
      </c>
    </row>
    <row r="4391" spans="1:7">
      <c r="A4391" s="16" t="str">
        <f t="shared" si="205"/>
        <v>巢</v>
      </c>
      <c r="B4391" s="16"/>
      <c r="C4391" s="17"/>
      <c r="D4391" s="16" t="str">
        <f xml:space="preserve"> _xlfn.CONCAT(ChhoeTaigi_TaioanPehoeKichhooGi!H4389, ":", ChhoeTaigi_TaioanPehoeKichhooGi!J4389)</f>
        <v>siu7:巢</v>
      </c>
      <c r="E4391" s="18">
        <f t="shared" ca="1" si="206"/>
        <v>46202.697500115741</v>
      </c>
      <c r="G4391" s="10" t="str">
        <f t="shared" si="207"/>
        <v>siu7</v>
      </c>
    </row>
    <row r="4392" spans="1:7">
      <c r="A4392" s="16" t="str">
        <f t="shared" si="205"/>
        <v>想</v>
      </c>
      <c r="B4392" s="16"/>
      <c r="C4392" s="17"/>
      <c r="D4392" s="16" t="str">
        <f xml:space="preserve"> _xlfn.CONCAT(ChhoeTaigi_TaioanPehoeKichhooGi!H4390, ":", ChhoeTaigi_TaioanPehoeKichhooGi!J4390)</f>
        <v>siunn7:想</v>
      </c>
      <c r="E4392" s="18">
        <f t="shared" ca="1" si="206"/>
        <v>46202.697500115741</v>
      </c>
      <c r="G4392" s="10" t="str">
        <f t="shared" si="207"/>
        <v>siunn7</v>
      </c>
    </row>
    <row r="4393" spans="1:7">
      <c r="A4393" s="16" t="str">
        <f t="shared" si="205"/>
        <v>想不出</v>
      </c>
      <c r="B4393" s="16"/>
      <c r="C4393" s="17"/>
      <c r="D4393" s="16" t="str">
        <f xml:space="preserve"> _xlfn.CONCAT(ChhoeTaigi_TaioanPehoeKichhooGi!H4391, ":", ChhoeTaigi_TaioanPehoeKichhooGi!J4391)</f>
        <v>siunn7 be7 tshut:想不出</v>
      </c>
      <c r="E4393" s="18">
        <f t="shared" ca="1" si="206"/>
        <v>46202.697500231479</v>
      </c>
      <c r="G4393" s="10" t="str">
        <f t="shared" si="207"/>
        <v>siunn7 be7 tshut</v>
      </c>
    </row>
    <row r="4394" spans="1:7">
      <c r="A4394" s="16" t="str">
        <f t="shared" si="205"/>
        <v>想得出</v>
      </c>
      <c r="B4394" s="16"/>
      <c r="C4394" s="17"/>
      <c r="D4394" s="16" t="str">
        <f xml:space="preserve"> _xlfn.CONCAT(ChhoeTaigi_TaioanPehoeKichhooGi!H4392, ":", ChhoeTaigi_TaioanPehoeKichhooGi!J4392)</f>
        <v>siunn7 e7 tshut:想得出</v>
      </c>
      <c r="E4394" s="18">
        <f t="shared" ca="1" si="206"/>
        <v>46202.697500115741</v>
      </c>
      <c r="G4394" s="10" t="str">
        <f t="shared" si="207"/>
        <v>siunn7 e7 tshut</v>
      </c>
    </row>
    <row r="4395" spans="1:7">
      <c r="A4395" s="16" t="str">
        <f t="shared" si="205"/>
        <v>想要</v>
      </c>
      <c r="B4395" s="16"/>
      <c r="C4395" s="17"/>
      <c r="D4395" s="16" t="str">
        <f xml:space="preserve"> _xlfn.CONCAT(ChhoeTaigi_TaioanPehoeKichhooGi!H4393, ":", ChhoeTaigi_TaioanPehoeKichhooGi!J4393)</f>
        <v>siunn7 bueh:想要</v>
      </c>
      <c r="E4395" s="18">
        <f t="shared" ca="1" si="206"/>
        <v>46202.697500115741</v>
      </c>
      <c r="G4395" s="10" t="str">
        <f t="shared" si="207"/>
        <v>siunn7 bueh</v>
      </c>
    </row>
    <row r="4396" spans="1:7">
      <c r="A4396" s="16" t="str">
        <f t="shared" si="205"/>
        <v>以為</v>
      </c>
      <c r="B4396" s="16"/>
      <c r="C4396" s="17"/>
      <c r="D4396" s="16" t="str">
        <f xml:space="preserve"> _xlfn.CONCAT(ChhoeTaigi_TaioanPehoeKichhooGi!H4394, ":", ChhoeTaigi_TaioanPehoeKichhooGi!J4394)</f>
        <v>siunn7-tso3:以為</v>
      </c>
      <c r="E4396" s="18">
        <f t="shared" ca="1" si="206"/>
        <v>46202.697500115741</v>
      </c>
      <c r="G4396" s="10" t="str">
        <f t="shared" si="207"/>
        <v>siunn7-tso3</v>
      </c>
    </row>
    <row r="4397" spans="1:7">
      <c r="A4397" s="16" t="str">
        <f t="shared" si="205"/>
        <v>箱子</v>
      </c>
      <c r="B4397" s="16"/>
      <c r="C4397" s="17"/>
      <c r="D4397" s="16" t="str">
        <f xml:space="preserve"> _xlfn.CONCAT(ChhoeTaigi_TaioanPehoeKichhooGi!H4395, ":", ChhoeTaigi_TaioanPehoeKichhooGi!J4395)</f>
        <v>siunn-a2:箱子</v>
      </c>
      <c r="E4397" s="18">
        <f t="shared" ca="1" si="206"/>
        <v>46202.697500115741</v>
      </c>
      <c r="G4397" s="10" t="str">
        <f t="shared" si="207"/>
        <v>siunn-a2</v>
      </c>
    </row>
    <row r="4398" spans="1:7">
      <c r="A4398" s="16" t="str">
        <f t="shared" si="205"/>
        <v>太過</v>
      </c>
      <c r="B4398" s="16"/>
      <c r="C4398" s="17"/>
      <c r="D4398" s="16" t="str">
        <f xml:space="preserve"> _xlfn.CONCAT(ChhoeTaigi_TaioanPehoeKichhooGi!H4396, ":", ChhoeTaigi_TaioanPehoeKichhooGi!J4396)</f>
        <v>siunn:太過</v>
      </c>
      <c r="E4398" s="18">
        <f t="shared" ca="1" si="206"/>
        <v>46202.697500115741</v>
      </c>
      <c r="G4398" s="10" t="str">
        <f t="shared" si="207"/>
        <v>siunn</v>
      </c>
    </row>
    <row r="4399" spans="1:7">
      <c r="A4399" s="16" t="str">
        <f t="shared" si="205"/>
        <v>太慢</v>
      </c>
      <c r="B4399" s="16"/>
      <c r="C4399" s="17"/>
      <c r="D4399" s="16" t="str">
        <f xml:space="preserve"> _xlfn.CONCAT(ChhoeTaigi_TaioanPehoeKichhooGi!H4397, ":", ChhoeTaigi_TaioanPehoeKichhooGi!J4397)</f>
        <v>siunn uann3:太慢</v>
      </c>
      <c r="E4399" s="18">
        <f t="shared" ca="1" si="206"/>
        <v>46202.697500231479</v>
      </c>
      <c r="G4399" s="10" t="str">
        <f t="shared" si="207"/>
        <v>siunn uann3</v>
      </c>
    </row>
    <row r="4400" spans="1:7">
      <c r="A4400" s="16" t="str">
        <f t="shared" si="205"/>
        <v>賞賜</v>
      </c>
      <c r="B4400" s="16"/>
      <c r="C4400" s="17"/>
      <c r="D4400" s="16" t="str">
        <f xml:space="preserve"> _xlfn.CONCAT(ChhoeTaigi_TaioanPehoeKichhooGi!H4398, ":", ChhoeTaigi_TaioanPehoeKichhooGi!J4398)</f>
        <v>siunn2-su3:賞賜</v>
      </c>
      <c r="E4400" s="18">
        <f t="shared" ca="1" si="206"/>
        <v>46202.697500115741</v>
      </c>
      <c r="G4400" s="10" t="str">
        <f t="shared" si="207"/>
        <v>siunn2-su3</v>
      </c>
    </row>
    <row r="4401" spans="1:7">
      <c r="A4401" s="16" t="str">
        <f t="shared" si="205"/>
        <v>賞金</v>
      </c>
      <c r="B4401" s="16"/>
      <c r="C4401" s="17"/>
      <c r="D4401" s="16" t="str">
        <f xml:space="preserve"> _xlfn.CONCAT(ChhoeTaigi_TaioanPehoeKichhooGi!H4399, ":", ChhoeTaigi_TaioanPehoeKichhooGi!J4399)</f>
        <v>siunn2-kim:賞金</v>
      </c>
      <c r="E4401" s="18">
        <f t="shared" ca="1" si="206"/>
        <v>46202.697500115741</v>
      </c>
      <c r="G4401" s="10" t="str">
        <f t="shared" si="207"/>
        <v>siunn2-kim</v>
      </c>
    </row>
    <row r="4402" spans="1:7">
      <c r="A4402" s="16" t="str">
        <f t="shared" si="205"/>
        <v>酸、累</v>
      </c>
      <c r="B4402" s="16"/>
      <c r="C4402" s="17"/>
      <c r="D4402" s="16" t="str">
        <f xml:space="preserve"> _xlfn.CONCAT(ChhoeTaigi_TaioanPehoeKichhooGi!H4400, ":", ChhoeTaigi_TaioanPehoeKichhooGi!J4400)</f>
        <v>sng:酸、累</v>
      </c>
      <c r="E4402" s="18">
        <f t="shared" ca="1" si="206"/>
        <v>46202.697500115741</v>
      </c>
      <c r="G4402" s="10" t="str">
        <f t="shared" si="207"/>
        <v>sng</v>
      </c>
    </row>
    <row r="4403" spans="1:7">
      <c r="A4403" s="16" t="str">
        <f t="shared" si="205"/>
        <v>醋</v>
      </c>
      <c r="B4403" s="16"/>
      <c r="C4403" s="17"/>
      <c r="D4403" s="16" t="str">
        <f xml:space="preserve"> _xlfn.CONCAT(ChhoeTaigi_TaioanPehoeKichhooGi!H4401, ":", ChhoeTaigi_TaioanPehoeKichhooGi!J4401)</f>
        <v>sng-tshoo3:醋</v>
      </c>
      <c r="E4403" s="18">
        <f t="shared" ca="1" si="206"/>
        <v>46202.697500115741</v>
      </c>
      <c r="G4403" s="10" t="str">
        <f t="shared" si="207"/>
        <v>sng-tshoo3</v>
      </c>
    </row>
    <row r="4404" spans="1:7">
      <c r="A4404" s="16" t="str">
        <f t="shared" si="205"/>
        <v>玩</v>
      </c>
      <c r="B4404" s="16"/>
      <c r="C4404" s="17"/>
      <c r="D4404" s="16" t="str">
        <f xml:space="preserve"> _xlfn.CONCAT(ChhoeTaigi_TaioanPehoeKichhooGi!H4402, ":", ChhoeTaigi_TaioanPehoeKichhooGi!J4402)</f>
        <v>sng2:玩</v>
      </c>
      <c r="E4404" s="18">
        <f t="shared" ca="1" si="206"/>
        <v>46202.697500115741</v>
      </c>
      <c r="G4404" s="10" t="str">
        <f t="shared" si="207"/>
        <v>sng2</v>
      </c>
    </row>
    <row r="4405" spans="1:7">
      <c r="A4405" s="16" t="str">
        <f t="shared" si="205"/>
        <v>算帳</v>
      </c>
      <c r="B4405" s="16"/>
      <c r="C4405" s="17"/>
      <c r="D4405" s="16" t="str">
        <f xml:space="preserve"> _xlfn.CONCAT(ChhoeTaigi_TaioanPehoeKichhooGi!H4403, ":", ChhoeTaigi_TaioanPehoeKichhooGi!J4403)</f>
        <v>sng3-siau3:算帳</v>
      </c>
      <c r="E4405" s="18">
        <f t="shared" ca="1" si="206"/>
        <v>46202.697500115741</v>
      </c>
      <c r="G4405" s="10" t="str">
        <f t="shared" si="207"/>
        <v>sng3-siau3</v>
      </c>
    </row>
    <row r="4406" spans="1:7">
      <c r="A4406" s="16" t="str">
        <f t="shared" si="205"/>
        <v>算盤</v>
      </c>
      <c r="B4406" s="16"/>
      <c r="C4406" s="17"/>
      <c r="D4406" s="16" t="str">
        <f xml:space="preserve"> _xlfn.CONCAT(ChhoeTaigi_TaioanPehoeKichhooGi!H4404, ":", ChhoeTaigi_TaioanPehoeKichhooGi!J4404)</f>
        <v>sng3-puann5:算盤</v>
      </c>
      <c r="E4406" s="18">
        <f t="shared" ca="1" si="206"/>
        <v>46202.697500115741</v>
      </c>
      <c r="G4406" s="10" t="str">
        <f t="shared" si="207"/>
        <v>sng3-puann5</v>
      </c>
    </row>
    <row r="4407" spans="1:7">
      <c r="A4407" s="16" t="str">
        <f t="shared" si="205"/>
        <v>霜</v>
      </c>
      <c r="B4407" s="16"/>
      <c r="C4407" s="17"/>
      <c r="D4407" s="16" t="str">
        <f xml:space="preserve"> _xlfn.CONCAT(ChhoeTaigi_TaioanPehoeKichhooGi!H4405, ":", ChhoeTaigi_TaioanPehoeKichhooGi!J4405)</f>
        <v>sng:霜</v>
      </c>
      <c r="E4407" s="18">
        <f t="shared" ca="1" si="206"/>
        <v>46202.697500115741</v>
      </c>
      <c r="G4407" s="10" t="str">
        <f t="shared" si="207"/>
        <v>sng</v>
      </c>
    </row>
    <row r="4408" spans="1:7">
      <c r="A4408" s="16" t="str">
        <f t="shared" si="205"/>
        <v>鎖</v>
      </c>
      <c r="B4408" s="16"/>
      <c r="C4408" s="17"/>
      <c r="D4408" s="16" t="str">
        <f xml:space="preserve"> _xlfn.CONCAT(ChhoeTaigi_TaioanPehoeKichhooGi!H4406, ":", ChhoeTaigi_TaioanPehoeKichhooGi!J4406)</f>
        <v>so2:鎖</v>
      </c>
      <c r="E4408" s="18">
        <f t="shared" ca="1" si="206"/>
        <v>46202.697500115741</v>
      </c>
      <c r="G4408" s="10" t="str">
        <f t="shared" si="207"/>
        <v>so2</v>
      </c>
    </row>
    <row r="4409" spans="1:7">
      <c r="A4409" s="16" t="str">
        <f t="shared" si="205"/>
        <v>鎖起來</v>
      </c>
      <c r="B4409" s="16"/>
      <c r="C4409" s="17"/>
      <c r="D4409" s="16" t="str">
        <f xml:space="preserve"> _xlfn.CONCAT(ChhoeTaigi_TaioanPehoeKichhooGi!H4407, ":", ChhoeTaigi_TaioanPehoeKichhooGi!J4407)</f>
        <v>so2 khi2-lai5:鎖起來</v>
      </c>
      <c r="E4409" s="18">
        <f t="shared" ca="1" si="206"/>
        <v>46202.697500115741</v>
      </c>
      <c r="G4409" s="10" t="str">
        <f t="shared" si="207"/>
        <v>so2 khi2-lai5</v>
      </c>
    </row>
    <row r="4410" spans="1:7">
      <c r="A4410" s="16" t="str">
        <f t="shared" si="205"/>
        <v>鑰匙</v>
      </c>
      <c r="B4410" s="16"/>
      <c r="C4410" s="17"/>
      <c r="D4410" s="16" t="str">
        <f xml:space="preserve"> _xlfn.CONCAT(ChhoeTaigi_TaioanPehoeKichhooGi!H4408, ":", ChhoeTaigi_TaioanPehoeKichhooGi!J4408)</f>
        <v>so2-si5:鑰匙</v>
      </c>
      <c r="E4410" s="18">
        <f t="shared" ca="1" si="206"/>
        <v>46202.697500115741</v>
      </c>
      <c r="G4410" s="10" t="str">
        <f t="shared" si="207"/>
        <v>so2-si5</v>
      </c>
    </row>
    <row r="4411" spans="1:7">
      <c r="A4411" s="16" t="str">
        <f t="shared" si="205"/>
        <v>嫂嫂</v>
      </c>
      <c r="B4411" s="16"/>
      <c r="C4411" s="17"/>
      <c r="D4411" s="16" t="str">
        <f xml:space="preserve"> _xlfn.CONCAT(ChhoeTaigi_TaioanPehoeKichhooGi!H4409, ":", ChhoeTaigi_TaioanPehoeKichhooGi!J4409)</f>
        <v>a-so2:嫂嫂</v>
      </c>
      <c r="E4411" s="18">
        <f t="shared" ca="1" si="206"/>
        <v>46202.697500231479</v>
      </c>
      <c r="G4411" s="10" t="str">
        <f t="shared" si="207"/>
        <v>a-so2</v>
      </c>
    </row>
    <row r="4412" spans="1:7">
      <c r="A4412" s="16" t="str">
        <f t="shared" si="205"/>
        <v>摸、撫</v>
      </c>
      <c r="B4412" s="16"/>
      <c r="C4412" s="17"/>
      <c r="D4412" s="16" t="str">
        <f xml:space="preserve"> _xlfn.CONCAT(ChhoeTaigi_TaioanPehoeKichhooGi!H4410, ":", ChhoeTaigi_TaioanPehoeKichhooGi!J4410)</f>
        <v>so:摸、撫</v>
      </c>
      <c r="E4412" s="18">
        <f t="shared" ca="1" si="206"/>
        <v>46202.697500115741</v>
      </c>
      <c r="G4412" s="10" t="str">
        <f t="shared" si="207"/>
        <v>so</v>
      </c>
    </row>
    <row r="4413" spans="1:7">
      <c r="A4413" s="16" t="str">
        <f t="shared" si="205"/>
        <v>爬行</v>
      </c>
      <c r="B4413" s="16"/>
      <c r="C4413" s="17"/>
      <c r="D4413" s="16" t="str">
        <f xml:space="preserve"> _xlfn.CONCAT(ChhoeTaigi_TaioanPehoeKichhooGi!H4411, ":", ChhoeTaigi_TaioanPehoeKichhooGi!J4411)</f>
        <v>so5:爬行</v>
      </c>
      <c r="E4413" s="18">
        <f t="shared" ca="1" si="206"/>
        <v>46202.697500115741</v>
      </c>
      <c r="G4413" s="10" t="str">
        <f t="shared" si="207"/>
        <v>so5</v>
      </c>
    </row>
    <row r="4414" spans="1:7">
      <c r="A4414" s="16" t="str">
        <f t="shared" si="205"/>
        <v>所在、地方</v>
      </c>
      <c r="B4414" s="16"/>
      <c r="C4414" s="17"/>
      <c r="D4414" s="16" t="str">
        <f xml:space="preserve"> _xlfn.CONCAT(ChhoeTaigi_TaioanPehoeKichhooGi!H4412, ":", ChhoeTaigi_TaioanPehoeKichhooGi!J4412)</f>
        <v>soo2-tsai7:所在、地方</v>
      </c>
      <c r="E4414" s="18">
        <f t="shared" ca="1" si="206"/>
        <v>46202.697500115741</v>
      </c>
      <c r="G4414" s="10" t="str">
        <f t="shared" si="207"/>
        <v>soo2-tsai7</v>
      </c>
    </row>
    <row r="4415" spans="1:7">
      <c r="A4415" s="16" t="str">
        <f t="shared" si="205"/>
        <v>這個地方</v>
      </c>
      <c r="B4415" s="16"/>
      <c r="C4415" s="17"/>
      <c r="D4415" s="16" t="str">
        <f xml:space="preserve"> _xlfn.CONCAT(ChhoeTaigi_TaioanPehoeKichhooGi!H4413, ":", ChhoeTaigi_TaioanPehoeKichhooGi!J4413)</f>
        <v>tsit soo2-tsai7:這個地方</v>
      </c>
      <c r="E4415" s="18">
        <f t="shared" ca="1" si="206"/>
        <v>46202.697500115741</v>
      </c>
      <c r="G4415" s="10" t="str">
        <f t="shared" si="207"/>
        <v>tsit soo2-tsai7</v>
      </c>
    </row>
    <row r="4416" spans="1:7">
      <c r="A4416" s="16" t="str">
        <f t="shared" si="205"/>
        <v>那個地方</v>
      </c>
      <c r="B4416" s="16"/>
      <c r="C4416" s="17"/>
      <c r="D4416" s="16" t="str">
        <f xml:space="preserve"> _xlfn.CONCAT(ChhoeTaigi_TaioanPehoeKichhooGi!H4414, ":", ChhoeTaigi_TaioanPehoeKichhooGi!J4414)</f>
        <v>hit soo2-tsai7:那個地方</v>
      </c>
      <c r="E4416" s="18">
        <f t="shared" ca="1" si="206"/>
        <v>46202.697500115741</v>
      </c>
      <c r="G4416" s="10" t="str">
        <f t="shared" si="207"/>
        <v>hit soo2-tsai7</v>
      </c>
    </row>
    <row r="4417" spans="1:7">
      <c r="A4417" s="16" t="str">
        <f t="shared" si="205"/>
        <v>所</v>
      </c>
      <c r="B4417" s="16"/>
      <c r="C4417" s="17"/>
      <c r="D4417" s="16" t="str">
        <f xml:space="preserve"> _xlfn.CONCAT(ChhoeTaigi_TaioanPehoeKichhooGi!H4415, ":", ChhoeTaigi_TaioanPehoeKichhooGi!J4415)</f>
        <v>soo2:所</v>
      </c>
      <c r="E4417" s="18">
        <f t="shared" ca="1" si="206"/>
        <v>46202.697500115741</v>
      </c>
      <c r="G4417" s="10" t="str">
        <f t="shared" si="207"/>
        <v>soo2</v>
      </c>
    </row>
    <row r="4418" spans="1:7">
      <c r="A4418" s="16" t="str">
        <f t="shared" si="205"/>
        <v>所以</v>
      </c>
      <c r="B4418" s="16"/>
      <c r="C4418" s="17"/>
      <c r="D4418" s="16" t="str">
        <f xml:space="preserve"> _xlfn.CONCAT(ChhoeTaigi_TaioanPehoeKichhooGi!H4416, ":", ChhoeTaigi_TaioanPehoeKichhooGi!J4416)</f>
        <v>soo2-i2:所以</v>
      </c>
      <c r="E4418" s="18">
        <f t="shared" ca="1" si="206"/>
        <v>46202.697500115741</v>
      </c>
      <c r="G4418" s="10" t="str">
        <f t="shared" si="207"/>
        <v>soo2-i2</v>
      </c>
    </row>
    <row r="4419" spans="1:7">
      <c r="A4419" s="16" t="str">
        <f t="shared" si="205"/>
        <v>數學</v>
      </c>
      <c r="B4419" s="16"/>
      <c r="C4419" s="17"/>
      <c r="D4419" s="16" t="str">
        <f xml:space="preserve"> _xlfn.CONCAT(ChhoeTaigi_TaioanPehoeKichhooGi!H4417, ":", ChhoeTaigi_TaioanPehoeKichhooGi!J4417)</f>
        <v>soo3-hak8:數學</v>
      </c>
      <c r="E4419" s="18">
        <f t="shared" ca="1" si="206"/>
        <v>46202.697500115741</v>
      </c>
      <c r="G4419" s="10" t="str">
        <f t="shared" si="207"/>
        <v>soo3-hak8</v>
      </c>
    </row>
    <row r="4420" spans="1:7">
      <c r="A4420" s="16" t="str">
        <f t="shared" si="205"/>
        <v>費用</v>
      </c>
      <c r="B4420" s="16"/>
      <c r="C4420" s="17"/>
      <c r="D4420" s="16" t="str">
        <f xml:space="preserve"> _xlfn.CONCAT(ChhoeTaigi_TaioanPehoeKichhooGi!H4418, ":", ChhoeTaigi_TaioanPehoeKichhooGi!J4418)</f>
        <v>soo2-hui3:費用</v>
      </c>
      <c r="E4420" s="18">
        <f t="shared" ca="1" si="206"/>
        <v>46202.697500115741</v>
      </c>
      <c r="G4420" s="10" t="str">
        <f t="shared" si="207"/>
        <v>soo2-hui3</v>
      </c>
    </row>
    <row r="4421" spans="1:7">
      <c r="A4421" s="16" t="str">
        <f t="shared" si="205"/>
        <v>費用很多</v>
      </c>
      <c r="B4421" s="16"/>
      <c r="C4421" s="17"/>
      <c r="D4421" s="16" t="str">
        <f xml:space="preserve"> _xlfn.CONCAT(ChhoeTaigi_TaioanPehoeKichhooGi!H4419, ":", ChhoeTaigi_TaioanPehoeKichhooGi!J4419)</f>
        <v>soo2-hui7 tsin tse7 tsinn5:費用很多</v>
      </c>
      <c r="E4421" s="18">
        <f t="shared" ca="1" si="206"/>
        <v>46202.697500115741</v>
      </c>
      <c r="G4421" s="10" t="str">
        <f t="shared" si="207"/>
        <v>soo2-hui7 tsin tse7 tsinn5</v>
      </c>
    </row>
    <row r="4422" spans="1:7">
      <c r="A4422" s="16" t="str">
        <f t="shared" si="205"/>
        <v>家內的費用</v>
      </c>
      <c r="B4422" s="16"/>
      <c r="C4422" s="17"/>
      <c r="D4422" s="16" t="str">
        <f xml:space="preserve"> _xlfn.CONCAT(ChhoeTaigi_TaioanPehoeKichhooGi!H4420, ":", ChhoeTaigi_TaioanPehoeKichhooGi!J4420)</f>
        <v>tshu3 lai7 e5 soo2-hui3:家內的費用</v>
      </c>
      <c r="E4422" s="18">
        <f t="shared" ca="1" si="206"/>
        <v>46202.697500231479</v>
      </c>
      <c r="G4422" s="10" t="str">
        <f t="shared" si="207"/>
        <v>tshu3 lai7 e5 soo2-hui3</v>
      </c>
    </row>
    <row r="4423" spans="1:7">
      <c r="A4423" s="16" t="str">
        <f t="shared" si="205"/>
        <v>出費用</v>
      </c>
      <c r="B4423" s="16"/>
      <c r="C4423" s="17"/>
      <c r="D4423" s="16" t="str">
        <f xml:space="preserve"> _xlfn.CONCAT(ChhoeTaigi_TaioanPehoeKichhooGi!H4421, ":", ChhoeTaigi_TaioanPehoeKichhooGi!J4421)</f>
        <v>tshut soo2-hui3:出費用</v>
      </c>
      <c r="E4423" s="18">
        <f t="shared" ca="1" si="206"/>
        <v>46202.697500115741</v>
      </c>
      <c r="G4423" s="10" t="str">
        <f t="shared" si="207"/>
        <v>tshut soo2-hui3</v>
      </c>
    </row>
    <row r="4424" spans="1:7">
      <c r="A4424" s="16" t="str">
        <f t="shared" si="205"/>
        <v>脆、易碎的</v>
      </c>
      <c r="B4424" s="16"/>
      <c r="C4424" s="17"/>
      <c r="D4424" s="16" t="str">
        <f xml:space="preserve"> _xlfn.CONCAT(ChhoeTaigi_TaioanPehoeKichhooGi!H4422, ":", ChhoeTaigi_TaioanPehoeKichhooGi!J4422)</f>
        <v>soo:脆、易碎的</v>
      </c>
      <c r="E4424" s="18">
        <f t="shared" ca="1" si="206"/>
        <v>46202.697500115741</v>
      </c>
      <c r="G4424" s="10" t="str">
        <f t="shared" si="207"/>
        <v>soo</v>
      </c>
    </row>
    <row r="4425" spans="1:7">
      <c r="A4425" s="16" t="str">
        <f t="shared" si="205"/>
        <v>醬油(外國式的)</v>
      </c>
      <c r="B4425" s="16"/>
      <c r="C4425" s="17"/>
      <c r="D4425" s="16" t="str">
        <f xml:space="preserve"> _xlfn.CONCAT(ChhoeTaigi_TaioanPehoeKichhooGi!H4423, ":", ChhoeTaigi_TaioanPehoeKichhooGi!J4423)</f>
        <v>soo2-suh:醬油(外國式的)</v>
      </c>
      <c r="E4425" s="18">
        <f t="shared" ca="1" si="206"/>
        <v>46202.697500115741</v>
      </c>
      <c r="G4425" s="10" t="str">
        <f t="shared" si="207"/>
        <v>soo2-suh</v>
      </c>
    </row>
    <row r="4426" spans="1:7">
      <c r="A4426" s="16" t="str">
        <f t="shared" si="205"/>
        <v>砂</v>
      </c>
      <c r="B4426" s="16"/>
      <c r="C4426" s="17"/>
      <c r="D4426" s="16" t="str">
        <f xml:space="preserve"> _xlfn.CONCAT(ChhoeTaigi_TaioanPehoeKichhooGi!H4424, ":", ChhoeTaigi_TaioanPehoeKichhooGi!J4424)</f>
        <v>sua:砂</v>
      </c>
      <c r="E4426" s="18">
        <f t="shared" ca="1" si="206"/>
        <v>46202.697500115741</v>
      </c>
      <c r="G4426" s="10" t="str">
        <f t="shared" si="207"/>
        <v>sua</v>
      </c>
    </row>
    <row r="4427" spans="1:7">
      <c r="A4427" s="16" t="str">
        <f t="shared" si="205"/>
        <v>過濾器</v>
      </c>
      <c r="B4427" s="16"/>
      <c r="C4427" s="17"/>
      <c r="D4427" s="16" t="str">
        <f xml:space="preserve"> _xlfn.CONCAT(ChhoeTaigi_TaioanPehoeKichhooGi!H4425, ":", ChhoeTaigi_TaioanPehoeKichhooGi!J4425)</f>
        <v>sua-lau7:過濾器</v>
      </c>
      <c r="E4427" s="18">
        <f t="shared" ca="1" si="206"/>
        <v>46202.697500115741</v>
      </c>
      <c r="G4427" s="10" t="str">
        <f t="shared" si="207"/>
        <v>sua-lau7</v>
      </c>
    </row>
    <row r="4428" spans="1:7">
      <c r="A4428" s="16" t="str">
        <f t="shared" si="205"/>
        <v>搬、移動</v>
      </c>
      <c r="B4428" s="16"/>
      <c r="C4428" s="17"/>
      <c r="D4428" s="16" t="str">
        <f xml:space="preserve"> _xlfn.CONCAT(ChhoeTaigi_TaioanPehoeKichhooGi!H4426, ":", ChhoeTaigi_TaioanPehoeKichhooGi!J4426)</f>
        <v>sua2:搬、移動</v>
      </c>
      <c r="E4428" s="18">
        <f t="shared" ca="1" si="206"/>
        <v>46202.697500231479</v>
      </c>
      <c r="G4428" s="10" t="str">
        <f t="shared" si="207"/>
        <v>sua2</v>
      </c>
    </row>
    <row r="4429" spans="1:7">
      <c r="A4429" s="16" t="str">
        <f t="shared" si="205"/>
        <v>繼續</v>
      </c>
      <c r="B4429" s="16"/>
      <c r="C4429" s="17"/>
      <c r="D4429" s="16" t="str">
        <f xml:space="preserve"> _xlfn.CONCAT(ChhoeTaigi_TaioanPehoeKichhooGi!H4427, ":", ChhoeTaigi_TaioanPehoeKichhooGi!J4427)</f>
        <v>sua3:繼續</v>
      </c>
      <c r="E4429" s="18">
        <f t="shared" ca="1" si="206"/>
        <v>46202.697500115741</v>
      </c>
      <c r="G4429" s="10" t="str">
        <f t="shared" si="207"/>
        <v>sua3</v>
      </c>
    </row>
    <row r="4430" spans="1:7">
      <c r="A4430" s="16" t="str">
        <f t="shared" ref="A4430:A4493" si="208" xml:space="preserve"> MID(D4430, SEARCH(":", D4430)+1, LEN(D4430) - SEARCH(":", D4430))</f>
        <v>順便</v>
      </c>
      <c r="B4430" s="16"/>
      <c r="C4430" s="17"/>
      <c r="D4430" s="16" t="str">
        <f xml:space="preserve"> _xlfn.CONCAT(ChhoeTaigi_TaioanPehoeKichhooGi!H4428, ":", ChhoeTaigi_TaioanPehoeKichhooGi!J4428)</f>
        <v>sun7-sua3:順便</v>
      </c>
      <c r="E4430" s="18">
        <f t="shared" ref="E4430:E4493" ca="1" si="209" xml:space="preserve"> NOW()</f>
        <v>46202.697500115741</v>
      </c>
      <c r="G4430" s="10" t="str">
        <f t="shared" ref="G4430:G4493" si="210" xml:space="preserve"> MID(D4430, 1, SEARCH(":", D4430) -1)</f>
        <v>sun7-sua3</v>
      </c>
    </row>
    <row r="4431" spans="1:7">
      <c r="A4431" s="16" t="str">
        <f t="shared" si="208"/>
        <v>鯊魚</v>
      </c>
      <c r="B4431" s="16"/>
      <c r="C4431" s="17"/>
      <c r="D4431" s="16" t="str">
        <f xml:space="preserve"> _xlfn.CONCAT(ChhoeTaigi_TaioanPehoeKichhooGi!H4429, ":", ChhoeTaigi_TaioanPehoeKichhooGi!J4429)</f>
        <v>sua-hi5:鯊魚</v>
      </c>
      <c r="E4431" s="18">
        <f t="shared" ca="1" si="209"/>
        <v>46202.697500115741</v>
      </c>
      <c r="G4431" s="10" t="str">
        <f t="shared" si="210"/>
        <v>sua-hi5</v>
      </c>
    </row>
    <row r="4432" spans="1:7">
      <c r="A4432" s="16" t="str">
        <f t="shared" si="208"/>
        <v>魚刺</v>
      </c>
      <c r="B4432" s="16"/>
      <c r="C4432" s="17"/>
      <c r="D4432" s="16" t="str">
        <f xml:space="preserve"> _xlfn.CONCAT(ChhoeTaigi_TaioanPehoeKichhooGi!H4430, ":", ChhoeTaigi_TaioanPehoeKichhooGi!J4430)</f>
        <v>hi5-tshi3:魚刺</v>
      </c>
      <c r="E4432" s="18">
        <f t="shared" ca="1" si="209"/>
        <v>46202.697500115741</v>
      </c>
      <c r="G4432" s="10" t="str">
        <f t="shared" si="210"/>
        <v>hi5-tshi3</v>
      </c>
    </row>
    <row r="4433" spans="1:7">
      <c r="A4433" s="16" t="str">
        <f t="shared" si="208"/>
        <v>魚翅</v>
      </c>
      <c r="B4433" s="16"/>
      <c r="C4433" s="17"/>
      <c r="D4433" s="16" t="str">
        <f xml:space="preserve"> _xlfn.CONCAT(ChhoeTaigi_TaioanPehoeKichhooGi!H4431, ":", ChhoeTaigi_TaioanPehoeKichhooGi!J4431)</f>
        <v>hi5-sit8:魚翅</v>
      </c>
      <c r="E4433" s="18">
        <f t="shared" ca="1" si="209"/>
        <v>46202.697500115741</v>
      </c>
      <c r="G4433" s="10" t="str">
        <f t="shared" si="210"/>
        <v>hi5-sit8</v>
      </c>
    </row>
    <row r="4434" spans="1:7">
      <c r="A4434" s="16" t="str">
        <f t="shared" si="208"/>
        <v>山</v>
      </c>
      <c r="B4434" s="16"/>
      <c r="C4434" s="17"/>
      <c r="D4434" s="16" t="str">
        <f xml:space="preserve"> _xlfn.CONCAT(ChhoeTaigi_TaioanPehoeKichhooGi!H4432, ":", ChhoeTaigi_TaioanPehoeKichhooGi!J4432)</f>
        <v>suann:山</v>
      </c>
      <c r="E4434" s="18">
        <f t="shared" ca="1" si="209"/>
        <v>46202.697500115741</v>
      </c>
      <c r="G4434" s="10" t="str">
        <f t="shared" si="210"/>
        <v>suann</v>
      </c>
    </row>
    <row r="4435" spans="1:7">
      <c r="A4435" s="16" t="str">
        <f t="shared" si="208"/>
        <v>在山上</v>
      </c>
      <c r="B4435" s="16"/>
      <c r="C4435" s="17"/>
      <c r="D4435" s="16" t="str">
        <f xml:space="preserve"> _xlfn.CONCAT(ChhoeTaigi_TaioanPehoeKichhooGi!H4433, ":", ChhoeTaigi_TaioanPehoeKichhooGi!J4433)</f>
        <v>ti7 suann-ting2:在山上</v>
      </c>
      <c r="E4435" s="18">
        <f t="shared" ca="1" si="209"/>
        <v>46202.697500231479</v>
      </c>
      <c r="G4435" s="10" t="str">
        <f t="shared" si="210"/>
        <v>ti7 suann-ting2</v>
      </c>
    </row>
    <row r="4436" spans="1:7">
      <c r="A4436" s="16" t="str">
        <f t="shared" si="208"/>
        <v>線</v>
      </c>
      <c r="B4436" s="16"/>
      <c r="C4436" s="17"/>
      <c r="D4436" s="16" t="str">
        <f xml:space="preserve"> _xlfn.CONCAT(ChhoeTaigi_TaioanPehoeKichhooGi!H4434, ":", ChhoeTaigi_TaioanPehoeKichhooGi!J4434)</f>
        <v>suann3:線</v>
      </c>
      <c r="E4436" s="18">
        <f t="shared" ca="1" si="209"/>
        <v>46202.697500115741</v>
      </c>
      <c r="G4436" s="10" t="str">
        <f t="shared" si="210"/>
        <v>suann3</v>
      </c>
    </row>
    <row r="4437" spans="1:7">
      <c r="A4437" s="16" t="str">
        <f t="shared" si="208"/>
        <v>鉛線</v>
      </c>
      <c r="B4437" s="16"/>
      <c r="C4437" s="17"/>
      <c r="D4437" s="16" t="str">
        <f xml:space="preserve"> _xlfn.CONCAT(ChhoeTaigi_TaioanPehoeKichhooGi!H4435, ":", ChhoeTaigi_TaioanPehoeKichhooGi!J4435)</f>
        <v>ian5-suann3:鉛線</v>
      </c>
      <c r="E4437" s="18">
        <f t="shared" ca="1" si="209"/>
        <v>46202.697500115741</v>
      </c>
      <c r="G4437" s="10" t="str">
        <f t="shared" si="210"/>
        <v>ian5-suann3</v>
      </c>
    </row>
    <row r="4438" spans="1:7">
      <c r="A4438" s="16" t="str">
        <f t="shared" si="208"/>
        <v>電線</v>
      </c>
      <c r="B4438" s="16"/>
      <c r="C4438" s="17"/>
      <c r="D4438" s="16" t="str">
        <f xml:space="preserve"> _xlfn.CONCAT(ChhoeTaigi_TaioanPehoeKichhooGi!H4436, ":", ChhoeTaigi_TaioanPehoeKichhooGi!J4436)</f>
        <v>tian7-suann3:電線</v>
      </c>
      <c r="E4438" s="18">
        <f t="shared" ca="1" si="209"/>
        <v>46202.697500115741</v>
      </c>
      <c r="G4438" s="10" t="str">
        <f t="shared" si="210"/>
        <v>tian7-suann3</v>
      </c>
    </row>
    <row r="4439" spans="1:7">
      <c r="A4439" s="16" t="str">
        <f t="shared" si="208"/>
        <v>銅線</v>
      </c>
      <c r="B4439" s="16"/>
      <c r="C4439" s="17"/>
      <c r="D4439" s="16" t="str">
        <f xml:space="preserve"> _xlfn.CONCAT(ChhoeTaigi_TaioanPehoeKichhooGi!H4437, ":", ChhoeTaigi_TaioanPehoeKichhooGi!J4437)</f>
        <v>tang5-suann3:銅線</v>
      </c>
      <c r="E4439" s="18">
        <f t="shared" ca="1" si="209"/>
        <v>46202.697500115741</v>
      </c>
      <c r="G4439" s="10" t="str">
        <f t="shared" si="210"/>
        <v>tang5-suann3</v>
      </c>
    </row>
    <row r="4440" spans="1:7">
      <c r="A4440" s="16" t="str">
        <f t="shared" si="208"/>
        <v>散</v>
      </c>
      <c r="B4440" s="16"/>
      <c r="C4440" s="17"/>
      <c r="D4440" s="16" t="str">
        <f xml:space="preserve"> _xlfn.CONCAT(ChhoeTaigi_TaioanPehoeKichhooGi!H4438, ":", ChhoeTaigi_TaioanPehoeKichhooGi!J4438)</f>
        <v>suann3:散</v>
      </c>
      <c r="E4440" s="18">
        <f t="shared" ca="1" si="209"/>
        <v>46202.697500115741</v>
      </c>
      <c r="G4440" s="10" t="str">
        <f t="shared" si="210"/>
        <v>suann3</v>
      </c>
    </row>
    <row r="4441" spans="1:7">
      <c r="A4441" s="16" t="str">
        <f t="shared" si="208"/>
        <v>亂七八糟</v>
      </c>
      <c r="B4441" s="16"/>
      <c r="C4441" s="17"/>
      <c r="D4441" s="16" t="str">
        <f xml:space="preserve"> _xlfn.CONCAT(ChhoeTaigi_TaioanPehoeKichhooGi!H4439, ":", ChhoeTaigi_TaioanPehoeKichhooGi!J4439)</f>
        <v>suann3 phong2-phong2:亂七八糟</v>
      </c>
      <c r="E4441" s="18">
        <f t="shared" ca="1" si="209"/>
        <v>46202.697500115741</v>
      </c>
      <c r="G4441" s="10" t="str">
        <f t="shared" si="210"/>
        <v>suann3 phong2-phong2</v>
      </c>
    </row>
    <row r="4442" spans="1:7">
      <c r="A4442" s="16" t="str">
        <f t="shared" si="208"/>
        <v>終於、然而</v>
      </c>
      <c r="B4442" s="16"/>
      <c r="C4442" s="17"/>
      <c r="D4442" s="16" t="str">
        <f xml:space="preserve"> _xlfn.CONCAT(ChhoeTaigi_TaioanPehoeKichhooGi!H4440, ":", ChhoeTaigi_TaioanPehoeKichhooGi!J4440)</f>
        <v>suah:終於、然而</v>
      </c>
      <c r="E4442" s="18">
        <f t="shared" ca="1" si="209"/>
        <v>46202.697500115741</v>
      </c>
      <c r="G4442" s="10" t="str">
        <f t="shared" si="210"/>
        <v>suah</v>
      </c>
    </row>
    <row r="4443" spans="1:7">
      <c r="A4443" s="16" t="str">
        <f t="shared" si="208"/>
        <v>終、停、完</v>
      </c>
      <c r="B4443" s="16"/>
      <c r="C4443" s="17"/>
      <c r="D4443" s="16" t="str">
        <f xml:space="preserve"> _xlfn.CONCAT(ChhoeTaigi_TaioanPehoeKichhooGi!H4441, ":", ChhoeTaigi_TaioanPehoeKichhooGi!J4441)</f>
        <v>suah:終、停、完</v>
      </c>
      <c r="E4443" s="18">
        <f t="shared" ca="1" si="209"/>
        <v>46202.697500115741</v>
      </c>
      <c r="G4443" s="10" t="str">
        <f t="shared" si="210"/>
        <v>suah</v>
      </c>
    </row>
    <row r="4444" spans="1:7">
      <c r="A4444" s="16" t="str">
        <f t="shared" si="208"/>
        <v>芒果</v>
      </c>
      <c r="B4444" s="16"/>
      <c r="C4444" s="17"/>
      <c r="D4444" s="16" t="str">
        <f xml:space="preserve"> _xlfn.CONCAT(ChhoeTaigi_TaioanPehoeKichhooGi!H4442, ":", ChhoeTaigi_TaioanPehoeKichhooGi!J4442)</f>
        <v>suann7-a2:芒果</v>
      </c>
      <c r="E4444" s="18">
        <f t="shared" ca="1" si="209"/>
        <v>46202.697500115741</v>
      </c>
      <c r="G4444" s="10" t="str">
        <f t="shared" si="210"/>
        <v>suann7-a2</v>
      </c>
    </row>
    <row r="4445" spans="1:7">
      <c r="A4445" s="16" t="str">
        <f t="shared" si="208"/>
        <v>宣傳</v>
      </c>
      <c r="B4445" s="16"/>
      <c r="C4445" s="17"/>
      <c r="D4445" s="16" t="str">
        <f xml:space="preserve"> _xlfn.CONCAT(ChhoeTaigi_TaioanPehoeKichhooGi!H4443, ":", ChhoeTaigi_TaioanPehoeKichhooGi!J4443)</f>
        <v>suan-thuan5:宣傳</v>
      </c>
      <c r="E4445" s="18">
        <f t="shared" ca="1" si="209"/>
        <v>46202.697500115741</v>
      </c>
      <c r="G4445" s="10" t="str">
        <f t="shared" si="210"/>
        <v>suan-thuan5</v>
      </c>
    </row>
    <row r="4446" spans="1:7">
      <c r="A4446" s="16" t="str">
        <f t="shared" si="208"/>
        <v>宣傳單</v>
      </c>
      <c r="B4446" s="16"/>
      <c r="C4446" s="17"/>
      <c r="D4446" s="16" t="str">
        <f xml:space="preserve"> _xlfn.CONCAT(ChhoeTaigi_TaioanPehoeKichhooGi!H4444, ":", ChhoeTaigi_TaioanPehoeKichhooGi!J4444)</f>
        <v>suan-thuan5-tuann:宣傳單</v>
      </c>
      <c r="E4446" s="18">
        <f t="shared" ca="1" si="209"/>
        <v>46202.697500115741</v>
      </c>
      <c r="G4446" s="10" t="str">
        <f t="shared" si="210"/>
        <v>suan-thuan5-tuann</v>
      </c>
    </row>
    <row r="4447" spans="1:7">
      <c r="A4447" s="16" t="str">
        <f t="shared" si="208"/>
        <v>宣傳費</v>
      </c>
      <c r="B4447" s="16"/>
      <c r="C4447" s="17"/>
      <c r="D4447" s="16" t="str">
        <f xml:space="preserve"> _xlfn.CONCAT(ChhoeTaigi_TaioanPehoeKichhooGi!H4445, ":", ChhoeTaigi_TaioanPehoeKichhooGi!J4445)</f>
        <v>suan-thuan5-hui3:宣傳費</v>
      </c>
      <c r="E4447" s="18">
        <f t="shared" ca="1" si="209"/>
        <v>46202.697500115741</v>
      </c>
      <c r="G4447" s="10" t="str">
        <f t="shared" si="210"/>
        <v>suan-thuan5-hui3</v>
      </c>
    </row>
    <row r="4448" spans="1:7">
      <c r="A4448" s="16" t="str">
        <f t="shared" si="208"/>
        <v>宣戰</v>
      </c>
      <c r="B4448" s="16"/>
      <c r="C4448" s="17"/>
      <c r="D4448" s="16" t="str">
        <f xml:space="preserve"> _xlfn.CONCAT(ChhoeTaigi_TaioanPehoeKichhooGi!H4446, ":", ChhoeTaigi_TaioanPehoeKichhooGi!J4446)</f>
        <v>suan-tsian3:宣戰</v>
      </c>
      <c r="E4448" s="18">
        <f t="shared" ca="1" si="209"/>
        <v>46202.697500231479</v>
      </c>
      <c r="G4448" s="10" t="str">
        <f t="shared" si="210"/>
        <v>suan-tsian3</v>
      </c>
    </row>
    <row r="4449" spans="1:7">
      <c r="A4449" s="16" t="str">
        <f t="shared" si="208"/>
        <v>宣言</v>
      </c>
      <c r="B4449" s="16"/>
      <c r="C4449" s="17"/>
      <c r="D4449" s="16" t="str">
        <f xml:space="preserve"> _xlfn.CONCAT(ChhoeTaigi_TaioanPehoeKichhooGi!H4447, ":", ChhoeTaigi_TaioanPehoeKichhooGi!J4447)</f>
        <v>suan-gian5:宣言</v>
      </c>
      <c r="E4449" s="18">
        <f t="shared" ca="1" si="209"/>
        <v>46202.697500115741</v>
      </c>
      <c r="G4449" s="10" t="str">
        <f t="shared" si="210"/>
        <v>suan-gian5</v>
      </c>
    </row>
    <row r="4450" spans="1:7">
      <c r="A4450" s="16" t="str">
        <f t="shared" si="208"/>
        <v>宣告</v>
      </c>
      <c r="B4450" s="16"/>
      <c r="C4450" s="17"/>
      <c r="D4450" s="16" t="str">
        <f xml:space="preserve"> _xlfn.CONCAT(ChhoeTaigi_TaioanPehoeKichhooGi!H4448, ":", ChhoeTaigi_TaioanPehoeKichhooGi!J4448)</f>
        <v>suan-koo3:宣告</v>
      </c>
      <c r="E4450" s="18">
        <f t="shared" ca="1" si="209"/>
        <v>46202.697500115741</v>
      </c>
      <c r="G4450" s="10" t="str">
        <f t="shared" si="210"/>
        <v>suan-koo3</v>
      </c>
    </row>
    <row r="4451" spans="1:7">
      <c r="A4451" s="16" t="str">
        <f t="shared" si="208"/>
        <v>宣告死刑</v>
      </c>
      <c r="B4451" s="16"/>
      <c r="C4451" s="17"/>
      <c r="D4451" s="16" t="str">
        <f xml:space="preserve"> _xlfn.CONCAT(ChhoeTaigi_TaioanPehoeKichhooGi!H4449, ":", ChhoeTaigi_TaioanPehoeKichhooGi!J4449)</f>
        <v>suan-koo3 si2-hing5:宣告死刑</v>
      </c>
      <c r="E4451" s="18">
        <f t="shared" ca="1" si="209"/>
        <v>46202.697500115741</v>
      </c>
      <c r="G4451" s="10" t="str">
        <f t="shared" si="210"/>
        <v>suan-koo3 si2-hing5</v>
      </c>
    </row>
    <row r="4452" spans="1:7">
      <c r="A4452" s="16" t="str">
        <f t="shared" si="208"/>
        <v>宣誓</v>
      </c>
      <c r="B4452" s="16"/>
      <c r="C4452" s="17"/>
      <c r="D4452" s="16" t="str">
        <f xml:space="preserve"> _xlfn.CONCAT(ChhoeTaigi_TaioanPehoeKichhooGi!H4450, ":", ChhoeTaigi_TaioanPehoeKichhooGi!J4450)</f>
        <v>suan-se3:宣誓</v>
      </c>
      <c r="E4452" s="18">
        <f t="shared" ca="1" si="209"/>
        <v>46202.697500115741</v>
      </c>
      <c r="G4452" s="10" t="str">
        <f t="shared" si="210"/>
        <v>suan-se3</v>
      </c>
    </row>
    <row r="4453" spans="1:7">
      <c r="A4453" s="16" t="str">
        <f t="shared" si="208"/>
        <v>算術</v>
      </c>
      <c r="B4453" s="16"/>
      <c r="C4453" s="17"/>
      <c r="D4453" s="16" t="str">
        <f xml:space="preserve"> _xlfn.CONCAT(ChhoeTaigi_TaioanPehoeKichhooGi!H4451, ":", ChhoeTaigi_TaioanPehoeKichhooGi!J4451)</f>
        <v>suan3-sut8:算術</v>
      </c>
      <c r="E4453" s="18">
        <f t="shared" ca="1" si="209"/>
        <v>46202.697500115741</v>
      </c>
      <c r="G4453" s="10" t="str">
        <f t="shared" si="210"/>
        <v>suan3-sut8</v>
      </c>
    </row>
    <row r="4454" spans="1:7">
      <c r="A4454" s="16" t="str">
        <f t="shared" si="208"/>
        <v>選</v>
      </c>
      <c r="B4454" s="16"/>
      <c r="C4454" s="17"/>
      <c r="D4454" s="16" t="str">
        <f xml:space="preserve"> _xlfn.CONCAT(ChhoeTaigi_TaioanPehoeKichhooGi!H4452, ":", ChhoeTaigi_TaioanPehoeKichhooGi!J4452)</f>
        <v>suan2:選</v>
      </c>
      <c r="E4454" s="18">
        <f t="shared" ca="1" si="209"/>
        <v>46202.697500115741</v>
      </c>
      <c r="G4454" s="10" t="str">
        <f t="shared" si="210"/>
        <v>suan2</v>
      </c>
    </row>
    <row r="4455" spans="1:7">
      <c r="A4455" s="16" t="str">
        <f t="shared" si="208"/>
        <v>選手</v>
      </c>
      <c r="B4455" s="16"/>
      <c r="C4455" s="17"/>
      <c r="D4455" s="16" t="str">
        <f xml:space="preserve"> _xlfn.CONCAT(ChhoeTaigi_TaioanPehoeKichhooGi!H4453, ":", ChhoeTaigi_TaioanPehoeKichhooGi!J4453)</f>
        <v>suan2-tshiu2:選手</v>
      </c>
      <c r="E4455" s="18">
        <f t="shared" ca="1" si="209"/>
        <v>46202.697500231479</v>
      </c>
      <c r="G4455" s="10" t="str">
        <f t="shared" si="210"/>
        <v>suan2-tshiu2</v>
      </c>
    </row>
    <row r="4456" spans="1:7">
      <c r="A4456" s="16" t="str">
        <f t="shared" si="208"/>
        <v>選舉</v>
      </c>
      <c r="B4456" s="16"/>
      <c r="C4456" s="17"/>
      <c r="D4456" s="16" t="str">
        <f xml:space="preserve"> _xlfn.CONCAT(ChhoeTaigi_TaioanPehoeKichhooGi!H4454, ":", ChhoeTaigi_TaioanPehoeKichhooGi!J4454)</f>
        <v>suan2-ki2:選舉</v>
      </c>
      <c r="E4456" s="18">
        <f t="shared" ca="1" si="209"/>
        <v>46202.697500115741</v>
      </c>
      <c r="G4456" s="10" t="str">
        <f t="shared" si="210"/>
        <v>suan2-ki2</v>
      </c>
    </row>
    <row r="4457" spans="1:7">
      <c r="A4457" s="16" t="str">
        <f t="shared" si="208"/>
        <v>蒜頭</v>
      </c>
      <c r="B4457" s="16"/>
      <c r="C4457" s="17"/>
      <c r="D4457" s="16" t="str">
        <f xml:space="preserve"> _xlfn.CONCAT(ChhoeTaigi_TaioanPehoeKichhooGi!H4455, ":", ChhoeTaigi_TaioanPehoeKichhooGi!J4455)</f>
        <v>suan3-thau5:蒜頭</v>
      </c>
      <c r="E4457" s="18">
        <f t="shared" ca="1" si="209"/>
        <v>46202.697500115741</v>
      </c>
      <c r="G4457" s="10" t="str">
        <f t="shared" si="210"/>
        <v>suan3-thau5</v>
      </c>
    </row>
    <row r="4458" spans="1:7">
      <c r="A4458" s="16" t="str">
        <f t="shared" si="208"/>
        <v>大蒜</v>
      </c>
      <c r="B4458" s="16"/>
      <c r="C4458" s="17"/>
      <c r="D4458" s="16" t="str">
        <f xml:space="preserve"> _xlfn.CONCAT(ChhoeTaigi_TaioanPehoeKichhooGi!H4456, ":", ChhoeTaigi_TaioanPehoeKichhooGi!J4456)</f>
        <v>suan3-a2:大蒜</v>
      </c>
      <c r="E4458" s="18">
        <f t="shared" ca="1" si="209"/>
        <v>46202.697500115741</v>
      </c>
      <c r="G4458" s="10" t="str">
        <f t="shared" si="210"/>
        <v>suan3-a2</v>
      </c>
    </row>
    <row r="4459" spans="1:7">
      <c r="A4459" s="16" t="str">
        <f t="shared" si="208"/>
        <v>香皂、肥皂</v>
      </c>
      <c r="B4459" s="16"/>
      <c r="C4459" s="17"/>
      <c r="D4459" s="16" t="str">
        <f xml:space="preserve"> _xlfn.CONCAT(ChhoeTaigi_TaioanPehoeKichhooGi!H4457, ":", ChhoeTaigi_TaioanPehoeKichhooGi!J4457)</f>
        <v>suat-bun5:香皂、肥皂</v>
      </c>
      <c r="E4459" s="18">
        <f t="shared" ca="1" si="209"/>
        <v>46202.697500115741</v>
      </c>
      <c r="G4459" s="10" t="str">
        <f t="shared" si="210"/>
        <v>suat-bun5</v>
      </c>
    </row>
    <row r="4460" spans="1:7">
      <c r="A4460" s="16" t="str">
        <f t="shared" si="208"/>
        <v>說明</v>
      </c>
      <c r="B4460" s="16"/>
      <c r="C4460" s="17"/>
      <c r="D4460" s="16" t="str">
        <f xml:space="preserve"> _xlfn.CONCAT(ChhoeTaigi_TaioanPehoeKichhooGi!H4458, ":", ChhoeTaigi_TaioanPehoeKichhooGi!J4458)</f>
        <v>suat-bing5:說明</v>
      </c>
      <c r="E4460" s="18">
        <f t="shared" ca="1" si="209"/>
        <v>46202.697500115741</v>
      </c>
      <c r="G4460" s="10" t="str">
        <f t="shared" si="210"/>
        <v>suat-bing5</v>
      </c>
    </row>
    <row r="4461" spans="1:7">
      <c r="A4461" s="16" t="str">
        <f t="shared" si="208"/>
        <v>稅</v>
      </c>
      <c r="B4461" s="16"/>
      <c r="C4461" s="17"/>
      <c r="D4461" s="16" t="str">
        <f xml:space="preserve"> _xlfn.CONCAT(ChhoeTaigi_TaioanPehoeKichhooGi!H4459, ":", ChhoeTaigi_TaioanPehoeKichhooGi!J4459)</f>
        <v>sue3:稅</v>
      </c>
      <c r="E4461" s="18">
        <f t="shared" ca="1" si="209"/>
        <v>46202.697500231479</v>
      </c>
      <c r="G4461" s="10" t="str">
        <f t="shared" si="210"/>
        <v>sue3</v>
      </c>
    </row>
    <row r="4462" spans="1:7">
      <c r="A4462" s="16" t="str">
        <f t="shared" si="208"/>
        <v>稅關、海關</v>
      </c>
      <c r="B4462" s="16"/>
      <c r="C4462" s="17"/>
      <c r="D4462" s="16" t="str">
        <f xml:space="preserve"> _xlfn.CONCAT(ChhoeTaigi_TaioanPehoeKichhooGi!H4460, ":", ChhoeTaigi_TaioanPehoeKichhooGi!J4460)</f>
        <v>sue3-kuan:稅關、海關</v>
      </c>
      <c r="E4462" s="18">
        <f t="shared" ca="1" si="209"/>
        <v>46202.697500115741</v>
      </c>
      <c r="G4462" s="10" t="str">
        <f t="shared" si="210"/>
        <v>sue3-kuan</v>
      </c>
    </row>
    <row r="4463" spans="1:7">
      <c r="A4463" s="16" t="str">
        <f t="shared" si="208"/>
        <v>關稅</v>
      </c>
      <c r="B4463" s="16"/>
      <c r="C4463" s="17"/>
      <c r="D4463" s="16" t="str">
        <f xml:space="preserve"> _xlfn.CONCAT(ChhoeTaigi_TaioanPehoeKichhooGi!H4461, ":", ChhoeTaigi_TaioanPehoeKichhooGi!J4461)</f>
        <v>kuan-sue3:關稅</v>
      </c>
      <c r="E4463" s="18">
        <f t="shared" ca="1" si="209"/>
        <v>46202.697500115741</v>
      </c>
      <c r="G4463" s="10" t="str">
        <f t="shared" si="210"/>
        <v>kuan-sue3</v>
      </c>
    </row>
    <row r="4464" spans="1:7">
      <c r="A4464" s="16" t="str">
        <f t="shared" si="208"/>
        <v>所得稅</v>
      </c>
      <c r="B4464" s="16"/>
      <c r="C4464" s="17"/>
      <c r="D4464" s="16" t="str">
        <f xml:space="preserve"> _xlfn.CONCAT(ChhoeTaigi_TaioanPehoeKichhooGi!H4462, ":", ChhoeTaigi_TaioanPehoeKichhooGi!J4462)</f>
        <v>soo2-tik sue3:所得稅</v>
      </c>
      <c r="E4464" s="18">
        <f t="shared" ca="1" si="209"/>
        <v>46202.697500115741</v>
      </c>
      <c r="G4464" s="10" t="str">
        <f t="shared" si="210"/>
        <v>soo2-tik sue3</v>
      </c>
    </row>
    <row r="4465" spans="1:7">
      <c r="A4465" s="16" t="str">
        <f t="shared" si="208"/>
        <v>房租</v>
      </c>
      <c r="B4465" s="16"/>
      <c r="C4465" s="17"/>
      <c r="D4465" s="16" t="str">
        <f xml:space="preserve"> _xlfn.CONCAT(ChhoeTaigi_TaioanPehoeKichhooGi!H4463, ":", ChhoeTaigi_TaioanPehoeKichhooGi!J4463)</f>
        <v>tshu3-sue3:房租</v>
      </c>
      <c r="E4465" s="18">
        <f t="shared" ca="1" si="209"/>
        <v>46202.697500115741</v>
      </c>
      <c r="G4465" s="10" t="str">
        <f t="shared" si="210"/>
        <v>tshu3-sue3</v>
      </c>
    </row>
    <row r="4466" spans="1:7">
      <c r="A4466" s="16" t="str">
        <f t="shared" si="208"/>
        <v>課稅、賦稅</v>
      </c>
      <c r="B4466" s="16"/>
      <c r="C4466" s="17"/>
      <c r="D4466" s="16" t="str">
        <f xml:space="preserve"> _xlfn.CONCAT(ChhoeTaigi_TaioanPehoeKichhooGi!H4464, ":", ChhoeTaigi_TaioanPehoeKichhooGi!J4464)</f>
        <v>kho3-sue3:課稅、賦稅</v>
      </c>
      <c r="E4466" s="18">
        <f t="shared" ca="1" si="209"/>
        <v>46202.697500115741</v>
      </c>
      <c r="G4466" s="10" t="str">
        <f t="shared" si="210"/>
        <v>kho3-sue3</v>
      </c>
    </row>
    <row r="4467" spans="1:7">
      <c r="A4467" s="16" t="str">
        <f t="shared" si="208"/>
        <v>納稅</v>
      </c>
      <c r="B4467" s="16"/>
      <c r="C4467" s="17"/>
      <c r="D4467" s="16" t="str">
        <f xml:space="preserve"> _xlfn.CONCAT(ChhoeTaigi_TaioanPehoeKichhooGi!H4465, ":", ChhoeTaigi_TaioanPehoeKichhooGi!J4465)</f>
        <v>lap3-sue3:納稅</v>
      </c>
      <c r="E4467" s="18">
        <f t="shared" ca="1" si="209"/>
        <v>46202.697500115741</v>
      </c>
      <c r="G4467" s="10" t="str">
        <f t="shared" si="210"/>
        <v>lap3-sue3</v>
      </c>
    </row>
    <row r="4468" spans="1:7">
      <c r="A4468" s="16" t="str">
        <f t="shared" si="208"/>
        <v>租</v>
      </c>
      <c r="B4468" s="16"/>
      <c r="C4468" s="17"/>
      <c r="D4468" s="16" t="str">
        <f xml:space="preserve"> _xlfn.CONCAT(ChhoeTaigi_TaioanPehoeKichhooGi!H4466, ":", ChhoeTaigi_TaioanPehoeKichhooGi!J4466)</f>
        <v>sue3:租</v>
      </c>
      <c r="E4468" s="18">
        <f t="shared" ca="1" si="209"/>
        <v>46202.697500115741</v>
      </c>
      <c r="G4468" s="10" t="str">
        <f t="shared" si="210"/>
        <v>sue3</v>
      </c>
    </row>
    <row r="4469" spans="1:7">
      <c r="A4469" s="16" t="str">
        <f t="shared" si="208"/>
        <v>說明</v>
      </c>
      <c r="B4469" s="16"/>
      <c r="C4469" s="17"/>
      <c r="D4469" s="16" t="str">
        <f xml:space="preserve"> _xlfn.CONCAT(ChhoeTaigi_TaioanPehoeKichhooGi!H4467, ":", ChhoeTaigi_TaioanPehoeKichhooGi!J4467)</f>
        <v>sueh-bing5:說明</v>
      </c>
      <c r="E4469" s="18">
        <f t="shared" ca="1" si="209"/>
        <v>46202.697500231479</v>
      </c>
      <c r="G4469" s="10" t="str">
        <f t="shared" si="210"/>
        <v>sueh-bing5</v>
      </c>
    </row>
    <row r="4470" spans="1:7">
      <c r="A4470" s="16" t="str">
        <f t="shared" si="208"/>
        <v>道謝、說謝</v>
      </c>
      <c r="B4470" s="16"/>
      <c r="C4470" s="17"/>
      <c r="D4470" s="16" t="str">
        <f xml:space="preserve"> _xlfn.CONCAT(ChhoeTaigi_TaioanPehoeKichhooGi!H4468, ":", ChhoeTaigi_TaioanPehoeKichhooGi!J4468)</f>
        <v>sueh-sia7:道謝、說謝</v>
      </c>
      <c r="E4470" s="18">
        <f t="shared" ca="1" si="209"/>
        <v>46202.697500115741</v>
      </c>
      <c r="G4470" s="10" t="str">
        <f t="shared" si="210"/>
        <v>sueh-sia7</v>
      </c>
    </row>
    <row r="4471" spans="1:7">
      <c r="A4471" s="16" t="str">
        <f t="shared" si="208"/>
        <v>繩子</v>
      </c>
      <c r="B4471" s="16"/>
      <c r="C4471" s="17"/>
      <c r="D4471" s="16" t="str">
        <f xml:space="preserve"> _xlfn.CONCAT(ChhoeTaigi_TaioanPehoeKichhooGi!H4469, ":", ChhoeTaigi_TaioanPehoeKichhooGi!J4469)</f>
        <v>soh-a2:繩子</v>
      </c>
      <c r="E4471" s="18">
        <f t="shared" ca="1" si="209"/>
        <v>46202.697500115741</v>
      </c>
      <c r="G4471" s="10" t="str">
        <f t="shared" si="210"/>
        <v>soh-a2</v>
      </c>
    </row>
    <row r="4472" spans="1:7">
      <c r="A4472" s="16" t="str">
        <f t="shared" si="208"/>
        <v>爽快</v>
      </c>
      <c r="B4472" s="16"/>
      <c r="C4472" s="17"/>
      <c r="D4472" s="16" t="str">
        <f xml:space="preserve"> _xlfn.CONCAT(ChhoeTaigi_TaioanPehoeKichhooGi!H4470, ":", ChhoeTaigi_TaioanPehoeKichhooGi!J4470)</f>
        <v>song2-khuai3:爽快</v>
      </c>
      <c r="E4472" s="18">
        <f t="shared" ca="1" si="209"/>
        <v>46202.697500115741</v>
      </c>
      <c r="G4472" s="10" t="str">
        <f t="shared" si="210"/>
        <v>song2-khuai3</v>
      </c>
    </row>
    <row r="4473" spans="1:7">
      <c r="A4473" s="16" t="str">
        <f t="shared" si="208"/>
        <v>喪事</v>
      </c>
      <c r="B4473" s="16"/>
      <c r="C4473" s="17"/>
      <c r="D4473" s="16" t="str">
        <f xml:space="preserve"> _xlfn.CONCAT(ChhoeTaigi_TaioanPehoeKichhooGi!H4471, ":", ChhoeTaigi_TaioanPehoeKichhooGi!J4471)</f>
        <v>song-su7:喪事</v>
      </c>
      <c r="E4473" s="18">
        <f t="shared" ca="1" si="209"/>
        <v>46202.697500115741</v>
      </c>
      <c r="G4473" s="10" t="str">
        <f t="shared" si="210"/>
        <v>song-su7</v>
      </c>
    </row>
    <row r="4474" spans="1:7">
      <c r="A4474" s="16" t="str">
        <f t="shared" si="208"/>
        <v>有土包子氣</v>
      </c>
      <c r="B4474" s="16"/>
      <c r="C4474" s="17"/>
      <c r="D4474" s="16" t="str">
        <f xml:space="preserve"> _xlfn.CONCAT(ChhoeTaigi_TaioanPehoeKichhooGi!H4472, ":", ChhoeTaigi_TaioanPehoeKichhooGi!J4472)</f>
        <v>song5:有土包子氣</v>
      </c>
      <c r="E4474" s="18">
        <f t="shared" ca="1" si="209"/>
        <v>46202.697500115741</v>
      </c>
      <c r="G4474" s="10" t="str">
        <f t="shared" si="210"/>
        <v>song5</v>
      </c>
    </row>
    <row r="4475" spans="1:7">
      <c r="A4475" s="16" t="str">
        <f t="shared" si="208"/>
        <v>四方、平方</v>
      </c>
      <c r="B4475" s="16"/>
      <c r="C4475" s="17"/>
      <c r="D4475" s="16" t="str">
        <f xml:space="preserve"> _xlfn.CONCAT(ChhoeTaigi_TaioanPehoeKichhooGi!H4473, ":", ChhoeTaigi_TaioanPehoeKichhooGi!J4473)</f>
        <v>su3-hong:四方、平方</v>
      </c>
      <c r="E4475" s="18">
        <f t="shared" ca="1" si="209"/>
        <v>46202.697500115741</v>
      </c>
      <c r="G4475" s="10" t="str">
        <f t="shared" si="210"/>
        <v>su3-hong</v>
      </c>
    </row>
    <row r="4476" spans="1:7">
      <c r="A4476" s="16" t="str">
        <f t="shared" si="208"/>
        <v>二尺四方、二尺平方</v>
      </c>
      <c r="B4476" s="16"/>
      <c r="C4476" s="17"/>
      <c r="D4476" s="16" t="str">
        <f xml:space="preserve"> _xlfn.CONCAT(ChhoeTaigi_TaioanPehoeKichhooGi!H4474, ":", ChhoeTaigi_TaioanPehoeKichhooGi!J4474)</f>
        <v>nng7 tshioh su3-hong:二尺四方、二尺平方</v>
      </c>
      <c r="E4476" s="18">
        <f t="shared" ca="1" si="209"/>
        <v>46202.697500115741</v>
      </c>
      <c r="G4476" s="10" t="str">
        <f t="shared" si="210"/>
        <v>nng7 tshioh su3-hong</v>
      </c>
    </row>
    <row r="4477" spans="1:7">
      <c r="A4477" s="16" t="str">
        <f t="shared" si="208"/>
        <v>二方尺、二平方尺</v>
      </c>
      <c r="B4477" s="16"/>
      <c r="C4477" s="17"/>
      <c r="D4477" s="16" t="str">
        <f xml:space="preserve"> _xlfn.CONCAT(ChhoeTaigi_TaioanPehoeKichhooGi!H4475, ":", ChhoeTaigi_TaioanPehoeKichhooGi!J4475)</f>
        <v>nng7 hong-tshioh:二方尺、二平方尺</v>
      </c>
      <c r="E4477" s="18">
        <f t="shared" ca="1" si="209"/>
        <v>46202.697500231479</v>
      </c>
      <c r="G4477" s="10" t="str">
        <f t="shared" si="210"/>
        <v>nng7 hong-tshioh</v>
      </c>
    </row>
    <row r="4478" spans="1:7">
      <c r="A4478" s="16" t="str">
        <f t="shared" si="208"/>
        <v>舒適、舒當</v>
      </c>
      <c r="B4478" s="16"/>
      <c r="C4478" s="17"/>
      <c r="D4478" s="16" t="str">
        <f xml:space="preserve"> _xlfn.CONCAT(ChhoeTaigi_TaioanPehoeKichhooGi!H4476, ":", ChhoeTaigi_TaioanPehoeKichhooGi!J4476)</f>
        <v>su3-si7:舒適、舒當</v>
      </c>
      <c r="E4478" s="18">
        <f t="shared" ca="1" si="209"/>
        <v>46202.697500115741</v>
      </c>
      <c r="G4478" s="10" t="str">
        <f t="shared" si="210"/>
        <v>su3-si7</v>
      </c>
    </row>
    <row r="4479" spans="1:7">
      <c r="A4479" s="16" t="str">
        <f t="shared" si="208"/>
        <v>輸、敗</v>
      </c>
      <c r="B4479" s="16"/>
      <c r="C4479" s="17"/>
      <c r="D4479" s="16" t="str">
        <f xml:space="preserve"> _xlfn.CONCAT(ChhoeTaigi_TaioanPehoeKichhooGi!H4477, ":", ChhoeTaigi_TaioanPehoeKichhooGi!J4477)</f>
        <v>su:輸、敗</v>
      </c>
      <c r="E4479" s="18">
        <f t="shared" ca="1" si="209"/>
        <v>46202.697500115741</v>
      </c>
      <c r="G4479" s="10" t="str">
        <f t="shared" si="210"/>
        <v>su</v>
      </c>
    </row>
    <row r="4480" spans="1:7">
      <c r="A4480" s="16" t="str">
        <f t="shared" si="208"/>
        <v>暑假</v>
      </c>
      <c r="B4480" s="16"/>
      <c r="C4480" s="17"/>
      <c r="D4480" s="16" t="str">
        <f xml:space="preserve"> _xlfn.CONCAT(ChhoeTaigi_TaioanPehoeKichhooGi!H4478, ":", ChhoeTaigi_TaioanPehoeKichhooGi!J4478)</f>
        <v>su2-ka2:暑假</v>
      </c>
      <c r="E4480" s="18">
        <f t="shared" ca="1" si="209"/>
        <v>46202.697500115741</v>
      </c>
      <c r="G4480" s="10" t="str">
        <f t="shared" si="210"/>
        <v>su2-ka2</v>
      </c>
    </row>
    <row r="4481" spans="1:7">
      <c r="A4481" s="16" t="str">
        <f t="shared" si="208"/>
        <v>賜</v>
      </c>
      <c r="B4481" s="16"/>
      <c r="C4481" s="17"/>
      <c r="D4481" s="16" t="str">
        <f xml:space="preserve"> _xlfn.CONCAT(ChhoeTaigi_TaioanPehoeKichhooGi!H4479, ":", ChhoeTaigi_TaioanPehoeKichhooGi!J4479)</f>
        <v>su3:賜</v>
      </c>
      <c r="E4481" s="18">
        <f t="shared" ca="1" si="209"/>
        <v>46202.697500115741</v>
      </c>
      <c r="G4481" s="10" t="str">
        <f t="shared" si="210"/>
        <v>su3</v>
      </c>
    </row>
    <row r="4482" spans="1:7">
      <c r="A4482" s="16" t="str">
        <f t="shared" si="208"/>
        <v>私立</v>
      </c>
      <c r="B4482" s="16"/>
      <c r="C4482" s="17"/>
      <c r="D4482" s="16" t="str">
        <f xml:space="preserve"> _xlfn.CONCAT(ChhoeTaigi_TaioanPehoeKichhooGi!H4480, ":", ChhoeTaigi_TaioanPehoeKichhooGi!J4480)</f>
        <v>su-lip8:私立</v>
      </c>
      <c r="E4482" s="18">
        <f t="shared" ca="1" si="209"/>
        <v>46202.697500115741</v>
      </c>
      <c r="G4482" s="10" t="str">
        <f t="shared" si="210"/>
        <v>su-lip8</v>
      </c>
    </row>
    <row r="4483" spans="1:7">
      <c r="A4483" s="16" t="str">
        <f t="shared" si="208"/>
        <v>私設</v>
      </c>
      <c r="B4483" s="16"/>
      <c r="C4483" s="17"/>
      <c r="D4483" s="16" t="str">
        <f xml:space="preserve"> _xlfn.CONCAT(ChhoeTaigi_TaioanPehoeKichhooGi!H4481, ":", ChhoeTaigi_TaioanPehoeKichhooGi!J4481)</f>
        <v>su-siat:私設</v>
      </c>
      <c r="E4483" s="18">
        <f t="shared" ca="1" si="209"/>
        <v>46202.697500231479</v>
      </c>
      <c r="G4483" s="10" t="str">
        <f t="shared" si="210"/>
        <v>su-siat</v>
      </c>
    </row>
    <row r="4484" spans="1:7">
      <c r="A4484" s="16" t="str">
        <f t="shared" si="208"/>
        <v>思想</v>
      </c>
      <c r="B4484" s="16"/>
      <c r="C4484" s="17"/>
      <c r="D4484" s="16" t="str">
        <f xml:space="preserve"> _xlfn.CONCAT(ChhoeTaigi_TaioanPehoeKichhooGi!H4482, ":", ChhoeTaigi_TaioanPehoeKichhooGi!J4482)</f>
        <v>su-siong2:思想</v>
      </c>
      <c r="E4484" s="18">
        <f t="shared" ca="1" si="209"/>
        <v>46202.697500115741</v>
      </c>
      <c r="G4484" s="10" t="str">
        <f t="shared" si="210"/>
        <v>su-siong2</v>
      </c>
    </row>
    <row r="4485" spans="1:7">
      <c r="A4485" s="16" t="str">
        <f t="shared" si="208"/>
        <v>事情</v>
      </c>
      <c r="B4485" s="16"/>
      <c r="C4485" s="17"/>
      <c r="D4485" s="16" t="str">
        <f xml:space="preserve"> _xlfn.CONCAT(ChhoeTaigi_TaioanPehoeKichhooGi!H4483, ":", ChhoeTaigi_TaioanPehoeKichhooGi!J4483)</f>
        <v>su7-tsing5:事情</v>
      </c>
      <c r="E4485" s="18">
        <f t="shared" ca="1" si="209"/>
        <v>46202.697500115741</v>
      </c>
      <c r="G4485" s="10" t="str">
        <f t="shared" si="210"/>
        <v>su7-tsing5</v>
      </c>
    </row>
    <row r="4486" spans="1:7">
      <c r="A4486" s="16" t="str">
        <f t="shared" si="208"/>
        <v>事、事情</v>
      </c>
      <c r="B4486" s="16"/>
      <c r="C4486" s="17"/>
      <c r="D4486" s="16" t="str">
        <f xml:space="preserve"> _xlfn.CONCAT(ChhoeTaigi_TaioanPehoeKichhooGi!H4484, ":", ChhoeTaigi_TaioanPehoeKichhooGi!J4484)</f>
        <v>su7:事、事情</v>
      </c>
      <c r="E4486" s="18">
        <f t="shared" ca="1" si="209"/>
        <v>46202.697500115741</v>
      </c>
      <c r="G4486" s="10" t="str">
        <f t="shared" si="210"/>
        <v>su7</v>
      </c>
    </row>
    <row r="4487" spans="1:7">
      <c r="A4487" s="16" t="str">
        <f t="shared" si="208"/>
        <v>須要</v>
      </c>
      <c r="B4487" s="16"/>
      <c r="C4487" s="17"/>
      <c r="D4487" s="16" t="str">
        <f xml:space="preserve"> _xlfn.CONCAT(ChhoeTaigi_TaioanPehoeKichhooGi!H4485, ":", ChhoeTaigi_TaioanPehoeKichhooGi!J4485)</f>
        <v>su-iau3:須要</v>
      </c>
      <c r="E4487" s="18">
        <f t="shared" ca="1" si="209"/>
        <v>46202.697500115741</v>
      </c>
      <c r="G4487" s="10" t="str">
        <f t="shared" si="210"/>
        <v>su-iau3</v>
      </c>
    </row>
    <row r="4488" spans="1:7">
      <c r="A4488" s="16" t="str">
        <f t="shared" si="208"/>
        <v>一套衣服</v>
      </c>
      <c r="B4488" s="16"/>
      <c r="C4488" s="17"/>
      <c r="D4488" s="16" t="str">
        <f xml:space="preserve"> _xlfn.CONCAT(ChhoeTaigi_TaioanPehoeKichhooGi!H4486, ":", ChhoeTaigi_TaioanPehoeKichhooGi!J4486)</f>
        <v>tsit8 su sann:一套衣服</v>
      </c>
      <c r="E4488" s="18">
        <f t="shared" ca="1" si="209"/>
        <v>46202.697500115741</v>
      </c>
      <c r="G4488" s="10" t="str">
        <f t="shared" si="210"/>
        <v>tsit8 su sann</v>
      </c>
    </row>
    <row r="4489" spans="1:7">
      <c r="A4489" s="16" t="str">
        <f t="shared" si="208"/>
        <v>使命</v>
      </c>
      <c r="B4489" s="16"/>
      <c r="C4489" s="17"/>
      <c r="D4489" s="16" t="str">
        <f xml:space="preserve"> _xlfn.CONCAT(ChhoeTaigi_TaioanPehoeKichhooGi!H4487, ":", ChhoeTaigi_TaioanPehoeKichhooGi!J4487)</f>
        <v>su2-bing7:使命</v>
      </c>
      <c r="E4489" s="18">
        <f t="shared" ca="1" si="209"/>
        <v>46202.697500115741</v>
      </c>
      <c r="G4489" s="10" t="str">
        <f t="shared" si="210"/>
        <v>su2-bing7</v>
      </c>
    </row>
    <row r="4490" spans="1:7">
      <c r="A4490" s="16" t="str">
        <f t="shared" si="208"/>
        <v>輸血</v>
      </c>
      <c r="B4490" s="16"/>
      <c r="C4490" s="17"/>
      <c r="D4490" s="16" t="str">
        <f xml:space="preserve"> _xlfn.CONCAT(ChhoeTaigi_TaioanPehoeKichhooGi!H4488, ":", ChhoeTaigi_TaioanPehoeKichhooGi!J4488)</f>
        <v>su-huih:輸血</v>
      </c>
      <c r="E4490" s="18">
        <f t="shared" ca="1" si="209"/>
        <v>46202.697500115741</v>
      </c>
      <c r="G4490" s="10" t="str">
        <f t="shared" si="210"/>
        <v>su-huih</v>
      </c>
    </row>
    <row r="4491" spans="1:7">
      <c r="A4491" s="16" t="str">
        <f t="shared" si="208"/>
        <v>事業</v>
      </c>
      <c r="B4491" s="16"/>
      <c r="C4491" s="17"/>
      <c r="D4491" s="16" t="str">
        <f xml:space="preserve"> _xlfn.CONCAT(ChhoeTaigi_TaioanPehoeKichhooGi!H4489, ":", ChhoeTaigi_TaioanPehoeKichhooGi!J4489)</f>
        <v>su7-giap8:事業</v>
      </c>
      <c r="E4491" s="18">
        <f t="shared" ca="1" si="209"/>
        <v>46202.697500231479</v>
      </c>
      <c r="G4491" s="10" t="str">
        <f t="shared" si="210"/>
        <v>su7-giap8</v>
      </c>
    </row>
    <row r="4492" spans="1:7">
      <c r="A4492" s="16" t="str">
        <f t="shared" si="208"/>
        <v>事故</v>
      </c>
      <c r="B4492" s="16"/>
      <c r="C4492" s="17"/>
      <c r="D4492" s="16" t="str">
        <f xml:space="preserve"> _xlfn.CONCAT(ChhoeTaigi_TaioanPehoeKichhooGi!H4490, ":", ChhoeTaigi_TaioanPehoeKichhooGi!J4490)</f>
        <v>su7-koo3:事故</v>
      </c>
      <c r="E4492" s="18">
        <f t="shared" ca="1" si="209"/>
        <v>46202.697500115741</v>
      </c>
      <c r="G4492" s="10" t="str">
        <f t="shared" si="210"/>
        <v>su7-koo3</v>
      </c>
    </row>
    <row r="4493" spans="1:7">
      <c r="A4493" s="16" t="str">
        <f t="shared" si="208"/>
        <v>交通事故</v>
      </c>
      <c r="B4493" s="16"/>
      <c r="C4493" s="17"/>
      <c r="D4493" s="16" t="str">
        <f xml:space="preserve"> _xlfn.CONCAT(ChhoeTaigi_TaioanPehoeKichhooGi!H4491, ":", ChhoeTaigi_TaioanPehoeKichhooGi!J4491)</f>
        <v>kau-thong su7-koo3:交通事故</v>
      </c>
      <c r="E4493" s="18">
        <f t="shared" ca="1" si="209"/>
        <v>46202.697500115741</v>
      </c>
      <c r="G4493" s="10" t="str">
        <f t="shared" si="210"/>
        <v>kau-thong su7-koo3</v>
      </c>
    </row>
    <row r="4494" spans="1:7">
      <c r="A4494" s="16" t="str">
        <f t="shared" ref="A4494:A4557" si="211" xml:space="preserve"> MID(D4494, SEARCH(":", D4494)+1, LEN(D4494) - SEARCH(":", D4494))</f>
        <v>事實</v>
      </c>
      <c r="B4494" s="16"/>
      <c r="C4494" s="17"/>
      <c r="D4494" s="16" t="str">
        <f xml:space="preserve"> _xlfn.CONCAT(ChhoeTaigi_TaioanPehoeKichhooGi!H4492, ":", ChhoeTaigi_TaioanPehoeKichhooGi!J4492)</f>
        <v>su7-sit8:事實</v>
      </c>
      <c r="E4494" s="18">
        <f t="shared" ref="E4494:E4557" ca="1" si="212" xml:space="preserve"> NOW()</f>
        <v>46202.697500115741</v>
      </c>
      <c r="G4494" s="10" t="str">
        <f t="shared" ref="G4494:G4557" si="213" xml:space="preserve"> MID(D4494, 1, SEARCH(":", D4494) -1)</f>
        <v>su7-sit8</v>
      </c>
    </row>
    <row r="4495" spans="1:7">
      <c r="A4495" s="16" t="str">
        <f t="shared" si="211"/>
        <v>吸</v>
      </c>
      <c r="B4495" s="16"/>
      <c r="C4495" s="17"/>
      <c r="D4495" s="16" t="str">
        <f xml:space="preserve"> _xlfn.CONCAT(ChhoeTaigi_TaioanPehoeKichhooGi!H4493, ":", ChhoeTaigi_TaioanPehoeKichhooGi!J4493)</f>
        <v>suh:吸</v>
      </c>
      <c r="E4495" s="18">
        <f t="shared" ca="1" si="212"/>
        <v>46202.697500115741</v>
      </c>
      <c r="G4495" s="10" t="str">
        <f t="shared" si="213"/>
        <v>suh</v>
      </c>
    </row>
    <row r="4496" spans="1:7">
      <c r="A4496" s="16" t="str">
        <f t="shared" si="211"/>
        <v>美麗</v>
      </c>
      <c r="B4496" s="16"/>
      <c r="C4496" s="17"/>
      <c r="D4496" s="16" t="str">
        <f xml:space="preserve"> _xlfn.CONCAT(ChhoeTaigi_TaioanPehoeKichhooGi!H4494, ":", ChhoeTaigi_TaioanPehoeKichhooGi!J4494)</f>
        <v>sui2:美麗</v>
      </c>
      <c r="E4496" s="18">
        <f t="shared" ca="1" si="212"/>
        <v>46202.697500115741</v>
      </c>
      <c r="G4496" s="10" t="str">
        <f t="shared" si="213"/>
        <v>sui2</v>
      </c>
    </row>
    <row r="4497" spans="1:7">
      <c r="A4497" s="16" t="str">
        <f t="shared" si="211"/>
        <v>即時、馬上</v>
      </c>
      <c r="B4497" s="16"/>
      <c r="C4497" s="17"/>
      <c r="D4497" s="16" t="str">
        <f xml:space="preserve"> _xlfn.CONCAT(ChhoeTaigi_TaioanPehoeKichhooGi!H4495, ":", ChhoeTaigi_TaioanPehoeKichhooGi!J4495)</f>
        <v>sui5-si5:即時、馬上</v>
      </c>
      <c r="E4497" s="18">
        <f t="shared" ca="1" si="212"/>
        <v>46202.697500231479</v>
      </c>
      <c r="G4497" s="10" t="str">
        <f t="shared" si="213"/>
        <v>sui5-si5</v>
      </c>
    </row>
    <row r="4498" spans="1:7">
      <c r="A4498" s="16" t="str">
        <f t="shared" si="211"/>
        <v>雖然</v>
      </c>
      <c r="B4498" s="16"/>
      <c r="C4498" s="17"/>
      <c r="D4498" s="16" t="str">
        <f xml:space="preserve"> _xlfn.CONCAT(ChhoeTaigi_TaioanPehoeKichhooGi!H4496, ":", ChhoeTaigi_TaioanPehoeKichhooGi!J4496)</f>
        <v>sui-jian5:雖然</v>
      </c>
      <c r="E4498" s="18">
        <f t="shared" ca="1" si="212"/>
        <v>46202.697500115741</v>
      </c>
      <c r="G4498" s="10" t="str">
        <f t="shared" si="213"/>
        <v>sui-jian5</v>
      </c>
    </row>
    <row r="4499" spans="1:7">
      <c r="A4499" s="16" t="str">
        <f t="shared" si="211"/>
        <v>隨便</v>
      </c>
      <c r="B4499" s="16"/>
      <c r="C4499" s="17"/>
      <c r="D4499" s="16" t="str">
        <f xml:space="preserve"> _xlfn.CONCAT(ChhoeTaigi_TaioanPehoeKichhooGi!H4497, ":", ChhoeTaigi_TaioanPehoeKichhooGi!J4497)</f>
        <v>sui5-pian7:隨便</v>
      </c>
      <c r="E4499" s="18">
        <f t="shared" ca="1" si="212"/>
        <v>46202.697500115741</v>
      </c>
      <c r="G4499" s="10" t="str">
        <f t="shared" si="213"/>
        <v>sui5-pian7</v>
      </c>
    </row>
    <row r="4500" spans="1:7">
      <c r="A4500" s="16" t="str">
        <f t="shared" si="211"/>
        <v>順便</v>
      </c>
      <c r="B4500" s="16"/>
      <c r="C4500" s="17"/>
      <c r="D4500" s="16" t="str">
        <f xml:space="preserve"> _xlfn.CONCAT(ChhoeTaigi_TaioanPehoeKichhooGi!H4498, ":", ChhoeTaigi_TaioanPehoeKichhooGi!J4498)</f>
        <v>sun7-sua3:順便</v>
      </c>
      <c r="E4500" s="18">
        <f t="shared" ca="1" si="212"/>
        <v>46202.697500115741</v>
      </c>
      <c r="G4500" s="10" t="str">
        <f t="shared" si="213"/>
        <v>sun7-sua3</v>
      </c>
    </row>
    <row r="4501" spans="1:7">
      <c r="A4501" s="16" t="str">
        <f t="shared" si="211"/>
        <v>孫</v>
      </c>
      <c r="B4501" s="16"/>
      <c r="C4501" s="17"/>
      <c r="D4501" s="16" t="str">
        <f xml:space="preserve"> _xlfn.CONCAT(ChhoeTaigi_TaioanPehoeKichhooGi!H4499, ":", ChhoeTaigi_TaioanPehoeKichhooGi!J4499)</f>
        <v>sun7-sua3:孫</v>
      </c>
      <c r="E4501" s="18">
        <f t="shared" ca="1" si="212"/>
        <v>46202.697500115741</v>
      </c>
      <c r="G4501" s="10" t="str">
        <f t="shared" si="213"/>
        <v>sun7-sua3</v>
      </c>
    </row>
    <row r="4502" spans="1:7">
      <c r="A4502" s="16" t="str">
        <f t="shared" si="211"/>
        <v>內孫</v>
      </c>
      <c r="B4502" s="16"/>
      <c r="C4502" s="17"/>
      <c r="D4502" s="16" t="str">
        <f xml:space="preserve"> _xlfn.CONCAT(ChhoeTaigi_TaioanPehoeKichhooGi!H4500, ":", ChhoeTaigi_TaioanPehoeKichhooGi!J4500)</f>
        <v>lai7-sun:內孫</v>
      </c>
      <c r="E4502" s="18">
        <f t="shared" ca="1" si="212"/>
        <v>46202.697500115741</v>
      </c>
      <c r="G4502" s="10" t="str">
        <f t="shared" si="213"/>
        <v>lai7-sun</v>
      </c>
    </row>
    <row r="4503" spans="1:7">
      <c r="A4503" s="16" t="str">
        <f t="shared" si="211"/>
        <v>外孫</v>
      </c>
      <c r="B4503" s="16"/>
      <c r="C4503" s="17"/>
      <c r="D4503" s="16" t="str">
        <f xml:space="preserve"> _xlfn.CONCAT(ChhoeTaigi_TaioanPehoeKichhooGi!H4501, ":", ChhoeTaigi_TaioanPehoeKichhooGi!J4501)</f>
        <v>gua7-sun:外孫</v>
      </c>
      <c r="E4503" s="18">
        <f t="shared" ca="1" si="212"/>
        <v>46202.697500115741</v>
      </c>
      <c r="G4503" s="10" t="str">
        <f t="shared" si="213"/>
        <v>gua7-sun</v>
      </c>
    </row>
    <row r="4504" spans="1:7">
      <c r="A4504" s="16" t="str">
        <f t="shared" si="211"/>
        <v>姪、姪子</v>
      </c>
      <c r="B4504" s="16"/>
      <c r="C4504" s="17"/>
      <c r="D4504" s="16" t="str">
        <f xml:space="preserve"> _xlfn.CONCAT(ChhoeTaigi_TaioanPehoeKichhooGi!H4502, ":", ChhoeTaigi_TaioanPehoeKichhooGi!J4502)</f>
        <v>sun-a2:姪、姪子</v>
      </c>
      <c r="E4504" s="18">
        <f t="shared" ca="1" si="212"/>
        <v>46202.697500231479</v>
      </c>
      <c r="G4504" s="10" t="str">
        <f t="shared" si="213"/>
        <v>sun-a2</v>
      </c>
    </row>
    <row r="4505" spans="1:7">
      <c r="A4505" s="16" t="str">
        <f t="shared" si="211"/>
        <v>損害</v>
      </c>
      <c r="B4505" s="16"/>
      <c r="C4505" s="17"/>
      <c r="D4505" s="16" t="str">
        <f xml:space="preserve"> _xlfn.CONCAT(ChhoeTaigi_TaioanPehoeKichhooGi!H4503, ":", ChhoeTaigi_TaioanPehoeKichhooGi!J4503)</f>
        <v>sun2-hai7:損害</v>
      </c>
      <c r="E4505" s="18">
        <f t="shared" ca="1" si="212"/>
        <v>46202.697500115741</v>
      </c>
      <c r="G4505" s="10" t="str">
        <f t="shared" si="213"/>
        <v>sun2-hai7</v>
      </c>
    </row>
    <row r="4506" spans="1:7">
      <c r="A4506" s="16" t="str">
        <f t="shared" si="211"/>
        <v>損失</v>
      </c>
      <c r="B4506" s="16"/>
      <c r="C4506" s="17"/>
      <c r="D4506" s="16" t="str">
        <f xml:space="preserve"> _xlfn.CONCAT(ChhoeTaigi_TaioanPehoeKichhooGi!H4504, ":", ChhoeTaigi_TaioanPehoeKichhooGi!J4504)</f>
        <v>sun2-sit:損失</v>
      </c>
      <c r="E4506" s="18">
        <f t="shared" ca="1" si="212"/>
        <v>46202.697500115741</v>
      </c>
      <c r="G4506" s="10" t="str">
        <f t="shared" si="213"/>
        <v>sun2-sit</v>
      </c>
    </row>
    <row r="4507" spans="1:7">
      <c r="A4507" s="16" t="str">
        <f t="shared" si="211"/>
        <v>順風</v>
      </c>
      <c r="B4507" s="16"/>
      <c r="C4507" s="17"/>
      <c r="D4507" s="16" t="str">
        <f xml:space="preserve"> _xlfn.CONCAT(ChhoeTaigi_TaioanPehoeKichhooGi!H4505, ":", ChhoeTaigi_TaioanPehoeKichhooGi!J4505)</f>
        <v>sun7-hong:順風</v>
      </c>
      <c r="E4507" s="18">
        <f t="shared" ca="1" si="212"/>
        <v>46202.697500115741</v>
      </c>
      <c r="G4507" s="10" t="str">
        <f t="shared" si="213"/>
        <v>sun7-hong</v>
      </c>
    </row>
    <row r="4508" spans="1:7">
      <c r="A4508" s="16" t="str">
        <f t="shared" si="211"/>
        <v>餞別</v>
      </c>
      <c r="B4508" s="16"/>
      <c r="C4508" s="17"/>
      <c r="D4508" s="16" t="str">
        <f xml:space="preserve"> _xlfn.CONCAT(ChhoeTaigi_TaioanPehoeKichhooGi!H4506, ":", ChhoeTaigi_TaioanPehoeKichhooGi!J4506)</f>
        <v>sang3 sun7-hong:餞別</v>
      </c>
      <c r="E4508" s="18">
        <f t="shared" ca="1" si="212"/>
        <v>46202.697500115741</v>
      </c>
      <c r="G4508" s="10" t="str">
        <f t="shared" si="213"/>
        <v>sang3 sun7-hong</v>
      </c>
    </row>
    <row r="4509" spans="1:7">
      <c r="A4509" s="16" t="str">
        <f t="shared" si="211"/>
        <v>一點兒</v>
      </c>
      <c r="B4509" s="16"/>
      <c r="C4509" s="17"/>
      <c r="D4509" s="16" t="str">
        <f xml:space="preserve"> _xlfn.CONCAT(ChhoeTaigi_TaioanPehoeKichhooGi!H4507, ":", ChhoeTaigi_TaioanPehoeKichhooGi!J4507)</f>
        <v>tsit8 sut-a2:一點兒</v>
      </c>
      <c r="E4509" s="18">
        <f t="shared" ca="1" si="212"/>
        <v>46202.697500115741</v>
      </c>
      <c r="G4509" s="10" t="str">
        <f t="shared" si="213"/>
        <v>tsit8 sut-a2</v>
      </c>
    </row>
    <row r="4510" spans="1:7">
      <c r="A4510" s="16" t="str">
        <f t="shared" si="211"/>
        <v>率直</v>
      </c>
      <c r="B4510" s="16"/>
      <c r="C4510" s="17"/>
      <c r="D4510" s="16" t="str">
        <f xml:space="preserve"> _xlfn.CONCAT(ChhoeTaigi_TaioanPehoeKichhooGi!H4508, ":", ChhoeTaigi_TaioanPehoeKichhooGi!J4508)</f>
        <v>sut-tit8:率直</v>
      </c>
      <c r="E4510" s="18">
        <f t="shared" ca="1" si="212"/>
        <v>46202.697500115741</v>
      </c>
      <c r="G4510" s="10" t="str">
        <f t="shared" si="213"/>
        <v>sut-tit8</v>
      </c>
    </row>
    <row r="4511" spans="1:7">
      <c r="A4511" s="16" t="str">
        <f t="shared" si="211"/>
        <v>乾</v>
      </c>
      <c r="B4511" s="16"/>
      <c r="C4511" s="17"/>
      <c r="D4511" s="16" t="str">
        <f xml:space="preserve"> _xlfn.CONCAT(ChhoeTaigi_TaioanPehoeKichhooGi!H4509, ":", ChhoeTaigi_TaioanPehoeKichhooGi!J4509)</f>
        <v>tang5-suann3:乾</v>
      </c>
      <c r="E4511" s="18">
        <f t="shared" ca="1" si="212"/>
        <v>46202.697500115741</v>
      </c>
      <c r="G4511" s="10" t="str">
        <f t="shared" si="213"/>
        <v>tang5-suann3</v>
      </c>
    </row>
    <row r="4512" spans="1:7">
      <c r="A4512" s="16" t="str">
        <f t="shared" si="211"/>
        <v>乾洗</v>
      </c>
      <c r="B4512" s="16"/>
      <c r="C4512" s="17"/>
      <c r="D4512" s="16" t="str">
        <f xml:space="preserve"> _xlfn.CONCAT(ChhoeTaigi_TaioanPehoeKichhooGi!H4510, ":", ChhoeTaigi_TaioanPehoeKichhooGi!J4510)</f>
        <v>ta-se2:乾洗</v>
      </c>
      <c r="E4512" s="18">
        <f t="shared" ca="1" si="212"/>
        <v>46202.697500115741</v>
      </c>
      <c r="G4512" s="10" t="str">
        <f t="shared" si="213"/>
        <v>ta-se2</v>
      </c>
    </row>
    <row r="4513" spans="1:7">
      <c r="A4513" s="16" t="str">
        <f t="shared" si="211"/>
        <v>罩、蓋、遮蔽</v>
      </c>
      <c r="B4513" s="16"/>
      <c r="C4513" s="17"/>
      <c r="D4513" s="16" t="str">
        <f xml:space="preserve"> _xlfn.CONCAT(ChhoeTaigi_TaioanPehoeKichhooGi!H4511, ":", ChhoeTaigi_TaioanPehoeKichhooGi!J4511)</f>
        <v>ta3:罩、蓋、遮蔽</v>
      </c>
      <c r="E4513" s="18">
        <f t="shared" ca="1" si="212"/>
        <v>46202.697500115741</v>
      </c>
      <c r="G4513" s="10" t="str">
        <f t="shared" si="213"/>
        <v>ta3</v>
      </c>
    </row>
    <row r="4514" spans="1:7">
      <c r="A4514" s="16" t="str">
        <f t="shared" si="211"/>
        <v>蚊帳</v>
      </c>
      <c r="B4514" s="16"/>
      <c r="C4514" s="17"/>
      <c r="D4514" s="16" t="str">
        <f xml:space="preserve"> _xlfn.CONCAT(ChhoeTaigi_TaioanPehoeKichhooGi!H4512, ":", ChhoeTaigi_TaioanPehoeKichhooGi!J4512)</f>
        <v>bang2-ta3:蚊帳</v>
      </c>
      <c r="E4514" s="18">
        <f t="shared" ca="1" si="212"/>
        <v>46202.697500115741</v>
      </c>
      <c r="G4514" s="10" t="str">
        <f t="shared" si="213"/>
        <v>bang2-ta3</v>
      </c>
    </row>
    <row r="4515" spans="1:7">
      <c r="A4515" s="16" t="str">
        <f t="shared" si="211"/>
        <v>電燈罩</v>
      </c>
      <c r="B4515" s="16"/>
      <c r="C4515" s="17"/>
      <c r="D4515" s="16" t="str">
        <f xml:space="preserve"> _xlfn.CONCAT(ChhoeTaigi_TaioanPehoeKichhooGi!H4513, ":", ChhoeTaigi_TaioanPehoeKichhooGi!J4513)</f>
        <v>tian7-hue2-ta3:電燈罩</v>
      </c>
      <c r="E4515" s="18">
        <f t="shared" ca="1" si="212"/>
        <v>46202.697500115741</v>
      </c>
      <c r="G4515" s="10" t="str">
        <f t="shared" si="213"/>
        <v>tian7-hue2-ta3</v>
      </c>
    </row>
    <row r="4516" spans="1:7">
      <c r="A4516" s="16" t="str">
        <f t="shared" si="211"/>
        <v>現在</v>
      </c>
      <c r="B4516" s="16"/>
      <c r="C4516" s="17"/>
      <c r="D4516" s="16" t="str">
        <f xml:space="preserve"> _xlfn.CONCAT(ChhoeTaigi_TaioanPehoeKichhooGi!H4514, ":", ChhoeTaigi_TaioanPehoeKichhooGi!J4514)</f>
        <v>tann:現在</v>
      </c>
      <c r="E4516" s="18">
        <f t="shared" ca="1" si="212"/>
        <v>46202.697500115741</v>
      </c>
      <c r="G4516" s="10" t="str">
        <f t="shared" si="213"/>
        <v>tann</v>
      </c>
    </row>
    <row r="4517" spans="1:7">
      <c r="A4517" s="16" t="str">
        <f t="shared" si="211"/>
        <v>到現在</v>
      </c>
      <c r="B4517" s="16"/>
      <c r="C4517" s="17"/>
      <c r="D4517" s="16" t="str">
        <f xml:space="preserve"> _xlfn.CONCAT(ChhoeTaigi_TaioanPehoeKichhooGi!H4515, ":", ChhoeTaigi_TaioanPehoeKichhooGi!J4515)</f>
        <v>kau3 tann:到現在</v>
      </c>
      <c r="E4517" s="18">
        <f t="shared" ca="1" si="212"/>
        <v>46202.697500115741</v>
      </c>
      <c r="G4517" s="10" t="str">
        <f t="shared" si="213"/>
        <v>kau3 tann</v>
      </c>
    </row>
    <row r="4518" spans="1:7">
      <c r="A4518" s="16" t="str">
        <f t="shared" si="211"/>
        <v>挑</v>
      </c>
      <c r="B4518" s="16"/>
      <c r="C4518" s="17"/>
      <c r="D4518" s="16" t="str">
        <f xml:space="preserve"> _xlfn.CONCAT(ChhoeTaigi_TaioanPehoeKichhooGi!H4516, ":", ChhoeTaigi_TaioanPehoeKichhooGi!J4516)</f>
        <v>tann:挑</v>
      </c>
      <c r="E4518" s="18">
        <f t="shared" ca="1" si="212"/>
        <v>46202.697500115741</v>
      </c>
      <c r="G4518" s="10" t="str">
        <f t="shared" si="213"/>
        <v>tann</v>
      </c>
    </row>
    <row r="4519" spans="1:7">
      <c r="A4519" s="16" t="str">
        <f t="shared" si="211"/>
        <v>擔</v>
      </c>
      <c r="B4519" s="16"/>
      <c r="C4519" s="17"/>
      <c r="D4519" s="16" t="str">
        <f xml:space="preserve"> _xlfn.CONCAT(ChhoeTaigi_TaioanPehoeKichhooGi!H4517, ":", ChhoeTaigi_TaioanPehoeKichhooGi!J4517)</f>
        <v>tann3:擔</v>
      </c>
      <c r="E4519" s="18">
        <f t="shared" ca="1" si="212"/>
        <v>46202.697500115741</v>
      </c>
      <c r="G4519" s="10" t="str">
        <f t="shared" si="213"/>
        <v>tann3</v>
      </c>
    </row>
    <row r="4520" spans="1:7">
      <c r="A4520" s="16" t="str">
        <f t="shared" si="211"/>
        <v>挑擔</v>
      </c>
      <c r="B4520" s="16"/>
      <c r="C4520" s="17"/>
      <c r="D4520" s="16" t="str">
        <f xml:space="preserve"> _xlfn.CONCAT(ChhoeTaigi_TaioanPehoeKichhooGi!H4518, ":", ChhoeTaigi_TaioanPehoeKichhooGi!J4518)</f>
        <v>tann tann3:挑擔</v>
      </c>
      <c r="E4520" s="18">
        <f t="shared" ca="1" si="212"/>
        <v>46202.697500115741</v>
      </c>
      <c r="G4520" s="10" t="str">
        <f t="shared" si="213"/>
        <v>tann tann3</v>
      </c>
    </row>
    <row r="4521" spans="1:7">
      <c r="A4521" s="16" t="str">
        <f t="shared" si="211"/>
        <v>膽</v>
      </c>
      <c r="B4521" s="16"/>
      <c r="C4521" s="17"/>
      <c r="D4521" s="16" t="str">
        <f xml:space="preserve"> _xlfn.CONCAT(ChhoeTaigi_TaioanPehoeKichhooGi!H4519, ":", ChhoeTaigi_TaioanPehoeKichhooGi!J4519)</f>
        <v>tann2:膽</v>
      </c>
      <c r="E4521" s="18">
        <f t="shared" ca="1" si="212"/>
        <v>46202.697500115741</v>
      </c>
      <c r="G4521" s="10" t="str">
        <f t="shared" si="213"/>
        <v>tann2</v>
      </c>
    </row>
    <row r="4522" spans="1:7">
      <c r="A4522" s="16" t="str">
        <f t="shared" si="211"/>
        <v>大膽</v>
      </c>
      <c r="B4522" s="16"/>
      <c r="C4522" s="17"/>
      <c r="D4522" s="16" t="str">
        <f xml:space="preserve"> _xlfn.CONCAT(ChhoeTaigi_TaioanPehoeKichhooGi!H4520, ":", ChhoeTaigi_TaioanPehoeKichhooGi!J4520)</f>
        <v>ho2 tann2:大膽</v>
      </c>
      <c r="E4522" s="18">
        <f t="shared" ca="1" si="212"/>
        <v>46202.697500115741</v>
      </c>
      <c r="G4522" s="10" t="str">
        <f t="shared" si="213"/>
        <v>ho2 tann2</v>
      </c>
    </row>
    <row r="4523" spans="1:7">
      <c r="A4523" s="16" t="str">
        <f t="shared" si="211"/>
        <v>貼</v>
      </c>
      <c r="B4523" s="16"/>
      <c r="C4523" s="17"/>
      <c r="D4523" s="16" t="str">
        <f xml:space="preserve"> _xlfn.CONCAT(ChhoeTaigi_TaioanPehoeKichhooGi!H4521, ":", ChhoeTaigi_TaioanPehoeKichhooGi!J4521)</f>
        <v>tah:貼</v>
      </c>
      <c r="E4523" s="18">
        <f t="shared" ca="1" si="212"/>
        <v>46202.697500231479</v>
      </c>
      <c r="G4523" s="10" t="str">
        <f t="shared" si="213"/>
        <v>tah</v>
      </c>
    </row>
    <row r="4524" spans="1:7">
      <c r="A4524" s="16" t="str">
        <f t="shared" si="211"/>
        <v>貼郵票</v>
      </c>
      <c r="B4524" s="16"/>
      <c r="C4524" s="17"/>
      <c r="D4524" s="16" t="str">
        <f xml:space="preserve"> _xlfn.CONCAT(ChhoeTaigi_TaioanPehoeKichhooGi!H4522, ":", ChhoeTaigi_TaioanPehoeKichhooGi!J4522)</f>
        <v>tah iu5 phio3:貼郵票</v>
      </c>
      <c r="E4524" s="18">
        <f t="shared" ca="1" si="212"/>
        <v>46202.697500115741</v>
      </c>
      <c r="G4524" s="10" t="str">
        <f t="shared" si="213"/>
        <v>tah iu5 phio3</v>
      </c>
    </row>
    <row r="4525" spans="1:7">
      <c r="A4525" s="16" t="str">
        <f t="shared" si="211"/>
        <v>踏</v>
      </c>
      <c r="B4525" s="16"/>
      <c r="C4525" s="17"/>
      <c r="D4525" s="16" t="str">
        <f xml:space="preserve"> _xlfn.CONCAT(ChhoeTaigi_TaioanPehoeKichhooGi!H4523, ":", ChhoeTaigi_TaioanPehoeKichhooGi!J4523)</f>
        <v>tah8:踏</v>
      </c>
      <c r="E4525" s="18">
        <f t="shared" ca="1" si="212"/>
        <v>46202.697500115741</v>
      </c>
      <c r="G4525" s="10" t="str">
        <f t="shared" si="213"/>
        <v>tah8</v>
      </c>
    </row>
    <row r="4526" spans="1:7">
      <c r="A4526" s="16" t="str">
        <f t="shared" si="211"/>
        <v>腳踏車</v>
      </c>
      <c r="B4526" s="16"/>
      <c r="C4526" s="17"/>
      <c r="D4526" s="16" t="str">
        <f xml:space="preserve"> _xlfn.CONCAT(ChhoeTaigi_TaioanPehoeKichhooGi!H4524, ":", ChhoeTaigi_TaioanPehoeKichhooGi!J4524)</f>
        <v>kha-tah8-tshia:腳踏車</v>
      </c>
      <c r="E4526" s="18">
        <f t="shared" ca="1" si="212"/>
        <v>46202.697500115741</v>
      </c>
      <c r="G4526" s="10" t="str">
        <f t="shared" si="213"/>
        <v>kha-tah8-tshia</v>
      </c>
    </row>
    <row r="4527" spans="1:7">
      <c r="A4527" s="16" t="str">
        <f t="shared" si="211"/>
        <v>輛、台</v>
      </c>
      <c r="B4527" s="16"/>
      <c r="C4527" s="17"/>
      <c r="D4527" s="16" t="str">
        <f xml:space="preserve"> _xlfn.CONCAT(ChhoeTaigi_TaioanPehoeKichhooGi!H4525, ":", ChhoeTaigi_TaioanPehoeKichhooGi!J4525)</f>
        <v>tai5:輛、台</v>
      </c>
      <c r="E4527" s="18">
        <f t="shared" ca="1" si="212"/>
        <v>46202.697500115741</v>
      </c>
      <c r="G4527" s="10" t="str">
        <f t="shared" si="213"/>
        <v>tai5</v>
      </c>
    </row>
    <row r="4528" spans="1:7">
      <c r="A4528" s="16" t="str">
        <f t="shared" si="211"/>
        <v>台灣</v>
      </c>
      <c r="B4528" s="16"/>
      <c r="C4528" s="17"/>
      <c r="D4528" s="16" t="str">
        <f xml:space="preserve"> _xlfn.CONCAT(ChhoeTaigi_TaioanPehoeKichhooGi!H4526, ":", ChhoeTaigi_TaioanPehoeKichhooGi!J4526)</f>
        <v>tai5-uan5:台灣</v>
      </c>
      <c r="E4528" s="18">
        <f t="shared" ca="1" si="212"/>
        <v>46202.697500115741</v>
      </c>
      <c r="G4528" s="10" t="str">
        <f t="shared" si="213"/>
        <v>tai5-uan5</v>
      </c>
    </row>
    <row r="4529" spans="1:7">
      <c r="A4529" s="16" t="str">
        <f t="shared" si="211"/>
        <v>台灣話</v>
      </c>
      <c r="B4529" s="16"/>
      <c r="C4529" s="17"/>
      <c r="D4529" s="16" t="str">
        <f xml:space="preserve"> _xlfn.CONCAT(ChhoeTaigi_TaioanPehoeKichhooGi!H4527, ":", ChhoeTaigi_TaioanPehoeKichhooGi!J4527)</f>
        <v>tai5-uan5-ue7:台灣話</v>
      </c>
      <c r="E4529" s="18">
        <f t="shared" ca="1" si="212"/>
        <v>46202.697500115741</v>
      </c>
      <c r="G4529" s="10" t="str">
        <f t="shared" si="213"/>
        <v>tai5-uan5-ue7</v>
      </c>
    </row>
    <row r="4530" spans="1:7">
      <c r="A4530" s="16" t="str">
        <f t="shared" si="211"/>
        <v>台灣人</v>
      </c>
      <c r="B4530" s="16"/>
      <c r="C4530" s="17"/>
      <c r="D4530" s="16" t="str">
        <f xml:space="preserve"> _xlfn.CONCAT(ChhoeTaigi_TaioanPehoeKichhooGi!H4528, ":", ChhoeTaigi_TaioanPehoeKichhooGi!J4528)</f>
        <v>tai5-uan5-lang5:台灣人</v>
      </c>
      <c r="E4530" s="18">
        <f t="shared" ca="1" si="212"/>
        <v>46202.697500115741</v>
      </c>
      <c r="G4530" s="10" t="str">
        <f t="shared" si="213"/>
        <v>tai5-uan5-lang5</v>
      </c>
    </row>
    <row r="4531" spans="1:7">
      <c r="A4531" s="16" t="str">
        <f t="shared" si="211"/>
        <v>台灣製</v>
      </c>
      <c r="B4531" s="16"/>
      <c r="C4531" s="17"/>
      <c r="D4531" s="16" t="str">
        <f xml:space="preserve"> _xlfn.CONCAT(ChhoeTaigi_TaioanPehoeKichhooGi!H4529, ":", ChhoeTaigi_TaioanPehoeKichhooGi!J4529)</f>
        <v>tai5-uan5 tse3:台灣製</v>
      </c>
      <c r="E4531" s="18">
        <f t="shared" ca="1" si="212"/>
        <v>46202.697500115741</v>
      </c>
      <c r="G4531" s="10" t="str">
        <f t="shared" si="213"/>
        <v>tai5-uan5 tse3</v>
      </c>
    </row>
    <row r="4532" spans="1:7">
      <c r="A4532" s="16" t="str">
        <f t="shared" si="211"/>
        <v>台北</v>
      </c>
      <c r="B4532" s="16"/>
      <c r="C4532" s="17"/>
      <c r="D4532" s="16" t="str">
        <f xml:space="preserve"> _xlfn.CONCAT(ChhoeTaigi_TaioanPehoeKichhooGi!H4530, ":", ChhoeTaigi_TaioanPehoeKichhooGi!J4530)</f>
        <v>tai5-pak:台北</v>
      </c>
      <c r="E4532" s="18">
        <f t="shared" ca="1" si="212"/>
        <v>46202.697500115741</v>
      </c>
      <c r="G4532" s="10" t="str">
        <f t="shared" si="213"/>
        <v>tai5-pak</v>
      </c>
    </row>
    <row r="4533" spans="1:7">
      <c r="A4533" s="16" t="str">
        <f t="shared" si="211"/>
        <v>台南</v>
      </c>
      <c r="B4533" s="16"/>
      <c r="C4533" s="17"/>
      <c r="D4533" s="16" t="str">
        <f xml:space="preserve"> _xlfn.CONCAT(ChhoeTaigi_TaioanPehoeKichhooGi!H4531, ":", ChhoeTaigi_TaioanPehoeKichhooGi!J4531)</f>
        <v>tai5-lam5:台南</v>
      </c>
      <c r="E4533" s="18">
        <f t="shared" ca="1" si="212"/>
        <v>46202.697500115741</v>
      </c>
      <c r="G4533" s="10" t="str">
        <f t="shared" si="213"/>
        <v>tai5-lam5</v>
      </c>
    </row>
    <row r="4534" spans="1:7">
      <c r="A4534" s="16" t="str">
        <f t="shared" si="211"/>
        <v>台中</v>
      </c>
      <c r="B4534" s="16"/>
      <c r="C4534" s="17"/>
      <c r="D4534" s="16" t="str">
        <f xml:space="preserve"> _xlfn.CONCAT(ChhoeTaigi_TaioanPehoeKichhooGi!H4532, ":", ChhoeTaigi_TaioanPehoeKichhooGi!J4532)</f>
        <v>tai5-tiong:台中</v>
      </c>
      <c r="E4534" s="18">
        <f t="shared" ca="1" si="212"/>
        <v>46202.697500115741</v>
      </c>
      <c r="G4534" s="10" t="str">
        <f t="shared" si="213"/>
        <v>tai5-tiong</v>
      </c>
    </row>
    <row r="4535" spans="1:7">
      <c r="A4535" s="16" t="str">
        <f t="shared" si="211"/>
        <v>台東</v>
      </c>
      <c r="B4535" s="16"/>
      <c r="C4535" s="17"/>
      <c r="D4535" s="16" t="str">
        <f xml:space="preserve"> _xlfn.CONCAT(ChhoeTaigi_TaioanPehoeKichhooGi!H4533, ":", ChhoeTaigi_TaioanPehoeKichhooGi!J4533)</f>
        <v>tai5-tang:台東</v>
      </c>
      <c r="E4535" s="18">
        <f t="shared" ca="1" si="212"/>
        <v>46202.697500115741</v>
      </c>
      <c r="G4535" s="10" t="str">
        <f t="shared" si="213"/>
        <v>tai5-tang</v>
      </c>
    </row>
    <row r="4536" spans="1:7">
      <c r="A4536" s="16" t="str">
        <f t="shared" si="211"/>
        <v>首先</v>
      </c>
      <c r="B4536" s="16"/>
      <c r="C4536" s="17"/>
      <c r="D4536" s="16" t="str">
        <f xml:space="preserve"> _xlfn.CONCAT(ChhoeTaigi_TaioanPehoeKichhooGi!H4534, ":", ChhoeTaigi_TaioanPehoeKichhooGi!J4534)</f>
        <v>tai7-sing:首先</v>
      </c>
      <c r="E4536" s="18">
        <f t="shared" ca="1" si="212"/>
        <v>46202.697500115741</v>
      </c>
      <c r="G4536" s="10" t="str">
        <f t="shared" si="213"/>
        <v>tai7-sing</v>
      </c>
    </row>
    <row r="4537" spans="1:7">
      <c r="A4537" s="16" t="str">
        <f t="shared" si="211"/>
        <v>大概</v>
      </c>
      <c r="B4537" s="16"/>
      <c r="C4537" s="17"/>
      <c r="D4537" s="16" t="str">
        <f xml:space="preserve"> _xlfn.CONCAT(ChhoeTaigi_TaioanPehoeKichhooGi!H4535, ":", ChhoeTaigi_TaioanPehoeKichhooGi!J4535)</f>
        <v>tai7-khai3:大概</v>
      </c>
      <c r="E4537" s="18">
        <f t="shared" ca="1" si="212"/>
        <v>46202.697500231479</v>
      </c>
      <c r="G4537" s="10" t="str">
        <f t="shared" si="213"/>
        <v>tai7-khai3</v>
      </c>
    </row>
    <row r="4538" spans="1:7">
      <c r="A4538" s="16" t="str">
        <f t="shared" si="211"/>
        <v>大家</v>
      </c>
      <c r="B4538" s="16"/>
      <c r="C4538" s="17"/>
      <c r="D4538" s="16" t="str">
        <f xml:space="preserve"> _xlfn.CONCAT(ChhoeTaigi_TaioanPehoeKichhooGi!H4536, ":", ChhoeTaigi_TaioanPehoeKichhooGi!J4536)</f>
        <v>tak8-ke:大家</v>
      </c>
      <c r="E4538" s="18">
        <f t="shared" ca="1" si="212"/>
        <v>46202.697500115741</v>
      </c>
      <c r="G4538" s="10" t="str">
        <f t="shared" si="213"/>
        <v>tak8-ke</v>
      </c>
    </row>
    <row r="4539" spans="1:7">
      <c r="A4539" s="16" t="str">
        <f t="shared" si="211"/>
        <v>你們大家</v>
      </c>
      <c r="B4539" s="16"/>
      <c r="C4539" s="17"/>
      <c r="D4539" s="16" t="str">
        <f xml:space="preserve"> _xlfn.CONCAT(ChhoeTaigi_TaioanPehoeKichhooGi!H4537, ":", ChhoeTaigi_TaioanPehoeKichhooGi!J4537)</f>
        <v>lin2 tak8-ke:你們大家</v>
      </c>
      <c r="E4539" s="18">
        <f t="shared" ca="1" si="212"/>
        <v>46202.697500115741</v>
      </c>
      <c r="G4539" s="10" t="str">
        <f t="shared" si="213"/>
        <v>lin2 tak8-ke</v>
      </c>
    </row>
    <row r="4540" spans="1:7">
      <c r="A4540" s="16" t="str">
        <f t="shared" si="211"/>
        <v>我們大家</v>
      </c>
      <c r="B4540" s="16"/>
      <c r="C4540" s="17"/>
      <c r="D4540" s="16" t="str">
        <f xml:space="preserve"> _xlfn.CONCAT(ChhoeTaigi_TaioanPehoeKichhooGi!H4538, ":", ChhoeTaigi_TaioanPehoeKichhooGi!J4538)</f>
        <v>lan2 tak8-ke:我們大家</v>
      </c>
      <c r="E4540" s="18">
        <f t="shared" ca="1" si="212"/>
        <v>46202.697500115741</v>
      </c>
      <c r="G4540" s="10" t="str">
        <f t="shared" si="213"/>
        <v>lan2 tak8-ke</v>
      </c>
    </row>
    <row r="4541" spans="1:7">
      <c r="A4541" s="16" t="str">
        <f t="shared" si="211"/>
        <v>大便</v>
      </c>
      <c r="B4541" s="16"/>
      <c r="C4541" s="17"/>
      <c r="D4541" s="16" t="str">
        <f xml:space="preserve"> _xlfn.CONCAT(ChhoeTaigi_TaioanPehoeKichhooGi!H4539, ":", ChhoeTaigi_TaioanPehoeKichhooGi!J4539)</f>
        <v>tai7-pian7:大便</v>
      </c>
      <c r="E4541" s="18">
        <f t="shared" ca="1" si="212"/>
        <v>46202.697500115741</v>
      </c>
      <c r="G4541" s="10" t="str">
        <f t="shared" si="213"/>
        <v>tai7-pian7</v>
      </c>
    </row>
    <row r="4542" spans="1:7">
      <c r="A4542" s="16" t="str">
        <f t="shared" si="211"/>
        <v>大便所</v>
      </c>
      <c r="B4542" s="16"/>
      <c r="C4542" s="17"/>
      <c r="D4542" s="16" t="str">
        <f xml:space="preserve"> _xlfn.CONCAT(ChhoeTaigi_TaioanPehoeKichhooGi!H4540, ":", ChhoeTaigi_TaioanPehoeKichhooGi!J4540)</f>
        <v>tai7-pian7 soo2:大便所</v>
      </c>
      <c r="E4542" s="18">
        <f t="shared" ca="1" si="212"/>
        <v>46202.697500115741</v>
      </c>
      <c r="G4542" s="10" t="str">
        <f t="shared" si="213"/>
        <v>tai7-pian7 soo2</v>
      </c>
    </row>
    <row r="4543" spans="1:7">
      <c r="A4543" s="16" t="str">
        <f t="shared" si="211"/>
        <v>大學</v>
      </c>
      <c r="B4543" s="16"/>
      <c r="C4543" s="17"/>
      <c r="D4543" s="16" t="str">
        <f xml:space="preserve"> _xlfn.CONCAT(ChhoeTaigi_TaioanPehoeKichhooGi!H4541, ":", ChhoeTaigi_TaioanPehoeKichhooGi!J4541)</f>
        <v>tai7-hak8:大學</v>
      </c>
      <c r="E4543" s="18">
        <f t="shared" ca="1" si="212"/>
        <v>46202.697500115741</v>
      </c>
      <c r="G4543" s="10" t="str">
        <f t="shared" si="213"/>
        <v>tai7-hak8</v>
      </c>
    </row>
    <row r="4544" spans="1:7">
      <c r="A4544" s="16" t="str">
        <f t="shared" si="211"/>
        <v>代數</v>
      </c>
      <c r="B4544" s="16"/>
      <c r="C4544" s="17"/>
      <c r="D4544" s="16" t="str">
        <f xml:space="preserve"> _xlfn.CONCAT(ChhoeTaigi_TaioanPehoeKichhooGi!H4542, ":", ChhoeTaigi_TaioanPehoeKichhooGi!J4542)</f>
        <v>tai7-soo3:代數</v>
      </c>
      <c r="E4544" s="18">
        <f t="shared" ca="1" si="212"/>
        <v>46202.697500115741</v>
      </c>
      <c r="G4544" s="10" t="str">
        <f t="shared" si="213"/>
        <v>tai7-soo3</v>
      </c>
    </row>
    <row r="4545" spans="1:7">
      <c r="A4545" s="16" t="str">
        <f t="shared" si="211"/>
        <v>代表</v>
      </c>
      <c r="B4545" s="16"/>
      <c r="C4545" s="17"/>
      <c r="D4545" s="16" t="str">
        <f xml:space="preserve"> _xlfn.CONCAT(ChhoeTaigi_TaioanPehoeKichhooGi!H4543, ":", ChhoeTaigi_TaioanPehoeKichhooGi!J4543)</f>
        <v>tai7-piau2:代表</v>
      </c>
      <c r="E4545" s="18">
        <f t="shared" ca="1" si="212"/>
        <v>46202.697500115741</v>
      </c>
      <c r="G4545" s="10" t="str">
        <f t="shared" si="213"/>
        <v>tai7-piau2</v>
      </c>
    </row>
    <row r="4546" spans="1:7">
      <c r="A4546" s="16" t="str">
        <f t="shared" si="211"/>
        <v>事情</v>
      </c>
      <c r="B4546" s="16"/>
      <c r="C4546" s="17"/>
      <c r="D4546" s="16" t="str">
        <f xml:space="preserve"> _xlfn.CONCAT(ChhoeTaigi_TaioanPehoeKichhooGi!H4544, ":", ChhoeTaigi_TaioanPehoeKichhooGi!J4544)</f>
        <v>tai7-tsi3:事情</v>
      </c>
      <c r="E4546" s="18">
        <f t="shared" ca="1" si="212"/>
        <v>46202.697500115741</v>
      </c>
      <c r="G4546" s="10" t="str">
        <f t="shared" si="213"/>
        <v>tai7-tsi3</v>
      </c>
    </row>
    <row r="4547" spans="1:7">
      <c r="A4547" s="16" t="str">
        <f t="shared" si="211"/>
        <v>埋、葬</v>
      </c>
      <c r="B4547" s="16"/>
      <c r="C4547" s="17"/>
      <c r="D4547" s="16" t="str">
        <f xml:space="preserve"> _xlfn.CONCAT(ChhoeTaigi_TaioanPehoeKichhooGi!H4545, ":", ChhoeTaigi_TaioanPehoeKichhooGi!J4545)</f>
        <v>tai5:埋、葬</v>
      </c>
      <c r="E4547" s="18">
        <f t="shared" ca="1" si="212"/>
        <v>46202.697500115741</v>
      </c>
      <c r="G4547" s="10" t="str">
        <f t="shared" si="213"/>
        <v>tai5</v>
      </c>
    </row>
    <row r="4548" spans="1:7">
      <c r="A4548" s="16" t="str">
        <f t="shared" si="211"/>
        <v>代理</v>
      </c>
      <c r="B4548" s="16"/>
      <c r="C4548" s="17"/>
      <c r="D4548" s="16" t="str">
        <f xml:space="preserve"> _xlfn.CONCAT(ChhoeTaigi_TaioanPehoeKichhooGi!H4546, ":", ChhoeTaigi_TaioanPehoeKichhooGi!J4546)</f>
        <v>tai7-li2:代理</v>
      </c>
      <c r="E4548" s="18">
        <f t="shared" ca="1" si="212"/>
        <v>46202.697500115741</v>
      </c>
      <c r="G4548" s="10" t="str">
        <f t="shared" si="213"/>
        <v>tai7-li2</v>
      </c>
    </row>
    <row r="4549" spans="1:7">
      <c r="A4549" s="16" t="str">
        <f t="shared" si="211"/>
        <v>大使</v>
      </c>
      <c r="B4549" s="16"/>
      <c r="C4549" s="17"/>
      <c r="D4549" s="16" t="str">
        <f xml:space="preserve"> _xlfn.CONCAT(ChhoeTaigi_TaioanPehoeKichhooGi!H4547, ":", ChhoeTaigi_TaioanPehoeKichhooGi!J4547)</f>
        <v>tai7-sia3:大使</v>
      </c>
      <c r="E4549" s="18">
        <f t="shared" ca="1" si="212"/>
        <v>46202.697500115741</v>
      </c>
      <c r="G4549" s="10" t="str">
        <f t="shared" si="213"/>
        <v>tai7-sia3</v>
      </c>
    </row>
    <row r="4550" spans="1:7">
      <c r="A4550" s="16" t="str">
        <f t="shared" si="211"/>
        <v>各、每</v>
      </c>
      <c r="B4550" s="16"/>
      <c r="C4550" s="17"/>
      <c r="D4550" s="16" t="str">
        <f xml:space="preserve"> _xlfn.CONCAT(ChhoeTaigi_TaioanPehoeKichhooGi!H4548, ":", ChhoeTaigi_TaioanPehoeKichhooGi!J4548)</f>
        <v>tak8:各、每</v>
      </c>
      <c r="E4550" s="18">
        <f t="shared" ca="1" si="212"/>
        <v>46202.697500231479</v>
      </c>
      <c r="G4550" s="10" t="str">
        <f t="shared" si="213"/>
        <v>tak8</v>
      </c>
    </row>
    <row r="4551" spans="1:7">
      <c r="A4551" s="16" t="str">
        <f t="shared" si="211"/>
        <v>每個</v>
      </c>
      <c r="B4551" s="16"/>
      <c r="C4551" s="17"/>
      <c r="D4551" s="16" t="str">
        <f xml:space="preserve"> _xlfn.CONCAT(ChhoeTaigi_TaioanPehoeKichhooGi!H4549, ":", ChhoeTaigi_TaioanPehoeKichhooGi!J4549)</f>
        <v>tak8 e5:每個</v>
      </c>
      <c r="E4551" s="18">
        <f t="shared" ca="1" si="212"/>
        <v>46202.697500115741</v>
      </c>
      <c r="G4551" s="10" t="str">
        <f t="shared" si="213"/>
        <v>tak8 e5</v>
      </c>
    </row>
    <row r="4552" spans="1:7">
      <c r="A4552" s="16" t="str">
        <f t="shared" si="211"/>
        <v>每一個人</v>
      </c>
      <c r="B4552" s="16"/>
      <c r="C4552" s="17"/>
      <c r="D4552" s="16" t="str">
        <f xml:space="preserve"> _xlfn.CONCAT(ChhoeTaigi_TaioanPehoeKichhooGi!H4550, ":", ChhoeTaigi_TaioanPehoeKichhooGi!J4550)</f>
        <v>tak8 ê lang5:每一個人</v>
      </c>
      <c r="E4552" s="18">
        <f t="shared" ca="1" si="212"/>
        <v>46202.697500115741</v>
      </c>
      <c r="G4552" s="10" t="str">
        <f t="shared" si="213"/>
        <v>tak8 ê lang5</v>
      </c>
    </row>
    <row r="4553" spans="1:7">
      <c r="A4553" s="16" t="str">
        <f t="shared" si="211"/>
        <v>每個主日</v>
      </c>
      <c r="B4553" s="16"/>
      <c r="C4553" s="17"/>
      <c r="D4553" s="16" t="str">
        <f xml:space="preserve"> _xlfn.CONCAT(ChhoeTaigi_TaioanPehoeKichhooGi!H4551, ":", ChhoeTaigi_TaioanPehoeKichhooGi!J4551)</f>
        <v>tak8 tsu2-jit8:每個主日</v>
      </c>
      <c r="E4553" s="18">
        <f t="shared" ca="1" si="212"/>
        <v>46202.697500115741</v>
      </c>
      <c r="G4553" s="10" t="str">
        <f t="shared" si="213"/>
        <v>tak8 tsu2-jit8</v>
      </c>
    </row>
    <row r="4554" spans="1:7">
      <c r="A4554" s="16" t="str">
        <f t="shared" si="211"/>
        <v>每個早晨</v>
      </c>
      <c r="B4554" s="16"/>
      <c r="C4554" s="17"/>
      <c r="D4554" s="16" t="str">
        <f xml:space="preserve"> _xlfn.CONCAT(ChhoeTaigi_TaioanPehoeKichhooGi!H4552, ":", ChhoeTaigi_TaioanPehoeKichhooGi!J4552)</f>
        <v>tak8 tsai2-tsi2:每個早晨</v>
      </c>
      <c r="E4554" s="18">
        <f t="shared" ca="1" si="212"/>
        <v>46202.697500115741</v>
      </c>
      <c r="G4554" s="10" t="str">
        <f t="shared" si="213"/>
        <v>tak8 tsai2-tsi2</v>
      </c>
    </row>
    <row r="4555" spans="1:7">
      <c r="A4555" s="16" t="str">
        <f t="shared" si="211"/>
        <v>每天晚上</v>
      </c>
      <c r="B4555" s="16"/>
      <c r="C4555" s="17"/>
      <c r="D4555" s="16" t="str">
        <f xml:space="preserve"> _xlfn.CONCAT(ChhoeTaigi_TaioanPehoeKichhooGi!H4553, ":", ChhoeTaigi_TaioanPehoeKichhooGi!J4553)</f>
        <v>tak8-am3:每天晚上</v>
      </c>
      <c r="E4555" s="18">
        <f t="shared" ca="1" si="212"/>
        <v>46202.697500115741</v>
      </c>
      <c r="G4555" s="10" t="str">
        <f t="shared" si="213"/>
        <v>tak8-am3</v>
      </c>
    </row>
    <row r="4556" spans="1:7">
      <c r="A4556" s="16" t="str">
        <f t="shared" si="211"/>
        <v>每天下午</v>
      </c>
      <c r="B4556" s="16"/>
      <c r="C4556" s="17"/>
      <c r="D4556" s="16" t="str">
        <f xml:space="preserve"> _xlfn.CONCAT(ChhoeTaigi_TaioanPehoeKichhooGi!H4554, ":", ChhoeTaigi_TaioanPehoeKichhooGi!J4554)</f>
        <v>tak8 e-poo:每天下午</v>
      </c>
      <c r="E4556" s="18">
        <f t="shared" ca="1" si="212"/>
        <v>46202.697500115741</v>
      </c>
      <c r="G4556" s="10" t="str">
        <f t="shared" si="213"/>
        <v>tak8 e-poo</v>
      </c>
    </row>
    <row r="4557" spans="1:7">
      <c r="A4557" s="16" t="str">
        <f t="shared" si="211"/>
        <v>每天</v>
      </c>
      <c r="B4557" s="16"/>
      <c r="C4557" s="17"/>
      <c r="D4557" s="16" t="str">
        <f xml:space="preserve"> _xlfn.CONCAT(ChhoeTaigi_TaioanPehoeKichhooGi!H4555, ":", ChhoeTaigi_TaioanPehoeKichhooGi!J4555)</f>
        <v>tak8-jit8:每天</v>
      </c>
      <c r="E4557" s="18">
        <f t="shared" ca="1" si="212"/>
        <v>46202.697500115741</v>
      </c>
      <c r="G4557" s="10" t="str">
        <f t="shared" si="213"/>
        <v>tak8-jit8</v>
      </c>
    </row>
    <row r="4558" spans="1:7">
      <c r="A4558" s="16" t="str">
        <f t="shared" ref="A4558:A4621" si="214" xml:space="preserve"> MID(D4558, SEARCH(":", D4558)+1, LEN(D4558) - SEARCH(":", D4558))</f>
        <v>每一個禮拜</v>
      </c>
      <c r="B4558" s="16"/>
      <c r="C4558" s="17"/>
      <c r="D4558" s="16" t="str">
        <f xml:space="preserve"> _xlfn.CONCAT(ChhoeTaigi_TaioanPehoeKichhooGi!H4556, ":", ChhoeTaigi_TaioanPehoeKichhooGi!J4556)</f>
        <v>tak8 le2-pai3:每一個禮拜</v>
      </c>
      <c r="E4558" s="18">
        <f t="shared" ref="E4558:E4621" ca="1" si="215" xml:space="preserve"> NOW()</f>
        <v>46202.697500231479</v>
      </c>
      <c r="G4558" s="10" t="str">
        <f t="shared" ref="G4558:G4621" si="216" xml:space="preserve"> MID(D4558, 1, SEARCH(":", D4558) -1)</f>
        <v>tak8 le2-pai3</v>
      </c>
    </row>
    <row r="4559" spans="1:7">
      <c r="A4559" s="16" t="str">
        <f t="shared" si="214"/>
        <v>每月</v>
      </c>
      <c r="B4559" s="16"/>
      <c r="C4559" s="17"/>
      <c r="D4559" s="16" t="str">
        <f xml:space="preserve"> _xlfn.CONCAT(ChhoeTaigi_TaioanPehoeKichhooGi!H4557, ":", ChhoeTaigi_TaioanPehoeKichhooGi!J4557)</f>
        <v>tak8 koo2-gueh8:每月</v>
      </c>
      <c r="E4559" s="18">
        <f t="shared" ca="1" si="215"/>
        <v>46202.697500115741</v>
      </c>
      <c r="G4559" s="10" t="str">
        <f t="shared" si="216"/>
        <v>tak8 koo2-gueh8</v>
      </c>
    </row>
    <row r="4560" spans="1:7">
      <c r="A4560" s="16" t="str">
        <f t="shared" si="214"/>
        <v>每年</v>
      </c>
      <c r="B4560" s="16"/>
      <c r="C4560" s="17"/>
      <c r="D4560" s="16" t="str">
        <f xml:space="preserve"> _xlfn.CONCAT(ChhoeTaigi_TaioanPehoeKichhooGi!H4558, ":", ChhoeTaigi_TaioanPehoeKichhooGi!J4558)</f>
        <v>tak8 ni5:每年</v>
      </c>
      <c r="E4560" s="18">
        <f t="shared" ca="1" si="215"/>
        <v>46202.697500115741</v>
      </c>
      <c r="G4560" s="10" t="str">
        <f t="shared" si="216"/>
        <v>tak8 ni5</v>
      </c>
    </row>
    <row r="4561" spans="1:7">
      <c r="A4561" s="16" t="str">
        <f t="shared" si="214"/>
        <v>每次</v>
      </c>
      <c r="B4561" s="16"/>
      <c r="C4561" s="17"/>
      <c r="D4561" s="16" t="str">
        <f xml:space="preserve"> _xlfn.CONCAT(ChhoeTaigi_TaioanPehoeKichhooGi!H4559, ":", ChhoeTaigi_TaioanPehoeKichhooGi!J4559)</f>
        <v>tak8-pai2:每次</v>
      </c>
      <c r="E4561" s="18">
        <f t="shared" ca="1" si="215"/>
        <v>46202.697500115741</v>
      </c>
      <c r="G4561" s="10" t="str">
        <f t="shared" si="216"/>
        <v>tak8-pai2</v>
      </c>
    </row>
    <row r="4562" spans="1:7">
      <c r="A4562" s="16" t="str">
        <f t="shared" si="214"/>
        <v>每一種</v>
      </c>
      <c r="B4562" s="16"/>
      <c r="C4562" s="17"/>
      <c r="D4562" s="16" t="str">
        <f xml:space="preserve"> _xlfn.CONCAT(ChhoeTaigi_TaioanPehoeKichhooGi!H4560, ":", ChhoeTaigi_TaioanPehoeKichhooGi!J4560)</f>
        <v>tak8 khuan2:每一種</v>
      </c>
      <c r="E4562" s="18">
        <f t="shared" ca="1" si="215"/>
        <v>46202.697500115741</v>
      </c>
      <c r="G4562" s="10" t="str">
        <f t="shared" si="216"/>
        <v>tak8 khuan2</v>
      </c>
    </row>
    <row r="4563" spans="1:7">
      <c r="A4563" s="16" t="str">
        <f t="shared" si="214"/>
        <v>每一間房間</v>
      </c>
      <c r="B4563" s="16"/>
      <c r="C4563" s="17"/>
      <c r="D4563" s="16" t="str">
        <f xml:space="preserve"> _xlfn.CONCAT(ChhoeTaigi_TaioanPehoeKichhooGi!H4561, ":", ChhoeTaigi_TaioanPehoeKichhooGi!J4561)</f>
        <v>tak8 king pang5-king:每一間房間</v>
      </c>
      <c r="E4563" s="18">
        <f t="shared" ca="1" si="215"/>
        <v>46202.697500231479</v>
      </c>
      <c r="G4563" s="10" t="str">
        <f t="shared" si="216"/>
        <v>tak8 king pang5-king</v>
      </c>
    </row>
    <row r="4564" spans="1:7">
      <c r="A4564" s="16" t="str">
        <f t="shared" si="214"/>
        <v>撞(以角)、牴觸</v>
      </c>
      <c r="B4564" s="16"/>
      <c r="C4564" s="17"/>
      <c r="D4564" s="16" t="str">
        <f xml:space="preserve"> _xlfn.CONCAT(ChhoeTaigi_TaioanPehoeKichhooGi!H4562, ":", ChhoeTaigi_TaioanPehoeKichhooGi!J4562)</f>
        <v>tak:撞(以角)、牴觸</v>
      </c>
      <c r="E4564" s="18">
        <f t="shared" ca="1" si="215"/>
        <v>46202.697500115741</v>
      </c>
      <c r="G4564" s="10" t="str">
        <f t="shared" si="216"/>
        <v>tak</v>
      </c>
    </row>
    <row r="4565" spans="1:7">
      <c r="A4565" s="16" t="str">
        <f t="shared" si="214"/>
        <v>濕</v>
      </c>
      <c r="B4565" s="16"/>
      <c r="C4565" s="17"/>
      <c r="D4565" s="16" t="str">
        <f xml:space="preserve"> _xlfn.CONCAT(ChhoeTaigi_TaioanPehoeKichhooGi!H4563, ":", ChhoeTaigi_TaioanPehoeKichhooGi!J4563)</f>
        <v>tam5:濕</v>
      </c>
      <c r="E4565" s="18">
        <f t="shared" ca="1" si="215"/>
        <v>46202.697500115741</v>
      </c>
      <c r="G4565" s="10" t="str">
        <f t="shared" si="216"/>
        <v>tam5</v>
      </c>
    </row>
    <row r="4566" spans="1:7">
      <c r="A4566" s="16" t="str">
        <f t="shared" si="214"/>
        <v>全濕了、濕透了</v>
      </c>
      <c r="B4566" s="16"/>
      <c r="C4566" s="17"/>
      <c r="D4566" s="16" t="str">
        <f xml:space="preserve"> _xlfn.CONCAT(ChhoeTaigi_TaioanPehoeKichhooGi!H4564, ":", ChhoeTaigi_TaioanPehoeKichhooGi!J4564)</f>
        <v>tam5-lok-lok:全濕了、濕透了</v>
      </c>
      <c r="E4566" s="18">
        <f t="shared" ca="1" si="215"/>
        <v>46202.697500115741</v>
      </c>
      <c r="G4566" s="10" t="str">
        <f t="shared" si="216"/>
        <v>tam5-lok-lok</v>
      </c>
    </row>
    <row r="4567" spans="1:7">
      <c r="A4567" s="16" t="str">
        <f t="shared" si="214"/>
        <v>一點點</v>
      </c>
      <c r="B4567" s="16"/>
      <c r="C4567" s="17"/>
      <c r="D4567" s="16" t="str">
        <f xml:space="preserve"> _xlfn.CONCAT(ChhoeTaigi_TaioanPehoeKichhooGi!H4565, ":", ChhoeTaigi_TaioanPehoeKichhooGi!J4565)</f>
        <v>tam7-poh8-a2:一點點</v>
      </c>
      <c r="E4567" s="18">
        <f t="shared" ca="1" si="215"/>
        <v>46202.697500115741</v>
      </c>
      <c r="G4567" s="10" t="str">
        <f t="shared" si="216"/>
        <v>tam7-poh8-a2</v>
      </c>
    </row>
    <row r="4568" spans="1:7">
      <c r="A4568" s="16" t="str">
        <f t="shared" si="214"/>
        <v>談論</v>
      </c>
      <c r="B4568" s="16"/>
      <c r="C4568" s="17"/>
      <c r="D4568" s="16" t="str">
        <f xml:space="preserve"> _xlfn.CONCAT(ChhoeTaigi_TaioanPehoeKichhooGi!H4566, ":", ChhoeTaigi_TaioanPehoeKichhooGi!J4566)</f>
        <v>tam5-lun7:談論</v>
      </c>
      <c r="E4568" s="18">
        <f t="shared" ca="1" si="215"/>
        <v>46202.697500115741</v>
      </c>
      <c r="G4568" s="10" t="str">
        <f t="shared" si="216"/>
        <v>tam5-lun7</v>
      </c>
    </row>
    <row r="4569" spans="1:7">
      <c r="A4569" s="16" t="str">
        <f t="shared" si="214"/>
        <v>擔當</v>
      </c>
      <c r="B4569" s="16"/>
      <c r="C4569" s="17"/>
      <c r="D4569" s="16" t="str">
        <f xml:space="preserve"> _xlfn.CONCAT(ChhoeTaigi_TaioanPehoeKichhooGi!H4567, ":", ChhoeTaigi_TaioanPehoeKichhooGi!J4567)</f>
        <v>tam-tng:擔當</v>
      </c>
      <c r="E4569" s="18">
        <f t="shared" ca="1" si="215"/>
        <v>46202.697500231479</v>
      </c>
      <c r="G4569" s="10" t="str">
        <f t="shared" si="216"/>
        <v>tam-tng</v>
      </c>
    </row>
    <row r="4570" spans="1:7">
      <c r="A4570" s="16" t="str">
        <f t="shared" si="214"/>
        <v>嘗、舐</v>
      </c>
      <c r="B4570" s="16"/>
      <c r="C4570" s="17"/>
      <c r="D4570" s="16" t="str">
        <f xml:space="preserve"> _xlfn.CONCAT(ChhoeTaigi_TaioanPehoeKichhooGi!H4568, ":", ChhoeTaigi_TaioanPehoeKichhooGi!J4568)</f>
        <v>tam:嘗、舐</v>
      </c>
      <c r="E4570" s="18">
        <f t="shared" ca="1" si="215"/>
        <v>46202.697500115741</v>
      </c>
      <c r="G4570" s="10" t="str">
        <f t="shared" si="216"/>
        <v>tam</v>
      </c>
    </row>
    <row r="4571" spans="1:7">
      <c r="A4571" s="16" t="str">
        <f t="shared" si="214"/>
        <v>但是</v>
      </c>
      <c r="B4571" s="16"/>
      <c r="C4571" s="17"/>
      <c r="D4571" s="16" t="str">
        <f xml:space="preserve"> _xlfn.CONCAT(ChhoeTaigi_TaioanPehoeKichhooGi!H4569, ":", ChhoeTaigi_TaioanPehoeKichhooGi!J4569)</f>
        <v>tan7-si7:但是</v>
      </c>
      <c r="E4571" s="18">
        <f t="shared" ca="1" si="215"/>
        <v>46202.697500115741</v>
      </c>
      <c r="G4571" s="10" t="str">
        <f t="shared" si="216"/>
        <v>tan7-si7</v>
      </c>
    </row>
    <row r="4572" spans="1:7">
      <c r="A4572" s="16" t="str">
        <f t="shared" si="214"/>
        <v>等、等候</v>
      </c>
      <c r="B4572" s="16"/>
      <c r="C4572" s="17"/>
      <c r="D4572" s="16" t="str">
        <f xml:space="preserve"> _xlfn.CONCAT(ChhoeTaigi_TaioanPehoeKichhooGi!H4570, ":", ChhoeTaigi_TaioanPehoeKichhooGi!J4570)</f>
        <v>tan2:等、等候</v>
      </c>
      <c r="E4572" s="18">
        <f t="shared" ca="1" si="215"/>
        <v>46202.697500115741</v>
      </c>
      <c r="G4572" s="10" t="str">
        <f t="shared" si="216"/>
        <v>tan2</v>
      </c>
    </row>
    <row r="4573" spans="1:7">
      <c r="A4573" s="16" t="str">
        <f t="shared" si="214"/>
        <v>等候</v>
      </c>
      <c r="B4573" s="16"/>
      <c r="C4573" s="17"/>
      <c r="D4573" s="16" t="str">
        <f xml:space="preserve"> _xlfn.CONCAT(ChhoeTaigi_TaioanPehoeKichhooGi!H4571, ":", ChhoeTaigi_TaioanPehoeKichhooGi!J4571)</f>
        <v>tan2-hau7:等候</v>
      </c>
      <c r="E4573" s="18">
        <f t="shared" ca="1" si="215"/>
        <v>46202.697500115741</v>
      </c>
      <c r="G4573" s="10" t="str">
        <f t="shared" si="216"/>
        <v>tan2-hau7</v>
      </c>
    </row>
    <row r="4574" spans="1:7">
      <c r="A4574" s="16" t="str">
        <f t="shared" si="214"/>
        <v>請你等一下</v>
      </c>
      <c r="B4574" s="16"/>
      <c r="C4574" s="17"/>
      <c r="D4574" s="16" t="str">
        <f xml:space="preserve"> _xlfn.CONCAT(ChhoeTaigi_TaioanPehoeKichhooGi!H4572, ":", ChhoeTaigi_TaioanPehoeKichhooGi!J4572)</f>
        <v>tshiann2 li2 tan2-hau7:請你等一下</v>
      </c>
      <c r="E4574" s="18">
        <f t="shared" ca="1" si="215"/>
        <v>46202.697500115741</v>
      </c>
      <c r="G4574" s="10" t="str">
        <f t="shared" si="216"/>
        <v>tshiann2 li2 tan2-hau7</v>
      </c>
    </row>
    <row r="4575" spans="1:7">
      <c r="A4575" s="16" t="str">
        <f t="shared" si="214"/>
        <v>相等候</v>
      </c>
      <c r="B4575" s="16"/>
      <c r="C4575" s="17"/>
      <c r="D4575" s="16" t="str">
        <f xml:space="preserve"> _xlfn.CONCAT(ChhoeTaigi_TaioanPehoeKichhooGi!H4573, ":", ChhoeTaigi_TaioanPehoeKichhooGi!J4573)</f>
        <v>sio2 tan2:相等候</v>
      </c>
      <c r="E4575" s="18">
        <f t="shared" ca="1" si="215"/>
        <v>46202.697500231479</v>
      </c>
      <c r="G4575" s="10" t="str">
        <f t="shared" si="216"/>
        <v>sio2 tan2</v>
      </c>
    </row>
    <row r="4576" spans="1:7">
      <c r="A4576" s="16" t="str">
        <f t="shared" si="214"/>
        <v>丟、拋、投</v>
      </c>
      <c r="B4576" s="16"/>
      <c r="C4576" s="17"/>
      <c r="D4576" s="16" t="str">
        <f xml:space="preserve"> _xlfn.CONCAT(ChhoeTaigi_TaioanPehoeKichhooGi!H4574, ":", ChhoeTaigi_TaioanPehoeKichhooGi!J4574)</f>
        <v>tan3:丟、拋、投</v>
      </c>
      <c r="E4576" s="18">
        <f t="shared" ca="1" si="215"/>
        <v>46202.697500115741</v>
      </c>
      <c r="G4576" s="10" t="str">
        <f t="shared" si="216"/>
        <v>tan3</v>
      </c>
    </row>
    <row r="4577" spans="1:7">
      <c r="A4577" s="16" t="str">
        <f t="shared" si="214"/>
        <v>丟掉、拋掉</v>
      </c>
      <c r="B4577" s="16"/>
      <c r="C4577" s="17"/>
      <c r="D4577" s="16" t="str">
        <f xml:space="preserve"> _xlfn.CONCAT(ChhoeTaigi_TaioanPehoeKichhooGi!H4575, ":", ChhoeTaigi_TaioanPehoeKichhooGi!J4575)</f>
        <v>tan3 hinn3-sak:丟掉、拋掉</v>
      </c>
      <c r="E4577" s="18">
        <f t="shared" ca="1" si="215"/>
        <v>46202.697500115741</v>
      </c>
      <c r="G4577" s="10" t="str">
        <f t="shared" si="216"/>
        <v>tan3 hinn3-sak</v>
      </c>
    </row>
    <row r="4578" spans="1:7">
      <c r="A4578" s="16" t="str">
        <f t="shared" si="214"/>
        <v>單純、簡單</v>
      </c>
      <c r="B4578" s="16"/>
      <c r="C4578" s="17"/>
      <c r="D4578" s="16" t="str">
        <f xml:space="preserve"> _xlfn.CONCAT(ChhoeTaigi_TaioanPehoeKichhooGi!H4576, ":", ChhoeTaigi_TaioanPehoeKichhooGi!J4576)</f>
        <v>tan-sun5:單純、簡單</v>
      </c>
      <c r="E4578" s="18">
        <f t="shared" ca="1" si="215"/>
        <v>46202.697500115741</v>
      </c>
      <c r="G4578" s="10" t="str">
        <f t="shared" si="216"/>
        <v>tan-sun5</v>
      </c>
    </row>
    <row r="4579" spans="1:7">
      <c r="A4579" s="16" t="str">
        <f t="shared" si="214"/>
        <v>何時、什麼時候</v>
      </c>
      <c r="B4579" s="16"/>
      <c r="C4579" s="17"/>
      <c r="D4579" s="16" t="str">
        <f xml:space="preserve"> _xlfn.CONCAT(ChhoeTaigi_TaioanPehoeKichhooGi!H4577, ":", ChhoeTaigi_TaioanPehoeKichhooGi!J4577)</f>
        <v>tang-si5:何時、什麼時候</v>
      </c>
      <c r="E4579" s="18">
        <f t="shared" ca="1" si="215"/>
        <v>46202.697500115741</v>
      </c>
      <c r="G4579" s="10" t="str">
        <f t="shared" si="216"/>
        <v>tang-si5</v>
      </c>
    </row>
    <row r="4580" spans="1:7">
      <c r="A4580" s="16" t="str">
        <f t="shared" si="214"/>
        <v>一起、一齊</v>
      </c>
      <c r="B4580" s="16"/>
      <c r="C4580" s="17"/>
      <c r="D4580" s="16" t="str">
        <f xml:space="preserve"> _xlfn.CONCAT(ChhoeTaigi_TaioanPehoeKichhooGi!H4578, ":", ChhoeTaigi_TaioanPehoeKichhooGi!J4578)</f>
        <v>tang5-tse5:一起、一齊</v>
      </c>
      <c r="E4580" s="18">
        <f t="shared" ca="1" si="215"/>
        <v>46202.697500115741</v>
      </c>
      <c r="G4580" s="10" t="str">
        <f t="shared" si="216"/>
        <v>tang5-tse5</v>
      </c>
    </row>
    <row r="4581" spans="1:7">
      <c r="A4581" s="16" t="str">
        <f t="shared" si="214"/>
        <v>東</v>
      </c>
      <c r="B4581" s="16"/>
      <c r="C4581" s="17"/>
      <c r="D4581" s="16" t="str">
        <f xml:space="preserve"> _xlfn.CONCAT(ChhoeTaigi_TaioanPehoeKichhooGi!H4579, ":", ChhoeTaigi_TaioanPehoeKichhooGi!J4579)</f>
        <v>tang:東</v>
      </c>
      <c r="E4581" s="18">
        <f t="shared" ca="1" si="215"/>
        <v>46202.697500115741</v>
      </c>
      <c r="G4581" s="10" t="str">
        <f t="shared" si="216"/>
        <v>tang</v>
      </c>
    </row>
    <row r="4582" spans="1:7">
      <c r="A4582" s="16" t="str">
        <f t="shared" si="214"/>
        <v>同學</v>
      </c>
      <c r="B4582" s="16"/>
      <c r="C4582" s="17"/>
      <c r="D4582" s="16" t="str">
        <f xml:space="preserve"> _xlfn.CONCAT(ChhoeTaigi_TaioanPehoeKichhooGi!H4580, ":", ChhoeTaigi_TaioanPehoeKichhooGi!J4580)</f>
        <v>tang5-oh8:同學</v>
      </c>
      <c r="E4582" s="18">
        <f t="shared" ca="1" si="215"/>
        <v>46202.697500231479</v>
      </c>
      <c r="G4582" s="10" t="str">
        <f t="shared" si="216"/>
        <v>tang5-oh8</v>
      </c>
    </row>
    <row r="4583" spans="1:7">
      <c r="A4583" s="16" t="str">
        <f t="shared" si="214"/>
        <v>同班</v>
      </c>
      <c r="B4583" s="16"/>
      <c r="C4583" s="17"/>
      <c r="D4583" s="16" t="str">
        <f xml:space="preserve"> _xlfn.CONCAT(ChhoeTaigi_TaioanPehoeKichhooGi!H4581, ":", ChhoeTaigi_TaioanPehoeKichhooGi!J4581)</f>
        <v>tang5-pan:同班</v>
      </c>
      <c r="E4583" s="18">
        <f t="shared" ca="1" si="215"/>
        <v>46202.697500115741</v>
      </c>
      <c r="G4583" s="10" t="str">
        <f t="shared" si="216"/>
        <v>tang5-pan</v>
      </c>
    </row>
    <row r="4584" spans="1:7">
      <c r="A4584" s="16" t="str">
        <f t="shared" si="214"/>
        <v>收穫</v>
      </c>
      <c r="B4584" s="16"/>
      <c r="C4584" s="17"/>
      <c r="D4584" s="16" t="str">
        <f xml:space="preserve"> _xlfn.CONCAT(ChhoeTaigi_TaioanPehoeKichhooGi!H4582, ":", ChhoeTaigi_TaioanPehoeKichhooGi!J4582)</f>
        <v>tang:收穫</v>
      </c>
      <c r="E4584" s="18">
        <f t="shared" ca="1" si="215"/>
        <v>46202.697500115741</v>
      </c>
      <c r="G4584" s="10" t="str">
        <f t="shared" si="216"/>
        <v>tang</v>
      </c>
    </row>
    <row r="4585" spans="1:7">
      <c r="A4585" s="16" t="str">
        <f t="shared" si="214"/>
        <v>六月的收穫</v>
      </c>
      <c r="B4585" s="16"/>
      <c r="C4585" s="17"/>
      <c r="D4585" s="16" t="str">
        <f xml:space="preserve"> _xlfn.CONCAT(ChhoeTaigi_TaioanPehoeKichhooGi!H4583, ":", ChhoeTaigi_TaioanPehoeKichhooGi!J4583)</f>
        <v>lak8-gueh8 tang:六月的收穫</v>
      </c>
      <c r="E4585" s="18">
        <f t="shared" ca="1" si="215"/>
        <v>46202.697500115741</v>
      </c>
      <c r="G4585" s="10" t="str">
        <f t="shared" si="216"/>
        <v>lak8-gueh8 tang</v>
      </c>
    </row>
    <row r="4586" spans="1:7">
      <c r="A4586" s="16" t="str">
        <f t="shared" si="214"/>
        <v>十月的收穫</v>
      </c>
      <c r="B4586" s="16"/>
      <c r="C4586" s="17"/>
      <c r="D4586" s="16" t="str">
        <f xml:space="preserve"> _xlfn.CONCAT(ChhoeTaigi_TaioanPehoeKichhooGi!H4584, ":", ChhoeTaigi_TaioanPehoeKichhooGi!J4584)</f>
        <v>tsap8-gueh8 tang:十月的收穫</v>
      </c>
      <c r="E4586" s="18">
        <f t="shared" ca="1" si="215"/>
        <v>46202.697500115741</v>
      </c>
      <c r="G4586" s="10" t="str">
        <f t="shared" si="216"/>
        <v>tsap8-gueh8 tang</v>
      </c>
    </row>
    <row r="4587" spans="1:7">
      <c r="A4587" s="16" t="str">
        <f t="shared" si="214"/>
        <v>收穫</v>
      </c>
      <c r="B4587" s="16"/>
      <c r="C4587" s="17"/>
      <c r="D4587" s="16" t="str">
        <f xml:space="preserve"> _xlfn.CONCAT(ChhoeTaigi_TaioanPehoeKichhooGi!H4585, ":", ChhoeTaigi_TaioanPehoeKichhooGi!J4585)</f>
        <v>siu-tang:收穫</v>
      </c>
      <c r="E4587" s="18">
        <f t="shared" ca="1" si="215"/>
        <v>46202.697500115741</v>
      </c>
      <c r="G4587" s="10" t="str">
        <f t="shared" si="216"/>
        <v>siu-tang</v>
      </c>
    </row>
    <row r="4588" spans="1:7">
      <c r="A4588" s="16" t="str">
        <f t="shared" si="214"/>
        <v>割稻禾</v>
      </c>
      <c r="B4588" s="16"/>
      <c r="C4588" s="17"/>
      <c r="D4588" s="16" t="str">
        <f xml:space="preserve"> _xlfn.CONCAT(ChhoeTaigi_TaioanPehoeKichhooGi!H4586, ":", ChhoeTaigi_TaioanPehoeKichhooGi!J4586)</f>
        <v>kuah-tiu7-a2:割稻禾</v>
      </c>
      <c r="E4588" s="18">
        <f t="shared" ca="1" si="215"/>
        <v>46202.697500115741</v>
      </c>
      <c r="G4588" s="10" t="str">
        <f t="shared" si="216"/>
        <v>kuah-tiu7-a2</v>
      </c>
    </row>
    <row r="4589" spans="1:7">
      <c r="A4589" s="16" t="str">
        <f t="shared" si="214"/>
        <v>地方</v>
      </c>
      <c r="B4589" s="16"/>
      <c r="C4589" s="17"/>
      <c r="D4589" s="16" t="str">
        <f xml:space="preserve"> _xlfn.CONCAT(ChhoeTaigi_TaioanPehoeKichhooGi!H4587, ":", ChhoeTaigi_TaioanPehoeKichhooGi!J4587)</f>
        <v>tang3:地方</v>
      </c>
      <c r="E4589" s="18">
        <f t="shared" ca="1" si="215"/>
        <v>46202.697500231479</v>
      </c>
      <c r="G4589" s="10" t="str">
        <f t="shared" si="216"/>
        <v>tang3</v>
      </c>
    </row>
    <row r="4590" spans="1:7">
      <c r="A4590" s="16" t="str">
        <f t="shared" si="214"/>
        <v>沒有地方放</v>
      </c>
      <c r="B4590" s="16"/>
      <c r="C4590" s="17"/>
      <c r="D4590" s="16" t="str">
        <f xml:space="preserve"> _xlfn.CONCAT(ChhoeTaigi_TaioanPehoeKichhooGi!H4588, ":", ChhoeTaigi_TaioanPehoeKichhooGi!J4588)</f>
        <v>bo5 tang3 khng3:沒有地方放</v>
      </c>
      <c r="E4590" s="18">
        <f t="shared" ca="1" si="215"/>
        <v>46202.697500115741</v>
      </c>
      <c r="G4590" s="10" t="str">
        <f t="shared" si="216"/>
        <v>bo5 tang3 khng3</v>
      </c>
    </row>
    <row r="4591" spans="1:7">
      <c r="A4591" s="16" t="str">
        <f t="shared" si="214"/>
        <v>沒有地方買、買不到</v>
      </c>
      <c r="B4591" s="16"/>
      <c r="C4591" s="17"/>
      <c r="D4591" s="16" t="str">
        <f xml:space="preserve"> _xlfn.CONCAT(ChhoeTaigi_TaioanPehoeKichhooGi!H4589, ":", ChhoeTaigi_TaioanPehoeKichhooGi!J4589)</f>
        <v>bo5 tang3 be2:沒有地方買、買不到</v>
      </c>
      <c r="E4591" s="18">
        <f t="shared" ca="1" si="215"/>
        <v>46202.697500115741</v>
      </c>
      <c r="G4591" s="10" t="str">
        <f t="shared" si="216"/>
        <v>bo5 tang3 be2</v>
      </c>
    </row>
    <row r="4592" spans="1:7">
      <c r="A4592" s="16" t="str">
        <f t="shared" si="214"/>
        <v>冬天</v>
      </c>
      <c r="B4592" s="16"/>
      <c r="C4592" s="17"/>
      <c r="D4592" s="16" t="str">
        <f xml:space="preserve"> _xlfn.CONCAT(ChhoeTaigi_TaioanPehoeKichhooGi!H4590, ":", ChhoeTaigi_TaioanPehoeKichhooGi!J4590)</f>
        <v>tang-thinn:冬天</v>
      </c>
      <c r="E4592" s="18">
        <f t="shared" ca="1" si="215"/>
        <v>46202.697500115741</v>
      </c>
      <c r="G4592" s="10" t="str">
        <f t="shared" si="216"/>
        <v>tang-thinn</v>
      </c>
    </row>
    <row r="4593" spans="1:7">
      <c r="A4593" s="16" t="str">
        <f t="shared" si="214"/>
        <v>春夏秋冬</v>
      </c>
      <c r="B4593" s="16"/>
      <c r="C4593" s="17"/>
      <c r="D4593" s="16" t="str">
        <f xml:space="preserve"> _xlfn.CONCAT(ChhoeTaigi_TaioanPehoeKichhooGi!H4591, ":", ChhoeTaigi_TaioanPehoeKichhooGi!J4591)</f>
        <v>tshun he7 tshiu tang:春夏秋冬</v>
      </c>
      <c r="E4593" s="18">
        <f t="shared" ca="1" si="215"/>
        <v>46202.697500115741</v>
      </c>
      <c r="G4593" s="10" t="str">
        <f t="shared" si="216"/>
        <v>tshun he7 tshiu tang</v>
      </c>
    </row>
    <row r="4594" spans="1:7">
      <c r="A4594" s="16" t="str">
        <f t="shared" si="214"/>
        <v>同時、一同</v>
      </c>
      <c r="B4594" s="16"/>
      <c r="C4594" s="17"/>
      <c r="D4594" s="16" t="str">
        <f xml:space="preserve"> _xlfn.CONCAT(ChhoeTaigi_TaioanPehoeKichhooGi!H4592, ":", ChhoeTaigi_TaioanPehoeKichhooGi!J4592)</f>
        <v>tang7-si5:同時、一同</v>
      </c>
      <c r="E4594" s="18">
        <f t="shared" ca="1" si="215"/>
        <v>46202.697500115741</v>
      </c>
      <c r="G4594" s="10" t="str">
        <f t="shared" si="216"/>
        <v>tang7-si5</v>
      </c>
    </row>
    <row r="4595" spans="1:7">
      <c r="A4595" s="16" t="str">
        <f t="shared" si="214"/>
        <v>銅</v>
      </c>
      <c r="B4595" s="16"/>
      <c r="C4595" s="17"/>
      <c r="D4595" s="16" t="str">
        <f xml:space="preserve"> _xlfn.CONCAT(ChhoeTaigi_TaioanPehoeKichhooGi!H4593, ":", ChhoeTaigi_TaioanPehoeKichhooGi!J4593)</f>
        <v>tang5:銅</v>
      </c>
      <c r="E4595" s="18">
        <f t="shared" ca="1" si="215"/>
        <v>46202.697500115741</v>
      </c>
      <c r="G4595" s="10" t="str">
        <f t="shared" si="216"/>
        <v>tang5</v>
      </c>
    </row>
    <row r="4596" spans="1:7">
      <c r="A4596" s="16" t="str">
        <f t="shared" si="214"/>
        <v>銅線</v>
      </c>
      <c r="B4596" s="16"/>
      <c r="C4596" s="17"/>
      <c r="D4596" s="16" t="str">
        <f xml:space="preserve"> _xlfn.CONCAT(ChhoeTaigi_TaioanPehoeKichhooGi!H4594, ":", ChhoeTaigi_TaioanPehoeKichhooGi!J4594)</f>
        <v>tang5-suann3:銅線</v>
      </c>
      <c r="E4596" s="18">
        <f t="shared" ca="1" si="215"/>
        <v>46202.697500115741</v>
      </c>
      <c r="G4596" s="10" t="str">
        <f t="shared" si="216"/>
        <v>tang5-suann3</v>
      </c>
    </row>
    <row r="4597" spans="1:7">
      <c r="A4597" s="16" t="str">
        <f t="shared" si="214"/>
        <v>重</v>
      </c>
      <c r="B4597" s="16"/>
      <c r="C4597" s="17"/>
      <c r="D4597" s="16" t="str">
        <f xml:space="preserve"> _xlfn.CONCAT(ChhoeTaigi_TaioanPehoeKichhooGi!H4595, ":", ChhoeTaigi_TaioanPehoeKichhooGi!J4595)</f>
        <v>tang7-si5:重</v>
      </c>
      <c r="E4597" s="18">
        <f t="shared" ca="1" si="215"/>
        <v>46202.697500231479</v>
      </c>
      <c r="G4597" s="10" t="str">
        <f t="shared" si="216"/>
        <v>tang7-si5</v>
      </c>
    </row>
    <row r="4598" spans="1:7">
      <c r="A4598" s="16" t="str">
        <f t="shared" si="214"/>
        <v>東洋</v>
      </c>
      <c r="B4598" s="16"/>
      <c r="C4598" s="17"/>
      <c r="D4598" s="16" t="str">
        <f xml:space="preserve"> _xlfn.CONCAT(ChhoeTaigi_TaioanPehoeKichhooGi!H4596, ":", ChhoeTaigi_TaioanPehoeKichhooGi!J4596)</f>
        <v>tang-iunn5:東洋</v>
      </c>
      <c r="E4598" s="18">
        <f t="shared" ca="1" si="215"/>
        <v>46202.697500115741</v>
      </c>
      <c r="G4598" s="10" t="str">
        <f t="shared" si="216"/>
        <v>tang-iunn5</v>
      </c>
    </row>
    <row r="4599" spans="1:7">
      <c r="A4599" s="16" t="str">
        <f t="shared" si="214"/>
        <v>東西</v>
      </c>
      <c r="B4599" s="16"/>
      <c r="C4599" s="17"/>
      <c r="D4599" s="16" t="str">
        <f xml:space="preserve"> _xlfn.CONCAT(ChhoeTaigi_TaioanPehoeKichhooGi!H4597, ":", ChhoeTaigi_TaioanPehoeKichhooGi!J4597)</f>
        <v>tang-sai:東西</v>
      </c>
      <c r="E4599" s="18">
        <f t="shared" ca="1" si="215"/>
        <v>46202.697500115741</v>
      </c>
      <c r="G4599" s="10" t="str">
        <f t="shared" si="216"/>
        <v>tang-sai</v>
      </c>
    </row>
    <row r="4600" spans="1:7">
      <c r="A4600" s="16" t="str">
        <f t="shared" si="214"/>
        <v>同伴</v>
      </c>
      <c r="B4600" s="16"/>
      <c r="C4600" s="17"/>
      <c r="D4600" s="16" t="str">
        <f xml:space="preserve"> _xlfn.CONCAT(ChhoeTaigi_TaioanPehoeKichhooGi!H4598, ":", ChhoeTaigi_TaioanPehoeKichhooGi!J4598)</f>
        <v>tang5-phuann7:同伴</v>
      </c>
      <c r="E4600" s="18">
        <f t="shared" ca="1" si="215"/>
        <v>46202.697500115741</v>
      </c>
      <c r="G4600" s="10" t="str">
        <f t="shared" si="216"/>
        <v>tang5-phuann7</v>
      </c>
    </row>
    <row r="4601" spans="1:7">
      <c r="A4601" s="16" t="str">
        <f t="shared" si="214"/>
        <v>達到</v>
      </c>
      <c r="B4601" s="16"/>
      <c r="C4601" s="17"/>
      <c r="D4601" s="16" t="str">
        <f xml:space="preserve"> _xlfn.CONCAT(ChhoeTaigi_TaioanPehoeKichhooGi!H4599, ":", ChhoeTaigi_TaioanPehoeKichhooGi!J4599)</f>
        <v>tat--tioh8:達到</v>
      </c>
      <c r="E4601" s="18">
        <f t="shared" ca="1" si="215"/>
        <v>46202.697500115741</v>
      </c>
      <c r="G4601" s="10" t="str">
        <f t="shared" si="216"/>
        <v>tat--tioh8</v>
      </c>
    </row>
    <row r="4602" spans="1:7">
      <c r="A4602" s="16" t="str">
        <f t="shared" si="214"/>
        <v>值</v>
      </c>
      <c r="B4602" s="16"/>
      <c r="C4602" s="17"/>
      <c r="D4602" s="16" t="str">
        <f xml:space="preserve"> _xlfn.CONCAT(ChhoeTaigi_TaioanPehoeKichhooGi!H4600, ":", ChhoeTaigi_TaioanPehoeKichhooGi!J4600)</f>
        <v>tat8:值</v>
      </c>
      <c r="E4602" s="18">
        <f t="shared" ca="1" si="215"/>
        <v>46202.697500115741</v>
      </c>
      <c r="G4602" s="10" t="str">
        <f t="shared" si="216"/>
        <v>tat8</v>
      </c>
    </row>
    <row r="4603" spans="1:7">
      <c r="A4603" s="16" t="str">
        <f t="shared" si="214"/>
        <v>價值</v>
      </c>
      <c r="B4603" s="16"/>
      <c r="C4603" s="17"/>
      <c r="D4603" s="16" t="str">
        <f xml:space="preserve"> _xlfn.CONCAT(ChhoeTaigi_TaioanPehoeKichhooGi!H4601, ":", ChhoeTaigi_TaioanPehoeKichhooGi!J4601)</f>
        <v>ke3-tat8:價值</v>
      </c>
      <c r="E4603" s="18">
        <f t="shared" ca="1" si="215"/>
        <v>46202.697500115741</v>
      </c>
      <c r="G4603" s="10" t="str">
        <f t="shared" si="216"/>
        <v>ke3-tat8</v>
      </c>
    </row>
    <row r="4604" spans="1:7">
      <c r="A4604" s="16" t="str">
        <f t="shared" si="214"/>
        <v>有價值</v>
      </c>
      <c r="B4604" s="16"/>
      <c r="C4604" s="17"/>
      <c r="D4604" s="16" t="str">
        <f xml:space="preserve"> _xlfn.CONCAT(ChhoeTaigi_TaioanPehoeKichhooGi!H4602, ":", ChhoeTaigi_TaioanPehoeKichhooGi!J4602)</f>
        <v>u7 ke3-tat8:有價值</v>
      </c>
      <c r="E4604" s="18">
        <f t="shared" ca="1" si="215"/>
        <v>46202.697500231479</v>
      </c>
      <c r="G4604" s="10" t="str">
        <f t="shared" si="216"/>
        <v>u7 ke3-tat8</v>
      </c>
    </row>
    <row r="4605" spans="1:7">
      <c r="A4605" s="16" t="str">
        <f t="shared" si="214"/>
        <v>很有價值</v>
      </c>
      <c r="B4605" s="16"/>
      <c r="C4605" s="17"/>
      <c r="D4605" s="16" t="str">
        <f xml:space="preserve"> _xlfn.CONCAT(ChhoeTaigi_TaioanPehoeKichhooGi!H4603, ":", ChhoeTaigi_TaioanPehoeKichhooGi!J4603)</f>
        <v>tsin u7 ke3-tat8:很有價值</v>
      </c>
      <c r="E4605" s="18">
        <f t="shared" ca="1" si="215"/>
        <v>46202.697500115741</v>
      </c>
      <c r="G4605" s="10" t="str">
        <f t="shared" si="216"/>
        <v>tsin u7 ke3-tat8</v>
      </c>
    </row>
    <row r="4606" spans="1:7">
      <c r="A4606" s="16" t="str">
        <f t="shared" si="214"/>
        <v>沒有價值</v>
      </c>
      <c r="B4606" s="16"/>
      <c r="C4606" s="17"/>
      <c r="D4606" s="16" t="str">
        <f xml:space="preserve"> _xlfn.CONCAT(ChhoeTaigi_TaioanPehoeKichhooGi!H4604, ":", ChhoeTaigi_TaioanPehoeKichhooGi!J4604)</f>
        <v>bo5 ke3-tat8:沒有價值</v>
      </c>
      <c r="E4606" s="18">
        <f t="shared" ca="1" si="215"/>
        <v>46202.697500115741</v>
      </c>
      <c r="G4606" s="10" t="str">
        <f t="shared" si="216"/>
        <v>bo5 ke3-tat8</v>
      </c>
    </row>
    <row r="4607" spans="1:7">
      <c r="A4607" s="16" t="str">
        <f t="shared" si="214"/>
        <v>宅、家</v>
      </c>
      <c r="B4607" s="16"/>
      <c r="C4607" s="17"/>
      <c r="D4607" s="16" t="str">
        <f xml:space="preserve"> _xlfn.CONCAT(ChhoeTaigi_TaioanPehoeKichhooGi!H4605, ":", ChhoeTaigi_TaioanPehoeKichhooGi!J4605)</f>
        <v>tau:宅、家</v>
      </c>
      <c r="E4607" s="18">
        <f t="shared" ca="1" si="215"/>
        <v>46202.697500115741</v>
      </c>
      <c r="G4607" s="10" t="str">
        <f t="shared" si="216"/>
        <v>tau</v>
      </c>
    </row>
    <row r="4608" spans="1:7">
      <c r="A4608" s="16" t="str">
        <f t="shared" si="214"/>
        <v>我(們)的家</v>
      </c>
      <c r="B4608" s="16"/>
      <c r="C4608" s="17"/>
      <c r="D4608" s="16" t="str">
        <f xml:space="preserve"> _xlfn.CONCAT(ChhoeTaigi_TaioanPehoeKichhooGi!H4606, ":", ChhoeTaigi_TaioanPehoeKichhooGi!J4606)</f>
        <v>guan2 tau:我(們)的家</v>
      </c>
      <c r="E4608" s="18">
        <f t="shared" ca="1" si="215"/>
        <v>46202.697500115741</v>
      </c>
      <c r="G4608" s="10" t="str">
        <f t="shared" si="216"/>
        <v>guan2 tau</v>
      </c>
    </row>
    <row r="4609" spans="1:7">
      <c r="A4609" s="16" t="str">
        <f t="shared" si="214"/>
        <v>你(們)的家</v>
      </c>
      <c r="B4609" s="16"/>
      <c r="C4609" s="17"/>
      <c r="D4609" s="16" t="str">
        <f xml:space="preserve"> _xlfn.CONCAT(ChhoeTaigi_TaioanPehoeKichhooGi!H4607, ":", ChhoeTaigi_TaioanPehoeKichhooGi!J4607)</f>
        <v>lin2 tau:你(們)的家</v>
      </c>
      <c r="E4609" s="18">
        <f t="shared" ca="1" si="215"/>
        <v>46202.697500115741</v>
      </c>
      <c r="G4609" s="10" t="str">
        <f t="shared" si="216"/>
        <v>lin2 tau</v>
      </c>
    </row>
    <row r="4610" spans="1:7">
      <c r="A4610" s="16" t="str">
        <f t="shared" si="214"/>
        <v>豆</v>
      </c>
      <c r="B4610" s="16"/>
      <c r="C4610" s="17"/>
      <c r="D4610" s="16" t="str">
        <f xml:space="preserve"> _xlfn.CONCAT(ChhoeTaigi_TaioanPehoeKichhooGi!H4608, ":", ChhoeTaigi_TaioanPehoeKichhooGi!J4608)</f>
        <v>tau7-a2:豆</v>
      </c>
      <c r="E4610" s="18">
        <f t="shared" ca="1" si="215"/>
        <v>46202.697500115741</v>
      </c>
      <c r="G4610" s="10" t="str">
        <f t="shared" si="216"/>
        <v>tau7-a2</v>
      </c>
    </row>
    <row r="4611" spans="1:7">
      <c r="A4611" s="16" t="str">
        <f t="shared" si="214"/>
        <v>醬油</v>
      </c>
      <c r="B4611" s="16"/>
      <c r="C4611" s="17"/>
      <c r="D4611" s="16" t="str">
        <f xml:space="preserve"> _xlfn.CONCAT(ChhoeTaigi_TaioanPehoeKichhooGi!H4609, ":", ChhoeTaigi_TaioanPehoeKichhooGi!J4609)</f>
        <v>tau7-iu5:醬油</v>
      </c>
      <c r="E4611" s="18">
        <f t="shared" ca="1" si="215"/>
        <v>46202.697500231479</v>
      </c>
      <c r="G4611" s="10" t="str">
        <f t="shared" si="216"/>
        <v>tau7-iu5</v>
      </c>
    </row>
    <row r="4612" spans="1:7">
      <c r="A4612" s="16" t="str">
        <f t="shared" si="214"/>
        <v>花生豆(米)</v>
      </c>
      <c r="B4612" s="16"/>
      <c r="C4612" s="17"/>
      <c r="D4612" s="16" t="str">
        <f xml:space="preserve"> _xlfn.CONCAT(ChhoeTaigi_TaioanPehoeKichhooGi!H4610, ":", ChhoeTaigi_TaioanPehoeKichhooGi!J4610)</f>
        <v>thoo5-tau7:花生豆(米)</v>
      </c>
      <c r="E4612" s="18">
        <f t="shared" ca="1" si="215"/>
        <v>46202.697500115741</v>
      </c>
      <c r="G4612" s="10" t="str">
        <f t="shared" si="216"/>
        <v>thoo5-tau7</v>
      </c>
    </row>
    <row r="4613" spans="1:7">
      <c r="A4613" s="16" t="str">
        <f t="shared" si="214"/>
        <v>豆腐</v>
      </c>
      <c r="B4613" s="16"/>
      <c r="C4613" s="17"/>
      <c r="D4613" s="16" t="str">
        <f xml:space="preserve"> _xlfn.CONCAT(ChhoeTaigi_TaioanPehoeKichhooGi!H4611, ":", ChhoeTaigi_TaioanPehoeKichhooGi!J4611)</f>
        <v>tau7-hu7:豆腐</v>
      </c>
      <c r="E4613" s="18">
        <f t="shared" ca="1" si="215"/>
        <v>46202.697500115741</v>
      </c>
      <c r="G4613" s="10" t="str">
        <f t="shared" si="216"/>
        <v>tau7-hu7</v>
      </c>
    </row>
    <row r="4614" spans="1:7">
      <c r="A4614" s="16" t="str">
        <f t="shared" si="214"/>
        <v>豆腐干</v>
      </c>
      <c r="B4614" s="16"/>
      <c r="C4614" s="17"/>
      <c r="D4614" s="16" t="str">
        <f xml:space="preserve"> _xlfn.CONCAT(ChhoeTaigi_TaioanPehoeKichhooGi!H4612, ":", ChhoeTaigi_TaioanPehoeKichhooGi!J4612)</f>
        <v>tau7-kuann:豆腐干</v>
      </c>
      <c r="E4614" s="18">
        <f t="shared" ca="1" si="215"/>
        <v>46202.697500115741</v>
      </c>
      <c r="G4614" s="10" t="str">
        <f t="shared" si="216"/>
        <v>tau7-kuann</v>
      </c>
    </row>
    <row r="4615" spans="1:7">
      <c r="A4615" s="16" t="str">
        <f t="shared" si="214"/>
        <v>罩、蓋、遮蔽</v>
      </c>
      <c r="B4615" s="16"/>
      <c r="C4615" s="17"/>
      <c r="D4615" s="16" t="str">
        <f xml:space="preserve"> _xlfn.CONCAT(ChhoeTaigi_TaioanPehoeKichhooGi!H4613, ":", ChhoeTaigi_TaioanPehoeKichhooGi!J4613)</f>
        <v>tau3:罩、蓋、遮蔽</v>
      </c>
      <c r="E4615" s="18">
        <f t="shared" ca="1" si="215"/>
        <v>46202.697500115741</v>
      </c>
      <c r="G4615" s="10" t="str">
        <f t="shared" si="216"/>
        <v>tau3</v>
      </c>
    </row>
    <row r="4616" spans="1:7">
      <c r="A4616" s="16" t="str">
        <f t="shared" si="214"/>
        <v>蚊帳</v>
      </c>
      <c r="B4616" s="16"/>
      <c r="C4616" s="17"/>
      <c r="D4616" s="16" t="str">
        <f xml:space="preserve"> _xlfn.CONCAT(ChhoeTaigi_TaioanPehoeKichhooGi!H4614, ":", ChhoeTaigi_TaioanPehoeKichhooGi!J4614)</f>
        <v>bang2-tau3:蚊帳</v>
      </c>
      <c r="E4616" s="18">
        <f t="shared" ca="1" si="215"/>
        <v>46202.697500115741</v>
      </c>
      <c r="G4616" s="10" t="str">
        <f t="shared" si="216"/>
        <v>bang2-tau3</v>
      </c>
    </row>
    <row r="4617" spans="1:7">
      <c r="A4617" s="16" t="str">
        <f t="shared" si="214"/>
        <v>燈罩</v>
      </c>
      <c r="B4617" s="16"/>
      <c r="C4617" s="17"/>
      <c r="D4617" s="16" t="str">
        <f xml:space="preserve"> _xlfn.CONCAT(ChhoeTaigi_TaioanPehoeKichhooGi!H4615, ":", ChhoeTaigi_TaioanPehoeKichhooGi!J4615)</f>
        <v>ting-hue2-tau3:燈罩</v>
      </c>
      <c r="E4617" s="18">
        <f t="shared" ca="1" si="215"/>
        <v>46202.697500231479</v>
      </c>
      <c r="G4617" s="10" t="str">
        <f t="shared" si="216"/>
        <v>ting-hue2-tau3</v>
      </c>
    </row>
    <row r="4618" spans="1:7">
      <c r="A4618" s="16" t="str">
        <f t="shared" si="214"/>
        <v>午</v>
      </c>
      <c r="B4618" s="16"/>
      <c r="C4618" s="17"/>
      <c r="D4618" s="16" t="str">
        <f xml:space="preserve"> _xlfn.CONCAT(ChhoeTaigi_TaioanPehoeKichhooGi!H4616, ":", ChhoeTaigi_TaioanPehoeKichhooGi!J4616)</f>
        <v>tau3:午</v>
      </c>
      <c r="E4618" s="18">
        <f t="shared" ca="1" si="215"/>
        <v>46202.697500115741</v>
      </c>
      <c r="G4618" s="10" t="str">
        <f t="shared" si="216"/>
        <v>tau3</v>
      </c>
    </row>
    <row r="4619" spans="1:7">
      <c r="A4619" s="16" t="str">
        <f t="shared" si="214"/>
        <v>將近中午</v>
      </c>
      <c r="B4619" s="16"/>
      <c r="C4619" s="17"/>
      <c r="D4619" s="16" t="str">
        <f xml:space="preserve"> _xlfn.CONCAT(ChhoeTaigi_TaioanPehoeKichhooGi!H4617, ":", ChhoeTaigi_TaioanPehoeKichhooGi!J4617)</f>
        <v>gueh tau3-a2:將近中午</v>
      </c>
      <c r="E4619" s="18">
        <f t="shared" ca="1" si="215"/>
        <v>46202.697500115741</v>
      </c>
      <c r="G4619" s="10" t="str">
        <f t="shared" si="216"/>
        <v>gueh tau3-a2</v>
      </c>
    </row>
    <row r="4620" spans="1:7">
      <c r="A4620" s="16" t="str">
        <f t="shared" si="214"/>
        <v>中午</v>
      </c>
      <c r="B4620" s="16"/>
      <c r="C4620" s="17"/>
      <c r="D4620" s="16" t="str">
        <f xml:space="preserve"> _xlfn.CONCAT(ChhoeTaigi_TaioanPehoeKichhooGi!H4618, ":", ChhoeTaigi_TaioanPehoeKichhooGi!J4618)</f>
        <v>tiong-tau3:中午</v>
      </c>
      <c r="E4620" s="18">
        <f t="shared" ca="1" si="215"/>
        <v>46202.697500115741</v>
      </c>
      <c r="G4620" s="10" t="str">
        <f t="shared" si="216"/>
        <v>tiong-tau3</v>
      </c>
    </row>
    <row r="4621" spans="1:7">
      <c r="A4621" s="16" t="str">
        <f t="shared" si="214"/>
        <v>下午</v>
      </c>
      <c r="B4621" s="16"/>
      <c r="C4621" s="17"/>
      <c r="D4621" s="16" t="str">
        <f xml:space="preserve"> _xlfn.CONCAT(ChhoeTaigi_TaioanPehoeKichhooGi!H4619, ":", ChhoeTaigi_TaioanPehoeKichhooGi!J4619)</f>
        <v>e-tau3:下午</v>
      </c>
      <c r="E4621" s="18">
        <f t="shared" ca="1" si="215"/>
        <v>46202.697500115741</v>
      </c>
      <c r="G4621" s="10" t="str">
        <f t="shared" si="216"/>
        <v>e-tau3</v>
      </c>
    </row>
    <row r="4622" spans="1:7">
      <c r="A4622" s="16" t="str">
        <f t="shared" ref="A4622:A4685" si="217" xml:space="preserve"> MID(D4622, SEARCH(":", D4622)+1, LEN(D4622) - SEARCH(":", D4622))</f>
        <v>幫忙、套上</v>
      </c>
      <c r="B4622" s="16"/>
      <c r="C4622" s="17"/>
      <c r="D4622" s="16" t="str">
        <f xml:space="preserve"> _xlfn.CONCAT(ChhoeTaigi_TaioanPehoeKichhooGi!H4620, ":", ChhoeTaigi_TaioanPehoeKichhooGi!J4620)</f>
        <v>tau3:幫忙、套上</v>
      </c>
      <c r="E4622" s="18">
        <f t="shared" ref="E4622:E4685" ca="1" si="218" xml:space="preserve"> NOW()</f>
        <v>46202.697500115741</v>
      </c>
      <c r="G4622" s="10" t="str">
        <f t="shared" ref="G4622:G4685" si="219" xml:space="preserve"> MID(D4622, 1, SEARCH(":", D4622) -1)</f>
        <v>tau3</v>
      </c>
    </row>
    <row r="4623" spans="1:7">
      <c r="A4623" s="16" t="str">
        <f t="shared" si="217"/>
        <v>幫忙</v>
      </c>
      <c r="B4623" s="16"/>
      <c r="C4623" s="17"/>
      <c r="D4623" s="16" t="str">
        <f xml:space="preserve"> _xlfn.CONCAT(ChhoeTaigi_TaioanPehoeKichhooGi!H4621, ":", ChhoeTaigi_TaioanPehoeKichhooGi!J4621)</f>
        <v>tau3-kha-tshiu2:幫忙</v>
      </c>
      <c r="E4623" s="18">
        <f t="shared" ca="1" si="218"/>
        <v>46202.697500115741</v>
      </c>
      <c r="G4623" s="10" t="str">
        <f t="shared" si="219"/>
        <v>tau3-kha-tshiu2</v>
      </c>
    </row>
    <row r="4624" spans="1:7">
      <c r="A4624" s="16" t="str">
        <f t="shared" si="217"/>
        <v>投票</v>
      </c>
      <c r="B4624" s="16"/>
      <c r="C4624" s="17"/>
      <c r="D4624" s="16" t="str">
        <f xml:space="preserve"> _xlfn.CONCAT(ChhoeTaigi_TaioanPehoeKichhooGi!H4622, ":", ChhoeTaigi_TaioanPehoeKichhooGi!J4622)</f>
        <v>tau5-phio3:投票</v>
      </c>
      <c r="E4624" s="18">
        <f t="shared" ca="1" si="218"/>
        <v>46202.697500231479</v>
      </c>
      <c r="G4624" s="10" t="str">
        <f t="shared" si="219"/>
        <v>tau5-phio3</v>
      </c>
    </row>
    <row r="4625" spans="1:7">
      <c r="A4625" s="16" t="str">
        <f t="shared" si="217"/>
        <v>投降</v>
      </c>
      <c r="B4625" s="16"/>
      <c r="C4625" s="17"/>
      <c r="D4625" s="16" t="str">
        <f xml:space="preserve"> _xlfn.CONCAT(ChhoeTaigi_TaioanPehoeKichhooGi!H4623, ":", ChhoeTaigi_TaioanPehoeKichhooGi!J4623)</f>
        <v>tau5-hang5:投降</v>
      </c>
      <c r="E4625" s="18">
        <f t="shared" ca="1" si="218"/>
        <v>46202.697500115741</v>
      </c>
      <c r="G4625" s="10" t="str">
        <f t="shared" si="219"/>
        <v>tau5-hang5</v>
      </c>
    </row>
    <row r="4626" spans="1:7">
      <c r="A4626" s="16" t="str">
        <f t="shared" si="217"/>
        <v>斗</v>
      </c>
      <c r="B4626" s="16"/>
      <c r="C4626" s="17"/>
      <c r="D4626" s="16" t="str">
        <f xml:space="preserve"> _xlfn.CONCAT(ChhoeTaigi_TaioanPehoeKichhooGi!H4624, ":", ChhoeTaigi_TaioanPehoeKichhooGi!J4624)</f>
        <v>tau2:斗</v>
      </c>
      <c r="E4626" s="18">
        <f t="shared" ca="1" si="218"/>
        <v>46202.697500115741</v>
      </c>
      <c r="G4626" s="10" t="str">
        <f t="shared" si="219"/>
        <v>tau2</v>
      </c>
    </row>
    <row r="4627" spans="1:7">
      <c r="A4627" s="16" t="str">
        <f t="shared" si="217"/>
        <v>茶</v>
      </c>
      <c r="B4627" s="16"/>
      <c r="C4627" s="17"/>
      <c r="D4627" s="16" t="str">
        <f xml:space="preserve"> _xlfn.CONCAT(ChhoeTaigi_TaioanPehoeKichhooGi!H4625, ":", ChhoeTaigi_TaioanPehoeKichhooGi!J4625)</f>
        <v>te5:茶</v>
      </c>
      <c r="E4627" s="18">
        <f t="shared" ca="1" si="218"/>
        <v>46202.697500115741</v>
      </c>
      <c r="G4627" s="10" t="str">
        <f t="shared" si="219"/>
        <v>te5</v>
      </c>
    </row>
    <row r="4628" spans="1:7">
      <c r="A4628" s="16" t="str">
        <f t="shared" si="217"/>
        <v>茶瓶</v>
      </c>
      <c r="B4628" s="16"/>
      <c r="C4628" s="17"/>
      <c r="D4628" s="16" t="str">
        <f xml:space="preserve"> _xlfn.CONCAT(ChhoeTaigi_TaioanPehoeKichhooGi!H4626, ":", ChhoeTaigi_TaioanPehoeKichhooGi!J4626)</f>
        <v>te5-kuan3:茶瓶</v>
      </c>
      <c r="E4628" s="18">
        <f t="shared" ca="1" si="218"/>
        <v>46202.697500115741</v>
      </c>
      <c r="G4628" s="10" t="str">
        <f t="shared" si="219"/>
        <v>te5-kuan3</v>
      </c>
    </row>
    <row r="4629" spans="1:7">
      <c r="A4629" s="16" t="str">
        <f t="shared" si="217"/>
        <v>茶壺</v>
      </c>
      <c r="B4629" s="16"/>
      <c r="C4629" s="17"/>
      <c r="D4629" s="16" t="str">
        <f xml:space="preserve"> _xlfn.CONCAT(ChhoeTaigi_TaioanPehoeKichhooGi!H4627, ":", ChhoeTaigi_TaioanPehoeKichhooGi!J4627)</f>
        <v>te5 koo2:茶壺</v>
      </c>
      <c r="E4629" s="18">
        <f t="shared" ca="1" si="218"/>
        <v>46202.697500115741</v>
      </c>
      <c r="G4629" s="10" t="str">
        <f t="shared" si="219"/>
        <v>te5 koo2</v>
      </c>
    </row>
    <row r="4630" spans="1:7">
      <c r="A4630" s="16" t="str">
        <f t="shared" si="217"/>
        <v>茶葉</v>
      </c>
      <c r="B4630" s="16"/>
      <c r="C4630" s="17"/>
      <c r="D4630" s="16" t="str">
        <f xml:space="preserve"> _xlfn.CONCAT(ChhoeTaigi_TaioanPehoeKichhooGi!H4628, ":", ChhoeTaigi_TaioanPehoeKichhooGi!J4628)</f>
        <v>te5-bi2:茶葉</v>
      </c>
      <c r="E4630" s="18">
        <f t="shared" ca="1" si="218"/>
        <v>46202.697500115741</v>
      </c>
      <c r="G4630" s="10" t="str">
        <f t="shared" si="219"/>
        <v>te5-bi2</v>
      </c>
    </row>
    <row r="4631" spans="1:7">
      <c r="A4631" s="16" t="str">
        <f t="shared" si="217"/>
        <v>茶盆</v>
      </c>
      <c r="B4631" s="16"/>
      <c r="C4631" s="17"/>
      <c r="D4631" s="16" t="str">
        <f xml:space="preserve"> _xlfn.CONCAT(ChhoeTaigi_TaioanPehoeKichhooGi!H4629, ":", ChhoeTaigi_TaioanPehoeKichhooGi!J4629)</f>
        <v>te5-puann5:茶盆</v>
      </c>
      <c r="E4631" s="18">
        <f t="shared" ca="1" si="218"/>
        <v>46202.697500115741</v>
      </c>
      <c r="G4631" s="10" t="str">
        <f t="shared" si="219"/>
        <v>te5-puann5</v>
      </c>
    </row>
    <row r="4632" spans="1:7">
      <c r="A4632" s="16" t="str">
        <f t="shared" si="217"/>
        <v>茶杯</v>
      </c>
      <c r="B4632" s="16"/>
      <c r="C4632" s="17"/>
      <c r="D4632" s="16" t="str">
        <f xml:space="preserve"> _xlfn.CONCAT(ChhoeTaigi_TaioanPehoeKichhooGi!H4630, ":", ChhoeTaigi_TaioanPehoeKichhooGi!J4630)</f>
        <v>te5-pue:茶杯</v>
      </c>
      <c r="E4632" s="18">
        <f t="shared" ca="1" si="218"/>
        <v>46202.697500115741</v>
      </c>
      <c r="G4632" s="10" t="str">
        <f t="shared" si="219"/>
        <v>te5-pue</v>
      </c>
    </row>
    <row r="4633" spans="1:7">
      <c r="A4633" s="16" t="str">
        <f t="shared" si="217"/>
        <v>一杯茶</v>
      </c>
      <c r="B4633" s="16"/>
      <c r="C4633" s="17"/>
      <c r="D4633" s="16" t="str">
        <f xml:space="preserve"> _xlfn.CONCAT(ChhoeTaigi_TaioanPehoeKichhooGi!H4631, ":", ChhoeTaigi_TaioanPehoeKichhooGi!J4631)</f>
        <v>tsit8 pue te5:一杯茶</v>
      </c>
      <c r="E4633" s="18">
        <f t="shared" ca="1" si="218"/>
        <v>46202.697500115741</v>
      </c>
      <c r="G4633" s="10" t="str">
        <f t="shared" si="219"/>
        <v>tsit8 pue te5</v>
      </c>
    </row>
    <row r="4634" spans="1:7">
      <c r="A4634" s="16" t="str">
        <f t="shared" si="217"/>
        <v>地</v>
      </c>
      <c r="B4634" s="16"/>
      <c r="C4634" s="17"/>
      <c r="D4634" s="16" t="str">
        <f xml:space="preserve"> _xlfn.CONCAT(ChhoeTaigi_TaioanPehoeKichhooGi!H4632, ":", ChhoeTaigi_TaioanPehoeKichhooGi!J4632)</f>
        <v>te7:地</v>
      </c>
      <c r="E4634" s="18">
        <f t="shared" ca="1" si="218"/>
        <v>46202.697500115741</v>
      </c>
      <c r="G4634" s="10" t="str">
        <f t="shared" si="219"/>
        <v>te7</v>
      </c>
    </row>
    <row r="4635" spans="1:7">
      <c r="A4635" s="16" t="str">
        <f t="shared" si="217"/>
        <v>地球</v>
      </c>
      <c r="B4635" s="16"/>
      <c r="C4635" s="17"/>
      <c r="D4635" s="16" t="str">
        <f xml:space="preserve"> _xlfn.CONCAT(ChhoeTaigi_TaioanPehoeKichhooGi!H4633, ":", ChhoeTaigi_TaioanPehoeKichhooGi!J4633)</f>
        <v>te7-kiu5:地球</v>
      </c>
      <c r="E4635" s="18">
        <f t="shared" ca="1" si="218"/>
        <v>46202.697500115741</v>
      </c>
      <c r="G4635" s="10" t="str">
        <f t="shared" si="219"/>
        <v>te7-kiu5</v>
      </c>
    </row>
    <row r="4636" spans="1:7">
      <c r="A4636" s="16" t="str">
        <f t="shared" si="217"/>
        <v>地震</v>
      </c>
      <c r="B4636" s="16"/>
      <c r="C4636" s="17"/>
      <c r="D4636" s="16" t="str">
        <f xml:space="preserve"> _xlfn.CONCAT(ChhoeTaigi_TaioanPehoeKichhooGi!H4634, ":", ChhoeTaigi_TaioanPehoeKichhooGi!J4634)</f>
        <v>te7-tang7:地震</v>
      </c>
      <c r="E4636" s="18">
        <f t="shared" ca="1" si="218"/>
        <v>46202.697500115741</v>
      </c>
      <c r="G4636" s="10" t="str">
        <f t="shared" si="219"/>
        <v>te7-tang7</v>
      </c>
    </row>
    <row r="4637" spans="1:7">
      <c r="A4637" s="16" t="str">
        <f t="shared" si="217"/>
        <v>地獄</v>
      </c>
      <c r="B4637" s="16"/>
      <c r="C4637" s="17"/>
      <c r="D4637" s="16" t="str">
        <f xml:space="preserve"> _xlfn.CONCAT(ChhoeTaigi_TaioanPehoeKichhooGi!H4635, ":", ChhoeTaigi_TaioanPehoeKichhooGi!J4635)</f>
        <v>te7-gak8:地獄</v>
      </c>
      <c r="E4637" s="18">
        <f t="shared" ca="1" si="218"/>
        <v>46202.697500115741</v>
      </c>
      <c r="G4637" s="10" t="str">
        <f t="shared" si="219"/>
        <v>te7-gak8</v>
      </c>
    </row>
    <row r="4638" spans="1:7">
      <c r="A4638" s="16" t="str">
        <f t="shared" si="217"/>
        <v>地氈</v>
      </c>
      <c r="B4638" s="16"/>
      <c r="C4638" s="17"/>
      <c r="D4638" s="16" t="str">
        <f xml:space="preserve"> _xlfn.CONCAT(ChhoeTaigi_TaioanPehoeKichhooGi!H4636, ":", ChhoeTaigi_TaioanPehoeKichhooGi!J4636)</f>
        <v>te7-tsian:地氈</v>
      </c>
      <c r="E4638" s="18">
        <f t="shared" ca="1" si="218"/>
        <v>46202.697500231479</v>
      </c>
      <c r="G4638" s="10" t="str">
        <f t="shared" si="219"/>
        <v>te7-tsian</v>
      </c>
    </row>
    <row r="4639" spans="1:7">
      <c r="A4639" s="16" t="str">
        <f t="shared" si="217"/>
        <v>短</v>
      </c>
      <c r="B4639" s="16"/>
      <c r="C4639" s="17"/>
      <c r="D4639" s="16" t="str">
        <f xml:space="preserve"> _xlfn.CONCAT(ChhoeTaigi_TaioanPehoeKichhooGi!H4637, ":", ChhoeTaigi_TaioanPehoeKichhooGi!J4637)</f>
        <v>te2:短</v>
      </c>
      <c r="E4639" s="18">
        <f t="shared" ca="1" si="218"/>
        <v>46202.697500115741</v>
      </c>
      <c r="G4639" s="10" t="str">
        <f t="shared" si="219"/>
        <v>te2</v>
      </c>
    </row>
    <row r="4640" spans="1:7">
      <c r="A4640" s="16" t="str">
        <f t="shared" si="217"/>
        <v>長短</v>
      </c>
      <c r="B4640" s="16"/>
      <c r="C4640" s="17"/>
      <c r="D4640" s="16" t="str">
        <f xml:space="preserve"> _xlfn.CONCAT(ChhoeTaigi_TaioanPehoeKichhooGi!H4638, ":", ChhoeTaigi_TaioanPehoeKichhooGi!J4638)</f>
        <v>tng5-te2:長短</v>
      </c>
      <c r="E4640" s="18">
        <f t="shared" ca="1" si="218"/>
        <v>46202.697500115741</v>
      </c>
      <c r="G4640" s="10" t="str">
        <f t="shared" si="219"/>
        <v>tng5-te2</v>
      </c>
    </row>
    <row r="4641" spans="1:7">
      <c r="A4641" s="16" t="str">
        <f t="shared" si="217"/>
        <v>短褲</v>
      </c>
      <c r="B4641" s="16"/>
      <c r="C4641" s="17"/>
      <c r="D4641" s="16" t="str">
        <f xml:space="preserve"> _xlfn.CONCAT(ChhoeTaigi_TaioanPehoeKichhooGi!H4639, ":", ChhoeTaigi_TaioanPehoeKichhooGi!J4639)</f>
        <v>te2-khoo3:短褲</v>
      </c>
      <c r="E4641" s="18">
        <f t="shared" ca="1" si="218"/>
        <v>46202.697500115741</v>
      </c>
      <c r="G4641" s="10" t="str">
        <f t="shared" si="219"/>
        <v>te2-khoo3</v>
      </c>
    </row>
    <row r="4642" spans="1:7">
      <c r="A4642" s="16" t="str">
        <f t="shared" si="217"/>
        <v>塊</v>
      </c>
      <c r="B4642" s="16"/>
      <c r="C4642" s="17"/>
      <c r="D4642" s="16" t="str">
        <f xml:space="preserve"> _xlfn.CONCAT(ChhoeTaigi_TaioanPehoeKichhooGi!H4640, ":", ChhoeTaigi_TaioanPehoeKichhooGi!J4640)</f>
        <v>te3:塊</v>
      </c>
      <c r="E4642" s="18">
        <f t="shared" ca="1" si="218"/>
        <v>46202.697500115741</v>
      </c>
      <c r="G4642" s="10" t="str">
        <f t="shared" si="219"/>
        <v>te3</v>
      </c>
    </row>
    <row r="4643" spans="1:7">
      <c r="A4643" s="16" t="str">
        <f t="shared" si="217"/>
        <v>第幾？</v>
      </c>
      <c r="B4643" s="16"/>
      <c r="C4643" s="17"/>
      <c r="D4643" s="16" t="str">
        <f xml:space="preserve"> _xlfn.CONCAT(ChhoeTaigi_TaioanPehoeKichhooGi!H4641, ":", ChhoeTaigi_TaioanPehoeKichhooGi!J4641)</f>
        <v>te7-kui2:第幾？</v>
      </c>
      <c r="E4643" s="18">
        <f t="shared" ca="1" si="218"/>
        <v>46202.697500115741</v>
      </c>
      <c r="G4643" s="10" t="str">
        <f t="shared" si="219"/>
        <v>te7-kui2</v>
      </c>
    </row>
    <row r="4644" spans="1:7">
      <c r="A4644" s="16" t="str">
        <f t="shared" si="217"/>
        <v>第一</v>
      </c>
      <c r="B4644" s="16"/>
      <c r="C4644" s="17"/>
      <c r="D4644" s="16" t="str">
        <f xml:space="preserve"> _xlfn.CONCAT(ChhoeTaigi_TaioanPehoeKichhooGi!H4642, ":", ChhoeTaigi_TaioanPehoeKichhooGi!J4642)</f>
        <v>te7 it:第一</v>
      </c>
      <c r="E4644" s="18">
        <f t="shared" ca="1" si="218"/>
        <v>46202.697500231479</v>
      </c>
      <c r="G4644" s="10" t="str">
        <f t="shared" si="219"/>
        <v>te7 it</v>
      </c>
    </row>
    <row r="4645" spans="1:7">
      <c r="A4645" s="16" t="str">
        <f t="shared" si="217"/>
        <v>最好</v>
      </c>
      <c r="B4645" s="16"/>
      <c r="C4645" s="17"/>
      <c r="D4645" s="16" t="str">
        <f xml:space="preserve"> _xlfn.CONCAT(ChhoeTaigi_TaioanPehoeKichhooGi!H4643, ":", ChhoeTaigi_TaioanPehoeKichhooGi!J4643)</f>
        <v>te7-it ho2:最好</v>
      </c>
      <c r="E4645" s="18">
        <f t="shared" ca="1" si="218"/>
        <v>46202.697500115741</v>
      </c>
      <c r="G4645" s="10" t="str">
        <f t="shared" si="219"/>
        <v>te7-it ho2</v>
      </c>
    </row>
    <row r="4646" spans="1:7">
      <c r="A4646" s="16" t="str">
        <f t="shared" si="217"/>
        <v>第一節、第一堂</v>
      </c>
      <c r="B4646" s="16"/>
      <c r="C4646" s="17"/>
      <c r="D4646" s="16" t="str">
        <f xml:space="preserve"> _xlfn.CONCAT(ChhoeTaigi_TaioanPehoeKichhooGi!H4644, ":", ChhoeTaigi_TaioanPehoeKichhooGi!J4644)</f>
        <v>te7-it tiam2-tsing:第一節、第一堂</v>
      </c>
      <c r="E4646" s="18">
        <f t="shared" ca="1" si="218"/>
        <v>46202.697500115741</v>
      </c>
      <c r="G4646" s="10" t="str">
        <f t="shared" si="219"/>
        <v>te7-it tiam2-tsing</v>
      </c>
    </row>
    <row r="4647" spans="1:7">
      <c r="A4647" s="16" t="str">
        <f t="shared" si="217"/>
        <v>香皂、肥皂</v>
      </c>
      <c r="B4647" s="16"/>
      <c r="C4647" s="17"/>
      <c r="D4647" s="16" t="str">
        <f xml:space="preserve"> _xlfn.CONCAT(ChhoeTaigi_TaioanPehoeKichhooGi!H4645, ":", ChhoeTaigi_TaioanPehoeKichhooGi!J4645)</f>
        <v>te5-khoo:香皂、肥皂</v>
      </c>
      <c r="E4647" s="18">
        <f t="shared" ca="1" si="218"/>
        <v>46202.697500115741</v>
      </c>
      <c r="G4647" s="10" t="str">
        <f t="shared" si="219"/>
        <v>te5-khoo</v>
      </c>
    </row>
    <row r="4648" spans="1:7">
      <c r="A4648" s="16" t="str">
        <f t="shared" si="217"/>
        <v>袋</v>
      </c>
      <c r="B4648" s="16"/>
      <c r="C4648" s="17"/>
      <c r="D4648" s="16" t="str">
        <f xml:space="preserve"> _xlfn.CONCAT(ChhoeTaigi_TaioanPehoeKichhooGi!H4646, ":", ChhoeTaigi_TaioanPehoeKichhooGi!J4646)</f>
        <v>te7:袋</v>
      </c>
      <c r="E4648" s="18">
        <f t="shared" ca="1" si="218"/>
        <v>46202.697500115741</v>
      </c>
      <c r="G4648" s="10" t="str">
        <f t="shared" si="219"/>
        <v>te7</v>
      </c>
    </row>
    <row r="4649" spans="1:7">
      <c r="A4649" s="16" t="str">
        <f t="shared" si="217"/>
        <v>衣袋</v>
      </c>
      <c r="B4649" s="16"/>
      <c r="C4649" s="17"/>
      <c r="D4649" s="16" t="str">
        <f xml:space="preserve"> _xlfn.CONCAT(ChhoeTaigi_TaioanPehoeKichhooGi!H4647, ":", ChhoeTaigi_TaioanPehoeKichhooGi!J4647)</f>
        <v>sann-a2-te7:衣袋</v>
      </c>
      <c r="E4649" s="18">
        <f t="shared" ca="1" si="218"/>
        <v>46202.697500115741</v>
      </c>
      <c r="G4649" s="10" t="str">
        <f t="shared" si="219"/>
        <v>sann-a2-te7</v>
      </c>
    </row>
    <row r="4650" spans="1:7">
      <c r="A4650" s="16" t="str">
        <f t="shared" si="217"/>
        <v>褲袋</v>
      </c>
      <c r="B4650" s="16"/>
      <c r="C4650" s="17"/>
      <c r="D4650" s="16" t="str">
        <f xml:space="preserve"> _xlfn.CONCAT(ChhoeTaigi_TaioanPehoeKichhooGi!H4648, ":", ChhoeTaigi_TaioanPehoeKichhooGi!J4648)</f>
        <v>khoo3-te7-a2:褲袋</v>
      </c>
      <c r="E4650" s="18">
        <f t="shared" ca="1" si="218"/>
        <v>46202.697500115741</v>
      </c>
      <c r="G4650" s="10" t="str">
        <f t="shared" si="219"/>
        <v>khoo3-te7-a2</v>
      </c>
    </row>
    <row r="4651" spans="1:7">
      <c r="A4651" s="16" t="str">
        <f t="shared" si="217"/>
        <v>地理</v>
      </c>
      <c r="B4651" s="16"/>
      <c r="C4651" s="17"/>
      <c r="D4651" s="16" t="str">
        <f xml:space="preserve"> _xlfn.CONCAT(ChhoeTaigi_TaioanPehoeKichhooGi!H4649, ":", ChhoeTaigi_TaioanPehoeKichhooGi!J4649)</f>
        <v>te7-li2:地理</v>
      </c>
      <c r="E4651" s="18">
        <f t="shared" ca="1" si="218"/>
        <v>46202.697500231479</v>
      </c>
      <c r="G4651" s="10" t="str">
        <f t="shared" si="219"/>
        <v>te7-li2</v>
      </c>
    </row>
    <row r="4652" spans="1:7">
      <c r="A4652" s="16" t="str">
        <f t="shared" si="217"/>
        <v>題目</v>
      </c>
      <c r="B4652" s="16"/>
      <c r="C4652" s="17"/>
      <c r="D4652" s="16" t="str">
        <f xml:space="preserve"> _xlfn.CONCAT(ChhoeTaigi_TaioanPehoeKichhooGi!H4650, ":", ChhoeTaigi_TaioanPehoeKichhooGi!J4650)</f>
        <v>te5-bak8:題目</v>
      </c>
      <c r="E4652" s="18">
        <f t="shared" ca="1" si="218"/>
        <v>46202.697500115741</v>
      </c>
      <c r="G4652" s="10" t="str">
        <f t="shared" si="219"/>
        <v>te5-bak8</v>
      </c>
    </row>
    <row r="4653" spans="1:7">
      <c r="A4653" s="16" t="str">
        <f t="shared" si="217"/>
        <v>弟婦</v>
      </c>
      <c r="B4653" s="16"/>
      <c r="C4653" s="17"/>
      <c r="D4653" s="16" t="str">
        <f xml:space="preserve"> _xlfn.CONCAT(ChhoeTaigi_TaioanPehoeKichhooGi!H4651, ":", ChhoeTaigi_TaioanPehoeKichhooGi!J4651)</f>
        <v>te7-hu7:弟婦</v>
      </c>
      <c r="E4653" s="18">
        <f t="shared" ca="1" si="218"/>
        <v>46202.697500115741</v>
      </c>
      <c r="G4653" s="10" t="str">
        <f t="shared" si="219"/>
        <v>te7-hu7</v>
      </c>
    </row>
    <row r="4654" spans="1:7">
      <c r="A4654" s="16" t="str">
        <f t="shared" si="217"/>
        <v>在</v>
      </c>
      <c r="B4654" s="16"/>
      <c r="C4654" s="17"/>
      <c r="D4654" s="16" t="str">
        <f xml:space="preserve"> _xlfn.CONCAT(ChhoeTaigi_TaioanPehoeKichhooGi!H4652, ":", ChhoeTaigi_TaioanPehoeKichhooGi!J4652)</f>
        <v>teh:在</v>
      </c>
      <c r="E4654" s="18">
        <f t="shared" ca="1" si="218"/>
        <v>46202.697500115741</v>
      </c>
      <c r="G4654" s="10" t="str">
        <f t="shared" si="219"/>
        <v>teh</v>
      </c>
    </row>
    <row r="4655" spans="1:7">
      <c r="A4655" s="16" t="str">
        <f t="shared" si="217"/>
        <v/>
      </c>
      <c r="B4655" s="16"/>
      <c r="C4655" s="17"/>
      <c r="D4655" s="16" t="str">
        <f xml:space="preserve"> _xlfn.CONCAT(ChhoeTaigi_TaioanPehoeKichhooGi!H4653, ":", ChhoeTaigi_TaioanPehoeKichhooGi!J4653)</f>
        <v>teh-bueh:</v>
      </c>
      <c r="E4655" s="18">
        <f t="shared" ca="1" si="218"/>
        <v>46202.697500115741</v>
      </c>
      <c r="G4655" s="10" t="str">
        <f t="shared" si="219"/>
        <v>teh-bueh</v>
      </c>
    </row>
    <row r="4656" spans="1:7">
      <c r="A4656" s="16" t="str">
        <f t="shared" si="217"/>
        <v>壓</v>
      </c>
      <c r="B4656" s="16"/>
      <c r="C4656" s="17"/>
      <c r="D4656" s="16" t="str">
        <f xml:space="preserve"> _xlfn.CONCAT(ChhoeTaigi_TaioanPehoeKichhooGi!H4654, ":", ChhoeTaigi_TaioanPehoeKichhooGi!J4654)</f>
        <v>teh:壓</v>
      </c>
      <c r="E4656" s="18">
        <f t="shared" ca="1" si="218"/>
        <v>46202.697500115741</v>
      </c>
      <c r="G4656" s="10" t="str">
        <f t="shared" si="219"/>
        <v>teh</v>
      </c>
    </row>
    <row r="4657" spans="1:7">
      <c r="A4657" s="16" t="str">
        <f t="shared" si="217"/>
        <v>竹</v>
      </c>
      <c r="B4657" s="16"/>
      <c r="C4657" s="17"/>
      <c r="D4657" s="16" t="str">
        <f xml:space="preserve"> _xlfn.CONCAT(ChhoeTaigi_TaioanPehoeKichhooGi!H4655, ":", ChhoeTaigi_TaioanPehoeKichhooGi!J4655)</f>
        <v>tik:竹</v>
      </c>
      <c r="E4657" s="18">
        <f t="shared" ca="1" si="218"/>
        <v>46202.697500115741</v>
      </c>
      <c r="G4657" s="10" t="str">
        <f t="shared" si="219"/>
        <v>tik</v>
      </c>
    </row>
    <row r="4658" spans="1:7">
      <c r="A4658" s="16" t="str">
        <f t="shared" si="217"/>
        <v>一枝竹</v>
      </c>
      <c r="B4658" s="16"/>
      <c r="C4658" s="17"/>
      <c r="D4658" s="16" t="str">
        <f xml:space="preserve"> _xlfn.CONCAT(ChhoeTaigi_TaioanPehoeKichhooGi!H4656, ":", ChhoeTaigi_TaioanPehoeKichhooGi!J4656)</f>
        <v>tsit8 ki tik-a2:一枝竹</v>
      </c>
      <c r="E4658" s="18">
        <f t="shared" ca="1" si="218"/>
        <v>46202.697500231479</v>
      </c>
      <c r="G4658" s="10" t="str">
        <f t="shared" si="219"/>
        <v>tsit8 ki tik-a2</v>
      </c>
    </row>
    <row r="4659" spans="1:7">
      <c r="A4659" s="16" t="str">
        <f t="shared" si="217"/>
        <v>一枝竹竿</v>
      </c>
      <c r="B4659" s="16"/>
      <c r="C4659" s="17"/>
      <c r="D4659" s="16" t="str">
        <f xml:space="preserve"> _xlfn.CONCAT(ChhoeTaigi_TaioanPehoeKichhooGi!H4657, ":", ChhoeTaigi_TaioanPehoeKichhooGi!J4657)</f>
        <v>tsit8 ki tik-ko:一枝竹竿</v>
      </c>
      <c r="E4659" s="18">
        <f t="shared" ca="1" si="218"/>
        <v>46202.697500115741</v>
      </c>
      <c r="G4659" s="10" t="str">
        <f t="shared" si="219"/>
        <v>tsit8 ki tik-ko</v>
      </c>
    </row>
    <row r="4660" spans="1:7">
      <c r="A4660" s="16" t="str">
        <f t="shared" si="217"/>
        <v>竹筍</v>
      </c>
      <c r="B4660" s="16"/>
      <c r="C4660" s="17"/>
      <c r="D4660" s="16" t="str">
        <f xml:space="preserve"> _xlfn.CONCAT(ChhoeTaigi_TaioanPehoeKichhooGi!H4658, ":", ChhoeTaigi_TaioanPehoeKichhooGi!J4658)</f>
        <v>tik-sun2:竹筍</v>
      </c>
      <c r="E4660" s="18">
        <f t="shared" ca="1" si="218"/>
        <v>46202.697500115741</v>
      </c>
      <c r="G4660" s="10" t="str">
        <f t="shared" si="219"/>
        <v>tik-sun2</v>
      </c>
    </row>
    <row r="4661" spans="1:7">
      <c r="A4661" s="16" t="str">
        <f t="shared" si="217"/>
        <v>的確</v>
      </c>
      <c r="B4661" s="16"/>
      <c r="C4661" s="17"/>
      <c r="D4661" s="16" t="str">
        <f xml:space="preserve"> _xlfn.CONCAT(ChhoeTaigi_TaioanPehoeKichhooGi!H4659, ":", ChhoeTaigi_TaioanPehoeKichhooGi!J4659)</f>
        <v>tik-khak:的確</v>
      </c>
      <c r="E4661" s="18">
        <f t="shared" ca="1" si="218"/>
        <v>46202.697500115741</v>
      </c>
      <c r="G4661" s="10" t="str">
        <f t="shared" si="219"/>
        <v>tik-khak</v>
      </c>
    </row>
    <row r="4662" spans="1:7">
      <c r="A4662" s="16" t="str">
        <f t="shared" si="217"/>
        <v>得罪</v>
      </c>
      <c r="B4662" s="16"/>
      <c r="C4662" s="17"/>
      <c r="D4662" s="16" t="str">
        <f xml:space="preserve"> _xlfn.CONCAT(ChhoeTaigi_TaioanPehoeKichhooGi!H4660, ":", ChhoeTaigi_TaioanPehoeKichhooGi!J4660)</f>
        <v>tik-tsue7:得罪</v>
      </c>
      <c r="E4662" s="18">
        <f t="shared" ca="1" si="218"/>
        <v>46202.697500115741</v>
      </c>
      <c r="G4662" s="10" t="str">
        <f t="shared" si="219"/>
        <v>tik-tsue7</v>
      </c>
    </row>
    <row r="4663" spans="1:7">
      <c r="A4663" s="16" t="str">
        <f t="shared" si="217"/>
        <v>特別</v>
      </c>
      <c r="B4663" s="16"/>
      <c r="C4663" s="17"/>
      <c r="D4663" s="16" t="str">
        <f xml:space="preserve"> _xlfn.CONCAT(ChhoeTaigi_TaioanPehoeKichhooGi!H4661, ":", ChhoeTaigi_TaioanPehoeKichhooGi!J4661)</f>
        <v>tik8-piat8:特別</v>
      </c>
      <c r="E4663" s="18">
        <f t="shared" ca="1" si="218"/>
        <v>46202.697500115741</v>
      </c>
      <c r="G4663" s="10" t="str">
        <f t="shared" si="219"/>
        <v>tik8-piat8</v>
      </c>
    </row>
    <row r="4664" spans="1:7">
      <c r="A4664" s="16" t="str">
        <f t="shared" si="217"/>
        <v>特別的</v>
      </c>
      <c r="B4664" s="16"/>
      <c r="C4664" s="17"/>
      <c r="D4664" s="16" t="str">
        <f xml:space="preserve"> _xlfn.CONCAT(ChhoeTaigi_TaioanPehoeKichhooGi!H4662, ":", ChhoeTaigi_TaioanPehoeKichhooGi!J4662)</f>
        <v>tik8-piat8 ê:特別的</v>
      </c>
      <c r="E4664" s="18">
        <f t="shared" ca="1" si="218"/>
        <v>46202.697500231479</v>
      </c>
      <c r="G4664" s="10" t="str">
        <f t="shared" si="219"/>
        <v>tik8-piat8 ê</v>
      </c>
    </row>
    <row r="4665" spans="1:7">
      <c r="A4665" s="16" t="str">
        <f t="shared" si="217"/>
        <v>特別注意</v>
      </c>
      <c r="B4665" s="16"/>
      <c r="C4665" s="17"/>
      <c r="D4665" s="16" t="str">
        <f xml:space="preserve"> _xlfn.CONCAT(ChhoeTaigi_TaioanPehoeKichhooGi!H4663, ":", ChhoeTaigi_TaioanPehoeKichhooGi!J4663)</f>
        <v>tik8-piat8 tsu3-i3:特別注意</v>
      </c>
      <c r="E4665" s="18">
        <f t="shared" ca="1" si="218"/>
        <v>46202.697500115741</v>
      </c>
      <c r="G4665" s="10" t="str">
        <f t="shared" si="219"/>
        <v>tik8-piat8 tsu3-i3</v>
      </c>
    </row>
    <row r="4666" spans="1:7">
      <c r="A4666" s="16" t="str">
        <f t="shared" si="217"/>
        <v>德性</v>
      </c>
      <c r="B4666" s="16"/>
      <c r="C4666" s="17"/>
      <c r="D4666" s="16" t="str">
        <f xml:space="preserve"> _xlfn.CONCAT(ChhoeTaigi_TaioanPehoeKichhooGi!H4664, ":", ChhoeTaigi_TaioanPehoeKichhooGi!J4664)</f>
        <v>tik-hing7:德性</v>
      </c>
      <c r="E4666" s="18">
        <f t="shared" ca="1" si="218"/>
        <v>46202.697500115741</v>
      </c>
      <c r="G4666" s="10" t="str">
        <f t="shared" si="219"/>
        <v>tik-hing7</v>
      </c>
    </row>
    <row r="4667" spans="1:7">
      <c r="A4667" s="16" t="str">
        <f t="shared" si="217"/>
        <v>德國</v>
      </c>
      <c r="B4667" s="16"/>
      <c r="C4667" s="17"/>
      <c r="D4667" s="16" t="str">
        <f xml:space="preserve"> _xlfn.CONCAT(ChhoeTaigi_TaioanPehoeKichhooGi!H4665, ":", ChhoeTaigi_TaioanPehoeKichhooGi!J4665)</f>
        <v>tik-kok:德國</v>
      </c>
      <c r="E4667" s="18">
        <f t="shared" ca="1" si="218"/>
        <v>46202.697500115741</v>
      </c>
      <c r="G4667" s="10" t="str">
        <f t="shared" si="219"/>
        <v>tik-kok</v>
      </c>
    </row>
    <row r="4668" spans="1:7">
      <c r="A4668" s="16" t="str">
        <f t="shared" si="217"/>
        <v>德國話</v>
      </c>
      <c r="B4668" s="16"/>
      <c r="C4668" s="17"/>
      <c r="D4668" s="16" t="str">
        <f xml:space="preserve"> _xlfn.CONCAT(ChhoeTaigi_TaioanPehoeKichhooGi!H4666, ":", ChhoeTaigi_TaioanPehoeKichhooGi!J4666)</f>
        <v>tik-kok-ue7:德國話</v>
      </c>
      <c r="E4668" s="18">
        <f t="shared" ca="1" si="218"/>
        <v>46202.697500115741</v>
      </c>
      <c r="G4668" s="10" t="str">
        <f t="shared" si="219"/>
        <v>tik-kok-ue7</v>
      </c>
    </row>
    <row r="4669" spans="1:7">
      <c r="A4669" s="16" t="str">
        <f t="shared" si="217"/>
        <v>硬</v>
      </c>
      <c r="B4669" s="16"/>
      <c r="C4669" s="17"/>
      <c r="D4669" s="16" t="str">
        <f xml:space="preserve"> _xlfn.CONCAT(ChhoeTaigi_TaioanPehoeKichhooGi!H4667, ":", ChhoeTaigi_TaioanPehoeKichhooGi!J4667)</f>
        <v>ting7:硬</v>
      </c>
      <c r="E4669" s="18">
        <f t="shared" ca="1" si="218"/>
        <v>46202.697500115741</v>
      </c>
      <c r="G4669" s="10" t="str">
        <f t="shared" si="219"/>
        <v>ting7</v>
      </c>
    </row>
    <row r="4670" spans="1:7">
      <c r="A4670" s="16" t="str">
        <f t="shared" si="217"/>
        <v>頂、上面</v>
      </c>
      <c r="B4670" s="16"/>
      <c r="C4670" s="17"/>
      <c r="D4670" s="16" t="str">
        <f xml:space="preserve"> _xlfn.CONCAT(ChhoeTaigi_TaioanPehoeKichhooGi!H4668, ":", ChhoeTaigi_TaioanPehoeKichhooGi!J4668)</f>
        <v>ting2:頂、上面</v>
      </c>
      <c r="E4670" s="18">
        <f t="shared" ca="1" si="218"/>
        <v>46202.697500115741</v>
      </c>
      <c r="G4670" s="10" t="str">
        <f t="shared" si="219"/>
        <v>ting2</v>
      </c>
    </row>
    <row r="4671" spans="1:7">
      <c r="A4671" s="16" t="str">
        <f t="shared" si="217"/>
        <v>在屋上</v>
      </c>
      <c r="B4671" s="16"/>
      <c r="C4671" s="17"/>
      <c r="D4671" s="16" t="str">
        <f xml:space="preserve"> _xlfn.CONCAT(ChhoeTaigi_TaioanPehoeKichhooGi!H4669, ":", ChhoeTaigi_TaioanPehoeKichhooGi!J4669)</f>
        <v>ti7 tshu3 ting2:在屋上</v>
      </c>
      <c r="E4671" s="18">
        <f t="shared" ca="1" si="218"/>
        <v>46202.697500115741</v>
      </c>
      <c r="G4671" s="10" t="str">
        <f t="shared" si="219"/>
        <v>ti7 tshu3 ting2</v>
      </c>
    </row>
    <row r="4672" spans="1:7">
      <c r="A4672" s="16" t="str">
        <f t="shared" si="217"/>
        <v>在樓上</v>
      </c>
      <c r="B4672" s="16"/>
      <c r="C4672" s="17"/>
      <c r="D4672" s="16" t="str">
        <f xml:space="preserve"> _xlfn.CONCAT(ChhoeTaigi_TaioanPehoeKichhooGi!H4670, ":", ChhoeTaigi_TaioanPehoeKichhooGi!J4670)</f>
        <v>ti7 lau5-ting2:在樓上</v>
      </c>
      <c r="E4672" s="18">
        <f t="shared" ca="1" si="218"/>
        <v>46202.697500115741</v>
      </c>
      <c r="G4672" s="10" t="str">
        <f t="shared" si="219"/>
        <v>ti7 lau5-ting2</v>
      </c>
    </row>
    <row r="4673" spans="1:7">
      <c r="A4673" s="16" t="str">
        <f t="shared" si="217"/>
        <v>上面</v>
      </c>
      <c r="B4673" s="16"/>
      <c r="C4673" s="17"/>
      <c r="D4673" s="16" t="str">
        <f xml:space="preserve"> _xlfn.CONCAT(ChhoeTaigi_TaioanPehoeKichhooGi!H4671, ":", ChhoeTaigi_TaioanPehoeKichhooGi!J4671)</f>
        <v>ting2-bin7:上面</v>
      </c>
      <c r="E4673" s="18">
        <f t="shared" ca="1" si="218"/>
        <v>46202.697500115741</v>
      </c>
      <c r="G4673" s="10" t="str">
        <f t="shared" si="219"/>
        <v>ting2-bin7</v>
      </c>
    </row>
    <row r="4674" spans="1:7">
      <c r="A4674" s="16" t="str">
        <f t="shared" si="217"/>
        <v>上</v>
      </c>
      <c r="B4674" s="16"/>
      <c r="C4674" s="17"/>
      <c r="D4674" s="16" t="str">
        <f xml:space="preserve"> _xlfn.CONCAT(ChhoeTaigi_TaioanPehoeKichhooGi!H4672, ":", ChhoeTaigi_TaioanPehoeKichhooGi!J4672)</f>
        <v>ting2:上</v>
      </c>
      <c r="E4674" s="18">
        <f t="shared" ca="1" si="218"/>
        <v>46202.697500115741</v>
      </c>
      <c r="G4674" s="10" t="str">
        <f t="shared" si="219"/>
        <v>ting2</v>
      </c>
    </row>
    <row r="4675" spans="1:7">
      <c r="A4675" s="16" t="str">
        <f t="shared" si="217"/>
        <v>上次</v>
      </c>
      <c r="B4675" s="16"/>
      <c r="C4675" s="17"/>
      <c r="D4675" s="16" t="str">
        <f xml:space="preserve"> _xlfn.CONCAT(ChhoeTaigi_TaioanPehoeKichhooGi!H4673, ":", ChhoeTaigi_TaioanPehoeKichhooGi!J4673)</f>
        <v>ting2-pai2:上次</v>
      </c>
      <c r="E4675" s="18">
        <f t="shared" ca="1" si="218"/>
        <v>46202.697500115741</v>
      </c>
      <c r="G4675" s="10" t="str">
        <f t="shared" si="219"/>
        <v>ting2-pai2</v>
      </c>
    </row>
    <row r="4676" spans="1:7">
      <c r="A4676" s="16" t="str">
        <f t="shared" si="217"/>
        <v>上個禮拜</v>
      </c>
      <c r="B4676" s="16"/>
      <c r="C4676" s="17"/>
      <c r="D4676" s="16" t="str">
        <f xml:space="preserve"> _xlfn.CONCAT(ChhoeTaigi_TaioanPehoeKichhooGi!H4674, ":", ChhoeTaigi_TaioanPehoeKichhooGi!J4674)</f>
        <v>ting2 le2-pai3:上個禮拜</v>
      </c>
      <c r="E4676" s="18">
        <f t="shared" ca="1" si="218"/>
        <v>46202.697500115741</v>
      </c>
      <c r="G4676" s="10" t="str">
        <f t="shared" si="219"/>
        <v>ting2 le2-pai3</v>
      </c>
    </row>
    <row r="4677" spans="1:7">
      <c r="A4677" s="16" t="str">
        <f t="shared" si="217"/>
        <v>上個月</v>
      </c>
      <c r="B4677" s="16"/>
      <c r="C4677" s="17"/>
      <c r="D4677" s="16" t="str">
        <f xml:space="preserve"> _xlfn.CONCAT(ChhoeTaigi_TaioanPehoeKichhooGi!H4675, ":", ChhoeTaigi_TaioanPehoeKichhooGi!J4675)</f>
        <v>ting2 koo2-gueh8:上個月</v>
      </c>
      <c r="E4677" s="18">
        <f t="shared" ca="1" si="218"/>
        <v>46202.697500115741</v>
      </c>
      <c r="G4677" s="10" t="str">
        <f t="shared" si="219"/>
        <v>ting2 koo2-gueh8</v>
      </c>
    </row>
    <row r="4678" spans="1:7">
      <c r="A4678" s="16" t="str">
        <f t="shared" si="217"/>
        <v>上午</v>
      </c>
      <c r="B4678" s="16"/>
      <c r="C4678" s="17"/>
      <c r="D4678" s="16" t="str">
        <f xml:space="preserve"> _xlfn.CONCAT(ChhoeTaigi_TaioanPehoeKichhooGi!H4676, ":", ChhoeTaigi_TaioanPehoeKichhooGi!J4676)</f>
        <v>ting2-poo:上午</v>
      </c>
      <c r="E4678" s="18">
        <f t="shared" ca="1" si="218"/>
        <v>46202.697500231479</v>
      </c>
      <c r="G4678" s="10" t="str">
        <f t="shared" si="219"/>
        <v>ting2-poo</v>
      </c>
    </row>
    <row r="4679" spans="1:7">
      <c r="A4679" s="16" t="str">
        <f t="shared" si="217"/>
        <v>釘</v>
      </c>
      <c r="B4679" s="16"/>
      <c r="C4679" s="17"/>
      <c r="D4679" s="16" t="str">
        <f xml:space="preserve"> _xlfn.CONCAT(ChhoeTaigi_TaioanPehoeKichhooGi!H4677, ":", ChhoeTaigi_TaioanPehoeKichhooGi!J4677)</f>
        <v>ting3:釘</v>
      </c>
      <c r="E4679" s="18">
        <f t="shared" ca="1" si="218"/>
        <v>46202.697500115741</v>
      </c>
      <c r="G4679" s="10" t="str">
        <f t="shared" si="219"/>
        <v>ting3</v>
      </c>
    </row>
    <row r="4680" spans="1:7">
      <c r="A4680" s="16" t="str">
        <f t="shared" si="217"/>
        <v>鐵釘</v>
      </c>
      <c r="B4680" s="16"/>
      <c r="C4680" s="17"/>
      <c r="D4680" s="16" t="str">
        <f xml:space="preserve"> _xlfn.CONCAT(ChhoeTaigi_TaioanPehoeKichhooGi!H4678, ":", ChhoeTaigi_TaioanPehoeKichhooGi!J4678)</f>
        <v>ting-a2:鐵釘</v>
      </c>
      <c r="E4680" s="18">
        <f t="shared" ca="1" si="218"/>
        <v>46202.697500115741</v>
      </c>
      <c r="G4680" s="10" t="str">
        <f t="shared" si="219"/>
        <v>ting-a2</v>
      </c>
    </row>
    <row r="4681" spans="1:7">
      <c r="A4681" s="16" t="str">
        <f t="shared" si="217"/>
        <v>螺絲釘</v>
      </c>
      <c r="B4681" s="16"/>
      <c r="C4681" s="17"/>
      <c r="D4681" s="16" t="str">
        <f xml:space="preserve"> _xlfn.CONCAT(ChhoeTaigi_TaioanPehoeKichhooGi!H4679, ":", ChhoeTaigi_TaioanPehoeKichhooGi!J4679)</f>
        <v>loo7-si-ting:螺絲釘</v>
      </c>
      <c r="E4681" s="18">
        <f t="shared" ca="1" si="218"/>
        <v>46202.697500115741</v>
      </c>
      <c r="G4681" s="10" t="str">
        <f t="shared" si="219"/>
        <v>loo7-si-ting</v>
      </c>
    </row>
    <row r="4682" spans="1:7">
      <c r="A4682" s="16" t="str">
        <f t="shared" si="217"/>
        <v>秤、稱</v>
      </c>
      <c r="B4682" s="16"/>
      <c r="C4682" s="17"/>
      <c r="D4682" s="16" t="str">
        <f xml:space="preserve"> _xlfn.CONCAT(ChhoeTaigi_TaioanPehoeKichhooGi!H4680, ":", ChhoeTaigi_TaioanPehoeKichhooGi!J4680)</f>
        <v>ting2:秤、稱</v>
      </c>
      <c r="E4682" s="18">
        <f t="shared" ca="1" si="218"/>
        <v>46202.697500115741</v>
      </c>
      <c r="G4682" s="10" t="str">
        <f t="shared" si="219"/>
        <v>ting2</v>
      </c>
    </row>
    <row r="4683" spans="1:7">
      <c r="A4683" s="16" t="str">
        <f t="shared" si="217"/>
        <v>秤小</v>
      </c>
      <c r="B4683" s="16"/>
      <c r="C4683" s="17"/>
      <c r="D4683" s="16" t="str">
        <f xml:space="preserve"> _xlfn.CONCAT(ChhoeTaigi_TaioanPehoeKichhooGi!H4681, ":", ChhoeTaigi_TaioanPehoeKichhooGi!J4681)</f>
        <v>ting2-a2:秤小</v>
      </c>
      <c r="E4683" s="18">
        <f t="shared" ca="1" si="218"/>
        <v>46202.697500115741</v>
      </c>
      <c r="G4683" s="10" t="str">
        <f t="shared" si="219"/>
        <v>ting2-a2</v>
      </c>
    </row>
    <row r="4684" spans="1:7">
      <c r="A4684" s="16" t="str">
        <f t="shared" si="217"/>
        <v>燈、灯</v>
      </c>
      <c r="B4684" s="16"/>
      <c r="C4684" s="17"/>
      <c r="D4684" s="16" t="str">
        <f xml:space="preserve"> _xlfn.CONCAT(ChhoeTaigi_TaioanPehoeKichhooGi!H4682, ":", ChhoeTaigi_TaioanPehoeKichhooGi!J4682)</f>
        <v>ting-a2:燈、灯</v>
      </c>
      <c r="E4684" s="18">
        <f t="shared" ca="1" si="218"/>
        <v>46202.697500231479</v>
      </c>
      <c r="G4684" s="10" t="str">
        <f t="shared" si="219"/>
        <v>ting-a2</v>
      </c>
    </row>
    <row r="4685" spans="1:7">
      <c r="A4685" s="16" t="str">
        <f t="shared" si="217"/>
        <v>路燈</v>
      </c>
      <c r="B4685" s="16"/>
      <c r="C4685" s="17"/>
      <c r="D4685" s="16" t="str">
        <f xml:space="preserve"> _xlfn.CONCAT(ChhoeTaigi_TaioanPehoeKichhooGi!H4683, ":", ChhoeTaigi_TaioanPehoeKichhooGi!J4683)</f>
        <v>loo7-ting:路燈</v>
      </c>
      <c r="E4685" s="18">
        <f t="shared" ca="1" si="218"/>
        <v>46202.697500115741</v>
      </c>
      <c r="G4685" s="10" t="str">
        <f t="shared" si="219"/>
        <v>loo7-ting</v>
      </c>
    </row>
    <row r="4686" spans="1:7">
      <c r="A4686" s="16" t="str">
        <f t="shared" ref="A4686:A4749" si="220" xml:space="preserve"> MID(D4686, SEARCH(":", D4686)+1, LEN(D4686) - SEARCH(":", D4686))</f>
        <v>燈臺</v>
      </c>
      <c r="B4686" s="16"/>
      <c r="C4686" s="17"/>
      <c r="D4686" s="16" t="str">
        <f xml:space="preserve"> _xlfn.CONCAT(ChhoeTaigi_TaioanPehoeKichhooGi!H4684, ":", ChhoeTaigi_TaioanPehoeKichhooGi!J4684)</f>
        <v>ting-tai5:燈臺</v>
      </c>
      <c r="E4686" s="18">
        <f t="shared" ref="E4686:E4749" ca="1" si="221" xml:space="preserve"> NOW()</f>
        <v>46202.697500115741</v>
      </c>
      <c r="G4686" s="10" t="str">
        <f t="shared" ref="G4686:G4749" si="222" xml:space="preserve"> MID(D4686, 1, SEARCH(":", D4686) -1)</f>
        <v>ting-tai5</v>
      </c>
    </row>
    <row r="4687" spans="1:7">
      <c r="A4687" s="16" t="str">
        <f t="shared" si="220"/>
        <v>燈火管制</v>
      </c>
      <c r="B4687" s="16"/>
      <c r="C4687" s="17"/>
      <c r="D4687" s="16" t="str">
        <f xml:space="preserve"> _xlfn.CONCAT(ChhoeTaigi_TaioanPehoeKichhooGi!H4685, ":", ChhoeTaigi_TaioanPehoeKichhooGi!J4685)</f>
        <v>ting-hue2 kuan2-tse3:燈火管制</v>
      </c>
      <c r="E4687" s="18">
        <f t="shared" ca="1" si="221"/>
        <v>46202.697500115741</v>
      </c>
      <c r="G4687" s="10" t="str">
        <f t="shared" si="222"/>
        <v>ting-hue2 kuan2-tse3</v>
      </c>
    </row>
    <row r="4688" spans="1:7">
      <c r="A4688" s="16" t="str">
        <f t="shared" si="220"/>
        <v>登記</v>
      </c>
      <c r="B4688" s="16"/>
      <c r="C4688" s="17"/>
      <c r="D4688" s="16" t="str">
        <f xml:space="preserve"> _xlfn.CONCAT(ChhoeTaigi_TaioanPehoeKichhooGi!H4686, ":", ChhoeTaigi_TaioanPehoeKichhooGi!J4686)</f>
        <v>ting-ki3:登記</v>
      </c>
      <c r="E4688" s="18">
        <f t="shared" ca="1" si="221"/>
        <v>46202.697500115741</v>
      </c>
      <c r="G4688" s="10" t="str">
        <f t="shared" si="222"/>
        <v>ting-ki3</v>
      </c>
    </row>
    <row r="4689" spans="1:7">
      <c r="A4689" s="16" t="str">
        <f t="shared" si="220"/>
        <v>訂婚</v>
      </c>
      <c r="B4689" s="16"/>
      <c r="C4689" s="17"/>
      <c r="D4689" s="16" t="str">
        <f xml:space="preserve"> _xlfn.CONCAT(ChhoeTaigi_TaioanPehoeKichhooGi!H4687, ":", ChhoeTaigi_TaioanPehoeKichhooGi!J4687)</f>
        <v>ting7-hun:訂婚</v>
      </c>
      <c r="E4689" s="18">
        <f t="shared" ca="1" si="221"/>
        <v>46202.697500115741</v>
      </c>
      <c r="G4689" s="10" t="str">
        <f t="shared" si="222"/>
        <v>ting7-hun</v>
      </c>
    </row>
    <row r="4690" spans="1:7">
      <c r="A4690" s="16" t="str">
        <f t="shared" si="220"/>
        <v>定價</v>
      </c>
      <c r="B4690" s="16"/>
      <c r="C4690" s="17"/>
      <c r="D4690" s="16" t="str">
        <f xml:space="preserve"> _xlfn.CONCAT(ChhoeTaigi_TaioanPehoeKichhooGi!H4688, ":", ChhoeTaigi_TaioanPehoeKichhooGi!J4688)</f>
        <v>ting7-ke3:定價</v>
      </c>
      <c r="E4690" s="18">
        <f t="shared" ca="1" si="221"/>
        <v>46202.697500115741</v>
      </c>
      <c r="G4690" s="10" t="str">
        <f t="shared" si="222"/>
        <v>ting7-ke3</v>
      </c>
    </row>
    <row r="4691" spans="1:7">
      <c r="A4691" s="16" t="str">
        <f t="shared" si="220"/>
        <v>等等</v>
      </c>
      <c r="B4691" s="16"/>
      <c r="C4691" s="17"/>
      <c r="D4691" s="16" t="str">
        <f xml:space="preserve"> _xlfn.CONCAT(ChhoeTaigi_TaioanPehoeKichhooGi!H4689, ":", ChhoeTaigi_TaioanPehoeKichhooGi!J4689)</f>
        <v>ting2-ting2:等等</v>
      </c>
      <c r="E4691" s="18">
        <f t="shared" ca="1" si="221"/>
        <v>46202.697500115741</v>
      </c>
      <c r="G4691" s="10" t="str">
        <f t="shared" si="222"/>
        <v>ting2-ting2</v>
      </c>
    </row>
    <row r="4692" spans="1:7">
      <c r="A4692" s="16" t="str">
        <f t="shared" si="220"/>
        <v>太</v>
      </c>
      <c r="B4692" s="16"/>
      <c r="C4692" s="17"/>
      <c r="D4692" s="16" t="str">
        <f xml:space="preserve"> _xlfn.CONCAT(ChhoeTaigi_TaioanPehoeKichhooGi!H4690, ":", ChhoeTaigi_TaioanPehoeKichhooGi!J4690)</f>
        <v>thai3:太</v>
      </c>
      <c r="E4692" s="18">
        <f t="shared" ca="1" si="221"/>
        <v>46202.697500115741</v>
      </c>
      <c r="G4692" s="10" t="str">
        <f t="shared" si="222"/>
        <v>thai3</v>
      </c>
    </row>
    <row r="4693" spans="1:7">
      <c r="A4693" s="16" t="str">
        <f t="shared" si="220"/>
        <v>太大</v>
      </c>
      <c r="B4693" s="16"/>
      <c r="C4693" s="17"/>
      <c r="D4693" s="16" t="str">
        <f xml:space="preserve"> _xlfn.CONCAT(ChhoeTaigi_TaioanPehoeKichhooGi!H4691, ":", ChhoeTaigi_TaioanPehoeKichhooGi!J4691)</f>
        <v>thai3 tua7:太大</v>
      </c>
      <c r="E4693" s="18">
        <f t="shared" ca="1" si="221"/>
        <v>46202.697500115741</v>
      </c>
      <c r="G4693" s="10" t="str">
        <f t="shared" si="222"/>
        <v>thai3 tua7</v>
      </c>
    </row>
    <row r="4694" spans="1:7">
      <c r="A4694" s="16" t="str">
        <f t="shared" si="220"/>
        <v>太小</v>
      </c>
      <c r="B4694" s="16"/>
      <c r="C4694" s="17"/>
      <c r="D4694" s="16" t="str">
        <f xml:space="preserve"> _xlfn.CONCAT(ChhoeTaigi_TaioanPehoeKichhooGi!H4692, ":", ChhoeTaigi_TaioanPehoeKichhooGi!J4692)</f>
        <v>thai3-se3:太小</v>
      </c>
      <c r="E4694" s="18">
        <f t="shared" ca="1" si="221"/>
        <v>46202.697500115741</v>
      </c>
      <c r="G4694" s="10" t="str">
        <f t="shared" si="222"/>
        <v>thai3-se3</v>
      </c>
    </row>
    <row r="4695" spans="1:7">
      <c r="A4695" s="16" t="str">
        <f t="shared" si="220"/>
        <v>太早</v>
      </c>
      <c r="B4695" s="16"/>
      <c r="C4695" s="17"/>
      <c r="D4695" s="16" t="str">
        <f xml:space="preserve"> _xlfn.CONCAT(ChhoeTaigi_TaioanPehoeKichhooGi!H4693, ":", ChhoeTaigi_TaioanPehoeKichhooGi!J4693)</f>
        <v>thai3-tsa2:太早</v>
      </c>
      <c r="E4695" s="18">
        <f t="shared" ca="1" si="221"/>
        <v>46202.697500115741</v>
      </c>
      <c r="G4695" s="10" t="str">
        <f t="shared" si="222"/>
        <v>thai3-tsa2</v>
      </c>
    </row>
    <row r="4696" spans="1:7">
      <c r="A4696" s="16" t="str">
        <f t="shared" si="220"/>
        <v>太晚</v>
      </c>
      <c r="B4696" s="16"/>
      <c r="C4696" s="17"/>
      <c r="D4696" s="16" t="str">
        <f xml:space="preserve"> _xlfn.CONCAT(ChhoeTaigi_TaioanPehoeKichhooGi!H4694, ":", ChhoeTaigi_TaioanPehoeKichhooGi!J4694)</f>
        <v>thai3-uann3:太晚</v>
      </c>
      <c r="E4696" s="18">
        <f t="shared" ca="1" si="221"/>
        <v>46202.697500115741</v>
      </c>
      <c r="G4696" s="10" t="str">
        <f t="shared" si="222"/>
        <v>thai3-uann3</v>
      </c>
    </row>
    <row r="4697" spans="1:7">
      <c r="A4697" s="16" t="str">
        <f t="shared" si="220"/>
        <v>太太</v>
      </c>
      <c r="B4697" s="16"/>
      <c r="C4697" s="17"/>
      <c r="D4697" s="16" t="str">
        <f xml:space="preserve"> _xlfn.CONCAT(ChhoeTaigi_TaioanPehoeKichhooGi!H4695, ":", ChhoeTaigi_TaioanPehoeKichhooGi!J4695)</f>
        <v>thai3-thai3:太太</v>
      </c>
      <c r="E4697" s="18">
        <f t="shared" ca="1" si="221"/>
        <v>46202.697500231479</v>
      </c>
      <c r="G4697" s="10" t="str">
        <f t="shared" si="222"/>
        <v>thai3-thai3</v>
      </c>
    </row>
    <row r="4698" spans="1:7">
      <c r="A4698" s="16" t="str">
        <f t="shared" si="220"/>
        <v>殺</v>
      </c>
      <c r="B4698" s="16"/>
      <c r="C4698" s="17"/>
      <c r="D4698" s="16" t="str">
        <f xml:space="preserve"> _xlfn.CONCAT(ChhoeTaigi_TaioanPehoeKichhooGi!H4696, ":", ChhoeTaigi_TaioanPehoeKichhooGi!J4696)</f>
        <v>thai5:殺</v>
      </c>
      <c r="E4698" s="18">
        <f t="shared" ca="1" si="221"/>
        <v>46202.697500115741</v>
      </c>
      <c r="G4698" s="10" t="str">
        <f t="shared" si="222"/>
        <v>thai5</v>
      </c>
    </row>
    <row r="4699" spans="1:7">
      <c r="A4699" s="16" t="str">
        <f t="shared" si="220"/>
        <v>殺死</v>
      </c>
      <c r="B4699" s="16"/>
      <c r="C4699" s="17"/>
      <c r="D4699" s="16" t="str">
        <f xml:space="preserve"> _xlfn.CONCAT(ChhoeTaigi_TaioanPehoeKichhooGi!H4697, ":", ChhoeTaigi_TaioanPehoeKichhooGi!J4697)</f>
        <v>thai5--si2:殺死</v>
      </c>
      <c r="E4699" s="18">
        <f t="shared" ca="1" si="221"/>
        <v>46202.697500115741</v>
      </c>
      <c r="G4699" s="10" t="str">
        <f t="shared" si="222"/>
        <v>thai5--si2</v>
      </c>
    </row>
    <row r="4700" spans="1:7">
      <c r="A4700" s="16" t="str">
        <f t="shared" si="220"/>
        <v>殺雞請客</v>
      </c>
      <c r="B4700" s="16"/>
      <c r="C4700" s="17"/>
      <c r="D4700" s="16" t="str">
        <f xml:space="preserve"> _xlfn.CONCAT(ChhoeTaigi_TaioanPehoeKichhooGi!H4698, ":", ChhoeTaigi_TaioanPehoeKichhooGi!J4698)</f>
        <v>thai5 ke tshiann2 lang5-kheh:殺雞請客</v>
      </c>
      <c r="E4700" s="18">
        <f t="shared" ca="1" si="221"/>
        <v>46202.697500115741</v>
      </c>
      <c r="G4700" s="10" t="str">
        <f t="shared" si="222"/>
        <v>thai5 ke tshiann2 lang5-kheh</v>
      </c>
    </row>
    <row r="4701" spans="1:7">
      <c r="A4701" s="16" t="str">
        <f t="shared" si="220"/>
        <v>屠夫</v>
      </c>
      <c r="B4701" s="16"/>
      <c r="C4701" s="17"/>
      <c r="D4701" s="16" t="str">
        <f xml:space="preserve"> _xlfn.CONCAT(ChhoeTaigi_TaioanPehoeKichhooGi!H4699, ":", ChhoeTaigi_TaioanPehoeKichhooGi!J4699)</f>
        <v>thai5 ti--e5:屠夫</v>
      </c>
      <c r="E4701" s="18">
        <f t="shared" ca="1" si="221"/>
        <v>46202.697500115741</v>
      </c>
      <c r="G4701" s="10" t="str">
        <f t="shared" si="222"/>
        <v>thai5 ti--e5</v>
      </c>
    </row>
    <row r="4702" spans="1:7">
      <c r="A4702" s="16" t="str">
        <f t="shared" si="220"/>
        <v>殺鴨</v>
      </c>
      <c r="B4702" s="16"/>
      <c r="C4702" s="17"/>
      <c r="D4702" s="16" t="str">
        <f xml:space="preserve"> _xlfn.CONCAT(ChhoeTaigi_TaioanPehoeKichhooGi!H4700, ":", ChhoeTaigi_TaioanPehoeKichhooGi!J4700)</f>
        <v>thai5 ah:殺鴨</v>
      </c>
      <c r="E4702" s="18">
        <f t="shared" ca="1" si="221"/>
        <v>46202.697500115741</v>
      </c>
      <c r="G4702" s="10" t="str">
        <f t="shared" si="222"/>
        <v>thai5 ah</v>
      </c>
    </row>
    <row r="4703" spans="1:7">
      <c r="A4703" s="16" t="str">
        <f t="shared" si="220"/>
        <v>切鳳梨</v>
      </c>
      <c r="B4703" s="16"/>
      <c r="C4703" s="17"/>
      <c r="D4703" s="16" t="str">
        <f xml:space="preserve"> _xlfn.CONCAT(ChhoeTaigi_TaioanPehoeKichhooGi!H4701, ":", ChhoeTaigi_TaioanPehoeKichhooGi!J4701)</f>
        <v>thai5 ong5-lai5:切鳳梨</v>
      </c>
      <c r="E4703" s="18">
        <f t="shared" ca="1" si="221"/>
        <v>46202.697500231479</v>
      </c>
      <c r="G4703" s="10" t="str">
        <f t="shared" si="222"/>
        <v>thai5 ong5-lai5</v>
      </c>
    </row>
    <row r="4704" spans="1:7">
      <c r="A4704" s="16" t="str">
        <f t="shared" si="220"/>
        <v>切西瓜</v>
      </c>
      <c r="B4704" s="16"/>
      <c r="C4704" s="17"/>
      <c r="D4704" s="16" t="str">
        <f xml:space="preserve"> _xlfn.CONCAT(ChhoeTaigi_TaioanPehoeKichhooGi!H4702, ":", ChhoeTaigi_TaioanPehoeKichhooGi!J4702)</f>
        <v>thai5 si-kue:切西瓜</v>
      </c>
      <c r="E4704" s="18">
        <f t="shared" ca="1" si="221"/>
        <v>46202.697500115741</v>
      </c>
      <c r="G4704" s="10" t="str">
        <f t="shared" si="222"/>
        <v>thai5 si-kue</v>
      </c>
    </row>
    <row r="4705" spans="1:7">
      <c r="A4705" s="16" t="str">
        <f t="shared" si="220"/>
        <v>削柚子</v>
      </c>
      <c r="B4705" s="16"/>
      <c r="C4705" s="17"/>
      <c r="D4705" s="16" t="str">
        <f xml:space="preserve"> _xlfn.CONCAT(ChhoeTaigi_TaioanPehoeKichhooGi!H4703, ":", ChhoeTaigi_TaioanPehoeKichhooGi!J4703)</f>
        <v>thai5 iu7-a2:削柚子</v>
      </c>
      <c r="E4705" s="18">
        <f t="shared" ca="1" si="221"/>
        <v>46202.697500115741</v>
      </c>
      <c r="G4705" s="10" t="str">
        <f t="shared" si="222"/>
        <v>thai5 iu7-a2</v>
      </c>
    </row>
    <row r="4706" spans="1:7">
      <c r="A4706" s="16" t="str">
        <f t="shared" si="220"/>
        <v>砍頭、改職</v>
      </c>
      <c r="B4706" s="16"/>
      <c r="C4706" s="17"/>
      <c r="D4706" s="16" t="str">
        <f xml:space="preserve"> _xlfn.CONCAT(ChhoeTaigi_TaioanPehoeKichhooGi!H4704, ":", ChhoeTaigi_TaioanPehoeKichhooGi!J4704)</f>
        <v>thai5-thau5:砍頭、改職</v>
      </c>
      <c r="E4706" s="18">
        <f t="shared" ca="1" si="221"/>
        <v>46202.697500115741</v>
      </c>
      <c r="G4706" s="10" t="str">
        <f t="shared" si="222"/>
        <v>thai5-thau5</v>
      </c>
    </row>
    <row r="4707" spans="1:7">
      <c r="A4707" s="16" t="str">
        <f t="shared" si="220"/>
        <v>篩、分</v>
      </c>
      <c r="B4707" s="16"/>
      <c r="C4707" s="17"/>
      <c r="D4707" s="16" t="str">
        <f xml:space="preserve"> _xlfn.CONCAT(ChhoeTaigi_TaioanPehoeKichhooGi!H4705, ":", ChhoeTaigi_TaioanPehoeKichhooGi!J4705)</f>
        <v>thai:篩、分</v>
      </c>
      <c r="E4707" s="18">
        <f t="shared" ca="1" si="221"/>
        <v>46202.697500115741</v>
      </c>
      <c r="G4707" s="10" t="str">
        <f t="shared" si="222"/>
        <v>thai</v>
      </c>
    </row>
    <row r="4708" spans="1:7">
      <c r="A4708" s="16" t="str">
        <f t="shared" si="220"/>
        <v>篩</v>
      </c>
      <c r="B4708" s="16"/>
      <c r="C4708" s="17"/>
      <c r="D4708" s="16" t="str">
        <f xml:space="preserve"> _xlfn.CONCAT(ChhoeTaigi_TaioanPehoeKichhooGi!H4706, ":", ChhoeTaigi_TaioanPehoeKichhooGi!J4706)</f>
        <v>thai-a2:篩</v>
      </c>
      <c r="E4708" s="18">
        <f t="shared" ca="1" si="221"/>
        <v>46202.697500115741</v>
      </c>
      <c r="G4708" s="10" t="str">
        <f t="shared" si="222"/>
        <v>thai-a2</v>
      </c>
    </row>
    <row r="4709" spans="1:7">
      <c r="A4709" s="16" t="str">
        <f t="shared" si="220"/>
        <v>泰國</v>
      </c>
      <c r="B4709" s="16"/>
      <c r="C4709" s="17"/>
      <c r="D4709" s="16" t="str">
        <f xml:space="preserve"> _xlfn.CONCAT(ChhoeTaigi_TaioanPehoeKichhooGi!H4707, ":", ChhoeTaigi_TaioanPehoeKichhooGi!J4707)</f>
        <v>thai3-kok:泰國</v>
      </c>
      <c r="E4709" s="18">
        <f t="shared" ca="1" si="221"/>
        <v>46202.697500231479</v>
      </c>
      <c r="G4709" s="10" t="str">
        <f t="shared" si="222"/>
        <v>thai3-kok</v>
      </c>
    </row>
    <row r="4710" spans="1:7">
      <c r="A4710" s="16" t="str">
        <f t="shared" si="220"/>
        <v>讀</v>
      </c>
      <c r="B4710" s="16"/>
      <c r="C4710" s="17"/>
      <c r="D4710" s="16" t="str">
        <f xml:space="preserve"> _xlfn.CONCAT(ChhoeTaigi_TaioanPehoeKichhooGi!H4708, ":", ChhoeTaigi_TaioanPehoeKichhooGi!J4708)</f>
        <v>thak8:讀</v>
      </c>
      <c r="E4710" s="18">
        <f t="shared" ca="1" si="221"/>
        <v>46202.697500115741</v>
      </c>
      <c r="G4710" s="10" t="str">
        <f t="shared" si="222"/>
        <v>thak8</v>
      </c>
    </row>
    <row r="4711" spans="1:7">
      <c r="A4711" s="16" t="str">
        <f t="shared" si="220"/>
        <v>讀書</v>
      </c>
      <c r="B4711" s="16"/>
      <c r="C4711" s="17"/>
      <c r="D4711" s="16" t="str">
        <f xml:space="preserve"> _xlfn.CONCAT(ChhoeTaigi_TaioanPehoeKichhooGi!H4709, ":", ChhoeTaigi_TaioanPehoeKichhooGi!J4709)</f>
        <v>thak8-tsheh:讀書</v>
      </c>
      <c r="E4711" s="18">
        <f t="shared" ca="1" si="221"/>
        <v>46202.697500115741</v>
      </c>
      <c r="G4711" s="10" t="str">
        <f t="shared" si="222"/>
        <v>thak8-tsheh</v>
      </c>
    </row>
    <row r="4712" spans="1:7">
      <c r="A4712" s="16" t="str">
        <f t="shared" si="220"/>
        <v>很難讀</v>
      </c>
      <c r="B4712" s="16"/>
      <c r="C4712" s="17"/>
      <c r="D4712" s="16" t="str">
        <f xml:space="preserve"> _xlfn.CONCAT(ChhoeTaigi_TaioanPehoeKichhooGi!H4710, ":", ChhoeTaigi_TaioanPehoeKichhooGi!J4710)</f>
        <v>tsin phainn2 thak8:很難讀</v>
      </c>
      <c r="E4712" s="18">
        <f t="shared" ca="1" si="221"/>
        <v>46202.697500115741</v>
      </c>
      <c r="G4712" s="10" t="str">
        <f t="shared" si="222"/>
        <v>tsin phainn2 thak8</v>
      </c>
    </row>
    <row r="4713" spans="1:7">
      <c r="A4713" s="16" t="str">
        <f t="shared" si="220"/>
        <v>道理學</v>
      </c>
      <c r="B4713" s="16"/>
      <c r="C4713" s="17"/>
      <c r="D4713" s="16" t="str">
        <f xml:space="preserve"> _xlfn.CONCAT(ChhoeTaigi_TaioanPehoeKichhooGi!H4711, ":", ChhoeTaigi_TaioanPehoeKichhooGi!J4711)</f>
        <v>thak8 to7-li2:道理學</v>
      </c>
      <c r="E4713" s="18">
        <f t="shared" ca="1" si="221"/>
        <v>46202.697500115741</v>
      </c>
      <c r="G4713" s="10" t="str">
        <f t="shared" si="222"/>
        <v>thak8 to7-li2</v>
      </c>
    </row>
    <row r="4714" spans="1:7">
      <c r="A4714" s="16" t="str">
        <f t="shared" si="220"/>
        <v>讀熟</v>
      </c>
      <c r="B4714" s="16"/>
      <c r="C4714" s="17"/>
      <c r="D4714" s="16" t="str">
        <f xml:space="preserve"> _xlfn.CONCAT(ChhoeTaigi_TaioanPehoeKichhooGi!H4712, ":", ChhoeTaigi_TaioanPehoeKichhooGi!J4712)</f>
        <v>thak8 hoo7 sik8:讀熟</v>
      </c>
      <c r="E4714" s="18">
        <f t="shared" ca="1" si="221"/>
        <v>46202.697500115741</v>
      </c>
      <c r="G4714" s="10" t="str">
        <f t="shared" si="222"/>
        <v>thak8 hoo7 sik8</v>
      </c>
    </row>
    <row r="4715" spans="1:7">
      <c r="A4715" s="16" t="str">
        <f t="shared" si="220"/>
        <v>讀起、上課</v>
      </c>
      <c r="B4715" s="16"/>
      <c r="C4715" s="17"/>
      <c r="D4715" s="16" t="str">
        <f xml:space="preserve"> _xlfn.CONCAT(ChhoeTaigi_TaioanPehoeKichhooGi!H4713, ":", ChhoeTaigi_TaioanPehoeKichhooGi!J4713)</f>
        <v>thak8-khi2:讀起、上課</v>
      </c>
      <c r="E4715" s="18">
        <f t="shared" ca="1" si="221"/>
        <v>46202.697500115741</v>
      </c>
      <c r="G4715" s="10" t="str">
        <f t="shared" si="222"/>
        <v>thak8-khi2</v>
      </c>
    </row>
    <row r="4716" spans="1:7">
      <c r="A4716" s="16" t="str">
        <f t="shared" si="220"/>
        <v>下課</v>
      </c>
      <c r="B4716" s="16"/>
      <c r="C4716" s="17"/>
      <c r="D4716" s="16" t="str">
        <f xml:space="preserve"> _xlfn.CONCAT(ChhoeTaigi_TaioanPehoeKichhooGi!H4714, ":", ChhoeTaigi_TaioanPehoeKichhooGi!J4714)</f>
        <v>thak8-suah:下課</v>
      </c>
      <c r="E4716" s="18">
        <f t="shared" ca="1" si="221"/>
        <v>46202.697500231479</v>
      </c>
      <c r="G4716" s="10" t="str">
        <f t="shared" si="222"/>
        <v>thak8-suah</v>
      </c>
    </row>
    <row r="4717" spans="1:7">
      <c r="A4717" s="16" t="str">
        <f t="shared" si="220"/>
        <v>讀得來</v>
      </c>
      <c r="B4717" s="16"/>
      <c r="C4717" s="17"/>
      <c r="D4717" s="16" t="str">
        <f xml:space="preserve"> _xlfn.CONCAT(ChhoeTaigi_TaioanPehoeKichhooGi!H4715, ":", ChhoeTaigi_TaioanPehoeKichhooGi!J4715)</f>
        <v>thak8 e7 lai5:讀得來</v>
      </c>
      <c r="E4717" s="18">
        <f t="shared" ca="1" si="221"/>
        <v>46202.697500115741</v>
      </c>
      <c r="G4717" s="10" t="str">
        <f t="shared" si="222"/>
        <v>thak8 e7 lai5</v>
      </c>
    </row>
    <row r="4718" spans="1:7">
      <c r="A4718" s="16" t="str">
        <f t="shared" si="220"/>
        <v>讀不來</v>
      </c>
      <c r="B4718" s="16"/>
      <c r="C4718" s="17"/>
      <c r="D4718" s="16" t="str">
        <f xml:space="preserve"> _xlfn.CONCAT(ChhoeTaigi_TaioanPehoeKichhooGi!H4716, ":", ChhoeTaigi_TaioanPehoeKichhooGi!J4716)</f>
        <v>thak8 be7 lai5:讀不來</v>
      </c>
      <c r="E4718" s="18">
        <f t="shared" ca="1" si="221"/>
        <v>46202.697500115741</v>
      </c>
      <c r="G4718" s="10" t="str">
        <f t="shared" si="222"/>
        <v>thak8 be7 lai5</v>
      </c>
    </row>
    <row r="4719" spans="1:7">
      <c r="A4719" s="16" t="str">
        <f t="shared" si="220"/>
        <v>能讀完、讀得下</v>
      </c>
      <c r="B4719" s="16"/>
      <c r="C4719" s="17"/>
      <c r="D4719" s="16" t="str">
        <f xml:space="preserve"> _xlfn.CONCAT(ChhoeTaigi_TaioanPehoeKichhooGi!H4717, ":", ChhoeTaigi_TaioanPehoeKichhooGi!J4717)</f>
        <v>thak8 e7 khi3:能讀完、讀得下</v>
      </c>
      <c r="E4719" s="18">
        <f t="shared" ca="1" si="221"/>
        <v>46202.697500115741</v>
      </c>
      <c r="G4719" s="10" t="str">
        <f t="shared" si="222"/>
        <v>thak8 e7 khi3</v>
      </c>
    </row>
    <row r="4720" spans="1:7">
      <c r="A4720" s="16" t="str">
        <f t="shared" si="220"/>
        <v>讀不下</v>
      </c>
      <c r="B4720" s="16"/>
      <c r="C4720" s="17"/>
      <c r="D4720" s="16" t="str">
        <f xml:space="preserve"> _xlfn.CONCAT(ChhoeTaigi_TaioanPehoeKichhooGi!H4718, ":", ChhoeTaigi_TaioanPehoeKichhooGi!J4718)</f>
        <v>thak8 be7 khi3:讀不下</v>
      </c>
      <c r="E4720" s="18">
        <f t="shared" ca="1" si="221"/>
        <v>46202.697500115741</v>
      </c>
      <c r="G4720" s="10" t="str">
        <f t="shared" si="222"/>
        <v>thak8 be7 khi3</v>
      </c>
    </row>
    <row r="4721" spans="1:7">
      <c r="A4721" s="16" t="str">
        <f t="shared" si="220"/>
        <v>書房</v>
      </c>
      <c r="B4721" s="16"/>
      <c r="C4721" s="17"/>
      <c r="D4721" s="16" t="str">
        <f xml:space="preserve"> _xlfn.CONCAT(ChhoeTaigi_TaioanPehoeKichhooGi!H4719, ":", ChhoeTaigi_TaioanPehoeKichhooGi!J4719)</f>
        <v>thak8 tsheh king:書房</v>
      </c>
      <c r="E4721" s="18">
        <f t="shared" ca="1" si="221"/>
        <v>46202.697500115741</v>
      </c>
      <c r="G4721" s="10" t="str">
        <f t="shared" si="222"/>
        <v>thak8 tsheh king</v>
      </c>
    </row>
    <row r="4722" spans="1:7">
      <c r="A4722" s="16" t="str">
        <f t="shared" si="220"/>
        <v>貪饕</v>
      </c>
      <c r="B4722" s="16"/>
      <c r="C4722" s="17"/>
      <c r="D4722" s="16" t="str">
        <f xml:space="preserve"> _xlfn.CONCAT(ChhoeTaigi_TaioanPehoeKichhooGi!H4720, ":", ChhoeTaigi_TaioanPehoeKichhooGi!J4720)</f>
        <v>tham-tho:貪饕</v>
      </c>
      <c r="E4722" s="18">
        <f t="shared" ca="1" si="221"/>
        <v>46202.697500115741</v>
      </c>
      <c r="G4722" s="10" t="str">
        <f t="shared" si="222"/>
        <v>tham-tho</v>
      </c>
    </row>
    <row r="4723" spans="1:7">
      <c r="A4723" s="16" t="str">
        <f t="shared" si="220"/>
        <v>貪心</v>
      </c>
      <c r="B4723" s="16"/>
      <c r="C4723" s="17"/>
      <c r="D4723" s="16" t="str">
        <f xml:space="preserve"> _xlfn.CONCAT(ChhoeTaigi_TaioanPehoeKichhooGi!H4721, ":", ChhoeTaigi_TaioanPehoeKichhooGi!J4721)</f>
        <v>tham-sim:貪心</v>
      </c>
      <c r="E4723" s="18">
        <f t="shared" ca="1" si="221"/>
        <v>46202.697500231479</v>
      </c>
      <c r="G4723" s="10" t="str">
        <f t="shared" si="222"/>
        <v>tham-sim</v>
      </c>
    </row>
    <row r="4724" spans="1:7">
      <c r="A4724" s="16" t="str">
        <f t="shared" si="220"/>
        <v>痰</v>
      </c>
      <c r="B4724" s="16"/>
      <c r="C4724" s="17"/>
      <c r="D4724" s="16" t="str">
        <f xml:space="preserve"> _xlfn.CONCAT(ChhoeTaigi_TaioanPehoeKichhooGi!H4722, ":", ChhoeTaigi_TaioanPehoeKichhooGi!J4722)</f>
        <v>tham5:痰</v>
      </c>
      <c r="E4724" s="18">
        <f t="shared" ca="1" si="221"/>
        <v>46202.697500115741</v>
      </c>
      <c r="G4724" s="10" t="str">
        <f t="shared" si="222"/>
        <v>tham5</v>
      </c>
    </row>
    <row r="4725" spans="1:7">
      <c r="A4725" s="16" t="str">
        <f t="shared" si="220"/>
        <v>痰盂</v>
      </c>
      <c r="B4725" s="16"/>
      <c r="C4725" s="17"/>
      <c r="D4725" s="16" t="str">
        <f xml:space="preserve"> _xlfn.CONCAT(ChhoeTaigi_TaioanPehoeKichhooGi!H4723, ":", ChhoeTaigi_TaioanPehoeKichhooGi!J4723)</f>
        <v>tham5-kuan3:痰盂</v>
      </c>
      <c r="E4725" s="18">
        <f t="shared" ca="1" si="221"/>
        <v>46202.697500115741</v>
      </c>
      <c r="G4725" s="10" t="str">
        <f t="shared" si="222"/>
        <v>tham5-kuan3</v>
      </c>
    </row>
    <row r="4726" spans="1:7">
      <c r="A4726" s="16" t="str">
        <f t="shared" si="220"/>
        <v>問候</v>
      </c>
      <c r="B4726" s="16"/>
      <c r="C4726" s="17"/>
      <c r="D4726" s="16" t="str">
        <f xml:space="preserve"> _xlfn.CONCAT(ChhoeTaigi_TaioanPehoeKichhooGi!H4724, ":", ChhoeTaigi_TaioanPehoeKichhooGi!J4724)</f>
        <v>tham3:問候</v>
      </c>
      <c r="E4726" s="18">
        <f t="shared" ca="1" si="221"/>
        <v>46202.697500115741</v>
      </c>
      <c r="G4726" s="10" t="str">
        <f t="shared" si="222"/>
        <v>tham3</v>
      </c>
    </row>
    <row r="4727" spans="1:7">
      <c r="A4727" s="16" t="str">
        <f t="shared" si="220"/>
        <v>潭</v>
      </c>
      <c r="B4727" s="16"/>
      <c r="C4727" s="17"/>
      <c r="D4727" s="16" t="str">
        <f xml:space="preserve"> _xlfn.CONCAT(ChhoeTaigi_TaioanPehoeKichhooGi!H4725, ":", ChhoeTaigi_TaioanPehoeKichhooGi!J4725)</f>
        <v>tham5:潭</v>
      </c>
      <c r="E4727" s="18">
        <f t="shared" ca="1" si="221"/>
        <v>46202.697500115741</v>
      </c>
      <c r="G4727" s="10" t="str">
        <f t="shared" si="222"/>
        <v>tham5</v>
      </c>
    </row>
    <row r="4728" spans="1:7">
      <c r="A4728" s="16" t="str">
        <f t="shared" si="220"/>
        <v>日月潭</v>
      </c>
      <c r="B4728" s="16"/>
      <c r="C4728" s="17"/>
      <c r="D4728" s="16" t="str">
        <f xml:space="preserve"> _xlfn.CONCAT(ChhoeTaigi_TaioanPehoeKichhooGi!H4726, ":", ChhoeTaigi_TaioanPehoeKichhooGi!J4726)</f>
        <v>jit8-guat8 tham5:日月潭</v>
      </c>
      <c r="E4728" s="18">
        <f t="shared" ca="1" si="221"/>
        <v>46202.697500115741</v>
      </c>
      <c r="G4728" s="10" t="str">
        <f t="shared" si="222"/>
        <v>jit8-guat8 tham5</v>
      </c>
    </row>
    <row r="4729" spans="1:7">
      <c r="A4729" s="16" t="str">
        <f t="shared" si="220"/>
        <v>賺錢</v>
      </c>
      <c r="B4729" s="16"/>
      <c r="C4729" s="17"/>
      <c r="D4729" s="16" t="str">
        <f xml:space="preserve"> _xlfn.CONCAT(ChhoeTaigi_TaioanPehoeKichhooGi!H4727, ":", ChhoeTaigi_TaioanPehoeKichhooGi!J4727)</f>
        <v>than3 tsinn5:賺錢</v>
      </c>
      <c r="E4729" s="18">
        <f t="shared" ca="1" si="221"/>
        <v>46202.697500115741</v>
      </c>
      <c r="G4729" s="10" t="str">
        <f t="shared" si="222"/>
        <v>than3 tsinn5</v>
      </c>
    </row>
    <row r="4730" spans="1:7">
      <c r="A4730" s="16" t="str">
        <f t="shared" si="220"/>
        <v>趁</v>
      </c>
      <c r="B4730" s="16"/>
      <c r="C4730" s="17"/>
      <c r="D4730" s="16" t="str">
        <f xml:space="preserve"> _xlfn.CONCAT(ChhoeTaigi_TaioanPehoeKichhooGi!H4728, ":", ChhoeTaigi_TaioanPehoeKichhooGi!J4728)</f>
        <v>than3:趁</v>
      </c>
      <c r="E4730" s="18">
        <f t="shared" ca="1" si="221"/>
        <v>46202.697500231479</v>
      </c>
      <c r="G4730" s="10" t="str">
        <f t="shared" si="222"/>
        <v>than3</v>
      </c>
    </row>
    <row r="4731" spans="1:7">
      <c r="A4731" s="16" t="str">
        <f t="shared" si="220"/>
        <v>趁我還記住、趁你還記住</v>
      </c>
      <c r="B4731" s="16"/>
      <c r="C4731" s="17"/>
      <c r="D4731" s="16" t="str">
        <f xml:space="preserve"> _xlfn.CONCAT(ChhoeTaigi_TaioanPehoeKichhooGi!H4729, ":", ChhoeTaigi_TaioanPehoeKichhooGi!J4729)</f>
        <v>than3 iau2 e7 ki3--tit:趁我還記住、趁你還記住</v>
      </c>
      <c r="E4731" s="18">
        <f t="shared" ca="1" si="221"/>
        <v>46202.697500115741</v>
      </c>
      <c r="G4731" s="10" t="str">
        <f t="shared" si="222"/>
        <v>than3 iau2 e7 ki3--tit</v>
      </c>
    </row>
    <row r="4732" spans="1:7">
      <c r="A4732" s="16" t="str">
        <f t="shared" si="220"/>
        <v>趁熱</v>
      </c>
      <c r="B4732" s="16"/>
      <c r="C4732" s="17"/>
      <c r="D4732" s="16" t="str">
        <f xml:space="preserve"> _xlfn.CONCAT(ChhoeTaigi_TaioanPehoeKichhooGi!H4730, ":", ChhoeTaigi_TaioanPehoeKichhooGi!J4730)</f>
        <v>than3 sio:趁熱</v>
      </c>
      <c r="E4732" s="18">
        <f t="shared" ca="1" si="221"/>
        <v>46202.697500115741</v>
      </c>
      <c r="G4732" s="10" t="str">
        <f t="shared" si="222"/>
        <v>than3 sio</v>
      </c>
    </row>
    <row r="4733" spans="1:7">
      <c r="A4733" s="16" t="str">
        <f t="shared" si="220"/>
        <v>趁他不在</v>
      </c>
      <c r="B4733" s="16"/>
      <c r="C4733" s="17"/>
      <c r="D4733" s="16" t="str">
        <f xml:space="preserve"> _xlfn.CONCAT(ChhoeTaigi_TaioanPehoeKichhooGi!H4731, ":", ChhoeTaigi_TaioanPehoeKichhooGi!J4731)</f>
        <v>than3 i bo5 ti7--leh:趁他不在</v>
      </c>
      <c r="E4733" s="18">
        <f t="shared" ca="1" si="221"/>
        <v>46202.697500115741</v>
      </c>
      <c r="G4733" s="10" t="str">
        <f t="shared" si="222"/>
        <v>than3 i bo5 ti7--leh</v>
      </c>
    </row>
    <row r="4734" spans="1:7">
      <c r="A4734" s="16" t="str">
        <f t="shared" si="220"/>
        <v>趁機會</v>
      </c>
      <c r="B4734" s="16"/>
      <c r="C4734" s="17"/>
      <c r="D4734" s="16" t="str">
        <f xml:space="preserve"> _xlfn.CONCAT(ChhoeTaigi_TaioanPehoeKichhooGi!H4732, ":", ChhoeTaigi_TaioanPehoeKichhooGi!J4732)</f>
        <v>than3 ki-hue7:趁機會</v>
      </c>
      <c r="E4734" s="18">
        <f t="shared" ca="1" si="221"/>
        <v>46202.697500115741</v>
      </c>
      <c r="G4734" s="10" t="str">
        <f t="shared" si="222"/>
        <v>than3 ki-hue7</v>
      </c>
    </row>
    <row r="4735" spans="1:7">
      <c r="A4735" s="16" t="str">
        <f t="shared" si="220"/>
        <v>毛氈</v>
      </c>
      <c r="B4735" s="16"/>
      <c r="C4735" s="17"/>
      <c r="D4735" s="16" t="str">
        <f xml:space="preserve"> _xlfn.CONCAT(ChhoeTaigi_TaioanPehoeKichhooGi!H4733, ":", ChhoeTaigi_TaioanPehoeKichhooGi!J4733)</f>
        <v>than2-a2:毛氈</v>
      </c>
      <c r="E4735" s="18">
        <f t="shared" ca="1" si="221"/>
        <v>46202.697500115741</v>
      </c>
      <c r="G4735" s="10" t="str">
        <f t="shared" si="222"/>
        <v>than2-a2</v>
      </c>
    </row>
    <row r="4736" spans="1:7">
      <c r="A4736" s="16" t="str">
        <f t="shared" si="220"/>
        <v>桶</v>
      </c>
      <c r="B4736" s="16"/>
      <c r="C4736" s="17"/>
      <c r="D4736" s="16" t="str">
        <f xml:space="preserve"> _xlfn.CONCAT(ChhoeTaigi_TaioanPehoeKichhooGi!H4734, ":", ChhoeTaigi_TaioanPehoeKichhooGi!J4734)</f>
        <v>thang2:桶</v>
      </c>
      <c r="E4736" s="18">
        <f t="shared" ca="1" si="221"/>
        <v>46202.697500115741</v>
      </c>
      <c r="G4736" s="10" t="str">
        <f t="shared" si="222"/>
        <v>thang2</v>
      </c>
    </row>
    <row r="4737" spans="1:7">
      <c r="A4737" s="16" t="str">
        <f t="shared" si="220"/>
        <v>一桶水</v>
      </c>
      <c r="B4737" s="16"/>
      <c r="C4737" s="17"/>
      <c r="D4737" s="16" t="str">
        <f xml:space="preserve"> _xlfn.CONCAT(ChhoeTaigi_TaioanPehoeKichhooGi!H4735, ":", ChhoeTaigi_TaioanPehoeKichhooGi!J4735)</f>
        <v>tsit8 thang2 tsui2:一桶水</v>
      </c>
      <c r="E4737" s="18">
        <f t="shared" ca="1" si="221"/>
        <v>46202.697500115741</v>
      </c>
      <c r="G4737" s="10" t="str">
        <f t="shared" si="222"/>
        <v>tsit8 thang2 tsui2</v>
      </c>
    </row>
    <row r="4738" spans="1:7">
      <c r="A4738" s="16" t="str">
        <f t="shared" si="220"/>
        <v>一桶熱水</v>
      </c>
      <c r="B4738" s="16"/>
      <c r="C4738" s="17"/>
      <c r="D4738" s="16" t="str">
        <f xml:space="preserve"> _xlfn.CONCAT(ChhoeTaigi_TaioanPehoeKichhooGi!H4736, ":", ChhoeTaigi_TaioanPehoeKichhooGi!J4736)</f>
        <v>tsit8 thang2 sio tsui2:一桶熱水</v>
      </c>
      <c r="E4738" s="18">
        <f t="shared" ca="1" si="221"/>
        <v>46202.697500231479</v>
      </c>
      <c r="G4738" s="10" t="str">
        <f t="shared" si="222"/>
        <v>tsit8 thang2 sio tsui2</v>
      </c>
    </row>
    <row r="4739" spans="1:7">
      <c r="A4739" s="16" t="str">
        <f t="shared" si="220"/>
        <v>肥桶</v>
      </c>
      <c r="B4739" s="16"/>
      <c r="C4739" s="17"/>
      <c r="D4739" s="16" t="str">
        <f xml:space="preserve"> _xlfn.CONCAT(ChhoeTaigi_TaioanPehoeKichhooGi!H4737, ":", ChhoeTaigi_TaioanPehoeKichhooGi!J4737)</f>
        <v>pui5 thang2:肥桶</v>
      </c>
      <c r="E4739" s="18">
        <f t="shared" ca="1" si="221"/>
        <v>46202.697500115741</v>
      </c>
      <c r="G4739" s="10" t="str">
        <f t="shared" si="222"/>
        <v>pui5 thang2</v>
      </c>
    </row>
    <row r="4740" spans="1:7">
      <c r="A4740" s="16" t="str">
        <f t="shared" si="220"/>
        <v>糞桶</v>
      </c>
      <c r="B4740" s="16"/>
      <c r="C4740" s="17"/>
      <c r="D4740" s="16" t="str">
        <f xml:space="preserve"> _xlfn.CONCAT(ChhoeTaigi_TaioanPehoeKichhooGi!H4738, ":", ChhoeTaigi_TaioanPehoeKichhooGi!J4738)</f>
        <v>sai2 thang2:糞桶</v>
      </c>
      <c r="E4740" s="18">
        <f t="shared" ca="1" si="221"/>
        <v>46202.697500115741</v>
      </c>
      <c r="G4740" s="10" t="str">
        <f t="shared" si="222"/>
        <v>sai2 thang2</v>
      </c>
    </row>
    <row r="4741" spans="1:7">
      <c r="A4741" s="16" t="str">
        <f t="shared" si="220"/>
        <v>可以</v>
      </c>
      <c r="B4741" s="16"/>
      <c r="C4741" s="17"/>
      <c r="D4741" s="16" t="str">
        <f xml:space="preserve"> _xlfn.CONCAT(ChhoeTaigi_TaioanPehoeKichhooGi!H4739, ":", ChhoeTaigi_TaioanPehoeKichhooGi!J4739)</f>
        <v>thang:可以</v>
      </c>
      <c r="E4741" s="18">
        <f t="shared" ca="1" si="221"/>
        <v>46202.697500115741</v>
      </c>
      <c r="G4741" s="10" t="str">
        <f t="shared" si="222"/>
        <v>thang</v>
      </c>
    </row>
    <row r="4742" spans="1:7">
      <c r="A4742" s="16" t="str">
        <f t="shared" si="220"/>
        <v>不可以</v>
      </c>
      <c r="B4742" s="16"/>
      <c r="C4742" s="17"/>
      <c r="D4742" s="16" t="str">
        <f xml:space="preserve"> _xlfn.CONCAT(ChhoeTaigi_TaioanPehoeKichhooGi!H4740, ":", ChhoeTaigi_TaioanPehoeKichhooGi!J4740)</f>
        <v>m7-thang:不可以</v>
      </c>
      <c r="E4742" s="18">
        <f t="shared" ca="1" si="221"/>
        <v>46202.697500115741</v>
      </c>
      <c r="G4742" s="10" t="str">
        <f t="shared" si="222"/>
        <v>m7-thang</v>
      </c>
    </row>
    <row r="4743" spans="1:7">
      <c r="A4743" s="16" t="str">
        <f t="shared" si="220"/>
        <v/>
      </c>
      <c r="B4743" s="16"/>
      <c r="C4743" s="17"/>
      <c r="D4743" s="16" t="str">
        <f xml:space="preserve"> _xlfn.CONCAT(ChhoeTaigi_TaioanPehoeKichhooGi!H4741, ":", ChhoeTaigi_TaioanPehoeKichhooGi!J4741)</f>
        <v>thang:</v>
      </c>
      <c r="E4743" s="18">
        <f t="shared" ca="1" si="221"/>
        <v>46202.697500231479</v>
      </c>
      <c r="G4743" s="10" t="str">
        <f t="shared" si="222"/>
        <v>thang</v>
      </c>
    </row>
    <row r="4744" spans="1:7">
      <c r="A4744" s="16" t="str">
        <f t="shared" si="220"/>
        <v>蟲</v>
      </c>
      <c r="B4744" s="16"/>
      <c r="C4744" s="17"/>
      <c r="D4744" s="16" t="str">
        <f xml:space="preserve"> _xlfn.CONCAT(ChhoeTaigi_TaioanPehoeKichhooGi!H4742, ":", ChhoeTaigi_TaioanPehoeKichhooGi!J4742)</f>
        <v>thang5:蟲</v>
      </c>
      <c r="E4744" s="18">
        <f t="shared" ca="1" si="221"/>
        <v>46202.697500115741</v>
      </c>
      <c r="G4744" s="10" t="str">
        <f t="shared" si="222"/>
        <v>thang5</v>
      </c>
    </row>
    <row r="4745" spans="1:7">
      <c r="A4745" s="16" t="str">
        <f t="shared" si="220"/>
        <v>窗戶</v>
      </c>
      <c r="B4745" s="16"/>
      <c r="C4745" s="17"/>
      <c r="D4745" s="16" t="str">
        <f xml:space="preserve"> _xlfn.CONCAT(ChhoeTaigi_TaioanPehoeKichhooGi!H4743, ":", ChhoeTaigi_TaioanPehoeKichhooGi!J4743)</f>
        <v>thang-a2:窗戶</v>
      </c>
      <c r="E4745" s="18">
        <f t="shared" ca="1" si="221"/>
        <v>46202.697500115741</v>
      </c>
      <c r="G4745" s="10" t="str">
        <f t="shared" si="222"/>
        <v>thang-a2</v>
      </c>
    </row>
    <row r="4746" spans="1:7">
      <c r="A4746" s="16" t="str">
        <f t="shared" si="220"/>
        <v>窗</v>
      </c>
      <c r="B4746" s="16"/>
      <c r="C4746" s="17"/>
      <c r="D4746" s="16" t="str">
        <f xml:space="preserve"> _xlfn.CONCAT(ChhoeTaigi_TaioanPehoeKichhooGi!H4744, ":", ChhoeTaigi_TaioanPehoeKichhooGi!J4744)</f>
        <v>thang-a2-mng5:窗</v>
      </c>
      <c r="E4746" s="18">
        <f t="shared" ca="1" si="221"/>
        <v>46202.697500115741</v>
      </c>
      <c r="G4746" s="10" t="str">
        <f t="shared" si="222"/>
        <v>thang-a2-mng5</v>
      </c>
    </row>
    <row r="4747" spans="1:7">
      <c r="A4747" s="16" t="str">
        <f t="shared" si="220"/>
        <v>踢</v>
      </c>
      <c r="B4747" s="16"/>
      <c r="C4747" s="17"/>
      <c r="D4747" s="16" t="str">
        <f xml:space="preserve"> _xlfn.CONCAT(ChhoeTaigi_TaioanPehoeKichhooGi!H4745, ":", ChhoeTaigi_TaioanPehoeKichhooGi!J4745)</f>
        <v>that:踢</v>
      </c>
      <c r="E4747" s="18">
        <f t="shared" ca="1" si="221"/>
        <v>46202.697500115741</v>
      </c>
      <c r="G4747" s="10" t="str">
        <f t="shared" si="222"/>
        <v>that</v>
      </c>
    </row>
    <row r="4748" spans="1:7">
      <c r="A4748" s="16" t="str">
        <f t="shared" si="220"/>
        <v>踢球</v>
      </c>
      <c r="B4748" s="16"/>
      <c r="C4748" s="17"/>
      <c r="D4748" s="16" t="str">
        <f xml:space="preserve"> _xlfn.CONCAT(ChhoeTaigi_TaioanPehoeKichhooGi!H4746, ":", ChhoeTaigi_TaioanPehoeKichhooGi!J4746)</f>
        <v>that-kiu5:踢球</v>
      </c>
      <c r="E4748" s="18">
        <f t="shared" ca="1" si="221"/>
        <v>46202.697500115741</v>
      </c>
      <c r="G4748" s="10" t="str">
        <f t="shared" si="222"/>
        <v>that-kiu5</v>
      </c>
    </row>
    <row r="4749" spans="1:7">
      <c r="A4749" s="16" t="str">
        <f t="shared" si="220"/>
        <v>塞、填</v>
      </c>
      <c r="B4749" s="16"/>
      <c r="C4749" s="17"/>
      <c r="D4749" s="16" t="str">
        <f xml:space="preserve"> _xlfn.CONCAT(ChhoeTaigi_TaioanPehoeKichhooGi!H4747, ":", ChhoeTaigi_TaioanPehoeKichhooGi!J4747)</f>
        <v>that:塞、填</v>
      </c>
      <c r="E4749" s="18">
        <f t="shared" ca="1" si="221"/>
        <v>46202.697500231479</v>
      </c>
      <c r="G4749" s="10" t="str">
        <f t="shared" si="222"/>
        <v>that</v>
      </c>
    </row>
    <row r="4750" spans="1:7">
      <c r="A4750" s="16" t="str">
        <f t="shared" ref="A4750:A4813" si="223" xml:space="preserve"> MID(D4750, SEARCH(":", D4750)+1, LEN(D4750) - SEARCH(":", D4750))</f>
        <v>塞耳孔</v>
      </c>
      <c r="B4750" s="16"/>
      <c r="C4750" s="17"/>
      <c r="D4750" s="16" t="str">
        <f xml:space="preserve"> _xlfn.CONCAT(ChhoeTaigi_TaioanPehoeKichhooGi!H4748, ":", ChhoeTaigi_TaioanPehoeKichhooGi!J4748)</f>
        <v>that hinn7-khang:塞耳孔</v>
      </c>
      <c r="E4750" s="18">
        <f t="shared" ref="E4750:E4813" ca="1" si="224" xml:space="preserve"> NOW()</f>
        <v>46202.697500115741</v>
      </c>
      <c r="G4750" s="10" t="str">
        <f t="shared" ref="G4750:G4813" si="225" xml:space="preserve"> MID(D4750, 1, SEARCH(":", D4750) -1)</f>
        <v>that hinn7-khang</v>
      </c>
    </row>
    <row r="4751" spans="1:7">
      <c r="A4751" s="16" t="str">
        <f t="shared" si="223"/>
        <v>瓶塞</v>
      </c>
      <c r="B4751" s="16"/>
      <c r="C4751" s="17"/>
      <c r="D4751" s="16" t="str">
        <f xml:space="preserve"> _xlfn.CONCAT(ChhoeTaigi_TaioanPehoeKichhooGi!H4749, ":", ChhoeTaigi_TaioanPehoeKichhooGi!J4749)</f>
        <v>that-la2:瓶塞</v>
      </c>
      <c r="E4751" s="18">
        <f t="shared" ca="1" si="224"/>
        <v>46202.697500115741</v>
      </c>
      <c r="G4751" s="10" t="str">
        <f t="shared" si="225"/>
        <v>that-la2</v>
      </c>
    </row>
    <row r="4752" spans="1:7">
      <c r="A4752" s="16" t="str">
        <f t="shared" si="223"/>
        <v>酒瓶塞</v>
      </c>
      <c r="B4752" s="16"/>
      <c r="C4752" s="17"/>
      <c r="D4752" s="16" t="str">
        <f xml:space="preserve"> _xlfn.CONCAT(ChhoeTaigi_TaioanPehoeKichhooGi!H4750, ":", ChhoeTaigi_TaioanPehoeKichhooGi!J4750)</f>
        <v>tsiu2 that-la2:酒瓶塞</v>
      </c>
      <c r="E4752" s="18">
        <f t="shared" ca="1" si="224"/>
        <v>46202.697500115741</v>
      </c>
      <c r="G4752" s="10" t="str">
        <f t="shared" si="225"/>
        <v>tsiu2 that-la2</v>
      </c>
    </row>
    <row r="4753" spans="1:7">
      <c r="A4753" s="16" t="str">
        <f t="shared" si="223"/>
        <v>頭</v>
      </c>
      <c r="B4753" s="16"/>
      <c r="C4753" s="17"/>
      <c r="D4753" s="16" t="str">
        <f xml:space="preserve"> _xlfn.CONCAT(ChhoeTaigi_TaioanPehoeKichhooGi!H4751, ":", ChhoeTaigi_TaioanPehoeKichhooGi!J4751)</f>
        <v>thau5-khak:頭</v>
      </c>
      <c r="E4753" s="18">
        <f t="shared" ca="1" si="224"/>
        <v>46202.697500115741</v>
      </c>
      <c r="G4753" s="10" t="str">
        <f t="shared" si="225"/>
        <v>thau5-khak</v>
      </c>
    </row>
    <row r="4754" spans="1:7">
      <c r="A4754" s="16" t="str">
        <f t="shared" si="223"/>
        <v>在頭上</v>
      </c>
      <c r="B4754" s="16"/>
      <c r="C4754" s="17"/>
      <c r="D4754" s="16" t="str">
        <f xml:space="preserve"> _xlfn.CONCAT(ChhoeTaigi_TaioanPehoeKichhooGi!H4752, ":", ChhoeTaigi_TaioanPehoeKichhooGi!J4752)</f>
        <v>ti7 thau5-khak-ting2:在頭上</v>
      </c>
      <c r="E4754" s="18">
        <f t="shared" ca="1" si="224"/>
        <v>46202.697500115741</v>
      </c>
      <c r="G4754" s="10" t="str">
        <f t="shared" si="225"/>
        <v>ti7 thau5-khak-ting2</v>
      </c>
    </row>
    <row r="4755" spans="1:7">
      <c r="A4755" s="16" t="str">
        <f t="shared" si="223"/>
        <v>在頭上</v>
      </c>
      <c r="B4755" s="16"/>
      <c r="C4755" s="17"/>
      <c r="D4755" s="16" t="str">
        <f xml:space="preserve"> _xlfn.CONCAT(ChhoeTaigi_TaioanPehoeKichhooGi!H4753, ":", ChhoeTaigi_TaioanPehoeKichhooGi!J4753)</f>
        <v>ti7 thau5-khak e5 ting2-bin7:在頭上</v>
      </c>
      <c r="E4755" s="18">
        <f t="shared" ca="1" si="224"/>
        <v>46202.697500115741</v>
      </c>
      <c r="G4755" s="10" t="str">
        <f t="shared" si="225"/>
        <v>ti7 thau5-khak e5 ting2-bin7</v>
      </c>
    </row>
    <row r="4756" spans="1:7">
      <c r="A4756" s="16" t="str">
        <f t="shared" si="223"/>
        <v>頭腦</v>
      </c>
      <c r="B4756" s="16"/>
      <c r="C4756" s="17"/>
      <c r="D4756" s="16" t="str">
        <f xml:space="preserve"> _xlfn.CONCAT(ChhoeTaigi_TaioanPehoeKichhooGi!H4754, ":", ChhoeTaigi_TaioanPehoeKichhooGi!J4754)</f>
        <v>thau5-nau2:頭腦</v>
      </c>
      <c r="E4756" s="18">
        <f t="shared" ca="1" si="224"/>
        <v>46202.697500231479</v>
      </c>
      <c r="G4756" s="10" t="str">
        <f t="shared" si="225"/>
        <v>thau5-nau2</v>
      </c>
    </row>
    <row r="4757" spans="1:7">
      <c r="A4757" s="16" t="str">
        <f t="shared" si="223"/>
        <v>笨</v>
      </c>
      <c r="B4757" s="16"/>
      <c r="C4757" s="17"/>
      <c r="D4757" s="16" t="str">
        <f xml:space="preserve"> _xlfn.CONCAT(ChhoeTaigi_TaioanPehoeKichhooGi!H4755, ":", ChhoeTaigi_TaioanPehoeKichhooGi!J4755)</f>
        <v>bo5 thau5-nau2:笨</v>
      </c>
      <c r="E4757" s="18">
        <f t="shared" ca="1" si="224"/>
        <v>46202.697500115741</v>
      </c>
      <c r="G4757" s="10" t="str">
        <f t="shared" si="225"/>
        <v>bo5 thau5-nau2</v>
      </c>
    </row>
    <row r="4758" spans="1:7">
      <c r="A4758" s="16" t="str">
        <f t="shared" si="223"/>
        <v>頭髮</v>
      </c>
      <c r="B4758" s="16"/>
      <c r="C4758" s="17"/>
      <c r="D4758" s="16" t="str">
        <f xml:space="preserve"> _xlfn.CONCAT(ChhoeTaigi_TaioanPehoeKichhooGi!H4756, ":", ChhoeTaigi_TaioanPehoeKichhooGi!J4756)</f>
        <v>thau5-moo5:頭髮</v>
      </c>
      <c r="E4758" s="18">
        <f t="shared" ca="1" si="224"/>
        <v>46202.697500115741</v>
      </c>
      <c r="G4758" s="10" t="str">
        <f t="shared" si="225"/>
        <v>thau5-moo5</v>
      </c>
    </row>
    <row r="4759" spans="1:7">
      <c r="A4759" s="16" t="str">
        <f t="shared" si="223"/>
        <v>頭髮油</v>
      </c>
      <c r="B4759" s="16"/>
      <c r="C4759" s="17"/>
      <c r="D4759" s="16" t="str">
        <f xml:space="preserve"> _xlfn.CONCAT(ChhoeTaigi_TaioanPehoeKichhooGi!H4757, ":", ChhoeTaigi_TaioanPehoeKichhooGi!J4757)</f>
        <v>thau5-moo5 iu5:頭髮油</v>
      </c>
      <c r="E4759" s="18">
        <f t="shared" ca="1" si="224"/>
        <v>46202.697500115741</v>
      </c>
      <c r="G4759" s="10" t="str">
        <f t="shared" si="225"/>
        <v>thau5-moo5 iu5</v>
      </c>
    </row>
    <row r="4760" spans="1:7">
      <c r="A4760" s="16" t="str">
        <f t="shared" si="223"/>
        <v>前面</v>
      </c>
      <c r="B4760" s="16"/>
      <c r="C4760" s="17"/>
      <c r="D4760" s="16" t="str">
        <f xml:space="preserve"> _xlfn.CONCAT(ChhoeTaigi_TaioanPehoeKichhooGi!H4758, ":", ChhoeTaigi_TaioanPehoeKichhooGi!J4758)</f>
        <v>thau5-tsing5:前面</v>
      </c>
      <c r="E4760" s="18">
        <f t="shared" ca="1" si="224"/>
        <v>46202.697500115741</v>
      </c>
      <c r="G4760" s="10" t="str">
        <f t="shared" si="225"/>
        <v>thau5-tsing5</v>
      </c>
    </row>
    <row r="4761" spans="1:7">
      <c r="A4761" s="16" t="str">
        <f t="shared" si="223"/>
        <v>面前</v>
      </c>
      <c r="B4761" s="16"/>
      <c r="C4761" s="17"/>
      <c r="D4761" s="16" t="str">
        <f xml:space="preserve"> _xlfn.CONCAT(ChhoeTaigi_TaioanPehoeKichhooGi!H4759, ":", ChhoeTaigi_TaioanPehoeKichhooGi!J4759)</f>
        <v>bin7 thau5-tsing5:面前</v>
      </c>
      <c r="E4761" s="18">
        <f t="shared" ca="1" si="224"/>
        <v>46202.697500115741</v>
      </c>
      <c r="G4761" s="10" t="str">
        <f t="shared" si="225"/>
        <v>bin7 thau5-tsing5</v>
      </c>
    </row>
    <row r="4762" spans="1:7">
      <c r="A4762" s="16" t="str">
        <f t="shared" si="223"/>
        <v>額頭</v>
      </c>
      <c r="B4762" s="16"/>
      <c r="C4762" s="17"/>
      <c r="D4762" s="16" t="str">
        <f xml:space="preserve"> _xlfn.CONCAT(ChhoeTaigi_TaioanPehoeKichhooGi!H4760, ":", ChhoeTaigi_TaioanPehoeKichhooGi!J4760)</f>
        <v>thau5-hiah8:額頭</v>
      </c>
      <c r="E4762" s="18">
        <f t="shared" ca="1" si="224"/>
        <v>46202.697500231479</v>
      </c>
      <c r="G4762" s="10" t="str">
        <f t="shared" si="225"/>
        <v>thau5-hiah8</v>
      </c>
    </row>
    <row r="4763" spans="1:7">
      <c r="A4763" s="16" t="str">
        <f t="shared" si="223"/>
        <v>剛才、剛剛</v>
      </c>
      <c r="B4763" s="16"/>
      <c r="C4763" s="17"/>
      <c r="D4763" s="16" t="str">
        <f xml:space="preserve"> _xlfn.CONCAT(ChhoeTaigi_TaioanPehoeKichhooGi!H4761, ":", ChhoeTaigi_TaioanPehoeKichhooGi!J4761)</f>
        <v>thau5-tu2-a2:剛才、剛剛</v>
      </c>
      <c r="E4763" s="18">
        <f t="shared" ca="1" si="224"/>
        <v>46202.697500115741</v>
      </c>
      <c r="G4763" s="10" t="str">
        <f t="shared" si="225"/>
        <v>thau5-tu2-a2</v>
      </c>
    </row>
    <row r="4764" spans="1:7">
      <c r="A4764" s="16" t="str">
        <f t="shared" si="223"/>
        <v>刮風</v>
      </c>
      <c r="B4764" s="16"/>
      <c r="C4764" s="17"/>
      <c r="D4764" s="16" t="str">
        <f xml:space="preserve"> _xlfn.CONCAT(ChhoeTaigi_TaioanPehoeKichhooGi!H4762, ":", ChhoeTaigi_TaioanPehoeKichhooGi!J4762)</f>
        <v>thau3-hong:刮風</v>
      </c>
      <c r="E4764" s="18">
        <f t="shared" ca="1" si="224"/>
        <v>46202.697500115741</v>
      </c>
      <c r="G4764" s="10" t="str">
        <f t="shared" si="225"/>
        <v>thau3-hong</v>
      </c>
    </row>
    <row r="4765" spans="1:7">
      <c r="A4765" s="16" t="str">
        <f t="shared" si="223"/>
        <v>偷</v>
      </c>
      <c r="B4765" s="16"/>
      <c r="C4765" s="17"/>
      <c r="D4765" s="16" t="str">
        <f xml:space="preserve"> _xlfn.CONCAT(ChhoeTaigi_TaioanPehoeKichhooGi!H4763, ":", ChhoeTaigi_TaioanPehoeKichhooGi!J4763)</f>
        <v>thau:偷</v>
      </c>
      <c r="E4765" s="18">
        <f t="shared" ca="1" si="224"/>
        <v>46202.697500115741</v>
      </c>
      <c r="G4765" s="10" t="str">
        <f t="shared" si="225"/>
        <v>thau</v>
      </c>
    </row>
    <row r="4766" spans="1:7">
      <c r="A4766" s="16" t="str">
        <f t="shared" si="223"/>
        <v>私製菸</v>
      </c>
      <c r="B4766" s="16"/>
      <c r="C4766" s="17"/>
      <c r="D4766" s="16" t="str">
        <f xml:space="preserve"> _xlfn.CONCAT(ChhoeTaigi_TaioanPehoeKichhooGi!H4764, ":", ChhoeTaigi_TaioanPehoeKichhooGi!J4764)</f>
        <v>thau tso3 hun:私製菸</v>
      </c>
      <c r="E4766" s="18">
        <f t="shared" ca="1" si="224"/>
        <v>46202.697500115741</v>
      </c>
      <c r="G4766" s="10" t="str">
        <f t="shared" si="225"/>
        <v>thau tso3 hun</v>
      </c>
    </row>
    <row r="4767" spans="1:7">
      <c r="A4767" s="16" t="str">
        <f t="shared" si="223"/>
        <v>印偽幣</v>
      </c>
      <c r="B4767" s="16"/>
      <c r="C4767" s="17"/>
      <c r="D4767" s="16" t="str">
        <f xml:space="preserve"> _xlfn.CONCAT(ChhoeTaigi_TaioanPehoeKichhooGi!H4765, ":", ChhoeTaigi_TaioanPehoeKichhooGi!J4765)</f>
        <v>thau in3 gin5-phio3:印偽幣</v>
      </c>
      <c r="E4767" s="18">
        <f t="shared" ca="1" si="224"/>
        <v>46202.697500115741</v>
      </c>
      <c r="G4767" s="10" t="str">
        <f t="shared" si="225"/>
        <v>thau in3 gin5-phio3</v>
      </c>
    </row>
    <row r="4768" spans="1:7">
      <c r="A4768" s="16" t="str">
        <f t="shared" si="223"/>
        <v>偷取、偷竊</v>
      </c>
      <c r="B4768" s="16"/>
      <c r="C4768" s="17"/>
      <c r="D4768" s="16" t="str">
        <f xml:space="preserve"> _xlfn.CONCAT(ChhoeTaigi_TaioanPehoeKichhooGi!H4766, ":", ChhoeTaigi_TaioanPehoeKichhooGi!J4766)</f>
        <v>thau-theh8:偷取、偷竊</v>
      </c>
      <c r="E4768" s="18">
        <f t="shared" ca="1" si="224"/>
        <v>46202.697500115741</v>
      </c>
      <c r="G4768" s="10" t="str">
        <f t="shared" si="225"/>
        <v>thau-theh8</v>
      </c>
    </row>
    <row r="4769" spans="1:7">
      <c r="A4769" s="16" t="str">
        <f t="shared" si="223"/>
        <v>偷看</v>
      </c>
      <c r="B4769" s="16"/>
      <c r="C4769" s="17"/>
      <c r="D4769" s="16" t="str">
        <f xml:space="preserve"> _xlfn.CONCAT(ChhoeTaigi_TaioanPehoeKichhooGi!H4767, ":", ChhoeTaigi_TaioanPehoeKichhooGi!J4767)</f>
        <v>thau-khuann3:偷看</v>
      </c>
      <c r="E4769" s="18">
        <f t="shared" ca="1" si="224"/>
        <v>46202.697500231479</v>
      </c>
      <c r="G4769" s="10" t="str">
        <f t="shared" si="225"/>
        <v>thau-khuann3</v>
      </c>
    </row>
    <row r="4770" spans="1:7">
      <c r="A4770" s="16" t="str">
        <f t="shared" si="223"/>
        <v>偷聽</v>
      </c>
      <c r="B4770" s="16"/>
      <c r="C4770" s="17"/>
      <c r="D4770" s="16" t="str">
        <f xml:space="preserve"> _xlfn.CONCAT(ChhoeTaigi_TaioanPehoeKichhooGi!H4768, ":", ChhoeTaigi_TaioanPehoeKichhooGi!J4768)</f>
        <v>thau-thiann:偷聽</v>
      </c>
      <c r="E4770" s="18">
        <f t="shared" ca="1" si="224"/>
        <v>46202.697500115741</v>
      </c>
      <c r="G4770" s="10" t="str">
        <f t="shared" si="225"/>
        <v>thau-thiann</v>
      </c>
    </row>
    <row r="4771" spans="1:7">
      <c r="A4771" s="16" t="str">
        <f t="shared" si="223"/>
        <v>偷吃</v>
      </c>
      <c r="B4771" s="16"/>
      <c r="C4771" s="17"/>
      <c r="D4771" s="16" t="str">
        <f xml:space="preserve"> _xlfn.CONCAT(ChhoeTaigi_TaioanPehoeKichhooGi!H4769, ":", ChhoeTaigi_TaioanPehoeKichhooGi!J4769)</f>
        <v>thau-tsiah8:偷吃</v>
      </c>
      <c r="E4771" s="18">
        <f t="shared" ca="1" si="224"/>
        <v>46202.697500115741</v>
      </c>
      <c r="G4771" s="10" t="str">
        <f t="shared" si="225"/>
        <v>thau-tsiah8</v>
      </c>
    </row>
    <row r="4772" spans="1:7">
      <c r="A4772" s="16" t="str">
        <f t="shared" si="223"/>
        <v>偷偷地講</v>
      </c>
      <c r="B4772" s="16"/>
      <c r="C4772" s="17"/>
      <c r="D4772" s="16" t="str">
        <f xml:space="preserve"> _xlfn.CONCAT(ChhoeTaigi_TaioanPehoeKichhooGi!H4770, ":", ChhoeTaigi_TaioanPehoeKichhooGi!J4770)</f>
        <v>thau-kong2:偷偷地講</v>
      </c>
      <c r="E4772" s="18">
        <f t="shared" ca="1" si="224"/>
        <v>46202.697500115741</v>
      </c>
      <c r="G4772" s="10" t="str">
        <f t="shared" si="225"/>
        <v>thau-kong2</v>
      </c>
    </row>
    <row r="4773" spans="1:7">
      <c r="A4773" s="16" t="str">
        <f t="shared" si="223"/>
        <v>偷牽</v>
      </c>
      <c r="B4773" s="16"/>
      <c r="C4773" s="17"/>
      <c r="D4773" s="16" t="str">
        <f xml:space="preserve"> _xlfn.CONCAT(ChhoeTaigi_TaioanPehoeKichhooGi!H4771, ":", ChhoeTaigi_TaioanPehoeKichhooGi!J4771)</f>
        <v>thau-khan:偷牽</v>
      </c>
      <c r="E4773" s="18">
        <f t="shared" ca="1" si="224"/>
        <v>46202.697500115741</v>
      </c>
      <c r="G4773" s="10" t="str">
        <f t="shared" si="225"/>
        <v>thau-khan</v>
      </c>
    </row>
    <row r="4774" spans="1:7">
      <c r="A4774" s="16" t="str">
        <f t="shared" si="223"/>
        <v>頭</v>
      </c>
      <c r="B4774" s="16"/>
      <c r="C4774" s="17"/>
      <c r="D4774" s="16" t="str">
        <f xml:space="preserve"> _xlfn.CONCAT(ChhoeTaigi_TaioanPehoeKichhooGi!H4772, ":", ChhoeTaigi_TaioanPehoeKichhooGi!J4772)</f>
        <v>thau5:頭</v>
      </c>
      <c r="E4774" s="18">
        <f t="shared" ca="1" si="224"/>
        <v>46202.697500231479</v>
      </c>
      <c r="G4774" s="10" t="str">
        <f t="shared" si="225"/>
        <v>thau5</v>
      </c>
    </row>
    <row r="4775" spans="1:7">
      <c r="A4775" s="16" t="str">
        <f t="shared" si="223"/>
        <v>罐頭</v>
      </c>
      <c r="B4775" s="16"/>
      <c r="C4775" s="17"/>
      <c r="D4775" s="16" t="str">
        <f xml:space="preserve"> _xlfn.CONCAT(ChhoeTaigi_TaioanPehoeKichhooGi!H4773, ":", ChhoeTaigi_TaioanPehoeKichhooGi!J4773)</f>
        <v>kuan3-thau5:罐頭</v>
      </c>
      <c r="E4775" s="18">
        <f t="shared" ca="1" si="224"/>
        <v>46202.697500115741</v>
      </c>
      <c r="G4775" s="10" t="str">
        <f t="shared" si="225"/>
        <v>kuan3-thau5</v>
      </c>
    </row>
    <row r="4776" spans="1:7">
      <c r="A4776" s="16" t="str">
        <f t="shared" si="223"/>
        <v>頭一個</v>
      </c>
      <c r="B4776" s="16"/>
      <c r="C4776" s="17"/>
      <c r="D4776" s="16" t="str">
        <f xml:space="preserve"> _xlfn.CONCAT(ChhoeTaigi_TaioanPehoeKichhooGi!H4774, ":", ChhoeTaigi_TaioanPehoeKichhooGi!J4774)</f>
        <v>thau5 tsit8 ê:頭一個</v>
      </c>
      <c r="E4776" s="18">
        <f t="shared" ca="1" si="224"/>
        <v>46202.697500115741</v>
      </c>
      <c r="G4776" s="10" t="str">
        <f t="shared" si="225"/>
        <v>thau5 tsit8 ê</v>
      </c>
    </row>
    <row r="4777" spans="1:7">
      <c r="A4777" s="16" t="str">
        <f t="shared" si="223"/>
        <v>頭一次</v>
      </c>
      <c r="B4777" s="16"/>
      <c r="C4777" s="17"/>
      <c r="D4777" s="16" t="str">
        <f xml:space="preserve"> _xlfn.CONCAT(ChhoeTaigi_TaioanPehoeKichhooGi!H4775, ":", ChhoeTaigi_TaioanPehoeKichhooGi!J4775)</f>
        <v>thau5 tsit8 pai2:頭一次</v>
      </c>
      <c r="E4777" s="18">
        <f t="shared" ca="1" si="224"/>
        <v>46202.697500115741</v>
      </c>
      <c r="G4777" s="10" t="str">
        <f t="shared" si="225"/>
        <v>thau5 tsit8 pai2</v>
      </c>
    </row>
    <row r="4778" spans="1:7">
      <c r="A4778" s="16" t="str">
        <f t="shared" si="223"/>
        <v>頭一件</v>
      </c>
      <c r="B4778" s="16"/>
      <c r="C4778" s="17"/>
      <c r="D4778" s="16" t="str">
        <f xml:space="preserve"> _xlfn.CONCAT(ChhoeTaigi_TaioanPehoeKichhooGi!H4776, ":", ChhoeTaigi_TaioanPehoeKichhooGi!J4776)</f>
        <v>thau5 tsit8 hang7:頭一件</v>
      </c>
      <c r="E4778" s="18">
        <f t="shared" ca="1" si="224"/>
        <v>46202.697500115741</v>
      </c>
      <c r="G4778" s="10" t="str">
        <f t="shared" si="225"/>
        <v>thau5 tsit8 hang7</v>
      </c>
    </row>
    <row r="4779" spans="1:7">
      <c r="A4779" s="16" t="str">
        <f t="shared" si="223"/>
        <v>頭一句</v>
      </c>
      <c r="B4779" s="16"/>
      <c r="C4779" s="17"/>
      <c r="D4779" s="16" t="str">
        <f xml:space="preserve"> _xlfn.CONCAT(ChhoeTaigi_TaioanPehoeKichhooGi!H4777, ":", ChhoeTaigi_TaioanPehoeKichhooGi!J4777)</f>
        <v>thau5 tsit8 ku3:頭一句</v>
      </c>
      <c r="E4779" s="18">
        <f t="shared" ca="1" si="224"/>
        <v>46202.697500115741</v>
      </c>
      <c r="G4779" s="10" t="str">
        <f t="shared" si="225"/>
        <v>thau5 tsit8 ku3</v>
      </c>
    </row>
    <row r="4780" spans="1:7">
      <c r="A4780" s="16" t="str">
        <f t="shared" si="223"/>
        <v>頭一日</v>
      </c>
      <c r="B4780" s="16"/>
      <c r="C4780" s="17"/>
      <c r="D4780" s="16" t="str">
        <f xml:space="preserve"> _xlfn.CONCAT(ChhoeTaigi_TaioanPehoeKichhooGi!H4778, ":", ChhoeTaigi_TaioanPehoeKichhooGi!J4778)</f>
        <v>thau5 tsit8 jit8:頭一日</v>
      </c>
      <c r="E4780" s="18">
        <f t="shared" ca="1" si="224"/>
        <v>46202.697500115741</v>
      </c>
      <c r="G4780" s="10" t="str">
        <f t="shared" si="225"/>
        <v>thau5 tsit8 jit8</v>
      </c>
    </row>
    <row r="4781" spans="1:7">
      <c r="A4781" s="16" t="str">
        <f t="shared" si="223"/>
        <v>頭一節</v>
      </c>
      <c r="B4781" s="16"/>
      <c r="C4781" s="17"/>
      <c r="D4781" s="16" t="str">
        <f xml:space="preserve"> _xlfn.CONCAT(ChhoeTaigi_TaioanPehoeKichhooGi!H4779, ":", ChhoeTaigi_TaioanPehoeKichhooGi!J4779)</f>
        <v>thau5 tiam2-tsing:頭一節</v>
      </c>
      <c r="E4781" s="18">
        <f t="shared" ca="1" si="224"/>
        <v>46202.697500115741</v>
      </c>
      <c r="G4781" s="10" t="str">
        <f t="shared" si="225"/>
        <v>thau5 tiam2-tsing</v>
      </c>
    </row>
    <row r="4782" spans="1:7">
      <c r="A4782" s="16" t="str">
        <f t="shared" si="223"/>
        <v>長老、領袖</v>
      </c>
      <c r="B4782" s="16"/>
      <c r="C4782" s="17"/>
      <c r="D4782" s="16" t="str">
        <f xml:space="preserve"> _xlfn.CONCAT(ChhoeTaigi_TaioanPehoeKichhooGi!H4780, ":", ChhoeTaigi_TaioanPehoeKichhooGi!J4780)</f>
        <v>thau5 lang5:長老、領袖</v>
      </c>
      <c r="E4782" s="18">
        <f t="shared" ca="1" si="224"/>
        <v>46202.697500115741</v>
      </c>
      <c r="G4782" s="10" t="str">
        <f t="shared" si="225"/>
        <v>thau5 lang5</v>
      </c>
    </row>
    <row r="4783" spans="1:7">
      <c r="A4783" s="16" t="str">
        <f t="shared" si="223"/>
        <v>老闆</v>
      </c>
      <c r="B4783" s="16"/>
      <c r="C4783" s="17"/>
      <c r="D4783" s="16" t="str">
        <f xml:space="preserve"> _xlfn.CONCAT(ChhoeTaigi_TaioanPehoeKichhooGi!H4781, ":", ChhoeTaigi_TaioanPehoeKichhooGi!J4781)</f>
        <v>thau5-ke:老闆</v>
      </c>
      <c r="E4783" s="18">
        <f t="shared" ca="1" si="224"/>
        <v>46202.697500115741</v>
      </c>
      <c r="G4783" s="10" t="str">
        <f t="shared" si="225"/>
        <v>thau5-ke</v>
      </c>
    </row>
    <row r="4784" spans="1:7">
      <c r="A4784" s="16" t="str">
        <f t="shared" si="223"/>
        <v>老闆娘</v>
      </c>
      <c r="B4784" s="16"/>
      <c r="C4784" s="17"/>
      <c r="D4784" s="16" t="str">
        <f xml:space="preserve"> _xlfn.CONCAT(ChhoeTaigi_TaioanPehoeKichhooGi!H4782, ":", ChhoeTaigi_TaioanPehoeKichhooGi!J4782)</f>
        <v>thau5-ke-niu5:老闆娘</v>
      </c>
      <c r="E4784" s="18">
        <f t="shared" ca="1" si="224"/>
        <v>46202.697500115741</v>
      </c>
      <c r="G4784" s="10" t="str">
        <f t="shared" si="225"/>
        <v>thau5-ke-niu5</v>
      </c>
    </row>
    <row r="4785" spans="1:7">
      <c r="A4785" s="16" t="str">
        <f t="shared" si="223"/>
        <v>解開</v>
      </c>
      <c r="B4785" s="16"/>
      <c r="C4785" s="17"/>
      <c r="D4785" s="16" t="str">
        <f xml:space="preserve"> _xlfn.CONCAT(ChhoeTaigi_TaioanPehoeKichhooGi!H4783, ":", ChhoeTaigi_TaioanPehoeKichhooGi!J4783)</f>
        <v>thau2:解開</v>
      </c>
      <c r="E4785" s="18">
        <f t="shared" ca="1" si="224"/>
        <v>46202.697500115741</v>
      </c>
      <c r="G4785" s="10" t="str">
        <f t="shared" si="225"/>
        <v>thau2</v>
      </c>
    </row>
    <row r="4786" spans="1:7">
      <c r="A4786" s="16" t="str">
        <f t="shared" si="223"/>
        <v>體育</v>
      </c>
      <c r="B4786" s="16"/>
      <c r="C4786" s="17"/>
      <c r="D4786" s="16" t="str">
        <f xml:space="preserve"> _xlfn.CONCAT(ChhoeTaigi_TaioanPehoeKichhooGi!H4784, ":", ChhoeTaigi_TaioanPehoeKichhooGi!J4784)</f>
        <v>the2-iok8:體育</v>
      </c>
      <c r="E4786" s="18">
        <f t="shared" ca="1" si="224"/>
        <v>46202.697500115741</v>
      </c>
      <c r="G4786" s="10" t="str">
        <f t="shared" si="225"/>
        <v>the2-iok8</v>
      </c>
    </row>
    <row r="4787" spans="1:7">
      <c r="A4787" s="16" t="str">
        <f t="shared" si="223"/>
        <v>體操</v>
      </c>
      <c r="B4787" s="16"/>
      <c r="C4787" s="17"/>
      <c r="D4787" s="16" t="str">
        <f xml:space="preserve"> _xlfn.CONCAT(ChhoeTaigi_TaioanPehoeKichhooGi!H4785, ":", ChhoeTaigi_TaioanPehoeKichhooGi!J4785)</f>
        <v>the2-tshau:體操</v>
      </c>
      <c r="E4787" s="18">
        <f t="shared" ca="1" si="224"/>
        <v>46202.697500231479</v>
      </c>
      <c r="G4787" s="10" t="str">
        <f t="shared" si="225"/>
        <v>the2-tshau</v>
      </c>
    </row>
    <row r="4788" spans="1:7">
      <c r="A4788" s="16" t="str">
        <f t="shared" si="223"/>
        <v>替</v>
      </c>
      <c r="B4788" s="16"/>
      <c r="C4788" s="17"/>
      <c r="D4788" s="16" t="str">
        <f xml:space="preserve"> _xlfn.CONCAT(ChhoeTaigi_TaioanPehoeKichhooGi!H4786, ":", ChhoeTaigi_TaioanPehoeKichhooGi!J4786)</f>
        <v>the3:替</v>
      </c>
      <c r="E4788" s="18">
        <f t="shared" ca="1" si="224"/>
        <v>46202.697500115741</v>
      </c>
      <c r="G4788" s="10" t="str">
        <f t="shared" si="225"/>
        <v>the3</v>
      </c>
    </row>
    <row r="4789" spans="1:7">
      <c r="A4789" s="16" t="str">
        <f t="shared" si="223"/>
        <v>退步</v>
      </c>
      <c r="B4789" s="16"/>
      <c r="C4789" s="17"/>
      <c r="D4789" s="16" t="str">
        <f xml:space="preserve"> _xlfn.CONCAT(ChhoeTaigi_TaioanPehoeKichhooGi!H4787, ":", ChhoeTaigi_TaioanPehoeKichhooGi!J4787)</f>
        <v>the3-poo7:退步</v>
      </c>
      <c r="E4789" s="18">
        <f t="shared" ca="1" si="224"/>
        <v>46202.697500115741</v>
      </c>
      <c r="G4789" s="10" t="str">
        <f t="shared" si="225"/>
        <v>the3-poo7</v>
      </c>
    </row>
    <row r="4790" spans="1:7">
      <c r="A4790" s="16" t="str">
        <f t="shared" si="223"/>
        <v>體貼</v>
      </c>
      <c r="B4790" s="16"/>
      <c r="C4790" s="17"/>
      <c r="D4790" s="16" t="str">
        <f xml:space="preserve"> _xlfn.CONCAT(ChhoeTaigi_TaioanPehoeKichhooGi!H4788, ":", ChhoeTaigi_TaioanPehoeKichhooGi!J4788)</f>
        <v>the2-thiap:體貼</v>
      </c>
      <c r="E4790" s="18">
        <f t="shared" ca="1" si="224"/>
        <v>46202.697500115741</v>
      </c>
      <c r="G4790" s="10" t="str">
        <f t="shared" si="225"/>
        <v>the2-thiap</v>
      </c>
    </row>
    <row r="4791" spans="1:7">
      <c r="A4791" s="16" t="str">
        <f t="shared" si="223"/>
        <v>褪色</v>
      </c>
      <c r="B4791" s="16"/>
      <c r="C4791" s="17"/>
      <c r="D4791" s="16" t="str">
        <f xml:space="preserve"> _xlfn.CONCAT(ChhoeTaigi_TaioanPehoeKichhooGi!H4789, ":", ChhoeTaigi_TaioanPehoeKichhooGi!J4789)</f>
        <v>the3-sik:褪色</v>
      </c>
      <c r="E4791" s="18">
        <f t="shared" ca="1" si="224"/>
        <v>46202.697500115741</v>
      </c>
      <c r="G4791" s="10" t="str">
        <f t="shared" si="225"/>
        <v>the3-sik</v>
      </c>
    </row>
    <row r="4792" spans="1:7">
      <c r="A4792" s="16" t="str">
        <f t="shared" si="223"/>
        <v>不褪色</v>
      </c>
      <c r="B4792" s="16"/>
      <c r="C4792" s="17"/>
      <c r="D4792" s="16" t="str">
        <f xml:space="preserve"> _xlfn.CONCAT(ChhoeTaigi_TaioanPehoeKichhooGi!H4790, ":", ChhoeTaigi_TaioanPehoeKichhooGi!J4790)</f>
        <v>be7 the3-sik:不褪色</v>
      </c>
      <c r="E4792" s="18">
        <f t="shared" ca="1" si="224"/>
        <v>46202.697500115741</v>
      </c>
      <c r="G4792" s="10" t="str">
        <f t="shared" si="225"/>
        <v>be7 the3-sik</v>
      </c>
    </row>
    <row r="4793" spans="1:7">
      <c r="A4793" s="16" t="str">
        <f t="shared" si="223"/>
        <v>退院</v>
      </c>
      <c r="B4793" s="16"/>
      <c r="C4793" s="17"/>
      <c r="D4793" s="16" t="str">
        <f xml:space="preserve"> _xlfn.CONCAT(ChhoeTaigi_TaioanPehoeKichhooGi!H4791, ":", ChhoeTaigi_TaioanPehoeKichhooGi!J4791)</f>
        <v>the3 inn7:退院</v>
      </c>
      <c r="E4793" s="18">
        <f t="shared" ca="1" si="224"/>
        <v>46202.697500115741</v>
      </c>
      <c r="G4793" s="10" t="str">
        <f t="shared" si="225"/>
        <v>the3 inn7</v>
      </c>
    </row>
    <row r="4794" spans="1:7">
      <c r="A4794" s="16" t="str">
        <f t="shared" si="223"/>
        <v>退熱</v>
      </c>
      <c r="B4794" s="16"/>
      <c r="C4794" s="17"/>
      <c r="D4794" s="16" t="str">
        <f xml:space="preserve"> _xlfn.CONCAT(ChhoeTaigi_TaioanPehoeKichhooGi!H4792, ":", ChhoeTaigi_TaioanPehoeKichhooGi!J4792)</f>
        <v>the3 jiat8:退熱</v>
      </c>
      <c r="E4794" s="18">
        <f t="shared" ca="1" si="224"/>
        <v>46202.697500231479</v>
      </c>
      <c r="G4794" s="10" t="str">
        <f t="shared" si="225"/>
        <v>the3 jiat8</v>
      </c>
    </row>
    <row r="4795" spans="1:7">
      <c r="A4795" s="16" t="str">
        <f t="shared" si="223"/>
        <v>拿、提、帶</v>
      </c>
      <c r="B4795" s="16"/>
      <c r="C4795" s="17"/>
      <c r="D4795" s="16" t="str">
        <f xml:space="preserve"> _xlfn.CONCAT(ChhoeTaigi_TaioanPehoeKichhooGi!H4793, ":", ChhoeTaigi_TaioanPehoeKichhooGi!J4793)</f>
        <v>theh8:拿、提、帶</v>
      </c>
      <c r="E4795" s="18">
        <f t="shared" ca="1" si="224"/>
        <v>46202.697500115741</v>
      </c>
      <c r="G4795" s="10" t="str">
        <f t="shared" si="225"/>
        <v>theh8</v>
      </c>
    </row>
    <row r="4796" spans="1:7">
      <c r="A4796" s="16" t="str">
        <f t="shared" si="223"/>
        <v>拿來</v>
      </c>
      <c r="B4796" s="16"/>
      <c r="C4796" s="17"/>
      <c r="D4796" s="16" t="str">
        <f xml:space="preserve"> _xlfn.CONCAT(ChhoeTaigi_TaioanPehoeKichhooGi!H4794, ":", ChhoeTaigi_TaioanPehoeKichhooGi!J4794)</f>
        <v>theh8--lai5:拿來</v>
      </c>
      <c r="E4796" s="18">
        <f t="shared" ca="1" si="224"/>
        <v>46202.697500115741</v>
      </c>
      <c r="G4796" s="10" t="str">
        <f t="shared" si="225"/>
        <v>theh8--lai5</v>
      </c>
    </row>
    <row r="4797" spans="1:7">
      <c r="A4797" s="16" t="str">
        <f t="shared" si="223"/>
        <v>拿去</v>
      </c>
      <c r="B4797" s="16"/>
      <c r="C4797" s="17"/>
      <c r="D4797" s="16" t="str">
        <f xml:space="preserve"> _xlfn.CONCAT(ChhoeTaigi_TaioanPehoeKichhooGi!H4795, ":", ChhoeTaigi_TaioanPehoeKichhooGi!J4795)</f>
        <v>theh8--khi3:拿去</v>
      </c>
      <c r="E4797" s="18">
        <f t="shared" ca="1" si="224"/>
        <v>46202.697500115741</v>
      </c>
      <c r="G4797" s="10" t="str">
        <f t="shared" si="225"/>
        <v>theh8--khi3</v>
      </c>
    </row>
    <row r="4798" spans="1:7">
      <c r="A4798" s="16" t="str">
        <f t="shared" si="223"/>
        <v>拿出去</v>
      </c>
      <c r="B4798" s="16"/>
      <c r="C4798" s="17"/>
      <c r="D4798" s="16" t="str">
        <f xml:space="preserve"> _xlfn.CONCAT(ChhoeTaigi_TaioanPehoeKichhooGi!H4796, ":", ChhoeTaigi_TaioanPehoeKichhooGi!J4796)</f>
        <v>theh8--tshut--khi3:拿出去</v>
      </c>
      <c r="E4798" s="18">
        <f t="shared" ca="1" si="224"/>
        <v>46202.697500115741</v>
      </c>
      <c r="G4798" s="10" t="str">
        <f t="shared" si="225"/>
        <v>theh8--tshut--khi3</v>
      </c>
    </row>
    <row r="4799" spans="1:7">
      <c r="A4799" s="16" t="str">
        <f t="shared" si="223"/>
        <v>拿出來</v>
      </c>
      <c r="B4799" s="16"/>
      <c r="C4799" s="17"/>
      <c r="D4799" s="16" t="str">
        <f xml:space="preserve"> _xlfn.CONCAT(ChhoeTaigi_TaioanPehoeKichhooGi!H4797, ":", ChhoeTaigi_TaioanPehoeKichhooGi!J4797)</f>
        <v>theh8--tshut--lai5:拿出來</v>
      </c>
      <c r="E4799" s="18">
        <f t="shared" ca="1" si="224"/>
        <v>46202.697500115741</v>
      </c>
      <c r="G4799" s="10" t="str">
        <f t="shared" si="225"/>
        <v>theh8--tshut--lai5</v>
      </c>
    </row>
    <row r="4800" spans="1:7">
      <c r="A4800" s="16" t="str">
        <f t="shared" si="223"/>
        <v>拿回來</v>
      </c>
      <c r="B4800" s="16"/>
      <c r="C4800" s="17"/>
      <c r="D4800" s="16" t="str">
        <f xml:space="preserve"> _xlfn.CONCAT(ChhoeTaigi_TaioanPehoeKichhooGi!H4798, ":", ChhoeTaigi_TaioanPehoeKichhooGi!J4798)</f>
        <v>theh8--tng2-lai5:拿回來</v>
      </c>
      <c r="E4800" s="18">
        <f t="shared" ca="1" si="224"/>
        <v>46202.697500231479</v>
      </c>
      <c r="G4800" s="10" t="str">
        <f t="shared" si="225"/>
        <v>theh8--tng2-lai5</v>
      </c>
    </row>
    <row r="4801" spans="1:7">
      <c r="A4801" s="16" t="str">
        <f t="shared" si="223"/>
        <v>拿回去</v>
      </c>
      <c r="B4801" s="16"/>
      <c r="C4801" s="17"/>
      <c r="D4801" s="16" t="str">
        <f xml:space="preserve"> _xlfn.CONCAT(ChhoeTaigi_TaioanPehoeKichhooGi!H4799, ":", ChhoeTaigi_TaioanPehoeKichhooGi!J4799)</f>
        <v>theh8--tng2-khi3:拿回去</v>
      </c>
      <c r="E4801" s="18">
        <f t="shared" ca="1" si="224"/>
        <v>46202.697500115741</v>
      </c>
      <c r="G4801" s="10" t="str">
        <f t="shared" si="225"/>
        <v>theh8--tng2-khi3</v>
      </c>
    </row>
    <row r="4802" spans="1:7">
      <c r="A4802" s="16" t="str">
        <f t="shared" si="223"/>
        <v>拿進來</v>
      </c>
      <c r="B4802" s="16"/>
      <c r="C4802" s="17"/>
      <c r="D4802" s="16" t="str">
        <f xml:space="preserve"> _xlfn.CONCAT(ChhoeTaigi_TaioanPehoeKichhooGi!H4800, ":", ChhoeTaigi_TaioanPehoeKichhooGi!J4800)</f>
        <v>theh8--jip8-lai5:拿進來</v>
      </c>
      <c r="E4802" s="18">
        <f t="shared" ca="1" si="224"/>
        <v>46202.697500115741</v>
      </c>
      <c r="G4802" s="10" t="str">
        <f t="shared" si="225"/>
        <v>theh8--jip8-lai5</v>
      </c>
    </row>
    <row r="4803" spans="1:7">
      <c r="A4803" s="16" t="str">
        <f t="shared" si="223"/>
        <v>拿進去</v>
      </c>
      <c r="B4803" s="16"/>
      <c r="C4803" s="17"/>
      <c r="D4803" s="16" t="str">
        <f xml:space="preserve"> _xlfn.CONCAT(ChhoeTaigi_TaioanPehoeKichhooGi!H4801, ":", ChhoeTaigi_TaioanPehoeKichhooGi!J4801)</f>
        <v>theh8--jip8-khi3:拿進去</v>
      </c>
      <c r="E4803" s="18">
        <f t="shared" ca="1" si="224"/>
        <v>46202.697500115741</v>
      </c>
      <c r="G4803" s="10" t="str">
        <f t="shared" si="225"/>
        <v>theh8--jip8-khi3</v>
      </c>
    </row>
    <row r="4804" spans="1:7">
      <c r="A4804" s="16" t="str">
        <f t="shared" si="223"/>
        <v>拿下去</v>
      </c>
      <c r="B4804" s="16"/>
      <c r="C4804" s="17"/>
      <c r="D4804" s="16" t="str">
        <f xml:space="preserve"> _xlfn.CONCAT(ChhoeTaigi_TaioanPehoeKichhooGi!H4802, ":", ChhoeTaigi_TaioanPehoeKichhooGi!J4802)</f>
        <v>theh8--loh8-khi3:拿下去</v>
      </c>
      <c r="E4804" s="18">
        <f t="shared" ca="1" si="224"/>
        <v>46202.697500115741</v>
      </c>
      <c r="G4804" s="10" t="str">
        <f t="shared" si="225"/>
        <v>theh8--loh8-khi3</v>
      </c>
    </row>
    <row r="4805" spans="1:7">
      <c r="A4805" s="16" t="str">
        <f t="shared" si="223"/>
        <v>拿下來</v>
      </c>
      <c r="B4805" s="16"/>
      <c r="C4805" s="17"/>
      <c r="D4805" s="16" t="str">
        <f xml:space="preserve"> _xlfn.CONCAT(ChhoeTaigi_TaioanPehoeKichhooGi!H4803, ":", ChhoeTaigi_TaioanPehoeKichhooGi!J4803)</f>
        <v>theh8--loh8-lai5:拿下來</v>
      </c>
      <c r="E4805" s="18">
        <f t="shared" ca="1" si="224"/>
        <v>46202.697500115741</v>
      </c>
      <c r="G4805" s="10" t="str">
        <f t="shared" si="225"/>
        <v>theh8--loh8-lai5</v>
      </c>
    </row>
    <row r="4806" spans="1:7">
      <c r="A4806" s="16" t="str">
        <f t="shared" si="223"/>
        <v>拿上去</v>
      </c>
      <c r="B4806" s="16"/>
      <c r="C4806" s="17"/>
      <c r="D4806" s="16" t="str">
        <f xml:space="preserve"> _xlfn.CONCAT(ChhoeTaigi_TaioanPehoeKichhooGi!H4804, ":", ChhoeTaigi_TaioanPehoeKichhooGi!J4804)</f>
        <v>theh8--khi2-khi3:拿上去</v>
      </c>
      <c r="E4806" s="18">
        <f t="shared" ca="1" si="224"/>
        <v>46202.697500231479</v>
      </c>
      <c r="G4806" s="10" t="str">
        <f t="shared" si="225"/>
        <v>theh8--khi2-khi3</v>
      </c>
    </row>
    <row r="4807" spans="1:7">
      <c r="A4807" s="16" t="str">
        <f t="shared" si="223"/>
        <v>拿起來</v>
      </c>
      <c r="B4807" s="16"/>
      <c r="C4807" s="17"/>
      <c r="D4807" s="16" t="str">
        <f xml:space="preserve"> _xlfn.CONCAT(ChhoeTaigi_TaioanPehoeKichhooGi!H4805, ":", ChhoeTaigi_TaioanPehoeKichhooGi!J4805)</f>
        <v>theh8--khi2-lai5:拿起來</v>
      </c>
      <c r="E4807" s="18">
        <f t="shared" ca="1" si="224"/>
        <v>46202.697500115741</v>
      </c>
      <c r="G4807" s="10" t="str">
        <f t="shared" si="225"/>
        <v>theh8--khi2-lai5</v>
      </c>
    </row>
    <row r="4808" spans="1:7">
      <c r="A4808" s="16" t="str">
        <f t="shared" si="223"/>
        <v/>
      </c>
      <c r="B4808" s="16"/>
      <c r="C4808" s="17"/>
      <c r="D4808" s="16" t="str">
        <f xml:space="preserve"> _xlfn.CONCAT(ChhoeTaigi_TaioanPehoeKichhooGi!H4806, ":", ChhoeTaigi_TaioanPehoeKichhooGi!J4806)</f>
        <v>theh8:</v>
      </c>
      <c r="E4808" s="18">
        <f t="shared" ca="1" si="224"/>
        <v>46202.697500115741</v>
      </c>
      <c r="G4808" s="10" t="str">
        <f t="shared" si="225"/>
        <v>theh8</v>
      </c>
    </row>
    <row r="4809" spans="1:7">
      <c r="A4809" s="16" t="str">
        <f t="shared" si="223"/>
        <v>背</v>
      </c>
      <c r="B4809" s="16"/>
      <c r="C4809" s="17"/>
      <c r="D4809" s="16" t="str">
        <f xml:space="preserve"> _xlfn.CONCAT(ChhoeTaigi_TaioanPehoeKichhooGi!H4807, ":", ChhoeTaigi_TaioanPehoeKichhooGi!J4807)</f>
        <v>ainn7:背</v>
      </c>
      <c r="E4809" s="18">
        <f t="shared" ca="1" si="224"/>
        <v>46202.697500115741</v>
      </c>
      <c r="G4809" s="10" t="str">
        <f t="shared" si="225"/>
        <v>ainn7</v>
      </c>
    </row>
    <row r="4810" spans="1:7">
      <c r="A4810" s="16" t="str">
        <f t="shared" si="223"/>
        <v>提</v>
      </c>
      <c r="B4810" s="16"/>
      <c r="C4810" s="17"/>
      <c r="D4810" s="16" t="str">
        <f xml:space="preserve"> _xlfn.CONCAT(ChhoeTaigi_TaioanPehoeKichhooGi!H4808, ":", ChhoeTaigi_TaioanPehoeKichhooGi!J4808)</f>
        <v>kuann7:提</v>
      </c>
      <c r="E4810" s="18">
        <f t="shared" ca="1" si="224"/>
        <v>46202.697500115741</v>
      </c>
      <c r="G4810" s="10" t="str">
        <f t="shared" si="225"/>
        <v>kuann7</v>
      </c>
    </row>
    <row r="4811" spans="1:7">
      <c r="A4811" s="16" t="str">
        <f t="shared" si="223"/>
        <v>帶</v>
      </c>
      <c r="B4811" s="16"/>
      <c r="C4811" s="17"/>
      <c r="D4811" s="16" t="str">
        <f xml:space="preserve"> _xlfn.CONCAT(ChhoeTaigi_TaioanPehoeKichhooGi!H4809, ":", ChhoeTaigi_TaioanPehoeKichhooGi!J4809)</f>
        <v>tua3:帶</v>
      </c>
      <c r="E4811" s="18">
        <f t="shared" ca="1" si="224"/>
        <v>46202.697500115741</v>
      </c>
      <c r="G4811" s="10" t="str">
        <f t="shared" si="225"/>
        <v>tua3</v>
      </c>
    </row>
    <row r="4812" spans="1:7">
      <c r="A4812" s="16" t="str">
        <f t="shared" si="223"/>
        <v>帶在袋裡、裝</v>
      </c>
      <c r="B4812" s="16"/>
      <c r="C4812" s="17"/>
      <c r="D4812" s="16" t="str">
        <f xml:space="preserve"> _xlfn.CONCAT(ChhoeTaigi_TaioanPehoeKichhooGi!H4810, ":", ChhoeTaigi_TaioanPehoeKichhooGi!J4810)</f>
        <v>te7:帶在袋裡、裝</v>
      </c>
      <c r="E4812" s="18">
        <f t="shared" ca="1" si="224"/>
        <v>46202.697500115741</v>
      </c>
      <c r="G4812" s="10" t="str">
        <f t="shared" si="225"/>
        <v>te7</v>
      </c>
    </row>
    <row r="4813" spans="1:7">
      <c r="A4813" s="16" t="str">
        <f t="shared" si="223"/>
        <v>抱</v>
      </c>
      <c r="B4813" s="16"/>
      <c r="C4813" s="17"/>
      <c r="D4813" s="16" t="str">
        <f xml:space="preserve"> _xlfn.CONCAT(ChhoeTaigi_TaioanPehoeKichhooGi!H4811, ":", ChhoeTaigi_TaioanPehoeKichhooGi!J4811)</f>
        <v>pho7:抱</v>
      </c>
      <c r="E4813" s="18">
        <f t="shared" ca="1" si="224"/>
        <v>46202.697500231479</v>
      </c>
      <c r="G4813" s="10" t="str">
        <f t="shared" si="225"/>
        <v>pho7</v>
      </c>
    </row>
    <row r="4814" spans="1:7">
      <c r="A4814" s="16" t="str">
        <f t="shared" ref="A4814:A4877" si="226" xml:space="preserve"> MID(D4814, SEARCH(":", D4814)+1, LEN(D4814) - SEARCH(":", D4814))</f>
        <v>擔</v>
      </c>
      <c r="B4814" s="16"/>
      <c r="C4814" s="17"/>
      <c r="D4814" s="16" t="str">
        <f xml:space="preserve"> _xlfn.CONCAT(ChhoeTaigi_TaioanPehoeKichhooGi!H4812, ":", ChhoeTaigi_TaioanPehoeKichhooGi!J4812)</f>
        <v>tann:擔</v>
      </c>
      <c r="E4814" s="18">
        <f t="shared" ref="E4814:E4877" ca="1" si="227" xml:space="preserve"> NOW()</f>
        <v>46202.697500115741</v>
      </c>
      <c r="G4814" s="10" t="str">
        <f t="shared" ref="G4814:G4877" si="228" xml:space="preserve"> MID(D4814, 1, SEARCH(":", D4814) -1)</f>
        <v>tann</v>
      </c>
    </row>
    <row r="4815" spans="1:7">
      <c r="A4815" s="16" t="str">
        <f t="shared" si="226"/>
        <v>夾</v>
      </c>
      <c r="B4815" s="16"/>
      <c r="C4815" s="17"/>
      <c r="D4815" s="16" t="str">
        <f xml:space="preserve"> _xlfn.CONCAT(ChhoeTaigi_TaioanPehoeKichhooGi!H4813, ":", ChhoeTaigi_TaioanPehoeKichhooGi!J4813)</f>
        <v>nhueh8:夾</v>
      </c>
      <c r="E4815" s="18">
        <f t="shared" ca="1" si="227"/>
        <v>46202.697500115741</v>
      </c>
      <c r="G4815" s="10" t="str">
        <f t="shared" si="228"/>
        <v>nhueh8</v>
      </c>
    </row>
    <row r="4816" spans="1:7">
      <c r="A4816" s="16" t="str">
        <f t="shared" si="226"/>
        <v>摟、抱</v>
      </c>
      <c r="B4816" s="16"/>
      <c r="C4816" s="17"/>
      <c r="D4816" s="16" t="str">
        <f xml:space="preserve"> _xlfn.CONCAT(ChhoeTaigi_TaioanPehoeKichhooGi!H4814, ":", ChhoeTaigi_TaioanPehoeKichhooGi!J4814)</f>
        <v>lam2:摟、抱</v>
      </c>
      <c r="E4816" s="18">
        <f t="shared" ca="1" si="227"/>
        <v>46202.697500115741</v>
      </c>
      <c r="G4816" s="10" t="str">
        <f t="shared" si="228"/>
        <v>lam2</v>
      </c>
    </row>
    <row r="4817" spans="1:7">
      <c r="A4817" s="16" t="str">
        <f t="shared" si="226"/>
        <v>捧</v>
      </c>
      <c r="B4817" s="16"/>
      <c r="C4817" s="17"/>
      <c r="D4817" s="16" t="str">
        <f xml:space="preserve"> _xlfn.CONCAT(ChhoeTaigi_TaioanPehoeKichhooGi!H4815, ":", ChhoeTaigi_TaioanPehoeKichhooGi!J4815)</f>
        <v>phang5:捧</v>
      </c>
      <c r="E4817" s="18">
        <f t="shared" ca="1" si="227"/>
        <v>46202.697500115741</v>
      </c>
      <c r="G4817" s="10" t="str">
        <f t="shared" si="228"/>
        <v>phang5</v>
      </c>
    </row>
    <row r="4818" spans="1:7">
      <c r="A4818" s="16" t="str">
        <f t="shared" si="226"/>
        <v>抬</v>
      </c>
      <c r="B4818" s="16"/>
      <c r="C4818" s="17"/>
      <c r="D4818" s="16" t="str">
        <f xml:space="preserve"> _xlfn.CONCAT(ChhoeTaigi_TaioanPehoeKichhooGi!H4816, ":", ChhoeTaigi_TaioanPehoeKichhooGi!J4816)</f>
        <v>kng:抬</v>
      </c>
      <c r="E4818" s="18">
        <f t="shared" ca="1" si="227"/>
        <v>46202.697500115741</v>
      </c>
      <c r="G4818" s="10" t="str">
        <f t="shared" si="228"/>
        <v>kng</v>
      </c>
    </row>
    <row r="4819" spans="1:7">
      <c r="A4819" s="16" t="str">
        <f t="shared" si="226"/>
        <v>拿</v>
      </c>
      <c r="B4819" s="16"/>
      <c r="C4819" s="17"/>
      <c r="D4819" s="16" t="str">
        <f xml:space="preserve"> _xlfn.CONCAT(ChhoeTaigi_TaioanPehoeKichhooGi!H4817, ":", ChhoeTaigi_TaioanPehoeKichhooGi!J4817)</f>
        <v>giah8:拿</v>
      </c>
      <c r="E4819" s="18">
        <f t="shared" ca="1" si="227"/>
        <v>46202.697500115741</v>
      </c>
      <c r="G4819" s="10" t="str">
        <f t="shared" si="228"/>
        <v>giah8</v>
      </c>
    </row>
    <row r="4820" spans="1:7">
      <c r="A4820" s="16" t="str">
        <f t="shared" si="226"/>
        <v>夯</v>
      </c>
      <c r="B4820" s="16"/>
      <c r="C4820" s="17"/>
      <c r="D4820" s="16" t="str">
        <f xml:space="preserve"> _xlfn.CONCAT(ChhoeTaigi_TaioanPehoeKichhooGi!H4818, ":", ChhoeTaigi_TaioanPehoeKichhooGi!J4818)</f>
        <v>gia5:夯</v>
      </c>
      <c r="E4820" s="18">
        <f t="shared" ca="1" si="227"/>
        <v>46202.697500231479</v>
      </c>
      <c r="G4820" s="10" t="str">
        <f t="shared" si="228"/>
        <v>gia5</v>
      </c>
    </row>
    <row r="4821" spans="1:7">
      <c r="A4821" s="16" t="str">
        <f t="shared" si="226"/>
        <v>背</v>
      </c>
      <c r="B4821" s="16"/>
      <c r="C4821" s="17"/>
      <c r="D4821" s="16" t="str">
        <f xml:space="preserve"> _xlfn.CONCAT(ChhoeTaigi_TaioanPehoeKichhooGi!H4819, ":", ChhoeTaigi_TaioanPehoeKichhooGi!J4819)</f>
        <v>phainn7:背</v>
      </c>
      <c r="E4821" s="18">
        <f t="shared" ca="1" si="227"/>
        <v>46202.697500115741</v>
      </c>
      <c r="G4821" s="10" t="str">
        <f t="shared" si="228"/>
        <v>phainn7</v>
      </c>
    </row>
    <row r="4822" spans="1:7">
      <c r="A4822" s="16" t="str">
        <f t="shared" si="226"/>
        <v>帶、拿</v>
      </c>
      <c r="B4822" s="16"/>
      <c r="C4822" s="17"/>
      <c r="D4822" s="16" t="str">
        <f xml:space="preserve"> _xlfn.CONCAT(ChhoeTaigi_TaioanPehoeKichhooGi!H4820, ":", ChhoeTaigi_TaioanPehoeKichhooGi!J4820)</f>
        <v>hiannh:帶、拿</v>
      </c>
      <c r="E4822" s="18">
        <f t="shared" ca="1" si="227"/>
        <v>46202.697500115741</v>
      </c>
      <c r="G4822" s="10" t="str">
        <f t="shared" si="228"/>
        <v>hiannh</v>
      </c>
    </row>
    <row r="4823" spans="1:7">
      <c r="A4823" s="16" t="str">
        <f t="shared" si="226"/>
        <v>捉</v>
      </c>
      <c r="B4823" s="16"/>
      <c r="C4823" s="17"/>
      <c r="D4823" s="16" t="str">
        <f xml:space="preserve"> _xlfn.CONCAT(ChhoeTaigi_TaioanPehoeKichhooGi!H4821, ":", ChhoeTaigi_TaioanPehoeKichhooGi!J4821)</f>
        <v>liah8:捉</v>
      </c>
      <c r="E4823" s="18">
        <f t="shared" ca="1" si="227"/>
        <v>46202.697500115741</v>
      </c>
      <c r="G4823" s="10" t="str">
        <f t="shared" si="228"/>
        <v>liah8</v>
      </c>
    </row>
    <row r="4824" spans="1:7">
      <c r="A4824" s="16" t="str">
        <f t="shared" si="226"/>
        <v>導</v>
      </c>
      <c r="B4824" s="16"/>
      <c r="C4824" s="17"/>
      <c r="D4824" s="16" t="str">
        <f xml:space="preserve"> _xlfn.CONCAT(ChhoeTaigi_TaioanPehoeKichhooGi!H4822, ":", ChhoeTaigi_TaioanPehoeKichhooGi!J4822)</f>
        <v>tshua7:導</v>
      </c>
      <c r="E4824" s="18">
        <f t="shared" ca="1" si="227"/>
        <v>46202.697500115741</v>
      </c>
      <c r="G4824" s="10" t="str">
        <f t="shared" si="228"/>
        <v>tshua7</v>
      </c>
    </row>
    <row r="4825" spans="1:7">
      <c r="A4825" s="16" t="str">
        <f t="shared" si="226"/>
        <v>載</v>
      </c>
      <c r="B4825" s="16"/>
      <c r="C4825" s="17"/>
      <c r="D4825" s="16" t="str">
        <f xml:space="preserve"> _xlfn.CONCAT(ChhoeTaigi_TaioanPehoeKichhooGi!H4823, ":", ChhoeTaigi_TaioanPehoeKichhooGi!J4823)</f>
        <v>tsai3:載</v>
      </c>
      <c r="E4825" s="18">
        <f t="shared" ca="1" si="227"/>
        <v>46202.697500115741</v>
      </c>
      <c r="G4825" s="10" t="str">
        <f t="shared" si="228"/>
        <v>tsai3</v>
      </c>
    </row>
    <row r="4826" spans="1:7">
      <c r="A4826" s="16" t="str">
        <f t="shared" si="226"/>
        <v>牽</v>
      </c>
      <c r="B4826" s="16"/>
      <c r="C4826" s="17"/>
      <c r="D4826" s="16" t="str">
        <f xml:space="preserve"> _xlfn.CONCAT(ChhoeTaigi_TaioanPehoeKichhooGi!H4824, ":", ChhoeTaigi_TaioanPehoeKichhooGi!J4824)</f>
        <v>khan:牽</v>
      </c>
      <c r="E4826" s="18">
        <f t="shared" ca="1" si="227"/>
        <v>46202.697500115741</v>
      </c>
      <c r="G4826" s="10" t="str">
        <f t="shared" si="228"/>
        <v>khan</v>
      </c>
    </row>
    <row r="4827" spans="1:7">
      <c r="A4827" s="16" t="str">
        <f t="shared" si="226"/>
        <v>載</v>
      </c>
      <c r="B4827" s="16"/>
      <c r="C4827" s="17"/>
      <c r="D4827" s="16" t="str">
        <f xml:space="preserve"> _xlfn.CONCAT(ChhoeTaigi_TaioanPehoeKichhooGi!H4825, ":", ChhoeTaigi_TaioanPehoeKichhooGi!J4825)</f>
        <v>tshia:載</v>
      </c>
      <c r="E4827" s="18">
        <f t="shared" ca="1" si="227"/>
        <v>46202.697500115741</v>
      </c>
      <c r="G4827" s="10" t="str">
        <f t="shared" si="228"/>
        <v>tshia</v>
      </c>
    </row>
    <row r="4828" spans="1:7">
      <c r="A4828" s="16" t="str">
        <f t="shared" si="226"/>
        <v>拖</v>
      </c>
      <c r="B4828" s="16"/>
      <c r="C4828" s="17"/>
      <c r="D4828" s="16" t="str">
        <f xml:space="preserve"> _xlfn.CONCAT(ChhoeTaigi_TaioanPehoeKichhooGi!H4826, ":", ChhoeTaigi_TaioanPehoeKichhooGi!J4826)</f>
        <v>thua:拖</v>
      </c>
      <c r="E4828" s="18">
        <f t="shared" ca="1" si="227"/>
        <v>46202.697500115741</v>
      </c>
      <c r="G4828" s="10" t="str">
        <f t="shared" si="228"/>
        <v>thua</v>
      </c>
    </row>
    <row r="4829" spans="1:7">
      <c r="A4829" s="16" t="str">
        <f t="shared" si="226"/>
        <v>等候</v>
      </c>
      <c r="B4829" s="16"/>
      <c r="C4829" s="17"/>
      <c r="D4829" s="16" t="str">
        <f xml:space="preserve"> _xlfn.CONCAT(ChhoeTaigi_TaioanPehoeKichhooGi!H4827, ":", ChhoeTaigi_TaioanPehoeKichhooGi!J4827)</f>
        <v>thing3-hau7:等候</v>
      </c>
      <c r="E4829" s="18">
        <f t="shared" ca="1" si="227"/>
        <v>46202.697500115741</v>
      </c>
      <c r="G4829" s="10" t="str">
        <f t="shared" si="228"/>
        <v>thing3-hau7</v>
      </c>
    </row>
    <row r="4830" spans="1:7">
      <c r="A4830" s="16" t="str">
        <f t="shared" si="226"/>
        <v>停</v>
      </c>
      <c r="B4830" s="16"/>
      <c r="C4830" s="17"/>
      <c r="D4830" s="16" t="str">
        <f xml:space="preserve"> _xlfn.CONCAT(ChhoeTaigi_TaioanPehoeKichhooGi!H4828, ":", ChhoeTaigi_TaioanPehoeKichhooGi!J4828)</f>
        <v>thing5:停</v>
      </c>
      <c r="E4830" s="18">
        <f t="shared" ca="1" si="227"/>
        <v>46202.697500115741</v>
      </c>
      <c r="G4830" s="10" t="str">
        <f t="shared" si="228"/>
        <v>thing5</v>
      </c>
    </row>
    <row r="4831" spans="1:7">
      <c r="A4831" s="16" t="str">
        <f t="shared" si="226"/>
        <v>再一會兒</v>
      </c>
      <c r="B4831" s="16"/>
      <c r="C4831" s="17"/>
      <c r="D4831" s="16" t="str">
        <f xml:space="preserve"> _xlfn.CONCAT(ChhoeTaigi_TaioanPehoeKichhooGi!H4829, ":", ChhoeTaigi_TaioanPehoeKichhooGi!J4829)</f>
        <v>khah-thing5-a2:再一會兒</v>
      </c>
      <c r="E4831" s="18">
        <f t="shared" ca="1" si="227"/>
        <v>46202.697500115741</v>
      </c>
      <c r="G4831" s="10" t="str">
        <f t="shared" si="228"/>
        <v>khah-thing5-a2</v>
      </c>
    </row>
    <row r="4832" spans="1:7">
      <c r="A4832" s="16" t="str">
        <f t="shared" si="226"/>
        <v>停車</v>
      </c>
      <c r="B4832" s="16"/>
      <c r="C4832" s="17"/>
      <c r="D4832" s="16" t="str">
        <f xml:space="preserve"> _xlfn.CONCAT(ChhoeTaigi_TaioanPehoeKichhooGi!H4830, ":", ChhoeTaigi_TaioanPehoeKichhooGi!J4830)</f>
        <v>thing5-tshia:停車</v>
      </c>
      <c r="E4832" s="18">
        <f t="shared" ca="1" si="227"/>
        <v>46202.697500115741</v>
      </c>
      <c r="G4832" s="10" t="str">
        <f t="shared" si="228"/>
        <v>thing5-tshia</v>
      </c>
    </row>
    <row r="4833" spans="1:7">
      <c r="A4833" s="16" t="str">
        <f t="shared" si="226"/>
        <v>停工</v>
      </c>
      <c r="B4833" s="16"/>
      <c r="C4833" s="17"/>
      <c r="D4833" s="16" t="str">
        <f xml:space="preserve"> _xlfn.CONCAT(ChhoeTaigi_TaioanPehoeKichhooGi!H4831, ":", ChhoeTaigi_TaioanPehoeKichhooGi!J4831)</f>
        <v>thing5-kang:停工</v>
      </c>
      <c r="E4833" s="18">
        <f t="shared" ca="1" si="227"/>
        <v>46202.697500115741</v>
      </c>
      <c r="G4833" s="10" t="str">
        <f t="shared" si="228"/>
        <v>thing5-kang</v>
      </c>
    </row>
    <row r="4834" spans="1:7">
      <c r="A4834" s="16" t="str">
        <f t="shared" si="226"/>
        <v>停電</v>
      </c>
      <c r="B4834" s="16"/>
      <c r="C4834" s="17"/>
      <c r="D4834" s="16" t="str">
        <f xml:space="preserve"> _xlfn.CONCAT(ChhoeTaigi_TaioanPehoeKichhooGi!H4832, ":", ChhoeTaigi_TaioanPehoeKichhooGi!J4832)</f>
        <v>thing5-tian7:停電</v>
      </c>
      <c r="E4834" s="18">
        <f t="shared" ca="1" si="227"/>
        <v>46202.697500115741</v>
      </c>
      <c r="G4834" s="10" t="str">
        <f t="shared" si="228"/>
        <v>thing5-tian7</v>
      </c>
    </row>
    <row r="4835" spans="1:7">
      <c r="A4835" s="16" t="str">
        <f t="shared" si="226"/>
        <v>啼</v>
      </c>
      <c r="B4835" s="16"/>
      <c r="C4835" s="17"/>
      <c r="D4835" s="16" t="str">
        <f xml:space="preserve"> _xlfn.CONCAT(ChhoeTaigi_TaioanPehoeKichhooGi!H4833, ":", ChhoeTaigi_TaioanPehoeKichhooGi!J4833)</f>
        <v>thi5:啼</v>
      </c>
      <c r="E4835" s="18">
        <f t="shared" ca="1" si="227"/>
        <v>46202.697500115741</v>
      </c>
      <c r="G4835" s="10" t="str">
        <f t="shared" si="228"/>
        <v>thi5</v>
      </c>
    </row>
    <row r="4836" spans="1:7">
      <c r="A4836" s="16" t="str">
        <f t="shared" si="226"/>
        <v>公雞啼</v>
      </c>
      <c r="B4836" s="16"/>
      <c r="C4836" s="17"/>
      <c r="D4836" s="16" t="str">
        <f xml:space="preserve"> _xlfn.CONCAT(ChhoeTaigi_TaioanPehoeKichhooGi!H4834, ":", ChhoeTaigi_TaioanPehoeKichhooGi!J4834)</f>
        <v>ke thi5:公雞啼</v>
      </c>
      <c r="E4836" s="18">
        <f t="shared" ca="1" si="227"/>
        <v>46202.697500115741</v>
      </c>
      <c r="G4836" s="10" t="str">
        <f t="shared" si="228"/>
        <v>ke thi5</v>
      </c>
    </row>
    <row r="4837" spans="1:7">
      <c r="A4837" s="16" t="str">
        <f t="shared" si="226"/>
        <v>啼哭</v>
      </c>
      <c r="B4837" s="16"/>
      <c r="C4837" s="17"/>
      <c r="D4837" s="16" t="str">
        <f xml:space="preserve"> _xlfn.CONCAT(ChhoeTaigi_TaioanPehoeKichhooGi!H4835, ":", ChhoeTaigi_TaioanPehoeKichhooGi!J4835)</f>
        <v>thi5-khau3:啼哭</v>
      </c>
      <c r="E4837" s="18">
        <f t="shared" ca="1" si="227"/>
        <v>46202.697500115741</v>
      </c>
      <c r="G4837" s="10" t="str">
        <f t="shared" si="228"/>
        <v>thi5-khau3</v>
      </c>
    </row>
    <row r="4838" spans="1:7">
      <c r="A4838" s="16" t="str">
        <f t="shared" si="226"/>
        <v>剃</v>
      </c>
      <c r="B4838" s="16"/>
      <c r="C4838" s="17"/>
      <c r="D4838" s="16" t="str">
        <f xml:space="preserve"> _xlfn.CONCAT(ChhoeTaigi_TaioanPehoeKichhooGi!H4836, ":", ChhoeTaigi_TaioanPehoeKichhooGi!J4836)</f>
        <v>thi3:剃</v>
      </c>
      <c r="E4838" s="18">
        <f t="shared" ca="1" si="227"/>
        <v>46202.697500115741</v>
      </c>
      <c r="G4838" s="10" t="str">
        <f t="shared" si="228"/>
        <v>thi3</v>
      </c>
    </row>
    <row r="4839" spans="1:7">
      <c r="A4839" s="16" t="str">
        <f t="shared" si="226"/>
        <v>理髮</v>
      </c>
      <c r="B4839" s="16"/>
      <c r="C4839" s="17"/>
      <c r="D4839" s="16" t="str">
        <f xml:space="preserve"> _xlfn.CONCAT(ChhoeTaigi_TaioanPehoeKichhooGi!H4837, ":", ChhoeTaigi_TaioanPehoeKichhooGi!J4837)</f>
        <v>thi3-thau5:理髮</v>
      </c>
      <c r="E4839" s="18">
        <f t="shared" ca="1" si="227"/>
        <v>46202.697500115741</v>
      </c>
      <c r="G4839" s="10" t="str">
        <f t="shared" si="228"/>
        <v>thi3-thau5</v>
      </c>
    </row>
    <row r="4840" spans="1:7">
      <c r="A4840" s="16" t="str">
        <f t="shared" si="226"/>
        <v>理髮師</v>
      </c>
      <c r="B4840" s="16"/>
      <c r="C4840" s="17"/>
      <c r="D4840" s="16" t="str">
        <f xml:space="preserve"> _xlfn.CONCAT(ChhoeTaigi_TaioanPehoeKichhooGi!H4838, ":", ChhoeTaigi_TaioanPehoeKichhooGi!J4838)</f>
        <v>thi3-thau5 sai-hu7:理髮師</v>
      </c>
      <c r="E4840" s="18">
        <f t="shared" ca="1" si="227"/>
        <v>46202.697500231479</v>
      </c>
      <c r="G4840" s="10" t="str">
        <f t="shared" si="228"/>
        <v>thi3-thau5 sai-hu7</v>
      </c>
    </row>
    <row r="4841" spans="1:7">
      <c r="A4841" s="16" t="str">
        <f t="shared" si="226"/>
        <v>理髮店</v>
      </c>
      <c r="B4841" s="16"/>
      <c r="C4841" s="17"/>
      <c r="D4841" s="16" t="str">
        <f xml:space="preserve"> _xlfn.CONCAT(ChhoeTaigi_TaioanPehoeKichhooGi!H4839, ":", ChhoeTaigi_TaioanPehoeKichhooGi!J4839)</f>
        <v>thi3-thau5 tiam3:理髮店</v>
      </c>
      <c r="E4841" s="18">
        <f t="shared" ca="1" si="227"/>
        <v>46202.697500115741</v>
      </c>
      <c r="G4841" s="10" t="str">
        <f t="shared" si="228"/>
        <v>thi3-thau5 tiam3</v>
      </c>
    </row>
    <row r="4842" spans="1:7">
      <c r="A4842" s="16" t="str">
        <f t="shared" si="226"/>
        <v/>
      </c>
      <c r="B4842" s="16"/>
      <c r="C4842" s="17"/>
      <c r="D4842" s="16" t="str">
        <f xml:space="preserve"> _xlfn.CONCAT(ChhoeTaigi_TaioanPehoeKichhooGi!H4840, ":", ChhoeTaigi_TaioanPehoeKichhooGi!J4840)</f>
        <v>thi3:</v>
      </c>
      <c r="E4842" s="18">
        <f t="shared" ca="1" si="227"/>
        <v>46202.697500115741</v>
      </c>
      <c r="G4842" s="10" t="str">
        <f t="shared" si="228"/>
        <v>thi3</v>
      </c>
    </row>
    <row r="4843" spans="1:7">
      <c r="A4843" s="16" t="str">
        <f t="shared" si="226"/>
        <v>展開</v>
      </c>
      <c r="B4843" s="16"/>
      <c r="C4843" s="17"/>
      <c r="D4843" s="16" t="str">
        <f xml:space="preserve"> _xlfn.CONCAT(ChhoeTaigi_TaioanPehoeKichhooGi!H4841, ":", ChhoeTaigi_TaioanPehoeKichhooGi!J4841)</f>
        <v>thi2:展開</v>
      </c>
      <c r="E4843" s="18">
        <f t="shared" ca="1" si="227"/>
        <v>46202.697500115741</v>
      </c>
      <c r="G4843" s="10" t="str">
        <f t="shared" si="228"/>
        <v>thi2</v>
      </c>
    </row>
    <row r="4844" spans="1:7">
      <c r="A4844" s="16" t="str">
        <f t="shared" si="226"/>
        <v>天、天空、天氣</v>
      </c>
      <c r="B4844" s="16"/>
      <c r="C4844" s="17"/>
      <c r="D4844" s="16" t="str">
        <f xml:space="preserve"> _xlfn.CONCAT(ChhoeTaigi_TaioanPehoeKichhooGi!H4842, ":", ChhoeTaigi_TaioanPehoeKichhooGi!J4842)</f>
        <v>thinn:天、天空、天氣</v>
      </c>
      <c r="E4844" s="18">
        <f t="shared" ca="1" si="227"/>
        <v>46202.697500115741</v>
      </c>
      <c r="G4844" s="10" t="str">
        <f t="shared" si="228"/>
        <v>thinn</v>
      </c>
    </row>
    <row r="4845" spans="1:7">
      <c r="A4845" s="16" t="str">
        <f t="shared" si="226"/>
        <v>天地</v>
      </c>
      <c r="B4845" s="16"/>
      <c r="C4845" s="17"/>
      <c r="D4845" s="16" t="str">
        <f xml:space="preserve"> _xlfn.CONCAT(ChhoeTaigi_TaioanPehoeKichhooGi!H4843, ":", ChhoeTaigi_TaioanPehoeKichhooGi!J4843)</f>
        <v>thhinn-te7:天地</v>
      </c>
      <c r="E4845" s="18">
        <f t="shared" ca="1" si="227"/>
        <v>46202.697500115741</v>
      </c>
      <c r="G4845" s="10" t="str">
        <f t="shared" si="228"/>
        <v>thhinn-te7</v>
      </c>
    </row>
    <row r="4846" spans="1:7">
      <c r="A4846" s="16" t="str">
        <f t="shared" si="226"/>
        <v>在天空</v>
      </c>
      <c r="B4846" s="16"/>
      <c r="C4846" s="17"/>
      <c r="D4846" s="16" t="str">
        <f xml:space="preserve"> _xlfn.CONCAT(ChhoeTaigi_TaioanPehoeKichhooGi!H4844, ":", ChhoeTaigi_TaioanPehoeKichhooGi!J4844)</f>
        <v>ti7 thinn-ting2:在天空</v>
      </c>
      <c r="E4846" s="18">
        <f t="shared" ca="1" si="227"/>
        <v>46202.697500115741</v>
      </c>
      <c r="G4846" s="10" t="str">
        <f t="shared" si="228"/>
        <v>ti7 thinn-ting2</v>
      </c>
    </row>
    <row r="4847" spans="1:7">
      <c r="A4847" s="16" t="str">
        <f t="shared" si="226"/>
        <v>天上地下</v>
      </c>
      <c r="B4847" s="16"/>
      <c r="C4847" s="17"/>
      <c r="D4847" s="16" t="str">
        <f xml:space="preserve"> _xlfn.CONCAT(ChhoeTaigi_TaioanPehoeKichhooGi!H4845, ":", ChhoeTaigi_TaioanPehoeKichhooGi!J4845)</f>
        <v>thinn ting2 te7 e7:天上地下</v>
      </c>
      <c r="E4847" s="18">
        <f t="shared" ca="1" si="227"/>
        <v>46202.697500115741</v>
      </c>
      <c r="G4847" s="10" t="str">
        <f t="shared" si="228"/>
        <v>thinn ting2 te7 e7</v>
      </c>
    </row>
    <row r="4848" spans="1:7">
      <c r="A4848" s="16" t="str">
        <f t="shared" si="226"/>
        <v>天氣</v>
      </c>
      <c r="B4848" s="16"/>
      <c r="C4848" s="17"/>
      <c r="D4848" s="16" t="str">
        <f xml:space="preserve"> _xlfn.CONCAT(ChhoeTaigi_TaioanPehoeKichhooGi!H4846, ":", ChhoeTaigi_TaioanPehoeKichhooGi!J4846)</f>
        <v>thinn-khi3:天氣</v>
      </c>
      <c r="E4848" s="18">
        <f t="shared" ca="1" si="227"/>
        <v>46202.697500231479</v>
      </c>
      <c r="G4848" s="10" t="str">
        <f t="shared" si="228"/>
        <v>thinn-khi3</v>
      </c>
    </row>
    <row r="4849" spans="1:7">
      <c r="A4849" s="16" t="str">
        <f t="shared" si="226"/>
        <v>好天氣</v>
      </c>
      <c r="B4849" s="16"/>
      <c r="C4849" s="17"/>
      <c r="D4849" s="16" t="str">
        <f xml:space="preserve"> _xlfn.CONCAT(ChhoeTaigi_TaioanPehoeKichhooGi!H4847, ":", ChhoeTaigi_TaioanPehoeKichhooGi!J4847)</f>
        <v>ho2 thinn:好天氣</v>
      </c>
      <c r="E4849" s="18">
        <f t="shared" ca="1" si="227"/>
        <v>46202.697500115741</v>
      </c>
      <c r="G4849" s="10" t="str">
        <f t="shared" si="228"/>
        <v>ho2 thinn</v>
      </c>
    </row>
    <row r="4850" spans="1:7">
      <c r="A4850" s="16" t="str">
        <f t="shared" si="226"/>
        <v>壞天氣</v>
      </c>
      <c r="B4850" s="16"/>
      <c r="C4850" s="17"/>
      <c r="D4850" s="16" t="str">
        <f xml:space="preserve"> _xlfn.CONCAT(ChhoeTaigi_TaioanPehoeKichhooGi!H4848, ":", ChhoeTaigi_TaioanPehoeKichhooGi!J4848)</f>
        <v>phainn2 thinn:壞天氣</v>
      </c>
      <c r="E4850" s="18">
        <f t="shared" ca="1" si="227"/>
        <v>46202.697500115741</v>
      </c>
      <c r="G4850" s="10" t="str">
        <f t="shared" si="228"/>
        <v>phainn2 thinn</v>
      </c>
    </row>
    <row r="4851" spans="1:7">
      <c r="A4851" s="16" t="str">
        <f t="shared" si="226"/>
        <v>天亮</v>
      </c>
      <c r="B4851" s="16"/>
      <c r="C4851" s="17"/>
      <c r="D4851" s="16" t="str">
        <f xml:space="preserve"> _xlfn.CONCAT(ChhoeTaigi_TaioanPehoeKichhooGi!H4849, ":", ChhoeTaigi_TaioanPehoeKichhooGi!J4849)</f>
        <v>thinn kng:天亮</v>
      </c>
      <c r="E4851" s="18">
        <f t="shared" ca="1" si="227"/>
        <v>46202.697500115741</v>
      </c>
      <c r="G4851" s="10" t="str">
        <f t="shared" si="228"/>
        <v>thinn kng</v>
      </c>
    </row>
    <row r="4852" spans="1:7">
      <c r="A4852" s="16" t="str">
        <f t="shared" si="226"/>
        <v>天還沒有亮</v>
      </c>
      <c r="B4852" s="16"/>
      <c r="C4852" s="17"/>
      <c r="D4852" s="16" t="str">
        <f xml:space="preserve"> _xlfn.CONCAT(ChhoeTaigi_TaioanPehoeKichhooGi!H4850, ":", ChhoeTaigi_TaioanPehoeKichhooGi!J4850)</f>
        <v>thinn iau2 bue7 kng:天還沒有亮</v>
      </c>
      <c r="E4852" s="18">
        <f t="shared" ca="1" si="227"/>
        <v>46202.697500115741</v>
      </c>
      <c r="G4852" s="10" t="str">
        <f t="shared" si="228"/>
        <v>thinn iau2 bue7 kng</v>
      </c>
    </row>
    <row r="4853" spans="1:7">
      <c r="A4853" s="16" t="str">
        <f t="shared" si="226"/>
        <v>縫</v>
      </c>
      <c r="B4853" s="16"/>
      <c r="C4853" s="17"/>
      <c r="D4853" s="16" t="str">
        <f xml:space="preserve"> _xlfn.CONCAT(ChhoeTaigi_TaioanPehoeKichhooGi!H4851, ":", ChhoeTaigi_TaioanPehoeKichhooGi!J4851)</f>
        <v>thinn7:縫</v>
      </c>
      <c r="E4853" s="18">
        <f t="shared" ca="1" si="227"/>
        <v>46202.697500115741</v>
      </c>
      <c r="G4853" s="10" t="str">
        <f t="shared" si="228"/>
        <v>thinn7</v>
      </c>
    </row>
    <row r="4854" spans="1:7">
      <c r="A4854" s="16" t="str">
        <f t="shared" si="226"/>
        <v>添、加添</v>
      </c>
      <c r="B4854" s="16"/>
      <c r="C4854" s="17"/>
      <c r="D4854" s="16" t="str">
        <f xml:space="preserve"> _xlfn.CONCAT(ChhoeTaigi_TaioanPehoeKichhooGi!H4852, ":", ChhoeTaigi_TaioanPehoeKichhooGi!J4852)</f>
        <v>thinn:添、加添</v>
      </c>
      <c r="E4854" s="18">
        <f t="shared" ca="1" si="227"/>
        <v>46202.697500115741</v>
      </c>
      <c r="G4854" s="10" t="str">
        <f t="shared" si="228"/>
        <v>thinn</v>
      </c>
    </row>
    <row r="4855" spans="1:7">
      <c r="A4855" s="16" t="str">
        <f t="shared" si="226"/>
        <v>痛、疼愛</v>
      </c>
      <c r="B4855" s="16"/>
      <c r="C4855" s="17"/>
      <c r="D4855" s="16" t="str">
        <f xml:space="preserve"> _xlfn.CONCAT(ChhoeTaigi_TaioanPehoeKichhooGi!H4853, ":", ChhoeTaigi_TaioanPehoeKichhooGi!J4853)</f>
        <v>thiann3:痛、疼愛</v>
      </c>
      <c r="E4855" s="18">
        <f t="shared" ca="1" si="227"/>
        <v>46202.697500231479</v>
      </c>
      <c r="G4855" s="10" t="str">
        <f t="shared" si="228"/>
        <v>thiann3</v>
      </c>
    </row>
    <row r="4856" spans="1:7">
      <c r="A4856" s="16" t="str">
        <f t="shared" si="226"/>
        <v>受人疼愛</v>
      </c>
      <c r="B4856" s="16"/>
      <c r="C4856" s="17"/>
      <c r="D4856" s="16" t="str">
        <f xml:space="preserve"> _xlfn.CONCAT(ChhoeTaigi_TaioanPehoeKichhooGi!H4854, ":", ChhoeTaigi_TaioanPehoeKichhooGi!J4854)</f>
        <v>tit-lang5-thiann3:受人疼愛</v>
      </c>
      <c r="E4856" s="18">
        <f t="shared" ca="1" si="227"/>
        <v>46202.697500115741</v>
      </c>
      <c r="G4856" s="10" t="str">
        <f t="shared" si="228"/>
        <v>tit-lang5-thiann3</v>
      </c>
    </row>
    <row r="4857" spans="1:7">
      <c r="A4857" s="16" t="str">
        <f t="shared" si="226"/>
        <v>聽</v>
      </c>
      <c r="B4857" s="16"/>
      <c r="C4857" s="17"/>
      <c r="D4857" s="16" t="str">
        <f xml:space="preserve"> _xlfn.CONCAT(ChhoeTaigi_TaioanPehoeKichhooGi!H4855, ":", ChhoeTaigi_TaioanPehoeKichhooGi!J4855)</f>
        <v>thiann:聽</v>
      </c>
      <c r="E4857" s="18">
        <f t="shared" ca="1" si="227"/>
        <v>46202.697500115741</v>
      </c>
      <c r="G4857" s="10" t="str">
        <f t="shared" si="228"/>
        <v>thiann</v>
      </c>
    </row>
    <row r="4858" spans="1:7">
      <c r="A4858" s="16" t="str">
        <f t="shared" si="226"/>
        <v>聽懂</v>
      </c>
      <c r="B4858" s="16"/>
      <c r="C4858" s="17"/>
      <c r="D4858" s="16" t="str">
        <f xml:space="preserve"> _xlfn.CONCAT(ChhoeTaigi_TaioanPehoeKichhooGi!H4856, ":", ChhoeTaigi_TaioanPehoeKichhooGi!J4856)</f>
        <v>thiann u7:聽懂</v>
      </c>
      <c r="E4858" s="18">
        <f t="shared" ca="1" si="227"/>
        <v>46202.697500115741</v>
      </c>
      <c r="G4858" s="10" t="str">
        <f t="shared" si="228"/>
        <v>thiann u7</v>
      </c>
    </row>
    <row r="4859" spans="1:7">
      <c r="A4859" s="16" t="str">
        <f t="shared" si="226"/>
        <v>聽不懂</v>
      </c>
      <c r="B4859" s="16"/>
      <c r="C4859" s="17"/>
      <c r="D4859" s="16" t="str">
        <f xml:space="preserve"> _xlfn.CONCAT(ChhoeTaigi_TaioanPehoeKichhooGi!H4857, ":", ChhoeTaigi_TaioanPehoeKichhooGi!J4857)</f>
        <v>thiann bo5:聽不懂</v>
      </c>
      <c r="E4859" s="18">
        <f t="shared" ca="1" si="227"/>
        <v>46202.697500115741</v>
      </c>
      <c r="G4859" s="10" t="str">
        <f t="shared" si="228"/>
        <v>thiann bo5</v>
      </c>
    </row>
    <row r="4860" spans="1:7">
      <c r="A4860" s="16" t="str">
        <f t="shared" si="226"/>
        <v>好聽</v>
      </c>
      <c r="B4860" s="16"/>
      <c r="C4860" s="17"/>
      <c r="D4860" s="16" t="str">
        <f xml:space="preserve"> _xlfn.CONCAT(ChhoeTaigi_TaioanPehoeKichhooGi!H4858, ":", ChhoeTaigi_TaioanPehoeKichhooGi!J4858)</f>
        <v>ho2 thiann:好聽</v>
      </c>
      <c r="E4860" s="18">
        <f t="shared" ca="1" si="227"/>
        <v>46202.697500115741</v>
      </c>
      <c r="G4860" s="10" t="str">
        <f t="shared" si="228"/>
        <v>ho2 thiann</v>
      </c>
    </row>
    <row r="4861" spans="1:7">
      <c r="A4861" s="16" t="str">
        <f t="shared" si="226"/>
        <v>不好聽</v>
      </c>
      <c r="B4861" s="16"/>
      <c r="C4861" s="17"/>
      <c r="D4861" s="16" t="str">
        <f xml:space="preserve"> _xlfn.CONCAT(ChhoeTaigi_TaioanPehoeKichhooGi!H4859, ":", ChhoeTaigi_TaioanPehoeKichhooGi!J4859)</f>
        <v>phainn2 thiann:不好聽</v>
      </c>
      <c r="E4861" s="18">
        <f t="shared" ca="1" si="227"/>
        <v>46202.697500115741</v>
      </c>
      <c r="G4861" s="10" t="str">
        <f t="shared" si="228"/>
        <v>phainn2 thiann</v>
      </c>
    </row>
    <row r="4862" spans="1:7">
      <c r="A4862" s="16" t="str">
        <f t="shared" si="226"/>
        <v>講給他聽</v>
      </c>
      <c r="B4862" s="16"/>
      <c r="C4862" s="17"/>
      <c r="D4862" s="16" t="str">
        <f xml:space="preserve"> _xlfn.CONCAT(ChhoeTaigi_TaioanPehoeKichhooGi!H4860, ":", ChhoeTaigi_TaioanPehoeKichhooGi!J4860)</f>
        <v>kong2 hoo7 i thiann:講給他聽</v>
      </c>
      <c r="E4862" s="18">
        <f t="shared" ca="1" si="227"/>
        <v>46202.697500231479</v>
      </c>
      <c r="G4862" s="10" t="str">
        <f t="shared" si="228"/>
        <v>kong2 hoo7 i thiann</v>
      </c>
    </row>
    <row r="4863" spans="1:7">
      <c r="A4863" s="16" t="str">
        <f t="shared" si="226"/>
        <v>我講給你聽</v>
      </c>
      <c r="B4863" s="16"/>
      <c r="C4863" s="17"/>
      <c r="D4863" s="16" t="str">
        <f xml:space="preserve"> _xlfn.CONCAT(ChhoeTaigi_TaioanPehoeKichhooGi!H4861, ":", ChhoeTaigi_TaioanPehoeKichhooGi!J4861)</f>
        <v>gua2 kong2 hoo7 li2 thiann:我講給你聽</v>
      </c>
      <c r="E4863" s="18">
        <f t="shared" ca="1" si="227"/>
        <v>46202.697500115741</v>
      </c>
      <c r="G4863" s="10" t="str">
        <f t="shared" si="228"/>
        <v>gua2 kong2 hoo7 li2 thiann</v>
      </c>
    </row>
    <row r="4864" spans="1:7">
      <c r="A4864" s="16" t="str">
        <f t="shared" si="226"/>
        <v>喜歡聽</v>
      </c>
      <c r="B4864" s="16"/>
      <c r="C4864" s="17"/>
      <c r="D4864" s="16" t="str">
        <f xml:space="preserve"> _xlfn.CONCAT(ChhoeTaigi_TaioanPehoeKichhooGi!H4862, ":", ChhoeTaigi_TaioanPehoeKichhooGi!J4862)</f>
        <v>ai3 thiann:喜歡聽</v>
      </c>
      <c r="E4864" s="18">
        <f t="shared" ca="1" si="227"/>
        <v>46202.697500115741</v>
      </c>
      <c r="G4864" s="10" t="str">
        <f t="shared" si="228"/>
        <v>ai3 thiann</v>
      </c>
    </row>
    <row r="4865" spans="1:7">
      <c r="A4865" s="16" t="str">
        <f t="shared" si="226"/>
        <v>聽我的話</v>
      </c>
      <c r="B4865" s="16"/>
      <c r="C4865" s="17"/>
      <c r="D4865" s="16" t="str">
        <f xml:space="preserve"> _xlfn.CONCAT(ChhoeTaigi_TaioanPehoeKichhooGi!H4863, ":", ChhoeTaigi_TaioanPehoeKichhooGi!J4863)</f>
        <v>thiann gua2 e5 tshui3:聽我的話</v>
      </c>
      <c r="E4865" s="18">
        <f t="shared" ca="1" si="227"/>
        <v>46202.697500115741</v>
      </c>
      <c r="G4865" s="10" t="str">
        <f t="shared" si="228"/>
        <v>thiann gua2 e5 tshui3</v>
      </c>
    </row>
    <row r="4866" spans="1:7">
      <c r="A4866" s="16" t="str">
        <f t="shared" si="226"/>
        <v>聽話一點</v>
      </c>
      <c r="B4866" s="16"/>
      <c r="C4866" s="17"/>
      <c r="D4866" s="16" t="str">
        <f xml:space="preserve"> _xlfn.CONCAT(ChhoeTaigi_TaioanPehoeKichhooGi!H4864, ":", ChhoeTaigi_TaioanPehoeKichhooGi!J4864)</f>
        <v>khah thiann tshui3--leh:聽話一點</v>
      </c>
      <c r="E4866" s="18">
        <f t="shared" ca="1" si="227"/>
        <v>46202.697500115741</v>
      </c>
      <c r="G4866" s="10" t="str">
        <f t="shared" si="228"/>
        <v>khah thiann tshui3--leh</v>
      </c>
    </row>
    <row r="4867" spans="1:7">
      <c r="A4867" s="16" t="str">
        <f t="shared" si="226"/>
        <v>聽話</v>
      </c>
      <c r="B4867" s="16"/>
      <c r="C4867" s="17"/>
      <c r="D4867" s="16" t="str">
        <f xml:space="preserve"> _xlfn.CONCAT(ChhoeTaigi_TaioanPehoeKichhooGi!H4865, ":", ChhoeTaigi_TaioanPehoeKichhooGi!J4865)</f>
        <v>thiann ue7:聽話</v>
      </c>
      <c r="E4867" s="18">
        <f t="shared" ca="1" si="227"/>
        <v>46202.697500115741</v>
      </c>
      <c r="G4867" s="10" t="str">
        <f t="shared" si="228"/>
        <v>thiann ue7</v>
      </c>
    </row>
    <row r="4868" spans="1:7">
      <c r="A4868" s="16" t="str">
        <f t="shared" si="226"/>
        <v>聽命</v>
      </c>
      <c r="B4868" s="16"/>
      <c r="C4868" s="17"/>
      <c r="D4868" s="16" t="str">
        <f xml:space="preserve"> _xlfn.CONCAT(ChhoeTaigi_TaioanPehoeKichhooGi!H4866, ":", ChhoeTaigi_TaioanPehoeKichhooGi!J4866)</f>
        <v>thiann bing7:聽命</v>
      </c>
      <c r="E4868" s="18">
        <f t="shared" ca="1" si="227"/>
        <v>46202.697500115741</v>
      </c>
      <c r="G4868" s="10" t="str">
        <f t="shared" si="228"/>
        <v>thiann bing7</v>
      </c>
    </row>
    <row r="4869" spans="1:7">
      <c r="A4869" s="16" t="str">
        <f t="shared" si="226"/>
        <v>聽懂</v>
      </c>
      <c r="B4869" s="16"/>
      <c r="C4869" s="17"/>
      <c r="D4869" s="16" t="str">
        <f xml:space="preserve"> _xlfn.CONCAT(ChhoeTaigi_TaioanPehoeKichhooGi!H4867, ":", ChhoeTaigi_TaioanPehoeKichhooGi!J4867)</f>
        <v>thiann u7:聽懂</v>
      </c>
      <c r="E4869" s="18">
        <f t="shared" ca="1" si="227"/>
        <v>46202.697500231479</v>
      </c>
      <c r="G4869" s="10" t="str">
        <f t="shared" si="228"/>
        <v>thiann u7</v>
      </c>
    </row>
    <row r="4870" spans="1:7">
      <c r="A4870" s="16" t="str">
        <f t="shared" si="226"/>
        <v>聽不懂</v>
      </c>
      <c r="B4870" s="16"/>
      <c r="C4870" s="17"/>
      <c r="D4870" s="16" t="str">
        <f xml:space="preserve"> _xlfn.CONCAT(ChhoeTaigi_TaioanPehoeKichhooGi!H4868, ":", ChhoeTaigi_TaioanPehoeKichhooGi!J4868)</f>
        <v>thiann bo5:聽不懂</v>
      </c>
      <c r="E4870" s="18">
        <f t="shared" ca="1" si="227"/>
        <v>46202.697500115741</v>
      </c>
      <c r="G4870" s="10" t="str">
        <f t="shared" si="228"/>
        <v>thiann bo5</v>
      </c>
    </row>
    <row r="4871" spans="1:7">
      <c r="A4871" s="16" t="str">
        <f t="shared" si="226"/>
        <v>聽見</v>
      </c>
      <c r="B4871" s="16"/>
      <c r="C4871" s="17"/>
      <c r="D4871" s="16" t="str">
        <f xml:space="preserve"> _xlfn.CONCAT(ChhoeTaigi_TaioanPehoeKichhooGi!H4869, ":", ChhoeTaigi_TaioanPehoeKichhooGi!J4869)</f>
        <v>thiann-kinn3:聽見</v>
      </c>
      <c r="E4871" s="18">
        <f t="shared" ca="1" si="227"/>
        <v>46202.697500115741</v>
      </c>
      <c r="G4871" s="10" t="str">
        <f t="shared" si="228"/>
        <v>thiann-kinn3</v>
      </c>
    </row>
    <row r="4872" spans="1:7">
      <c r="A4872" s="16" t="str">
        <f t="shared" si="226"/>
        <v>不聽</v>
      </c>
      <c r="B4872" s="16"/>
      <c r="C4872" s="17"/>
      <c r="D4872" s="16" t="str">
        <f xml:space="preserve"> _xlfn.CONCAT(ChhoeTaigi_TaioanPehoeKichhooGi!H4870, ":", ChhoeTaigi_TaioanPehoeKichhooGi!J4870)</f>
        <v>m7 thiann:不聽</v>
      </c>
      <c r="E4872" s="18">
        <f t="shared" ca="1" si="227"/>
        <v>46202.697500115741</v>
      </c>
      <c r="G4872" s="10" t="str">
        <f t="shared" si="228"/>
        <v>m7 thiann</v>
      </c>
    </row>
    <row r="4873" spans="1:7">
      <c r="A4873" s="16" t="str">
        <f t="shared" si="226"/>
        <v>不會聽</v>
      </c>
      <c r="B4873" s="16"/>
      <c r="C4873" s="17"/>
      <c r="D4873" s="16" t="str">
        <f xml:space="preserve"> _xlfn.CONCAT(ChhoeTaigi_TaioanPehoeKichhooGi!H4871, ":", ChhoeTaigi_TaioanPehoeKichhooGi!J4871)</f>
        <v>be7 hiau2 thiann:不會聽</v>
      </c>
      <c r="E4873" s="18">
        <f t="shared" ca="1" si="227"/>
        <v>46202.697500115741</v>
      </c>
      <c r="G4873" s="10" t="str">
        <f t="shared" si="228"/>
        <v>be7 hiau2 thiann</v>
      </c>
    </row>
    <row r="4874" spans="1:7">
      <c r="A4874" s="16" t="str">
        <f t="shared" si="226"/>
        <v>聽不懂</v>
      </c>
      <c r="B4874" s="16"/>
      <c r="C4874" s="17"/>
      <c r="D4874" s="16" t="str">
        <f xml:space="preserve"> _xlfn.CONCAT(ChhoeTaigi_TaioanPehoeKichhooGi!H4872, ":", ChhoeTaigi_TaioanPehoeKichhooGi!J4872)</f>
        <v>thiann be7 hiau2:聽不懂</v>
      </c>
      <c r="E4874" s="18">
        <f t="shared" ca="1" si="227"/>
        <v>46202.697500115741</v>
      </c>
      <c r="G4874" s="10" t="str">
        <f t="shared" si="228"/>
        <v>thiann be7 hiau2</v>
      </c>
    </row>
    <row r="4875" spans="1:7">
      <c r="A4875" s="16" t="str">
        <f t="shared" si="226"/>
        <v>聽得到</v>
      </c>
      <c r="B4875" s="16"/>
      <c r="C4875" s="17"/>
      <c r="D4875" s="16" t="str">
        <f xml:space="preserve"> _xlfn.CONCAT(ChhoeTaigi_TaioanPehoeKichhooGi!H4873, ":", ChhoeTaigi_TaioanPehoeKichhooGi!J4873)</f>
        <v>thiann e7 tioh8:聽得到</v>
      </c>
      <c r="E4875" s="18">
        <f t="shared" ca="1" si="227"/>
        <v>46202.697500115741</v>
      </c>
      <c r="G4875" s="10" t="str">
        <f t="shared" si="228"/>
        <v>thiann e7 tioh8</v>
      </c>
    </row>
    <row r="4876" spans="1:7">
      <c r="A4876" s="16" t="str">
        <f t="shared" si="226"/>
        <v>聽不到</v>
      </c>
      <c r="B4876" s="16"/>
      <c r="C4876" s="17"/>
      <c r="D4876" s="16" t="str">
        <f xml:space="preserve"> _xlfn.CONCAT(ChhoeTaigi_TaioanPehoeKichhooGi!H4874, ":", ChhoeTaigi_TaioanPehoeKichhooGi!J4874)</f>
        <v>thiann be7 tioh8:聽不到</v>
      </c>
      <c r="E4876" s="18">
        <f t="shared" ca="1" si="227"/>
        <v>46202.697500115741</v>
      </c>
      <c r="G4876" s="10" t="str">
        <f t="shared" si="228"/>
        <v>thiann be7 tioh8</v>
      </c>
    </row>
    <row r="4877" spans="1:7">
      <c r="A4877" s="16" t="str">
        <f t="shared" si="226"/>
        <v>聽錯</v>
      </c>
      <c r="B4877" s="16"/>
      <c r="C4877" s="17"/>
      <c r="D4877" s="16" t="str">
        <f xml:space="preserve"> _xlfn.CONCAT(ChhoeTaigi_TaioanPehoeKichhooGi!H4875, ":", ChhoeTaigi_TaioanPehoeKichhooGi!J4875)</f>
        <v>thiann m7 tioh8:聽錯</v>
      </c>
      <c r="E4877" s="18">
        <f t="shared" ca="1" si="227"/>
        <v>46202.697500115741</v>
      </c>
      <c r="G4877" s="10" t="str">
        <f t="shared" si="228"/>
        <v>thiann m7 tioh8</v>
      </c>
    </row>
    <row r="4878" spans="1:7">
      <c r="A4878" s="16" t="str">
        <f t="shared" ref="A4878:A4941" si="229" xml:space="preserve"> MID(D4878, SEARCH(":", D4878)+1, LEN(D4878) - SEARCH(":", D4878))</f>
        <v>聽不清楚</v>
      </c>
      <c r="B4878" s="16"/>
      <c r="C4878" s="17"/>
      <c r="D4878" s="16" t="str">
        <f xml:space="preserve"> _xlfn.CONCAT(ChhoeTaigi_TaioanPehoeKichhooGi!H4876, ":", ChhoeTaigi_TaioanPehoeKichhooGi!J4876)</f>
        <v>thiann be7 tshing-tsho2:聽不清楚</v>
      </c>
      <c r="E4878" s="18">
        <f t="shared" ref="E4878:E4941" ca="1" si="230" xml:space="preserve"> NOW()</f>
        <v>46202.697500115741</v>
      </c>
      <c r="G4878" s="10" t="str">
        <f t="shared" ref="G4878:G4941" si="231" xml:space="preserve"> MID(D4878, 1, SEARCH(":", D4878) -1)</f>
        <v>thiann be7 tshing-tsho2</v>
      </c>
    </row>
    <row r="4879" spans="1:7">
      <c r="A4879" s="16" t="str">
        <f t="shared" si="229"/>
        <v>沒聽清楚</v>
      </c>
      <c r="B4879" s="16"/>
      <c r="C4879" s="17"/>
      <c r="D4879" s="16" t="str">
        <f xml:space="preserve"> _xlfn.CONCAT(ChhoeTaigi_TaioanPehoeKichhooGi!H4877, ":", ChhoeTaigi_TaioanPehoeKichhooGi!J4877)</f>
        <v>thiann bo5 tshing-tsho2:沒聽清楚</v>
      </c>
      <c r="E4879" s="18">
        <f t="shared" ca="1" si="230"/>
        <v>46202.697500115741</v>
      </c>
      <c r="G4879" s="10" t="str">
        <f t="shared" si="231"/>
        <v>thiann bo5 tshing-tsho2</v>
      </c>
    </row>
    <row r="4880" spans="1:7">
      <c r="A4880" s="16" t="str">
        <f t="shared" si="229"/>
        <v/>
      </c>
      <c r="B4880" s="16"/>
      <c r="C4880" s="17"/>
      <c r="D4880" s="16" t="str">
        <f xml:space="preserve"> _xlfn.CONCAT(ChhoeTaigi_TaioanPehoeKichhooGi!H4878, ":", ChhoeTaigi_TaioanPehoeKichhooGi!J4878)</f>
        <v>thiann:</v>
      </c>
      <c r="E4880" s="18">
        <f t="shared" ca="1" si="230"/>
        <v>46202.697500115741</v>
      </c>
      <c r="G4880" s="10" t="str">
        <f t="shared" si="231"/>
        <v>thiann</v>
      </c>
    </row>
    <row r="4881" spans="1:7">
      <c r="A4881" s="16" t="str">
        <f t="shared" si="229"/>
        <v>聽不詳細</v>
      </c>
      <c r="B4881" s="16"/>
      <c r="C4881" s="17"/>
      <c r="D4881" s="16" t="str">
        <f xml:space="preserve"> _xlfn.CONCAT(ChhoeTaigi_TaioanPehoeKichhooGi!H4879, ":", ChhoeTaigi_TaioanPehoeKichhooGi!J4879)</f>
        <v>thiann bo5 tsin:聽不詳細</v>
      </c>
      <c r="E4881" s="18">
        <f t="shared" ca="1" si="230"/>
        <v>46202.697500115741</v>
      </c>
      <c r="G4881" s="10" t="str">
        <f t="shared" si="231"/>
        <v>thiann bo5 tsin</v>
      </c>
    </row>
    <row r="4882" spans="1:7">
      <c r="A4882" s="16" t="str">
        <f t="shared" si="229"/>
        <v>被我聽到</v>
      </c>
      <c r="B4882" s="16"/>
      <c r="C4882" s="17"/>
      <c r="D4882" s="16" t="str">
        <f xml:space="preserve"> _xlfn.CONCAT(ChhoeTaigi_TaioanPehoeKichhooGi!H4880, ":", ChhoeTaigi_TaioanPehoeKichhooGi!J4880)</f>
        <v>hoo7 gua2 thiann-tioh8:被我聽到</v>
      </c>
      <c r="E4882" s="18">
        <f t="shared" ca="1" si="230"/>
        <v>46202.697500231479</v>
      </c>
      <c r="G4882" s="10" t="str">
        <f t="shared" si="231"/>
        <v>hoo7 gua2 thiann-tioh8</v>
      </c>
    </row>
    <row r="4883" spans="1:7">
      <c r="A4883" s="16" t="str">
        <f t="shared" si="229"/>
        <v>我有聽人家說過</v>
      </c>
      <c r="B4883" s="16"/>
      <c r="C4883" s="17"/>
      <c r="D4883" s="16" t="str">
        <f xml:space="preserve"> _xlfn.CONCAT(ChhoeTaigi_TaioanPehoeKichhooGi!H4881, ":", ChhoeTaigi_TaioanPehoeKichhooGi!J4881)</f>
        <v>gua2 u7 thiann-kinn3 lang5 kong2:我有聽人家說過</v>
      </c>
      <c r="E4883" s="18">
        <f t="shared" ca="1" si="230"/>
        <v>46202.697500115741</v>
      </c>
      <c r="G4883" s="10" t="str">
        <f t="shared" si="231"/>
        <v>gua2 u7 thiann-kinn3 lang5 kong2</v>
      </c>
    </row>
    <row r="4884" spans="1:7">
      <c r="A4884" s="16" t="str">
        <f t="shared" si="229"/>
        <v>沒有聽見</v>
      </c>
      <c r="B4884" s="16"/>
      <c r="C4884" s="17"/>
      <c r="D4884" s="16" t="str">
        <f xml:space="preserve"> _xlfn.CONCAT(ChhoeTaigi_TaioanPehoeKichhooGi!H4882, ":", ChhoeTaigi_TaioanPehoeKichhooGi!J4882)</f>
        <v>bo5 thiann-kinn3:沒有聽見</v>
      </c>
      <c r="E4884" s="18">
        <f t="shared" ca="1" si="230"/>
        <v>46202.697500115741</v>
      </c>
      <c r="G4884" s="10" t="str">
        <f t="shared" si="231"/>
        <v>bo5 thiann-kinn3</v>
      </c>
    </row>
    <row r="4885" spans="1:7">
      <c r="A4885" s="16" t="str">
        <f t="shared" si="229"/>
        <v>聾子聽不到</v>
      </c>
      <c r="B4885" s="16"/>
      <c r="C4885" s="17"/>
      <c r="D4885" s="16" t="str">
        <f xml:space="preserve"> _xlfn.CONCAT(ChhoeTaigi_TaioanPehoeKichhooGi!H4883, ":", ChhoeTaigi_TaioanPehoeKichhooGi!J4883)</f>
        <v>tshau3-hinn7-lang5 bo5 thiann-kinn3:聾子聽不到</v>
      </c>
      <c r="E4885" s="18">
        <f t="shared" ca="1" si="230"/>
        <v>46202.697500115741</v>
      </c>
      <c r="G4885" s="10" t="str">
        <f t="shared" si="231"/>
        <v>tshau3-hinn7-lang5 bo5 thiann-kinn3</v>
      </c>
    </row>
    <row r="4886" spans="1:7">
      <c r="A4886" s="16" t="str">
        <f t="shared" si="229"/>
        <v>廳</v>
      </c>
      <c r="B4886" s="16"/>
      <c r="C4886" s="17"/>
      <c r="D4886" s="16" t="str">
        <f xml:space="preserve"> _xlfn.CONCAT(ChhoeTaigi_TaioanPehoeKichhooGi!H4884, ":", ChhoeTaigi_TaioanPehoeKichhooGi!J4884)</f>
        <v>thiann:廳</v>
      </c>
      <c r="E4886" s="18">
        <f t="shared" ca="1" si="230"/>
        <v>46202.697500115741</v>
      </c>
      <c r="G4886" s="10" t="str">
        <f t="shared" si="231"/>
        <v>thiann</v>
      </c>
    </row>
    <row r="4887" spans="1:7">
      <c r="A4887" s="16" t="str">
        <f t="shared" si="229"/>
        <v>正廳</v>
      </c>
      <c r="B4887" s="16"/>
      <c r="C4887" s="17"/>
      <c r="D4887" s="16" t="str">
        <f xml:space="preserve"> _xlfn.CONCAT(ChhoeTaigi_TaioanPehoeKichhooGi!H4885, ":", ChhoeTaigi_TaioanPehoeKichhooGi!J4885)</f>
        <v>tua7-thiann:正廳</v>
      </c>
      <c r="E4887" s="18">
        <f t="shared" ca="1" si="230"/>
        <v>46202.697500115741</v>
      </c>
      <c r="G4887" s="10" t="str">
        <f t="shared" si="231"/>
        <v>tua7-thiann</v>
      </c>
    </row>
    <row r="4888" spans="1:7">
      <c r="A4888" s="16" t="str">
        <f t="shared" si="229"/>
        <v>飯廳</v>
      </c>
      <c r="B4888" s="16"/>
      <c r="C4888" s="17"/>
      <c r="D4888" s="16" t="str">
        <f xml:space="preserve"> _xlfn.CONCAT(ChhoeTaigi_TaioanPehoeKichhooGi!H4886, ":", ChhoeTaigi_TaioanPehoeKichhooGi!J4886)</f>
        <v>tsiah8 png7 thiann:飯廳</v>
      </c>
      <c r="E4888" s="18">
        <f t="shared" ca="1" si="230"/>
        <v>46202.697500115741</v>
      </c>
      <c r="G4888" s="10" t="str">
        <f t="shared" si="231"/>
        <v>tsiah8 png7 thiann</v>
      </c>
    </row>
    <row r="4889" spans="1:7">
      <c r="A4889" s="16" t="str">
        <f t="shared" si="229"/>
        <v>客廳</v>
      </c>
      <c r="B4889" s="16"/>
      <c r="C4889" s="17"/>
      <c r="D4889" s="16" t="str">
        <f xml:space="preserve"> _xlfn.CONCAT(ChhoeTaigi_TaioanPehoeKichhooGi!H4887, ":", ChhoeTaigi_TaioanPehoeKichhooGi!J4887)</f>
        <v>lang5-kheh thiann:客廳</v>
      </c>
      <c r="E4889" s="18">
        <f t="shared" ca="1" si="230"/>
        <v>46202.697500231479</v>
      </c>
      <c r="G4889" s="10" t="str">
        <f t="shared" si="231"/>
        <v>lang5-kheh thiann</v>
      </c>
    </row>
    <row r="4890" spans="1:7">
      <c r="A4890" s="16" t="str">
        <f t="shared" si="229"/>
        <v>撕破</v>
      </c>
      <c r="B4890" s="16"/>
      <c r="C4890" s="17"/>
      <c r="D4890" s="16" t="str">
        <f xml:space="preserve"> _xlfn.CONCAT(ChhoeTaigi_TaioanPehoeKichhooGi!H4888, ":", ChhoeTaigi_TaioanPehoeKichhooGi!J4888)</f>
        <v>thiah-phua3:撕破</v>
      </c>
      <c r="E4890" s="18">
        <f t="shared" ca="1" si="230"/>
        <v>46202.697500115741</v>
      </c>
      <c r="G4890" s="10" t="str">
        <f t="shared" si="231"/>
        <v>thiah-phua3</v>
      </c>
    </row>
    <row r="4891" spans="1:7">
      <c r="A4891" s="16" t="str">
        <f t="shared" si="229"/>
        <v>撕開</v>
      </c>
      <c r="B4891" s="16"/>
      <c r="C4891" s="17"/>
      <c r="D4891" s="16" t="str">
        <f xml:space="preserve"> _xlfn.CONCAT(ChhoeTaigi_TaioanPehoeKichhooGi!H4889, ":", ChhoeTaigi_TaioanPehoeKichhooGi!J4889)</f>
        <v>thiah-khui:撕開</v>
      </c>
      <c r="E4891" s="18">
        <f t="shared" ca="1" si="230"/>
        <v>46202.697500115741</v>
      </c>
      <c r="G4891" s="10" t="str">
        <f t="shared" si="231"/>
        <v>thiah-khui</v>
      </c>
    </row>
    <row r="4892" spans="1:7">
      <c r="A4892" s="16" t="str">
        <f t="shared" si="229"/>
        <v>累、疲勞</v>
      </c>
      <c r="B4892" s="16"/>
      <c r="C4892" s="17"/>
      <c r="D4892" s="16" t="str">
        <f xml:space="preserve"> _xlfn.CONCAT(ChhoeTaigi_TaioanPehoeKichhooGi!H4890, ":", ChhoeTaigi_TaioanPehoeKichhooGi!J4890)</f>
        <v>thiam2:累、疲勞</v>
      </c>
      <c r="E4892" s="18">
        <f t="shared" ca="1" si="230"/>
        <v>46202.697500115741</v>
      </c>
      <c r="G4892" s="10" t="str">
        <f t="shared" si="231"/>
        <v>thiam2</v>
      </c>
    </row>
    <row r="4893" spans="1:7">
      <c r="A4893" s="16" t="str">
        <f t="shared" si="229"/>
        <v>天主</v>
      </c>
      <c r="B4893" s="16"/>
      <c r="C4893" s="17"/>
      <c r="D4893" s="16" t="str">
        <f xml:space="preserve"> _xlfn.CONCAT(ChhoeTaigi_TaioanPehoeKichhooGi!H4891, ":", ChhoeTaigi_TaioanPehoeKichhooGi!J4891)</f>
        <v>thian-tsu2:天主</v>
      </c>
      <c r="E4893" s="18">
        <f t="shared" ca="1" si="230"/>
        <v>46202.697500115741</v>
      </c>
      <c r="G4893" s="10" t="str">
        <f t="shared" si="231"/>
        <v>thian-tsu2</v>
      </c>
    </row>
    <row r="4894" spans="1:7">
      <c r="A4894" s="16" t="str">
        <f t="shared" si="229"/>
        <v>天主經</v>
      </c>
      <c r="B4894" s="16"/>
      <c r="C4894" s="17"/>
      <c r="D4894" s="16" t="str">
        <f xml:space="preserve"> _xlfn.CONCAT(ChhoeTaigi_TaioanPehoeKichhooGi!H4892, ":", ChhoeTaigi_TaioanPehoeKichhooGi!J4892)</f>
        <v>thian-tsu2-king:天主經</v>
      </c>
      <c r="E4894" s="18">
        <f t="shared" ca="1" si="230"/>
        <v>46202.697500115741</v>
      </c>
      <c r="G4894" s="10" t="str">
        <f t="shared" si="231"/>
        <v>thian-tsu2-king</v>
      </c>
    </row>
    <row r="4895" spans="1:7">
      <c r="A4895" s="16" t="str">
        <f t="shared" si="229"/>
        <v>天主聖父</v>
      </c>
      <c r="B4895" s="16"/>
      <c r="C4895" s="17"/>
      <c r="D4895" s="16" t="str">
        <f xml:space="preserve"> _xlfn.CONCAT(ChhoeTaigi_TaioanPehoeKichhooGi!H4893, ":", ChhoeTaigi_TaioanPehoeKichhooGi!J4893)</f>
        <v>thian-tsu2 sing3-hu7:天主聖父</v>
      </c>
      <c r="E4895" s="18">
        <f t="shared" ca="1" si="230"/>
        <v>46202.697500231479</v>
      </c>
      <c r="G4895" s="10" t="str">
        <f t="shared" si="231"/>
        <v>thian-tsu2 sing3-hu7</v>
      </c>
    </row>
    <row r="4896" spans="1:7">
      <c r="A4896" s="16" t="str">
        <f t="shared" si="229"/>
        <v>天主聖子</v>
      </c>
      <c r="B4896" s="16"/>
      <c r="C4896" s="17"/>
      <c r="D4896" s="16" t="str">
        <f xml:space="preserve"> _xlfn.CONCAT(ChhoeTaigi_TaioanPehoeKichhooGi!H4894, ":", ChhoeTaigi_TaioanPehoeKichhooGi!J4894)</f>
        <v>thain-tsu2 sing3-tsu2:天主聖子</v>
      </c>
      <c r="E4896" s="18">
        <f t="shared" ca="1" si="230"/>
        <v>46202.697500115741</v>
      </c>
      <c r="G4896" s="10" t="str">
        <f t="shared" si="231"/>
        <v>thain-tsu2 sing3-tsu2</v>
      </c>
    </row>
    <row r="4897" spans="1:7">
      <c r="A4897" s="16" t="str">
        <f t="shared" si="229"/>
        <v>天主聖神</v>
      </c>
      <c r="B4897" s="16"/>
      <c r="C4897" s="17"/>
      <c r="D4897" s="16" t="str">
        <f xml:space="preserve"> _xlfn.CONCAT(ChhoeTaigi_TaioanPehoeKichhooGi!H4895, ":", ChhoeTaigi_TaioanPehoeKichhooGi!J4895)</f>
        <v>thian-tsu2 sing3-sin5:天主聖神</v>
      </c>
      <c r="E4897" s="18">
        <f t="shared" ca="1" si="230"/>
        <v>46202.697500115741</v>
      </c>
      <c r="G4897" s="10" t="str">
        <f t="shared" si="231"/>
        <v>thian-tsu2 sing3-sin5</v>
      </c>
    </row>
    <row r="4898" spans="1:7">
      <c r="A4898" s="16" t="str">
        <f t="shared" si="229"/>
        <v>天主教</v>
      </c>
      <c r="B4898" s="16"/>
      <c r="C4898" s="17"/>
      <c r="D4898" s="16" t="str">
        <f xml:space="preserve"> _xlfn.CONCAT(ChhoeTaigi_TaioanPehoeKichhooGi!H4896, ":", ChhoeTaigi_TaioanPehoeKichhooGi!J4896)</f>
        <v>thian-tsu2-kau3:天主教</v>
      </c>
      <c r="E4898" s="18">
        <f t="shared" ca="1" si="230"/>
        <v>46202.697500115741</v>
      </c>
      <c r="G4898" s="10" t="str">
        <f t="shared" si="231"/>
        <v>thian-tsu2-kau3</v>
      </c>
    </row>
    <row r="4899" spans="1:7">
      <c r="A4899" s="16" t="str">
        <f t="shared" si="229"/>
        <v>天主公教</v>
      </c>
      <c r="B4899" s="16"/>
      <c r="C4899" s="17"/>
      <c r="D4899" s="16" t="str">
        <f xml:space="preserve"> _xlfn.CONCAT(ChhoeTaigi_TaioanPehoeKichhooGi!H4897, ":", ChhoeTaigi_TaioanPehoeKichhooGi!J4897)</f>
        <v>thian-tsu2-kong-kau3:天主公教</v>
      </c>
      <c r="E4899" s="18">
        <f t="shared" ca="1" si="230"/>
        <v>46202.697500115741</v>
      </c>
      <c r="G4899" s="10" t="str">
        <f t="shared" si="231"/>
        <v>thian-tsu2-kong-kau3</v>
      </c>
    </row>
    <row r="4900" spans="1:7">
      <c r="A4900" s="16" t="str">
        <f t="shared" si="229"/>
        <v>天主教堂</v>
      </c>
      <c r="B4900" s="16"/>
      <c r="C4900" s="17"/>
      <c r="D4900" s="16" t="str">
        <f xml:space="preserve"> _xlfn.CONCAT(ChhoeTaigi_TaioanPehoeKichhooGi!H4898, ":", ChhoeTaigi_TaioanPehoeKichhooGi!J4898)</f>
        <v>thian-tsu2 kau3-tng5:天主教堂</v>
      </c>
      <c r="E4900" s="18">
        <f t="shared" ca="1" si="230"/>
        <v>46202.697500115741</v>
      </c>
      <c r="G4900" s="10" t="str">
        <f t="shared" si="231"/>
        <v>thian-tsu2 kau3-tng5</v>
      </c>
    </row>
    <row r="4901" spans="1:7">
      <c r="A4901" s="16" t="str">
        <f t="shared" si="229"/>
        <v>天神、天使</v>
      </c>
      <c r="B4901" s="16"/>
      <c r="C4901" s="17"/>
      <c r="D4901" s="16" t="str">
        <f xml:space="preserve"> _xlfn.CONCAT(ChhoeTaigi_TaioanPehoeKichhooGi!H4899, ":", ChhoeTaigi_TaioanPehoeKichhooGi!J4899)</f>
        <v>thian-sin5:天神、天使</v>
      </c>
      <c r="E4901" s="18">
        <f t="shared" ca="1" si="230"/>
        <v>46202.697500231479</v>
      </c>
      <c r="G4901" s="10" t="str">
        <f t="shared" si="231"/>
        <v>thian-sin5</v>
      </c>
    </row>
    <row r="4902" spans="1:7">
      <c r="A4902" s="16" t="str">
        <f t="shared" si="229"/>
        <v>天堂</v>
      </c>
      <c r="B4902" s="16"/>
      <c r="C4902" s="17"/>
      <c r="D4902" s="16" t="str">
        <f xml:space="preserve"> _xlfn.CONCAT(ChhoeTaigi_TaioanPehoeKichhooGi!H4900, ":", ChhoeTaigi_TaioanPehoeKichhooGi!J4900)</f>
        <v>thian-tong5:天堂</v>
      </c>
      <c r="E4902" s="18">
        <f t="shared" ca="1" si="230"/>
        <v>46202.697500115741</v>
      </c>
      <c r="G4902" s="10" t="str">
        <f t="shared" si="231"/>
        <v>thian-tong5</v>
      </c>
    </row>
    <row r="4903" spans="1:7">
      <c r="A4903" s="16" t="str">
        <f t="shared" si="229"/>
        <v>升天堂</v>
      </c>
      <c r="B4903" s="16"/>
      <c r="C4903" s="17"/>
      <c r="D4903" s="16" t="str">
        <f xml:space="preserve"> _xlfn.CONCAT(ChhoeTaigi_TaioanPehoeKichhooGi!H4901, ":", ChhoeTaigi_TaioanPehoeKichhooGi!J4901)</f>
        <v>sing thian-tong5:升天堂</v>
      </c>
      <c r="E4903" s="18">
        <f t="shared" ca="1" si="230"/>
        <v>46202.697500115741</v>
      </c>
      <c r="G4903" s="10" t="str">
        <f t="shared" si="231"/>
        <v>sing thian-tong5</v>
      </c>
    </row>
    <row r="4904" spans="1:7">
      <c r="A4904" s="16" t="str">
        <f t="shared" si="229"/>
        <v>天才</v>
      </c>
      <c r="B4904" s="16"/>
      <c r="C4904" s="17"/>
      <c r="D4904" s="16" t="str">
        <f xml:space="preserve"> _xlfn.CONCAT(ChhoeTaigi_TaioanPehoeKichhooGi!H4902, ":", ChhoeTaigi_TaioanPehoeKichhooGi!J4902)</f>
        <v>thian-tsai5:天才</v>
      </c>
      <c r="E4904" s="18">
        <f t="shared" ca="1" si="230"/>
        <v>46202.697500115741</v>
      </c>
      <c r="G4904" s="10" t="str">
        <f t="shared" si="231"/>
        <v>thian-tsai5</v>
      </c>
    </row>
    <row r="4905" spans="1:7">
      <c r="A4905" s="16" t="str">
        <f t="shared" si="229"/>
        <v>天然</v>
      </c>
      <c r="B4905" s="16"/>
      <c r="C4905" s="17"/>
      <c r="D4905" s="16" t="str">
        <f xml:space="preserve"> _xlfn.CONCAT(ChhoeTaigi_TaioanPehoeKichhooGi!H4903, ":", ChhoeTaigi_TaioanPehoeKichhooGi!J4903)</f>
        <v>thian-jian5:天然</v>
      </c>
      <c r="E4905" s="18">
        <f t="shared" ca="1" si="230"/>
        <v>46202.697500115741</v>
      </c>
      <c r="G4905" s="10" t="str">
        <f t="shared" si="231"/>
        <v>thian-jian5</v>
      </c>
    </row>
    <row r="4906" spans="1:7">
      <c r="A4906" s="16" t="str">
        <f t="shared" si="229"/>
        <v>天然色</v>
      </c>
      <c r="B4906" s="16"/>
      <c r="C4906" s="17"/>
      <c r="D4906" s="16" t="str">
        <f xml:space="preserve"> _xlfn.CONCAT(ChhoeTaigi_TaioanPehoeKichhooGi!H4904, ":", ChhoeTaigi_TaioanPehoeKichhooGi!J4904)</f>
        <v>thian-jian5-sik:天然色</v>
      </c>
      <c r="E4906" s="18">
        <f t="shared" ca="1" si="230"/>
        <v>46202.697500115741</v>
      </c>
      <c r="G4906" s="10" t="str">
        <f t="shared" si="231"/>
        <v>thian-jian5-sik</v>
      </c>
    </row>
    <row r="4907" spans="1:7">
      <c r="A4907" s="16" t="str">
        <f t="shared" si="229"/>
        <v>天然色的相片</v>
      </c>
      <c r="B4907" s="16"/>
      <c r="C4907" s="17"/>
      <c r="D4907" s="16" t="str">
        <f xml:space="preserve"> _xlfn.CONCAT(ChhoeTaigi_TaioanPehoeKichhooGi!H4905, ":", ChhoeTaigi_TaioanPehoeKichhooGi!J4905)</f>
        <v>thian-jian5-sik e5 siong3:天然色的相片</v>
      </c>
      <c r="E4907" s="18">
        <f t="shared" ca="1" si="230"/>
        <v>46202.697500115741</v>
      </c>
      <c r="G4907" s="10" t="str">
        <f t="shared" si="231"/>
        <v>thian-jian5-sik e5 siong3</v>
      </c>
    </row>
    <row r="4908" spans="1:7">
      <c r="A4908" s="16" t="str">
        <f t="shared" si="229"/>
        <v>天然色的軟片</v>
      </c>
      <c r="B4908" s="16"/>
      <c r="C4908" s="17"/>
      <c r="D4908" s="16" t="str">
        <f xml:space="preserve"> _xlfn.CONCAT(ChhoeTaigi_TaioanPehoeKichhooGi!H4906, ":", ChhoeTaigi_TaioanPehoeKichhooGi!J4906)</f>
        <v>thian-jian5 sik e5 nng2 phinn3:天然色的軟片</v>
      </c>
      <c r="E4908" s="18">
        <f t="shared" ca="1" si="230"/>
        <v>46202.697500231479</v>
      </c>
      <c r="G4908" s="10" t="str">
        <f t="shared" si="231"/>
        <v>thian-jian5 sik e5 nng2 phinn3</v>
      </c>
    </row>
    <row r="4909" spans="1:7">
      <c r="A4909" s="16" t="str">
        <f t="shared" si="229"/>
        <v>天花</v>
      </c>
      <c r="B4909" s="16"/>
      <c r="C4909" s="17"/>
      <c r="D4909" s="16" t="str">
        <f xml:space="preserve"> _xlfn.CONCAT(ChhoeTaigi_TaioanPehoeKichhooGi!H4907, ":", ChhoeTaigi_TaioanPehoeKichhooGi!J4907)</f>
        <v>thian-hua:天花</v>
      </c>
      <c r="E4909" s="18">
        <f t="shared" ca="1" si="230"/>
        <v>46202.697500115741</v>
      </c>
      <c r="G4909" s="10" t="str">
        <f t="shared" si="231"/>
        <v>thian-hua</v>
      </c>
    </row>
    <row r="4910" spans="1:7">
      <c r="A4910" s="16" t="str">
        <f t="shared" si="229"/>
        <v>天花板</v>
      </c>
      <c r="B4910" s="16"/>
      <c r="C4910" s="17"/>
      <c r="D4910" s="16" t="str">
        <f xml:space="preserve"> _xlfn.CONCAT(ChhoeTaigi_TaioanPehoeKichhooGi!H4908, ":", ChhoeTaigi_TaioanPehoeKichhooGi!J4908)</f>
        <v>thian-pong5:天花板</v>
      </c>
      <c r="E4910" s="18">
        <f t="shared" ca="1" si="230"/>
        <v>46202.697500115741</v>
      </c>
      <c r="G4910" s="10" t="str">
        <f t="shared" si="231"/>
        <v>thian-pong5</v>
      </c>
    </row>
    <row r="4911" spans="1:7">
      <c r="A4911" s="16" t="str">
        <f t="shared" si="229"/>
        <v>柱</v>
      </c>
      <c r="B4911" s="16"/>
      <c r="C4911" s="17"/>
      <c r="D4911" s="16" t="str">
        <f xml:space="preserve"> _xlfn.CONCAT(ChhoeTaigi_TaioanPehoeKichhooGi!H4909, ":", ChhoeTaigi_TaioanPehoeKichhooGi!J4909)</f>
        <v>thiau7-a2:柱</v>
      </c>
      <c r="E4911" s="18">
        <f t="shared" ca="1" si="230"/>
        <v>46202.697500115741</v>
      </c>
      <c r="G4911" s="10" t="str">
        <f t="shared" si="231"/>
        <v>thiau7-a2</v>
      </c>
    </row>
    <row r="4912" spans="1:7">
      <c r="A4912" s="16" t="str">
        <f t="shared" si="229"/>
        <v>電燈杆</v>
      </c>
      <c r="B4912" s="16"/>
      <c r="C4912" s="17"/>
      <c r="D4912" s="16" t="str">
        <f xml:space="preserve"> _xlfn.CONCAT(ChhoeTaigi_TaioanPehoeKichhooGi!H4910, ":", ChhoeTaigi_TaioanPehoeKichhooGi!J4910)</f>
        <v>tian7-ting thiau7:電燈杆</v>
      </c>
      <c r="E4912" s="18">
        <f t="shared" ca="1" si="230"/>
        <v>46202.697500115741</v>
      </c>
      <c r="G4912" s="10" t="str">
        <f t="shared" si="231"/>
        <v>tian7-ting thiau7</v>
      </c>
    </row>
    <row r="4913" spans="1:7">
      <c r="A4913" s="16" t="str">
        <f t="shared" si="229"/>
        <v>電話杆</v>
      </c>
      <c r="B4913" s="16"/>
      <c r="C4913" s="17"/>
      <c r="D4913" s="16" t="str">
        <f xml:space="preserve"> _xlfn.CONCAT(ChhoeTaigi_TaioanPehoeKichhooGi!H4911, ":", ChhoeTaigi_TaioanPehoeKichhooGi!J4911)</f>
        <v>tian7-ue7 thiau7:電話杆</v>
      </c>
      <c r="E4913" s="18">
        <f t="shared" ca="1" si="230"/>
        <v>46202.697500115741</v>
      </c>
      <c r="G4913" s="10" t="str">
        <f t="shared" si="231"/>
        <v>tian7-ue7 thiau7</v>
      </c>
    </row>
    <row r="4914" spans="1:7">
      <c r="A4914" s="16" t="str">
        <f t="shared" si="229"/>
        <v>跳</v>
      </c>
      <c r="B4914" s="16"/>
      <c r="C4914" s="17"/>
      <c r="D4914" s="16" t="str">
        <f xml:space="preserve"> _xlfn.CONCAT(ChhoeTaigi_TaioanPehoeKichhooGi!H4912, ":", ChhoeTaigi_TaioanPehoeKichhooGi!J4912)</f>
        <v>thiau3:跳</v>
      </c>
      <c r="E4914" s="18">
        <f t="shared" ca="1" si="230"/>
        <v>46202.697500115741</v>
      </c>
      <c r="G4914" s="10" t="str">
        <f t="shared" si="231"/>
        <v>thiau3</v>
      </c>
    </row>
    <row r="4915" spans="1:7">
      <c r="A4915" s="16" t="str">
        <f t="shared" si="229"/>
        <v>跳起來</v>
      </c>
      <c r="B4915" s="16"/>
      <c r="C4915" s="17"/>
      <c r="D4915" s="16" t="str">
        <f xml:space="preserve"> _xlfn.CONCAT(ChhoeTaigi_TaioanPehoeKichhooGi!H4913, ":", ChhoeTaigi_TaioanPehoeKichhooGi!J4913)</f>
        <v>thiau3--khi2-lai5:跳起來</v>
      </c>
      <c r="E4915" s="18">
        <f t="shared" ca="1" si="230"/>
        <v>46202.697500115741</v>
      </c>
      <c r="G4915" s="10" t="str">
        <f t="shared" si="231"/>
        <v>thiau3--khi2-lai5</v>
      </c>
    </row>
    <row r="4916" spans="1:7">
      <c r="A4916" s="16" t="str">
        <f t="shared" si="229"/>
        <v>跳下去</v>
      </c>
      <c r="B4916" s="16"/>
      <c r="C4916" s="17"/>
      <c r="D4916" s="16" t="str">
        <f xml:space="preserve"> _xlfn.CONCAT(ChhoeTaigi_TaioanPehoeKichhooGi!H4914, ":", ChhoeTaigi_TaioanPehoeKichhooGi!J4914)</f>
        <v>thiau3--loh8-khì:跳下去</v>
      </c>
      <c r="E4916" s="18">
        <f t="shared" ca="1" si="230"/>
        <v>46202.697500231479</v>
      </c>
      <c r="G4916" s="10" t="str">
        <f t="shared" si="231"/>
        <v>thiau3--loh8-khì</v>
      </c>
    </row>
    <row r="4917" spans="1:7">
      <c r="A4917" s="16" t="str">
        <f t="shared" si="229"/>
        <v>跳出去</v>
      </c>
      <c r="B4917" s="16"/>
      <c r="C4917" s="17"/>
      <c r="D4917" s="16" t="str">
        <f xml:space="preserve"> _xlfn.CONCAT(ChhoeTaigi_TaioanPehoeKichhooGi!H4915, ":", ChhoeTaigi_TaioanPehoeKichhooGi!J4915)</f>
        <v>thiau--tshut--khi3:跳出去</v>
      </c>
      <c r="E4917" s="18">
        <f t="shared" ca="1" si="230"/>
        <v>46202.697500115741</v>
      </c>
      <c r="G4917" s="10" t="str">
        <f t="shared" si="231"/>
        <v>thiau--tshut--khi3</v>
      </c>
    </row>
    <row r="4918" spans="1:7">
      <c r="A4918" s="16" t="str">
        <f t="shared" si="229"/>
        <v>跳過去</v>
      </c>
      <c r="B4918" s="16"/>
      <c r="C4918" s="17"/>
      <c r="D4918" s="16" t="str">
        <f xml:space="preserve"> _xlfn.CONCAT(ChhoeTaigi_TaioanPehoeKichhooGi!H4916, ":", ChhoeTaigi_TaioanPehoeKichhooGi!J4916)</f>
        <v>thiau3--kue3--khi3:跳過去</v>
      </c>
      <c r="E4918" s="18">
        <f t="shared" ca="1" si="230"/>
        <v>46202.697500115741</v>
      </c>
      <c r="G4918" s="10" t="str">
        <f t="shared" si="231"/>
        <v>thiau3--kue3--khi3</v>
      </c>
    </row>
    <row r="4919" spans="1:7">
      <c r="A4919" s="16" t="str">
        <f t="shared" si="229"/>
        <v>跳舞</v>
      </c>
      <c r="B4919" s="16"/>
      <c r="C4919" s="17"/>
      <c r="D4919" s="16" t="str">
        <f xml:space="preserve"> _xlfn.CONCAT(ChhoeTaigi_TaioanPehoeKichhooGi!H4917, ":", ChhoeTaigi_TaioanPehoeKichhooGi!J4917)</f>
        <v>thiau3-bu2:跳舞</v>
      </c>
      <c r="E4919" s="18">
        <f t="shared" ca="1" si="230"/>
        <v>46202.697500115741</v>
      </c>
      <c r="G4919" s="10" t="str">
        <f t="shared" si="231"/>
        <v>thiau3-bu2</v>
      </c>
    </row>
    <row r="4920" spans="1:7">
      <c r="A4920" s="16" t="str">
        <f t="shared" si="229"/>
        <v>跳水</v>
      </c>
      <c r="B4920" s="16"/>
      <c r="C4920" s="17"/>
      <c r="D4920" s="16" t="str">
        <f xml:space="preserve"> _xlfn.CONCAT(ChhoeTaigi_TaioanPehoeKichhooGi!H4918, ":", ChhoeTaigi_TaioanPehoeKichhooGi!J4918)</f>
        <v>thiau3-tsui2:跳水</v>
      </c>
      <c r="E4920" s="18">
        <f t="shared" ca="1" si="230"/>
        <v>46202.697500115741</v>
      </c>
      <c r="G4920" s="10" t="str">
        <f t="shared" si="231"/>
        <v>thiau3-tsui2</v>
      </c>
    </row>
    <row r="4921" spans="1:7">
      <c r="A4921" s="16" t="str">
        <f t="shared" si="229"/>
        <v>特地</v>
      </c>
      <c r="B4921" s="16"/>
      <c r="C4921" s="17"/>
      <c r="D4921" s="16" t="str">
        <f xml:space="preserve"> _xlfn.CONCAT(ChhoeTaigi_TaioanPehoeKichhooGi!H4919, ":", ChhoeTaigi_TaioanPehoeKichhooGi!J4919)</f>
        <v>thiau-kang:特地</v>
      </c>
      <c r="E4921" s="18">
        <f t="shared" ca="1" si="230"/>
        <v>46202.697500115741</v>
      </c>
      <c r="G4921" s="10" t="str">
        <f t="shared" si="231"/>
        <v>thiau-kang</v>
      </c>
    </row>
    <row r="4922" spans="1:7">
      <c r="A4922" s="16" t="str">
        <f t="shared" si="229"/>
        <v>故意</v>
      </c>
      <c r="B4922" s="16"/>
      <c r="C4922" s="17"/>
      <c r="D4922" s="16" t="str">
        <f xml:space="preserve"> _xlfn.CONCAT(ChhoeTaigi_TaioanPehoeKichhooGi!H4920, ":", ChhoeTaigi_TaioanPehoeKichhooGi!J4920)</f>
        <v>thiau i3-koo3:故意</v>
      </c>
      <c r="E4922" s="18">
        <f t="shared" ca="1" si="230"/>
        <v>46202.697500115741</v>
      </c>
      <c r="G4922" s="10" t="str">
        <f t="shared" si="231"/>
        <v>thiau i3-koo3</v>
      </c>
    </row>
    <row r="4923" spans="1:7">
      <c r="A4923" s="16" t="str">
        <f t="shared" si="229"/>
        <v>挑戰</v>
      </c>
      <c r="B4923" s="16"/>
      <c r="C4923" s="17"/>
      <c r="D4923" s="16" t="str">
        <f xml:space="preserve"> _xlfn.CONCAT(ChhoeTaigi_TaioanPehoeKichhooGi!H4921, ":", ChhoeTaigi_TaioanPehoeKichhooGi!J4921)</f>
        <v>thiau-tsian3:挑戰</v>
      </c>
      <c r="E4923" s="18">
        <f t="shared" ca="1" si="230"/>
        <v>46202.697500115741</v>
      </c>
      <c r="G4923" s="10" t="str">
        <f t="shared" si="231"/>
        <v>thiau-tsian3</v>
      </c>
    </row>
    <row r="4924" spans="1:7">
      <c r="A4924" s="16" t="str">
        <f t="shared" si="229"/>
        <v>鐵</v>
      </c>
      <c r="B4924" s="16"/>
      <c r="C4924" s="17"/>
      <c r="D4924" s="16" t="str">
        <f xml:space="preserve"> _xlfn.CONCAT(ChhoeTaigi_TaioanPehoeKichhooGi!H4922, ":", ChhoeTaigi_TaioanPehoeKichhooGi!J4922)</f>
        <v>thih:鐵</v>
      </c>
      <c r="E4924" s="18">
        <f t="shared" ca="1" si="230"/>
        <v>46202.697500115741</v>
      </c>
      <c r="G4924" s="10" t="str">
        <f t="shared" si="231"/>
        <v>thih</v>
      </c>
    </row>
    <row r="4925" spans="1:7">
      <c r="A4925" s="16" t="str">
        <f t="shared" si="229"/>
        <v>鐵路、鐵道</v>
      </c>
      <c r="B4925" s="16"/>
      <c r="C4925" s="17"/>
      <c r="D4925" s="16" t="str">
        <f xml:space="preserve"> _xlfn.CONCAT(ChhoeTaigi_TaioanPehoeKichhooGi!H4923, ":", ChhoeTaigi_TaioanPehoeKichhooGi!J4923)</f>
        <v>thih-loo7:鐵路、鐵道</v>
      </c>
      <c r="E4925" s="18">
        <f t="shared" ca="1" si="230"/>
        <v>46202.697500115741</v>
      </c>
      <c r="G4925" s="10" t="str">
        <f t="shared" si="231"/>
        <v>thih-loo7</v>
      </c>
    </row>
    <row r="4926" spans="1:7">
      <c r="A4926" s="16" t="str">
        <f t="shared" si="229"/>
        <v>腳踏車、自行車</v>
      </c>
      <c r="B4926" s="16"/>
      <c r="C4926" s="17"/>
      <c r="D4926" s="16" t="str">
        <f xml:space="preserve"> _xlfn.CONCAT(ChhoeTaigi_TaioanPehoeKichhooGi!H4924, ":", ChhoeTaigi_TaioanPehoeKichhooGi!J4924)</f>
        <v>thih-be2:腳踏車、自行車</v>
      </c>
      <c r="E4926" s="18">
        <f t="shared" ca="1" si="230"/>
        <v>46202.697500115741</v>
      </c>
      <c r="G4926" s="10" t="str">
        <f t="shared" si="231"/>
        <v>thih-be2</v>
      </c>
    </row>
    <row r="4927" spans="1:7">
      <c r="A4927" s="16" t="str">
        <f t="shared" si="229"/>
        <v>騎腳踏車</v>
      </c>
      <c r="B4927" s="16"/>
      <c r="C4927" s="17"/>
      <c r="D4927" s="16" t="str">
        <f xml:space="preserve"> _xlfn.CONCAT(ChhoeTaigi_TaioanPehoeKichhooGi!H4925, ":", ChhoeTaigi_TaioanPehoeKichhooGi!J4925)</f>
        <v>khia5 thih-be2:騎腳踏車</v>
      </c>
      <c r="E4927" s="18">
        <f t="shared" ca="1" si="230"/>
        <v>46202.697500115741</v>
      </c>
      <c r="G4927" s="10" t="str">
        <f t="shared" si="231"/>
        <v>khia5 thih-be2</v>
      </c>
    </row>
    <row r="4928" spans="1:7">
      <c r="A4928" s="16" t="str">
        <f t="shared" si="229"/>
        <v>鐵橋</v>
      </c>
      <c r="B4928" s="16"/>
      <c r="C4928" s="17"/>
      <c r="D4928" s="16" t="str">
        <f xml:space="preserve"> _xlfn.CONCAT(ChhoeTaigi_TaioanPehoeKichhooGi!H4926, ":", ChhoeTaigi_TaioanPehoeKichhooGi!J4926)</f>
        <v>thih kio5:鐵橋</v>
      </c>
      <c r="E4928" s="18">
        <f t="shared" ca="1" si="230"/>
        <v>46202.697500115741</v>
      </c>
      <c r="G4928" s="10" t="str">
        <f t="shared" si="231"/>
        <v>thih kio5</v>
      </c>
    </row>
    <row r="4929" spans="1:7">
      <c r="A4929" s="16" t="str">
        <f t="shared" si="229"/>
        <v>鐵管</v>
      </c>
      <c r="B4929" s="16"/>
      <c r="C4929" s="17"/>
      <c r="D4929" s="16" t="str">
        <f xml:space="preserve"> _xlfn.CONCAT(ChhoeTaigi_TaioanPehoeKichhooGi!H4927, ":", ChhoeTaigi_TaioanPehoeKichhooGi!J4927)</f>
        <v>thih-kng2:鐵管</v>
      </c>
      <c r="E4929" s="18">
        <f t="shared" ca="1" si="230"/>
        <v>46202.697500115741</v>
      </c>
      <c r="G4929" s="10" t="str">
        <f t="shared" si="231"/>
        <v>thih-kng2</v>
      </c>
    </row>
    <row r="4930" spans="1:7">
      <c r="A4930" s="16" t="str">
        <f t="shared" si="229"/>
        <v>鐵工廠</v>
      </c>
      <c r="B4930" s="16"/>
      <c r="C4930" s="17"/>
      <c r="D4930" s="16" t="str">
        <f xml:space="preserve"> _xlfn.CONCAT(ChhoeTaigi_TaioanPehoeKichhooGi!H4928, ":", ChhoeTaigi_TaioanPehoeKichhooGi!J4928)</f>
        <v>thih-kang-tshiunn2:鐵工廠</v>
      </c>
      <c r="E4930" s="18">
        <f t="shared" ca="1" si="230"/>
        <v>46202.697500231479</v>
      </c>
      <c r="G4930" s="10" t="str">
        <f t="shared" si="231"/>
        <v>thih-kang-tshiunn2</v>
      </c>
    </row>
    <row r="4931" spans="1:7">
      <c r="A4931" s="16" t="str">
        <f t="shared" si="229"/>
        <v>斟酌、倒</v>
      </c>
      <c r="B4931" s="16"/>
      <c r="C4931" s="17"/>
      <c r="D4931" s="16" t="str">
        <f xml:space="preserve"> _xlfn.CONCAT(ChhoeTaigi_TaioanPehoeKichhooGi!H4929, ":", ChhoeTaigi_TaioanPehoeKichhooGi!J4929)</f>
        <v>thin5:斟酌、倒</v>
      </c>
      <c r="E4931" s="18">
        <f t="shared" ca="1" si="230"/>
        <v>46202.697500115741</v>
      </c>
      <c r="G4931" s="10" t="str">
        <f t="shared" si="231"/>
        <v>thin5</v>
      </c>
    </row>
    <row r="4932" spans="1:7">
      <c r="A4932" s="16" t="str">
        <f t="shared" si="229"/>
        <v>玩耍</v>
      </c>
      <c r="B4932" s="16"/>
      <c r="C4932" s="17"/>
      <c r="D4932" s="16" t="str">
        <f xml:space="preserve"> _xlfn.CONCAT(ChhoeTaigi_TaioanPehoeKichhooGi!H4930, ":", ChhoeTaigi_TaioanPehoeKichhooGi!J4930)</f>
        <v>ttit-tho5:玩耍</v>
      </c>
      <c r="E4932" s="18">
        <f t="shared" ca="1" si="230"/>
        <v>46202.697500115741</v>
      </c>
      <c r="G4932" s="10" t="str">
        <f t="shared" si="231"/>
        <v>ttit-tho5</v>
      </c>
    </row>
    <row r="4933" spans="1:7">
      <c r="A4933" s="16" t="str">
        <f t="shared" si="229"/>
        <v>糖</v>
      </c>
      <c r="B4933" s="16"/>
      <c r="C4933" s="17"/>
      <c r="D4933" s="16" t="str">
        <f xml:space="preserve"> _xlfn.CONCAT(ChhoeTaigi_TaioanPehoeKichhooGi!H4931, ":", ChhoeTaigi_TaioanPehoeKichhooGi!J4931)</f>
        <v>thng5:糖</v>
      </c>
      <c r="E4933" s="18">
        <f t="shared" ca="1" si="230"/>
        <v>46202.697500115741</v>
      </c>
      <c r="G4933" s="10" t="str">
        <f t="shared" si="231"/>
        <v>thng5</v>
      </c>
    </row>
    <row r="4934" spans="1:7">
      <c r="A4934" s="16" t="str">
        <f t="shared" si="229"/>
        <v>糖果</v>
      </c>
      <c r="B4934" s="16"/>
      <c r="C4934" s="17"/>
      <c r="D4934" s="16" t="str">
        <f xml:space="preserve"> _xlfn.CONCAT(ChhoeTaigi_TaioanPehoeKichhooGi!H4932, ":", ChhoeTaigi_TaioanPehoeKichhooGi!J4932)</f>
        <v>thng5-a2:糖果</v>
      </c>
      <c r="E4934" s="18">
        <f t="shared" ca="1" si="230"/>
        <v>46202.697500115741</v>
      </c>
      <c r="G4934" s="10" t="str">
        <f t="shared" si="231"/>
        <v>thng5-a2</v>
      </c>
    </row>
    <row r="4935" spans="1:7">
      <c r="A4935" s="16" t="str">
        <f t="shared" si="229"/>
        <v>糖尿病</v>
      </c>
      <c r="B4935" s="16"/>
      <c r="C4935" s="17"/>
      <c r="D4935" s="16" t="str">
        <f xml:space="preserve"> _xlfn.CONCAT(ChhoeTaigi_TaioanPehoeKichhooGi!H4933, ":", ChhoeTaigi_TaioanPehoeKichhooGi!J4933)</f>
        <v>thng5-jio7-pinn7:糖尿病</v>
      </c>
      <c r="E4935" s="18">
        <f t="shared" ca="1" si="230"/>
        <v>46202.697500231479</v>
      </c>
      <c r="G4935" s="10" t="str">
        <f t="shared" si="231"/>
        <v>thng5-jio7-pinn7</v>
      </c>
    </row>
    <row r="4936" spans="1:7">
      <c r="A4936" s="16" t="str">
        <f t="shared" si="229"/>
        <v>湯</v>
      </c>
      <c r="B4936" s="16"/>
      <c r="C4936" s="17"/>
      <c r="D4936" s="16" t="str">
        <f xml:space="preserve"> _xlfn.CONCAT(ChhoeTaigi_TaioanPehoeKichhooGi!H4934, ":", ChhoeTaigi_TaioanPehoeKichhooGi!J4934)</f>
        <v>thng:湯</v>
      </c>
      <c r="E4936" s="18">
        <f t="shared" ca="1" si="230"/>
        <v>46202.697500115741</v>
      </c>
      <c r="G4936" s="10" t="str">
        <f t="shared" si="231"/>
        <v>thng</v>
      </c>
    </row>
    <row r="4937" spans="1:7">
      <c r="A4937" s="16" t="str">
        <f t="shared" si="229"/>
        <v>匙</v>
      </c>
      <c r="B4937" s="16"/>
      <c r="C4937" s="17"/>
      <c r="D4937" s="16" t="str">
        <f xml:space="preserve"> _xlfn.CONCAT(ChhoeTaigi_TaioanPehoeKichhooGi!H4935, ":", ChhoeTaigi_TaioanPehoeKichhooGi!J4935)</f>
        <v>thng-si5-a2:匙</v>
      </c>
      <c r="E4937" s="18">
        <f t="shared" ca="1" si="230"/>
        <v>46202.697500115741</v>
      </c>
      <c r="G4937" s="10" t="str">
        <f t="shared" si="231"/>
        <v>thng-si5-a2</v>
      </c>
    </row>
    <row r="4938" spans="1:7">
      <c r="A4938" s="16" t="str">
        <f t="shared" si="229"/>
        <v>烘暖</v>
      </c>
      <c r="B4938" s="16"/>
      <c r="C4938" s="17"/>
      <c r="D4938" s="16" t="str">
        <f xml:space="preserve"> _xlfn.CONCAT(ChhoeTaigi_TaioanPehoeKichhooGi!H4936, ":", ChhoeTaigi_TaioanPehoeKichhooGi!J4936)</f>
        <v>thng7:烘暖</v>
      </c>
      <c r="E4938" s="18">
        <f t="shared" ca="1" si="230"/>
        <v>46202.697500115741</v>
      </c>
      <c r="G4938" s="10" t="str">
        <f t="shared" si="231"/>
        <v>thng7</v>
      </c>
    </row>
    <row r="4939" spans="1:7">
      <c r="A4939" s="16" t="str">
        <f t="shared" si="229"/>
        <v>脫</v>
      </c>
      <c r="B4939" s="16"/>
      <c r="C4939" s="17"/>
      <c r="D4939" s="16" t="str">
        <f xml:space="preserve"> _xlfn.CONCAT(ChhoeTaigi_TaioanPehoeKichhooGi!H4937, ":", ChhoeTaigi_TaioanPehoeKichhooGi!J4937)</f>
        <v>thng3:脫</v>
      </c>
      <c r="E4939" s="18">
        <f t="shared" ca="1" si="230"/>
        <v>46202.697500115741</v>
      </c>
      <c r="G4939" s="10" t="str">
        <f t="shared" si="231"/>
        <v>thng3</v>
      </c>
    </row>
    <row r="4940" spans="1:7">
      <c r="A4940" s="16" t="str">
        <f t="shared" si="229"/>
        <v>脫衣</v>
      </c>
      <c r="B4940" s="16"/>
      <c r="C4940" s="17"/>
      <c r="D4940" s="16" t="str">
        <f xml:space="preserve"> _xlfn.CONCAT(ChhoeTaigi_TaioanPehoeKichhooGi!H4938, ":", ChhoeTaigi_TaioanPehoeKichhooGi!J4938)</f>
        <v>tng3-sann:脫衣</v>
      </c>
      <c r="E4940" s="18">
        <f t="shared" ca="1" si="230"/>
        <v>46202.697500115741</v>
      </c>
      <c r="G4940" s="10" t="str">
        <f t="shared" si="231"/>
        <v>tng3-sann</v>
      </c>
    </row>
    <row r="4941" spans="1:7">
      <c r="A4941" s="16" t="str">
        <f t="shared" si="229"/>
        <v>脫鞋</v>
      </c>
      <c r="B4941" s="16"/>
      <c r="C4941" s="17"/>
      <c r="D4941" s="16" t="str">
        <f xml:space="preserve"> _xlfn.CONCAT(ChhoeTaigi_TaioanPehoeKichhooGi!H4939, ":", ChhoeTaigi_TaioanPehoeKichhooGi!J4939)</f>
        <v>thng3 e5:脫鞋</v>
      </c>
      <c r="E4941" s="18">
        <f t="shared" ca="1" si="230"/>
        <v>46202.697500115741</v>
      </c>
      <c r="G4941" s="10" t="str">
        <f t="shared" si="231"/>
        <v>thng3 e5</v>
      </c>
    </row>
    <row r="4942" spans="1:7">
      <c r="A4942" s="16" t="str">
        <f t="shared" ref="A4942:A5005" si="232" xml:space="preserve"> MID(D4942, SEARCH(":", D4942)+1, LEN(D4942) - SEARCH(":", D4942))</f>
        <v>以開水燒傷</v>
      </c>
      <c r="B4942" s="16"/>
      <c r="C4942" s="17"/>
      <c r="D4942" s="16" t="str">
        <f xml:space="preserve"> _xlfn.CONCAT(ChhoeTaigi_TaioanPehoeKichhooGi!H4940, ":", ChhoeTaigi_TaioanPehoeKichhooGi!J4940)</f>
        <v>thng3--tioh8:以開水燒傷</v>
      </c>
      <c r="E4942" s="18">
        <f t="shared" ref="E4942:E5005" ca="1" si="233" xml:space="preserve"> NOW()</f>
        <v>46202.697500115741</v>
      </c>
      <c r="G4942" s="10" t="str">
        <f t="shared" ref="G4942:G5005" si="234" xml:space="preserve"> MID(D4942, 1, SEARCH(":", D4942) -1)</f>
        <v>thng3--tioh8</v>
      </c>
    </row>
    <row r="4943" spans="1:7">
      <c r="A4943" s="16" t="str">
        <f t="shared" si="232"/>
        <v>討、要求</v>
      </c>
      <c r="B4943" s="16"/>
      <c r="C4943" s="17"/>
      <c r="D4943" s="16" t="str">
        <f xml:space="preserve"> _xlfn.CONCAT(ChhoeTaigi_TaioanPehoeKichhooGi!H4941, ":", ChhoeTaigi_TaioanPehoeKichhooGi!J4941)</f>
        <v>tho2:討、要求</v>
      </c>
      <c r="E4943" s="18">
        <f t="shared" ca="1" si="233"/>
        <v>46202.697500231479</v>
      </c>
      <c r="G4943" s="10" t="str">
        <f t="shared" si="234"/>
        <v>tho2</v>
      </c>
    </row>
    <row r="4944" spans="1:7">
      <c r="A4944" s="16" t="str">
        <f t="shared" si="232"/>
        <v>討論</v>
      </c>
      <c r="B4944" s="16"/>
      <c r="C4944" s="17"/>
      <c r="D4944" s="16" t="str">
        <f xml:space="preserve"> _xlfn.CONCAT(ChhoeTaigi_TaioanPehoeKichhooGi!H4942, ":", ChhoeTaigi_TaioanPehoeKichhooGi!J4942)</f>
        <v>tho2-lun7:討論</v>
      </c>
      <c r="E4944" s="18">
        <f t="shared" ca="1" si="233"/>
        <v>46202.697500115741</v>
      </c>
      <c r="G4944" s="10" t="str">
        <f t="shared" si="234"/>
        <v>tho2-lun7</v>
      </c>
    </row>
    <row r="4945" spans="1:7">
      <c r="A4945" s="16" t="str">
        <f t="shared" si="232"/>
        <v>討債</v>
      </c>
      <c r="B4945" s="16"/>
      <c r="C4945" s="17"/>
      <c r="D4945" s="16" t="str">
        <f xml:space="preserve"> _xlfn.CONCAT(ChhoeTaigi_TaioanPehoeKichhooGi!H4943, ":", ChhoeTaigi_TaioanPehoeKichhooGi!J4943)</f>
        <v>tho2-siau3:討債</v>
      </c>
      <c r="E4945" s="18">
        <f t="shared" ca="1" si="233"/>
        <v>46202.697500115741</v>
      </c>
      <c r="G4945" s="10" t="str">
        <f t="shared" si="234"/>
        <v>tho2-siau3</v>
      </c>
    </row>
    <row r="4946" spans="1:7">
      <c r="A4946" s="16" t="str">
        <f t="shared" si="232"/>
        <v>桃子</v>
      </c>
      <c r="B4946" s="16"/>
      <c r="C4946" s="17"/>
      <c r="D4946" s="16" t="str">
        <f xml:space="preserve"> _xlfn.CONCAT(ChhoeTaigi_TaioanPehoeKichhooGi!H4944, ":", ChhoeTaigi_TaioanPehoeKichhooGi!J4944)</f>
        <v>tho5-a2:桃子</v>
      </c>
      <c r="E4946" s="18">
        <f t="shared" ca="1" si="233"/>
        <v>46202.697500115741</v>
      </c>
      <c r="G4946" s="10" t="str">
        <f t="shared" si="234"/>
        <v>tho5-a2</v>
      </c>
    </row>
    <row r="4947" spans="1:7">
      <c r="A4947" s="16" t="str">
        <f t="shared" si="232"/>
        <v>妥當</v>
      </c>
      <c r="B4947" s="16"/>
      <c r="C4947" s="17"/>
      <c r="D4947" s="16" t="str">
        <f xml:space="preserve"> _xlfn.CONCAT(ChhoeTaigi_TaioanPehoeKichhooGi!H4945, ":", ChhoeTaigi_TaioanPehoeKichhooGi!J4945)</f>
        <v>tho3-tong3:妥當</v>
      </c>
      <c r="E4947" s="18">
        <f t="shared" ca="1" si="233"/>
        <v>46202.697500115741</v>
      </c>
      <c r="G4947" s="10" t="str">
        <f t="shared" si="234"/>
        <v>tho3-tong3</v>
      </c>
    </row>
    <row r="4948" spans="1:7">
      <c r="A4948" s="16" t="str">
        <f t="shared" si="232"/>
        <v>很幸虧</v>
      </c>
      <c r="B4948" s="16"/>
      <c r="C4948" s="17"/>
      <c r="D4948" s="16" t="str">
        <f xml:space="preserve"> _xlfn.CONCAT(ChhoeTaigi_TaioanPehoeKichhooGi!H4946, ":", ChhoeTaigi_TaioanPehoeKichhooGi!J4946)</f>
        <v>tho3-tong3--loh8:很幸虧</v>
      </c>
      <c r="E4948" s="18">
        <f t="shared" ca="1" si="233"/>
        <v>46202.697500115741</v>
      </c>
      <c r="G4948" s="10" t="str">
        <f t="shared" si="234"/>
        <v>tho3-tong3--loh8</v>
      </c>
    </row>
    <row r="4949" spans="1:7">
      <c r="A4949" s="16" t="str">
        <f t="shared" si="232"/>
        <v>危險</v>
      </c>
      <c r="B4949" s="16"/>
      <c r="C4949" s="17"/>
      <c r="D4949" s="16" t="str">
        <f xml:space="preserve"> _xlfn.CONCAT(ChhoeTaigi_TaioanPehoeKichhooGi!H4947, ":", ChhoeTaigi_TaioanPehoeKichhooGi!J4947)</f>
        <v>bo5 tho3-tong3:危險</v>
      </c>
      <c r="E4949" s="18">
        <f t="shared" ca="1" si="233"/>
        <v>46202.697500231479</v>
      </c>
      <c r="G4949" s="10" t="str">
        <f t="shared" si="234"/>
        <v>bo5 tho3-tong3</v>
      </c>
    </row>
    <row r="4950" spans="1:7">
      <c r="A4950" s="16" t="str">
        <f t="shared" si="232"/>
        <v>地板、地面</v>
      </c>
      <c r="B4950" s="16"/>
      <c r="C4950" s="17"/>
      <c r="D4950" s="16" t="str">
        <f xml:space="preserve"> _xlfn.CONCAT(ChhoeTaigi_TaioanPehoeKichhooGi!H4948, ":", ChhoeTaigi_TaioanPehoeKichhooGi!J4948)</f>
        <v>thoo5-kha:地板、地面</v>
      </c>
      <c r="E4950" s="18">
        <f t="shared" ca="1" si="233"/>
        <v>46202.697500115741</v>
      </c>
      <c r="G4950" s="10" t="str">
        <f t="shared" si="234"/>
        <v>thoo5-kha</v>
      </c>
    </row>
    <row r="4951" spans="1:7">
      <c r="A4951" s="16" t="str">
        <f t="shared" si="232"/>
        <v>掃地</v>
      </c>
      <c r="B4951" s="16"/>
      <c r="C4951" s="17"/>
      <c r="D4951" s="16" t="str">
        <f xml:space="preserve"> _xlfn.CONCAT(ChhoeTaigi_TaioanPehoeKichhooGi!H4949, ":", ChhoeTaigi_TaioanPehoeKichhooGi!J4949)</f>
        <v>sau3 thoo5-kha:掃地</v>
      </c>
      <c r="E4951" s="18">
        <f t="shared" ca="1" si="233"/>
        <v>46202.697500115741</v>
      </c>
      <c r="G4951" s="10" t="str">
        <f t="shared" si="234"/>
        <v>sau3 thoo5-kha</v>
      </c>
    </row>
    <row r="4952" spans="1:7">
      <c r="A4952" s="16" t="str">
        <f t="shared" si="232"/>
        <v>花生米</v>
      </c>
      <c r="B4952" s="16"/>
      <c r="C4952" s="17"/>
      <c r="D4952" s="16" t="str">
        <f xml:space="preserve"> _xlfn.CONCAT(ChhoeTaigi_TaioanPehoeKichhooGi!H4950, ":", ChhoeTaigi_TaioanPehoeKichhooGi!J4950)</f>
        <v>thoo5-tau7:花生米</v>
      </c>
      <c r="E4952" s="18">
        <f t="shared" ca="1" si="233"/>
        <v>46202.697500115741</v>
      </c>
      <c r="G4952" s="10" t="str">
        <f t="shared" si="234"/>
        <v>thoo5-tau7</v>
      </c>
    </row>
    <row r="4953" spans="1:7">
      <c r="A4953" s="16" t="str">
        <f t="shared" si="232"/>
        <v>花生油</v>
      </c>
      <c r="B4953" s="16"/>
      <c r="C4953" s="17"/>
      <c r="D4953" s="16" t="str">
        <f xml:space="preserve"> _xlfn.CONCAT(ChhoeTaigi_TaioanPehoeKichhooGi!H4951, ":", ChhoeTaigi_TaioanPehoeKichhooGi!J4951)</f>
        <v>thoo5-tau7-iu5:花生油</v>
      </c>
      <c r="E4953" s="18">
        <f t="shared" ca="1" si="233"/>
        <v>46202.697500115741</v>
      </c>
      <c r="G4953" s="10" t="str">
        <f t="shared" si="234"/>
        <v>thoo5-tau7-iu5</v>
      </c>
    </row>
    <row r="4954" spans="1:7">
      <c r="A4954" s="16" t="str">
        <f t="shared" si="232"/>
        <v>花生糖</v>
      </c>
      <c r="B4954" s="16"/>
      <c r="C4954" s="17"/>
      <c r="D4954" s="16" t="str">
        <f xml:space="preserve"> _xlfn.CONCAT(ChhoeTaigi_TaioanPehoeKichhooGi!H4952, ":", ChhoeTaigi_TaioanPehoeKichhooGi!J4952)</f>
        <v>thoo5-tau7 thng5-a2:花生糖</v>
      </c>
      <c r="E4954" s="18">
        <f t="shared" ca="1" si="233"/>
        <v>46202.697500115741</v>
      </c>
      <c r="G4954" s="10" t="str">
        <f t="shared" si="234"/>
        <v>thoo5-tau7 thng5-a2</v>
      </c>
    </row>
    <row r="4955" spans="1:7">
      <c r="A4955" s="16" t="str">
        <f t="shared" si="232"/>
        <v>土地公</v>
      </c>
      <c r="B4955" s="16"/>
      <c r="C4955" s="17"/>
      <c r="D4955" s="16" t="str">
        <f xml:space="preserve"> _xlfn.CONCAT(ChhoeTaigi_TaioanPehoeKichhooGi!H4953, ":", ChhoeTaigi_TaioanPehoeKichhooGi!J4953)</f>
        <v>thoo2-ti7 kong:土地公</v>
      </c>
      <c r="E4955" s="18">
        <f t="shared" ca="1" si="233"/>
        <v>46202.697500115741</v>
      </c>
      <c r="G4955" s="10" t="str">
        <f t="shared" si="234"/>
        <v>thoo2-ti7 kong</v>
      </c>
    </row>
    <row r="4956" spans="1:7">
      <c r="A4956" s="16" t="str">
        <f t="shared" si="232"/>
        <v>塵埃</v>
      </c>
      <c r="B4956" s="16"/>
      <c r="C4956" s="17"/>
      <c r="D4956" s="16" t="str">
        <f xml:space="preserve"> _xlfn.CONCAT(ChhoeTaigi_TaioanPehoeKichhooGi!H4954, ":", ChhoeTaigi_TaioanPehoeKichhooGi!J4954)</f>
        <v>thoo5-hun2:塵埃</v>
      </c>
      <c r="E4956" s="18">
        <f t="shared" ca="1" si="233"/>
        <v>46202.697500115741</v>
      </c>
      <c r="G4956" s="10" t="str">
        <f t="shared" si="234"/>
        <v>thoo5-hun2</v>
      </c>
    </row>
    <row r="4957" spans="1:7">
      <c r="A4957" s="16" t="str">
        <f t="shared" si="232"/>
        <v>煤炭</v>
      </c>
      <c r="B4957" s="16"/>
      <c r="C4957" s="17"/>
      <c r="D4957" s="16" t="str">
        <f xml:space="preserve"> _xlfn.CONCAT(ChhoeTaigi_TaioanPehoeKichhooGi!H4955, ":", ChhoeTaigi_TaioanPehoeKichhooGi!J4955)</f>
        <v>thoo5-thuann3:煤炭</v>
      </c>
      <c r="E4957" s="18">
        <f t="shared" ca="1" si="233"/>
        <v>46202.697500115741</v>
      </c>
      <c r="G4957" s="10" t="str">
        <f t="shared" si="234"/>
        <v>thoo5-thuann3</v>
      </c>
    </row>
    <row r="4958" spans="1:7">
      <c r="A4958" s="16" t="str">
        <f t="shared" si="232"/>
        <v>燃屑、煤渣</v>
      </c>
      <c r="B4958" s="16"/>
      <c r="C4958" s="17"/>
      <c r="D4958" s="16" t="str">
        <f xml:space="preserve"> _xlfn.CONCAT(ChhoeTaigi_TaioanPehoeKichhooGi!H4956, ":", ChhoeTaigi_TaioanPehoeKichhooGi!J4956)</f>
        <v>thoo5-thuann3 sai2:燃屑、煤渣</v>
      </c>
      <c r="E4958" s="18">
        <f t="shared" ca="1" si="233"/>
        <v>46202.697500115741</v>
      </c>
      <c r="G4958" s="10" t="str">
        <f t="shared" si="234"/>
        <v>thoo5-thuann3 sai2</v>
      </c>
    </row>
    <row r="4959" spans="1:7">
      <c r="A4959" s="16" t="str">
        <f t="shared" si="232"/>
        <v>歎息</v>
      </c>
      <c r="B4959" s="16"/>
      <c r="C4959" s="17"/>
      <c r="D4959" s="16" t="str">
        <f xml:space="preserve"> _xlfn.CONCAT(ChhoeTaigi_TaioanPehoeKichhooGi!H4957, ":", ChhoeTaigi_TaioanPehoeKichhooGi!J4957)</f>
        <v>thoo2-khui3:歎息</v>
      </c>
      <c r="E4959" s="18">
        <f t="shared" ca="1" si="233"/>
        <v>46202.697500115741</v>
      </c>
      <c r="G4959" s="10" t="str">
        <f t="shared" si="234"/>
        <v>thoo2-khui3</v>
      </c>
    </row>
    <row r="4960" spans="1:7">
      <c r="A4960" s="16" t="str">
        <f t="shared" si="232"/>
        <v>泥水匠</v>
      </c>
      <c r="B4960" s="16"/>
      <c r="C4960" s="17"/>
      <c r="D4960" s="16" t="str">
        <f xml:space="preserve"> _xlfn.CONCAT(ChhoeTaigi_TaioanPehoeKichhooGi!H4958, ":", ChhoeTaigi_TaioanPehoeKichhooGi!J4958)</f>
        <v>thoo5-tsui2 sai-hu7:泥水匠</v>
      </c>
      <c r="E4960" s="18">
        <f t="shared" ca="1" si="233"/>
        <v>46202.697500115741</v>
      </c>
      <c r="G4960" s="10" t="str">
        <f t="shared" si="234"/>
        <v>thoo5-tsui2 sai-hu7</v>
      </c>
    </row>
    <row r="4961" spans="1:7">
      <c r="A4961" s="16" t="str">
        <f t="shared" si="232"/>
        <v>兔子</v>
      </c>
      <c r="B4961" s="16"/>
      <c r="C4961" s="17"/>
      <c r="D4961" s="16" t="str">
        <f xml:space="preserve"> _xlfn.CONCAT(ChhoeTaigi_TaioanPehoeKichhooGi!H4959, ":", ChhoeTaigi_TaioanPehoeKichhooGi!J4959)</f>
        <v>thoo3-a2:兔子</v>
      </c>
      <c r="E4961" s="18">
        <f t="shared" ca="1" si="233"/>
        <v>46202.697500115741</v>
      </c>
      <c r="G4961" s="10" t="str">
        <f t="shared" si="234"/>
        <v>thoo3-a2</v>
      </c>
    </row>
    <row r="4962" spans="1:7">
      <c r="A4962" s="16" t="str">
        <f t="shared" si="232"/>
        <v>吐</v>
      </c>
      <c r="B4962" s="16"/>
      <c r="C4962" s="17"/>
      <c r="D4962" s="16" t="str">
        <f xml:space="preserve"> _xlfn.CONCAT(ChhoeTaigi_TaioanPehoeKichhooGi!H4960, ":", ChhoeTaigi_TaioanPehoeKichhooGi!J4960)</f>
        <v>thoo3:吐</v>
      </c>
      <c r="E4962" s="18">
        <f t="shared" ca="1" si="233"/>
        <v>46202.697500115741</v>
      </c>
      <c r="G4962" s="10" t="str">
        <f t="shared" si="234"/>
        <v>thoo3</v>
      </c>
    </row>
    <row r="4963" spans="1:7">
      <c r="A4963" s="16" t="str">
        <f t="shared" si="232"/>
        <v>想吐</v>
      </c>
      <c r="B4963" s="16"/>
      <c r="C4963" s="17"/>
      <c r="D4963" s="16" t="str">
        <f xml:space="preserve"> _xlfn.CONCAT(ChhoeTaigi_TaioanPehoeKichhooGi!H4961, ":", ChhoeTaigi_TaioanPehoeKichhooGi!J4961)</f>
        <v>bueh thoo3 bueh thoo3:想吐</v>
      </c>
      <c r="E4963" s="18">
        <f t="shared" ca="1" si="233"/>
        <v>46202.697500115741</v>
      </c>
      <c r="G4963" s="10" t="str">
        <f t="shared" si="234"/>
        <v>bueh thoo3 bueh thoo3</v>
      </c>
    </row>
    <row r="4964" spans="1:7">
      <c r="A4964" s="16" t="str">
        <f t="shared" si="232"/>
        <v>拖</v>
      </c>
      <c r="B4964" s="16"/>
      <c r="C4964" s="17"/>
      <c r="D4964" s="16" t="str">
        <f xml:space="preserve"> _xlfn.CONCAT(ChhoeTaigi_TaioanPehoeKichhooGi!H4962, ":", ChhoeTaigi_TaioanPehoeKichhooGi!J4962)</f>
        <v>thua:拖</v>
      </c>
      <c r="E4964" s="18">
        <f t="shared" ca="1" si="233"/>
        <v>46202.697500231479</v>
      </c>
      <c r="G4964" s="10" t="str">
        <f t="shared" si="234"/>
        <v>thua</v>
      </c>
    </row>
    <row r="4965" spans="1:7">
      <c r="A4965" s="16" t="str">
        <f t="shared" si="232"/>
        <v>車伕</v>
      </c>
      <c r="B4965" s="16"/>
      <c r="C4965" s="17"/>
      <c r="D4965" s="16" t="str">
        <f xml:space="preserve"> _xlfn.CONCAT(ChhoeTaigi_TaioanPehoeKichhooGi!H4963, ":", ChhoeTaigi_TaioanPehoeKichhooGi!J4963)</f>
        <v>thua tshia-a2:車伕</v>
      </c>
      <c r="E4965" s="18">
        <f t="shared" ca="1" si="233"/>
        <v>46202.697500115741</v>
      </c>
      <c r="G4965" s="10" t="str">
        <f t="shared" si="234"/>
        <v>thua tshia-a2</v>
      </c>
    </row>
    <row r="4966" spans="1:7">
      <c r="A4966" s="16" t="str">
        <f t="shared" si="232"/>
        <v>除雜草(用鋤頭)</v>
      </c>
      <c r="B4966" s="16"/>
      <c r="C4966" s="17"/>
      <c r="D4966" s="16" t="str">
        <f xml:space="preserve"> _xlfn.CONCAT(ChhoeTaigi_TaioanPehoeKichhooGi!H4964, ":", ChhoeTaigi_TaioanPehoeKichhooGi!J4964)</f>
        <v>thuann2-tshau2:除雜草(用鋤頭)</v>
      </c>
      <c r="E4966" s="18">
        <f t="shared" ca="1" si="233"/>
        <v>46202.697500115741</v>
      </c>
      <c r="G4966" s="10" t="str">
        <f t="shared" si="234"/>
        <v>thuann2-tshau2</v>
      </c>
    </row>
    <row r="4967" spans="1:7">
      <c r="A4967" s="16" t="str">
        <f t="shared" si="232"/>
        <v>炭</v>
      </c>
      <c r="B4967" s="16"/>
      <c r="C4967" s="17"/>
      <c r="D4967" s="16" t="str">
        <f xml:space="preserve"> _xlfn.CONCAT(ChhoeTaigi_TaioanPehoeKichhooGi!H4965, ":", ChhoeTaigi_TaioanPehoeKichhooGi!J4965)</f>
        <v>thuann3:炭</v>
      </c>
      <c r="E4967" s="18">
        <f t="shared" ca="1" si="233"/>
        <v>46202.697500115741</v>
      </c>
      <c r="G4967" s="10" t="str">
        <f t="shared" si="234"/>
        <v>thuann3</v>
      </c>
    </row>
    <row r="4968" spans="1:7">
      <c r="A4968" s="16" t="str">
        <f t="shared" si="232"/>
        <v>煤</v>
      </c>
      <c r="B4968" s="16"/>
      <c r="C4968" s="17"/>
      <c r="D4968" s="16" t="str">
        <f xml:space="preserve"> _xlfn.CONCAT(ChhoeTaigi_TaioanPehoeKichhooGi!H4966, ":", ChhoeTaigi_TaioanPehoeKichhooGi!J4966)</f>
        <v>thoo5-thuann3:煤</v>
      </c>
      <c r="E4968" s="18">
        <f t="shared" ca="1" si="233"/>
        <v>46202.697500115741</v>
      </c>
      <c r="G4968" s="10" t="str">
        <f t="shared" si="234"/>
        <v>thoo5-thuann3</v>
      </c>
    </row>
    <row r="4969" spans="1:7">
      <c r="A4969" s="16" t="str">
        <f t="shared" si="232"/>
        <v>木炭</v>
      </c>
      <c r="B4969" s="16"/>
      <c r="C4969" s="17"/>
      <c r="D4969" s="16" t="str">
        <f xml:space="preserve"> _xlfn.CONCAT(ChhoeTaigi_TaioanPehoeKichhooGi!H4967, ":", ChhoeTaigi_TaioanPehoeKichhooGi!J4967)</f>
        <v>hue2-thuann3:木炭</v>
      </c>
      <c r="E4969" s="18">
        <f t="shared" ca="1" si="233"/>
        <v>46202.697500231479</v>
      </c>
      <c r="G4969" s="10" t="str">
        <f t="shared" si="234"/>
        <v>hue2-thuann3</v>
      </c>
    </row>
    <row r="4970" spans="1:7">
      <c r="A4970" s="16" t="str">
        <f t="shared" si="232"/>
        <v>煉炭</v>
      </c>
      <c r="B4970" s="16"/>
      <c r="C4970" s="17"/>
      <c r="D4970" s="16" t="str">
        <f xml:space="preserve"> _xlfn.CONCAT(ChhoeTaigi_TaioanPehoeKichhooGi!H4968, ":", ChhoeTaigi_TaioanPehoeKichhooGi!J4968)</f>
        <v>lian7 thuann3:煉炭</v>
      </c>
      <c r="E4970" s="18">
        <f t="shared" ca="1" si="233"/>
        <v>46202.697500115741</v>
      </c>
      <c r="G4970" s="10" t="str">
        <f t="shared" si="234"/>
        <v>lian7 thuann3</v>
      </c>
    </row>
    <row r="4971" spans="1:7">
      <c r="A4971" s="16" t="str">
        <f t="shared" si="232"/>
        <v>攤販</v>
      </c>
      <c r="B4971" s="16"/>
      <c r="C4971" s="17"/>
      <c r="D4971" s="16" t="str">
        <f xml:space="preserve"> _xlfn.CONCAT(ChhoeTaigi_TaioanPehoeKichhooGi!H4969, ":", ChhoeTaigi_TaioanPehoeKichhooGi!J4969)</f>
        <v>thuann-huan2:攤販</v>
      </c>
      <c r="E4971" s="18">
        <f t="shared" ca="1" si="233"/>
        <v>46202.697500115741</v>
      </c>
      <c r="G4971" s="10" t="str">
        <f t="shared" si="234"/>
        <v>thuann-huan2</v>
      </c>
    </row>
    <row r="4972" spans="1:7">
      <c r="A4972" s="16" t="str">
        <f t="shared" si="232"/>
        <v>抽屜</v>
      </c>
      <c r="B4972" s="16"/>
      <c r="C4972" s="17"/>
      <c r="D4972" s="16" t="str">
        <f xml:space="preserve"> _xlfn.CONCAT(ChhoeTaigi_TaioanPehoeKichhooGi!H4970, ":", ChhoeTaigi_TaioanPehoeKichhooGi!J4970)</f>
        <v>thuah-a2:抽屜</v>
      </c>
      <c r="E4972" s="18">
        <f t="shared" ca="1" si="233"/>
        <v>46202.697500115741</v>
      </c>
      <c r="G4972" s="10" t="str">
        <f t="shared" si="234"/>
        <v>thuah-a2</v>
      </c>
    </row>
    <row r="4973" spans="1:7">
      <c r="A4973" s="16" t="str">
        <f t="shared" si="232"/>
        <v>在抽屜裡面</v>
      </c>
      <c r="B4973" s="16"/>
      <c r="C4973" s="17"/>
      <c r="D4973" s="16" t="str">
        <f xml:space="preserve"> _xlfn.CONCAT(ChhoeTaigi_TaioanPehoeKichhooGi!H4971, ":", ChhoeTaigi_TaioanPehoeKichhooGi!J4971)</f>
        <v>ti7 thuah-a2-lai7:在抽屜裡面</v>
      </c>
      <c r="E4973" s="18">
        <f t="shared" ca="1" si="233"/>
        <v>46202.697500115741</v>
      </c>
      <c r="G4973" s="10" t="str">
        <f t="shared" si="234"/>
        <v>ti7 thuah-a2-lai7</v>
      </c>
    </row>
    <row r="4974" spans="1:7">
      <c r="A4974" s="16" t="str">
        <f t="shared" si="232"/>
        <v>傳教</v>
      </c>
      <c r="B4974" s="16"/>
      <c r="C4974" s="17"/>
      <c r="D4974" s="16" t="str">
        <f xml:space="preserve"> _xlfn.CONCAT(ChhoeTaigi_TaioanPehoeKichhooGi!H4972, ":", ChhoeTaigi_TaioanPehoeKichhooGi!J4972)</f>
        <v>thuan5-kau3:傳教</v>
      </c>
      <c r="E4974" s="18">
        <f t="shared" ca="1" si="233"/>
        <v>46202.697500115741</v>
      </c>
      <c r="G4974" s="10" t="str">
        <f t="shared" si="234"/>
        <v>thuan5-kau3</v>
      </c>
    </row>
    <row r="4975" spans="1:7">
      <c r="A4975" s="16" t="str">
        <f t="shared" si="232"/>
        <v>傳教工作</v>
      </c>
      <c r="B4975" s="16"/>
      <c r="C4975" s="17"/>
      <c r="D4975" s="16" t="str">
        <f xml:space="preserve"> _xlfn.CONCAT(ChhoeTaigi_TaioanPehoeKichhooGi!H4973, ":", ChhoeTaigi_TaioanPehoeKichhooGi!J4973)</f>
        <v>thuan5-kau3 kang-tsok:傳教工作</v>
      </c>
      <c r="E4975" s="18">
        <f t="shared" ca="1" si="233"/>
        <v>46202.697500115741</v>
      </c>
      <c r="G4975" s="10" t="str">
        <f t="shared" si="234"/>
        <v>thuan5-kau3 kang-tsok</v>
      </c>
    </row>
    <row r="4976" spans="1:7">
      <c r="A4976" s="16" t="str">
        <f t="shared" si="232"/>
        <v>傳教先生</v>
      </c>
      <c r="B4976" s="16"/>
      <c r="C4976" s="17"/>
      <c r="D4976" s="16" t="str">
        <f xml:space="preserve"> _xlfn.CONCAT(ChhoeTaigi_TaioanPehoeKichhooGi!H4974, ":", ChhoeTaigi_TaioanPehoeKichhooGi!J4974)</f>
        <v>thuan5-kau3 sian-sinn:傳教先生</v>
      </c>
      <c r="E4976" s="18">
        <f t="shared" ca="1" si="233"/>
        <v>46202.697500231479</v>
      </c>
      <c r="G4976" s="10" t="str">
        <f t="shared" si="234"/>
        <v>thuan5-kau3 sian-sinn</v>
      </c>
    </row>
    <row r="4977" spans="1:7">
      <c r="A4977" s="16" t="str">
        <f t="shared" si="232"/>
        <v>傳到學校</v>
      </c>
      <c r="B4977" s="16"/>
      <c r="C4977" s="17"/>
      <c r="D4977" s="16" t="str">
        <f xml:space="preserve"> _xlfn.CONCAT(ChhoeTaigi_TaioanPehoeKichhooGi!H4975, ":", ChhoeTaigi_TaioanPehoeKichhooGi!J4975)</f>
        <v>thuan5-to7 hak8-hau7:傳到學校</v>
      </c>
      <c r="E4977" s="18">
        <f t="shared" ca="1" si="233"/>
        <v>46202.697500115741</v>
      </c>
      <c r="G4977" s="10" t="str">
        <f t="shared" si="234"/>
        <v>thuan5-to7 hak8-hau7</v>
      </c>
    </row>
    <row r="4978" spans="1:7">
      <c r="A4978" s="16" t="str">
        <f t="shared" si="232"/>
        <v>傳到學生</v>
      </c>
      <c r="B4978" s="16"/>
      <c r="C4978" s="17"/>
      <c r="D4978" s="16" t="str">
        <f xml:space="preserve"> _xlfn.CONCAT(ChhoeTaigi_TaioanPehoeKichhooGi!H4976, ":", ChhoeTaigi_TaioanPehoeKichhooGi!J4976)</f>
        <v>thuan5-to7 hak8-sing:傳到學生</v>
      </c>
      <c r="E4978" s="18">
        <f t="shared" ca="1" si="233"/>
        <v>46202.697500115741</v>
      </c>
      <c r="G4978" s="10" t="str">
        <f t="shared" si="234"/>
        <v>thuan5-to7 hak8-sing</v>
      </c>
    </row>
    <row r="4979" spans="1:7">
      <c r="A4979" s="16" t="str">
        <f t="shared" si="232"/>
        <v>鍛鍊</v>
      </c>
      <c r="B4979" s="16"/>
      <c r="C4979" s="17"/>
      <c r="D4979" s="16" t="str">
        <f xml:space="preserve"> _xlfn.CONCAT(ChhoeTaigi_TaioanPehoeKichhooGi!H4977, ":", ChhoeTaigi_TaioanPehoeKichhooGi!J4977)</f>
        <v>thuan3-lian7:鍛鍊</v>
      </c>
      <c r="E4979" s="18">
        <f t="shared" ca="1" si="233"/>
        <v>46202.697500115741</v>
      </c>
      <c r="G4979" s="10" t="str">
        <f t="shared" si="234"/>
        <v>thuan3-lian7</v>
      </c>
    </row>
    <row r="4980" spans="1:7">
      <c r="A4980" s="16" t="str">
        <f t="shared" si="232"/>
        <v>傳染</v>
      </c>
      <c r="B4980" s="16"/>
      <c r="C4980" s="17"/>
      <c r="D4980" s="16" t="str">
        <f xml:space="preserve"> _xlfn.CONCAT(ChhoeTaigi_TaioanPehoeKichhooGi!H4978, ":", ChhoeTaigi_TaioanPehoeKichhooGi!J4978)</f>
        <v>thuan5-jiam2:傳染</v>
      </c>
      <c r="E4980" s="18">
        <f t="shared" ca="1" si="233"/>
        <v>46202.697500115741</v>
      </c>
      <c r="G4980" s="10" t="str">
        <f t="shared" si="234"/>
        <v>thuan5-jiam2</v>
      </c>
    </row>
    <row r="4981" spans="1:7">
      <c r="A4981" s="16" t="str">
        <f t="shared" si="232"/>
        <v>傳染病</v>
      </c>
      <c r="B4981" s="16"/>
      <c r="C4981" s="17"/>
      <c r="D4981" s="16" t="str">
        <f xml:space="preserve"> _xlfn.CONCAT(ChhoeTaigi_TaioanPehoeKichhooGi!H4979, ":", ChhoeTaigi_TaioanPehoeKichhooGi!J4979)</f>
        <v>thuan5-jiam2 pinn7:傳染病</v>
      </c>
      <c r="E4981" s="18">
        <f t="shared" ca="1" si="233"/>
        <v>46202.697500115741</v>
      </c>
      <c r="G4981" s="10" t="str">
        <f t="shared" si="234"/>
        <v>thuan5-jiam2 pinn7</v>
      </c>
    </row>
    <row r="4982" spans="1:7">
      <c r="A4982" s="16" t="str">
        <f t="shared" si="232"/>
        <v>傳說</v>
      </c>
      <c r="B4982" s="16"/>
      <c r="C4982" s="17"/>
      <c r="D4982" s="16" t="str">
        <f xml:space="preserve"> _xlfn.CONCAT(ChhoeTaigi_TaioanPehoeKichhooGi!H4980, ":", ChhoeTaigi_TaioanPehoeKichhooGi!J4980)</f>
        <v>thuan5-suat:傳說</v>
      </c>
      <c r="E4982" s="18">
        <f t="shared" ca="1" si="233"/>
        <v>46202.697500231479</v>
      </c>
      <c r="G4982" s="10" t="str">
        <f t="shared" si="234"/>
        <v>thuan5-suat</v>
      </c>
    </row>
    <row r="4983" spans="1:7">
      <c r="A4983" s="16" t="str">
        <f t="shared" si="232"/>
        <v>托兒所</v>
      </c>
      <c r="B4983" s="16"/>
      <c r="C4983" s="17"/>
      <c r="D4983" s="16" t="str">
        <f xml:space="preserve"> _xlfn.CONCAT(ChhoeTaigi_TaioanPehoeKichhooGi!H4981, ":", ChhoeTaigi_TaioanPehoeKichhooGi!J4981)</f>
        <v>thok-ji5-soo2:托兒所</v>
      </c>
      <c r="E4983" s="18">
        <f t="shared" ca="1" si="233"/>
        <v>46202.697500115741</v>
      </c>
      <c r="G4983" s="10" t="str">
        <f t="shared" si="234"/>
        <v>thok-ji5-soo2</v>
      </c>
    </row>
    <row r="4984" spans="1:7">
      <c r="A4984" s="16" t="str">
        <f t="shared" si="232"/>
        <v>通學生</v>
      </c>
      <c r="B4984" s="16"/>
      <c r="C4984" s="17"/>
      <c r="D4984" s="16" t="str">
        <f xml:space="preserve"> _xlfn.CONCAT(ChhoeTaigi_TaioanPehoeKichhooGi!H4982, ":", ChhoeTaigi_TaioanPehoeKichhooGi!J4982)</f>
        <v>thong-hak8-sneg:通學生</v>
      </c>
      <c r="E4984" s="18">
        <f t="shared" ca="1" si="233"/>
        <v>46202.697500115741</v>
      </c>
      <c r="G4984" s="10" t="str">
        <f t="shared" si="234"/>
        <v>thong-hak8-sneg</v>
      </c>
    </row>
    <row r="4985" spans="1:7">
      <c r="A4985" s="16" t="str">
        <f t="shared" si="232"/>
        <v>統治</v>
      </c>
      <c r="B4985" s="16"/>
      <c r="C4985" s="17"/>
      <c r="D4985" s="16" t="str">
        <f xml:space="preserve"> _xlfn.CONCAT(ChhoeTaigi_TaioanPehoeKichhooGi!H4983, ":", ChhoeTaigi_TaioanPehoeKichhooGi!J4983)</f>
        <v>thong2-ti7:統治</v>
      </c>
      <c r="E4985" s="18">
        <f t="shared" ca="1" si="233"/>
        <v>46202.697500115741</v>
      </c>
      <c r="G4985" s="10" t="str">
        <f t="shared" si="234"/>
        <v>thong2-ti7</v>
      </c>
    </row>
    <row r="4986" spans="1:7">
      <c r="A4986" s="16" t="str">
        <f t="shared" si="232"/>
        <v>統一</v>
      </c>
      <c r="B4986" s="16"/>
      <c r="C4986" s="17"/>
      <c r="D4986" s="16" t="str">
        <f xml:space="preserve"> _xlfn.CONCAT(ChhoeTaigi_TaioanPehoeKichhooGi!H4984, ":", ChhoeTaigi_TaioanPehoeKichhooGi!J4984)</f>
        <v>thong2-it:統一</v>
      </c>
      <c r="E4986" s="18">
        <f t="shared" ca="1" si="233"/>
        <v>46202.697500115741</v>
      </c>
      <c r="G4986" s="10" t="str">
        <f t="shared" si="234"/>
        <v>thong2-it</v>
      </c>
    </row>
    <row r="4987" spans="1:7">
      <c r="A4987" s="16" t="str">
        <f t="shared" si="232"/>
        <v>通知</v>
      </c>
      <c r="B4987" s="16"/>
      <c r="C4987" s="17"/>
      <c r="D4987" s="16" t="str">
        <f xml:space="preserve"> _xlfn.CONCAT(ChhoeTaigi_TaioanPehoeKichhooGi!H4985, ":", ChhoeTaigi_TaioanPehoeKichhooGi!J4985)</f>
        <v>thong-ti:通知</v>
      </c>
      <c r="E4987" s="18">
        <f t="shared" ca="1" si="233"/>
        <v>46202.697500115741</v>
      </c>
      <c r="G4987" s="10" t="str">
        <f t="shared" si="234"/>
        <v>thong-ti</v>
      </c>
    </row>
    <row r="4988" spans="1:7">
      <c r="A4988" s="16" t="str">
        <f t="shared" si="232"/>
        <v>通過</v>
      </c>
      <c r="B4988" s="16"/>
      <c r="C4988" s="17"/>
      <c r="D4988" s="16" t="str">
        <f xml:space="preserve"> _xlfn.CONCAT(ChhoeTaigi_TaioanPehoeKichhooGi!H4986, ":", ChhoeTaigi_TaioanPehoeKichhooGi!J4986)</f>
        <v>thong-kue3:通過</v>
      </c>
      <c r="E4988" s="18">
        <f t="shared" ca="1" si="233"/>
        <v>46202.697500231479</v>
      </c>
      <c r="G4988" s="10" t="str">
        <f t="shared" si="234"/>
        <v>thong-kue3</v>
      </c>
    </row>
    <row r="4989" spans="1:7">
      <c r="A4989" s="16" t="str">
        <f t="shared" si="232"/>
        <v>通譯</v>
      </c>
      <c r="B4989" s="16"/>
      <c r="C4989" s="17"/>
      <c r="D4989" s="16" t="str">
        <f xml:space="preserve"> _xlfn.CONCAT(ChhoeTaigi_TaioanPehoeKichhooGi!H4987, ":", ChhoeTaigi_TaioanPehoeKichhooGi!J4987)</f>
        <v>thong-ik8:通譯</v>
      </c>
      <c r="E4989" s="18">
        <f t="shared" ca="1" si="233"/>
        <v>46202.697500115741</v>
      </c>
      <c r="G4989" s="10" t="str">
        <f t="shared" si="234"/>
        <v>thong-ik8</v>
      </c>
    </row>
    <row r="4990" spans="1:7">
      <c r="A4990" s="16" t="str">
        <f t="shared" si="232"/>
        <v>通信</v>
      </c>
      <c r="B4990" s="16"/>
      <c r="C4990" s="17"/>
      <c r="D4990" s="16" t="str">
        <f xml:space="preserve"> _xlfn.CONCAT(ChhoeTaigi_TaioanPehoeKichhooGi!H4988, ":", ChhoeTaigi_TaioanPehoeKichhooGi!J4988)</f>
        <v>thong-sin3:通信</v>
      </c>
      <c r="E4990" s="18">
        <f t="shared" ca="1" si="233"/>
        <v>46202.697500115741</v>
      </c>
      <c r="G4990" s="10" t="str">
        <f t="shared" si="234"/>
        <v>thong-sin3</v>
      </c>
    </row>
    <row r="4991" spans="1:7">
      <c r="A4991" s="16" t="str">
        <f t="shared" si="232"/>
        <v>通商</v>
      </c>
      <c r="B4991" s="16"/>
      <c r="C4991" s="17"/>
      <c r="D4991" s="16" t="str">
        <f xml:space="preserve"> _xlfn.CONCAT(ChhoeTaigi_TaioanPehoeKichhooGi!H4989, ":", ChhoeTaigi_TaioanPehoeKichhooGi!J4989)</f>
        <v>thong-siong:通商</v>
      </c>
      <c r="E4991" s="18">
        <f t="shared" ca="1" si="233"/>
        <v>46202.697500115741</v>
      </c>
      <c r="G4991" s="10" t="str">
        <f t="shared" si="234"/>
        <v>thong-siong</v>
      </c>
    </row>
    <row r="4992" spans="1:7">
      <c r="A4992" s="16" t="str">
        <f t="shared" si="232"/>
        <v>通姦</v>
      </c>
      <c r="B4992" s="16"/>
      <c r="C4992" s="17"/>
      <c r="D4992" s="16" t="str">
        <f xml:space="preserve"> _xlfn.CONCAT(ChhoeTaigi_TaioanPehoeKichhooGi!H4990, ":", ChhoeTaigi_TaioanPehoeKichhooGi!J4990)</f>
        <v>thong-kan:通姦</v>
      </c>
      <c r="E4992" s="18">
        <f t="shared" ca="1" si="233"/>
        <v>46202.697500115741</v>
      </c>
      <c r="G4992" s="10" t="str">
        <f t="shared" si="234"/>
        <v>thong-kan</v>
      </c>
    </row>
    <row r="4993" spans="1:7">
      <c r="A4993" s="16" t="str">
        <f t="shared" si="232"/>
        <v>痛悔</v>
      </c>
      <c r="B4993" s="16"/>
      <c r="C4993" s="17"/>
      <c r="D4993" s="16" t="str">
        <f xml:space="preserve"> _xlfn.CONCAT(ChhoeTaigi_TaioanPehoeKichhooGi!H4991, ":", ChhoeTaigi_TaioanPehoeKichhooGi!J4991)</f>
        <v>thong3-hue3:痛悔</v>
      </c>
      <c r="E4993" s="18">
        <f t="shared" ca="1" si="233"/>
        <v>46202.697500115741</v>
      </c>
      <c r="G4993" s="10" t="str">
        <f t="shared" si="234"/>
        <v>thong3-hue3</v>
      </c>
    </row>
    <row r="4994" spans="1:7">
      <c r="A4994" s="16" t="str">
        <f t="shared" si="232"/>
        <v>痛悔經</v>
      </c>
      <c r="B4994" s="16"/>
      <c r="C4994" s="17"/>
      <c r="D4994" s="16" t="str">
        <f xml:space="preserve"> _xlfn.CONCAT(ChhoeTaigi_TaioanPehoeKichhooGi!H4992, ":", ChhoeTaigi_TaioanPehoeKichhooGi!J4992)</f>
        <v>thong3-hue3-king:痛悔經</v>
      </c>
      <c r="E4994" s="18">
        <f t="shared" ca="1" si="233"/>
        <v>46202.697500115741</v>
      </c>
      <c r="G4994" s="10" t="str">
        <f t="shared" si="234"/>
        <v>thong3-hue3-king</v>
      </c>
    </row>
    <row r="4995" spans="1:7">
      <c r="A4995" s="16" t="str">
        <f t="shared" si="232"/>
        <v>痛苦</v>
      </c>
      <c r="B4995" s="16"/>
      <c r="C4995" s="17"/>
      <c r="D4995" s="16" t="str">
        <f xml:space="preserve"> _xlfn.CONCAT(ChhoeTaigi_TaioanPehoeKichhooGi!H4993, ":", ChhoeTaigi_TaioanPehoeKichhooGi!J4993)</f>
        <v>thong3-khoo2:痛苦</v>
      </c>
      <c r="E4995" s="18">
        <f t="shared" ca="1" si="233"/>
        <v>46202.697500115741</v>
      </c>
      <c r="G4995" s="10" t="str">
        <f t="shared" si="234"/>
        <v>thong3-khoo2</v>
      </c>
    </row>
    <row r="4996" spans="1:7">
      <c r="A4996" s="16" t="str">
        <f t="shared" si="232"/>
        <v>痛恨</v>
      </c>
      <c r="B4996" s="16"/>
      <c r="C4996" s="17"/>
      <c r="D4996" s="16" t="str">
        <f xml:space="preserve"> _xlfn.CONCAT(ChhoeTaigi_TaioanPehoeKichhooGi!H4994, ":", ChhoeTaigi_TaioanPehoeKichhooGi!J4994)</f>
        <v>thong3-hin7:痛恨</v>
      </c>
      <c r="E4996" s="18">
        <f t="shared" ca="1" si="233"/>
        <v>46202.697500115741</v>
      </c>
      <c r="G4996" s="10" t="str">
        <f t="shared" si="234"/>
        <v>thong3-hin7</v>
      </c>
    </row>
    <row r="4997" spans="1:7">
      <c r="A4997" s="16" t="str">
        <f t="shared" si="232"/>
        <v>剷</v>
      </c>
      <c r="B4997" s="16"/>
      <c r="C4997" s="17"/>
      <c r="D4997" s="16" t="str">
        <f xml:space="preserve"> _xlfn.CONCAT(ChhoeTaigi_TaioanPehoeKichhooGi!H4995, ":", ChhoeTaigi_TaioanPehoeKichhooGi!J4995)</f>
        <v>thuh:剷</v>
      </c>
      <c r="E4997" s="18">
        <f t="shared" ca="1" si="233"/>
        <v>46202.697500115741</v>
      </c>
      <c r="G4997" s="10" t="str">
        <f t="shared" si="234"/>
        <v>thuh</v>
      </c>
    </row>
    <row r="4998" spans="1:7">
      <c r="A4998" s="16" t="str">
        <f t="shared" si="232"/>
        <v>以牙籤除牙縫內之殘渣</v>
      </c>
      <c r="B4998" s="16"/>
      <c r="C4998" s="17"/>
      <c r="D4998" s="16" t="str">
        <f xml:space="preserve"> _xlfn.CONCAT(ChhoeTaigi_TaioanPehoeKichhooGi!H4996, ":", ChhoeTaigi_TaioanPehoeKichhooGi!J4996)</f>
        <v>thuh tshui3-khi2:以牙籤除牙縫內之殘渣</v>
      </c>
      <c r="E4998" s="18">
        <f t="shared" ca="1" si="233"/>
        <v>46202.697500115741</v>
      </c>
      <c r="G4998" s="10" t="str">
        <f t="shared" si="234"/>
        <v>thuh tshui3-khi2</v>
      </c>
    </row>
    <row r="4999" spans="1:7">
      <c r="A4999" s="16" t="str">
        <f t="shared" si="232"/>
        <v>梯、樓梯</v>
      </c>
      <c r="B4999" s="16"/>
      <c r="C4999" s="17"/>
      <c r="D4999" s="16" t="str">
        <f xml:space="preserve"> _xlfn.CONCAT(ChhoeTaigi_TaioanPehoeKichhooGi!H4997, ":", ChhoeTaigi_TaioanPehoeKichhooGi!J4997)</f>
        <v>thui:梯、樓梯</v>
      </c>
      <c r="E4999" s="18">
        <f t="shared" ca="1" si="233"/>
        <v>46202.697500115741</v>
      </c>
      <c r="G4999" s="10" t="str">
        <f t="shared" si="234"/>
        <v>thui</v>
      </c>
    </row>
    <row r="5000" spans="1:7">
      <c r="A5000" s="16" t="str">
        <f t="shared" si="232"/>
        <v>腿</v>
      </c>
      <c r="B5000" s="16"/>
      <c r="C5000" s="17"/>
      <c r="D5000" s="16" t="str">
        <f xml:space="preserve"> _xlfn.CONCAT(ChhoeTaigi_TaioanPehoeKichhooGi!H4998, ":", ChhoeTaigi_TaioanPehoeKichhooGi!J4998)</f>
        <v>thui2:腿</v>
      </c>
      <c r="E5000" s="18">
        <f t="shared" ca="1" si="233"/>
        <v>46202.697500115741</v>
      </c>
      <c r="G5000" s="10" t="str">
        <f t="shared" si="234"/>
        <v>thui2</v>
      </c>
    </row>
    <row r="5001" spans="1:7">
      <c r="A5001" s="16" t="str">
        <f t="shared" si="232"/>
        <v>豬腿</v>
      </c>
      <c r="B5001" s="16"/>
      <c r="C5001" s="17"/>
      <c r="D5001" s="16" t="str">
        <f xml:space="preserve"> _xlfn.CONCAT(ChhoeTaigi_TaioanPehoeKichhooGi!H4999, ":", ChhoeTaigi_TaioanPehoeKichhooGi!J4999)</f>
        <v>ti thui3:豬腿</v>
      </c>
      <c r="E5001" s="18">
        <f t="shared" ca="1" si="233"/>
        <v>46202.697500115741</v>
      </c>
      <c r="G5001" s="10" t="str">
        <f t="shared" si="234"/>
        <v>ti thui3</v>
      </c>
    </row>
    <row r="5002" spans="1:7">
      <c r="A5002" s="16" t="str">
        <f t="shared" si="232"/>
        <v>火腿</v>
      </c>
      <c r="B5002" s="16"/>
      <c r="C5002" s="17"/>
      <c r="D5002" s="16" t="str">
        <f xml:space="preserve"> _xlfn.CONCAT(ChhoeTaigi_TaioanPehoeKichhooGi!H5000, ":", ChhoeTaigi_TaioanPehoeKichhooGi!J5000)</f>
        <v>hue2-thui2:火腿</v>
      </c>
      <c r="E5002" s="18">
        <f t="shared" ca="1" si="233"/>
        <v>46202.697500115741</v>
      </c>
      <c r="G5002" s="10" t="str">
        <f t="shared" si="234"/>
        <v>hue2-thui2</v>
      </c>
    </row>
    <row r="5003" spans="1:7">
      <c r="A5003" s="16" t="str">
        <f t="shared" si="232"/>
        <v>槌</v>
      </c>
      <c r="B5003" s="16"/>
      <c r="C5003" s="17"/>
      <c r="D5003" s="16" t="str">
        <f xml:space="preserve"> _xlfn.CONCAT(ChhoeTaigi_TaioanPehoeKichhooGi!H5001, ":", ChhoeTaigi_TaioanPehoeKichhooGi!J5001)</f>
        <v>thui5-a2:槌</v>
      </c>
      <c r="E5003" s="18">
        <f t="shared" ca="1" si="233"/>
        <v>46202.697500115741</v>
      </c>
      <c r="G5003" s="10" t="str">
        <f t="shared" si="234"/>
        <v>thui5-a2</v>
      </c>
    </row>
    <row r="5004" spans="1:7">
      <c r="A5004" s="16" t="str">
        <f t="shared" si="232"/>
        <v>吞</v>
      </c>
      <c r="B5004" s="16"/>
      <c r="C5004" s="17"/>
      <c r="D5004" s="16" t="str">
        <f xml:space="preserve"> _xlfn.CONCAT(ChhoeTaigi_TaioanPehoeKichhooGi!H5002, ":", ChhoeTaigi_TaioanPehoeKichhooGi!J5002)</f>
        <v>thun:吞</v>
      </c>
      <c r="E5004" s="18">
        <f t="shared" ca="1" si="233"/>
        <v>46202.697500115741</v>
      </c>
      <c r="G5004" s="10" t="str">
        <f t="shared" si="234"/>
        <v>thun</v>
      </c>
    </row>
    <row r="5005" spans="1:7">
      <c r="A5005" s="16" t="str">
        <f t="shared" si="232"/>
        <v>吞下去</v>
      </c>
      <c r="B5005" s="16"/>
      <c r="C5005" s="17"/>
      <c r="D5005" s="16" t="str">
        <f xml:space="preserve"> _xlfn.CONCAT(ChhoeTaigi_TaioanPehoeKichhooGi!H5003, ":", ChhoeTaigi_TaioanPehoeKichhooGi!J5003)</f>
        <v>thun--loh8-khi3:吞下去</v>
      </c>
      <c r="E5005" s="18">
        <f t="shared" ca="1" si="233"/>
        <v>46202.697500115741</v>
      </c>
      <c r="G5005" s="10" t="str">
        <f t="shared" si="234"/>
        <v>thun--loh8-khi3</v>
      </c>
    </row>
    <row r="5006" spans="1:7">
      <c r="A5006" s="16" t="str">
        <f t="shared" ref="A5006:A5069" si="235" xml:space="preserve"> MID(D5006, SEARCH(":", D5006)+1, LEN(D5006) - SEARCH(":", D5006))</f>
        <v>吞不下去</v>
      </c>
      <c r="B5006" s="16"/>
      <c r="C5006" s="17"/>
      <c r="D5006" s="16" t="str">
        <f xml:space="preserve"> _xlfn.CONCAT(ChhoeTaigi_TaioanPehoeKichhooGi!H5004, ":", ChhoeTaigi_TaioanPehoeKichhooGi!J5004)</f>
        <v>thun be7 loh8-khi3:吞不下去</v>
      </c>
      <c r="E5006" s="18">
        <f t="shared" ref="E5006:E5069" ca="1" si="236" xml:space="preserve"> NOW()</f>
        <v>46202.697500115741</v>
      </c>
      <c r="G5006" s="10" t="str">
        <f t="shared" ref="G5006:G5069" si="237" xml:space="preserve"> MID(D5006, 1, SEARCH(":", D5006) -1)</f>
        <v>thun be7 loh8-khi3</v>
      </c>
    </row>
    <row r="5007" spans="1:7">
      <c r="A5007" s="16" t="str">
        <f t="shared" si="235"/>
        <v>填、埋</v>
      </c>
      <c r="B5007" s="16"/>
      <c r="C5007" s="17"/>
      <c r="D5007" s="16" t="str">
        <f xml:space="preserve"> _xlfn.CONCAT(ChhoeTaigi_TaioanPehoeKichhooGi!H5005, ":", ChhoeTaigi_TaioanPehoeKichhooGi!J5005)</f>
        <v>thun7:填、埋</v>
      </c>
      <c r="E5007" s="18">
        <f t="shared" ca="1" si="236"/>
        <v>46202.697500115741</v>
      </c>
      <c r="G5007" s="10" t="str">
        <f t="shared" si="237"/>
        <v>thun7</v>
      </c>
    </row>
    <row r="5008" spans="1:7">
      <c r="A5008" s="16" t="str">
        <f t="shared" si="235"/>
        <v>忍耐</v>
      </c>
      <c r="B5008" s="16"/>
      <c r="C5008" s="17"/>
      <c r="D5008" s="16" t="str">
        <f xml:space="preserve"> _xlfn.CONCAT(ChhoeTaigi_TaioanPehoeKichhooGi!H5006, ":", ChhoeTaigi_TaioanPehoeKichhooGi!J5006)</f>
        <v>thun-lun2:忍耐</v>
      </c>
      <c r="E5008" s="18">
        <f t="shared" ca="1" si="236"/>
        <v>46202.697500115741</v>
      </c>
      <c r="G5008" s="10" t="str">
        <f t="shared" si="237"/>
        <v>thun-lun2</v>
      </c>
    </row>
    <row r="5009" spans="1:7">
      <c r="A5009" s="16" t="str">
        <f t="shared" si="235"/>
        <v>在</v>
      </c>
      <c r="B5009" s="16"/>
      <c r="C5009" s="17"/>
      <c r="D5009" s="16" t="str">
        <f xml:space="preserve"> _xlfn.CONCAT(ChhoeTaigi_TaioanPehoeKichhooGi!H5007, ":", ChhoeTaigi_TaioanPehoeKichhooGi!J5007)</f>
        <v>ti7:在</v>
      </c>
      <c r="E5009" s="18">
        <f t="shared" ca="1" si="236"/>
        <v>46202.697500115741</v>
      </c>
      <c r="G5009" s="10" t="str">
        <f t="shared" si="237"/>
        <v>ti7</v>
      </c>
    </row>
    <row r="5010" spans="1:7">
      <c r="A5010" s="16" t="str">
        <f t="shared" si="235"/>
        <v>在聖堂內</v>
      </c>
      <c r="B5010" s="16"/>
      <c r="C5010" s="17"/>
      <c r="D5010" s="16" t="str">
        <f xml:space="preserve"> _xlfn.CONCAT(ChhoeTaigi_TaioanPehoeKichhooGi!H5008, ":", ChhoeTaigi_TaioanPehoeKichhooGi!J5008)</f>
        <v>ti7 sing3-tng5 lai7:在聖堂內</v>
      </c>
      <c r="E5010" s="18">
        <f t="shared" ca="1" si="236"/>
        <v>46202.697500115741</v>
      </c>
      <c r="G5010" s="10" t="str">
        <f t="shared" si="237"/>
        <v>ti7 sing3-tng5 lai7</v>
      </c>
    </row>
    <row r="5011" spans="1:7">
      <c r="A5011" s="16" t="str">
        <f t="shared" si="235"/>
        <v>在聖堂外</v>
      </c>
      <c r="B5011" s="16"/>
      <c r="C5011" s="17"/>
      <c r="D5011" s="16" t="str">
        <f xml:space="preserve"> _xlfn.CONCAT(ChhoeTaigi_TaioanPehoeKichhooGi!H5009, ":", ChhoeTaigi_TaioanPehoeKichhooGi!J5009)</f>
        <v>ti7 sneg3-tng5 gua7:在聖堂外</v>
      </c>
      <c r="E5011" s="18">
        <f t="shared" ca="1" si="236"/>
        <v>46202.697500115741</v>
      </c>
      <c r="G5011" s="10" t="str">
        <f t="shared" si="237"/>
        <v>ti7 sneg3-tng5 gua7</v>
      </c>
    </row>
    <row r="5012" spans="1:7">
      <c r="A5012" s="16" t="str">
        <f t="shared" si="235"/>
        <v>在聖堂邊</v>
      </c>
      <c r="B5012" s="16"/>
      <c r="C5012" s="17"/>
      <c r="D5012" s="16" t="str">
        <f xml:space="preserve"> _xlfn.CONCAT(ChhoeTaigi_TaioanPehoeKichhooGi!H5010, ":", ChhoeTaigi_TaioanPehoeKichhooGi!J5010)</f>
        <v>ti7 sing3-tng5 pinn:在聖堂邊</v>
      </c>
      <c r="E5012" s="18">
        <f t="shared" ca="1" si="236"/>
        <v>46202.697500115741</v>
      </c>
      <c r="G5012" s="10" t="str">
        <f t="shared" si="237"/>
        <v>ti7 sing3-tng5 pinn</v>
      </c>
    </row>
    <row r="5013" spans="1:7">
      <c r="A5013" s="16" t="str">
        <f t="shared" si="235"/>
        <v>在聖堂後面</v>
      </c>
      <c r="B5013" s="16"/>
      <c r="C5013" s="17"/>
      <c r="D5013" s="16" t="str">
        <f xml:space="preserve"> _xlfn.CONCAT(ChhoeTaigi_TaioanPehoeKichhooGi!H5011, ":", ChhoeTaigi_TaioanPehoeKichhooGi!J5011)</f>
        <v>ti7 sing3-tng5 au7:在聖堂後面</v>
      </c>
      <c r="E5013" s="18">
        <f t="shared" ca="1" si="236"/>
        <v>46202.697500115741</v>
      </c>
      <c r="G5013" s="10" t="str">
        <f t="shared" si="237"/>
        <v>ti7 sing3-tng5 au7</v>
      </c>
    </row>
    <row r="5014" spans="1:7">
      <c r="A5014" s="16" t="str">
        <f t="shared" si="235"/>
        <v>在聖堂前面</v>
      </c>
      <c r="B5014" s="16"/>
      <c r="C5014" s="17"/>
      <c r="D5014" s="16" t="str">
        <f xml:space="preserve"> _xlfn.CONCAT(ChhoeTaigi_TaioanPehoeKichhooGi!H5012, ":", ChhoeTaigi_TaioanPehoeKichhooGi!J5012)</f>
        <v>ti7 sneg3-tng5 tsing5:在聖堂前面</v>
      </c>
      <c r="E5014" s="18">
        <f t="shared" ca="1" si="236"/>
        <v>46202.697500231479</v>
      </c>
      <c r="G5014" s="10" t="str">
        <f t="shared" si="237"/>
        <v>ti7 sneg3-tng5 tsing5</v>
      </c>
    </row>
    <row r="5015" spans="1:7">
      <c r="A5015" s="16" t="str">
        <f t="shared" si="235"/>
        <v>在聖堂的屋頂上</v>
      </c>
      <c r="B5015" s="16"/>
      <c r="C5015" s="17"/>
      <c r="D5015" s="16" t="str">
        <f xml:space="preserve"> _xlfn.CONCAT(ChhoeTaigi_TaioanPehoeKichhooGi!H5013, ":", ChhoeTaigi_TaioanPehoeKichhooGi!J5013)</f>
        <v>ti7 sing3-tng5 e5 tshu3-ting2:在聖堂的屋頂上</v>
      </c>
      <c r="E5015" s="18">
        <f t="shared" ca="1" si="236"/>
        <v>46202.697500115741</v>
      </c>
      <c r="G5015" s="10" t="str">
        <f t="shared" si="237"/>
        <v>ti7 sing3-tng5 e5 tshu3-ting2</v>
      </c>
    </row>
    <row r="5016" spans="1:7">
      <c r="A5016" s="16" t="str">
        <f t="shared" si="235"/>
        <v>在聖堂的屋腳下</v>
      </c>
      <c r="B5016" s="16"/>
      <c r="C5016" s="17"/>
      <c r="D5016" s="16" t="str">
        <f xml:space="preserve"> _xlfn.CONCAT(ChhoeTaigi_TaioanPehoeKichhooGi!H5014, ":", ChhoeTaigi_TaioanPehoeKichhooGi!J5014)</f>
        <v>ti7 sing3-tmg5 kha:在聖堂的屋腳下</v>
      </c>
      <c r="E5016" s="18">
        <f t="shared" ca="1" si="236"/>
        <v>46202.697500115741</v>
      </c>
      <c r="G5016" s="10" t="str">
        <f t="shared" si="237"/>
        <v>ti7 sing3-tmg5 kha</v>
      </c>
    </row>
    <row r="5017" spans="1:7">
      <c r="A5017" s="16" t="str">
        <f t="shared" si="235"/>
        <v>在這裡</v>
      </c>
      <c r="B5017" s="16"/>
      <c r="C5017" s="17"/>
      <c r="D5017" s="16" t="str">
        <f xml:space="preserve"> _xlfn.CONCAT(ChhoeTaigi_TaioanPehoeKichhooGi!H5015, ":", ChhoeTaigi_TaioanPehoeKichhooGi!J5015)</f>
        <v>ti7 tsia:在這裡</v>
      </c>
      <c r="E5017" s="18">
        <f t="shared" ca="1" si="236"/>
        <v>46202.697500115741</v>
      </c>
      <c r="G5017" s="10" t="str">
        <f t="shared" si="237"/>
        <v>ti7 tsia</v>
      </c>
    </row>
    <row r="5018" spans="1:7">
      <c r="A5018" s="16" t="str">
        <f t="shared" si="235"/>
        <v>在那裡</v>
      </c>
      <c r="B5018" s="16"/>
      <c r="C5018" s="17"/>
      <c r="D5018" s="16" t="str">
        <f xml:space="preserve"> _xlfn.CONCAT(ChhoeTaigi_TaioanPehoeKichhooGi!H5016, ":", ChhoeTaigi_TaioanPehoeKichhooGi!J5016)</f>
        <v>ti7 hia:在那裡</v>
      </c>
      <c r="E5018" s="18">
        <f t="shared" ca="1" si="236"/>
        <v>46202.697500115741</v>
      </c>
      <c r="G5018" s="10" t="str">
        <f t="shared" si="237"/>
        <v>ti7 hia</v>
      </c>
    </row>
    <row r="5019" spans="1:7">
      <c r="A5019" s="16" t="str">
        <f t="shared" si="235"/>
        <v>在家裡</v>
      </c>
      <c r="B5019" s="16"/>
      <c r="C5019" s="17"/>
      <c r="D5019" s="16" t="str">
        <f xml:space="preserve"> _xlfn.CONCAT(ChhoeTaigi_TaioanPehoeKichhooGi!H5017, ":", ChhoeTaigi_TaioanPehoeKichhooGi!J5017)</f>
        <v>u7 ti7--leh:在家裡</v>
      </c>
      <c r="E5019" s="18">
        <f t="shared" ca="1" si="236"/>
        <v>46202.697500115741</v>
      </c>
      <c r="G5019" s="10" t="str">
        <f t="shared" si="237"/>
        <v>u7 ti7--leh</v>
      </c>
    </row>
    <row r="5020" spans="1:7">
      <c r="A5020" s="16" t="str">
        <f t="shared" si="235"/>
        <v>不再</v>
      </c>
      <c r="B5020" s="16"/>
      <c r="C5020" s="17"/>
      <c r="D5020" s="16" t="str">
        <f xml:space="preserve"> _xlfn.CONCAT(ChhoeTaigi_TaioanPehoeKichhooGi!H5018, ":", ChhoeTaigi_TaioanPehoeKichhooGi!J5018)</f>
        <v>bo5 ti7--leh:不再</v>
      </c>
      <c r="E5020" s="18">
        <f t="shared" ca="1" si="236"/>
        <v>46202.697500231479</v>
      </c>
      <c r="G5020" s="10" t="str">
        <f t="shared" si="237"/>
        <v>bo5 ti7--leh</v>
      </c>
    </row>
    <row r="5021" spans="1:7">
      <c r="A5021" s="16" t="str">
        <f t="shared" si="235"/>
        <v>在桌下</v>
      </c>
      <c r="B5021" s="16"/>
      <c r="C5021" s="17"/>
      <c r="D5021" s="16" t="str">
        <f xml:space="preserve"> _xlfn.CONCAT(ChhoeTaigi_TaioanPehoeKichhooGi!H5019, ":", ChhoeTaigi_TaioanPehoeKichhooGi!J5019)</f>
        <v>ti7 toh-kha:在桌下</v>
      </c>
      <c r="E5021" s="18">
        <f t="shared" ca="1" si="236"/>
        <v>46202.697500115741</v>
      </c>
      <c r="G5021" s="10" t="str">
        <f t="shared" si="237"/>
        <v>ti7 toh-kha</v>
      </c>
    </row>
    <row r="5022" spans="1:7">
      <c r="A5022" s="16" t="str">
        <f t="shared" si="235"/>
        <v>在桌上</v>
      </c>
      <c r="B5022" s="16"/>
      <c r="C5022" s="17"/>
      <c r="D5022" s="16" t="str">
        <f xml:space="preserve"> _xlfn.CONCAT(ChhoeTaigi_TaioanPehoeKichhooGi!H5020, ":", ChhoeTaigi_TaioanPehoeKichhooGi!J5020)</f>
        <v>ti7 toh-ting2:在桌上</v>
      </c>
      <c r="E5022" s="18">
        <f t="shared" ca="1" si="236"/>
        <v>46202.697500115741</v>
      </c>
      <c r="G5022" s="10" t="str">
        <f t="shared" si="237"/>
        <v>ti7 toh-ting2</v>
      </c>
    </row>
    <row r="5023" spans="1:7">
      <c r="A5023" s="16" t="str">
        <f t="shared" si="235"/>
        <v>在地上</v>
      </c>
      <c r="B5023" s="16"/>
      <c r="C5023" s="17"/>
      <c r="D5023" s="16" t="str">
        <f xml:space="preserve"> _xlfn.CONCAT(ChhoeTaigi_TaioanPehoeKichhooGi!H5021, ":", ChhoeTaigi_TaioanPehoeKichhooGi!J5021)</f>
        <v>ti7 thoo5-kha:在地上</v>
      </c>
      <c r="E5023" s="18">
        <f t="shared" ca="1" si="236"/>
        <v>46202.697500115741</v>
      </c>
      <c r="G5023" s="10" t="str">
        <f t="shared" si="237"/>
        <v>ti7 thoo5-kha</v>
      </c>
    </row>
    <row r="5024" spans="1:7">
      <c r="A5024" s="16" t="str">
        <f t="shared" si="235"/>
        <v>何時</v>
      </c>
      <c r="B5024" s="16"/>
      <c r="C5024" s="17"/>
      <c r="D5024" s="16" t="str">
        <f xml:space="preserve"> _xlfn.CONCAT(ChhoeTaigi_TaioanPehoeKichhooGi!H5022, ":", ChhoeTaigi_TaioanPehoeKichhooGi!J5022)</f>
        <v>ti7-si5:何時</v>
      </c>
      <c r="E5024" s="18">
        <f t="shared" ca="1" si="236"/>
        <v>46202.697500115741</v>
      </c>
      <c r="G5024" s="10" t="str">
        <f t="shared" si="237"/>
        <v>ti7-si5</v>
      </c>
    </row>
    <row r="5025" spans="1:7">
      <c r="A5025" s="16" t="str">
        <f t="shared" si="235"/>
        <v>豬</v>
      </c>
      <c r="B5025" s="16"/>
      <c r="C5025" s="17"/>
      <c r="D5025" s="16" t="str">
        <f xml:space="preserve"> _xlfn.CONCAT(ChhoeTaigi_TaioanPehoeKichhooGi!H5023, ":", ChhoeTaigi_TaioanPehoeKichhooGi!J5023)</f>
        <v>ti:豬</v>
      </c>
      <c r="E5025" s="18">
        <f t="shared" ca="1" si="236"/>
        <v>46202.697500115741</v>
      </c>
      <c r="G5025" s="10" t="str">
        <f t="shared" si="237"/>
        <v>ti</v>
      </c>
    </row>
    <row r="5026" spans="1:7">
      <c r="A5026" s="16" t="str">
        <f t="shared" si="235"/>
        <v>豬肉</v>
      </c>
      <c r="B5026" s="16"/>
      <c r="C5026" s="17"/>
      <c r="D5026" s="16" t="str">
        <f xml:space="preserve"> _xlfn.CONCAT(ChhoeTaigi_TaioanPehoeKichhooGi!H5024, ":", ChhoeTaigi_TaioanPehoeKichhooGi!J5024)</f>
        <v>ti-bah:豬肉</v>
      </c>
      <c r="E5026" s="18">
        <f t="shared" ca="1" si="236"/>
        <v>46202.697500231479</v>
      </c>
      <c r="G5026" s="10" t="str">
        <f t="shared" si="237"/>
        <v>ti-bah</v>
      </c>
    </row>
    <row r="5027" spans="1:7">
      <c r="A5027" s="16" t="str">
        <f t="shared" si="235"/>
        <v>豬肝</v>
      </c>
      <c r="B5027" s="16"/>
      <c r="C5027" s="17"/>
      <c r="D5027" s="16" t="str">
        <f xml:space="preserve"> _xlfn.CONCAT(ChhoeTaigi_TaioanPehoeKichhooGi!H5025, ":", ChhoeTaigi_TaioanPehoeKichhooGi!J5025)</f>
        <v>ti-kuann:豬肝</v>
      </c>
      <c r="E5027" s="18">
        <f t="shared" ca="1" si="236"/>
        <v>46202.697500115741</v>
      </c>
      <c r="G5027" s="10" t="str">
        <f t="shared" si="237"/>
        <v>ti-kuann</v>
      </c>
    </row>
    <row r="5028" spans="1:7">
      <c r="A5028" s="16" t="str">
        <f t="shared" si="235"/>
        <v>豬油</v>
      </c>
      <c r="B5028" s="16"/>
      <c r="C5028" s="17"/>
      <c r="D5028" s="16" t="str">
        <f xml:space="preserve"> _xlfn.CONCAT(ChhoeTaigi_TaioanPehoeKichhooGi!H5026, ":", ChhoeTaigi_TaioanPehoeKichhooGi!J5026)</f>
        <v>ti-iu5:豬油</v>
      </c>
      <c r="E5028" s="18">
        <f t="shared" ca="1" si="236"/>
        <v>46202.697500115741</v>
      </c>
      <c r="G5028" s="10" t="str">
        <f t="shared" si="237"/>
        <v>ti-iu5</v>
      </c>
    </row>
    <row r="5029" spans="1:7">
      <c r="A5029" s="16" t="str">
        <f t="shared" si="235"/>
        <v>筷子、箸</v>
      </c>
      <c r="B5029" s="16"/>
      <c r="C5029" s="17"/>
      <c r="D5029" s="16" t="str">
        <f xml:space="preserve"> _xlfn.CONCAT(ChhoeTaigi_TaioanPehoeKichhooGi!H5027, ":", ChhoeTaigi_TaioanPehoeKichhooGi!J5027)</f>
        <v>ti7:筷子、箸</v>
      </c>
      <c r="E5029" s="18">
        <f t="shared" ca="1" si="236"/>
        <v>46202.697500115741</v>
      </c>
      <c r="G5029" s="10" t="str">
        <f t="shared" si="237"/>
        <v>ti7</v>
      </c>
    </row>
    <row r="5030" spans="1:7">
      <c r="A5030" s="16" t="str">
        <f t="shared" si="235"/>
        <v>用筷子吃飯</v>
      </c>
      <c r="B5030" s="16"/>
      <c r="C5030" s="17"/>
      <c r="D5030" s="16" t="str">
        <f xml:space="preserve"> _xlfn.CONCAT(ChhoeTaigi_TaioanPehoeKichhooGi!H5028, ":", ChhoeTaigi_TaioanPehoeKichhooGi!J5028)</f>
        <v>ing7 ti7 tsiah8 png7:用筷子吃飯</v>
      </c>
      <c r="E5030" s="18">
        <f t="shared" ca="1" si="236"/>
        <v>46202.697500115741</v>
      </c>
      <c r="G5030" s="10" t="str">
        <f t="shared" si="237"/>
        <v>ing7 ti7 tsiah8 png7</v>
      </c>
    </row>
    <row r="5031" spans="1:7">
      <c r="A5031" s="16" t="str">
        <f t="shared" si="235"/>
        <v>蜘蛛</v>
      </c>
      <c r="B5031" s="16"/>
      <c r="C5031" s="17"/>
      <c r="D5031" s="16" t="str">
        <f xml:space="preserve"> _xlfn.CONCAT(ChhoeTaigi_TaioanPehoeKichhooGi!H5029, ":", ChhoeTaigi_TaioanPehoeKichhooGi!J5029)</f>
        <v>ti-tu:蜘蛛</v>
      </c>
      <c r="E5031" s="18">
        <f t="shared" ca="1" si="236"/>
        <v>46202.697500115741</v>
      </c>
      <c r="G5031" s="10" t="str">
        <f t="shared" si="237"/>
        <v>ti-tu</v>
      </c>
    </row>
    <row r="5032" spans="1:7">
      <c r="A5032" s="16" t="str">
        <f t="shared" si="235"/>
        <v>蜘蛛網</v>
      </c>
      <c r="B5032" s="16"/>
      <c r="C5032" s="17"/>
      <c r="D5032" s="16" t="str">
        <f xml:space="preserve"> _xlfn.CONCAT(ChhoeTaigi_TaioanPehoeKichhooGi!H5030, ":", ChhoeTaigi_TaioanPehoeKichhooGi!J5030)</f>
        <v>ti-tu-si:蜘蛛網</v>
      </c>
      <c r="E5032" s="18">
        <f t="shared" ca="1" si="236"/>
        <v>46202.697500115741</v>
      </c>
      <c r="G5032" s="10" t="str">
        <f t="shared" si="237"/>
        <v>ti-tu-si</v>
      </c>
    </row>
    <row r="5033" spans="1:7">
      <c r="A5033" s="16" t="str">
        <f t="shared" si="235"/>
        <v>痔</v>
      </c>
      <c r="B5033" s="16"/>
      <c r="C5033" s="17"/>
      <c r="D5033" s="16" t="str">
        <f xml:space="preserve"> _xlfn.CONCAT(ChhoeTaigi_TaioanPehoeKichhooGi!H5031, ":", ChhoeTaigi_TaioanPehoeKichhooGi!J5031)</f>
        <v>ti7:痔</v>
      </c>
      <c r="E5033" s="18">
        <f t="shared" ca="1" si="236"/>
        <v>46202.697500231479</v>
      </c>
      <c r="G5033" s="10" t="str">
        <f t="shared" si="237"/>
        <v>ti7</v>
      </c>
    </row>
    <row r="5034" spans="1:7">
      <c r="A5034" s="16" t="str">
        <f t="shared" si="235"/>
        <v>戴</v>
      </c>
      <c r="B5034" s="16"/>
      <c r="C5034" s="17"/>
      <c r="D5034" s="16" t="str">
        <f xml:space="preserve"> _xlfn.CONCAT(ChhoeTaigi_TaioanPehoeKichhooGi!H5032, ":", ChhoeTaigi_TaioanPehoeKichhooGi!J5032)</f>
        <v>ti3:戴</v>
      </c>
      <c r="E5034" s="18">
        <f t="shared" ca="1" si="236"/>
        <v>46202.697500115741</v>
      </c>
      <c r="G5034" s="10" t="str">
        <f t="shared" si="237"/>
        <v>ti3</v>
      </c>
    </row>
    <row r="5035" spans="1:7">
      <c r="A5035" s="16" t="str">
        <f t="shared" si="235"/>
        <v>鋤頭</v>
      </c>
      <c r="B5035" s="16"/>
      <c r="C5035" s="17"/>
      <c r="D5035" s="16" t="str">
        <f xml:space="preserve"> _xlfn.CONCAT(ChhoeTaigi_TaioanPehoeKichhooGi!H5033, ":", ChhoeTaigi_TaioanPehoeKichhooGi!J5033)</f>
        <v>ti7-thau5:鋤頭</v>
      </c>
      <c r="E5035" s="18">
        <f t="shared" ca="1" si="236"/>
        <v>46202.697500115741</v>
      </c>
      <c r="G5035" s="10" t="str">
        <f t="shared" si="237"/>
        <v>ti7-thau5</v>
      </c>
    </row>
    <row r="5036" spans="1:7">
      <c r="A5036" s="16" t="str">
        <f t="shared" si="235"/>
        <v>池</v>
      </c>
      <c r="B5036" s="16"/>
      <c r="C5036" s="17"/>
      <c r="D5036" s="16" t="str">
        <f xml:space="preserve"> _xlfn.CONCAT(ChhoeTaigi_TaioanPehoeKichhooGi!H5034, ":", ChhoeTaigi_TaioanPehoeKichhooGi!J5034)</f>
        <v>ti5:池</v>
      </c>
      <c r="E5036" s="18">
        <f t="shared" ca="1" si="236"/>
        <v>46202.697500115741</v>
      </c>
      <c r="G5036" s="10" t="str">
        <f t="shared" si="237"/>
        <v>ti5</v>
      </c>
    </row>
    <row r="5037" spans="1:7">
      <c r="A5037" s="16" t="str">
        <f t="shared" si="235"/>
        <v>魚池</v>
      </c>
      <c r="B5037" s="16"/>
      <c r="C5037" s="17"/>
      <c r="D5037" s="16" t="str">
        <f xml:space="preserve"> _xlfn.CONCAT(ChhoeTaigi_TaioanPehoeKichhooGi!H5035, ":", ChhoeTaigi_TaioanPehoeKichhooGi!J5035)</f>
        <v>hi5-ti5:魚池</v>
      </c>
      <c r="E5037" s="18">
        <f t="shared" ca="1" si="236"/>
        <v>46202.697500115741</v>
      </c>
      <c r="G5037" s="10" t="str">
        <f t="shared" si="237"/>
        <v>hi5-ti5</v>
      </c>
    </row>
    <row r="5038" spans="1:7">
      <c r="A5038" s="16" t="str">
        <f t="shared" si="235"/>
        <v>挖魚池</v>
      </c>
      <c r="B5038" s="16"/>
      <c r="C5038" s="17"/>
      <c r="D5038" s="16" t="str">
        <f xml:space="preserve"> _xlfn.CONCAT(ChhoeTaigi_TaioanPehoeKichhooGi!H5036, ":", ChhoeTaigi_TaioanPehoeKichhooGi!J5036)</f>
        <v>khui hi5-ti5:挖魚池</v>
      </c>
      <c r="E5038" s="18">
        <f t="shared" ca="1" si="236"/>
        <v>46202.697500115741</v>
      </c>
      <c r="G5038" s="10" t="str">
        <f t="shared" si="237"/>
        <v>khui hi5-ti5</v>
      </c>
    </row>
    <row r="5039" spans="1:7">
      <c r="A5039" s="16" t="str">
        <f t="shared" si="235"/>
        <v>掘魚池</v>
      </c>
      <c r="B5039" s="16"/>
      <c r="C5039" s="17"/>
      <c r="D5039" s="16" t="str">
        <f xml:space="preserve"> _xlfn.CONCAT(ChhoeTaigi_TaioanPehoeKichhooGi!H5037, ":", ChhoeTaigi_TaioanPehoeKichhooGi!J5037)</f>
        <v>kut8 hi5-ti5:掘魚池</v>
      </c>
      <c r="E5039" s="18">
        <f t="shared" ca="1" si="236"/>
        <v>46202.697500115741</v>
      </c>
      <c r="G5039" s="10" t="str">
        <f t="shared" si="237"/>
        <v>kut8 hi5-ti5</v>
      </c>
    </row>
    <row r="5040" spans="1:7">
      <c r="A5040" s="16" t="str">
        <f t="shared" si="235"/>
        <v>清魚池</v>
      </c>
      <c r="B5040" s="16"/>
      <c r="C5040" s="17"/>
      <c r="D5040" s="16" t="str">
        <f xml:space="preserve"> _xlfn.CONCAT(ChhoeTaigi_TaioanPehoeKichhooGi!H5038, ":", ChhoeTaigi_TaioanPehoeKichhooGi!J5038)</f>
        <v>tshing hi5-ti5:清魚池</v>
      </c>
      <c r="E5040" s="18">
        <f t="shared" ca="1" si="236"/>
        <v>46202.697500231479</v>
      </c>
      <c r="G5040" s="10" t="str">
        <f t="shared" si="237"/>
        <v>tshing hi5-ti5</v>
      </c>
    </row>
    <row r="5041" spans="1:7">
      <c r="A5041" s="16" t="str">
        <f t="shared" si="235"/>
        <v>電池</v>
      </c>
      <c r="B5041" s="16"/>
      <c r="C5041" s="17"/>
      <c r="D5041" s="16" t="str">
        <f xml:space="preserve"> _xlfn.CONCAT(ChhoeTaigi_TaioanPehoeKichhooGi!H5039, ":", ChhoeTaigi_TaioanPehoeKichhooGi!J5039)</f>
        <v>tian7-ti5:電池</v>
      </c>
      <c r="E5041" s="18">
        <f t="shared" ca="1" si="236"/>
        <v>46202.697500115741</v>
      </c>
      <c r="G5041" s="10" t="str">
        <f t="shared" si="237"/>
        <v>tian7-ti5</v>
      </c>
    </row>
    <row r="5042" spans="1:7">
      <c r="A5042" s="16" t="str">
        <f t="shared" si="235"/>
        <v>除了...以外</v>
      </c>
      <c r="B5042" s="16"/>
      <c r="C5042" s="17"/>
      <c r="D5042" s="16" t="str">
        <f xml:space="preserve"> _xlfn.CONCAT(ChhoeTaigi_TaioanPehoeKichhooGi!H5040, ":", ChhoeTaigi_TaioanPehoeKichhooGi!J5040)</f>
        <v>ti5-liau2...i2 gua7...:除了...以外</v>
      </c>
      <c r="E5042" s="18">
        <f t="shared" ca="1" si="236"/>
        <v>46202.697500115741</v>
      </c>
      <c r="G5042" s="10" t="str">
        <f t="shared" si="237"/>
        <v>ti5-liau2...i2 gua7...</v>
      </c>
    </row>
    <row r="5043" spans="1:7">
      <c r="A5043" s="16" t="str">
        <f t="shared" si="235"/>
        <v>知識</v>
      </c>
      <c r="B5043" s="16"/>
      <c r="C5043" s="17"/>
      <c r="D5043" s="16" t="str">
        <f xml:space="preserve"> _xlfn.CONCAT(ChhoeTaigi_TaioanPehoeKichhooGi!H5041, ":", ChhoeTaigi_TaioanPehoeKichhooGi!J5041)</f>
        <v>ti3-sik:知識</v>
      </c>
      <c r="E5043" s="18">
        <f t="shared" ca="1" si="236"/>
        <v>46202.697500115741</v>
      </c>
      <c r="G5043" s="10" t="str">
        <f t="shared" si="237"/>
        <v>ti3-sik</v>
      </c>
    </row>
    <row r="5044" spans="1:7">
      <c r="A5044" s="16" t="str">
        <f t="shared" si="235"/>
        <v>治療</v>
      </c>
      <c r="B5044" s="16"/>
      <c r="C5044" s="17"/>
      <c r="D5044" s="16" t="str">
        <f xml:space="preserve"> _xlfn.CONCAT(ChhoeTaigi_TaioanPehoeKichhooGi!H5042, ":", ChhoeTaigi_TaioanPehoeKichhooGi!J5042)</f>
        <v>ti7-liau5:治療</v>
      </c>
      <c r="E5044" s="18">
        <f t="shared" ca="1" si="236"/>
        <v>46202.697500115741</v>
      </c>
      <c r="G5044" s="10" t="str">
        <f t="shared" si="237"/>
        <v>ti7-liau5</v>
      </c>
    </row>
    <row r="5045" spans="1:7">
      <c r="A5045" s="16" t="str">
        <f t="shared" si="235"/>
        <v>甜</v>
      </c>
      <c r="B5045" s="16"/>
      <c r="C5045" s="17"/>
      <c r="D5045" s="16" t="str">
        <f xml:space="preserve"> _xlfn.CONCAT(ChhoeTaigi_TaioanPehoeKichhooGi!H5043, ":", ChhoeTaigi_TaioanPehoeKichhooGi!J5043)</f>
        <v>tinn:甜</v>
      </c>
      <c r="E5045" s="18">
        <f t="shared" ca="1" si="236"/>
        <v>46202.697500115741</v>
      </c>
      <c r="G5045" s="10" t="str">
        <f t="shared" si="237"/>
        <v>tinn</v>
      </c>
    </row>
    <row r="5046" spans="1:7">
      <c r="A5046" s="16" t="str">
        <f t="shared" si="235"/>
        <v>滿</v>
      </c>
      <c r="B5046" s="16"/>
      <c r="C5046" s="17"/>
      <c r="D5046" s="16" t="str">
        <f xml:space="preserve"> _xlfn.CONCAT(ChhoeTaigi_TaioanPehoeKichhooGi!H5044, ":", ChhoeTaigi_TaioanPehoeKichhooGi!J5044)</f>
        <v>tinn7:滿</v>
      </c>
      <c r="E5046" s="18">
        <f t="shared" ca="1" si="236"/>
        <v>46202.697500115741</v>
      </c>
      <c r="G5046" s="10" t="str">
        <f t="shared" si="237"/>
        <v>tinn7</v>
      </c>
    </row>
    <row r="5047" spans="1:7">
      <c r="A5047" s="16" t="str">
        <f t="shared" si="235"/>
        <v>一杯滿滿地</v>
      </c>
      <c r="B5047" s="16"/>
      <c r="C5047" s="17"/>
      <c r="D5047" s="16" t="str">
        <f xml:space="preserve"> _xlfn.CONCAT(ChhoeTaigi_TaioanPehoeKichhooGi!H5045, ":", ChhoeTaigi_TaioanPehoeKichhooGi!J5045)</f>
        <v>tsit8 pue tinn7 tinn7:一杯滿滿地</v>
      </c>
      <c r="E5047" s="18">
        <f t="shared" ca="1" si="236"/>
        <v>46202.697500231479</v>
      </c>
      <c r="G5047" s="10" t="str">
        <f t="shared" si="237"/>
        <v>tsit8 pue tinn7 tinn7</v>
      </c>
    </row>
    <row r="5048" spans="1:7">
      <c r="A5048" s="16" t="str">
        <f t="shared" si="235"/>
        <v>纏、捲</v>
      </c>
      <c r="B5048" s="16"/>
      <c r="C5048" s="17"/>
      <c r="D5048" s="16" t="str">
        <f xml:space="preserve"> _xlfn.CONCAT(ChhoeTaigi_TaioanPehoeKichhooGi!H5046, ":", ChhoeTaigi_TaioanPehoeKichhooGi!J5046)</f>
        <v>tinn5:纏、捲</v>
      </c>
      <c r="E5048" s="18">
        <f t="shared" ca="1" si="236"/>
        <v>46202.697500115741</v>
      </c>
      <c r="G5048" s="10" t="str">
        <f t="shared" si="237"/>
        <v>tinn5</v>
      </c>
    </row>
    <row r="5049" spans="1:7">
      <c r="A5049" s="16" t="str">
        <f t="shared" si="235"/>
        <v>糾纏</v>
      </c>
      <c r="B5049" s="16"/>
      <c r="C5049" s="17"/>
      <c r="D5049" s="16" t="str">
        <f xml:space="preserve"> _xlfn.CONCAT(ChhoeTaigi_TaioanPehoeKichhooGi!H5047, ":", ChhoeTaigi_TaioanPehoeKichhooGi!J5047)</f>
        <v>ko-ko-tinn5:糾纏</v>
      </c>
      <c r="E5049" s="18">
        <f t="shared" ca="1" si="236"/>
        <v>46202.697500115741</v>
      </c>
      <c r="G5049" s="10" t="str">
        <f t="shared" si="237"/>
        <v>ko-ko-tinn5</v>
      </c>
    </row>
    <row r="5050" spans="1:7">
      <c r="A5050" s="16" t="str">
        <f t="shared" si="235"/>
        <v>假裝</v>
      </c>
      <c r="B5050" s="16"/>
      <c r="C5050" s="17"/>
      <c r="D5050" s="16" t="str">
        <f xml:space="preserve"> _xlfn.CONCAT(ChhoeTaigi_TaioanPehoeKichhooGi!H5048, ":", ChhoeTaigi_TaioanPehoeKichhooGi!J5048)</f>
        <v>tinn3:假裝</v>
      </c>
      <c r="E5050" s="18">
        <f t="shared" ca="1" si="236"/>
        <v>46202.697500115741</v>
      </c>
      <c r="G5050" s="10" t="str">
        <f t="shared" si="237"/>
        <v>tinn3</v>
      </c>
    </row>
    <row r="5051" spans="1:7">
      <c r="A5051" s="16" t="str">
        <f t="shared" si="235"/>
        <v>假裝不知道</v>
      </c>
      <c r="B5051" s="16"/>
      <c r="C5051" s="17"/>
      <c r="D5051" s="16" t="str">
        <f xml:space="preserve"> _xlfn.CONCAT(ChhoeTaigi_TaioanPehoeKichhooGi!H5049, ":", ChhoeTaigi_TaioanPehoeKichhooGi!J5049)</f>
        <v>tinn3 m7 tsai:假裝不知道</v>
      </c>
      <c r="E5051" s="18">
        <f t="shared" ca="1" si="236"/>
        <v>46202.697500115741</v>
      </c>
      <c r="G5051" s="10" t="str">
        <f t="shared" si="237"/>
        <v>tinn3 m7 tsai</v>
      </c>
    </row>
    <row r="5052" spans="1:7">
      <c r="A5052" s="16" t="str">
        <f t="shared" si="235"/>
        <v>假裝不認識</v>
      </c>
      <c r="B5052" s="16"/>
      <c r="C5052" s="17"/>
      <c r="D5052" s="16" t="str">
        <f xml:space="preserve"> _xlfn.CONCAT(ChhoeTaigi_TaioanPehoeKichhooGi!H5050, ":", ChhoeTaigi_TaioanPehoeKichhooGi!J5050)</f>
        <v>tinn3 m7 bat:假裝不認識</v>
      </c>
      <c r="E5052" s="18">
        <f t="shared" ca="1" si="236"/>
        <v>46202.697500115741</v>
      </c>
      <c r="G5052" s="10" t="str">
        <f t="shared" si="237"/>
        <v>tinn3 m7 bat</v>
      </c>
    </row>
    <row r="5053" spans="1:7">
      <c r="A5053" s="16" t="str">
        <f t="shared" si="235"/>
        <v>假裝沒有聽到</v>
      </c>
      <c r="B5053" s="16"/>
      <c r="C5053" s="17"/>
      <c r="D5053" s="16" t="str">
        <f xml:space="preserve"> _xlfn.CONCAT(ChhoeTaigi_TaioanPehoeKichhooGi!H5051, ":", ChhoeTaigi_TaioanPehoeKichhooGi!J5051)</f>
        <v>tinn3 bo5 thiann--kinn3:假裝沒有聽到</v>
      </c>
      <c r="E5053" s="18">
        <f t="shared" ca="1" si="236"/>
        <v>46202.697500115741</v>
      </c>
      <c r="G5053" s="10" t="str">
        <f t="shared" si="237"/>
        <v>tinn3 bo5 thiann--kinn3</v>
      </c>
    </row>
    <row r="5054" spans="1:7">
      <c r="A5054" s="16" t="str">
        <f t="shared" si="235"/>
        <v>裝出怪模怪樣</v>
      </c>
      <c r="B5054" s="16"/>
      <c r="C5054" s="17"/>
      <c r="D5054" s="16" t="str">
        <f xml:space="preserve"> _xlfn.CONCAT(ChhoeTaigi_TaioanPehoeKichhooGi!H5052, ":", ChhoeTaigi_TaioanPehoeKichhooGi!J5052)</f>
        <v>ti3 khong:裝出怪模怪樣</v>
      </c>
      <c r="E5054" s="18">
        <f t="shared" ca="1" si="236"/>
        <v>46202.697500115741</v>
      </c>
      <c r="G5054" s="10" t="str">
        <f t="shared" si="237"/>
        <v>ti3 khong</v>
      </c>
    </row>
    <row r="5055" spans="1:7">
      <c r="A5055" s="16" t="str">
        <f t="shared" si="235"/>
        <v>常常</v>
      </c>
      <c r="B5055" s="16"/>
      <c r="C5055" s="17"/>
      <c r="D5055" s="16" t="str">
        <f xml:space="preserve"> _xlfn.CONCAT(ChhoeTaigi_TaioanPehoeKichhooGi!H5053, ":", ChhoeTaigi_TaioanPehoeKichhooGi!J5053)</f>
        <v>tiann7-tiann7:常常</v>
      </c>
      <c r="E5055" s="18">
        <f t="shared" ca="1" si="236"/>
        <v>46202.697500115741</v>
      </c>
      <c r="G5055" s="10" t="str">
        <f t="shared" si="237"/>
        <v>tiann7-tiann7</v>
      </c>
    </row>
    <row r="5056" spans="1:7">
      <c r="A5056" s="16" t="str">
        <f t="shared" si="235"/>
        <v>決定</v>
      </c>
      <c r="B5056" s="16"/>
      <c r="C5056" s="17"/>
      <c r="D5056" s="16" t="str">
        <f xml:space="preserve"> _xlfn.CONCAT(ChhoeTaigi_TaioanPehoeKichhooGi!H5054, ":", ChhoeTaigi_TaioanPehoeKichhooGi!J5054)</f>
        <v>tiann7-tioh8:決定</v>
      </c>
      <c r="E5056" s="18">
        <f t="shared" ca="1" si="236"/>
        <v>46202.697500115741</v>
      </c>
      <c r="G5056" s="10" t="str">
        <f t="shared" si="237"/>
        <v>tiann7-tioh8</v>
      </c>
    </row>
    <row r="5057" spans="1:7">
      <c r="A5057" s="16" t="str">
        <f t="shared" si="235"/>
        <v>訂約金</v>
      </c>
      <c r="B5057" s="16"/>
      <c r="C5057" s="17"/>
      <c r="D5057" s="16" t="str">
        <f xml:space="preserve"> _xlfn.CONCAT(ChhoeTaigi_TaioanPehoeKichhooGi!H5055, ":", ChhoeTaigi_TaioanPehoeKichhooGi!J5055)</f>
        <v>tiann7-kim:訂約金</v>
      </c>
      <c r="E5057" s="18">
        <f t="shared" ca="1" si="236"/>
        <v>46202.697500115741</v>
      </c>
      <c r="G5057" s="10" t="str">
        <f t="shared" si="237"/>
        <v>tiann7-kim</v>
      </c>
    </row>
    <row r="5058" spans="1:7">
      <c r="A5058" s="16" t="str">
        <f t="shared" si="235"/>
        <v>鍋</v>
      </c>
      <c r="B5058" s="16"/>
      <c r="C5058" s="17"/>
      <c r="D5058" s="16" t="str">
        <f xml:space="preserve"> _xlfn.CONCAT(ChhoeTaigi_TaioanPehoeKichhooGi!H5056, ":", ChhoeTaigi_TaioanPehoeKichhooGi!J5056)</f>
        <v>tiann3:鍋</v>
      </c>
      <c r="E5058" s="18">
        <f t="shared" ca="1" si="236"/>
        <v>46202.697500115741</v>
      </c>
      <c r="G5058" s="10" t="str">
        <f t="shared" si="237"/>
        <v>tiann3</v>
      </c>
    </row>
    <row r="5059" spans="1:7">
      <c r="A5059" s="16" t="str">
        <f t="shared" si="235"/>
        <v>庭</v>
      </c>
      <c r="B5059" s="16"/>
      <c r="C5059" s="17"/>
      <c r="D5059" s="16" t="str">
        <f xml:space="preserve"> _xlfn.CONCAT(ChhoeTaigi_TaioanPehoeKichhooGi!H5057, ":", ChhoeTaigi_TaioanPehoeKichhooGi!J5057)</f>
        <v>tiann5:庭</v>
      </c>
      <c r="E5059" s="18">
        <f t="shared" ca="1" si="236"/>
        <v>46202.697500115741</v>
      </c>
      <c r="G5059" s="10" t="str">
        <f t="shared" si="237"/>
        <v>tiann5</v>
      </c>
    </row>
    <row r="5060" spans="1:7">
      <c r="A5060" s="16" t="str">
        <f t="shared" si="235"/>
        <v>買(穀類)</v>
      </c>
      <c r="B5060" s="16"/>
      <c r="C5060" s="17"/>
      <c r="D5060" s="16" t="str">
        <f xml:space="preserve"> _xlfn.CONCAT(ChhoeTaigi_TaioanPehoeKichhooGi!H5058, ":", ChhoeTaigi_TaioanPehoeKichhooGi!J5058)</f>
        <v>tiah8:買(穀類)</v>
      </c>
      <c r="E5060" s="18">
        <f t="shared" ca="1" si="236"/>
        <v>46202.697500231479</v>
      </c>
      <c r="G5060" s="10" t="str">
        <f t="shared" si="237"/>
        <v>tiah8</v>
      </c>
    </row>
    <row r="5061" spans="1:7">
      <c r="A5061" s="16" t="str">
        <f t="shared" si="235"/>
        <v>買米</v>
      </c>
      <c r="B5061" s="16"/>
      <c r="C5061" s="17"/>
      <c r="D5061" s="16" t="str">
        <f xml:space="preserve"> _xlfn.CONCAT(ChhoeTaigi_TaioanPehoeKichhooGi!H5059, ":", ChhoeTaigi_TaioanPehoeKichhooGi!J5059)</f>
        <v>tiah8-bi2:買米</v>
      </c>
      <c r="E5061" s="18">
        <f t="shared" ca="1" si="236"/>
        <v>46202.697500115741</v>
      </c>
      <c r="G5061" s="10" t="str">
        <f t="shared" si="237"/>
        <v>tiah8-bi2</v>
      </c>
    </row>
    <row r="5062" spans="1:7">
      <c r="A5062" s="16" t="str">
        <f t="shared" si="235"/>
        <v>買花生米</v>
      </c>
      <c r="B5062" s="16"/>
      <c r="C5062" s="17"/>
      <c r="D5062" s="16" t="str">
        <f xml:space="preserve"> _xlfn.CONCAT(ChhoeTaigi_TaioanPehoeKichhooGi!H5060, ":", ChhoeTaigi_TaioanPehoeKichhooGi!J5060)</f>
        <v>tiah8 thoo5-tau7:買花生米</v>
      </c>
      <c r="E5062" s="18">
        <f t="shared" ca="1" si="236"/>
        <v>46202.697500115741</v>
      </c>
      <c r="G5062" s="10" t="str">
        <f t="shared" si="237"/>
        <v>tiah8 thoo5-tau7</v>
      </c>
    </row>
    <row r="5063" spans="1:7">
      <c r="A5063" s="16" t="str">
        <f t="shared" si="235"/>
        <v>買麥</v>
      </c>
      <c r="B5063" s="16"/>
      <c r="C5063" s="17"/>
      <c r="D5063" s="16" t="str">
        <f xml:space="preserve"> _xlfn.CONCAT(ChhoeTaigi_TaioanPehoeKichhooGi!H5061, ":", ChhoeTaigi_TaioanPehoeKichhooGi!J5061)</f>
        <v>tiah8 beh8-a2:買麥</v>
      </c>
      <c r="E5063" s="18">
        <f t="shared" ca="1" si="236"/>
        <v>46202.697500115741</v>
      </c>
      <c r="G5063" s="10" t="str">
        <f t="shared" si="237"/>
        <v>tiah8 beh8-a2</v>
      </c>
    </row>
    <row r="5064" spans="1:7">
      <c r="A5064" s="16" t="str">
        <f t="shared" si="235"/>
        <v>點</v>
      </c>
      <c r="B5064" s="16"/>
      <c r="C5064" s="17"/>
      <c r="D5064" s="16" t="str">
        <f xml:space="preserve"> _xlfn.CONCAT(ChhoeTaigi_TaioanPehoeKichhooGi!H5062, ":", ChhoeTaigi_TaioanPehoeKichhooGi!J5062)</f>
        <v>tiam2:點</v>
      </c>
      <c r="E5064" s="18">
        <f t="shared" ca="1" si="236"/>
        <v>46202.697500115741</v>
      </c>
      <c r="G5064" s="10" t="str">
        <f t="shared" si="237"/>
        <v>tiam2</v>
      </c>
    </row>
    <row r="5065" spans="1:7">
      <c r="A5065" s="16" t="str">
        <f t="shared" si="235"/>
        <v>一點兒</v>
      </c>
      <c r="B5065" s="16"/>
      <c r="C5065" s="17"/>
      <c r="D5065" s="16" t="str">
        <f xml:space="preserve"> _xlfn.CONCAT(ChhoeTaigi_TaioanPehoeKichhooGi!H5063, ":", ChhoeTaigi_TaioanPehoeKichhooGi!J5063)</f>
        <v>tsit8 tiam2-a2-kiann2:一點兒</v>
      </c>
      <c r="E5065" s="18">
        <f t="shared" ca="1" si="236"/>
        <v>46202.697500231479</v>
      </c>
      <c r="G5065" s="10" t="str">
        <f t="shared" si="237"/>
        <v>tsit8 tiam2-a2-kiann2</v>
      </c>
    </row>
    <row r="5066" spans="1:7">
      <c r="A5066" s="16" t="str">
        <f t="shared" si="235"/>
        <v>一點鐘、一節</v>
      </c>
      <c r="B5066" s="16"/>
      <c r="C5066" s="17"/>
      <c r="D5066" s="16" t="str">
        <f xml:space="preserve"> _xlfn.CONCAT(ChhoeTaigi_TaioanPehoeKichhooGi!H5064, ":", ChhoeTaigi_TaioanPehoeKichhooGi!J5064)</f>
        <v>tsit8 tiam2-tsing:一點鐘、一節</v>
      </c>
      <c r="E5066" s="18">
        <f t="shared" ca="1" si="236"/>
        <v>46202.697500115741</v>
      </c>
      <c r="G5066" s="10" t="str">
        <f t="shared" si="237"/>
        <v>tsit8 tiam2-tsing</v>
      </c>
    </row>
    <row r="5067" spans="1:7">
      <c r="A5067" s="16" t="str">
        <f t="shared" si="235"/>
        <v>一點半</v>
      </c>
      <c r="B5067" s="16"/>
      <c r="C5067" s="17"/>
      <c r="D5067" s="16" t="str">
        <f xml:space="preserve"> _xlfn.CONCAT(ChhoeTaigi_TaioanPehoeKichhooGi!H5065, ":", ChhoeTaigi_TaioanPehoeKichhooGi!J5065)</f>
        <v>tiam2 puann3:一點半</v>
      </c>
      <c r="E5067" s="18">
        <f t="shared" ca="1" si="236"/>
        <v>46202.697500115741</v>
      </c>
      <c r="G5067" s="10" t="str">
        <f t="shared" si="237"/>
        <v>tiam2 puann3</v>
      </c>
    </row>
    <row r="5068" spans="1:7">
      <c r="A5068" s="16" t="str">
        <f t="shared" si="235"/>
        <v>幾點鐘</v>
      </c>
      <c r="B5068" s="16"/>
      <c r="C5068" s="17"/>
      <c r="D5068" s="16" t="str">
        <f xml:space="preserve"> _xlfn.CONCAT(ChhoeTaigi_TaioanPehoeKichhooGi!H5066, ":", ChhoeTaigi_TaioanPehoeKichhooGi!J5066)</f>
        <v>kui2 tiam2-tsing:幾點鐘</v>
      </c>
      <c r="E5068" s="18">
        <f t="shared" ca="1" si="236"/>
        <v>46202.697500115741</v>
      </c>
      <c r="G5068" s="10" t="str">
        <f t="shared" si="237"/>
        <v>kui2 tiam2-tsing</v>
      </c>
    </row>
    <row r="5069" spans="1:7">
      <c r="A5069" s="16" t="str">
        <f t="shared" si="235"/>
        <v>三點鐘</v>
      </c>
      <c r="B5069" s="16"/>
      <c r="C5069" s="17"/>
      <c r="D5069" s="16" t="str">
        <f xml:space="preserve"> _xlfn.CONCAT(ChhoeTaigi_TaioanPehoeKichhooGi!H5067, ":", ChhoeTaigi_TaioanPehoeKichhooGi!J5067)</f>
        <v>sann tiam2-tsing:三點鐘</v>
      </c>
      <c r="E5069" s="18">
        <f t="shared" ca="1" si="236"/>
        <v>46202.697500115741</v>
      </c>
      <c r="G5069" s="10" t="str">
        <f t="shared" si="237"/>
        <v>sann tiam2-tsing</v>
      </c>
    </row>
    <row r="5070" spans="1:7">
      <c r="A5070" s="16" t="str">
        <f t="shared" ref="A5070:A5133" si="238" xml:space="preserve"> MID(D5070, SEARCH(":", D5070)+1, LEN(D5070) - SEARCH(":", D5070))</f>
        <v>三點多鐘</v>
      </c>
      <c r="B5070" s="16"/>
      <c r="C5070" s="17"/>
      <c r="D5070" s="16" t="str">
        <f xml:space="preserve"> _xlfn.CONCAT(ChhoeTaigi_TaioanPehoeKichhooGi!H5068, ":", ChhoeTaigi_TaioanPehoeKichhooGi!J5068)</f>
        <v>sann tiam2 gua7:三點多鐘</v>
      </c>
      <c r="E5070" s="18">
        <f t="shared" ref="E5070:E5133" ca="1" si="239" xml:space="preserve"> NOW()</f>
        <v>46202.697500115741</v>
      </c>
      <c r="G5070" s="10" t="str">
        <f t="shared" ref="G5070:G5133" si="240" xml:space="preserve"> MID(D5070, 1, SEARCH(":", D5070) -1)</f>
        <v>sann tiam2 gua7</v>
      </c>
    </row>
    <row r="5071" spans="1:7">
      <c r="A5071" s="16" t="str">
        <f t="shared" si="238"/>
        <v>六點四十五分</v>
      </c>
      <c r="B5071" s="16"/>
      <c r="C5071" s="17"/>
      <c r="D5071" s="16" t="str">
        <f xml:space="preserve"> _xlfn.CONCAT(ChhoeTaigi_TaioanPehoeKichhooGi!H5069, ":", ChhoeTaigi_TaioanPehoeKichhooGi!J5069)</f>
        <v>lak8 tiam2 si3 tsap8 goo7 hun:六點四十五分</v>
      </c>
      <c r="E5071" s="18">
        <f t="shared" ca="1" si="239"/>
        <v>46202.697500115741</v>
      </c>
      <c r="G5071" s="10" t="str">
        <f t="shared" si="240"/>
        <v>lak8 tiam2 si3 tsap8 goo7 hun</v>
      </c>
    </row>
    <row r="5072" spans="1:7">
      <c r="A5072" s="16" t="str">
        <f t="shared" si="238"/>
        <v>第幾堂、第幾節</v>
      </c>
      <c r="B5072" s="16"/>
      <c r="C5072" s="17"/>
      <c r="D5072" s="16" t="str">
        <f xml:space="preserve"> _xlfn.CONCAT(ChhoeTaigi_TaioanPehoeKichhooGi!H5070, ":", ChhoeTaigi_TaioanPehoeKichhooGi!J5070)</f>
        <v>te7 kui2 tiam2-tsing:第幾堂、第幾節</v>
      </c>
      <c r="E5072" s="18">
        <f t="shared" ca="1" si="239"/>
        <v>46202.697500115741</v>
      </c>
      <c r="G5072" s="10" t="str">
        <f t="shared" si="240"/>
        <v>te7 kui2 tiam2-tsing</v>
      </c>
    </row>
    <row r="5073" spans="1:7">
      <c r="A5073" s="16" t="str">
        <f t="shared" si="238"/>
        <v>兩點鐘</v>
      </c>
      <c r="B5073" s="16"/>
      <c r="C5073" s="17"/>
      <c r="D5073" s="16" t="str">
        <f xml:space="preserve"> _xlfn.CONCAT(ChhoeTaigi_TaioanPehoeKichhooGi!H5071, ":", ChhoeTaigi_TaioanPehoeKichhooGi!J5071)</f>
        <v>nng7 tiam2 tsing ku2:兩點鐘</v>
      </c>
      <c r="E5073" s="18">
        <f t="shared" ca="1" si="239"/>
        <v>46202.697500115741</v>
      </c>
      <c r="G5073" s="10" t="str">
        <f t="shared" si="240"/>
        <v>nng7 tiam2 tsing ku2</v>
      </c>
    </row>
    <row r="5074" spans="1:7">
      <c r="A5074" s="16" t="str">
        <f t="shared" si="238"/>
        <v>第一節、頭一節</v>
      </c>
      <c r="B5074" s="16"/>
      <c r="C5074" s="17"/>
      <c r="D5074" s="16" t="str">
        <f xml:space="preserve"> _xlfn.CONCAT(ChhoeTaigi_TaioanPehoeKichhooGi!H5072, ":", ChhoeTaigi_TaioanPehoeKichhooGi!J5072)</f>
        <v>thau5 tiam2-tsing:第一節、頭一節</v>
      </c>
      <c r="E5074" s="18">
        <f t="shared" ca="1" si="239"/>
        <v>46202.697500115741</v>
      </c>
      <c r="G5074" s="10" t="str">
        <f t="shared" si="240"/>
        <v>thau5 tiam2-tsing</v>
      </c>
    </row>
    <row r="5075" spans="1:7">
      <c r="A5075" s="16" t="str">
        <f t="shared" si="238"/>
        <v>最後那一節</v>
      </c>
      <c r="B5075" s="16"/>
      <c r="C5075" s="17"/>
      <c r="D5075" s="16" t="str">
        <f xml:space="preserve"> _xlfn.CONCAT(ChhoeTaigi_TaioanPehoeKichhooGi!H5073, ":", ChhoeTaigi_TaioanPehoeKichhooGi!J5073)</f>
        <v>tsue3 au7 hit tiam2-tsing:最後那一節</v>
      </c>
      <c r="E5075" s="18">
        <f t="shared" ca="1" si="239"/>
        <v>46202.697500115741</v>
      </c>
      <c r="G5075" s="10" t="str">
        <f t="shared" si="240"/>
        <v>tsue3 au7 hit tiam2-tsing</v>
      </c>
    </row>
    <row r="5076" spans="1:7">
      <c r="A5076" s="16" t="str">
        <f t="shared" si="238"/>
        <v>點蠟燭</v>
      </c>
      <c r="B5076" s="16"/>
      <c r="C5076" s="17"/>
      <c r="D5076" s="16" t="str">
        <f xml:space="preserve"> _xlfn.CONCAT(ChhoeTaigi_TaioanPehoeKichhooGi!H5074, ":", ChhoeTaigi_TaioanPehoeKichhooGi!J5074)</f>
        <v>tiam2 lah8-tsik:點蠟燭</v>
      </c>
      <c r="E5076" s="18">
        <f t="shared" ca="1" si="239"/>
        <v>46202.697500115741</v>
      </c>
      <c r="G5076" s="10" t="str">
        <f t="shared" si="240"/>
        <v>tiam2 lah8-tsik</v>
      </c>
    </row>
    <row r="5077" spans="1:7">
      <c r="A5077" s="16" t="str">
        <f t="shared" si="238"/>
        <v>點電燈</v>
      </c>
      <c r="B5077" s="16"/>
      <c r="C5077" s="17"/>
      <c r="D5077" s="16" t="str">
        <f xml:space="preserve"> _xlfn.CONCAT(ChhoeTaigi_TaioanPehoeKichhooGi!H5075, ":", ChhoeTaigi_TaioanPehoeKichhooGi!J5075)</f>
        <v>tiam2 tian7-hue2:點電燈</v>
      </c>
      <c r="E5077" s="18">
        <f t="shared" ca="1" si="239"/>
        <v>46202.697500115741</v>
      </c>
      <c r="G5077" s="10" t="str">
        <f t="shared" si="240"/>
        <v>tiam2 tian7-hue2</v>
      </c>
    </row>
    <row r="5078" spans="1:7">
      <c r="A5078" s="16" t="str">
        <f t="shared" si="238"/>
        <v>點燈</v>
      </c>
      <c r="B5078" s="16"/>
      <c r="C5078" s="17"/>
      <c r="D5078" s="16" t="str">
        <f xml:space="preserve"> _xlfn.CONCAT(ChhoeTaigi_TaioanPehoeKichhooGi!H5076, ":", ChhoeTaigi_TaioanPehoeKichhooGi!J5076)</f>
        <v>tiam2-ting:點燈</v>
      </c>
      <c r="E5078" s="18">
        <f t="shared" ca="1" si="239"/>
        <v>46202.697500231479</v>
      </c>
      <c r="G5078" s="10" t="str">
        <f t="shared" si="240"/>
        <v>tiam2-ting</v>
      </c>
    </row>
    <row r="5079" spans="1:7">
      <c r="A5079" s="16" t="str">
        <f t="shared" si="238"/>
        <v>住</v>
      </c>
      <c r="B5079" s="16"/>
      <c r="C5079" s="17"/>
      <c r="D5079" s="16" t="str">
        <f xml:space="preserve"> _xlfn.CONCAT(ChhoeTaigi_TaioanPehoeKichhooGi!H5077, ":", ChhoeTaigi_TaioanPehoeKichhooGi!J5077)</f>
        <v>tiam3:住</v>
      </c>
      <c r="E5079" s="18">
        <f t="shared" ca="1" si="239"/>
        <v>46202.697500115741</v>
      </c>
      <c r="G5079" s="10" t="str">
        <f t="shared" si="240"/>
        <v>tiam3</v>
      </c>
    </row>
    <row r="5080" spans="1:7">
      <c r="A5080" s="16" t="str">
        <f t="shared" si="238"/>
        <v>你住在哪裡？</v>
      </c>
      <c r="B5080" s="16"/>
      <c r="C5080" s="17"/>
      <c r="D5080" s="16" t="str">
        <f xml:space="preserve"> _xlfn.CONCAT(ChhoeTaigi_TaioanPehoeKichhooGi!H5078, ":", ChhoeTaigi_TaioanPehoeKichhooGi!J5078)</f>
        <v>li2 tiam3 ti7 toh-ui7:你住在哪裡？</v>
      </c>
      <c r="E5080" s="18">
        <f t="shared" ca="1" si="239"/>
        <v>46202.697500115741</v>
      </c>
      <c r="G5080" s="10" t="str">
        <f t="shared" si="240"/>
        <v>li2 tiam3 ti7 toh-ui7</v>
      </c>
    </row>
    <row r="5081" spans="1:7">
      <c r="A5081" s="16" t="str">
        <f t="shared" si="238"/>
        <v>店</v>
      </c>
      <c r="B5081" s="16"/>
      <c r="C5081" s="17"/>
      <c r="D5081" s="16" t="str">
        <f xml:space="preserve"> _xlfn.CONCAT(ChhoeTaigi_TaioanPehoeKichhooGi!H5079, ":", ChhoeTaigi_TaioanPehoeKichhooGi!J5079)</f>
        <v>tiam3:店</v>
      </c>
      <c r="E5081" s="18">
        <f t="shared" ca="1" si="239"/>
        <v>46202.697500115741</v>
      </c>
      <c r="G5081" s="10" t="str">
        <f t="shared" si="240"/>
        <v>tiam3</v>
      </c>
    </row>
    <row r="5082" spans="1:7">
      <c r="A5082" s="16" t="str">
        <f t="shared" si="238"/>
        <v>書店</v>
      </c>
      <c r="B5082" s="16"/>
      <c r="C5082" s="17"/>
      <c r="D5082" s="16" t="str">
        <f xml:space="preserve"> _xlfn.CONCAT(ChhoeTaigi_TaioanPehoeKichhooGi!H5080, ":", ChhoeTaigi_TaioanPehoeKichhooGi!J5080)</f>
        <v>tsheh-tiam3:書店</v>
      </c>
      <c r="E5082" s="18">
        <f t="shared" ca="1" si="239"/>
        <v>46202.697500115741</v>
      </c>
      <c r="G5082" s="10" t="str">
        <f t="shared" si="240"/>
        <v>tsheh-tiam3</v>
      </c>
    </row>
    <row r="5083" spans="1:7">
      <c r="A5083" s="16" t="str">
        <f t="shared" si="238"/>
        <v>理髮店</v>
      </c>
      <c r="B5083" s="16"/>
      <c r="C5083" s="17"/>
      <c r="D5083" s="16" t="str">
        <f xml:space="preserve"> _xlfn.CONCAT(ChhoeTaigi_TaioanPehoeKichhooGi!H5081, ":", ChhoeTaigi_TaioanPehoeKichhooGi!J5081)</f>
        <v>thi3 thau5 tiam3:理髮店</v>
      </c>
      <c r="E5083" s="18">
        <f t="shared" ca="1" si="239"/>
        <v>46202.697500115741</v>
      </c>
      <c r="G5083" s="10" t="str">
        <f t="shared" si="240"/>
        <v>thi3 thau5 tiam3</v>
      </c>
    </row>
    <row r="5084" spans="1:7">
      <c r="A5084" s="16" t="str">
        <f t="shared" si="238"/>
        <v>雜貨店</v>
      </c>
      <c r="B5084" s="16"/>
      <c r="C5084" s="17"/>
      <c r="D5084" s="16" t="str">
        <f xml:space="preserve"> _xlfn.CONCAT(ChhoeTaigi_TaioanPehoeKichhooGi!H5082, ":", ChhoeTaigi_TaioanPehoeKichhooGi!J5082)</f>
        <v>tsap8-hue3-tiam3:雜貨店</v>
      </c>
      <c r="E5084" s="18">
        <f t="shared" ca="1" si="239"/>
        <v>46202.697500231479</v>
      </c>
      <c r="G5084" s="10" t="str">
        <f t="shared" si="240"/>
        <v>tsap8-hue3-tiam3</v>
      </c>
    </row>
    <row r="5085" spans="1:7">
      <c r="A5085" s="16" t="str">
        <f t="shared" si="238"/>
        <v>餅店</v>
      </c>
      <c r="B5085" s="16"/>
      <c r="C5085" s="17"/>
      <c r="D5085" s="16" t="str">
        <f xml:space="preserve"> _xlfn.CONCAT(ChhoeTaigi_TaioanPehoeKichhooGi!H5083, ":", ChhoeTaigi_TaioanPehoeKichhooGi!J5083)</f>
        <v>piann2-tiam3:餅店</v>
      </c>
      <c r="E5085" s="18">
        <f t="shared" ca="1" si="239"/>
        <v>46202.697500115741</v>
      </c>
      <c r="G5085" s="10" t="str">
        <f t="shared" si="240"/>
        <v>piann2-tiam3</v>
      </c>
    </row>
    <row r="5086" spans="1:7">
      <c r="A5086" s="16" t="str">
        <f t="shared" si="238"/>
        <v>飯店</v>
      </c>
      <c r="B5086" s="16"/>
      <c r="C5086" s="17"/>
      <c r="D5086" s="16" t="str">
        <f xml:space="preserve"> _xlfn.CONCAT(ChhoeTaigi_TaioanPehoeKichhooGi!H5084, ":", ChhoeTaigi_TaioanPehoeKichhooGi!J5084)</f>
        <v>png7 tiam3:飯店</v>
      </c>
      <c r="E5086" s="18">
        <f t="shared" ca="1" si="239"/>
        <v>46202.697500115741</v>
      </c>
      <c r="G5086" s="10" t="str">
        <f t="shared" si="240"/>
        <v>png7 tiam3</v>
      </c>
    </row>
    <row r="5087" spans="1:7">
      <c r="A5087" s="16" t="str">
        <f t="shared" si="238"/>
        <v>公共食堂、酒家</v>
      </c>
      <c r="B5087" s="16"/>
      <c r="C5087" s="17"/>
      <c r="D5087" s="16" t="str">
        <f xml:space="preserve"> _xlfn.CONCAT(ChhoeTaigi_TaioanPehoeKichhooGi!H5085, ":", ChhoeTaigi_TaioanPehoeKichhooGi!J5085)</f>
        <v>tshai3-tiam3:公共食堂、酒家</v>
      </c>
      <c r="E5087" s="18">
        <f t="shared" ca="1" si="239"/>
        <v>46202.697500115741</v>
      </c>
      <c r="G5087" s="10" t="str">
        <f t="shared" si="240"/>
        <v>tshai3-tiam3</v>
      </c>
    </row>
    <row r="5088" spans="1:7">
      <c r="A5088" s="16" t="str">
        <f t="shared" si="238"/>
        <v>茶室</v>
      </c>
      <c r="B5088" s="16"/>
      <c r="C5088" s="17"/>
      <c r="D5088" s="16" t="str">
        <f xml:space="preserve"> _xlfn.CONCAT(ChhoeTaigi_TaioanPehoeKichhooGi!H5086, ":", ChhoeTaigi_TaioanPehoeKichhooGi!J5086)</f>
        <v>te5-tiam3-a2:茶室</v>
      </c>
      <c r="E5088" s="18">
        <f t="shared" ca="1" si="239"/>
        <v>46202.697500115741</v>
      </c>
      <c r="G5088" s="10" t="str">
        <f t="shared" si="240"/>
        <v>te5-tiam3-a2</v>
      </c>
    </row>
    <row r="5089" spans="1:7">
      <c r="A5089" s="16" t="str">
        <f t="shared" si="238"/>
        <v>百貨店</v>
      </c>
      <c r="B5089" s="16"/>
      <c r="C5089" s="17"/>
      <c r="D5089" s="16" t="str">
        <f xml:space="preserve"> _xlfn.CONCAT(ChhoeTaigi_TaioanPehoeKichhooGi!H5087, ":", ChhoeTaigi_TaioanPehoeKichhooGi!J5087)</f>
        <v>pah-hue3-tiam3:百貨店</v>
      </c>
      <c r="E5089" s="18">
        <f t="shared" ca="1" si="239"/>
        <v>46202.697500115741</v>
      </c>
      <c r="G5089" s="10" t="str">
        <f t="shared" si="240"/>
        <v>pah-hue3-tiam3</v>
      </c>
    </row>
    <row r="5090" spans="1:7">
      <c r="A5090" s="16" t="str">
        <f t="shared" si="238"/>
        <v>店</v>
      </c>
      <c r="B5090" s="16"/>
      <c r="C5090" s="17"/>
      <c r="D5090" s="16" t="str">
        <f xml:space="preserve"> _xlfn.CONCAT(ChhoeTaigi_TaioanPehoeKichhooGi!H5088, ":", ChhoeTaigi_TaioanPehoeKichhooGi!J5088)</f>
        <v>tiam3-thau5:店</v>
      </c>
      <c r="E5090" s="18">
        <f t="shared" ca="1" si="239"/>
        <v>46202.697500115741</v>
      </c>
      <c r="G5090" s="10" t="str">
        <f t="shared" si="240"/>
        <v>tiam3-thau5</v>
      </c>
    </row>
    <row r="5091" spans="1:7">
      <c r="A5091" s="16" t="str">
        <f t="shared" si="238"/>
        <v>店員</v>
      </c>
      <c r="B5091" s="16"/>
      <c r="C5091" s="17"/>
      <c r="D5091" s="16" t="str">
        <f xml:space="preserve"> _xlfn.CONCAT(ChhoeTaigi_TaioanPehoeKichhooGi!H5089, ":", ChhoeTaigi_TaioanPehoeKichhooGi!J5089)</f>
        <v>tiam3 uan5:店員</v>
      </c>
      <c r="E5091" s="18">
        <f t="shared" ca="1" si="239"/>
        <v>46202.697500231479</v>
      </c>
      <c r="G5091" s="10" t="str">
        <f t="shared" si="240"/>
        <v>tiam3 uan5</v>
      </c>
    </row>
    <row r="5092" spans="1:7">
      <c r="A5092" s="16" t="str">
        <f t="shared" si="238"/>
        <v>店名</v>
      </c>
      <c r="B5092" s="16"/>
      <c r="C5092" s="17"/>
      <c r="D5092" s="16" t="str">
        <f xml:space="preserve"> _xlfn.CONCAT(ChhoeTaigi_TaioanPehoeKichhooGi!H5090, ":", ChhoeTaigi_TaioanPehoeKichhooGi!J5090)</f>
        <v>tiam3 mia5:店名</v>
      </c>
      <c r="E5092" s="18">
        <f t="shared" ca="1" si="239"/>
        <v>46202.697500115741</v>
      </c>
      <c r="G5092" s="10" t="str">
        <f t="shared" si="240"/>
        <v>tiam3 mia5</v>
      </c>
    </row>
    <row r="5093" spans="1:7">
      <c r="A5093" s="16" t="str">
        <f t="shared" si="238"/>
        <v>點名</v>
      </c>
      <c r="B5093" s="16"/>
      <c r="C5093" s="17"/>
      <c r="D5093" s="16" t="str">
        <f xml:space="preserve"> _xlfn.CONCAT(ChhoeTaigi_TaioanPehoeKichhooGi!H5091, ":", ChhoeTaigi_TaioanPehoeKichhooGi!J5091)</f>
        <v>tiam2 mia5:點名</v>
      </c>
      <c r="E5093" s="18">
        <f t="shared" ca="1" si="239"/>
        <v>46202.697500115741</v>
      </c>
      <c r="G5093" s="10" t="str">
        <f t="shared" si="240"/>
        <v>tiam2 mia5</v>
      </c>
    </row>
    <row r="5094" spans="1:7">
      <c r="A5094" s="16" t="str">
        <f t="shared" si="238"/>
        <v>點心</v>
      </c>
      <c r="B5094" s="16"/>
      <c r="C5094" s="17"/>
      <c r="D5094" s="16" t="str">
        <f xml:space="preserve"> _xlfn.CONCAT(ChhoeTaigi_TaioanPehoeKichhooGi!H5092, ":", ChhoeTaigi_TaioanPehoeKichhooGi!J5092)</f>
        <v>tiam2-sim:點心</v>
      </c>
      <c r="E5094" s="18">
        <f t="shared" ca="1" si="239"/>
        <v>46202.697500115741</v>
      </c>
      <c r="G5094" s="10" t="str">
        <f t="shared" si="240"/>
        <v>tiam2-sim</v>
      </c>
    </row>
    <row r="5095" spans="1:7">
      <c r="A5095" s="16" t="str">
        <f t="shared" si="238"/>
        <v>吃點心</v>
      </c>
      <c r="B5095" s="16"/>
      <c r="C5095" s="17"/>
      <c r="D5095" s="16" t="str">
        <f xml:space="preserve"> _xlfn.CONCAT(ChhoeTaigi_TaioanPehoeKichhooGi!H5093, ":", ChhoeTaigi_TaioanPehoeKichhooGi!J5093)</f>
        <v>tsiah8  tiam2-sim:吃點心</v>
      </c>
      <c r="E5095" s="18">
        <f t="shared" ca="1" si="239"/>
        <v>46202.697500115741</v>
      </c>
      <c r="G5095" s="10" t="str">
        <f t="shared" si="240"/>
        <v>tsiah8  tiam2-sim</v>
      </c>
    </row>
    <row r="5096" spans="1:7">
      <c r="A5096" s="16" t="str">
        <f t="shared" si="238"/>
        <v>靜</v>
      </c>
      <c r="B5096" s="16"/>
      <c r="C5096" s="17"/>
      <c r="D5096" s="16" t="str">
        <f xml:space="preserve"> _xlfn.CONCAT(ChhoeTaigi_TaioanPehoeKichhooGi!H5094, ":", ChhoeTaigi_TaioanPehoeKichhooGi!J5094)</f>
        <v>tiam7:靜</v>
      </c>
      <c r="E5096" s="18">
        <f t="shared" ca="1" si="239"/>
        <v>46202.697500115741</v>
      </c>
      <c r="G5096" s="10" t="str">
        <f t="shared" si="240"/>
        <v>tiam7</v>
      </c>
    </row>
    <row r="5097" spans="1:7">
      <c r="A5097" s="16" t="str">
        <f t="shared" si="238"/>
        <v>停了</v>
      </c>
      <c r="B5097" s="16"/>
      <c r="C5097" s="17"/>
      <c r="D5097" s="16" t="str">
        <f xml:space="preserve"> _xlfn.CONCAT(ChhoeTaigi_TaioanPehoeKichhooGi!H5095, ":", ChhoeTaigi_TaioanPehoeKichhooGi!J5095)</f>
        <v>tiam7--khi3:停了</v>
      </c>
      <c r="E5097" s="18">
        <f t="shared" ca="1" si="239"/>
        <v>46202.697500231479</v>
      </c>
      <c r="G5097" s="10" t="str">
        <f t="shared" si="240"/>
        <v>tiam7--khi3</v>
      </c>
    </row>
    <row r="5098" spans="1:7">
      <c r="A5098" s="16" t="str">
        <f t="shared" si="238"/>
        <v>電土</v>
      </c>
      <c r="B5098" s="16"/>
      <c r="C5098" s="17"/>
      <c r="D5098" s="16" t="str">
        <f xml:space="preserve"> _xlfn.CONCAT(ChhoeTaigi_TaioanPehoeKichhooGi!H5096, ":", ChhoeTaigi_TaioanPehoeKichhooGi!J5096)</f>
        <v>tian7-thoo5:電土</v>
      </c>
      <c r="E5098" s="18">
        <f t="shared" ca="1" si="239"/>
        <v>46202.697500115741</v>
      </c>
      <c r="G5098" s="10" t="str">
        <f t="shared" si="240"/>
        <v>tian7-thoo5</v>
      </c>
    </row>
    <row r="5099" spans="1:7">
      <c r="A5099" s="16" t="str">
        <f t="shared" si="238"/>
        <v>電(電鍍)</v>
      </c>
      <c r="B5099" s="16"/>
      <c r="C5099" s="17"/>
      <c r="D5099" s="16" t="str">
        <f xml:space="preserve"> _xlfn.CONCAT(ChhoeTaigi_TaioanPehoeKichhooGi!H5097, ":", ChhoeTaigi_TaioanPehoeKichhooGi!J5097)</f>
        <v>tian7:電(電鍍)</v>
      </c>
      <c r="E5099" s="18">
        <f t="shared" ca="1" si="239"/>
        <v>46202.697500115741</v>
      </c>
      <c r="G5099" s="10" t="str">
        <f t="shared" si="240"/>
        <v>tian7</v>
      </c>
    </row>
    <row r="5100" spans="1:7">
      <c r="A5100" s="16" t="str">
        <f t="shared" si="238"/>
        <v>感電、受電擊</v>
      </c>
      <c r="B5100" s="16"/>
      <c r="C5100" s="17"/>
      <c r="D5100" s="16" t="str">
        <f xml:space="preserve"> _xlfn.CONCAT(ChhoeTaigi_TaioanPehoeKichhooGi!H5098, ":", ChhoeTaigi_TaioanPehoeKichhooGi!J5098)</f>
        <v>tian7--tioh8:感電、受電擊</v>
      </c>
      <c r="E5100" s="18">
        <f t="shared" ca="1" si="239"/>
        <v>46202.697500115741</v>
      </c>
      <c r="G5100" s="10" t="str">
        <f t="shared" si="240"/>
        <v>tian7--tioh8</v>
      </c>
    </row>
    <row r="5101" spans="1:7">
      <c r="A5101" s="16" t="str">
        <f t="shared" si="238"/>
        <v>電影</v>
      </c>
      <c r="B5101" s="16"/>
      <c r="C5101" s="17"/>
      <c r="D5101" s="16" t="str">
        <f xml:space="preserve"> _xlfn.CONCAT(ChhoeTaigi_TaioanPehoeKichhooGi!H5099, ":", ChhoeTaigi_TaioanPehoeKichhooGi!J5099)</f>
        <v>tian7-iann2:電影</v>
      </c>
      <c r="E5101" s="18">
        <f t="shared" ca="1" si="239"/>
        <v>46202.697500115741</v>
      </c>
      <c r="G5101" s="10" t="str">
        <f t="shared" si="240"/>
        <v>tian7-iann2</v>
      </c>
    </row>
    <row r="5102" spans="1:7">
      <c r="A5102" s="16" t="str">
        <f t="shared" si="238"/>
        <v>去看電影</v>
      </c>
      <c r="B5102" s="16"/>
      <c r="C5102" s="17"/>
      <c r="D5102" s="16" t="str">
        <f xml:space="preserve"> _xlfn.CONCAT(ChhoeTaigi_TaioanPehoeKichhooGi!H5100, ":", ChhoeTaigi_TaioanPehoeKichhooGi!J5100)</f>
        <v>khi3 khuann3 tian7-iann2:去看電影</v>
      </c>
      <c r="E5102" s="18">
        <f t="shared" ca="1" si="239"/>
        <v>46202.697500115741</v>
      </c>
      <c r="G5102" s="10" t="str">
        <f t="shared" si="240"/>
        <v>khi3 khuann3 tian7-iann2</v>
      </c>
    </row>
    <row r="5103" spans="1:7">
      <c r="A5103" s="16" t="str">
        <f t="shared" si="238"/>
        <v>電氣</v>
      </c>
      <c r="B5103" s="16"/>
      <c r="C5103" s="17"/>
      <c r="D5103" s="16" t="str">
        <f xml:space="preserve"> _xlfn.CONCAT(ChhoeTaigi_TaioanPehoeKichhooGi!H5101, ":", ChhoeTaigi_TaioanPehoeKichhooGi!J5101)</f>
        <v>tian7-khi3:電氣</v>
      </c>
      <c r="E5103" s="18">
        <f t="shared" ca="1" si="239"/>
        <v>46202.697500115741</v>
      </c>
      <c r="G5103" s="10" t="str">
        <f t="shared" si="240"/>
        <v>tian7-khi3</v>
      </c>
    </row>
    <row r="5104" spans="1:7">
      <c r="A5104" s="16" t="str">
        <f t="shared" si="238"/>
        <v>電報</v>
      </c>
      <c r="B5104" s="16"/>
      <c r="C5104" s="17"/>
      <c r="D5104" s="16" t="str">
        <f xml:space="preserve"> _xlfn.CONCAT(ChhoeTaigi_TaioanPehoeKichhooGi!H5102, ":", ChhoeTaigi_TaioanPehoeKichhooGi!J5102)</f>
        <v>tian7-po3:電報</v>
      </c>
      <c r="E5104" s="18">
        <f t="shared" ca="1" si="239"/>
        <v>46202.697500231479</v>
      </c>
      <c r="G5104" s="10" t="str">
        <f t="shared" si="240"/>
        <v>tian7-po3</v>
      </c>
    </row>
    <row r="5105" spans="1:7">
      <c r="A5105" s="16" t="str">
        <f t="shared" si="238"/>
        <v>打電報</v>
      </c>
      <c r="B5105" s="16"/>
      <c r="C5105" s="17"/>
      <c r="D5105" s="16" t="str">
        <f xml:space="preserve"> _xlfn.CONCAT(ChhoeTaigi_TaioanPehoeKichhooGi!H5103, ":", ChhoeTaigi_TaioanPehoeKichhooGi!J5103)</f>
        <v>phah tian7-po3:打電報</v>
      </c>
      <c r="E5105" s="18">
        <f t="shared" ca="1" si="239"/>
        <v>46202.697500115741</v>
      </c>
      <c r="G5105" s="10" t="str">
        <f t="shared" si="240"/>
        <v>phah tian7-po3</v>
      </c>
    </row>
    <row r="5106" spans="1:7">
      <c r="A5106" s="16" t="str">
        <f t="shared" si="238"/>
        <v>電報費</v>
      </c>
      <c r="B5106" s="16"/>
      <c r="C5106" s="17"/>
      <c r="D5106" s="16" t="str">
        <f xml:space="preserve"> _xlfn.CONCAT(ChhoeTaigi_TaioanPehoeKichhooGi!H5104, ":", ChhoeTaigi_TaioanPehoeKichhooGi!J5104)</f>
        <v>tian7-po3-tsinn5:電報費</v>
      </c>
      <c r="E5106" s="18">
        <f t="shared" ca="1" si="239"/>
        <v>46202.697500115741</v>
      </c>
      <c r="G5106" s="10" t="str">
        <f t="shared" si="240"/>
        <v>tian7-po3-tsinn5</v>
      </c>
    </row>
    <row r="5107" spans="1:7">
      <c r="A5107" s="16" t="str">
        <f t="shared" si="238"/>
        <v>電信局</v>
      </c>
      <c r="B5107" s="16"/>
      <c r="C5107" s="17"/>
      <c r="D5107" s="16" t="str">
        <f xml:space="preserve"> _xlfn.CONCAT(ChhoeTaigi_TaioanPehoeKichhooGi!H5105, ":", ChhoeTaigi_TaioanPehoeKichhooGi!J5105)</f>
        <v>tian7-sin3-kiok8:電信局</v>
      </c>
      <c r="E5107" s="18">
        <f t="shared" ca="1" si="239"/>
        <v>46202.697500115741</v>
      </c>
      <c r="G5107" s="10" t="str">
        <f t="shared" si="240"/>
        <v>tian7-sin3-kiok8</v>
      </c>
    </row>
    <row r="5108" spans="1:7">
      <c r="A5108" s="16" t="str">
        <f t="shared" si="238"/>
        <v>電信杆</v>
      </c>
      <c r="B5108" s="16"/>
      <c r="C5108" s="17"/>
      <c r="D5108" s="16" t="str">
        <f xml:space="preserve"> _xlfn.CONCAT(ChhoeTaigi_TaioanPehoeKichhooGi!H5106, ":", ChhoeTaigi_TaioanPehoeKichhooGi!J5106)</f>
        <v>tian7-sin3-thiau5:電信杆</v>
      </c>
      <c r="E5108" s="18">
        <f t="shared" ca="1" si="239"/>
        <v>46202.697500115741</v>
      </c>
      <c r="G5108" s="10" t="str">
        <f t="shared" si="240"/>
        <v>tian7-sin3-thiau5</v>
      </c>
    </row>
    <row r="5109" spans="1:7">
      <c r="A5109" s="16" t="str">
        <f t="shared" si="238"/>
        <v>電燈</v>
      </c>
      <c r="B5109" s="16"/>
      <c r="C5109" s="17"/>
      <c r="D5109" s="16" t="str">
        <f xml:space="preserve"> _xlfn.CONCAT(ChhoeTaigi_TaioanPehoeKichhooGi!H5107, ":", ChhoeTaigi_TaioanPehoeKichhooGi!J5107)</f>
        <v>tian7-ting:電燈</v>
      </c>
      <c r="E5109" s="18">
        <f t="shared" ca="1" si="239"/>
        <v>46202.697500115741</v>
      </c>
      <c r="G5109" s="10" t="str">
        <f t="shared" si="240"/>
        <v>tian7-ting</v>
      </c>
    </row>
    <row r="5110" spans="1:7">
      <c r="A5110" s="16" t="str">
        <f t="shared" si="238"/>
        <v>電燈</v>
      </c>
      <c r="B5110" s="16"/>
      <c r="C5110" s="17"/>
      <c r="D5110" s="16" t="str">
        <f xml:space="preserve"> _xlfn.CONCAT(ChhoeTaigi_TaioanPehoeKichhooGi!H5108, ":", ChhoeTaigi_TaioanPehoeKichhooGi!J5108)</f>
        <v>tian7-hue2:電燈</v>
      </c>
      <c r="E5110" s="18">
        <f t="shared" ca="1" si="239"/>
        <v>46202.697500231479</v>
      </c>
      <c r="G5110" s="10" t="str">
        <f t="shared" si="240"/>
        <v>tian7-hue2</v>
      </c>
    </row>
    <row r="5111" spans="1:7">
      <c r="A5111" s="16" t="str">
        <f t="shared" si="238"/>
        <v>電燈杆</v>
      </c>
      <c r="B5111" s="16"/>
      <c r="C5111" s="17"/>
      <c r="D5111" s="16" t="str">
        <f xml:space="preserve"> _xlfn.CONCAT(ChhoeTaigi_TaioanPehoeKichhooGi!H5109, ":", ChhoeTaigi_TaioanPehoeKichhooGi!J5109)</f>
        <v>tian7-hue3-thiau7:電燈杆</v>
      </c>
      <c r="E5111" s="18">
        <f t="shared" ca="1" si="239"/>
        <v>46202.697500115741</v>
      </c>
      <c r="G5111" s="10" t="str">
        <f t="shared" si="240"/>
        <v>tian7-hue3-thiau7</v>
      </c>
    </row>
    <row r="5112" spans="1:7">
      <c r="A5112" s="16" t="str">
        <f t="shared" si="238"/>
        <v>裝電線</v>
      </c>
      <c r="B5112" s="16"/>
      <c r="C5112" s="17"/>
      <c r="D5112" s="16" t="str">
        <f xml:space="preserve"> _xlfn.CONCAT(ChhoeTaigi_TaioanPehoeKichhooGi!H5110, ":", ChhoeTaigi_TaioanPehoeKichhooGi!J5110)</f>
        <v>khan tian7-hue2:裝電線</v>
      </c>
      <c r="E5112" s="18">
        <f t="shared" ca="1" si="239"/>
        <v>46202.697500115741</v>
      </c>
      <c r="G5112" s="10" t="str">
        <f t="shared" si="240"/>
        <v>khan tian7-hue2</v>
      </c>
    </row>
    <row r="5113" spans="1:7">
      <c r="A5113" s="16" t="str">
        <f t="shared" si="238"/>
        <v>電氣工匠</v>
      </c>
      <c r="B5113" s="16"/>
      <c r="C5113" s="17"/>
      <c r="D5113" s="16" t="str">
        <f xml:space="preserve"> _xlfn.CONCAT(ChhoeTaigi_TaioanPehoeKichhooGi!H5111, ":", ChhoeTaigi_TaioanPehoeKichhooGi!J5111)</f>
        <v>khan tian7-hue2 sai-hu7:電氣工匠</v>
      </c>
      <c r="E5113" s="18">
        <f t="shared" ca="1" si="239"/>
        <v>46202.697500115741</v>
      </c>
      <c r="G5113" s="10" t="str">
        <f t="shared" si="240"/>
        <v>khan tian7-hue2 sai-hu7</v>
      </c>
    </row>
    <row r="5114" spans="1:7">
      <c r="A5114" s="16" t="str">
        <f t="shared" si="238"/>
        <v>電錶</v>
      </c>
      <c r="B5114" s="16"/>
      <c r="C5114" s="17"/>
      <c r="D5114" s="16" t="str">
        <f xml:space="preserve"> _xlfn.CONCAT(ChhoeTaigi_TaioanPehoeKichhooGi!H5112, ":", ChhoeTaigi_TaioanPehoeKichhooGi!J5112)</f>
        <v>tian7-pio2:電錶</v>
      </c>
      <c r="E5114" s="18">
        <f t="shared" ca="1" si="239"/>
        <v>46202.697500115741</v>
      </c>
      <c r="G5114" s="10" t="str">
        <f t="shared" si="240"/>
        <v>tian7-pio2</v>
      </c>
    </row>
    <row r="5115" spans="1:7">
      <c r="A5115" s="16" t="str">
        <f t="shared" si="238"/>
        <v>電話</v>
      </c>
      <c r="B5115" s="16"/>
      <c r="C5115" s="17"/>
      <c r="D5115" s="16" t="str">
        <f xml:space="preserve"> _xlfn.CONCAT(ChhoeTaigi_TaioanPehoeKichhooGi!H5113, ":", ChhoeTaigi_TaioanPehoeKichhooGi!J5113)</f>
        <v>tian7-ue7:電話</v>
      </c>
      <c r="E5115" s="18">
        <f t="shared" ca="1" si="239"/>
        <v>46202.697500115741</v>
      </c>
      <c r="G5115" s="10" t="str">
        <f t="shared" si="240"/>
        <v>tian7-ue7</v>
      </c>
    </row>
    <row r="5116" spans="1:7">
      <c r="A5116" s="16" t="str">
        <f t="shared" si="238"/>
        <v>打電話</v>
      </c>
      <c r="B5116" s="16"/>
      <c r="C5116" s="17"/>
      <c r="D5116" s="16" t="str">
        <f xml:space="preserve"> _xlfn.CONCAT(ChhoeTaigi_TaioanPehoeKichhooGi!H5114, ":", ChhoeTaigi_TaioanPehoeKichhooGi!J5114)</f>
        <v>phah tian7-ue7:打電話</v>
      </c>
      <c r="E5116" s="18">
        <f t="shared" ca="1" si="239"/>
        <v>46202.697500115741</v>
      </c>
      <c r="G5116" s="10" t="str">
        <f t="shared" si="240"/>
        <v>phah tian7-ue7</v>
      </c>
    </row>
    <row r="5117" spans="1:7">
      <c r="A5117" s="16" t="str">
        <f t="shared" si="238"/>
        <v>電話號碼</v>
      </c>
      <c r="B5117" s="16"/>
      <c r="C5117" s="17"/>
      <c r="D5117" s="16" t="str">
        <f xml:space="preserve"> _xlfn.CONCAT(ChhoeTaigi_TaioanPehoeKichhooGi!H5115, ":", ChhoeTaigi_TaioanPehoeKichhooGi!J5115)</f>
        <v>tian7-ue7-huan:電話號碼</v>
      </c>
      <c r="E5117" s="18">
        <f t="shared" ca="1" si="239"/>
        <v>46202.697500231479</v>
      </c>
      <c r="G5117" s="10" t="str">
        <f t="shared" si="240"/>
        <v>tian7-ue7-huan</v>
      </c>
    </row>
    <row r="5118" spans="1:7">
      <c r="A5118" s="16" t="str">
        <f t="shared" si="238"/>
        <v>電線</v>
      </c>
      <c r="B5118" s="16"/>
      <c r="C5118" s="17"/>
      <c r="D5118" s="16" t="str">
        <f xml:space="preserve"> _xlfn.CONCAT(ChhoeTaigi_TaioanPehoeKichhooGi!H5116, ":", ChhoeTaigi_TaioanPehoeKichhooGi!J5116)</f>
        <v>tian7-suann3:電線</v>
      </c>
      <c r="E5118" s="18">
        <f t="shared" ca="1" si="239"/>
        <v>46202.697500115741</v>
      </c>
      <c r="G5118" s="10" t="str">
        <f t="shared" si="240"/>
        <v>tian7-suann3</v>
      </c>
    </row>
    <row r="5119" spans="1:7">
      <c r="A5119" s="16" t="str">
        <f t="shared" si="238"/>
        <v>電燈泡</v>
      </c>
      <c r="B5119" s="16"/>
      <c r="C5119" s="17"/>
      <c r="D5119" s="16" t="str">
        <f xml:space="preserve"> _xlfn.CONCAT(ChhoeTaigi_TaioanPehoeKichhooGi!H5117, ":", ChhoeTaigi_TaioanPehoeKichhooGi!J5117)</f>
        <v>tian7-kiu5:電燈泡</v>
      </c>
      <c r="E5119" s="18">
        <f t="shared" ca="1" si="239"/>
        <v>46202.697500115741</v>
      </c>
      <c r="G5119" s="10" t="str">
        <f t="shared" si="240"/>
        <v>tian7-kiu5</v>
      </c>
    </row>
    <row r="5120" spans="1:7">
      <c r="A5120" s="16" t="str">
        <f t="shared" si="238"/>
        <v>電鈴</v>
      </c>
      <c r="B5120" s="16"/>
      <c r="C5120" s="17"/>
      <c r="D5120" s="16" t="str">
        <f xml:space="preserve"> _xlfn.CONCAT(ChhoeTaigi_TaioanPehoeKichhooGi!H5118, ":", ChhoeTaigi_TaioanPehoeKichhooGi!J5118)</f>
        <v>tian7-ling5:電鈴</v>
      </c>
      <c r="E5120" s="18">
        <f t="shared" ca="1" si="239"/>
        <v>46202.697500115741</v>
      </c>
      <c r="G5120" s="10" t="str">
        <f t="shared" si="240"/>
        <v>tian7-ling5</v>
      </c>
    </row>
    <row r="5121" spans="1:7">
      <c r="A5121" s="16" t="str">
        <f t="shared" si="238"/>
        <v>按電鈴</v>
      </c>
      <c r="B5121" s="16"/>
      <c r="C5121" s="17"/>
      <c r="D5121" s="16" t="str">
        <f xml:space="preserve"> _xlfn.CONCAT(ChhoeTaigi_TaioanPehoeKichhooGi!H5119, ":", ChhoeTaigi_TaioanPehoeKichhooGi!J5119)</f>
        <v>jih8 tian7-ling5:按電鈴</v>
      </c>
      <c r="E5121" s="18">
        <f t="shared" ca="1" si="239"/>
        <v>46202.697500115741</v>
      </c>
      <c r="G5121" s="10" t="str">
        <f t="shared" si="240"/>
        <v>jih8 tian7-ling5</v>
      </c>
    </row>
    <row r="5122" spans="1:7">
      <c r="A5122" s="16" t="str">
        <f t="shared" si="238"/>
        <v>電扇</v>
      </c>
      <c r="B5122" s="16"/>
      <c r="C5122" s="17"/>
      <c r="D5122" s="16" t="str">
        <f xml:space="preserve"> _xlfn.CONCAT(ChhoeTaigi_TaioanPehoeKichhooGi!H5120, ":", ChhoeTaigi_TaioanPehoeKichhooGi!J5120)</f>
        <v>tian7-sinn3:電扇</v>
      </c>
      <c r="E5122" s="18">
        <f t="shared" ca="1" si="239"/>
        <v>46202.697500115741</v>
      </c>
      <c r="G5122" s="10" t="str">
        <f t="shared" si="240"/>
        <v>tian7-sinn3</v>
      </c>
    </row>
    <row r="5123" spans="1:7">
      <c r="A5123" s="16" t="str">
        <f t="shared" si="238"/>
        <v>電池</v>
      </c>
      <c r="B5123" s="16"/>
      <c r="C5123" s="17"/>
      <c r="D5123" s="16" t="str">
        <f xml:space="preserve"> _xlfn.CONCAT(ChhoeTaigi_TaioanPehoeKichhooGi!H5121, ":", ChhoeTaigi_TaioanPehoeKichhooGi!J5121)</f>
        <v>tian7-ti5:電池</v>
      </c>
      <c r="E5123" s="18">
        <f t="shared" ca="1" si="239"/>
        <v>46202.697500231479</v>
      </c>
      <c r="G5123" s="10" t="str">
        <f t="shared" si="240"/>
        <v>tian7-ti5</v>
      </c>
    </row>
    <row r="5124" spans="1:7">
      <c r="A5124" s="16" t="str">
        <f t="shared" si="238"/>
        <v>發電</v>
      </c>
      <c r="B5124" s="16"/>
      <c r="C5124" s="17"/>
      <c r="D5124" s="16" t="str">
        <f xml:space="preserve"> _xlfn.CONCAT(ChhoeTaigi_TaioanPehoeKichhooGi!H5122, ":", ChhoeTaigi_TaioanPehoeKichhooGi!J5122)</f>
        <v>huat-tian7:發電</v>
      </c>
      <c r="E5124" s="18">
        <f t="shared" ca="1" si="239"/>
        <v>46202.697500115741</v>
      </c>
      <c r="G5124" s="10" t="str">
        <f t="shared" si="240"/>
        <v>huat-tian7</v>
      </c>
    </row>
    <row r="5125" spans="1:7">
      <c r="A5125" s="16" t="str">
        <f t="shared" si="238"/>
        <v>發電機</v>
      </c>
      <c r="B5125" s="16"/>
      <c r="C5125" s="17"/>
      <c r="D5125" s="16" t="str">
        <f xml:space="preserve"> _xlfn.CONCAT(ChhoeTaigi_TaioanPehoeKichhooGi!H5123, ":", ChhoeTaigi_TaioanPehoeKichhooGi!J5123)</f>
        <v>huat-tian7-ki:發電機</v>
      </c>
      <c r="E5125" s="18">
        <f t="shared" ca="1" si="239"/>
        <v>46202.697500115741</v>
      </c>
      <c r="G5125" s="10" t="str">
        <f t="shared" si="240"/>
        <v>huat-tian7-ki</v>
      </c>
    </row>
    <row r="5126" spans="1:7">
      <c r="A5126" s="16" t="str">
        <f t="shared" si="238"/>
        <v>避雷針</v>
      </c>
      <c r="B5126" s="16"/>
      <c r="C5126" s="17"/>
      <c r="D5126" s="16" t="str">
        <f xml:space="preserve"> _xlfn.CONCAT(ChhoeTaigi_TaioanPehoeKichhooGi!H5124, ":", ChhoeTaigi_TaioanPehoeKichhooGi!J5124)</f>
        <v>pi7-lui5-tsiam:避雷針</v>
      </c>
      <c r="E5126" s="18">
        <f t="shared" ca="1" si="239"/>
        <v>46202.697500115741</v>
      </c>
      <c r="G5126" s="10" t="str">
        <f t="shared" si="240"/>
        <v>pi7-lui5-tsiam</v>
      </c>
    </row>
    <row r="5127" spans="1:7">
      <c r="A5127" s="16" t="str">
        <f t="shared" si="238"/>
        <v>偷電</v>
      </c>
      <c r="B5127" s="16"/>
      <c r="C5127" s="17"/>
      <c r="D5127" s="16" t="str">
        <f xml:space="preserve"> _xlfn.CONCAT(ChhoeTaigi_TaioanPehoeKichhooGi!H5125, ":", ChhoeTaigi_TaioanPehoeKichhooGi!J5125)</f>
        <v>thau-tian7:偷電</v>
      </c>
      <c r="E5127" s="18">
        <f t="shared" ca="1" si="239"/>
        <v>46202.697500115741</v>
      </c>
      <c r="G5127" s="10" t="str">
        <f t="shared" si="240"/>
        <v>thau-tian7</v>
      </c>
    </row>
    <row r="5128" spans="1:7">
      <c r="A5128" s="16" t="str">
        <f t="shared" si="238"/>
        <v>沒有電</v>
      </c>
      <c r="B5128" s="16"/>
      <c r="C5128" s="17"/>
      <c r="D5128" s="16" t="str">
        <f xml:space="preserve"> _xlfn.CONCAT(ChhoeTaigi_TaioanPehoeKichhooGi!H5126, ":", ChhoeTaigi_TaioanPehoeKichhooGi!J5126)</f>
        <v>tian7 liau2--khi3:沒有電</v>
      </c>
      <c r="E5128" s="18">
        <f t="shared" ca="1" si="239"/>
        <v>46202.697500115741</v>
      </c>
      <c r="G5128" s="10" t="str">
        <f t="shared" si="240"/>
        <v>tian7 liau2--khi3</v>
      </c>
    </row>
    <row r="5129" spans="1:7">
      <c r="A5129" s="16" t="str">
        <f t="shared" si="238"/>
        <v>電沒有通</v>
      </c>
      <c r="B5129" s="16"/>
      <c r="C5129" s="17"/>
      <c r="D5129" s="16" t="str">
        <f xml:space="preserve"> _xlfn.CONCAT(ChhoeTaigi_TaioanPehoeKichhooGi!H5127, ":", ChhoeTaigi_TaioanPehoeKichhooGi!J5127)</f>
        <v>tian7 bo5 lai5:電沒有通</v>
      </c>
      <c r="E5129" s="18">
        <f t="shared" ca="1" si="239"/>
        <v>46202.697500115741</v>
      </c>
      <c r="G5129" s="10" t="str">
        <f t="shared" si="240"/>
        <v>tian7 bo5 lai5</v>
      </c>
    </row>
    <row r="5130" spans="1:7">
      <c r="A5130" s="16" t="str">
        <f t="shared" si="238"/>
        <v>停電</v>
      </c>
      <c r="B5130" s="16"/>
      <c r="C5130" s="17"/>
      <c r="D5130" s="16" t="str">
        <f xml:space="preserve"> _xlfn.CONCAT(ChhoeTaigi_TaioanPehoeKichhooGi!H5128, ":", ChhoeTaigi_TaioanPehoeKichhooGi!J5128)</f>
        <v>sit tian7:停電</v>
      </c>
      <c r="E5130" s="18">
        <f t="shared" ca="1" si="239"/>
        <v>46202.697500231479</v>
      </c>
      <c r="G5130" s="10" t="str">
        <f t="shared" si="240"/>
        <v>sit tian7</v>
      </c>
    </row>
    <row r="5131" spans="1:7">
      <c r="A5131" s="16" t="str">
        <f t="shared" si="238"/>
        <v>漏電</v>
      </c>
      <c r="B5131" s="16"/>
      <c r="C5131" s="17"/>
      <c r="D5131" s="16" t="str">
        <f xml:space="preserve"> _xlfn.CONCAT(ChhoeTaigi_TaioanPehoeKichhooGi!H5129, ":", ChhoeTaigi_TaioanPehoeKichhooGi!J5129)</f>
        <v>lau7 tian7:漏電</v>
      </c>
      <c r="E5131" s="18">
        <f t="shared" ca="1" si="239"/>
        <v>46202.697500115741</v>
      </c>
      <c r="G5131" s="10" t="str">
        <f t="shared" si="240"/>
        <v>lau7 tian7</v>
      </c>
    </row>
    <row r="5132" spans="1:7">
      <c r="A5132" s="16" t="str">
        <f t="shared" si="238"/>
        <v>電插</v>
      </c>
      <c r="B5132" s="16"/>
      <c r="C5132" s="17"/>
      <c r="D5132" s="16" t="str">
        <f xml:space="preserve"> _xlfn.CONCAT(ChhoeTaigi_TaioanPehoeKichhooGi!H5130, ":", ChhoeTaigi_TaioanPehoeKichhooGi!J5130)</f>
        <v>tian7-hue2 e5 tshah-thau5:電插</v>
      </c>
      <c r="E5132" s="18">
        <f t="shared" ca="1" si="239"/>
        <v>46202.697500115741</v>
      </c>
      <c r="G5132" s="10" t="str">
        <f t="shared" si="240"/>
        <v>tian7-hue2 e5 tshah-thau5</v>
      </c>
    </row>
    <row r="5133" spans="1:7">
      <c r="A5133" s="16" t="str">
        <f t="shared" si="238"/>
        <v>電燈罩</v>
      </c>
      <c r="B5133" s="16"/>
      <c r="C5133" s="17"/>
      <c r="D5133" s="16" t="str">
        <f xml:space="preserve"> _xlfn.CONCAT(ChhoeTaigi_TaioanPehoeKichhooGi!H5131, ":", ChhoeTaigi_TaioanPehoeKichhooGi!J5131)</f>
        <v>tian7-hue2-tau3:電燈罩</v>
      </c>
      <c r="E5133" s="18">
        <f t="shared" ca="1" si="239"/>
        <v>46202.697500115741</v>
      </c>
      <c r="G5133" s="10" t="str">
        <f t="shared" si="240"/>
        <v>tian7-hue2-tau3</v>
      </c>
    </row>
    <row r="5134" spans="1:7">
      <c r="A5134" s="16" t="str">
        <f t="shared" ref="A5134:A5197" si="241" xml:space="preserve"> MID(D5134, SEARCH(":", D5134)+1, LEN(D5134) - SEARCH(":", D5134))</f>
        <v>電視</v>
      </c>
      <c r="B5134" s="16"/>
      <c r="C5134" s="17"/>
      <c r="D5134" s="16" t="str">
        <f xml:space="preserve"> _xlfn.CONCAT(ChhoeTaigi_TaioanPehoeKichhooGi!H5132, ":", ChhoeTaigi_TaioanPehoeKichhooGi!J5132)</f>
        <v>tian7-si7:電視</v>
      </c>
      <c r="E5134" s="18">
        <f t="shared" ref="E5134:E5197" ca="1" si="242" xml:space="preserve"> NOW()</f>
        <v>46202.697500115741</v>
      </c>
      <c r="G5134" s="10" t="str">
        <f t="shared" ref="G5134:G5197" si="243" xml:space="preserve"> MID(D5134, 1, SEARCH(":", D5134) -1)</f>
        <v>tian7-si7</v>
      </c>
    </row>
    <row r="5135" spans="1:7">
      <c r="A5135" s="16" t="str">
        <f t="shared" si="241"/>
        <v>看電視</v>
      </c>
      <c r="B5135" s="16"/>
      <c r="C5135" s="17"/>
      <c r="D5135" s="16" t="str">
        <f xml:space="preserve"> _xlfn.CONCAT(ChhoeTaigi_TaioanPehoeKichhooGi!H5133, ":", ChhoeTaigi_TaioanPehoeKichhooGi!J5133)</f>
        <v>khuann3 tian7-si7:看電視</v>
      </c>
      <c r="E5135" s="18">
        <f t="shared" ca="1" si="242"/>
        <v>46202.697500115741</v>
      </c>
      <c r="G5135" s="10" t="str">
        <f t="shared" si="243"/>
        <v>khuann3 tian7-si7</v>
      </c>
    </row>
    <row r="5136" spans="1:7">
      <c r="A5136" s="16" t="str">
        <f t="shared" si="241"/>
        <v>展覽會</v>
      </c>
      <c r="B5136" s="16"/>
      <c r="C5136" s="17"/>
      <c r="D5136" s="16" t="str">
        <f xml:space="preserve"> _xlfn.CONCAT(ChhoeTaigi_TaioanPehoeKichhooGi!H5134, ":", ChhoeTaigi_TaioanPehoeKichhooGi!J5134)</f>
        <v>tian2-lam2-hue7:展覽會</v>
      </c>
      <c r="E5136" s="18">
        <f t="shared" ca="1" si="242"/>
        <v>46202.697500115741</v>
      </c>
      <c r="G5136" s="10" t="str">
        <f t="shared" si="243"/>
        <v>tian2-lam2-hue7</v>
      </c>
    </row>
    <row r="5137" spans="1:7">
      <c r="A5137" s="16" t="str">
        <f t="shared" si="241"/>
        <v>誇示</v>
      </c>
      <c r="B5137" s="16"/>
      <c r="C5137" s="17"/>
      <c r="D5137" s="16" t="str">
        <f xml:space="preserve"> _xlfn.CONCAT(ChhoeTaigi_TaioanPehoeKichhooGi!H5135, ":", ChhoeTaigi_TaioanPehoeKichhooGi!J5135)</f>
        <v>tian2:誇示</v>
      </c>
      <c r="E5137" s="18">
        <f t="shared" ca="1" si="242"/>
        <v>46202.697500231479</v>
      </c>
      <c r="G5137" s="10" t="str">
        <f t="shared" si="243"/>
        <v>tian2</v>
      </c>
    </row>
    <row r="5138" spans="1:7">
      <c r="A5138" s="16" t="str">
        <f t="shared" si="241"/>
        <v>顛倒、反而</v>
      </c>
      <c r="B5138" s="16"/>
      <c r="C5138" s="17"/>
      <c r="D5138" s="16" t="str">
        <f xml:space="preserve"> _xlfn.CONCAT(ChhoeTaigi_TaioanPehoeKichhooGi!H5136, ":", ChhoeTaigi_TaioanPehoeKichhooGi!J5136)</f>
        <v>tian-to3:顛倒、反而</v>
      </c>
      <c r="E5138" s="18">
        <f t="shared" ca="1" si="242"/>
        <v>46202.697500115741</v>
      </c>
      <c r="G5138" s="10" t="str">
        <f t="shared" si="243"/>
        <v>tian-to3</v>
      </c>
    </row>
    <row r="5139" spans="1:7">
      <c r="A5139" s="16" t="str">
        <f t="shared" si="241"/>
        <v>典禮</v>
      </c>
      <c r="B5139" s="16"/>
      <c r="C5139" s="17"/>
      <c r="D5139" s="16" t="str">
        <f xml:space="preserve"> _xlfn.CONCAT(ChhoeTaigi_TaioanPehoeKichhooGi!H5137, ":", ChhoeTaigi_TaioanPehoeKichhooGi!J5137)</f>
        <v>tian2-le2:典禮</v>
      </c>
      <c r="E5139" s="18">
        <f t="shared" ca="1" si="242"/>
        <v>46202.697500115741</v>
      </c>
      <c r="G5139" s="10" t="str">
        <f t="shared" si="243"/>
        <v>tian2-le2</v>
      </c>
    </row>
    <row r="5140" spans="1:7">
      <c r="A5140" s="16" t="str">
        <f t="shared" si="241"/>
        <v>田中</v>
      </c>
      <c r="B5140" s="16"/>
      <c r="C5140" s="17"/>
      <c r="D5140" s="16" t="str">
        <f xml:space="preserve"> _xlfn.CONCAT(ChhoeTaigi_TaioanPehoeKichhooGi!H5138, ":", ChhoeTaigi_TaioanPehoeKichhooGi!J5138)</f>
        <v>tian5-tiong:田中</v>
      </c>
      <c r="E5140" s="18">
        <f t="shared" ca="1" si="242"/>
        <v>46202.697500115741</v>
      </c>
      <c r="G5140" s="10" t="str">
        <f t="shared" si="243"/>
        <v>tian5-tiong</v>
      </c>
    </row>
    <row r="5141" spans="1:7">
      <c r="A5141" s="16" t="str">
        <f t="shared" si="241"/>
        <v>一會兒</v>
      </c>
      <c r="B5141" s="16"/>
      <c r="C5141" s="17"/>
      <c r="D5141" s="16" t="str">
        <f xml:space="preserve"> _xlfn.CONCAT(ChhoeTaigi_TaioanPehoeKichhooGi!H5139, ":", ChhoeTaigi_TaioanPehoeKichhooGi!J5139)</f>
        <v>tsit8 tiap-a2-ku2:一會兒</v>
      </c>
      <c r="E5141" s="18">
        <f t="shared" ca="1" si="242"/>
        <v>46202.697500115741</v>
      </c>
      <c r="G5141" s="10" t="str">
        <f t="shared" si="243"/>
        <v>tsit8 tiap-a2-ku2</v>
      </c>
    </row>
    <row r="5142" spans="1:7">
      <c r="A5142" s="16" t="str">
        <f t="shared" si="241"/>
        <v>吊、掛</v>
      </c>
      <c r="B5142" s="16"/>
      <c r="C5142" s="17"/>
      <c r="D5142" s="16" t="str">
        <f xml:space="preserve"> _xlfn.CONCAT(ChhoeTaigi_TaioanPehoeKichhooGi!H5140, ":", ChhoeTaigi_TaioanPehoeKichhooGi!J5140)</f>
        <v>tiau3:吊、掛</v>
      </c>
      <c r="E5142" s="18">
        <f t="shared" ca="1" si="242"/>
        <v>46202.697500231479</v>
      </c>
      <c r="G5142" s="10" t="str">
        <f t="shared" si="243"/>
        <v>tiau3</v>
      </c>
    </row>
    <row r="5143" spans="1:7">
      <c r="A5143" s="16" t="str">
        <f t="shared" si="241"/>
        <v>掛衣服</v>
      </c>
      <c r="B5143" s="16"/>
      <c r="C5143" s="17"/>
      <c r="D5143" s="16" t="str">
        <f xml:space="preserve"> _xlfn.CONCAT(ChhoeTaigi_TaioanPehoeKichhooGi!H5141, ":", ChhoeTaigi_TaioanPehoeKichhooGi!J5141)</f>
        <v>tiau3 sann:掛衣服</v>
      </c>
      <c r="E5143" s="18">
        <f t="shared" ca="1" si="242"/>
        <v>46202.697500115741</v>
      </c>
      <c r="G5143" s="10" t="str">
        <f t="shared" si="243"/>
        <v>tiau3 sann</v>
      </c>
    </row>
    <row r="5144" spans="1:7">
      <c r="A5144" s="16" t="str">
        <f t="shared" si="241"/>
        <v>吊死</v>
      </c>
      <c r="B5144" s="16"/>
      <c r="C5144" s="17"/>
      <c r="D5144" s="16" t="str">
        <f xml:space="preserve"> _xlfn.CONCAT(ChhoeTaigi_TaioanPehoeKichhooGi!H5142, ":", ChhoeTaigi_TaioanPehoeKichhooGi!J5142)</f>
        <v>tiau3-si2:吊死</v>
      </c>
      <c r="E5144" s="18">
        <f t="shared" ca="1" si="242"/>
        <v>46202.697500115741</v>
      </c>
      <c r="G5144" s="10" t="str">
        <f t="shared" si="243"/>
        <v>tiau3-si2</v>
      </c>
    </row>
    <row r="5145" spans="1:7">
      <c r="A5145" s="16" t="str">
        <f t="shared" si="241"/>
        <v>吊爐</v>
      </c>
      <c r="B5145" s="16"/>
      <c r="C5145" s="17"/>
      <c r="D5145" s="16" t="str">
        <f xml:space="preserve"> _xlfn.CONCAT(ChhoeTaigi_TaioanPehoeKichhooGi!H5143, ":", ChhoeTaigi_TaioanPehoeKichhooGi!J5143)</f>
        <v>tiau3-loo5:吊爐</v>
      </c>
      <c r="E5145" s="18">
        <f t="shared" ca="1" si="242"/>
        <v>46202.697500115741</v>
      </c>
      <c r="G5145" s="10" t="str">
        <f t="shared" si="243"/>
        <v>tiau3-loo5</v>
      </c>
    </row>
    <row r="5146" spans="1:7">
      <c r="A5146" s="16" t="str">
        <f t="shared" si="241"/>
        <v>着</v>
      </c>
      <c r="B5146" s="16"/>
      <c r="C5146" s="17"/>
      <c r="D5146" s="16" t="str">
        <f xml:space="preserve"> _xlfn.CONCAT(ChhoeTaigi_TaioanPehoeKichhooGi!H5144, ":", ChhoeTaigi_TaioanPehoeKichhooGi!J5144)</f>
        <v>tiau5:着</v>
      </c>
      <c r="E5146" s="18">
        <f t="shared" ca="1" si="242"/>
        <v>46202.697500115741</v>
      </c>
      <c r="G5146" s="10" t="str">
        <f t="shared" si="243"/>
        <v>tiau5</v>
      </c>
    </row>
    <row r="5147" spans="1:7">
      <c r="A5147" s="16" t="str">
        <f t="shared" si="241"/>
        <v>調查</v>
      </c>
      <c r="B5147" s="16"/>
      <c r="C5147" s="17"/>
      <c r="D5147" s="16" t="str">
        <f xml:space="preserve"> _xlfn.CONCAT(ChhoeTaigi_TaioanPehoeKichhooGi!H5145, ":", ChhoeTaigi_TaioanPehoeKichhooGi!J5145)</f>
        <v>tiau-tsa:調查</v>
      </c>
      <c r="E5147" s="18">
        <f t="shared" ca="1" si="242"/>
        <v>46202.697500115741</v>
      </c>
      <c r="G5147" s="10" t="str">
        <f t="shared" si="243"/>
        <v>tiau-tsa</v>
      </c>
    </row>
    <row r="5148" spans="1:7">
      <c r="A5148" s="16" t="str">
        <f t="shared" si="241"/>
        <v>調查戶口</v>
      </c>
      <c r="B5148" s="16"/>
      <c r="C5148" s="17"/>
      <c r="D5148" s="16" t="str">
        <f xml:space="preserve"> _xlfn.CONCAT(ChhoeTaigi_TaioanPehoeKichhooGi!H5146, ":", ChhoeTaigi_TaioanPehoeKichhooGi!J5146)</f>
        <v>tiau-tsa hoo7-khau2:調查戶口</v>
      </c>
      <c r="E5148" s="18">
        <f t="shared" ca="1" si="242"/>
        <v>46202.697500115741</v>
      </c>
      <c r="G5148" s="10" t="str">
        <f t="shared" si="243"/>
        <v>tiau-tsa hoo7-khau2</v>
      </c>
    </row>
    <row r="5149" spans="1:7">
      <c r="A5149" s="16" t="str">
        <f t="shared" si="241"/>
        <v>條件</v>
      </c>
      <c r="B5149" s="16"/>
      <c r="C5149" s="17"/>
      <c r="D5149" s="16" t="str">
        <f xml:space="preserve"> _xlfn.CONCAT(ChhoeTaigi_TaioanPehoeKichhooGi!H5147, ":", ChhoeTaigi_TaioanPehoeKichhooGi!J5147)</f>
        <v>tiau5-kiann7:條件</v>
      </c>
      <c r="E5149" s="18">
        <f t="shared" ca="1" si="242"/>
        <v>46202.697500231479</v>
      </c>
      <c r="G5149" s="10" t="str">
        <f t="shared" si="243"/>
        <v>tiau5-kiann7</v>
      </c>
    </row>
    <row r="5150" spans="1:7">
      <c r="A5150" s="16" t="str">
        <f t="shared" si="241"/>
        <v>戲弄</v>
      </c>
      <c r="B5150" s="16"/>
      <c r="C5150" s="17"/>
      <c r="D5150" s="16" t="str">
        <f xml:space="preserve"> _xlfn.CONCAT(ChhoeTaigi_TaioanPehoeKichhooGi!H5148, ":", ChhoeTaigi_TaioanPehoeKichhooGi!J5148)</f>
        <v>tiau koo2-tong2:戲弄</v>
      </c>
      <c r="E5150" s="18">
        <f t="shared" ca="1" si="242"/>
        <v>46202.697500115741</v>
      </c>
      <c r="G5150" s="10" t="str">
        <f t="shared" si="243"/>
        <v>tiau koo2-tong2</v>
      </c>
    </row>
    <row r="5151" spans="1:7">
      <c r="A5151" s="16" t="str">
        <f t="shared" si="241"/>
        <v>掉</v>
      </c>
      <c r="B5151" s="16"/>
      <c r="C5151" s="17"/>
      <c r="D5151" s="16" t="str">
        <f xml:space="preserve"> _xlfn.CONCAT(ChhoeTaigi_TaioanPehoeKichhooGi!H5149, ":", ChhoeTaigi_TaioanPehoeKichhooGi!J5149)</f>
        <v>tiau7:掉</v>
      </c>
      <c r="E5151" s="18">
        <f t="shared" ca="1" si="242"/>
        <v>46202.697500115741</v>
      </c>
      <c r="G5151" s="10" t="str">
        <f t="shared" si="243"/>
        <v>tiau7</v>
      </c>
    </row>
    <row r="5152" spans="1:7">
      <c r="A5152" s="16" t="str">
        <f t="shared" si="241"/>
        <v>丟掉</v>
      </c>
      <c r="B5152" s="16"/>
      <c r="C5152" s="17"/>
      <c r="D5152" s="16" t="str">
        <f xml:space="preserve"> _xlfn.CONCAT(ChhoeTaigi_TaioanPehoeKichhooGi!H5150, ":", ChhoeTaigi_TaioanPehoeKichhooGi!J5150)</f>
        <v>kiat-tiau7:丟掉</v>
      </c>
      <c r="E5152" s="18">
        <f t="shared" ca="1" si="242"/>
        <v>46202.697500115741</v>
      </c>
      <c r="G5152" s="10" t="str">
        <f t="shared" si="243"/>
        <v>kiat-tiau7</v>
      </c>
    </row>
    <row r="5153" spans="1:7">
      <c r="A5153" s="16" t="str">
        <f t="shared" si="241"/>
        <v>擦掉</v>
      </c>
      <c r="B5153" s="16"/>
      <c r="C5153" s="17"/>
      <c r="D5153" s="16" t="str">
        <f xml:space="preserve"> _xlfn.CONCAT(ChhoeTaigi_TaioanPehoeKichhooGi!H5151, ":", ChhoeTaigi_TaioanPehoeKichhooGi!J5151)</f>
        <v>tshit-tiau7:擦掉</v>
      </c>
      <c r="E5153" s="18">
        <f t="shared" ca="1" si="242"/>
        <v>46202.697500115741</v>
      </c>
      <c r="G5153" s="10" t="str">
        <f t="shared" si="243"/>
        <v>tshit-tiau7</v>
      </c>
    </row>
    <row r="5154" spans="1:7">
      <c r="A5154" s="16" t="str">
        <f t="shared" si="241"/>
        <v>吃掉</v>
      </c>
      <c r="B5154" s="16"/>
      <c r="C5154" s="17"/>
      <c r="D5154" s="16" t="str">
        <f xml:space="preserve"> _xlfn.CONCAT(ChhoeTaigi_TaioanPehoeKichhooGi!H5152, ":", ChhoeTaigi_TaioanPehoeKichhooGi!J5152)</f>
        <v>tsiah8-tiau7:吃掉</v>
      </c>
      <c r="E5154" s="18">
        <f t="shared" ca="1" si="242"/>
        <v>46202.697500115741</v>
      </c>
      <c r="G5154" s="10" t="str">
        <f t="shared" si="243"/>
        <v>tsiah8-tiau7</v>
      </c>
    </row>
    <row r="5155" spans="1:7">
      <c r="A5155" s="16" t="str">
        <f t="shared" si="241"/>
        <v>滴、滴下</v>
      </c>
      <c r="B5155" s="16"/>
      <c r="C5155" s="17"/>
      <c r="D5155" s="16" t="str">
        <f xml:space="preserve"> _xlfn.CONCAT(ChhoeTaigi_TaioanPehoeKichhooGi!H5153, ":", ChhoeTaigi_TaioanPehoeKichhooGi!J5153)</f>
        <v>tih:滴、滴下</v>
      </c>
      <c r="E5155" s="18">
        <f t="shared" ca="1" si="242"/>
        <v>46202.697500115741</v>
      </c>
      <c r="G5155" s="10" t="str">
        <f t="shared" si="243"/>
        <v>tih</v>
      </c>
    </row>
    <row r="5156" spans="1:7">
      <c r="A5156" s="16" t="str">
        <f t="shared" si="241"/>
        <v>要</v>
      </c>
      <c r="B5156" s="16"/>
      <c r="C5156" s="17"/>
      <c r="D5156" s="16" t="str">
        <f xml:space="preserve"> _xlfn.CONCAT(ChhoeTaigi_TaioanPehoeKichhooGi!H5154, ":", ChhoeTaigi_TaioanPehoeKichhooGi!J5154)</f>
        <v>tih8:要</v>
      </c>
      <c r="E5156" s="18">
        <f t="shared" ca="1" si="242"/>
        <v>46202.697500115741</v>
      </c>
      <c r="G5156" s="10" t="str">
        <f t="shared" si="243"/>
        <v>tih8</v>
      </c>
    </row>
    <row r="5157" spans="1:7">
      <c r="A5157" s="16" t="str">
        <f t="shared" si="241"/>
        <v>要</v>
      </c>
      <c r="B5157" s="16"/>
      <c r="C5157" s="17"/>
      <c r="D5157" s="16" t="str">
        <f xml:space="preserve"> _xlfn.CONCAT(ChhoeTaigi_TaioanPehoeKichhooGi!H5155, ":", ChhoeTaigi_TaioanPehoeKichhooGi!J5155)</f>
        <v>bueh tih8:要</v>
      </c>
      <c r="E5157" s="18">
        <f t="shared" ca="1" si="242"/>
        <v>46202.697500115741</v>
      </c>
      <c r="G5157" s="10" t="str">
        <f t="shared" si="243"/>
        <v>bueh tih8</v>
      </c>
    </row>
    <row r="5158" spans="1:7">
      <c r="A5158" s="16" t="str">
        <f t="shared" si="241"/>
        <v>不要</v>
      </c>
      <c r="B5158" s="16"/>
      <c r="C5158" s="17"/>
      <c r="D5158" s="16" t="str">
        <f xml:space="preserve"> _xlfn.CONCAT(ChhoeTaigi_TaioanPehoeKichhooGi!H5156, ":", ChhoeTaigi_TaioanPehoeKichhooGi!J5156)</f>
        <v>m7 tih8:不要</v>
      </c>
      <c r="E5158" s="18">
        <f t="shared" ca="1" si="242"/>
        <v>46202.697500115741</v>
      </c>
      <c r="G5158" s="10" t="str">
        <f t="shared" si="243"/>
        <v>m7 tih8</v>
      </c>
    </row>
    <row r="5159" spans="1:7">
      <c r="A5159" s="16" t="str">
        <f t="shared" si="241"/>
        <v>投、拋、丟</v>
      </c>
      <c r="B5159" s="16"/>
      <c r="C5159" s="17"/>
      <c r="D5159" s="16" t="str">
        <f xml:space="preserve"> _xlfn.CONCAT(ChhoeTaigi_TaioanPehoeKichhooGi!H5157, ":", ChhoeTaigi_TaioanPehoeKichhooGi!J5157)</f>
        <v>tim3:投、拋、丟</v>
      </c>
      <c r="E5159" s="18">
        <f t="shared" ca="1" si="242"/>
        <v>46202.697500115741</v>
      </c>
      <c r="G5159" s="10" t="str">
        <f t="shared" si="243"/>
        <v>tim3</v>
      </c>
    </row>
    <row r="5160" spans="1:7">
      <c r="A5160" s="16" t="str">
        <f t="shared" si="241"/>
        <v>投球</v>
      </c>
      <c r="B5160" s="16"/>
      <c r="C5160" s="17"/>
      <c r="D5160" s="16" t="str">
        <f xml:space="preserve"> _xlfn.CONCAT(ChhoeTaigi_TaioanPehoeKichhooGi!H5158, ":", ChhoeTaigi_TaioanPehoeKichhooGi!J5158)</f>
        <v>tim3-kiu5:投球</v>
      </c>
      <c r="E5160" s="18">
        <f t="shared" ca="1" si="242"/>
        <v>46202.697500115741</v>
      </c>
      <c r="G5160" s="10" t="str">
        <f t="shared" si="243"/>
        <v>tim3-kiu5</v>
      </c>
    </row>
    <row r="5161" spans="1:7">
      <c r="A5161" s="16" t="str">
        <f t="shared" si="241"/>
        <v>沈下去</v>
      </c>
      <c r="B5161" s="16"/>
      <c r="C5161" s="17"/>
      <c r="D5161" s="16" t="str">
        <f xml:space="preserve"> _xlfn.CONCAT(ChhoeTaigi_TaioanPehoeKichhooGi!H5159, ":", ChhoeTaigi_TaioanPehoeKichhooGi!J5159)</f>
        <v>tim5--loh8-khi3:沈下去</v>
      </c>
      <c r="E5161" s="18">
        <f t="shared" ca="1" si="242"/>
        <v>46202.697500115741</v>
      </c>
      <c r="G5161" s="10" t="str">
        <f t="shared" si="243"/>
        <v>tim5--loh8-khi3</v>
      </c>
    </row>
    <row r="5162" spans="1:7">
      <c r="A5162" s="16" t="str">
        <f t="shared" si="241"/>
        <v>動、振動</v>
      </c>
      <c r="B5162" s="16"/>
      <c r="C5162" s="17"/>
      <c r="D5162" s="16" t="str">
        <f xml:space="preserve"> _xlfn.CONCAT(ChhoeTaigi_TaioanPehoeKichhooGi!H5160, ":", ChhoeTaigi_TaioanPehoeKichhooGi!J5160)</f>
        <v>tin2-tang7:動、振動</v>
      </c>
      <c r="E5162" s="18">
        <f t="shared" ca="1" si="242"/>
        <v>46202.697500115741</v>
      </c>
      <c r="G5162" s="10" t="str">
        <f t="shared" si="243"/>
        <v>tin2-tang7</v>
      </c>
    </row>
    <row r="5163" spans="1:7">
      <c r="A5163" s="16" t="str">
        <f t="shared" si="241"/>
        <v>陣</v>
      </c>
      <c r="B5163" s="16"/>
      <c r="C5163" s="17"/>
      <c r="D5163" s="16" t="str">
        <f xml:space="preserve"> _xlfn.CONCAT(ChhoeTaigi_TaioanPehoeKichhooGi!H5161, ":", ChhoeTaigi_TaioanPehoeKichhooGi!J5161)</f>
        <v>tin7:陣</v>
      </c>
      <c r="E5163" s="18">
        <f t="shared" ca="1" si="242"/>
        <v>46202.697500231479</v>
      </c>
      <c r="G5163" s="10" t="str">
        <f t="shared" si="243"/>
        <v>tin7</v>
      </c>
    </row>
    <row r="5164" spans="1:7">
      <c r="A5164" s="16" t="str">
        <f t="shared" si="241"/>
        <v>一起</v>
      </c>
      <c r="B5164" s="16"/>
      <c r="C5164" s="17"/>
      <c r="D5164" s="16" t="str">
        <f xml:space="preserve"> _xlfn.CONCAT(ChhoeTaigi_TaioanPehoeKichhooGi!H5162, ":", ChhoeTaigi_TaioanPehoeKichhooGi!J5162)</f>
        <v>tso3-tin7:一起</v>
      </c>
      <c r="E5164" s="18">
        <f t="shared" ca="1" si="242"/>
        <v>46202.697500115741</v>
      </c>
      <c r="G5164" s="10" t="str">
        <f t="shared" si="243"/>
        <v>tso3-tin7</v>
      </c>
    </row>
    <row r="5165" spans="1:7">
      <c r="A5165" s="16" t="str">
        <f t="shared" si="241"/>
        <v>一群人</v>
      </c>
      <c r="B5165" s="16"/>
      <c r="C5165" s="17"/>
      <c r="D5165" s="16" t="str">
        <f xml:space="preserve"> _xlfn.CONCAT(ChhoeTaigi_TaioanPehoeKichhooGi!H5163, ":", ChhoeTaigi_TaioanPehoeKichhooGi!J5163)</f>
        <v>tsit8 tin7 lang5:一群人</v>
      </c>
      <c r="E5165" s="18">
        <f t="shared" ca="1" si="242"/>
        <v>46202.697500115741</v>
      </c>
      <c r="G5165" s="10" t="str">
        <f t="shared" si="243"/>
        <v>tsit8 tin7 lang5</v>
      </c>
    </row>
    <row r="5166" spans="1:7">
      <c r="A5166" s="16" t="str">
        <f t="shared" si="241"/>
        <v>一群雞</v>
      </c>
      <c r="B5166" s="16"/>
      <c r="C5166" s="17"/>
      <c r="D5166" s="16" t="str">
        <f xml:space="preserve"> _xlfn.CONCAT(ChhoeTaigi_TaioanPehoeKichhooGi!H5164, ":", ChhoeTaigi_TaioanPehoeKichhooGi!J5164)</f>
        <v>tsit8 tin7 ke:一群雞</v>
      </c>
      <c r="E5166" s="18">
        <f t="shared" ca="1" si="242"/>
        <v>46202.697500115741</v>
      </c>
      <c r="G5166" s="10" t="str">
        <f t="shared" si="243"/>
        <v>tsit8 tin7 ke</v>
      </c>
    </row>
    <row r="5167" spans="1:7">
      <c r="A5167" s="16" t="str">
        <f t="shared" si="241"/>
        <v>一群牛</v>
      </c>
      <c r="B5167" s="16"/>
      <c r="C5167" s="17"/>
      <c r="D5167" s="16" t="str">
        <f xml:space="preserve"> _xlfn.CONCAT(ChhoeTaigi_TaioanPehoeKichhooGi!H5165, ":", ChhoeTaigi_TaioanPehoeKichhooGi!J5165)</f>
        <v>tsit8 tin7 gu5:一群牛</v>
      </c>
      <c r="E5167" s="18">
        <f t="shared" ca="1" si="242"/>
        <v>46202.697500115741</v>
      </c>
      <c r="G5167" s="10" t="str">
        <f t="shared" si="243"/>
        <v>tsit8 tin7 gu5</v>
      </c>
    </row>
    <row r="5168" spans="1:7">
      <c r="A5168" s="16" t="str">
        <f t="shared" si="241"/>
        <v>占位置</v>
      </c>
      <c r="B5168" s="16"/>
      <c r="C5168" s="17"/>
      <c r="D5168" s="16" t="str">
        <f xml:space="preserve"> _xlfn.CONCAT(ChhoeTaigi_TaioanPehoeKichhooGi!H5166, ":", ChhoeTaigi_TaioanPehoeKichhooGi!J5166)</f>
        <v>tin3:占位置</v>
      </c>
      <c r="E5168" s="18">
        <f t="shared" ca="1" si="242"/>
        <v>46202.697500115741</v>
      </c>
      <c r="G5168" s="10" t="str">
        <f t="shared" si="243"/>
        <v>tin3</v>
      </c>
    </row>
    <row r="5169" spans="1:7">
      <c r="A5169" s="16" t="str">
        <f t="shared" si="241"/>
        <v>占位置</v>
      </c>
      <c r="B5169" s="16"/>
      <c r="C5169" s="17"/>
      <c r="D5169" s="16" t="str">
        <f xml:space="preserve"> _xlfn.CONCAT(ChhoeTaigi_TaioanPehoeKichhooGi!H5167, ":", ChhoeTaigi_TaioanPehoeKichhooGi!J5167)</f>
        <v>tin3-ui7:占位置</v>
      </c>
      <c r="E5169" s="18">
        <f t="shared" ca="1" si="242"/>
        <v>46202.697500115741</v>
      </c>
      <c r="G5169" s="10" t="str">
        <f t="shared" si="243"/>
        <v>tin3-ui7</v>
      </c>
    </row>
    <row r="5170" spans="1:7">
      <c r="A5170" s="16" t="str">
        <f t="shared" si="241"/>
        <v>妨礙交通</v>
      </c>
      <c r="B5170" s="16"/>
      <c r="C5170" s="17"/>
      <c r="D5170" s="16" t="str">
        <f xml:space="preserve"> _xlfn.CONCAT(ChhoeTaigi_TaioanPehoeKichhooGi!H5168, ":", ChhoeTaigi_TaioanPehoeKichhooGi!J5168)</f>
        <v>tin3-loo7:妨礙交通</v>
      </c>
      <c r="E5170" s="18">
        <f t="shared" ca="1" si="242"/>
        <v>46202.697500115741</v>
      </c>
      <c r="G5170" s="10" t="str">
        <f t="shared" si="243"/>
        <v>tin3-loo7</v>
      </c>
    </row>
    <row r="5171" spans="1:7">
      <c r="A5171" s="16" t="str">
        <f t="shared" si="241"/>
        <v>藤</v>
      </c>
      <c r="B5171" s="16"/>
      <c r="C5171" s="17"/>
      <c r="D5171" s="16" t="str">
        <f xml:space="preserve"> _xlfn.CONCAT(ChhoeTaigi_TaioanPehoeKichhooGi!H5169, ":", ChhoeTaigi_TaioanPehoeKichhooGi!J5169)</f>
        <v>tin5:藤</v>
      </c>
      <c r="E5171" s="18">
        <f t="shared" ca="1" si="242"/>
        <v>46202.697500115741</v>
      </c>
      <c r="G5171" s="10" t="str">
        <f t="shared" si="243"/>
        <v>tin5</v>
      </c>
    </row>
    <row r="5172" spans="1:7">
      <c r="A5172" s="16" t="str">
        <f t="shared" si="241"/>
        <v>藤椅</v>
      </c>
      <c r="B5172" s="16"/>
      <c r="C5172" s="17"/>
      <c r="D5172" s="16" t="str">
        <f xml:space="preserve"> _xlfn.CONCAT(ChhoeTaigi_TaioanPehoeKichhooGi!H5170, ":", ChhoeTaigi_TaioanPehoeKichhooGi!J5170)</f>
        <v>tin5-i2:藤椅</v>
      </c>
      <c r="E5172" s="18">
        <f t="shared" ca="1" si="242"/>
        <v>46202.697500115741</v>
      </c>
      <c r="G5172" s="10" t="str">
        <f t="shared" si="243"/>
        <v>tin5-i2</v>
      </c>
    </row>
    <row r="5173" spans="1:7">
      <c r="A5173" s="16" t="str">
        <f t="shared" si="241"/>
        <v>藤籃</v>
      </c>
      <c r="B5173" s="16"/>
      <c r="C5173" s="17"/>
      <c r="D5173" s="16" t="str">
        <f xml:space="preserve"> _xlfn.CONCAT(ChhoeTaigi_TaioanPehoeKichhooGi!H5171, ":", ChhoeTaigi_TaioanPehoeKichhooGi!J5171)</f>
        <v>tin5-na5:藤籃</v>
      </c>
      <c r="E5173" s="18">
        <f t="shared" ca="1" si="242"/>
        <v>46202.697500115741</v>
      </c>
      <c r="G5173" s="10" t="str">
        <f t="shared" si="243"/>
        <v>tin5-na5</v>
      </c>
    </row>
    <row r="5174" spans="1:7">
      <c r="A5174" s="16" t="str">
        <f t="shared" si="241"/>
        <v>釣</v>
      </c>
      <c r="B5174" s="16"/>
      <c r="C5174" s="17"/>
      <c r="D5174" s="16" t="str">
        <f xml:space="preserve"> _xlfn.CONCAT(ChhoeTaigi_TaioanPehoeKichhooGi!H5172, ":", ChhoeTaigi_TaioanPehoeKichhooGi!J5172)</f>
        <v>tio3:釣</v>
      </c>
      <c r="E5174" s="18">
        <f t="shared" ca="1" si="242"/>
        <v>46202.697500115741</v>
      </c>
      <c r="G5174" s="10" t="str">
        <f t="shared" si="243"/>
        <v>tio3</v>
      </c>
    </row>
    <row r="5175" spans="1:7">
      <c r="A5175" s="16" t="str">
        <f t="shared" si="241"/>
        <v>釣魚</v>
      </c>
      <c r="B5175" s="16"/>
      <c r="C5175" s="17"/>
      <c r="D5175" s="16" t="str">
        <f xml:space="preserve"> _xlfn.CONCAT(ChhoeTaigi_TaioanPehoeKichhooGi!H5173, ":", ChhoeTaigi_TaioanPehoeKichhooGi!J5173)</f>
        <v>tio3-hi5:釣魚</v>
      </c>
      <c r="E5175" s="18">
        <f t="shared" ca="1" si="242"/>
        <v>46202.697500115741</v>
      </c>
      <c r="G5175" s="10" t="str">
        <f t="shared" si="243"/>
        <v>tio3-hi5</v>
      </c>
    </row>
    <row r="5176" spans="1:7">
      <c r="A5176" s="16" t="str">
        <f t="shared" si="241"/>
        <v>要、必須</v>
      </c>
      <c r="B5176" s="16"/>
      <c r="C5176" s="17"/>
      <c r="D5176" s="16" t="str">
        <f xml:space="preserve"> _xlfn.CONCAT(ChhoeTaigi_TaioanPehoeKichhooGi!H5174, ":", ChhoeTaigi_TaioanPehoeKichhooGi!J5174)</f>
        <v>tioh8-ai3:要、必須</v>
      </c>
      <c r="E5176" s="18">
        <f t="shared" ca="1" si="242"/>
        <v>46202.697500231479</v>
      </c>
      <c r="G5176" s="10" t="str">
        <f t="shared" si="243"/>
        <v>tioh8-ai3</v>
      </c>
    </row>
    <row r="5177" spans="1:7">
      <c r="A5177" s="16" t="str">
        <f t="shared" si="241"/>
        <v>要記著</v>
      </c>
      <c r="B5177" s="16"/>
      <c r="C5177" s="17"/>
      <c r="D5177" s="16" t="str">
        <f xml:space="preserve"> _xlfn.CONCAT(ChhoeTaigi_TaioanPehoeKichhooGi!H5175, ":", ChhoeTaigi_TaioanPehoeKichhooGi!J5175)</f>
        <v>tioh8-ai3 e7 ki3--tit:要記著</v>
      </c>
      <c r="E5177" s="18">
        <f t="shared" ca="1" si="242"/>
        <v>46202.697500115741</v>
      </c>
      <c r="G5177" s="10" t="str">
        <f t="shared" si="243"/>
        <v>tioh8-ai3 e7 ki3--tit</v>
      </c>
    </row>
    <row r="5178" spans="1:7">
      <c r="A5178" s="16" t="str">
        <f t="shared" si="241"/>
        <v>必須做</v>
      </c>
      <c r="B5178" s="16"/>
      <c r="C5178" s="17"/>
      <c r="D5178" s="16" t="str">
        <f xml:space="preserve"> _xlfn.CONCAT(ChhoeTaigi_TaioanPehoeKichhooGi!H5176, ":", ChhoeTaigi_TaioanPehoeKichhooGi!J5176)</f>
        <v>ing3-kai tioh8-ai3 tso3:必須做</v>
      </c>
      <c r="E5178" s="18">
        <f t="shared" ca="1" si="242"/>
        <v>46202.697500115741</v>
      </c>
      <c r="G5178" s="10" t="str">
        <f t="shared" si="243"/>
        <v>ing3-kai tioh8-ai3 tso3</v>
      </c>
    </row>
    <row r="5179" spans="1:7">
      <c r="A5179" s="16" t="str">
        <f t="shared" si="241"/>
        <v>對、正確、要</v>
      </c>
      <c r="B5179" s="16"/>
      <c r="C5179" s="17"/>
      <c r="D5179" s="16" t="str">
        <f xml:space="preserve"> _xlfn.CONCAT(ChhoeTaigi_TaioanPehoeKichhooGi!H5177, ":", ChhoeTaigi_TaioanPehoeKichhooGi!J5177)</f>
        <v>tioh8:對、正確、要</v>
      </c>
      <c r="E5179" s="18">
        <f t="shared" ca="1" si="242"/>
        <v>46202.697500115741</v>
      </c>
      <c r="G5179" s="10" t="str">
        <f t="shared" si="243"/>
        <v>tioh8</v>
      </c>
    </row>
    <row r="5180" spans="1:7">
      <c r="A5180" s="16" t="str">
        <f t="shared" si="241"/>
        <v>受驚</v>
      </c>
      <c r="B5180" s="16"/>
      <c r="C5180" s="17"/>
      <c r="D5180" s="16" t="str">
        <f xml:space="preserve"> _xlfn.CONCAT(ChhoeTaigi_TaioanPehoeKichhooGi!H5178, ":", ChhoeTaigi_TaioanPehoeKichhooGi!J5178)</f>
        <v>tioh8-kiann:受驚</v>
      </c>
      <c r="E5180" s="18">
        <f t="shared" ca="1" si="242"/>
        <v>46202.697500115741</v>
      </c>
      <c r="G5180" s="10" t="str">
        <f t="shared" si="243"/>
        <v>tioh8-kiann</v>
      </c>
    </row>
    <row r="5181" spans="1:7">
      <c r="A5181" s="16" t="str">
        <f t="shared" si="241"/>
        <v/>
      </c>
      <c r="B5181" s="16"/>
      <c r="C5181" s="17"/>
      <c r="D5181" s="16" t="str">
        <f xml:space="preserve"> _xlfn.CONCAT(ChhoeTaigi_TaioanPehoeKichhooGi!H5179, ":", ChhoeTaigi_TaioanPehoeKichhooGi!J5179)</f>
        <v>tioh8:</v>
      </c>
      <c r="E5181" s="18">
        <f t="shared" ca="1" si="242"/>
        <v>46202.697500115741</v>
      </c>
      <c r="G5181" s="10" t="str">
        <f t="shared" si="243"/>
        <v>tioh8</v>
      </c>
    </row>
    <row r="5182" spans="1:7">
      <c r="A5182" s="16" t="str">
        <f t="shared" si="241"/>
        <v>捉到</v>
      </c>
      <c r="B5182" s="16"/>
      <c r="C5182" s="17"/>
      <c r="D5182" s="16" t="str">
        <f xml:space="preserve"> _xlfn.CONCAT(ChhoeTaigi_TaioanPehoeKichhooGi!H5180, ":", ChhoeTaigi_TaioanPehoeKichhooGi!J5180)</f>
        <v>liah8--tioh8:捉到</v>
      </c>
      <c r="E5182" s="18">
        <f t="shared" ca="1" si="242"/>
        <v>46202.697500115741</v>
      </c>
      <c r="G5182" s="10" t="str">
        <f t="shared" si="243"/>
        <v>liah8--tioh8</v>
      </c>
    </row>
    <row r="5183" spans="1:7">
      <c r="A5183" s="16" t="str">
        <f t="shared" si="241"/>
        <v/>
      </c>
      <c r="B5183" s="16"/>
      <c r="C5183" s="17"/>
      <c r="D5183" s="16" t="str">
        <f xml:space="preserve"> _xlfn.CONCAT(ChhoeTaigi_TaioanPehoeKichhooGi!H5181, ":", ChhoeTaigi_TaioanPehoeKichhooGi!J5181)</f>
        <v>liah8 e7 tioh8:</v>
      </c>
      <c r="E5183" s="18">
        <f t="shared" ca="1" si="242"/>
        <v>46202.697500115741</v>
      </c>
      <c r="G5183" s="10" t="str">
        <f t="shared" si="243"/>
        <v>liah8 e7 tioh8</v>
      </c>
    </row>
    <row r="5184" spans="1:7">
      <c r="A5184" s="16" t="str">
        <f t="shared" si="241"/>
        <v/>
      </c>
      <c r="B5184" s="16"/>
      <c r="C5184" s="17"/>
      <c r="D5184" s="16" t="str">
        <f xml:space="preserve"> _xlfn.CONCAT(ChhoeTaigi_TaioanPehoeKichhooGi!H5182, ":", ChhoeTaigi_TaioanPehoeKichhooGi!J5182)</f>
        <v>liah8 be7 tioh8:</v>
      </c>
      <c r="E5184" s="18">
        <f t="shared" ca="1" si="242"/>
        <v>46202.697500115741</v>
      </c>
      <c r="G5184" s="10" t="str">
        <f t="shared" si="243"/>
        <v>liah8 be7 tioh8</v>
      </c>
    </row>
    <row r="5185" spans="1:7">
      <c r="A5185" s="16" t="str">
        <f t="shared" si="241"/>
        <v/>
      </c>
      <c r="B5185" s="16"/>
      <c r="C5185" s="17"/>
      <c r="D5185" s="16" t="str">
        <f xml:space="preserve"> _xlfn.CONCAT(ChhoeTaigi_TaioanPehoeKichhooGi!H5183, ":", ChhoeTaigi_TaioanPehoeKichhooGi!J5183)</f>
        <v>liah8 u7 tioh8:</v>
      </c>
      <c r="E5185" s="18">
        <f t="shared" ca="1" si="242"/>
        <v>46202.697500115741</v>
      </c>
      <c r="G5185" s="10" t="str">
        <f t="shared" si="243"/>
        <v>liah8 u7 tioh8</v>
      </c>
    </row>
    <row r="5186" spans="1:7">
      <c r="A5186" s="16" t="str">
        <f t="shared" si="241"/>
        <v/>
      </c>
      <c r="B5186" s="16"/>
      <c r="C5186" s="17"/>
      <c r="D5186" s="16" t="str">
        <f xml:space="preserve"> _xlfn.CONCAT(ChhoeTaigi_TaioanPehoeKichhooGi!H5184, ":", ChhoeTaigi_TaioanPehoeKichhooGi!J5184)</f>
        <v>liah8 bo5 tioh8:</v>
      </c>
      <c r="E5186" s="18">
        <f t="shared" ca="1" si="242"/>
        <v>46202.697500115741</v>
      </c>
      <c r="G5186" s="10" t="str">
        <f t="shared" si="243"/>
        <v>liah8 bo5 tioh8</v>
      </c>
    </row>
    <row r="5187" spans="1:7">
      <c r="A5187" s="16" t="str">
        <f t="shared" si="241"/>
        <v>看到、看見</v>
      </c>
      <c r="B5187" s="16"/>
      <c r="C5187" s="17"/>
      <c r="D5187" s="16" t="str">
        <f xml:space="preserve"> _xlfn.CONCAT(ChhoeTaigi_TaioanPehoeKichhooGi!H5185, ":", ChhoeTaigi_TaioanPehoeKichhooGi!J5185)</f>
        <v>khuann3--tioh8:看到、看見</v>
      </c>
      <c r="E5187" s="18">
        <f t="shared" ca="1" si="242"/>
        <v>46202.697500115741</v>
      </c>
      <c r="G5187" s="10" t="str">
        <f t="shared" si="243"/>
        <v>khuann3--tioh8</v>
      </c>
    </row>
    <row r="5188" spans="1:7">
      <c r="A5188" s="16" t="str">
        <f t="shared" si="241"/>
        <v>聽到、聽見</v>
      </c>
      <c r="B5188" s="16"/>
      <c r="C5188" s="17"/>
      <c r="D5188" s="16" t="str">
        <f xml:space="preserve"> _xlfn.CONCAT(ChhoeTaigi_TaioanPehoeKichhooGi!H5186, ":", ChhoeTaigi_TaioanPehoeKichhooGi!J5186)</f>
        <v>thiann--tioh8:聽到、聽見</v>
      </c>
      <c r="E5188" s="18">
        <f t="shared" ca="1" si="242"/>
        <v>46202.697500231479</v>
      </c>
      <c r="G5188" s="10" t="str">
        <f t="shared" si="243"/>
        <v>thiann--tioh8</v>
      </c>
    </row>
    <row r="5189" spans="1:7">
      <c r="A5189" s="16" t="str">
        <f t="shared" si="241"/>
        <v>輪到</v>
      </c>
      <c r="B5189" s="16"/>
      <c r="C5189" s="17"/>
      <c r="D5189" s="16" t="str">
        <f xml:space="preserve"> _xlfn.CONCAT(ChhoeTaigi_TaioanPehoeKichhooGi!H5187, ":", ChhoeTaigi_TaioanPehoeKichhooGi!J5187)</f>
        <v>tioh8:輪到</v>
      </c>
      <c r="E5189" s="18">
        <f t="shared" ca="1" si="242"/>
        <v>46202.697500115741</v>
      </c>
      <c r="G5189" s="10" t="str">
        <f t="shared" si="243"/>
        <v>tioh8</v>
      </c>
    </row>
    <row r="5190" spans="1:7">
      <c r="A5190" s="16" t="str">
        <f t="shared" si="241"/>
        <v>患、中</v>
      </c>
      <c r="B5190" s="16"/>
      <c r="C5190" s="17"/>
      <c r="D5190" s="16" t="str">
        <f xml:space="preserve"> _xlfn.CONCAT(ChhoeTaigi_TaioanPehoeKichhooGi!H5188, ":", ChhoeTaigi_TaioanPehoeKichhooGi!J5188)</f>
        <v>tioh8--tioh8:患、中</v>
      </c>
      <c r="E5190" s="18">
        <f t="shared" ca="1" si="242"/>
        <v>46202.697500115741</v>
      </c>
      <c r="G5190" s="10" t="str">
        <f t="shared" si="243"/>
        <v>tioh8--tioh8</v>
      </c>
    </row>
    <row r="5191" spans="1:7">
      <c r="A5191" s="16" t="str">
        <f t="shared" si="241"/>
        <v>中國</v>
      </c>
      <c r="B5191" s="16"/>
      <c r="C5191" s="17"/>
      <c r="D5191" s="16" t="str">
        <f xml:space="preserve"> _xlfn.CONCAT(ChhoeTaigi_TaioanPehoeKichhooGi!H5189, ":", ChhoeTaigi_TaioanPehoeKichhooGi!J5189)</f>
        <v>tiong-kok:中國</v>
      </c>
      <c r="E5191" s="18">
        <f t="shared" ca="1" si="242"/>
        <v>46202.697500115741</v>
      </c>
      <c r="G5191" s="10" t="str">
        <f t="shared" si="243"/>
        <v>tiong-kok</v>
      </c>
    </row>
    <row r="5192" spans="1:7">
      <c r="A5192" s="16" t="str">
        <f t="shared" si="241"/>
        <v>中國人</v>
      </c>
      <c r="B5192" s="16"/>
      <c r="C5192" s="17"/>
      <c r="D5192" s="16" t="str">
        <f xml:space="preserve"> _xlfn.CONCAT(ChhoeTaigi_TaioanPehoeKichhooGi!H5190, ":", ChhoeTaigi_TaioanPehoeKichhooGi!J5190)</f>
        <v>tiong-kok-lang5:中國人</v>
      </c>
      <c r="E5192" s="18">
        <f t="shared" ca="1" si="242"/>
        <v>46202.697500115741</v>
      </c>
      <c r="G5192" s="10" t="str">
        <f t="shared" si="243"/>
        <v>tiong-kok-lang5</v>
      </c>
    </row>
    <row r="5193" spans="1:7">
      <c r="A5193" s="16" t="str">
        <f t="shared" si="241"/>
        <v>中國話</v>
      </c>
      <c r="B5193" s="16"/>
      <c r="C5193" s="17"/>
      <c r="D5193" s="16" t="str">
        <f xml:space="preserve"> _xlfn.CONCAT(ChhoeTaigi_TaioanPehoeKichhooGi!H5191, ":", ChhoeTaigi_TaioanPehoeKichhooGi!J5191)</f>
        <v>tiong-kok-ue7:中國話</v>
      </c>
      <c r="E5193" s="18">
        <f t="shared" ca="1" si="242"/>
        <v>46202.697500115741</v>
      </c>
      <c r="G5193" s="10" t="str">
        <f t="shared" si="243"/>
        <v>tiong-kok-ue7</v>
      </c>
    </row>
    <row r="5194" spans="1:7">
      <c r="A5194" s="16" t="str">
        <f t="shared" si="241"/>
        <v>中央</v>
      </c>
      <c r="B5194" s="16"/>
      <c r="C5194" s="17"/>
      <c r="D5194" s="16" t="str">
        <f xml:space="preserve"> _xlfn.CONCAT(ChhoeTaigi_TaioanPehoeKichhooGi!H5192, ":", ChhoeTaigi_TaioanPehoeKichhooGi!J5192)</f>
        <v>tiong-ng:中央</v>
      </c>
      <c r="E5194" s="18">
        <f t="shared" ca="1" si="242"/>
        <v>46202.697500115741</v>
      </c>
      <c r="G5194" s="10" t="str">
        <f t="shared" si="243"/>
        <v>tiong-ng</v>
      </c>
    </row>
    <row r="5195" spans="1:7">
      <c r="A5195" s="16" t="str">
        <f t="shared" si="241"/>
        <v>中學</v>
      </c>
      <c r="B5195" s="16"/>
      <c r="C5195" s="17"/>
      <c r="D5195" s="16" t="str">
        <f xml:space="preserve"> _xlfn.CONCAT(ChhoeTaigi_TaioanPehoeKichhooGi!H5193, ":", ChhoeTaigi_TaioanPehoeKichhooGi!J5193)</f>
        <v>tiong-oh8:中學</v>
      </c>
      <c r="E5195" s="18">
        <f t="shared" ca="1" si="242"/>
        <v>46202.697500231479</v>
      </c>
      <c r="G5195" s="10" t="str">
        <f t="shared" si="243"/>
        <v>tiong-oh8</v>
      </c>
    </row>
    <row r="5196" spans="1:7">
      <c r="A5196" s="16" t="str">
        <f t="shared" si="241"/>
        <v>初中</v>
      </c>
      <c r="B5196" s="16"/>
      <c r="C5196" s="17"/>
      <c r="D5196" s="16" t="str">
        <f xml:space="preserve"> _xlfn.CONCAT(ChhoeTaigi_TaioanPehoeKichhooGi!H5194, ":", ChhoeTaigi_TaioanPehoeKichhooGi!J5194)</f>
        <v>tshoo-tiong:初中</v>
      </c>
      <c r="E5196" s="18">
        <f t="shared" ca="1" si="242"/>
        <v>46202.697500115741</v>
      </c>
      <c r="G5196" s="10" t="str">
        <f t="shared" si="243"/>
        <v>tshoo-tiong</v>
      </c>
    </row>
    <row r="5197" spans="1:7">
      <c r="A5197" s="16" t="str">
        <f t="shared" si="241"/>
        <v>高中</v>
      </c>
      <c r="B5197" s="16"/>
      <c r="C5197" s="17"/>
      <c r="D5197" s="16" t="str">
        <f xml:space="preserve"> _xlfn.CONCAT(ChhoeTaigi_TaioanPehoeKichhooGi!H5195, ":", ChhoeTaigi_TaioanPehoeKichhooGi!J5195)</f>
        <v>ko-tiong:高中</v>
      </c>
      <c r="E5197" s="18">
        <f t="shared" ca="1" si="242"/>
        <v>46202.697500115741</v>
      </c>
      <c r="G5197" s="10" t="str">
        <f t="shared" si="243"/>
        <v>ko-tiong</v>
      </c>
    </row>
    <row r="5198" spans="1:7">
      <c r="A5198" s="16" t="str">
        <f t="shared" ref="A5198:A5261" si="244" xml:space="preserve"> MID(D5198, SEARCH(":", D5198)+1, LEN(D5198) - SEARCH(":", D5198))</f>
        <v>中間</v>
      </c>
      <c r="B5198" s="16"/>
      <c r="C5198" s="17"/>
      <c r="D5198" s="16" t="str">
        <f xml:space="preserve"> _xlfn.CONCAT(ChhoeTaigi_TaioanPehoeKichhooGi!H5196, ":", ChhoeTaigi_TaioanPehoeKichhooGi!J5196)</f>
        <v>tiong-kan:中間</v>
      </c>
      <c r="E5198" s="18">
        <f t="shared" ref="E5198:E5261" ca="1" si="245" xml:space="preserve"> NOW()</f>
        <v>46202.697500115741</v>
      </c>
      <c r="G5198" s="10" t="str">
        <f t="shared" ref="G5198:G5261" si="246" xml:space="preserve"> MID(D5198, 1, SEARCH(":", D5198) -1)</f>
        <v>tiong-kan</v>
      </c>
    </row>
    <row r="5199" spans="1:7">
      <c r="A5199" s="16" t="str">
        <f t="shared" si="244"/>
        <v>在心中</v>
      </c>
      <c r="B5199" s="16"/>
      <c r="C5199" s="17"/>
      <c r="D5199" s="16" t="str">
        <f xml:space="preserve"> _xlfn.CONCAT(ChhoeTaigi_TaioanPehoeKichhooGi!H5197, ":", ChhoeTaigi_TaioanPehoeKichhooGi!J5197)</f>
        <v>ti7 sim tiong:在心中</v>
      </c>
      <c r="E5199" s="18">
        <f t="shared" ca="1" si="245"/>
        <v>46202.697500115741</v>
      </c>
      <c r="G5199" s="10" t="str">
        <f t="shared" si="246"/>
        <v>ti7 sim tiong</v>
      </c>
    </row>
    <row r="5200" spans="1:7">
      <c r="A5200" s="16" t="str">
        <f t="shared" si="244"/>
        <v>中毒</v>
      </c>
      <c r="B5200" s="16"/>
      <c r="C5200" s="17"/>
      <c r="D5200" s="16" t="str">
        <f xml:space="preserve"> _xlfn.CONCAT(ChhoeTaigi_TaioanPehoeKichhooGi!H5198, ":", ChhoeTaigi_TaioanPehoeKichhooGi!J5198)</f>
        <v>tiong3-tok8:中毒</v>
      </c>
      <c r="E5200" s="18">
        <f t="shared" ca="1" si="245"/>
        <v>46202.697500115741</v>
      </c>
      <c r="G5200" s="10" t="str">
        <f t="shared" si="246"/>
        <v>tiong3-tok8</v>
      </c>
    </row>
    <row r="5201" spans="1:7">
      <c r="A5201" s="16" t="str">
        <f t="shared" si="244"/>
        <v>重要</v>
      </c>
      <c r="B5201" s="16"/>
      <c r="C5201" s="17"/>
      <c r="D5201" s="16" t="str">
        <f xml:space="preserve"> _xlfn.CONCAT(ChhoeTaigi_TaioanPehoeKichhooGi!H5199, ":", ChhoeTaigi_TaioanPehoeKichhooGi!J5199)</f>
        <v>tiong8-iau3:重要</v>
      </c>
      <c r="E5201" s="18">
        <f t="shared" ca="1" si="245"/>
        <v>46202.697500115741</v>
      </c>
      <c r="G5201" s="10" t="str">
        <f t="shared" si="246"/>
        <v>tiong8-iau3</v>
      </c>
    </row>
    <row r="5202" spans="1:7">
      <c r="A5202" s="16" t="str">
        <f t="shared" si="244"/>
        <v>中古</v>
      </c>
      <c r="B5202" s="16"/>
      <c r="C5202" s="17"/>
      <c r="D5202" s="16" t="str">
        <f xml:space="preserve"> _xlfn.CONCAT(ChhoeTaigi_TaioanPehoeKichhooGi!H5200, ":", ChhoeTaigi_TaioanPehoeKichhooGi!J5200)</f>
        <v>tiong-koo2:中古</v>
      </c>
      <c r="E5202" s="18">
        <f t="shared" ca="1" si="245"/>
        <v>46202.697500231479</v>
      </c>
      <c r="G5202" s="10" t="str">
        <f t="shared" si="246"/>
        <v>tiong-koo2</v>
      </c>
    </row>
    <row r="5203" spans="1:7">
      <c r="A5203" s="16" t="str">
        <f t="shared" si="244"/>
        <v>中立</v>
      </c>
      <c r="B5203" s="16"/>
      <c r="C5203" s="17"/>
      <c r="D5203" s="16" t="str">
        <f xml:space="preserve"> _xlfn.CONCAT(ChhoeTaigi_TaioanPehoeKichhooGi!H5201, ":", ChhoeTaigi_TaioanPehoeKichhooGi!J5201)</f>
        <v>tiong-lip8:中立</v>
      </c>
      <c r="E5203" s="18">
        <f t="shared" ca="1" si="245"/>
        <v>46202.697500115741</v>
      </c>
      <c r="G5203" s="10" t="str">
        <f t="shared" si="246"/>
        <v>tiong-lip8</v>
      </c>
    </row>
    <row r="5204" spans="1:7">
      <c r="A5204" s="16" t="str">
        <f t="shared" si="244"/>
        <v>中共</v>
      </c>
      <c r="B5204" s="16"/>
      <c r="C5204" s="17"/>
      <c r="D5204" s="16" t="str">
        <f xml:space="preserve"> _xlfn.CONCAT(ChhoeTaigi_TaioanPehoeKichhooGi!H5202, ":", ChhoeTaigi_TaioanPehoeKichhooGi!J5202)</f>
        <v>tiong-kiong7:中共</v>
      </c>
      <c r="E5204" s="18">
        <f t="shared" ca="1" si="245"/>
        <v>46202.697500115741</v>
      </c>
      <c r="G5204" s="10" t="str">
        <f t="shared" si="246"/>
        <v>tiong-kiong7</v>
      </c>
    </row>
    <row r="5205" spans="1:7">
      <c r="A5205" s="16" t="str">
        <f t="shared" si="244"/>
        <v>中流</v>
      </c>
      <c r="B5205" s="16"/>
      <c r="C5205" s="17"/>
      <c r="D5205" s="16" t="str">
        <f xml:space="preserve"> _xlfn.CONCAT(ChhoeTaigi_TaioanPehoeKichhooGi!H5203, ":", ChhoeTaigi_TaioanPehoeKichhooGi!J5203)</f>
        <v>tiong-liu5:中流</v>
      </c>
      <c r="E5205" s="18">
        <f t="shared" ca="1" si="245"/>
        <v>46202.697500115741</v>
      </c>
      <c r="G5205" s="10" t="str">
        <f t="shared" si="246"/>
        <v>tiong-liu5</v>
      </c>
    </row>
    <row r="5206" spans="1:7">
      <c r="A5206" s="16" t="str">
        <f t="shared" si="244"/>
        <v>中傷</v>
      </c>
      <c r="B5206" s="16"/>
      <c r="C5206" s="17"/>
      <c r="D5206" s="16" t="str">
        <f xml:space="preserve"> _xlfn.CONCAT(ChhoeTaigi_TaioanPehoeKichhooGi!H5204, ":", ChhoeTaigi_TaioanPehoeKichhooGi!J5204)</f>
        <v>tiong3-siong:中傷</v>
      </c>
      <c r="E5206" s="18">
        <f t="shared" ca="1" si="245"/>
        <v>46202.697500115741</v>
      </c>
      <c r="G5206" s="10" t="str">
        <f t="shared" si="246"/>
        <v>tiong3-siong</v>
      </c>
    </row>
    <row r="5207" spans="1:7">
      <c r="A5207" s="16" t="str">
        <f t="shared" si="244"/>
        <v>得</v>
      </c>
      <c r="B5207" s="16"/>
      <c r="C5207" s="17"/>
      <c r="D5207" s="16" t="str">
        <f xml:space="preserve"> _xlfn.CONCAT(ChhoeTaigi_TaioanPehoeKichhooGi!H5205, ":", ChhoeTaigi_TaioanPehoeKichhooGi!J5205)</f>
        <v>tit:得</v>
      </c>
      <c r="E5207" s="18">
        <f t="shared" ca="1" si="245"/>
        <v>46202.697500115741</v>
      </c>
      <c r="G5207" s="10" t="str">
        <f t="shared" si="246"/>
        <v>tit</v>
      </c>
    </row>
    <row r="5208" spans="1:7">
      <c r="A5208" s="16" t="str">
        <f t="shared" si="244"/>
        <v>可以吃、可食的</v>
      </c>
      <c r="B5208" s="16"/>
      <c r="C5208" s="17"/>
      <c r="D5208" s="16" t="str">
        <f xml:space="preserve"> _xlfn.CONCAT(ChhoeTaigi_TaioanPehoeKichhooGi!H5206, ":", ChhoeTaigi_TaioanPehoeKichhooGi!J5206)</f>
        <v>e7 tsiah8--tit:可以吃、可食的</v>
      </c>
      <c r="E5208" s="18">
        <f t="shared" ca="1" si="245"/>
        <v>46202.697500115741</v>
      </c>
      <c r="G5208" s="10" t="str">
        <f t="shared" si="246"/>
        <v>e7 tsiah8--tit</v>
      </c>
    </row>
    <row r="5209" spans="1:7">
      <c r="A5209" s="16" t="str">
        <f t="shared" si="244"/>
        <v>不可以吃、不可食的</v>
      </c>
      <c r="B5209" s="16"/>
      <c r="C5209" s="17"/>
      <c r="D5209" s="16" t="str">
        <f xml:space="preserve"> _xlfn.CONCAT(ChhoeTaigi_TaioanPehoeKichhooGi!H5207, ":", ChhoeTaigi_TaioanPehoeKichhooGi!J5207)</f>
        <v>be7 tsiah8--tit:不可以吃、不可食的</v>
      </c>
      <c r="E5209" s="18">
        <f t="shared" ca="1" si="245"/>
        <v>46202.697500115741</v>
      </c>
      <c r="G5209" s="10" t="str">
        <f t="shared" si="246"/>
        <v>be7 tsiah8--tit</v>
      </c>
    </row>
    <row r="5210" spans="1:7">
      <c r="A5210" s="16" t="str">
        <f t="shared" si="244"/>
        <v>得到</v>
      </c>
      <c r="B5210" s="16"/>
      <c r="C5210" s="17"/>
      <c r="D5210" s="16" t="str">
        <f xml:space="preserve"> _xlfn.CONCAT(ChhoeTaigi_TaioanPehoeKichhooGi!H5208, ":", ChhoeTaigi_TaioanPehoeKichhooGi!J5208)</f>
        <v>tit--tioh8:得到</v>
      </c>
      <c r="E5210" s="18">
        <f t="shared" ca="1" si="245"/>
        <v>46202.697500115741</v>
      </c>
      <c r="G5210" s="10" t="str">
        <f t="shared" si="246"/>
        <v>tit--tioh8</v>
      </c>
    </row>
    <row r="5211" spans="1:7">
      <c r="A5211" s="16" t="str">
        <f t="shared" si="244"/>
        <v>一直</v>
      </c>
      <c r="B5211" s="16"/>
      <c r="C5211" s="17"/>
      <c r="D5211" s="16" t="str">
        <f xml:space="preserve"> _xlfn.CONCAT(ChhoeTaigi_TaioanPehoeKichhooGi!H5209, ":", ChhoeTaigi_TaioanPehoeKichhooGi!J5209)</f>
        <v>tit8-tit8:一直</v>
      </c>
      <c r="E5211" s="18">
        <f t="shared" ca="1" si="245"/>
        <v>46202.697500115741</v>
      </c>
      <c r="G5211" s="10" t="str">
        <f t="shared" si="246"/>
        <v>tit8-tit8</v>
      </c>
    </row>
    <row r="5212" spans="1:7">
      <c r="A5212" s="16" t="str">
        <f t="shared" si="244"/>
        <v>一直去</v>
      </c>
      <c r="B5212" s="16"/>
      <c r="C5212" s="17"/>
      <c r="D5212" s="16" t="str">
        <f xml:space="preserve"> _xlfn.CONCAT(ChhoeTaigi_TaioanPehoeKichhooGi!H5210, ":", ChhoeTaigi_TaioanPehoeKichhooGi!J5210)</f>
        <v>tit8-tit8 khi3:一直去</v>
      </c>
      <c r="E5212" s="18">
        <f t="shared" ca="1" si="245"/>
        <v>46202.697500115741</v>
      </c>
      <c r="G5212" s="10" t="str">
        <f t="shared" si="246"/>
        <v>tit8-tit8 khi3</v>
      </c>
    </row>
    <row r="5213" spans="1:7">
      <c r="A5213" s="16" t="str">
        <f t="shared" si="244"/>
        <v>直</v>
      </c>
      <c r="B5213" s="16"/>
      <c r="C5213" s="17"/>
      <c r="D5213" s="16" t="str">
        <f xml:space="preserve"> _xlfn.CONCAT(ChhoeTaigi_TaioanPehoeKichhooGi!H5211, ":", ChhoeTaigi_TaioanPehoeKichhooGi!J5211)</f>
        <v>tit8:直</v>
      </c>
      <c r="E5213" s="18">
        <f t="shared" ca="1" si="245"/>
        <v>46202.697500115741</v>
      </c>
      <c r="G5213" s="10" t="str">
        <f t="shared" si="246"/>
        <v>tit8</v>
      </c>
    </row>
    <row r="5214" spans="1:7">
      <c r="A5214" s="16" t="str">
        <f t="shared" si="244"/>
        <v>直</v>
      </c>
      <c r="B5214" s="16"/>
      <c r="C5214" s="17"/>
      <c r="D5214" s="16" t="str">
        <f xml:space="preserve"> _xlfn.CONCAT(ChhoeTaigi_TaioanPehoeKichhooGi!H5212, ":", ChhoeTaigi_TaioanPehoeKichhooGi!J5212)</f>
        <v>u7 tit8:直</v>
      </c>
      <c r="E5214" s="18">
        <f t="shared" ca="1" si="245"/>
        <v>46202.697500115741</v>
      </c>
      <c r="G5214" s="10" t="str">
        <f t="shared" si="246"/>
        <v>u7 tit8</v>
      </c>
    </row>
    <row r="5215" spans="1:7">
      <c r="A5215" s="16" t="str">
        <f t="shared" si="244"/>
        <v>不直</v>
      </c>
      <c r="B5215" s="16"/>
      <c r="C5215" s="17"/>
      <c r="D5215" s="16" t="str">
        <f xml:space="preserve"> _xlfn.CONCAT(ChhoeTaigi_TaioanPehoeKichhooGi!H5213, ":", ChhoeTaigi_TaioanPehoeKichhooGi!J5213)</f>
        <v>bo5 tit8:不直</v>
      </c>
      <c r="E5215" s="18">
        <f t="shared" ca="1" si="245"/>
        <v>46202.697500231479</v>
      </c>
      <c r="G5215" s="10" t="str">
        <f t="shared" si="246"/>
        <v>bo5 tit8</v>
      </c>
    </row>
    <row r="5216" spans="1:7">
      <c r="A5216" s="16" t="str">
        <f t="shared" si="244"/>
        <v>稻</v>
      </c>
      <c r="B5216" s="16"/>
      <c r="C5216" s="17"/>
      <c r="D5216" s="16" t="str">
        <f xml:space="preserve"> _xlfn.CONCAT(ChhoeTaigi_TaioanPehoeKichhooGi!H5214, ":", ChhoeTaigi_TaioanPehoeKichhooGi!J5214)</f>
        <v>tiu7-a2:稻</v>
      </c>
      <c r="E5216" s="18">
        <f t="shared" ca="1" si="245"/>
        <v>46202.697500115741</v>
      </c>
      <c r="G5216" s="10" t="str">
        <f t="shared" si="246"/>
        <v>tiu7-a2</v>
      </c>
    </row>
    <row r="5217" spans="1:7">
      <c r="A5217" s="16" t="str">
        <f t="shared" si="244"/>
        <v>收割稻禾</v>
      </c>
      <c r="B5217" s="16"/>
      <c r="C5217" s="17"/>
      <c r="D5217" s="16" t="str">
        <f xml:space="preserve"> _xlfn.CONCAT(ChhoeTaigi_TaioanPehoeKichhooGi!H5215, ":", ChhoeTaigi_TaioanPehoeKichhooGi!J5215)</f>
        <v>kuah tiu7-a2:收割稻禾</v>
      </c>
      <c r="E5217" s="18">
        <f t="shared" ca="1" si="245"/>
        <v>46202.697500115741</v>
      </c>
      <c r="G5217" s="10" t="str">
        <f t="shared" si="246"/>
        <v>kuah tiu7-a2</v>
      </c>
    </row>
    <row r="5218" spans="1:7">
      <c r="A5218" s="16" t="str">
        <f t="shared" si="244"/>
        <v>插秧</v>
      </c>
      <c r="B5218" s="16"/>
      <c r="C5218" s="17"/>
      <c r="D5218" s="16" t="str">
        <f xml:space="preserve"> _xlfn.CONCAT(ChhoeTaigi_TaioanPehoeKichhooGi!H5216, ":", ChhoeTaigi_TaioanPehoeKichhooGi!J5216)</f>
        <v>poo3 tiu7-a2:插秧</v>
      </c>
      <c r="E5218" s="18">
        <f t="shared" ca="1" si="245"/>
        <v>46202.697500115741</v>
      </c>
      <c r="G5218" s="10" t="str">
        <f t="shared" si="246"/>
        <v>poo3 tiu7-a2</v>
      </c>
    </row>
    <row r="5219" spans="1:7">
      <c r="A5219" s="16" t="str">
        <f t="shared" si="244"/>
        <v>綢、絹、絲</v>
      </c>
      <c r="B5219" s="16"/>
      <c r="C5219" s="17"/>
      <c r="D5219" s="16" t="str">
        <f xml:space="preserve"> _xlfn.CONCAT(ChhoeTaigi_TaioanPehoeKichhooGi!H5217, ":", ChhoeTaigi_TaioanPehoeKichhooGi!J5217)</f>
        <v>tiu5-a2:綢、絹、絲</v>
      </c>
      <c r="E5219" s="18">
        <f t="shared" ca="1" si="245"/>
        <v>46202.697500115741</v>
      </c>
      <c r="G5219" s="10" t="str">
        <f t="shared" si="246"/>
        <v>tiu5-a2</v>
      </c>
    </row>
    <row r="5220" spans="1:7">
      <c r="A5220" s="16" t="str">
        <f t="shared" si="244"/>
        <v>絹線</v>
      </c>
      <c r="B5220" s="16"/>
      <c r="C5220" s="17"/>
      <c r="D5220" s="16" t="str">
        <f xml:space="preserve"> _xlfn.CONCAT(ChhoeTaigi_TaioanPehoeKichhooGi!H5218, ":", ChhoeTaigi_TaioanPehoeKichhooGi!J5218)</f>
        <v>tiu5-a2 suann3:絹線</v>
      </c>
      <c r="E5220" s="18">
        <f t="shared" ca="1" si="245"/>
        <v>46202.697500231479</v>
      </c>
      <c r="G5220" s="10" t="str">
        <f t="shared" si="246"/>
        <v>tiu5-a2 suann3</v>
      </c>
    </row>
    <row r="5221" spans="1:7">
      <c r="A5221" s="16" t="str">
        <f t="shared" si="244"/>
        <v>籌備</v>
      </c>
      <c r="B5221" s="16"/>
      <c r="C5221" s="17"/>
      <c r="D5221" s="16" t="str">
        <f xml:space="preserve"> _xlfn.CONCAT(ChhoeTaigi_TaioanPehoeKichhooGi!H5219, ":", ChhoeTaigi_TaioanPehoeKichhooGi!J5219)</f>
        <v>tiu7-pi7:籌備</v>
      </c>
      <c r="E5221" s="18">
        <f t="shared" ca="1" si="245"/>
        <v>46202.697500115741</v>
      </c>
      <c r="G5221" s="10" t="str">
        <f t="shared" si="246"/>
        <v>tiu7-pi7</v>
      </c>
    </row>
    <row r="5222" spans="1:7">
      <c r="A5222" s="16" t="str">
        <f t="shared" si="244"/>
        <v>張、輛</v>
      </c>
      <c r="B5222" s="16"/>
      <c r="C5222" s="17"/>
      <c r="D5222" s="16" t="str">
        <f xml:space="preserve"> _xlfn.CONCAT(ChhoeTaigi_TaioanPehoeKichhooGi!H5220, ":", ChhoeTaigi_TaioanPehoeKichhooGi!J5220)</f>
        <v>tiunn:張、輛</v>
      </c>
      <c r="E5222" s="18">
        <f t="shared" ca="1" si="245"/>
        <v>46202.697500115741</v>
      </c>
      <c r="G5222" s="10" t="str">
        <f t="shared" si="246"/>
        <v>tiunn</v>
      </c>
    </row>
    <row r="5223" spans="1:7">
      <c r="A5223" s="16" t="str">
        <f t="shared" si="244"/>
        <v>慍怒</v>
      </c>
      <c r="B5223" s="16"/>
      <c r="C5223" s="17"/>
      <c r="D5223" s="16" t="str">
        <f xml:space="preserve"> _xlfn.CONCAT(ChhoeTaigi_TaioanPehoeKichhooGi!H5221, ":", ChhoeTaigi_TaioanPehoeKichhooGi!J5221)</f>
        <v>tiunn:慍怒</v>
      </c>
      <c r="E5223" s="18">
        <f t="shared" ca="1" si="245"/>
        <v>46202.697500115741</v>
      </c>
      <c r="G5223" s="10" t="str">
        <f t="shared" si="246"/>
        <v>tiunn</v>
      </c>
    </row>
    <row r="5224" spans="1:7">
      <c r="A5224" s="16" t="str">
        <f t="shared" si="244"/>
        <v>長</v>
      </c>
      <c r="B5224" s="16"/>
      <c r="C5224" s="17"/>
      <c r="D5224" s="16" t="str">
        <f xml:space="preserve"> _xlfn.CONCAT(ChhoeTaigi_TaioanPehoeKichhooGi!H5222, ":", ChhoeTaigi_TaioanPehoeKichhooGi!J5222)</f>
        <v>tiunn2:長</v>
      </c>
      <c r="E5224" s="18">
        <f t="shared" ca="1" si="245"/>
        <v>46202.697500115741</v>
      </c>
      <c r="G5224" s="10" t="str">
        <f t="shared" si="246"/>
        <v>tiunn2</v>
      </c>
    </row>
    <row r="5225" spans="1:7">
      <c r="A5225" s="16" t="str">
        <f t="shared" si="244"/>
        <v>校長</v>
      </c>
      <c r="B5225" s="16"/>
      <c r="C5225" s="17"/>
      <c r="D5225" s="16" t="str">
        <f xml:space="preserve"> _xlfn.CONCAT(ChhoeTaigi_TaioanPehoeKichhooGi!H5223, ":", ChhoeTaigi_TaioanPehoeKichhooGi!J5223)</f>
        <v>hau7-tiunn2:校長</v>
      </c>
      <c r="E5225" s="18">
        <f t="shared" ca="1" si="245"/>
        <v>46202.697500115741</v>
      </c>
      <c r="G5225" s="10" t="str">
        <f t="shared" si="246"/>
        <v>hau7-tiunn2</v>
      </c>
    </row>
    <row r="5226" spans="1:7">
      <c r="A5226" s="16" t="str">
        <f t="shared" si="244"/>
        <v>家長</v>
      </c>
      <c r="B5226" s="16"/>
      <c r="C5226" s="17"/>
      <c r="D5226" s="16" t="str">
        <f xml:space="preserve"> _xlfn.CONCAT(ChhoeTaigi_TaioanPehoeKichhooGi!H5224, ":", ChhoeTaigi_TaioanPehoeKichhooGi!J5224)</f>
        <v>ka-tiunn2:家長</v>
      </c>
      <c r="E5226" s="18">
        <f t="shared" ca="1" si="245"/>
        <v>46202.697500115741</v>
      </c>
      <c r="G5226" s="10" t="str">
        <f t="shared" si="246"/>
        <v>ka-tiunn2</v>
      </c>
    </row>
    <row r="5227" spans="1:7">
      <c r="A5227" s="16" t="str">
        <f t="shared" si="244"/>
        <v>首長</v>
      </c>
      <c r="B5227" s="16"/>
      <c r="C5227" s="17"/>
      <c r="D5227" s="16" t="str">
        <f xml:space="preserve"> _xlfn.CONCAT(ChhoeTaigi_TaioanPehoeKichhooGi!H5225, ":", ChhoeTaigi_TaioanPehoeKichhooGi!J5225)</f>
        <v>siu2-tiunn2:首長</v>
      </c>
      <c r="E5227" s="18">
        <f t="shared" ca="1" si="245"/>
        <v>46202.697500231479</v>
      </c>
      <c r="G5227" s="10" t="str">
        <f t="shared" si="246"/>
        <v>siu2-tiunn2</v>
      </c>
    </row>
    <row r="5228" spans="1:7">
      <c r="A5228" s="16" t="str">
        <f t="shared" si="244"/>
        <v>團長</v>
      </c>
      <c r="B5228" s="16"/>
      <c r="C5228" s="17"/>
      <c r="D5228" s="16" t="str">
        <f xml:space="preserve"> _xlfn.CONCAT(ChhoeTaigi_TaioanPehoeKichhooGi!H5226, ":", ChhoeTaigi_TaioanPehoeKichhooGi!J5226)</f>
        <v>thuan5-tiunn2:團長</v>
      </c>
      <c r="E5228" s="18">
        <f t="shared" ca="1" si="245"/>
        <v>46202.697500115741</v>
      </c>
      <c r="G5228" s="10" t="str">
        <f t="shared" si="246"/>
        <v>thuan5-tiunn2</v>
      </c>
    </row>
    <row r="5229" spans="1:7">
      <c r="A5229" s="16" t="str">
        <f t="shared" si="244"/>
        <v>會長</v>
      </c>
      <c r="B5229" s="16"/>
      <c r="C5229" s="17"/>
      <c r="D5229" s="16" t="str">
        <f xml:space="preserve"> _xlfn.CONCAT(ChhoeTaigi_TaioanPehoeKichhooGi!H5227, ":", ChhoeTaigi_TaioanPehoeKichhooGi!J5227)</f>
        <v>hue7-tiunn2:會長</v>
      </c>
      <c r="E5229" s="18">
        <f t="shared" ca="1" si="245"/>
        <v>46202.697500115741</v>
      </c>
      <c r="G5229" s="10" t="str">
        <f t="shared" si="246"/>
        <v>hue7-tiunn2</v>
      </c>
    </row>
    <row r="5230" spans="1:7">
      <c r="A5230" s="16" t="str">
        <f t="shared" si="244"/>
        <v>院長</v>
      </c>
      <c r="B5230" s="16"/>
      <c r="C5230" s="17"/>
      <c r="D5230" s="16" t="str">
        <f xml:space="preserve"> _xlfn.CONCAT(ChhoeTaigi_TaioanPehoeKichhooGi!H5228, ":", ChhoeTaigi_TaioanPehoeKichhooGi!J5228)</f>
        <v>inn7-tiunn2:院長</v>
      </c>
      <c r="E5230" s="18">
        <f t="shared" ca="1" si="245"/>
        <v>46202.697500115741</v>
      </c>
      <c r="G5230" s="10" t="str">
        <f t="shared" si="246"/>
        <v>inn7-tiunn2</v>
      </c>
    </row>
    <row r="5231" spans="1:7">
      <c r="A5231" s="16" t="str">
        <f t="shared" si="244"/>
        <v>省長</v>
      </c>
      <c r="B5231" s="16"/>
      <c r="C5231" s="17"/>
      <c r="D5231" s="16" t="str">
        <f xml:space="preserve"> _xlfn.CONCAT(ChhoeTaigi_TaioanPehoeKichhooGi!H5229, ":", ChhoeTaigi_TaioanPehoeKichhooGi!J5229)</f>
        <v>sing2-tiunn2:省長</v>
      </c>
      <c r="E5231" s="18">
        <f t="shared" ca="1" si="245"/>
        <v>46202.697500115741</v>
      </c>
      <c r="G5231" s="10" t="str">
        <f t="shared" si="246"/>
        <v>sing2-tiunn2</v>
      </c>
    </row>
    <row r="5232" spans="1:7">
      <c r="A5232" s="16" t="str">
        <f t="shared" si="244"/>
        <v>縣長</v>
      </c>
      <c r="B5232" s="16"/>
      <c r="C5232" s="17"/>
      <c r="D5232" s="16" t="str">
        <f xml:space="preserve"> _xlfn.CONCAT(ChhoeTaigi_TaioanPehoeKichhooGi!H5230, ":", ChhoeTaigi_TaioanPehoeKichhooGi!J5230)</f>
        <v>kuan7-tiunn2:縣長</v>
      </c>
      <c r="E5232" s="18">
        <f t="shared" ca="1" si="245"/>
        <v>46202.697500115741</v>
      </c>
      <c r="G5232" s="10" t="str">
        <f t="shared" si="246"/>
        <v>kuan7-tiunn2</v>
      </c>
    </row>
    <row r="5233" spans="1:7">
      <c r="A5233" s="16" t="str">
        <f t="shared" si="244"/>
        <v>市長</v>
      </c>
      <c r="B5233" s="16"/>
      <c r="C5233" s="17"/>
      <c r="D5233" s="16" t="str">
        <f xml:space="preserve"> _xlfn.CONCAT(ChhoeTaigi_TaioanPehoeKichhooGi!H5231, ":", ChhoeTaigi_TaioanPehoeKichhooGi!J5231)</f>
        <v>tshi7-tiunn2:市長</v>
      </c>
      <c r="E5233" s="18">
        <f t="shared" ca="1" si="245"/>
        <v>46202.697500231479</v>
      </c>
      <c r="G5233" s="10" t="str">
        <f t="shared" si="246"/>
        <v>tshi7-tiunn2</v>
      </c>
    </row>
    <row r="5234" spans="1:7">
      <c r="A5234" s="16" t="str">
        <f t="shared" si="244"/>
        <v>區長</v>
      </c>
      <c r="B5234" s="16"/>
      <c r="C5234" s="17"/>
      <c r="D5234" s="16" t="str">
        <f xml:space="preserve"> _xlfn.CONCAT(ChhoeTaigi_TaioanPehoeKichhooGi!H5232, ":", ChhoeTaigi_TaioanPehoeKichhooGi!J5232)</f>
        <v>khu-tiunn2:區長</v>
      </c>
      <c r="E5234" s="18">
        <f t="shared" ca="1" si="245"/>
        <v>46202.697500115741</v>
      </c>
      <c r="G5234" s="10" t="str">
        <f t="shared" si="246"/>
        <v>khu-tiunn2</v>
      </c>
    </row>
    <row r="5235" spans="1:7">
      <c r="A5235" s="16" t="str">
        <f t="shared" si="244"/>
        <v>鎮長</v>
      </c>
      <c r="B5235" s="16"/>
      <c r="C5235" s="17"/>
      <c r="D5235" s="16" t="str">
        <f xml:space="preserve"> _xlfn.CONCAT(ChhoeTaigi_TaioanPehoeKichhooGi!H5233, ":", ChhoeTaigi_TaioanPehoeKichhooGi!J5233)</f>
        <v>tin3-tiunn2:鎮長</v>
      </c>
      <c r="E5235" s="18">
        <f t="shared" ca="1" si="245"/>
        <v>46202.697500115741</v>
      </c>
      <c r="G5235" s="10" t="str">
        <f t="shared" si="246"/>
        <v>tin3-tiunn2</v>
      </c>
    </row>
    <row r="5236" spans="1:7">
      <c r="A5236" s="16" t="str">
        <f t="shared" si="244"/>
        <v>鄉長</v>
      </c>
      <c r="B5236" s="16"/>
      <c r="C5236" s="17"/>
      <c r="D5236" s="16" t="str">
        <f xml:space="preserve"> _xlfn.CONCAT(ChhoeTaigi_TaioanPehoeKichhooGi!H5234, ":", ChhoeTaigi_TaioanPehoeKichhooGi!J5234)</f>
        <v>hiong-tiunn2:鄉長</v>
      </c>
      <c r="E5236" s="18">
        <f t="shared" ca="1" si="245"/>
        <v>46202.697500115741</v>
      </c>
      <c r="G5236" s="10" t="str">
        <f t="shared" si="246"/>
        <v>hiong-tiunn2</v>
      </c>
    </row>
    <row r="5237" spans="1:7">
      <c r="A5237" s="16" t="str">
        <f t="shared" si="244"/>
        <v>里長</v>
      </c>
      <c r="B5237" s="16"/>
      <c r="C5237" s="17"/>
      <c r="D5237" s="16" t="str">
        <f xml:space="preserve"> _xlfn.CONCAT(ChhoeTaigi_TaioanPehoeKichhooGi!H5235, ":", ChhoeTaigi_TaioanPehoeKichhooGi!J5235)</f>
        <v>li2-tiunn2:里長</v>
      </c>
      <c r="E5237" s="18">
        <f t="shared" ca="1" si="245"/>
        <v>46202.697500115741</v>
      </c>
      <c r="G5237" s="10" t="str">
        <f t="shared" si="246"/>
        <v>li2-tiunn2</v>
      </c>
    </row>
    <row r="5238" spans="1:7">
      <c r="A5238" s="16" t="str">
        <f t="shared" si="244"/>
        <v>村長</v>
      </c>
      <c r="B5238" s="16"/>
      <c r="C5238" s="17"/>
      <c r="D5238" s="16" t="str">
        <f xml:space="preserve"> _xlfn.CONCAT(ChhoeTaigi_TaioanPehoeKichhooGi!H5236, ":", ChhoeTaigi_TaioanPehoeKichhooGi!J5236)</f>
        <v>tshuan-tiunn2:村長</v>
      </c>
      <c r="E5238" s="18">
        <f t="shared" ca="1" si="245"/>
        <v>46202.697500115741</v>
      </c>
      <c r="G5238" s="10" t="str">
        <f t="shared" si="246"/>
        <v>tshuan-tiunn2</v>
      </c>
    </row>
    <row r="5239" spans="1:7">
      <c r="A5239" s="16" t="str">
        <f t="shared" si="244"/>
        <v>長</v>
      </c>
      <c r="B5239" s="16"/>
      <c r="C5239" s="17"/>
      <c r="D5239" s="16" t="str">
        <f xml:space="preserve"> _xlfn.CONCAT(ChhoeTaigi_TaioanPehoeKichhooGi!H5237, ":", ChhoeTaigi_TaioanPehoeKichhooGi!J5237)</f>
        <v>tng5:長</v>
      </c>
      <c r="E5239" s="18">
        <f t="shared" ca="1" si="245"/>
        <v>46202.697500231479</v>
      </c>
      <c r="G5239" s="10" t="str">
        <f t="shared" si="246"/>
        <v>tng5</v>
      </c>
    </row>
    <row r="5240" spans="1:7">
      <c r="A5240" s="16" t="str">
        <f t="shared" si="244"/>
        <v>丈</v>
      </c>
      <c r="B5240" s="16"/>
      <c r="C5240" s="17"/>
      <c r="D5240" s="16" t="str">
        <f xml:space="preserve"> _xlfn.CONCAT(ChhoeTaigi_TaioanPehoeKichhooGi!H5238, ":", ChhoeTaigi_TaioanPehoeKichhooGi!J5238)</f>
        <v>tng7:丈</v>
      </c>
      <c r="E5240" s="18">
        <f t="shared" ca="1" si="245"/>
        <v>46202.697500115741</v>
      </c>
      <c r="G5240" s="10" t="str">
        <f t="shared" si="246"/>
        <v>tng7</v>
      </c>
    </row>
    <row r="5241" spans="1:7">
      <c r="A5241" s="16" t="str">
        <f t="shared" si="244"/>
        <v>餐</v>
      </c>
      <c r="B5241" s="16"/>
      <c r="C5241" s="17"/>
      <c r="D5241" s="16" t="str">
        <f xml:space="preserve"> _xlfn.CONCAT(ChhoeTaigi_TaioanPehoeKichhooGi!H5239, ":", ChhoeTaigi_TaioanPehoeKichhooGi!J5239)</f>
        <v>tng3:餐</v>
      </c>
      <c r="E5241" s="18">
        <f t="shared" ca="1" si="245"/>
        <v>46202.697500115741</v>
      </c>
      <c r="G5241" s="10" t="str">
        <f t="shared" si="246"/>
        <v>tng3</v>
      </c>
    </row>
    <row r="5242" spans="1:7">
      <c r="A5242" s="16" t="str">
        <f t="shared" si="244"/>
        <v>斷</v>
      </c>
      <c r="B5242" s="16"/>
      <c r="C5242" s="17"/>
      <c r="D5242" s="16" t="str">
        <f xml:space="preserve"> _xlfn.CONCAT(ChhoeTaigi_TaioanPehoeKichhooGi!H5240, ":", ChhoeTaigi_TaioanPehoeKichhooGi!J5240)</f>
        <v>tng7:斷</v>
      </c>
      <c r="E5242" s="18">
        <f t="shared" ca="1" si="245"/>
        <v>46202.697500115741</v>
      </c>
      <c r="G5242" s="10" t="str">
        <f t="shared" si="246"/>
        <v>tng7</v>
      </c>
    </row>
    <row r="5243" spans="1:7">
      <c r="A5243" s="16" t="str">
        <f t="shared" si="244"/>
        <v>設陷阱</v>
      </c>
      <c r="B5243" s="16"/>
      <c r="C5243" s="17"/>
      <c r="D5243" s="16" t="str">
        <f xml:space="preserve"> _xlfn.CONCAT(ChhoeTaigi_TaioanPehoeKichhooGi!H5241, ":", ChhoeTaigi_TaioanPehoeKichhooGi!J5241)</f>
        <v>tng:設陷阱</v>
      </c>
      <c r="E5243" s="18">
        <f t="shared" ca="1" si="245"/>
        <v>46202.697500115741</v>
      </c>
      <c r="G5243" s="10" t="str">
        <f t="shared" si="246"/>
        <v>tng</v>
      </c>
    </row>
    <row r="5244" spans="1:7">
      <c r="A5244" s="16" t="str">
        <f t="shared" si="244"/>
        <v>捕鼠機</v>
      </c>
      <c r="B5244" s="16"/>
      <c r="C5244" s="17"/>
      <c r="D5244" s="16" t="str">
        <f xml:space="preserve"> _xlfn.CONCAT(ChhoeTaigi_TaioanPehoeKichhooGi!H5242, ":", ChhoeTaigi_TaioanPehoeKichhooGi!J5242)</f>
        <v>niau-tshi2-tng:捕鼠機</v>
      </c>
      <c r="E5244" s="18">
        <f t="shared" ca="1" si="245"/>
        <v>46202.697500115741</v>
      </c>
      <c r="G5244" s="10" t="str">
        <f t="shared" si="246"/>
        <v>niau-tshi2-tng</v>
      </c>
    </row>
    <row r="5245" spans="1:7">
      <c r="A5245" s="16" t="str">
        <f t="shared" si="244"/>
        <v>轉</v>
      </c>
      <c r="B5245" s="16"/>
      <c r="C5245" s="17"/>
      <c r="D5245" s="16" t="str">
        <f xml:space="preserve"> _xlfn.CONCAT(ChhoeTaigi_TaioanPehoeKichhooGi!H5243, ":", ChhoeTaigi_TaioanPehoeKichhooGi!J5243)</f>
        <v>tng2:轉</v>
      </c>
      <c r="E5245" s="18">
        <f t="shared" ca="1" si="245"/>
        <v>46202.697500115741</v>
      </c>
      <c r="G5245" s="10" t="str">
        <f t="shared" si="246"/>
        <v>tng2</v>
      </c>
    </row>
    <row r="5246" spans="1:7">
      <c r="A5246" s="16" t="str">
        <f t="shared" si="244"/>
        <v>回來</v>
      </c>
      <c r="B5246" s="16"/>
      <c r="C5246" s="17"/>
      <c r="D5246" s="16" t="str">
        <f xml:space="preserve"> _xlfn.CONCAT(ChhoeTaigi_TaioanPehoeKichhooGi!H5244, ":", ChhoeTaigi_TaioanPehoeKichhooGi!J5244)</f>
        <v>tng2--lai5:回來</v>
      </c>
      <c r="E5246" s="18">
        <f t="shared" ca="1" si="245"/>
        <v>46202.697500115741</v>
      </c>
      <c r="G5246" s="10" t="str">
        <f t="shared" si="246"/>
        <v>tng2--lai5</v>
      </c>
    </row>
    <row r="5247" spans="1:7">
      <c r="A5247" s="16" t="str">
        <f t="shared" si="244"/>
        <v>回去</v>
      </c>
      <c r="B5247" s="16"/>
      <c r="C5247" s="17"/>
      <c r="D5247" s="16" t="str">
        <f xml:space="preserve"> _xlfn.CONCAT(ChhoeTaigi_TaioanPehoeKichhooGi!H5245, ":", ChhoeTaigi_TaioanPehoeKichhooGi!J5245)</f>
        <v>tng2--khi3:回去</v>
      </c>
      <c r="E5247" s="18">
        <f t="shared" ca="1" si="245"/>
        <v>46202.697500231479</v>
      </c>
      <c r="G5247" s="10" t="str">
        <f t="shared" si="246"/>
        <v>tng2--khi3</v>
      </c>
    </row>
    <row r="5248" spans="1:7">
      <c r="A5248" s="16" t="str">
        <f t="shared" si="244"/>
        <v>蓋</v>
      </c>
      <c r="B5248" s="16"/>
      <c r="C5248" s="17"/>
      <c r="D5248" s="16" t="str">
        <f xml:space="preserve"> _xlfn.CONCAT(ChhoeTaigi_TaioanPehoeKichhooGi!H5246, ":", ChhoeTaigi_TaioanPehoeKichhooGi!J5246)</f>
        <v>tng3:蓋</v>
      </c>
      <c r="E5248" s="18">
        <f t="shared" ca="1" si="245"/>
        <v>46202.697500115741</v>
      </c>
      <c r="G5248" s="10" t="str">
        <f t="shared" si="246"/>
        <v>tng3</v>
      </c>
    </row>
    <row r="5249" spans="1:7">
      <c r="A5249" s="16" t="str">
        <f t="shared" si="244"/>
        <v>蓋章</v>
      </c>
      <c r="B5249" s="16"/>
      <c r="C5249" s="17"/>
      <c r="D5249" s="16" t="str">
        <f xml:space="preserve"> _xlfn.CONCAT(ChhoeTaigi_TaioanPehoeKichhooGi!H5247, ":", ChhoeTaigi_TaioanPehoeKichhooGi!J5247)</f>
        <v>tng3-in3:蓋章</v>
      </c>
      <c r="E5249" s="18">
        <f t="shared" ca="1" si="245"/>
        <v>46202.697500115741</v>
      </c>
      <c r="G5249" s="10" t="str">
        <f t="shared" si="246"/>
        <v>tng3-in3</v>
      </c>
    </row>
    <row r="5250" spans="1:7">
      <c r="A5250" s="16" t="str">
        <f t="shared" si="244"/>
        <v>多謝、謝謝</v>
      </c>
      <c r="B5250" s="16"/>
      <c r="C5250" s="17"/>
      <c r="D5250" s="16" t="str">
        <f xml:space="preserve"> _xlfn.CONCAT(ChhoeTaigi_TaioanPehoeKichhooGi!H5248, ":", ChhoeTaigi_TaioanPehoeKichhooGi!J5248)</f>
        <v>to-sia7:多謝、謝謝</v>
      </c>
      <c r="E5250" s="18">
        <f t="shared" ca="1" si="245"/>
        <v>46202.697500115741</v>
      </c>
      <c r="G5250" s="10" t="str">
        <f t="shared" si="246"/>
        <v>to-sia7</v>
      </c>
    </row>
    <row r="5251" spans="1:7">
      <c r="A5251" s="16" t="str">
        <f t="shared" si="244"/>
        <v>刀子</v>
      </c>
      <c r="B5251" s="16"/>
      <c r="C5251" s="17"/>
      <c r="D5251" s="16" t="str">
        <f xml:space="preserve"> _xlfn.CONCAT(ChhoeTaigi_TaioanPehoeKichhooGi!H5249, ":", ChhoeTaigi_TaioanPehoeKichhooGi!J5249)</f>
        <v>to-a2:刀子</v>
      </c>
      <c r="E5251" s="18">
        <f t="shared" ca="1" si="245"/>
        <v>46202.697500115741</v>
      </c>
      <c r="G5251" s="10" t="str">
        <f t="shared" si="246"/>
        <v>to-a2</v>
      </c>
    </row>
    <row r="5252" spans="1:7">
      <c r="A5252" s="16" t="str">
        <f t="shared" si="244"/>
        <v>謝謝你</v>
      </c>
      <c r="B5252" s="16"/>
      <c r="C5252" s="17"/>
      <c r="D5252" s="16" t="str">
        <f xml:space="preserve"> _xlfn.CONCAT(ChhoeTaigi_TaioanPehoeKichhooGi!H5250, ":", ChhoeTaigi_TaioanPehoeKichhooGi!J5250)</f>
        <v>to-sia7--ki2:謝謝你</v>
      </c>
      <c r="E5252" s="18">
        <f t="shared" ca="1" si="245"/>
        <v>46202.697500115741</v>
      </c>
      <c r="G5252" s="10" t="str">
        <f t="shared" si="246"/>
        <v>to-sia7--ki2</v>
      </c>
    </row>
    <row r="5253" spans="1:7">
      <c r="A5253" s="16" t="str">
        <f t="shared" si="244"/>
        <v>刀</v>
      </c>
      <c r="B5253" s="16"/>
      <c r="C5253" s="17"/>
      <c r="D5253" s="16" t="str">
        <f xml:space="preserve"> _xlfn.CONCAT(ChhoeTaigi_TaioanPehoeKichhooGi!H5251, ":", ChhoeTaigi_TaioanPehoeKichhooGi!J5251)</f>
        <v>to:刀</v>
      </c>
      <c r="E5253" s="18">
        <f t="shared" ca="1" si="245"/>
        <v>46202.697500115741</v>
      </c>
      <c r="G5253" s="10" t="str">
        <f t="shared" si="246"/>
        <v>to</v>
      </c>
    </row>
    <row r="5254" spans="1:7">
      <c r="A5254" s="16" t="str">
        <f t="shared" si="244"/>
        <v>菜刀</v>
      </c>
      <c r="B5254" s="16"/>
      <c r="C5254" s="17"/>
      <c r="D5254" s="16" t="str">
        <f xml:space="preserve"> _xlfn.CONCAT(ChhoeTaigi_TaioanPehoeKichhooGi!H5252, ":", ChhoeTaigi_TaioanPehoeKichhooGi!J5252)</f>
        <v>tshai3-to:菜刀</v>
      </c>
      <c r="E5254" s="18">
        <f t="shared" ca="1" si="245"/>
        <v>46202.697500115741</v>
      </c>
      <c r="G5254" s="10" t="str">
        <f t="shared" si="246"/>
        <v>tshai3-to</v>
      </c>
    </row>
    <row r="5255" spans="1:7">
      <c r="A5255" s="16" t="str">
        <f t="shared" si="244"/>
        <v>手斧</v>
      </c>
      <c r="B5255" s="16"/>
      <c r="C5255" s="17"/>
      <c r="D5255" s="16" t="str">
        <f xml:space="preserve"> _xlfn.CONCAT(ChhoeTaigi_TaioanPehoeKichhooGi!H5253, ":", ChhoeTaigi_TaioanPehoeKichhooGi!J5253)</f>
        <v>tsha5-to:手斧</v>
      </c>
      <c r="E5255" s="18">
        <f t="shared" ca="1" si="245"/>
        <v>46202.697500115741</v>
      </c>
      <c r="G5255" s="10" t="str">
        <f t="shared" si="246"/>
        <v>tsha5-to</v>
      </c>
    </row>
    <row r="5256" spans="1:7">
      <c r="A5256" s="16" t="str">
        <f t="shared" si="244"/>
        <v>剃刀</v>
      </c>
      <c r="B5256" s="16"/>
      <c r="C5256" s="17"/>
      <c r="D5256" s="16" t="str">
        <f xml:space="preserve"> _xlfn.CONCAT(ChhoeTaigi_TaioanPehoeKichhooGi!H5254, ":", ChhoeTaigi_TaioanPehoeKichhooGi!J5254)</f>
        <v>thi3-thau5-to:剃刀</v>
      </c>
      <c r="E5256" s="18">
        <f t="shared" ca="1" si="245"/>
        <v>46202.697500115741</v>
      </c>
      <c r="G5256" s="10" t="str">
        <f t="shared" si="246"/>
        <v>thi3-thau5-to</v>
      </c>
    </row>
    <row r="5257" spans="1:7">
      <c r="A5257" s="16" t="str">
        <f t="shared" si="244"/>
        <v>高山族的刀</v>
      </c>
      <c r="B5257" s="16"/>
      <c r="C5257" s="17"/>
      <c r="D5257" s="16" t="str">
        <f xml:space="preserve"> _xlfn.CONCAT(ChhoeTaigi_TaioanPehoeKichhooGi!H5255, ":", ChhoeTaigi_TaioanPehoeKichhooGi!J5255)</f>
        <v>ko-san-tsok8 e5 to:高山族的刀</v>
      </c>
      <c r="E5257" s="18">
        <f t="shared" ca="1" si="245"/>
        <v>46202.697500115741</v>
      </c>
      <c r="G5257" s="10" t="str">
        <f t="shared" si="246"/>
        <v>ko-san-tsok8 e5 to</v>
      </c>
    </row>
    <row r="5258" spans="1:7">
      <c r="A5258" s="16" t="str">
        <f t="shared" si="244"/>
        <v>磨石刀</v>
      </c>
      <c r="B5258" s="16"/>
      <c r="C5258" s="17"/>
      <c r="D5258" s="16" t="str">
        <f xml:space="preserve"> _xlfn.CONCAT(ChhoeTaigi_TaioanPehoeKichhooGi!H5256, ":", ChhoeTaigi_TaioanPehoeKichhooGi!J5256)</f>
        <v>to-tsioh8:磨石刀</v>
      </c>
      <c r="E5258" s="18">
        <f t="shared" ca="1" si="245"/>
        <v>46202.697500115741</v>
      </c>
      <c r="G5258" s="10" t="str">
        <f t="shared" si="246"/>
        <v>to-tsioh8</v>
      </c>
    </row>
    <row r="5259" spans="1:7">
      <c r="A5259" s="16" t="str">
        <f t="shared" si="244"/>
        <v>左邊</v>
      </c>
      <c r="B5259" s="16"/>
      <c r="C5259" s="17"/>
      <c r="D5259" s="16" t="str">
        <f xml:space="preserve"> _xlfn.CONCAT(ChhoeTaigi_TaioanPehoeKichhooGi!H5257, ":", ChhoeTaigi_TaioanPehoeKichhooGi!J5257)</f>
        <v>to3-ping5:左邊</v>
      </c>
      <c r="E5259" s="18">
        <f t="shared" ca="1" si="245"/>
        <v>46202.697500115741</v>
      </c>
      <c r="G5259" s="10" t="str">
        <f t="shared" si="246"/>
        <v>to3-ping5</v>
      </c>
    </row>
    <row r="5260" spans="1:7">
      <c r="A5260" s="16" t="str">
        <f t="shared" si="244"/>
        <v>左手邊</v>
      </c>
      <c r="B5260" s="16"/>
      <c r="C5260" s="17"/>
      <c r="D5260" s="16" t="str">
        <f xml:space="preserve"> _xlfn.CONCAT(ChhoeTaigi_TaioanPehoeKichhooGi!H5258, ":", ChhoeTaigi_TaioanPehoeKichhooGi!J5258)</f>
        <v>to3-tshiu2-ping5:左手邊</v>
      </c>
      <c r="E5260" s="18">
        <f t="shared" ca="1" si="245"/>
        <v>46202.697500231479</v>
      </c>
      <c r="G5260" s="10" t="str">
        <f t="shared" si="246"/>
        <v>to3-tshiu2-ping5</v>
      </c>
    </row>
    <row r="5261" spans="1:7">
      <c r="A5261" s="16" t="str">
        <f t="shared" si="244"/>
        <v>向左轉</v>
      </c>
      <c r="B5261" s="16"/>
      <c r="C5261" s="17"/>
      <c r="D5261" s="16" t="str">
        <f xml:space="preserve"> _xlfn.CONCAT(ChhoeTaigi_TaioanPehoeKichhooGi!H5259, ":", ChhoeTaigi_TaioanPehoeKichhooGi!J5259)</f>
        <v>uat to3 tshiu2-ping5:向左轉</v>
      </c>
      <c r="E5261" s="18">
        <f t="shared" ca="1" si="245"/>
        <v>46202.697500115741</v>
      </c>
      <c r="G5261" s="10" t="str">
        <f t="shared" si="246"/>
        <v>uat to3 tshiu2-ping5</v>
      </c>
    </row>
    <row r="5262" spans="1:7">
      <c r="A5262" s="16" t="str">
        <f t="shared" ref="A5262:A5325" si="247" xml:space="preserve"> MID(D5262, SEARCH(":", D5262)+1, LEN(D5262) - SEARCH(":", D5262))</f>
        <v>倒、臥</v>
      </c>
      <c r="B5262" s="16"/>
      <c r="C5262" s="17"/>
      <c r="D5262" s="16" t="str">
        <f xml:space="preserve"> _xlfn.CONCAT(ChhoeTaigi_TaioanPehoeKichhooGi!H5260, ":", ChhoeTaigi_TaioanPehoeKichhooGi!J5260)</f>
        <v>to2:倒、臥</v>
      </c>
      <c r="E5262" s="18">
        <f t="shared" ref="E5262:E5325" ca="1" si="248" xml:space="preserve"> NOW()</f>
        <v>46202.697500115741</v>
      </c>
      <c r="G5262" s="10" t="str">
        <f t="shared" ref="G5262:G5325" si="249" xml:space="preserve"> MID(D5262, 1, SEARCH(":", D5262) -1)</f>
        <v>to2</v>
      </c>
    </row>
    <row r="5263" spans="1:7">
      <c r="A5263" s="16" t="str">
        <f t="shared" si="247"/>
        <v>道理</v>
      </c>
      <c r="B5263" s="16"/>
      <c r="C5263" s="17"/>
      <c r="D5263" s="16" t="str">
        <f xml:space="preserve"> _xlfn.CONCAT(ChhoeTaigi_TaioanPehoeKichhooGi!H5261, ":", ChhoeTaigi_TaioanPehoeKichhooGi!J5261)</f>
        <v>to7-li2:道理</v>
      </c>
      <c r="E5263" s="18">
        <f t="shared" ca="1" si="248"/>
        <v>46202.697500115741</v>
      </c>
      <c r="G5263" s="10" t="str">
        <f t="shared" si="249"/>
        <v>to7-li2</v>
      </c>
    </row>
    <row r="5264" spans="1:7">
      <c r="A5264" s="16" t="str">
        <f t="shared" si="247"/>
        <v>學道理</v>
      </c>
      <c r="B5264" s="16"/>
      <c r="C5264" s="17"/>
      <c r="D5264" s="16" t="str">
        <f xml:space="preserve"> _xlfn.CONCAT(ChhoeTaigi_TaioanPehoeKichhooGi!H5262, ":", ChhoeTaigi_TaioanPehoeKichhooGi!J5262)</f>
        <v>oh8 to7-li2:學道理</v>
      </c>
      <c r="E5264" s="18">
        <f t="shared" ca="1" si="248"/>
        <v>46202.697500115741</v>
      </c>
      <c r="G5264" s="10" t="str">
        <f t="shared" si="249"/>
        <v>oh8 to7-li2</v>
      </c>
    </row>
    <row r="5265" spans="1:7">
      <c r="A5265" s="16" t="str">
        <f t="shared" si="247"/>
        <v>講道理</v>
      </c>
      <c r="B5265" s="16"/>
      <c r="C5265" s="17"/>
      <c r="D5265" s="16" t="str">
        <f xml:space="preserve"> _xlfn.CONCAT(ChhoeTaigi_TaioanPehoeKichhooGi!H5263, ":", ChhoeTaigi_TaioanPehoeKichhooGi!J5263)</f>
        <v>kong2 to7-li2:講道理</v>
      </c>
      <c r="E5265" s="18">
        <f t="shared" ca="1" si="248"/>
        <v>46202.697500115741</v>
      </c>
      <c r="G5265" s="10" t="str">
        <f t="shared" si="249"/>
        <v>kong2 to7-li2</v>
      </c>
    </row>
    <row r="5266" spans="1:7">
      <c r="A5266" s="16" t="str">
        <f t="shared" si="247"/>
        <v>說明道理</v>
      </c>
      <c r="B5266" s="16"/>
      <c r="C5266" s="17"/>
      <c r="D5266" s="16" t="str">
        <f xml:space="preserve"> _xlfn.CONCAT(ChhoeTaigi_TaioanPehoeKichhooGi!H5264, ":", ChhoeTaigi_TaioanPehoeKichhooGi!J5264)</f>
        <v>suat-bing5 to7-li2:說明道理</v>
      </c>
      <c r="E5266" s="18">
        <f t="shared" ca="1" si="248"/>
        <v>46202.697500115741</v>
      </c>
      <c r="G5266" s="10" t="str">
        <f t="shared" si="249"/>
        <v>suat-bing5 to7-li2</v>
      </c>
    </row>
    <row r="5267" spans="1:7">
      <c r="A5267" s="16" t="str">
        <f t="shared" si="247"/>
        <v>道理書</v>
      </c>
      <c r="B5267" s="16"/>
      <c r="C5267" s="17"/>
      <c r="D5267" s="16" t="str">
        <f xml:space="preserve"> _xlfn.CONCAT(ChhoeTaigi_TaioanPehoeKichhooGi!H5265, ":", ChhoeTaigi_TaioanPehoeKichhooGi!J5265)</f>
        <v>to7-li2 tsheh:道理書</v>
      </c>
      <c r="E5267" s="18">
        <f t="shared" ca="1" si="248"/>
        <v>46202.697500115741</v>
      </c>
      <c r="G5267" s="10" t="str">
        <f t="shared" si="249"/>
        <v>to7-li2 tsheh</v>
      </c>
    </row>
    <row r="5268" spans="1:7">
      <c r="A5268" s="16" t="str">
        <f t="shared" si="247"/>
        <v>教道理</v>
      </c>
      <c r="B5268" s="16"/>
      <c r="C5268" s="17"/>
      <c r="D5268" s="16" t="str">
        <f xml:space="preserve"> _xlfn.CONCAT(ChhoeTaigi_TaioanPehoeKichhooGi!H5266, ":", ChhoeTaigi_TaioanPehoeKichhooGi!J5266)</f>
        <v>ka3 to7-li2:教道理</v>
      </c>
      <c r="E5268" s="18">
        <f t="shared" ca="1" si="248"/>
        <v>46202.697500115741</v>
      </c>
      <c r="G5268" s="10" t="str">
        <f t="shared" si="249"/>
        <v>ka3 to7-li2</v>
      </c>
    </row>
    <row r="5269" spans="1:7">
      <c r="A5269" s="16" t="str">
        <f t="shared" si="247"/>
        <v>用幻燈說明道理</v>
      </c>
      <c r="B5269" s="16"/>
      <c r="C5269" s="17"/>
      <c r="D5269" s="16" t="str">
        <f xml:space="preserve"> _xlfn.CONCAT(ChhoeTaigi_TaioanPehoeKichhooGi!H5267, ":", ChhoeTaigi_TaioanPehoeKichhooGi!J5267)</f>
        <v>ing7 huan3-ting suah-bing5 to8-li2:用幻燈說明道理</v>
      </c>
      <c r="E5269" s="18">
        <f t="shared" ca="1" si="248"/>
        <v>46202.697500115741</v>
      </c>
      <c r="G5269" s="10" t="str">
        <f t="shared" si="249"/>
        <v>ing7 huan3-ting suah-bing5 to8-li2</v>
      </c>
    </row>
    <row r="5270" spans="1:7">
      <c r="A5270" s="16" t="str">
        <f t="shared" si="247"/>
        <v>倒</v>
      </c>
      <c r="B5270" s="16"/>
      <c r="C5270" s="17"/>
      <c r="D5270" s="16" t="str">
        <f xml:space="preserve"> _xlfn.CONCAT(ChhoeTaigi_TaioanPehoeKichhooGi!H5268, ":", ChhoeTaigi_TaioanPehoeKichhooGi!J5268)</f>
        <v>to3:倒</v>
      </c>
      <c r="E5270" s="18">
        <f t="shared" ca="1" si="248"/>
        <v>46202.697500115741</v>
      </c>
      <c r="G5270" s="10" t="str">
        <f t="shared" si="249"/>
        <v>to3</v>
      </c>
    </row>
    <row r="5271" spans="1:7">
      <c r="A5271" s="16" t="str">
        <f t="shared" si="247"/>
        <v/>
      </c>
      <c r="B5271" s="16"/>
      <c r="C5271" s="17"/>
      <c r="D5271" s="16" t="str">
        <f xml:space="preserve"> _xlfn.CONCAT(ChhoeTaigi_TaioanPehoeKichhooGi!H5269, ":", ChhoeTaigi_TaioanPehoeKichhooGi!J5269)</f>
        <v>to7-tik:</v>
      </c>
      <c r="E5271" s="18">
        <f t="shared" ca="1" si="248"/>
        <v>46202.697500115741</v>
      </c>
      <c r="G5271" s="10" t="str">
        <f t="shared" si="249"/>
        <v>to7-tik</v>
      </c>
    </row>
    <row r="5272" spans="1:7">
      <c r="A5272" s="16" t="str">
        <f t="shared" si="247"/>
        <v>後退</v>
      </c>
      <c r="B5272" s="16"/>
      <c r="C5272" s="17"/>
      <c r="D5272" s="16" t="str">
        <f xml:space="preserve"> _xlfn.CONCAT(ChhoeTaigi_TaioanPehoeKichhooGi!H5270, ":", ChhoeTaigi_TaioanPehoeKichhooGi!J5270)</f>
        <v>to3-the3:後退</v>
      </c>
      <c r="E5272" s="18">
        <f t="shared" ca="1" si="248"/>
        <v>46202.697500115741</v>
      </c>
      <c r="G5272" s="10" t="str">
        <f t="shared" si="249"/>
        <v>to3-the3</v>
      </c>
    </row>
    <row r="5273" spans="1:7">
      <c r="A5273" s="16" t="str">
        <f t="shared" si="247"/>
        <v>道路</v>
      </c>
      <c r="B5273" s="16"/>
      <c r="C5273" s="17"/>
      <c r="D5273" s="16" t="str">
        <f xml:space="preserve"> _xlfn.CONCAT(ChhoeTaigi_TaioanPehoeKichhooGi!H5271, ":", ChhoeTaigi_TaioanPehoeKichhooGi!J5271)</f>
        <v>to7-loo7:道路</v>
      </c>
      <c r="E5273" s="18">
        <f t="shared" ca="1" si="248"/>
        <v>46202.697500115741</v>
      </c>
      <c r="G5273" s="10" t="str">
        <f t="shared" si="249"/>
        <v>to7-loo7</v>
      </c>
    </row>
    <row r="5274" spans="1:7">
      <c r="A5274" s="16" t="str">
        <f t="shared" si="247"/>
        <v>島</v>
      </c>
      <c r="B5274" s="16"/>
      <c r="C5274" s="17"/>
      <c r="D5274" s="16" t="str">
        <f xml:space="preserve"> _xlfn.CONCAT(ChhoeTaigi_TaioanPehoeKichhooGi!H5272, ":", ChhoeTaigi_TaioanPehoeKichhooGi!J5272)</f>
        <v>to2:島</v>
      </c>
      <c r="E5274" s="18">
        <f t="shared" ca="1" si="248"/>
        <v>46202.697500115741</v>
      </c>
      <c r="G5274" s="10" t="str">
        <f t="shared" si="249"/>
        <v>to2</v>
      </c>
    </row>
    <row r="5275" spans="1:7">
      <c r="A5275" s="16" t="str">
        <f t="shared" si="247"/>
        <v>台灣島</v>
      </c>
      <c r="B5275" s="16"/>
      <c r="C5275" s="17"/>
      <c r="D5275" s="16" t="str">
        <f xml:space="preserve"> _xlfn.CONCAT(ChhoeTaigi_TaioanPehoeKichhooGi!H5273, ":", ChhoeTaigi_TaioanPehoeKichhooGi!J5273)</f>
        <v>tai5-uan5-too2:台灣島</v>
      </c>
      <c r="E5275" s="18">
        <f t="shared" ca="1" si="248"/>
        <v>46202.697500115741</v>
      </c>
      <c r="G5275" s="10" t="str">
        <f t="shared" si="249"/>
        <v>tai5-uan5-too2</v>
      </c>
    </row>
    <row r="5276" spans="1:7">
      <c r="A5276" s="16" t="str">
        <f t="shared" si="247"/>
        <v>圖(畫)</v>
      </c>
      <c r="B5276" s="16"/>
      <c r="C5276" s="17"/>
      <c r="D5276" s="16" t="str">
        <f xml:space="preserve"> _xlfn.CONCAT(ChhoeTaigi_TaioanPehoeKichhooGi!H5274, ":", ChhoeTaigi_TaioanPehoeKichhooGi!J5274)</f>
        <v>too5:圖(畫)</v>
      </c>
      <c r="E5276" s="18">
        <f t="shared" ca="1" si="248"/>
        <v>46202.697500231479</v>
      </c>
      <c r="G5276" s="10" t="str">
        <f t="shared" si="249"/>
        <v>too5</v>
      </c>
    </row>
    <row r="5277" spans="1:7">
      <c r="A5277" s="16" t="str">
        <f t="shared" si="247"/>
        <v>用圖解釋道理</v>
      </c>
      <c r="B5277" s="16"/>
      <c r="C5277" s="17"/>
      <c r="D5277" s="16" t="str">
        <f xml:space="preserve"> _xlfn.CONCAT(ChhoeTaigi_TaioanPehoeKichhooGi!H5275, ":", ChhoeTaigi_TaioanPehoeKichhooGi!J5275)</f>
        <v>ing7 to7 ke2-sueh to7-li2:用圖解釋道理</v>
      </c>
      <c r="E5277" s="18">
        <f t="shared" ca="1" si="248"/>
        <v>46202.697500115741</v>
      </c>
      <c r="G5277" s="10" t="str">
        <f t="shared" si="249"/>
        <v>ing7 to7 ke2-sueh to7-li2</v>
      </c>
    </row>
    <row r="5278" spans="1:7">
      <c r="A5278" s="16" t="str">
        <f t="shared" si="247"/>
        <v>卡通</v>
      </c>
      <c r="B5278" s="16"/>
      <c r="C5278" s="17"/>
      <c r="D5278" s="16" t="str">
        <f xml:space="preserve"> _xlfn.CONCAT(ChhoeTaigi_TaioanPehoeKichhooGi!H5276, ":", ChhoeTaigi_TaioanPehoeKichhooGi!J5276)</f>
        <v>ang-a2-too5:卡通</v>
      </c>
      <c r="E5278" s="18">
        <f t="shared" ca="1" si="248"/>
        <v>46202.697500115741</v>
      </c>
      <c r="G5278" s="10" t="str">
        <f t="shared" si="249"/>
        <v>ang-a2-too5</v>
      </c>
    </row>
    <row r="5279" spans="1:7">
      <c r="A5279" s="16" t="str">
        <f t="shared" si="247"/>
        <v>圖書館</v>
      </c>
      <c r="B5279" s="16"/>
      <c r="C5279" s="17"/>
      <c r="D5279" s="16" t="str">
        <f xml:space="preserve"> _xlfn.CONCAT(ChhoeTaigi_TaioanPehoeKichhooGi!H5277, ":", ChhoeTaigi_TaioanPehoeKichhooGi!J5277)</f>
        <v>too5-su-kuan2:圖書館</v>
      </c>
      <c r="E5279" s="18">
        <f t="shared" ca="1" si="248"/>
        <v>46202.697500115741</v>
      </c>
      <c r="G5279" s="10" t="str">
        <f t="shared" si="249"/>
        <v>too5-su-kuan2</v>
      </c>
    </row>
    <row r="5280" spans="1:7">
      <c r="A5280" s="16" t="str">
        <f t="shared" si="247"/>
        <v>圖書室</v>
      </c>
      <c r="B5280" s="16"/>
      <c r="C5280" s="17"/>
      <c r="D5280" s="16" t="str">
        <f xml:space="preserve"> _xlfn.CONCAT(ChhoeTaigi_TaioanPehoeKichhooGi!H5278, ":", ChhoeTaigi_TaioanPehoeKichhooGi!J5278)</f>
        <v>too5-su-sik:圖書室</v>
      </c>
      <c r="E5280" s="18">
        <f t="shared" ca="1" si="248"/>
        <v>46202.697500115741</v>
      </c>
      <c r="G5280" s="10" t="str">
        <f t="shared" si="249"/>
        <v>too5-su-sik</v>
      </c>
    </row>
    <row r="5281" spans="1:7">
      <c r="A5281" s="16" t="str">
        <f t="shared" si="247"/>
        <v>都市</v>
      </c>
      <c r="B5281" s="16"/>
      <c r="C5281" s="17"/>
      <c r="D5281" s="16" t="str">
        <f xml:space="preserve"> _xlfn.CONCAT(ChhoeTaigi_TaioanPehoeKichhooGi!H5279, ":", ChhoeTaigi_TaioanPehoeKichhooGi!J5279)</f>
        <v>soo-tshi7:都市</v>
      </c>
      <c r="E5281" s="18">
        <f t="shared" ca="1" si="248"/>
        <v>46202.697500115741</v>
      </c>
      <c r="G5281" s="10" t="str">
        <f t="shared" si="249"/>
        <v>soo-tshi7</v>
      </c>
    </row>
    <row r="5282" spans="1:7">
      <c r="A5282" s="16" t="str">
        <f t="shared" si="247"/>
        <v>度</v>
      </c>
      <c r="B5282" s="16"/>
      <c r="C5282" s="17"/>
      <c r="D5282" s="16" t="str">
        <f xml:space="preserve"> _xlfn.CONCAT(ChhoeTaigi_TaioanPehoeKichhooGi!H5280, ":", ChhoeTaigi_TaioanPehoeKichhooGi!J5280)</f>
        <v>too7:度</v>
      </c>
      <c r="E5282" s="18">
        <f t="shared" ca="1" si="248"/>
        <v>46202.697500115741</v>
      </c>
      <c r="G5282" s="10" t="str">
        <f t="shared" si="249"/>
        <v>too7</v>
      </c>
    </row>
    <row r="5283" spans="1:7">
      <c r="A5283" s="16" t="str">
        <f t="shared" si="247"/>
        <v>過度</v>
      </c>
      <c r="B5283" s="16"/>
      <c r="C5283" s="17"/>
      <c r="D5283" s="16" t="str">
        <f xml:space="preserve"> _xlfn.CONCAT(ChhoeTaigi_TaioanPehoeKichhooGi!H5281, ":", ChhoeTaigi_TaioanPehoeKichhooGi!J5281)</f>
        <v>kue3-too7:過度</v>
      </c>
      <c r="E5283" s="18">
        <f t="shared" ca="1" si="248"/>
        <v>46202.697500115741</v>
      </c>
      <c r="G5283" s="10" t="str">
        <f t="shared" si="249"/>
        <v>kue3-too7</v>
      </c>
    </row>
    <row r="5284" spans="1:7">
      <c r="A5284" s="16" t="str">
        <f t="shared" si="247"/>
        <v>度</v>
      </c>
      <c r="B5284" s="16"/>
      <c r="C5284" s="17"/>
      <c r="D5284" s="16" t="str">
        <f xml:space="preserve"> _xlfn.CONCAT(ChhoeTaigi_TaioanPehoeKichhooGi!H5282, ":", ChhoeTaigi_TaioanPehoeKichhooGi!J5282)</f>
        <v>too7:度</v>
      </c>
      <c r="E5284" s="18">
        <f t="shared" ca="1" si="248"/>
        <v>46202.697500115741</v>
      </c>
      <c r="G5284" s="10" t="str">
        <f t="shared" si="249"/>
        <v>too7</v>
      </c>
    </row>
    <row r="5285" spans="1:7">
      <c r="A5285" s="16" t="str">
        <f t="shared" si="247"/>
        <v>浸透</v>
      </c>
      <c r="B5285" s="16"/>
      <c r="C5285" s="17"/>
      <c r="D5285" s="16" t="str">
        <f xml:space="preserve"> _xlfn.CONCAT(ChhoeTaigi_TaioanPehoeKichhooGi!H5283, ":", ChhoeTaigi_TaioanPehoeKichhooGi!J5283)</f>
        <v>too3:浸透</v>
      </c>
      <c r="E5285" s="18">
        <f t="shared" ca="1" si="248"/>
        <v>46202.697500115741</v>
      </c>
      <c r="G5285" s="10" t="str">
        <f t="shared" si="249"/>
        <v>too3</v>
      </c>
    </row>
    <row r="5286" spans="1:7">
      <c r="A5286" s="16" t="str">
        <f t="shared" si="247"/>
        <v>大</v>
      </c>
      <c r="B5286" s="16"/>
      <c r="C5286" s="17"/>
      <c r="D5286" s="16" t="str">
        <f xml:space="preserve"> _xlfn.CONCAT(ChhoeTaigi_TaioanPehoeKichhooGi!H5284, ":", ChhoeTaigi_TaioanPehoeKichhooGi!J5284)</f>
        <v>tua7:大</v>
      </c>
      <c r="E5286" s="18">
        <f t="shared" ca="1" si="248"/>
        <v>46202.697500115741</v>
      </c>
      <c r="G5286" s="10" t="str">
        <f t="shared" si="249"/>
        <v>tua7</v>
      </c>
    </row>
    <row r="5287" spans="1:7">
      <c r="A5287" s="16" t="str">
        <f t="shared" si="247"/>
        <v>長大</v>
      </c>
      <c r="B5287" s="16"/>
      <c r="C5287" s="17"/>
      <c r="D5287" s="16" t="str">
        <f xml:space="preserve"> _xlfn.CONCAT(ChhoeTaigi_TaioanPehoeKichhooGi!H5285, ":", ChhoeTaigi_TaioanPehoeKichhooGi!J5285)</f>
        <v>tua7 han3:長大</v>
      </c>
      <c r="E5287" s="18">
        <f t="shared" ca="1" si="248"/>
        <v>46202.697500115741</v>
      </c>
      <c r="G5287" s="10" t="str">
        <f t="shared" si="249"/>
        <v>tua7 han3</v>
      </c>
    </row>
    <row r="5288" spans="1:7">
      <c r="A5288" s="16" t="str">
        <f t="shared" si="247"/>
        <v>成人</v>
      </c>
      <c r="B5288" s="16"/>
      <c r="C5288" s="17"/>
      <c r="D5288" s="16" t="str">
        <f xml:space="preserve"> _xlfn.CONCAT(ChhoeTaigi_TaioanPehoeKichhooGi!H5286, ":", ChhoeTaigi_TaioanPehoeKichhooGi!J5286)</f>
        <v>tua7-lang5:成人</v>
      </c>
      <c r="E5288" s="18">
        <f t="shared" ca="1" si="248"/>
        <v>46202.697500231479</v>
      </c>
      <c r="G5288" s="10" t="str">
        <f t="shared" si="249"/>
        <v>tua7-lang5</v>
      </c>
    </row>
    <row r="5289" spans="1:7">
      <c r="A5289" s="16" t="str">
        <f t="shared" si="247"/>
        <v>大孩子</v>
      </c>
      <c r="B5289" s="16"/>
      <c r="C5289" s="17"/>
      <c r="D5289" s="16" t="str">
        <f xml:space="preserve"> _xlfn.CONCAT(ChhoeTaigi_TaioanPehoeKichhooGi!H5287, ":", ChhoeTaigi_TaioanPehoeKichhooGi!J5287)</f>
        <v>tua7-han3 gin2-a2:大孩子</v>
      </c>
      <c r="E5289" s="18">
        <f t="shared" ca="1" si="248"/>
        <v>46202.697500115741</v>
      </c>
      <c r="G5289" s="10" t="str">
        <f t="shared" si="249"/>
        <v>tua7-han3 gin2-a2</v>
      </c>
    </row>
    <row r="5290" spans="1:7">
      <c r="A5290" s="16" t="str">
        <f t="shared" si="247"/>
        <v>住</v>
      </c>
      <c r="B5290" s="16"/>
      <c r="C5290" s="17"/>
      <c r="D5290" s="16" t="str">
        <f xml:space="preserve"> _xlfn.CONCAT(ChhoeTaigi_TaioanPehoeKichhooGi!H5288, ":", ChhoeTaigi_TaioanPehoeKichhooGi!J5288)</f>
        <v>tua3:住</v>
      </c>
      <c r="E5290" s="18">
        <f t="shared" ca="1" si="248"/>
        <v>46202.697500115741</v>
      </c>
      <c r="G5290" s="10" t="str">
        <f t="shared" si="249"/>
        <v>tua3</v>
      </c>
    </row>
    <row r="5291" spans="1:7">
      <c r="A5291" s="16" t="str">
        <f t="shared" si="247"/>
        <v>帶、腰帶</v>
      </c>
      <c r="B5291" s="16"/>
      <c r="C5291" s="17"/>
      <c r="D5291" s="16" t="str">
        <f xml:space="preserve"> _xlfn.CONCAT(ChhoeTaigi_TaioanPehoeKichhooGi!H5289, ":", ChhoeTaigi_TaioanPehoeKichhooGi!J5289)</f>
        <v>tua3:帶、腰帶</v>
      </c>
      <c r="E5291" s="18">
        <f t="shared" ca="1" si="248"/>
        <v>46202.697500115741</v>
      </c>
      <c r="G5291" s="10" t="str">
        <f t="shared" si="249"/>
        <v>tua3</v>
      </c>
    </row>
    <row r="5292" spans="1:7">
      <c r="A5292" s="16" t="str">
        <f t="shared" si="247"/>
        <v>鞋帶</v>
      </c>
      <c r="B5292" s="16"/>
      <c r="C5292" s="17"/>
      <c r="D5292" s="16" t="str">
        <f xml:space="preserve"> _xlfn.CONCAT(ChhoeTaigi_TaioanPehoeKichhooGi!H5290, ":", ChhoeTaigi_TaioanPehoeKichhooGi!J5290)</f>
        <v>e5 tua3:鞋帶</v>
      </c>
      <c r="E5292" s="18">
        <f t="shared" ca="1" si="248"/>
        <v>46202.697500115741</v>
      </c>
      <c r="G5292" s="10" t="str">
        <f t="shared" si="249"/>
        <v>e5 tua3</v>
      </c>
    </row>
    <row r="5293" spans="1:7">
      <c r="A5293" s="16" t="str">
        <f t="shared" si="247"/>
        <v>褲帶</v>
      </c>
      <c r="B5293" s="16"/>
      <c r="C5293" s="17"/>
      <c r="D5293" s="16" t="str">
        <f xml:space="preserve"> _xlfn.CONCAT(ChhoeTaigi_TaioanPehoeKichhooGi!H5291, ":", ChhoeTaigi_TaioanPehoeKichhooGi!J5291)</f>
        <v>khoo3-tua3:褲帶</v>
      </c>
      <c r="E5293" s="18">
        <f t="shared" ca="1" si="248"/>
        <v>46202.697500115741</v>
      </c>
      <c r="G5293" s="10" t="str">
        <f t="shared" si="249"/>
        <v>khoo3-tua3</v>
      </c>
    </row>
    <row r="5294" spans="1:7">
      <c r="A5294" s="16" t="str">
        <f t="shared" si="247"/>
        <v>領帶</v>
      </c>
      <c r="B5294" s="16"/>
      <c r="C5294" s="17"/>
      <c r="D5294" s="16" t="str">
        <f xml:space="preserve"> _xlfn.CONCAT(ChhoeTaigi_TaioanPehoeKichhooGi!H5292, ":", ChhoeTaigi_TaioanPehoeKichhooGi!J5292)</f>
        <v>nia2-tua3:領帶</v>
      </c>
      <c r="E5294" s="18">
        <f t="shared" ca="1" si="248"/>
        <v>46202.697500115741</v>
      </c>
      <c r="G5294" s="10" t="str">
        <f t="shared" si="249"/>
        <v>nia2-tua3</v>
      </c>
    </row>
    <row r="5295" spans="1:7">
      <c r="A5295" s="16" t="str">
        <f t="shared" si="247"/>
        <v>皮帶、調帶</v>
      </c>
      <c r="B5295" s="16"/>
      <c r="C5295" s="17"/>
      <c r="D5295" s="16" t="str">
        <f xml:space="preserve"> _xlfn.CONCAT(ChhoeTaigi_TaioanPehoeKichhooGi!H5293, ":", ChhoeTaigi_TaioanPehoeKichhooGi!J5293)</f>
        <v>phue5-tua3:皮帶、調帶</v>
      </c>
      <c r="E5295" s="18">
        <f t="shared" ca="1" si="248"/>
        <v>46202.697500231479</v>
      </c>
      <c r="G5295" s="10" t="str">
        <f t="shared" si="249"/>
        <v>phue5-tua3</v>
      </c>
    </row>
    <row r="5296" spans="1:7">
      <c r="A5296" s="16" t="str">
        <f t="shared" si="247"/>
        <v>聖帶</v>
      </c>
      <c r="B5296" s="16"/>
      <c r="C5296" s="17"/>
      <c r="D5296" s="16" t="str">
        <f xml:space="preserve"> _xlfn.CONCAT(ChhoeTaigi_TaioanPehoeKichhooGi!H5294, ":", ChhoeTaigi_TaioanPehoeKichhooGi!J5294)</f>
        <v>sing3-tua3:聖帶</v>
      </c>
      <c r="E5296" s="18">
        <f t="shared" ca="1" si="248"/>
        <v>46202.697500115741</v>
      </c>
      <c r="G5296" s="10" t="str">
        <f t="shared" si="249"/>
        <v>sing3-tua3</v>
      </c>
    </row>
    <row r="5297" spans="1:7">
      <c r="A5297" s="16" t="str">
        <f t="shared" si="247"/>
        <v>帶子</v>
      </c>
      <c r="B5297" s="16"/>
      <c r="C5297" s="17"/>
      <c r="D5297" s="16" t="str">
        <f xml:space="preserve"> _xlfn.CONCAT(ChhoeTaigi_TaioanPehoeKichhooGi!H5295, ":", ChhoeTaigi_TaioanPehoeKichhooGi!J5295)</f>
        <v>tua3-a2:帶子</v>
      </c>
      <c r="E5297" s="18">
        <f t="shared" ca="1" si="248"/>
        <v>46202.697500115741</v>
      </c>
      <c r="G5297" s="10" t="str">
        <f t="shared" si="249"/>
        <v>tua3-a2</v>
      </c>
    </row>
    <row r="5298" spans="1:7">
      <c r="A5298" s="16" t="str">
        <f t="shared" si="247"/>
        <v>一卷帶子</v>
      </c>
      <c r="B5298" s="16"/>
      <c r="C5298" s="17"/>
      <c r="D5298" s="16" t="str">
        <f xml:space="preserve"> _xlfn.CONCAT(ChhoeTaigi_TaioanPehoeKichhooGi!H5296, ":", ChhoeTaigi_TaioanPehoeKichhooGi!J5296)</f>
        <v>tsit8 kng2 tua3-a2:一卷帶子</v>
      </c>
      <c r="E5298" s="18">
        <f t="shared" ca="1" si="248"/>
        <v>46202.697500115741</v>
      </c>
      <c r="G5298" s="10" t="str">
        <f t="shared" si="249"/>
        <v>tsit8 kng2 tua3-a2</v>
      </c>
    </row>
    <row r="5299" spans="1:7">
      <c r="A5299" s="16" t="str">
        <f t="shared" si="247"/>
        <v>帶</v>
      </c>
      <c r="B5299" s="16"/>
      <c r="C5299" s="17"/>
      <c r="D5299" s="16" t="str">
        <f xml:space="preserve"> _xlfn.CONCAT(ChhoeTaigi_TaioanPehoeKichhooGi!H5297, ":", ChhoeTaigi_TaioanPehoeKichhooGi!J5297)</f>
        <v>tua3:帶</v>
      </c>
      <c r="E5299" s="18">
        <f t="shared" ca="1" si="248"/>
        <v>46202.697500115741</v>
      </c>
      <c r="G5299" s="10" t="str">
        <f t="shared" si="249"/>
        <v>tua3</v>
      </c>
    </row>
    <row r="5300" spans="1:7">
      <c r="A5300" s="16" t="str">
        <f t="shared" si="247"/>
        <v>帶去</v>
      </c>
      <c r="B5300" s="16"/>
      <c r="C5300" s="17"/>
      <c r="D5300" s="16" t="str">
        <f xml:space="preserve"> _xlfn.CONCAT(ChhoeTaigi_TaioanPehoeKichhooGi!H5298, ":", ChhoeTaigi_TaioanPehoeKichhooGi!J5298)</f>
        <v>tua3--khi3:帶去</v>
      </c>
      <c r="E5300" s="18">
        <f t="shared" ca="1" si="248"/>
        <v>46202.697500115741</v>
      </c>
      <c r="G5300" s="10" t="str">
        <f t="shared" si="249"/>
        <v>tua3--khi3</v>
      </c>
    </row>
    <row r="5301" spans="1:7">
      <c r="A5301" s="16" t="str">
        <f t="shared" si="247"/>
        <v>帶來</v>
      </c>
      <c r="B5301" s="16"/>
      <c r="C5301" s="17"/>
      <c r="D5301" s="16" t="str">
        <f xml:space="preserve"> _xlfn.CONCAT(ChhoeTaigi_TaioanPehoeKichhooGi!H5299, ":", ChhoeTaigi_TaioanPehoeKichhooGi!J5299)</f>
        <v>tua3--lai5:帶來</v>
      </c>
      <c r="E5301" s="18">
        <f t="shared" ca="1" si="248"/>
        <v>46202.697500115741</v>
      </c>
      <c r="G5301" s="10" t="str">
        <f t="shared" si="249"/>
        <v>tua3--lai5</v>
      </c>
    </row>
    <row r="5302" spans="1:7">
      <c r="A5302" s="16" t="str">
        <f t="shared" si="247"/>
        <v>服務</v>
      </c>
      <c r="B5302" s="16"/>
      <c r="C5302" s="17"/>
      <c r="D5302" s="16" t="str">
        <f xml:space="preserve"> _xlfn.CONCAT(ChhoeTaigi_TaioanPehoeKichhooGi!H5300, ":", ChhoeTaigi_TaioanPehoeKichhooGi!J5300)</f>
        <v>tua3:服務</v>
      </c>
      <c r="E5302" s="18">
        <f t="shared" ca="1" si="248"/>
        <v>46202.697500115741</v>
      </c>
      <c r="G5302" s="10" t="str">
        <f t="shared" si="249"/>
        <v>tua3</v>
      </c>
    </row>
    <row r="5303" spans="1:7">
      <c r="A5303" s="16" t="str">
        <f t="shared" si="247"/>
        <v>批發</v>
      </c>
      <c r="B5303" s="16"/>
      <c r="C5303" s="17"/>
      <c r="D5303" s="16" t="str">
        <f xml:space="preserve"> _xlfn.CONCAT(ChhoeTaigi_TaioanPehoeKichhooGi!H5301, ":", ChhoeTaigi_TaioanPehoeKichhooGi!J5301)</f>
        <v>tua7-be7:批發</v>
      </c>
      <c r="E5303" s="18">
        <f t="shared" ca="1" si="248"/>
        <v>46202.697500231479</v>
      </c>
      <c r="G5303" s="10" t="str">
        <f t="shared" si="249"/>
        <v>tua7-be7</v>
      </c>
    </row>
    <row r="5304" spans="1:7">
      <c r="A5304" s="16" t="str">
        <f t="shared" si="247"/>
        <v>批發價</v>
      </c>
      <c r="B5304" s="16"/>
      <c r="C5304" s="17"/>
      <c r="D5304" s="16" t="str">
        <f xml:space="preserve"> _xlfn.CONCAT(ChhoeTaigi_TaioanPehoeKichhooGi!H5302, ":", ChhoeTaigi_TaioanPehoeKichhooGi!J5302)</f>
        <v>tua7-be7-ke3:批發價</v>
      </c>
      <c r="E5304" s="18">
        <f t="shared" ca="1" si="248"/>
        <v>46202.697500115741</v>
      </c>
      <c r="G5304" s="10" t="str">
        <f t="shared" si="249"/>
        <v>tua7-be7-ke3</v>
      </c>
    </row>
    <row r="5305" spans="1:7">
      <c r="A5305" s="16" t="str">
        <f t="shared" si="247"/>
        <v>大部分</v>
      </c>
      <c r="B5305" s="16"/>
      <c r="C5305" s="17"/>
      <c r="D5305" s="16" t="str">
        <f xml:space="preserve"> _xlfn.CONCAT(ChhoeTaigi_TaioanPehoeKichhooGi!H5303, ":", ChhoeTaigi_TaioanPehoeKichhooGi!J5303)</f>
        <v>tua7-poo7-hun7:大部分</v>
      </c>
      <c r="E5305" s="18">
        <f t="shared" ca="1" si="248"/>
        <v>46202.697500115741</v>
      </c>
      <c r="G5305" s="10" t="str">
        <f t="shared" si="249"/>
        <v>tua7-poo7-hun7</v>
      </c>
    </row>
    <row r="5306" spans="1:7">
      <c r="A5306" s="16" t="str">
        <f t="shared" si="247"/>
        <v>單、票</v>
      </c>
      <c r="B5306" s="16"/>
      <c r="C5306" s="17"/>
      <c r="D5306" s="16" t="str">
        <f xml:space="preserve"> _xlfn.CONCAT(ChhoeTaigi_TaioanPehoeKichhooGi!H5304, ":", ChhoeTaigi_TaioanPehoeKichhooGi!J5304)</f>
        <v>tuann:單、票</v>
      </c>
      <c r="E5306" s="18">
        <f t="shared" ca="1" si="248"/>
        <v>46202.697500115741</v>
      </c>
      <c r="G5306" s="10" t="str">
        <f t="shared" si="249"/>
        <v>tuann</v>
      </c>
    </row>
    <row r="5307" spans="1:7">
      <c r="A5307" s="16" t="str">
        <f t="shared" si="247"/>
        <v>菜單</v>
      </c>
      <c r="B5307" s="16"/>
      <c r="C5307" s="17"/>
      <c r="D5307" s="16" t="str">
        <f xml:space="preserve"> _xlfn.CONCAT(ChhoeTaigi_TaioanPehoeKichhooGi!H5305, ":", ChhoeTaigi_TaioanPehoeKichhooGi!J5305)</f>
        <v>tshai3-tuann:菜單</v>
      </c>
      <c r="E5307" s="18">
        <f t="shared" ca="1" si="248"/>
        <v>46202.697500115741</v>
      </c>
      <c r="G5307" s="10" t="str">
        <f t="shared" si="249"/>
        <v>tshai3-tuann</v>
      </c>
    </row>
    <row r="5308" spans="1:7">
      <c r="A5308" s="16" t="str">
        <f t="shared" si="247"/>
        <v>車單</v>
      </c>
      <c r="B5308" s="16"/>
      <c r="C5308" s="17"/>
      <c r="D5308" s="16" t="str">
        <f xml:space="preserve"> _xlfn.CONCAT(ChhoeTaigi_TaioanPehoeKichhooGi!H5306, ":", ChhoeTaigi_TaioanPehoeKichhooGi!J5306)</f>
        <v>tshia-tuann:車單</v>
      </c>
      <c r="E5308" s="18">
        <f t="shared" ca="1" si="248"/>
        <v>46202.697500115741</v>
      </c>
      <c r="G5308" s="10" t="str">
        <f t="shared" si="249"/>
        <v>tshia-tuann</v>
      </c>
    </row>
    <row r="5309" spans="1:7">
      <c r="A5309" s="16" t="str">
        <f t="shared" si="247"/>
        <v>瞻禮單、瞻禮表</v>
      </c>
      <c r="B5309" s="16"/>
      <c r="C5309" s="17"/>
      <c r="D5309" s="16" t="str">
        <f xml:space="preserve"> _xlfn.CONCAT(ChhoeTaigi_TaioanPehoeKichhooGi!H5307, ":", ChhoeTaigi_TaioanPehoeKichhooGi!J5307)</f>
        <v>tsiam-le2-tuann:瞻禮單、瞻禮表</v>
      </c>
      <c r="E5309" s="18">
        <f t="shared" ca="1" si="248"/>
        <v>46202.697500115741</v>
      </c>
      <c r="G5309" s="10" t="str">
        <f t="shared" si="249"/>
        <v>tsiam-le2-tuann</v>
      </c>
    </row>
    <row r="5310" spans="1:7">
      <c r="A5310" s="16" t="str">
        <f t="shared" si="247"/>
        <v>開單</v>
      </c>
      <c r="B5310" s="16"/>
      <c r="C5310" s="17"/>
      <c r="D5310" s="16" t="str">
        <f xml:space="preserve"> _xlfn.CONCAT(ChhoeTaigi_TaioanPehoeKichhooGi!H5308, ":", ChhoeTaigi_TaioanPehoeKichhooGi!J5308)</f>
        <v>khui-tuann:開單</v>
      </c>
      <c r="E5310" s="18">
        <f t="shared" ca="1" si="248"/>
        <v>46202.697500231479</v>
      </c>
      <c r="G5310" s="10" t="str">
        <f t="shared" si="249"/>
        <v>khui-tuann</v>
      </c>
    </row>
    <row r="5311" spans="1:7">
      <c r="A5311" s="16" t="str">
        <f t="shared" si="247"/>
        <v>被單</v>
      </c>
      <c r="B5311" s="16"/>
      <c r="C5311" s="17"/>
      <c r="D5311" s="16" t="str">
        <f xml:space="preserve"> _xlfn.CONCAT(ChhoeTaigi_TaioanPehoeKichhooGi!H5309, ":", ChhoeTaigi_TaioanPehoeKichhooGi!J5309)</f>
        <v>phue7-tuann:被單</v>
      </c>
      <c r="E5311" s="18">
        <f t="shared" ca="1" si="248"/>
        <v>46202.697500115741</v>
      </c>
      <c r="G5311" s="10" t="str">
        <f t="shared" si="249"/>
        <v>phue7-tuann</v>
      </c>
    </row>
    <row r="5312" spans="1:7">
      <c r="A5312" s="16" t="str">
        <f t="shared" si="247"/>
        <v>戲單(票)</v>
      </c>
      <c r="B5312" s="16"/>
      <c r="C5312" s="17"/>
      <c r="D5312" s="16" t="str">
        <f xml:space="preserve"> _xlfn.CONCAT(ChhoeTaigi_TaioanPehoeKichhooGi!H5310, ":", ChhoeTaigi_TaioanPehoeKichhooGi!J5310)</f>
        <v>hi3-tuann:戲單(票)</v>
      </c>
      <c r="E5312" s="18">
        <f t="shared" ca="1" si="248"/>
        <v>46202.697500115741</v>
      </c>
      <c r="G5312" s="10" t="str">
        <f t="shared" si="249"/>
        <v>hi3-tuann</v>
      </c>
    </row>
    <row r="5313" spans="1:7">
      <c r="A5313" s="16" t="str">
        <f t="shared" si="247"/>
        <v>宣傳單</v>
      </c>
      <c r="B5313" s="16"/>
      <c r="C5313" s="17"/>
      <c r="D5313" s="16" t="str">
        <f xml:space="preserve"> _xlfn.CONCAT(ChhoeTaigi_TaioanPehoeKichhooGi!H5311, ":", ChhoeTaigi_TaioanPehoeKichhooGi!J5311)</f>
        <v>suan-thuan5-tuann:宣傳單</v>
      </c>
      <c r="E5313" s="18">
        <f t="shared" ca="1" si="248"/>
        <v>46202.697500115741</v>
      </c>
      <c r="G5313" s="10" t="str">
        <f t="shared" si="249"/>
        <v>suan-thuan5-tuann</v>
      </c>
    </row>
    <row r="5314" spans="1:7">
      <c r="A5314" s="16" t="str">
        <f t="shared" si="247"/>
        <v>彈</v>
      </c>
      <c r="B5314" s="16"/>
      <c r="C5314" s="17"/>
      <c r="D5314" s="16" t="str">
        <f xml:space="preserve"> _xlfn.CONCAT(ChhoeTaigi_TaioanPehoeKichhooGi!H5312, ":", ChhoeTaigi_TaioanPehoeKichhooGi!J5312)</f>
        <v>tuann5:彈</v>
      </c>
      <c r="E5314" s="18">
        <f t="shared" ca="1" si="248"/>
        <v>46202.697500115741</v>
      </c>
      <c r="G5314" s="10" t="str">
        <f t="shared" si="249"/>
        <v>tuann5</v>
      </c>
    </row>
    <row r="5315" spans="1:7">
      <c r="A5315" s="16" t="str">
        <f t="shared" si="247"/>
        <v>跟、隨</v>
      </c>
      <c r="B5315" s="16"/>
      <c r="C5315" s="17"/>
      <c r="D5315" s="16" t="str">
        <f xml:space="preserve"> _xlfn.CONCAT(ChhoeTaigi_TaioanPehoeKichhooGi!H5313, ":", ChhoeTaigi_TaioanPehoeKichhooGi!J5313)</f>
        <v>tue3:跟、隨</v>
      </c>
      <c r="E5315" s="18">
        <f t="shared" ca="1" si="248"/>
        <v>46202.697500115741</v>
      </c>
      <c r="G5315" s="10" t="str">
        <f t="shared" si="249"/>
        <v>tue3</v>
      </c>
    </row>
    <row r="5316" spans="1:7">
      <c r="A5316" s="16" t="str">
        <f t="shared" si="247"/>
        <v>追流行</v>
      </c>
      <c r="B5316" s="16"/>
      <c r="C5316" s="17"/>
      <c r="D5316" s="16" t="str">
        <f xml:space="preserve"> _xlfn.CONCAT(ChhoeTaigi_TaioanPehoeKichhooGi!H5314, ":", ChhoeTaigi_TaioanPehoeKichhooGi!J5314)</f>
        <v>tue3 lang5 si5 kiann5:追流行</v>
      </c>
      <c r="E5316" s="18">
        <f t="shared" ca="1" si="248"/>
        <v>46202.697500231479</v>
      </c>
      <c r="G5316" s="10" t="str">
        <f t="shared" si="249"/>
        <v>tue3 lang5 si5 kiann5</v>
      </c>
    </row>
    <row r="5317" spans="1:7">
      <c r="A5317" s="16" t="str">
        <f t="shared" si="247"/>
        <v>桌子</v>
      </c>
      <c r="B5317" s="16"/>
      <c r="C5317" s="17"/>
      <c r="D5317" s="16" t="str">
        <f xml:space="preserve"> _xlfn.CONCAT(ChhoeTaigi_TaioanPehoeKichhooGi!H5315, ":", ChhoeTaigi_TaioanPehoeKichhooGi!J5315)</f>
        <v>toh-a2:桌子</v>
      </c>
      <c r="E5317" s="18">
        <f t="shared" ca="1" si="248"/>
        <v>46202.697500115741</v>
      </c>
      <c r="G5317" s="10" t="str">
        <f t="shared" si="249"/>
        <v>toh-a2</v>
      </c>
    </row>
    <row r="5318" spans="1:7">
      <c r="A5318" s="16" t="str">
        <f t="shared" si="247"/>
        <v>侍者</v>
      </c>
      <c r="B5318" s="16"/>
      <c r="C5318" s="17"/>
      <c r="D5318" s="16" t="str">
        <f xml:space="preserve"> _xlfn.CONCAT(ChhoeTaigi_TaioanPehoeKichhooGi!H5316, ":", ChhoeTaigi_TaioanPehoeKichhooGi!J5316)</f>
        <v>tsau2-toh--e5:侍者</v>
      </c>
      <c r="E5318" s="18">
        <f t="shared" ca="1" si="248"/>
        <v>46202.697500115741</v>
      </c>
      <c r="G5318" s="10" t="str">
        <f t="shared" si="249"/>
        <v>tsau2-toh--e5</v>
      </c>
    </row>
    <row r="5319" spans="1:7">
      <c r="A5319" s="16" t="str">
        <f t="shared" si="247"/>
        <v>桌巾</v>
      </c>
      <c r="B5319" s="16"/>
      <c r="C5319" s="17"/>
      <c r="D5319" s="16" t="str">
        <f xml:space="preserve"> _xlfn.CONCAT(ChhoeTaigi_TaioanPehoeKichhooGi!H5317, ":", ChhoeTaigi_TaioanPehoeKichhooGi!J5317)</f>
        <v>toh-kin:桌巾</v>
      </c>
      <c r="E5319" s="18">
        <f t="shared" ca="1" si="248"/>
        <v>46202.697500115741</v>
      </c>
      <c r="G5319" s="10" t="str">
        <f t="shared" si="249"/>
        <v>toh-kin</v>
      </c>
    </row>
    <row r="5320" spans="1:7">
      <c r="A5320" s="16" t="str">
        <f t="shared" si="247"/>
        <v>何處、哪裡</v>
      </c>
      <c r="B5320" s="16"/>
      <c r="C5320" s="17"/>
      <c r="D5320" s="16" t="str">
        <f xml:space="preserve"> _xlfn.CONCAT(ChhoeTaigi_TaioanPehoeKichhooGi!H5318, ":", ChhoeTaigi_TaioanPehoeKichhooGi!J5318)</f>
        <v>toh-ui7:何處、哪裡</v>
      </c>
      <c r="E5320" s="18">
        <f t="shared" ca="1" si="248"/>
        <v>46202.697500115741</v>
      </c>
      <c r="G5320" s="10" t="str">
        <f t="shared" si="249"/>
        <v>toh-ui7</v>
      </c>
    </row>
    <row r="5321" spans="1:7">
      <c r="A5321" s="16" t="str">
        <f t="shared" si="247"/>
        <v>燃燒、燃著、€</v>
      </c>
      <c r="B5321" s="16"/>
      <c r="C5321" s="17"/>
      <c r="D5321" s="16" t="str">
        <f xml:space="preserve"> _xlfn.CONCAT(ChhoeTaigi_TaioanPehoeKichhooGi!H5319, ":", ChhoeTaigi_TaioanPehoeKichhooGi!J5319)</f>
        <v>toh8:燃燒、燃著、€</v>
      </c>
      <c r="E5321" s="18">
        <f t="shared" ca="1" si="248"/>
        <v>46202.697500115741</v>
      </c>
      <c r="G5321" s="10" t="str">
        <f t="shared" si="249"/>
        <v>toh8</v>
      </c>
    </row>
    <row r="5322" spans="1:7">
      <c r="A5322" s="16" t="str">
        <f t="shared" si="247"/>
        <v>抹布</v>
      </c>
      <c r="B5322" s="16"/>
      <c r="C5322" s="17"/>
      <c r="D5322" s="16" t="str">
        <f xml:space="preserve"> _xlfn.CONCAT(ChhoeTaigi_TaioanPehoeKichhooGi!H5320, ":", ChhoeTaigi_TaioanPehoeKichhooGi!J5320)</f>
        <v>toh-poo3:抹布</v>
      </c>
      <c r="E5322" s="18">
        <f t="shared" ca="1" si="248"/>
        <v>46202.697500231479</v>
      </c>
      <c r="G5322" s="10" t="str">
        <f t="shared" si="249"/>
        <v>toh-poo3</v>
      </c>
    </row>
    <row r="5323" spans="1:7">
      <c r="A5323" s="16" t="str">
        <f t="shared" si="247"/>
        <v>獨立</v>
      </c>
      <c r="B5323" s="16"/>
      <c r="C5323" s="17"/>
      <c r="D5323" s="16" t="str">
        <f xml:space="preserve"> _xlfn.CONCAT(ChhoeTaigi_TaioanPehoeKichhooGi!H5321, ":", ChhoeTaigi_TaioanPehoeKichhooGi!J5321)</f>
        <v>tok8-lip8:獨立</v>
      </c>
      <c r="E5323" s="18">
        <f t="shared" ca="1" si="248"/>
        <v>46202.697500115741</v>
      </c>
      <c r="G5323" s="10" t="str">
        <f t="shared" si="249"/>
        <v>tok8-lip8</v>
      </c>
    </row>
    <row r="5324" spans="1:7">
      <c r="A5324" s="16" t="str">
        <f t="shared" si="247"/>
        <v>獨立紀念日</v>
      </c>
      <c r="B5324" s="16"/>
      <c r="C5324" s="17"/>
      <c r="D5324" s="16" t="str">
        <f xml:space="preserve"> _xlfn.CONCAT(ChhoeTaigi_TaioanPehoeKichhooGi!H5322, ":", ChhoeTaigi_TaioanPehoeKichhooGi!J5322)</f>
        <v>tok8-lip8-ki3-liam7-jit8:獨立紀念日</v>
      </c>
      <c r="E5324" s="18">
        <f t="shared" ca="1" si="248"/>
        <v>46202.697500115741</v>
      </c>
      <c r="G5324" s="10" t="str">
        <f t="shared" si="249"/>
        <v>tok8-lip8-ki3-liam7-jit8</v>
      </c>
    </row>
    <row r="5325" spans="1:7">
      <c r="A5325" s="16" t="str">
        <f t="shared" si="247"/>
        <v>毒</v>
      </c>
      <c r="B5325" s="16"/>
      <c r="C5325" s="17"/>
      <c r="D5325" s="16" t="str">
        <f xml:space="preserve"> _xlfn.CONCAT(ChhoeTaigi_TaioanPehoeKichhooGi!H5323, ":", ChhoeTaigi_TaioanPehoeKichhooGi!J5323)</f>
        <v>tok8:毒</v>
      </c>
      <c r="E5325" s="18">
        <f t="shared" ca="1" si="248"/>
        <v>46202.697500115741</v>
      </c>
      <c r="G5325" s="10" t="str">
        <f t="shared" si="249"/>
        <v>tok8</v>
      </c>
    </row>
    <row r="5326" spans="1:7">
      <c r="A5326" s="16" t="str">
        <f t="shared" ref="A5326:A5389" si="250" xml:space="preserve"> MID(D5326, SEARCH(":", D5326)+1, LEN(D5326) - SEARCH(":", D5326))</f>
        <v>有毒</v>
      </c>
      <c r="B5326" s="16"/>
      <c r="C5326" s="17"/>
      <c r="D5326" s="16" t="str">
        <f xml:space="preserve"> _xlfn.CONCAT(ChhoeTaigi_TaioanPehoeKichhooGi!H5324, ":", ChhoeTaigi_TaioanPehoeKichhooGi!J5324)</f>
        <v>u7 tok8:有毒</v>
      </c>
      <c r="E5326" s="18">
        <f t="shared" ref="E5326:E5389" ca="1" si="251" xml:space="preserve"> NOW()</f>
        <v>46202.697500115741</v>
      </c>
      <c r="G5326" s="10" t="str">
        <f t="shared" ref="G5326:G5389" si="252" xml:space="preserve"> MID(D5326, 1, SEARCH(":", D5326) -1)</f>
        <v>u7 tok8</v>
      </c>
    </row>
    <row r="5327" spans="1:7">
      <c r="A5327" s="16" t="str">
        <f t="shared" si="250"/>
        <v>切碎、琢</v>
      </c>
      <c r="B5327" s="16"/>
      <c r="C5327" s="17"/>
      <c r="D5327" s="16" t="str">
        <f xml:space="preserve"> _xlfn.CONCAT(ChhoeTaigi_TaioanPehoeKichhooGi!H5325, ":", ChhoeTaigi_TaioanPehoeKichhooGi!J5325)</f>
        <v>tok:切碎、琢</v>
      </c>
      <c r="E5327" s="18">
        <f t="shared" ca="1" si="251"/>
        <v>46202.697500115741</v>
      </c>
      <c r="G5327" s="10" t="str">
        <f t="shared" si="252"/>
        <v>tok</v>
      </c>
    </row>
    <row r="5328" spans="1:7">
      <c r="A5328" s="16" t="str">
        <f t="shared" si="250"/>
        <v>便當</v>
      </c>
      <c r="B5328" s="16"/>
      <c r="C5328" s="17"/>
      <c r="D5328" s="16" t="str">
        <f xml:space="preserve"> _xlfn.CONCAT(ChhoeTaigi_TaioanPehoeKichhooGi!H5326, ":", ChhoeTaigi_TaioanPehoeKichhooGi!J5326)</f>
        <v>pian7-tong:便當</v>
      </c>
      <c r="E5328" s="18">
        <f t="shared" ca="1" si="251"/>
        <v>46202.697500115741</v>
      </c>
      <c r="G5328" s="10" t="str">
        <f t="shared" si="252"/>
        <v>pian7-tong</v>
      </c>
    </row>
    <row r="5329" spans="1:7">
      <c r="A5329" s="16" t="str">
        <f t="shared" si="250"/>
        <v>堪、停、煞車</v>
      </c>
      <c r="B5329" s="16"/>
      <c r="C5329" s="17"/>
      <c r="D5329" s="16" t="str">
        <f xml:space="preserve"> _xlfn.CONCAT(ChhoeTaigi_TaioanPehoeKichhooGi!H5327, ":", ChhoeTaigi_TaioanPehoeKichhooGi!J5327)</f>
        <v>tong3:堪、停、煞車</v>
      </c>
      <c r="E5329" s="18">
        <f t="shared" ca="1" si="251"/>
        <v>46202.697500231479</v>
      </c>
      <c r="G5329" s="10" t="str">
        <f t="shared" si="252"/>
        <v>tong3</v>
      </c>
    </row>
    <row r="5330" spans="1:7">
      <c r="A5330" s="16" t="str">
        <f t="shared" si="250"/>
        <v>堪不住、過不去</v>
      </c>
      <c r="B5330" s="16"/>
      <c r="C5330" s="17"/>
      <c r="D5330" s="16" t="str">
        <f xml:space="preserve"> _xlfn.CONCAT(ChhoeTaigi_TaioanPehoeKichhooGi!H5328, ":", ChhoeTaigi_TaioanPehoeKichhooGi!J5328)</f>
        <v>tong3 be7 tiau5:堪不住、過不去</v>
      </c>
      <c r="E5330" s="18">
        <f t="shared" ca="1" si="251"/>
        <v>46202.697500115741</v>
      </c>
      <c r="G5330" s="10" t="str">
        <f t="shared" si="252"/>
        <v>tong3 be7 tiau5</v>
      </c>
    </row>
    <row r="5331" spans="1:7">
      <c r="A5331" s="16" t="str">
        <f t="shared" si="250"/>
        <v>腳煞 (腳的制動機)</v>
      </c>
      <c r="B5331" s="16"/>
      <c r="C5331" s="17"/>
      <c r="D5331" s="16" t="str">
        <f xml:space="preserve"> _xlfn.CONCAT(ChhoeTaigi_TaioanPehoeKichhooGi!H5329, ":", ChhoeTaigi_TaioanPehoeKichhooGi!J5329)</f>
        <v>kha-tong3:腳煞 (腳的制動機)</v>
      </c>
      <c r="E5331" s="18">
        <f t="shared" ca="1" si="251"/>
        <v>46202.697500115741</v>
      </c>
      <c r="G5331" s="10" t="str">
        <f t="shared" si="252"/>
        <v>kha-tong3</v>
      </c>
    </row>
    <row r="5332" spans="1:7">
      <c r="A5332" s="16" t="str">
        <f t="shared" si="250"/>
        <v>手煞 (手的制動機)</v>
      </c>
      <c r="B5332" s="16"/>
      <c r="C5332" s="17"/>
      <c r="D5332" s="16" t="str">
        <f xml:space="preserve"> _xlfn.CONCAT(ChhoeTaigi_TaioanPehoeKichhooGi!H5330, ":", ChhoeTaigi_TaioanPehoeKichhooGi!J5330)</f>
        <v>tshiu2-tong3:手煞 (手的制動機)</v>
      </c>
      <c r="E5332" s="18">
        <f t="shared" ca="1" si="251"/>
        <v>46202.697500115741</v>
      </c>
      <c r="G5332" s="10" t="str">
        <f t="shared" si="252"/>
        <v>tshiu2-tong3</v>
      </c>
    </row>
    <row r="5333" spans="1:7">
      <c r="A5333" s="16" t="str">
        <f t="shared" si="250"/>
        <v>洞</v>
      </c>
      <c r="B5333" s="16"/>
      <c r="C5333" s="17"/>
      <c r="D5333" s="16" t="str">
        <f xml:space="preserve"> _xlfn.CONCAT(ChhoeTaigi_TaioanPehoeKichhooGi!H5331, ":", ChhoeTaigi_TaioanPehoeKichhooGi!J5331)</f>
        <v>tong7:洞</v>
      </c>
      <c r="E5333" s="18">
        <f t="shared" ca="1" si="251"/>
        <v>46202.697500115741</v>
      </c>
      <c r="G5333" s="10" t="str">
        <f t="shared" si="252"/>
        <v>tong7</v>
      </c>
    </row>
    <row r="5334" spans="1:7">
      <c r="A5334" s="16" t="str">
        <f t="shared" si="250"/>
        <v>防空洞</v>
      </c>
      <c r="B5334" s="16"/>
      <c r="C5334" s="17"/>
      <c r="D5334" s="16" t="str">
        <f xml:space="preserve"> _xlfn.CONCAT(ChhoeTaigi_TaioanPehoeKichhooGi!H5332, ":", ChhoeTaigi_TaioanPehoeKichhooGi!J5332)</f>
        <v>hong5 khong tong7:防空洞</v>
      </c>
      <c r="E5334" s="18">
        <f t="shared" ca="1" si="251"/>
        <v>46202.697500115741</v>
      </c>
      <c r="G5334" s="10" t="str">
        <f t="shared" si="252"/>
        <v>hong5 khong tong7</v>
      </c>
    </row>
    <row r="5335" spans="1:7">
      <c r="A5335" s="16" t="str">
        <f t="shared" si="250"/>
        <v>動物</v>
      </c>
      <c r="B5335" s="16"/>
      <c r="C5335" s="17"/>
      <c r="D5335" s="16" t="str">
        <f xml:space="preserve"> _xlfn.CONCAT(ChhoeTaigi_TaioanPehoeKichhooGi!H5333, ":", ChhoeTaigi_TaioanPehoeKichhooGi!J5333)</f>
        <v>tong7-but8:動物</v>
      </c>
      <c r="E5335" s="18">
        <f t="shared" ca="1" si="251"/>
        <v>46202.697500115741</v>
      </c>
      <c r="G5335" s="10" t="str">
        <f t="shared" si="252"/>
        <v>tong7-but8</v>
      </c>
    </row>
    <row r="5336" spans="1:7">
      <c r="A5336" s="16" t="str">
        <f t="shared" si="250"/>
        <v>動物學</v>
      </c>
      <c r="B5336" s="16"/>
      <c r="C5336" s="17"/>
      <c r="D5336" s="16" t="str">
        <f xml:space="preserve"> _xlfn.CONCAT(ChhoeTaigi_TaioanPehoeKichhooGi!H5334, ":", ChhoeTaigi_TaioanPehoeKichhooGi!J5334)</f>
        <v>tong7-but8-hak8:動物學</v>
      </c>
      <c r="E5336" s="18">
        <f t="shared" ca="1" si="251"/>
        <v>46202.697500115741</v>
      </c>
      <c r="G5336" s="10" t="str">
        <f t="shared" si="252"/>
        <v>tong7-but8-hak8</v>
      </c>
    </row>
    <row r="5337" spans="1:7">
      <c r="A5337" s="16" t="str">
        <f t="shared" si="250"/>
        <v>動物園</v>
      </c>
      <c r="B5337" s="16"/>
      <c r="C5337" s="17"/>
      <c r="D5337" s="16" t="str">
        <f xml:space="preserve"> _xlfn.CONCAT(ChhoeTaigi_TaioanPehoeKichhooGi!H5335, ":", ChhoeTaigi_TaioanPehoeKichhooGi!J5335)</f>
        <v>tong7-but8-hng5:動物園</v>
      </c>
      <c r="E5337" s="18">
        <f t="shared" ca="1" si="251"/>
        <v>46202.697500231479</v>
      </c>
      <c r="G5337" s="10" t="str">
        <f t="shared" si="252"/>
        <v>tong7-but8-hng5</v>
      </c>
    </row>
    <row r="5338" spans="1:7">
      <c r="A5338" s="16" t="str">
        <f t="shared" si="250"/>
        <v>當然</v>
      </c>
      <c r="B5338" s="16"/>
      <c r="C5338" s="17"/>
      <c r="D5338" s="16" t="str">
        <f xml:space="preserve"> _xlfn.CONCAT(ChhoeTaigi_TaioanPehoeKichhooGi!H5336, ":", ChhoeTaigi_TaioanPehoeKichhooGi!J5336)</f>
        <v>tong-jian5:當然</v>
      </c>
      <c r="E5338" s="18">
        <f t="shared" ca="1" si="251"/>
        <v>46202.697500115741</v>
      </c>
      <c r="G5338" s="10" t="str">
        <f t="shared" si="252"/>
        <v>tong-jian5</v>
      </c>
    </row>
    <row r="5339" spans="1:7">
      <c r="A5339" s="16" t="str">
        <f t="shared" si="250"/>
        <v>同學</v>
      </c>
      <c r="B5339" s="16"/>
      <c r="C5339" s="17"/>
      <c r="D5339" s="16" t="str">
        <f xml:space="preserve"> _xlfn.CONCAT(ChhoeTaigi_TaioanPehoeKichhooGi!H5337, ":", ChhoeTaigi_TaioanPehoeKichhooGi!J5337)</f>
        <v>tong5-tshong:同學</v>
      </c>
      <c r="E5339" s="18">
        <f t="shared" ca="1" si="251"/>
        <v>46202.697500115741</v>
      </c>
      <c r="G5339" s="10" t="str">
        <f t="shared" si="252"/>
        <v>tong5-tshong</v>
      </c>
    </row>
    <row r="5340" spans="1:7">
      <c r="A5340" s="16" t="str">
        <f t="shared" si="250"/>
        <v>同鄉</v>
      </c>
      <c r="B5340" s="16"/>
      <c r="C5340" s="17"/>
      <c r="D5340" s="16" t="str">
        <f xml:space="preserve"> _xlfn.CONCAT(ChhoeTaigi_TaioanPehoeKichhooGi!H5338, ":", ChhoeTaigi_TaioanPehoeKichhooGi!J5338)</f>
        <v>tong5-hiong:同鄉</v>
      </c>
      <c r="E5340" s="18">
        <f t="shared" ca="1" si="251"/>
        <v>46202.697500115741</v>
      </c>
      <c r="G5340" s="10" t="str">
        <f t="shared" si="252"/>
        <v>tong5-hiong</v>
      </c>
    </row>
    <row r="5341" spans="1:7">
      <c r="A5341" s="16" t="str">
        <f t="shared" si="250"/>
        <v>同情</v>
      </c>
      <c r="B5341" s="16"/>
      <c r="C5341" s="17"/>
      <c r="D5341" s="16" t="str">
        <f xml:space="preserve"> _xlfn.CONCAT(ChhoeTaigi_TaioanPehoeKichhooGi!H5339, ":", ChhoeTaigi_TaioanPehoeKichhooGi!J5339)</f>
        <v>tong5-tsing5:同情</v>
      </c>
      <c r="E5341" s="18">
        <f t="shared" ca="1" si="251"/>
        <v>46202.697500115741</v>
      </c>
      <c r="G5341" s="10" t="str">
        <f t="shared" si="252"/>
        <v>tong5-tsing5</v>
      </c>
    </row>
    <row r="5342" spans="1:7">
      <c r="A5342" s="16" t="str">
        <f t="shared" si="250"/>
        <v>同僚、同事</v>
      </c>
      <c r="B5342" s="16"/>
      <c r="C5342" s="17"/>
      <c r="D5342" s="16" t="str">
        <f xml:space="preserve"> _xlfn.CONCAT(ChhoeTaigi_TaioanPehoeKichhooGi!H5340, ":", ChhoeTaigi_TaioanPehoeKichhooGi!J5340)</f>
        <v>tong5-liau5:同僚、同事</v>
      </c>
      <c r="E5342" s="18">
        <f t="shared" ca="1" si="251"/>
        <v>46202.697500115741</v>
      </c>
      <c r="G5342" s="10" t="str">
        <f t="shared" si="252"/>
        <v>tong5-liau5</v>
      </c>
    </row>
    <row r="5343" spans="1:7">
      <c r="A5343" s="16" t="str">
        <f t="shared" si="250"/>
        <v>同意</v>
      </c>
      <c r="B5343" s="16"/>
      <c r="C5343" s="17"/>
      <c r="D5343" s="16" t="str">
        <f xml:space="preserve"> _xlfn.CONCAT(ChhoeTaigi_TaioanPehoeKichhooGi!H5341, ":", ChhoeTaigi_TaioanPehoeKichhooGi!J5341)</f>
        <v>tong5-i3:同意</v>
      </c>
      <c r="E5343" s="18">
        <f t="shared" ca="1" si="251"/>
        <v>46202.697500115741</v>
      </c>
      <c r="G5343" s="10" t="str">
        <f t="shared" si="252"/>
        <v>tong5-i3</v>
      </c>
    </row>
    <row r="5344" spans="1:7">
      <c r="A5344" s="16" t="str">
        <f t="shared" si="250"/>
        <v>動機</v>
      </c>
      <c r="B5344" s="16"/>
      <c r="C5344" s="17"/>
      <c r="D5344" s="16" t="str">
        <f xml:space="preserve"> _xlfn.CONCAT(ChhoeTaigi_TaioanPehoeKichhooGi!H5342, ":", ChhoeTaigi_TaioanPehoeKichhooGi!J5342)</f>
        <v>tong7-ki:動機</v>
      </c>
      <c r="E5344" s="18">
        <f t="shared" ca="1" si="251"/>
        <v>46202.697500115741</v>
      </c>
      <c r="G5344" s="10" t="str">
        <f t="shared" si="252"/>
        <v>tong7-ki</v>
      </c>
    </row>
    <row r="5345" spans="1:7">
      <c r="A5345" s="16" t="str">
        <f t="shared" si="250"/>
        <v>當選</v>
      </c>
      <c r="B5345" s="16"/>
      <c r="C5345" s="17"/>
      <c r="D5345" s="16" t="str">
        <f xml:space="preserve"> _xlfn.CONCAT(ChhoeTaigi_TaioanPehoeKichhooGi!H5343, ":", ChhoeTaigi_TaioanPehoeKichhooGi!J5343)</f>
        <v>tong3-suan2:當選</v>
      </c>
      <c r="E5345" s="18">
        <f t="shared" ca="1" si="251"/>
        <v>46202.697500115741</v>
      </c>
      <c r="G5345" s="10" t="str">
        <f t="shared" si="252"/>
        <v>tong3-suan2</v>
      </c>
    </row>
    <row r="5346" spans="1:7">
      <c r="A5346" s="16" t="str">
        <f t="shared" si="250"/>
        <v>黨</v>
      </c>
      <c r="B5346" s="16"/>
      <c r="C5346" s="17"/>
      <c r="D5346" s="16" t="str">
        <f xml:space="preserve"> _xlfn.CONCAT(ChhoeTaigi_TaioanPehoeKichhooGi!H5344, ":", ChhoeTaigi_TaioanPehoeKichhooGi!J5344)</f>
        <v>tong2:黨</v>
      </c>
      <c r="E5346" s="18">
        <f t="shared" ca="1" si="251"/>
        <v>46202.697500115741</v>
      </c>
      <c r="G5346" s="10" t="str">
        <f t="shared" si="252"/>
        <v>tong2</v>
      </c>
    </row>
    <row r="5347" spans="1:7">
      <c r="A5347" s="16" t="str">
        <f t="shared" si="250"/>
        <v>國民黨</v>
      </c>
      <c r="B5347" s="16"/>
      <c r="C5347" s="17"/>
      <c r="D5347" s="16" t="str">
        <f xml:space="preserve"> _xlfn.CONCAT(ChhoeTaigi_TaioanPehoeKichhooGi!H5345, ":", ChhoeTaigi_TaioanPehoeKichhooGi!J5345)</f>
        <v>kok-bin5-tong2:國民黨</v>
      </c>
      <c r="E5347" s="18">
        <f t="shared" ca="1" si="251"/>
        <v>46202.697500115741</v>
      </c>
      <c r="G5347" s="10" t="str">
        <f t="shared" si="252"/>
        <v>kok-bin5-tong2</v>
      </c>
    </row>
    <row r="5348" spans="1:7">
      <c r="A5348" s="16" t="str">
        <f t="shared" si="250"/>
        <v>共產黨</v>
      </c>
      <c r="B5348" s="16"/>
      <c r="C5348" s="17"/>
      <c r="D5348" s="16" t="str">
        <f xml:space="preserve"> _xlfn.CONCAT(ChhoeTaigi_TaioanPehoeKichhooGi!H5346, ":", ChhoeTaigi_TaioanPehoeKichhooGi!J5346)</f>
        <v>kiong7-san2-tong2:共產黨</v>
      </c>
      <c r="E5348" s="18">
        <f t="shared" ca="1" si="251"/>
        <v>46202.697500115741</v>
      </c>
      <c r="G5348" s="10" t="str">
        <f t="shared" si="252"/>
        <v>kiong7-san2-tong2</v>
      </c>
    </row>
    <row r="5349" spans="1:7">
      <c r="A5349" s="16" t="str">
        <f t="shared" si="250"/>
        <v>民主黨</v>
      </c>
      <c r="B5349" s="16"/>
      <c r="C5349" s="17"/>
      <c r="D5349" s="16" t="str">
        <f xml:space="preserve"> _xlfn.CONCAT(ChhoeTaigi_TaioanPehoeKichhooGi!H5347, ":", ChhoeTaigi_TaioanPehoeKichhooGi!J5347)</f>
        <v>bin5-tsu2-tong2:民主黨</v>
      </c>
      <c r="E5349" s="18">
        <f t="shared" ca="1" si="251"/>
        <v>46202.697500231479</v>
      </c>
      <c r="G5349" s="10" t="str">
        <f t="shared" si="252"/>
        <v>bin5-tsu2-tong2</v>
      </c>
    </row>
    <row r="5350" spans="1:7">
      <c r="A5350" s="16" t="str">
        <f t="shared" si="250"/>
        <v>共和黨</v>
      </c>
      <c r="B5350" s="16"/>
      <c r="C5350" s="17"/>
      <c r="D5350" s="16" t="str">
        <f xml:space="preserve"> _xlfn.CONCAT(ChhoeTaigi_TaioanPehoeKichhooGi!H5348, ":", ChhoeTaigi_TaioanPehoeKichhooGi!J5348)</f>
        <v>kiong7-ho5-tong2:共和黨</v>
      </c>
      <c r="E5350" s="18">
        <f t="shared" ca="1" si="251"/>
        <v>46202.697500115741</v>
      </c>
      <c r="G5350" s="10" t="str">
        <f t="shared" si="252"/>
        <v>kiong7-ho5-tong2</v>
      </c>
    </row>
    <row r="5351" spans="1:7">
      <c r="A5351" s="16" t="str">
        <f t="shared" si="250"/>
        <v>流氓黨</v>
      </c>
      <c r="B5351" s="16"/>
      <c r="C5351" s="17"/>
      <c r="D5351" s="16" t="str">
        <f xml:space="preserve"> _xlfn.CONCAT(ChhoeTaigi_TaioanPehoeKichhooGi!H5349, ":", ChhoeTaigi_TaioanPehoeKichhooGi!J5349)</f>
        <v>loo5-mua5-tong2:流氓黨</v>
      </c>
      <c r="E5351" s="18">
        <f t="shared" ca="1" si="251"/>
        <v>46202.697500115741</v>
      </c>
      <c r="G5351" s="10" t="str">
        <f t="shared" si="252"/>
        <v>loo5-mua5-tong2</v>
      </c>
    </row>
    <row r="5352" spans="1:7">
      <c r="A5352" s="16" t="str">
        <f t="shared" si="250"/>
        <v>童子軍</v>
      </c>
      <c r="B5352" s="16"/>
      <c r="C5352" s="17"/>
      <c r="D5352" s="16" t="str">
        <f xml:space="preserve"> _xlfn.CONCAT(ChhoeTaigi_TaioanPehoeKichhooGi!H5350, ":", ChhoeTaigi_TaioanPehoeKichhooGi!J5350)</f>
        <v>tong5-tsu2-kun:童子軍</v>
      </c>
      <c r="E5352" s="18">
        <f t="shared" ca="1" si="251"/>
        <v>46202.697500115741</v>
      </c>
      <c r="G5352" s="10" t="str">
        <f t="shared" si="252"/>
        <v>tong5-tsu2-kun</v>
      </c>
    </row>
    <row r="5353" spans="1:7">
      <c r="A5353" s="16" t="str">
        <f t="shared" si="250"/>
        <v/>
      </c>
      <c r="B5353" s="16"/>
      <c r="C5353" s="17"/>
      <c r="D5353" s="16" t="str">
        <f xml:space="preserve"> _xlfn.CONCAT(ChhoeTaigi_TaioanPehoeKichhooGi!H5351, ":", ChhoeTaigi_TaioanPehoeKichhooGi!J5351)</f>
        <v>tui3:</v>
      </c>
      <c r="E5353" s="18">
        <f t="shared" ca="1" si="251"/>
        <v>46202.697500115741</v>
      </c>
      <c r="G5353" s="10" t="str">
        <f t="shared" si="252"/>
        <v>tui3</v>
      </c>
    </row>
    <row r="5354" spans="1:7">
      <c r="A5354" s="16" t="str">
        <f t="shared" si="250"/>
        <v>相反</v>
      </c>
      <c r="B5354" s="16"/>
      <c r="C5354" s="17"/>
      <c r="D5354" s="16" t="str">
        <f xml:space="preserve"> _xlfn.CONCAT(ChhoeTaigi_TaioanPehoeKichhooGi!H5352, ":", ChhoeTaigi_TaioanPehoeKichhooGi!J5352)</f>
        <v>tui3-huan2:相反</v>
      </c>
      <c r="E5354" s="18">
        <f t="shared" ca="1" si="251"/>
        <v>46202.697500115741</v>
      </c>
      <c r="G5354" s="10" t="str">
        <f t="shared" si="252"/>
        <v>tui3-huan2</v>
      </c>
    </row>
    <row r="5355" spans="1:7">
      <c r="A5355" s="16" t="str">
        <f t="shared" si="250"/>
        <v>不對</v>
      </c>
      <c r="B5355" s="16"/>
      <c r="C5355" s="17"/>
      <c r="D5355" s="16" t="str">
        <f xml:space="preserve"> _xlfn.CONCAT(ChhoeTaigi_TaioanPehoeKichhooGi!H5353, ":", ChhoeTaigi_TaioanPehoeKichhooGi!J5353)</f>
        <v>bo5-tui3:不對</v>
      </c>
      <c r="E5355" s="18">
        <f t="shared" ca="1" si="251"/>
        <v>46202.697500115741</v>
      </c>
      <c r="G5355" s="10" t="str">
        <f t="shared" si="252"/>
        <v>bo5-tui3</v>
      </c>
    </row>
    <row r="5356" spans="1:7">
      <c r="A5356" s="16" t="str">
        <f t="shared" si="250"/>
        <v>對、從</v>
      </c>
      <c r="B5356" s="16"/>
      <c r="C5356" s="17"/>
      <c r="D5356" s="16" t="str">
        <f xml:space="preserve"> _xlfn.CONCAT(ChhoeTaigi_TaioanPehoeKichhooGi!H5354, ":", ChhoeTaigi_TaioanPehoeKichhooGi!J5354)</f>
        <v>tui3:對、從</v>
      </c>
      <c r="E5356" s="18">
        <f t="shared" ca="1" si="251"/>
        <v>46202.697500115741</v>
      </c>
      <c r="G5356" s="10" t="str">
        <f t="shared" si="252"/>
        <v>tui3</v>
      </c>
    </row>
    <row r="5357" spans="1:7">
      <c r="A5357" s="16" t="str">
        <f t="shared" si="250"/>
        <v>對面</v>
      </c>
      <c r="B5357" s="16"/>
      <c r="C5357" s="17"/>
      <c r="D5357" s="16" t="str">
        <f xml:space="preserve"> _xlfn.CONCAT(ChhoeTaigi_TaioanPehoeKichhooGi!H5355, ":", ChhoeTaigi_TaioanPehoeKichhooGi!J5355)</f>
        <v>tui3-bin7:對面</v>
      </c>
      <c r="E5357" s="18">
        <f t="shared" ca="1" si="251"/>
        <v>46202.697500231479</v>
      </c>
      <c r="G5357" s="10" t="str">
        <f t="shared" si="252"/>
        <v>tui3-bin7</v>
      </c>
    </row>
    <row r="5358" spans="1:7">
      <c r="A5358" s="16" t="str">
        <f t="shared" si="250"/>
        <v>對照、校對</v>
      </c>
      <c r="B5358" s="16"/>
      <c r="C5358" s="17"/>
      <c r="D5358" s="16" t="str">
        <f xml:space="preserve"> _xlfn.CONCAT(ChhoeTaigi_TaioanPehoeKichhooGi!H5356, ":", ChhoeTaigi_TaioanPehoeKichhooGi!J5356)</f>
        <v>tui3:對照、校對</v>
      </c>
      <c r="E5358" s="18">
        <f t="shared" ca="1" si="251"/>
        <v>46202.697500115741</v>
      </c>
      <c r="G5358" s="10" t="str">
        <f t="shared" si="252"/>
        <v>tui3</v>
      </c>
    </row>
    <row r="5359" spans="1:7">
      <c r="A5359" s="16" t="str">
        <f t="shared" si="250"/>
        <v>對時間</v>
      </c>
      <c r="B5359" s="16"/>
      <c r="C5359" s="17"/>
      <c r="D5359" s="16" t="str">
        <f xml:space="preserve"> _xlfn.CONCAT(ChhoeTaigi_TaioanPehoeKichhooGi!H5357, ":", ChhoeTaigi_TaioanPehoeKichhooGi!J5357)</f>
        <v>tui3 si5-kan:對時間</v>
      </c>
      <c r="E5359" s="18">
        <f t="shared" ca="1" si="251"/>
        <v>46202.697500115741</v>
      </c>
      <c r="G5359" s="10" t="str">
        <f t="shared" si="252"/>
        <v>tui3 si5-kan</v>
      </c>
    </row>
    <row r="5360" spans="1:7">
      <c r="A5360" s="16" t="str">
        <f t="shared" si="250"/>
        <v>隊</v>
      </c>
      <c r="B5360" s="16"/>
      <c r="C5360" s="17"/>
      <c r="D5360" s="16" t="str">
        <f xml:space="preserve"> _xlfn.CONCAT(ChhoeTaigi_TaioanPehoeKichhooGi!H5358, ":", ChhoeTaigi_TaioanPehoeKichhooGi!J5358)</f>
        <v>tui7:隊</v>
      </c>
      <c r="E5360" s="18">
        <f t="shared" ca="1" si="251"/>
        <v>46202.697500115741</v>
      </c>
      <c r="G5360" s="10" t="str">
        <f t="shared" si="252"/>
        <v>tui7</v>
      </c>
    </row>
    <row r="5361" spans="1:7">
      <c r="A5361" s="16" t="str">
        <f t="shared" si="250"/>
        <v>棒球隊</v>
      </c>
      <c r="B5361" s="16"/>
      <c r="C5361" s="17"/>
      <c r="D5361" s="16" t="str">
        <f xml:space="preserve"> _xlfn.CONCAT(ChhoeTaigi_TaioanPehoeKichhooGi!H5359, ":", ChhoeTaigi_TaioanPehoeKichhooGi!J5359)</f>
        <v>pang5-kiu5 tui7:棒球隊</v>
      </c>
      <c r="E5361" s="18">
        <f t="shared" ca="1" si="251"/>
        <v>46202.697500115741</v>
      </c>
      <c r="G5361" s="10" t="str">
        <f t="shared" si="252"/>
        <v>pang5-kiu5 tui7</v>
      </c>
    </row>
    <row r="5362" spans="1:7">
      <c r="A5362" s="16" t="str">
        <f t="shared" si="250"/>
        <v>籃球隊</v>
      </c>
      <c r="B5362" s="16"/>
      <c r="C5362" s="17"/>
      <c r="D5362" s="16" t="str">
        <f xml:space="preserve"> _xlfn.CONCAT(ChhoeTaigi_TaioanPehoeKichhooGi!H5360, ":", ChhoeTaigi_TaioanPehoeKichhooGi!J5360)</f>
        <v>na5-kiu5-tui7:籃球隊</v>
      </c>
      <c r="E5362" s="18">
        <f t="shared" ca="1" si="251"/>
        <v>46202.697500115741</v>
      </c>
      <c r="G5362" s="10" t="str">
        <f t="shared" si="252"/>
        <v>na5-kiu5-tui7</v>
      </c>
    </row>
    <row r="5363" spans="1:7">
      <c r="A5363" s="16" t="str">
        <f t="shared" si="250"/>
        <v>網球隊</v>
      </c>
      <c r="B5363" s="16"/>
      <c r="C5363" s="17"/>
      <c r="D5363" s="16" t="str">
        <f xml:space="preserve"> _xlfn.CONCAT(ChhoeTaigi_TaioanPehoeKichhooGi!H5361, ":", ChhoeTaigi_TaioanPehoeKichhooGi!J5361)</f>
        <v>bang7-kiu5-tui7:網球隊</v>
      </c>
      <c r="E5363" s="18">
        <f t="shared" ca="1" si="251"/>
        <v>46202.697500115741</v>
      </c>
      <c r="G5363" s="10" t="str">
        <f t="shared" si="252"/>
        <v>bang7-kiu5-tui7</v>
      </c>
    </row>
    <row r="5364" spans="1:7">
      <c r="A5364" s="16" t="str">
        <f t="shared" si="250"/>
        <v>足球隊</v>
      </c>
      <c r="B5364" s="16"/>
      <c r="C5364" s="17"/>
      <c r="D5364" s="16" t="str">
        <f xml:space="preserve"> _xlfn.CONCAT(ChhoeTaigi_TaioanPehoeKichhooGi!H5362, ":", ChhoeTaigi_TaioanPehoeKichhooGi!J5362)</f>
        <v>kha-kiu5-tui7:足球隊</v>
      </c>
      <c r="E5364" s="18">
        <f t="shared" ca="1" si="251"/>
        <v>46202.697500231479</v>
      </c>
      <c r="G5364" s="10" t="str">
        <f t="shared" si="252"/>
        <v>kha-kiu5-tui7</v>
      </c>
    </row>
    <row r="5365" spans="1:7">
      <c r="A5365" s="16" t="str">
        <f t="shared" si="250"/>
        <v>軍隊</v>
      </c>
      <c r="B5365" s="16"/>
      <c r="C5365" s="17"/>
      <c r="D5365" s="16" t="str">
        <f xml:space="preserve"> _xlfn.CONCAT(ChhoeTaigi_TaioanPehoeKichhooGi!H5363, ":", ChhoeTaigi_TaioanPehoeKichhooGi!J5363)</f>
        <v>kun-tui7:軍隊</v>
      </c>
      <c r="E5365" s="18">
        <f t="shared" ca="1" si="251"/>
        <v>46202.697500115741</v>
      </c>
      <c r="G5365" s="10" t="str">
        <f t="shared" si="252"/>
        <v>kun-tui7</v>
      </c>
    </row>
    <row r="5366" spans="1:7">
      <c r="A5366" s="16" t="str">
        <f t="shared" si="250"/>
        <v>音樂隊</v>
      </c>
      <c r="B5366" s="16"/>
      <c r="C5366" s="17"/>
      <c r="D5366" s="16" t="str">
        <f xml:space="preserve"> _xlfn.CONCAT(ChhoeTaigi_TaioanPehoeKichhooGi!H5364, ":", ChhoeTaigi_TaioanPehoeKichhooGi!J5364)</f>
        <v>im-gak8-tui7:音樂隊</v>
      </c>
      <c r="E5366" s="18">
        <f t="shared" ca="1" si="251"/>
        <v>46202.697500115741</v>
      </c>
      <c r="G5366" s="10" t="str">
        <f t="shared" si="252"/>
        <v>im-gak8-tui7</v>
      </c>
    </row>
    <row r="5367" spans="1:7">
      <c r="A5367" s="16" t="str">
        <f t="shared" si="250"/>
        <v>歌經隊</v>
      </c>
      <c r="B5367" s="16"/>
      <c r="C5367" s="17"/>
      <c r="D5367" s="16" t="str">
        <f xml:space="preserve"> _xlfn.CONCAT(ChhoeTaigi_TaioanPehoeKichhooGi!H5365, ":", ChhoeTaigi_TaioanPehoeKichhooGi!J5365)</f>
        <v>ko-king-tui7:歌經隊</v>
      </c>
      <c r="E5367" s="18">
        <f t="shared" ca="1" si="251"/>
        <v>46202.697500115741</v>
      </c>
      <c r="G5367" s="10" t="str">
        <f t="shared" si="252"/>
        <v>ko-king-tui7</v>
      </c>
    </row>
    <row r="5368" spans="1:7">
      <c r="A5368" s="16" t="str">
        <f t="shared" si="250"/>
        <v>合唱隊</v>
      </c>
      <c r="B5368" s="16"/>
      <c r="C5368" s="17"/>
      <c r="D5368" s="16" t="str">
        <f xml:space="preserve"> _xlfn.CONCAT(ChhoeTaigi_TaioanPehoeKichhooGi!H5366, ":", ChhoeTaigi_TaioanPehoeKichhooGi!J5366)</f>
        <v>hap8-tshiu3-tui7:合唱隊</v>
      </c>
      <c r="E5368" s="18">
        <f t="shared" ca="1" si="251"/>
        <v>46202.697500115741</v>
      </c>
      <c r="G5368" s="10" t="str">
        <f t="shared" si="252"/>
        <v>hap8-tshiu3-tui7</v>
      </c>
    </row>
    <row r="5369" spans="1:7">
      <c r="A5369" s="16" t="str">
        <f t="shared" si="250"/>
        <v>對不住</v>
      </c>
      <c r="B5369" s="16"/>
      <c r="C5369" s="17"/>
      <c r="D5369" s="16" t="str">
        <f xml:space="preserve"> _xlfn.CONCAT(ChhoeTaigi_TaioanPehoeKichhooGi!H5367, ":", ChhoeTaigi_TaioanPehoeKichhooGi!J5367)</f>
        <v>tui3-put-tsu7:對不住</v>
      </c>
      <c r="E5369" s="18">
        <f t="shared" ca="1" si="251"/>
        <v>46202.697500115741</v>
      </c>
      <c r="G5369" s="10" t="str">
        <f t="shared" si="252"/>
        <v>tui3-put-tsu7</v>
      </c>
    </row>
    <row r="5370" spans="1:7">
      <c r="A5370" s="16" t="str">
        <f t="shared" si="250"/>
        <v>正好、剛剛、剛才</v>
      </c>
      <c r="B5370" s="16"/>
      <c r="C5370" s="17"/>
      <c r="D5370" s="16" t="str">
        <f xml:space="preserve"> _xlfn.CONCAT(ChhoeTaigi_TaioanPehoeKichhooGi!H5368, ":", ChhoeTaigi_TaioanPehoeKichhooGi!J5368)</f>
        <v>tu2-tu2:正好、剛剛、剛才</v>
      </c>
      <c r="E5370" s="18">
        <f t="shared" ca="1" si="251"/>
        <v>46202.697500115741</v>
      </c>
      <c r="G5370" s="10" t="str">
        <f t="shared" si="252"/>
        <v>tu2-tu2</v>
      </c>
    </row>
    <row r="5371" spans="1:7">
      <c r="A5371" s="16" t="str">
        <f t="shared" si="250"/>
        <v>恰好</v>
      </c>
      <c r="B5371" s="16"/>
      <c r="C5371" s="17"/>
      <c r="D5371" s="16" t="str">
        <f xml:space="preserve"> _xlfn.CONCAT(ChhoeTaigi_TaioanPehoeKichhooGi!H5369, ":", ChhoeTaigi_TaioanPehoeKichhooGi!J5369)</f>
        <v>tu2-tu2-ho2:恰好</v>
      </c>
      <c r="E5371" s="18">
        <f t="shared" ca="1" si="251"/>
        <v>46202.697500231479</v>
      </c>
      <c r="G5371" s="10" t="str">
        <f t="shared" si="252"/>
        <v>tu2-tu2-ho2</v>
      </c>
    </row>
    <row r="5372" spans="1:7">
      <c r="A5372" s="16" t="str">
        <f t="shared" si="250"/>
        <v>剛纔</v>
      </c>
      <c r="B5372" s="16"/>
      <c r="C5372" s="17"/>
      <c r="D5372" s="16" t="str">
        <f xml:space="preserve"> _xlfn.CONCAT(ChhoeTaigi_TaioanPehoeKichhooGi!H5370, ":", ChhoeTaigi_TaioanPehoeKichhooGi!J5370)</f>
        <v>tu2-tsiann3:剛纔</v>
      </c>
      <c r="E5372" s="18">
        <f t="shared" ca="1" si="251"/>
        <v>46202.697500115741</v>
      </c>
      <c r="G5372" s="10" t="str">
        <f t="shared" si="252"/>
        <v>tu2-tsiann3</v>
      </c>
    </row>
    <row r="5373" spans="1:7">
      <c r="A5373" s="16" t="str">
        <f t="shared" si="250"/>
        <v>支持</v>
      </c>
      <c r="B5373" s="16"/>
      <c r="C5373" s="17"/>
      <c r="D5373" s="16" t="str">
        <f xml:space="preserve"> _xlfn.CONCAT(ChhoeTaigi_TaioanPehoeKichhooGi!H5371, ":", ChhoeTaigi_TaioanPehoeKichhooGi!J5371)</f>
        <v>tu2:支持</v>
      </c>
      <c r="E5373" s="18">
        <f t="shared" ca="1" si="251"/>
        <v>46202.697500115741</v>
      </c>
      <c r="G5373" s="10" t="str">
        <f t="shared" si="252"/>
        <v>tu2</v>
      </c>
    </row>
    <row r="5374" spans="1:7">
      <c r="A5374" s="16" t="str">
        <f t="shared" si="250"/>
        <v>櫥</v>
      </c>
      <c r="B5374" s="16"/>
      <c r="C5374" s="17"/>
      <c r="D5374" s="16" t="str">
        <f xml:space="preserve"> _xlfn.CONCAT(ChhoeTaigi_TaioanPehoeKichhooGi!H5372, ":", ChhoeTaigi_TaioanPehoeKichhooGi!J5372)</f>
        <v>tu5:櫥</v>
      </c>
      <c r="E5374" s="18">
        <f t="shared" ca="1" si="251"/>
        <v>46202.697500115741</v>
      </c>
      <c r="G5374" s="10" t="str">
        <f t="shared" si="252"/>
        <v>tu5</v>
      </c>
    </row>
    <row r="5375" spans="1:7">
      <c r="A5375" s="16" t="str">
        <f t="shared" si="250"/>
        <v>菜櫥</v>
      </c>
      <c r="B5375" s="16"/>
      <c r="C5375" s="17"/>
      <c r="D5375" s="16" t="str">
        <f xml:space="preserve"> _xlfn.CONCAT(ChhoeTaigi_TaioanPehoeKichhooGi!H5373, ":", ChhoeTaigi_TaioanPehoeKichhooGi!J5373)</f>
        <v>tshai3-tu5:菜櫥</v>
      </c>
      <c r="E5375" s="18">
        <f t="shared" ca="1" si="251"/>
        <v>46202.697500115741</v>
      </c>
      <c r="G5375" s="10" t="str">
        <f t="shared" si="252"/>
        <v>tshai3-tu5</v>
      </c>
    </row>
    <row r="5376" spans="1:7">
      <c r="A5376" s="16" t="str">
        <f t="shared" si="250"/>
        <v>書架</v>
      </c>
      <c r="B5376" s="16"/>
      <c r="C5376" s="17"/>
      <c r="D5376" s="16" t="str">
        <f xml:space="preserve"> _xlfn.CONCAT(ChhoeTaigi_TaioanPehoeKichhooGi!H5374, ":", ChhoeTaigi_TaioanPehoeKichhooGi!J5374)</f>
        <v>tsheh-tu5:書架</v>
      </c>
      <c r="E5376" s="18">
        <f t="shared" ca="1" si="251"/>
        <v>46202.697500115741</v>
      </c>
      <c r="G5376" s="10" t="str">
        <f t="shared" si="252"/>
        <v>tsheh-tu5</v>
      </c>
    </row>
    <row r="5377" spans="1:7">
      <c r="A5377" s="16" t="str">
        <f t="shared" si="250"/>
        <v>祭衣櫥</v>
      </c>
      <c r="B5377" s="16"/>
      <c r="C5377" s="17"/>
      <c r="D5377" s="16" t="str">
        <f xml:space="preserve"> _xlfn.CONCAT(ChhoeTaigi_TaioanPehoeKichhooGi!H5375, ":", ChhoeTaigi_TaioanPehoeKichhooGi!J5375)</f>
        <v>tse3-i ti5:祭衣櫥</v>
      </c>
      <c r="E5377" s="18">
        <f t="shared" ca="1" si="251"/>
        <v>46202.697500231479</v>
      </c>
      <c r="G5377" s="10" t="str">
        <f t="shared" si="252"/>
        <v>tse3-i ti5</v>
      </c>
    </row>
    <row r="5378" spans="1:7">
      <c r="A5378" s="16" t="str">
        <f t="shared" si="250"/>
        <v>衣櫥</v>
      </c>
      <c r="B5378" s="16"/>
      <c r="C5378" s="17"/>
      <c r="D5378" s="16" t="str">
        <f xml:space="preserve"> _xlfn.CONCAT(ChhoeTaigi_TaioanPehoeKichhooGi!H5376, ":", ChhoeTaigi_TaioanPehoeKichhooGi!J5376)</f>
        <v>sann-a2 tu5:衣櫥</v>
      </c>
      <c r="E5378" s="18">
        <f t="shared" ca="1" si="251"/>
        <v>46202.697500115741</v>
      </c>
      <c r="G5378" s="10" t="str">
        <f t="shared" si="252"/>
        <v>sann-a2 tu5</v>
      </c>
    </row>
    <row r="5379" spans="1:7">
      <c r="A5379" s="16" t="str">
        <f t="shared" si="250"/>
        <v>遇到</v>
      </c>
      <c r="B5379" s="16"/>
      <c r="C5379" s="17"/>
      <c r="D5379" s="16" t="str">
        <f xml:space="preserve"> _xlfn.CONCAT(ChhoeTaigi_TaioanPehoeKichhooGi!H5377, ":", ChhoeTaigi_TaioanPehoeKichhooGi!J5377)</f>
        <v>tu2--tioh8:遇到</v>
      </c>
      <c r="E5379" s="18">
        <f t="shared" ca="1" si="251"/>
        <v>46202.697500115741</v>
      </c>
      <c r="G5379" s="10" t="str">
        <f t="shared" si="252"/>
        <v>tu2--tioh8</v>
      </c>
    </row>
    <row r="5380" spans="1:7">
      <c r="A5380" s="16" t="str">
        <f t="shared" si="250"/>
        <v>剛剛要</v>
      </c>
      <c r="B5380" s="16"/>
      <c r="C5380" s="17"/>
      <c r="D5380" s="16" t="str">
        <f xml:space="preserve"> _xlfn.CONCAT(ChhoeTaigi_TaioanPehoeKichhooGi!H5378, ":", ChhoeTaigi_TaioanPehoeKichhooGi!J5378)</f>
        <v>tu2-tu2 bueh:剛剛要</v>
      </c>
      <c r="E5380" s="18">
        <f t="shared" ca="1" si="251"/>
        <v>46202.697500115741</v>
      </c>
      <c r="G5380" s="10" t="str">
        <f t="shared" si="252"/>
        <v>tu2-tu2 bueh</v>
      </c>
    </row>
    <row r="5381" spans="1:7">
      <c r="A5381" s="16" t="str">
        <f t="shared" si="250"/>
        <v>廚房</v>
      </c>
      <c r="B5381" s="16"/>
      <c r="C5381" s="17"/>
      <c r="D5381" s="16" t="str">
        <f xml:space="preserve"> _xlfn.CONCAT(ChhoeTaigi_TaioanPehoeKichhooGi!H5379, ":", ChhoeTaigi_TaioanPehoeKichhooGi!J5379)</f>
        <v>tu5-pang5:廚房</v>
      </c>
      <c r="E5381" s="18">
        <f t="shared" ca="1" si="251"/>
        <v>46202.697500115741</v>
      </c>
      <c r="G5381" s="10" t="str">
        <f t="shared" si="252"/>
        <v>tu5-pang5</v>
      </c>
    </row>
    <row r="5382" spans="1:7">
      <c r="A5382" s="16" t="str">
        <f t="shared" si="250"/>
        <v>鈍</v>
      </c>
      <c r="B5382" s="16"/>
      <c r="C5382" s="17"/>
      <c r="D5382" s="16" t="str">
        <f xml:space="preserve"> _xlfn.CONCAT(ChhoeTaigi_TaioanPehoeKichhooGi!H5380, ":", ChhoeTaigi_TaioanPehoeKichhooGi!J5380)</f>
        <v>tun:鈍</v>
      </c>
      <c r="E5382" s="18">
        <f t="shared" ca="1" si="251"/>
        <v>46202.697500115741</v>
      </c>
      <c r="G5382" s="10" t="str">
        <f t="shared" si="252"/>
        <v>tun</v>
      </c>
    </row>
    <row r="5383" spans="1:7">
      <c r="A5383" s="16" t="str">
        <f t="shared" si="250"/>
        <v>頓</v>
      </c>
      <c r="B5383" s="16"/>
      <c r="C5383" s="17"/>
      <c r="D5383" s="16" t="str">
        <f xml:space="preserve"> _xlfn.CONCAT(ChhoeTaigi_TaioanPehoeKichhooGi!H5381, ":", ChhoeTaigi_TaioanPehoeKichhooGi!J5381)</f>
        <v>tun3:頓</v>
      </c>
      <c r="E5383" s="18">
        <f t="shared" ca="1" si="251"/>
        <v>46202.697500115741</v>
      </c>
      <c r="G5383" s="10" t="str">
        <f t="shared" si="252"/>
        <v>tun3</v>
      </c>
    </row>
    <row r="5384" spans="1:7">
      <c r="A5384" s="16" t="str">
        <f t="shared" si="250"/>
        <v>愚笨</v>
      </c>
      <c r="B5384" s="16"/>
      <c r="C5384" s="17"/>
      <c r="D5384" s="16" t="str">
        <f xml:space="preserve"> _xlfn.CONCAT(ChhoeTaigi_TaioanPehoeKichhooGi!H5382, ":", ChhoeTaigi_TaioanPehoeKichhooGi!J5382)</f>
        <v>tun7:愚笨</v>
      </c>
      <c r="E5384" s="18">
        <f t="shared" ca="1" si="251"/>
        <v>46202.697500115741</v>
      </c>
      <c r="G5384" s="10" t="str">
        <f t="shared" si="252"/>
        <v>tun7</v>
      </c>
    </row>
    <row r="5385" spans="1:7">
      <c r="A5385" s="16" t="str">
        <f t="shared" si="250"/>
        <v>一堆</v>
      </c>
      <c r="B5385" s="16"/>
      <c r="C5385" s="17"/>
      <c r="D5385" s="16" t="str">
        <f xml:space="preserve"> _xlfn.CONCAT(ChhoeTaigi_TaioanPehoeKichhooGi!H5383, ":", ChhoeTaigi_TaioanPehoeKichhooGi!J5383)</f>
        <v>tsit8 tun:一堆</v>
      </c>
      <c r="E5385" s="18">
        <f t="shared" ca="1" si="251"/>
        <v>46202.697500115741</v>
      </c>
      <c r="G5385" s="10" t="str">
        <f t="shared" si="252"/>
        <v>tsit8 tun</v>
      </c>
    </row>
    <row r="5386" spans="1:7">
      <c r="A5386" s="16" t="str">
        <f t="shared" si="250"/>
        <v>有</v>
      </c>
      <c r="B5386" s="16"/>
      <c r="C5386" s="17"/>
      <c r="D5386" s="16" t="str">
        <f xml:space="preserve"> _xlfn.CONCAT(ChhoeTaigi_TaioanPehoeKichhooGi!H5384, ":", ChhoeTaigi_TaioanPehoeKichhooGi!J5384)</f>
        <v>u7:有</v>
      </c>
      <c r="E5386" s="18">
        <f t="shared" ca="1" si="251"/>
        <v>46202.697500115741</v>
      </c>
      <c r="G5386" s="10" t="str">
        <f t="shared" si="252"/>
        <v>u7</v>
      </c>
    </row>
    <row r="5387" spans="1:7">
      <c r="A5387" s="16" t="str">
        <f t="shared" si="250"/>
        <v>有錢、富有</v>
      </c>
      <c r="B5387" s="16"/>
      <c r="C5387" s="17"/>
      <c r="D5387" s="16" t="str">
        <f xml:space="preserve"> _xlfn.CONCAT(ChhoeTaigi_TaioanPehoeKichhooGi!H5385, ":", ChhoeTaigi_TaioanPehoeKichhooGi!J5385)</f>
        <v>u7 tsinn5:有錢、富有</v>
      </c>
      <c r="E5387" s="18">
        <f t="shared" ca="1" si="251"/>
        <v>46202.697500115741</v>
      </c>
      <c r="G5387" s="10" t="str">
        <f t="shared" si="252"/>
        <v>u7 tsinn5</v>
      </c>
    </row>
    <row r="5388" spans="1:7">
      <c r="A5388" s="16" t="str">
        <f t="shared" si="250"/>
        <v>真的</v>
      </c>
      <c r="B5388" s="16"/>
      <c r="C5388" s="17"/>
      <c r="D5388" s="16" t="str">
        <f xml:space="preserve"> _xlfn.CONCAT(ChhoeTaigi_TaioanPehoeKichhooGi!H5386, ":", ChhoeTaigi_TaioanPehoeKichhooGi!J5386)</f>
        <v>u7-iann2:真的</v>
      </c>
      <c r="E5388" s="18">
        <f t="shared" ca="1" si="251"/>
        <v>46202.697500115741</v>
      </c>
      <c r="G5388" s="10" t="str">
        <f t="shared" si="252"/>
        <v>u7-iann2</v>
      </c>
    </row>
    <row r="5389" spans="1:7">
      <c r="A5389" s="16" t="str">
        <f t="shared" si="250"/>
        <v>守規的</v>
      </c>
      <c r="B5389" s="16"/>
      <c r="C5389" s="17"/>
      <c r="D5389" s="16" t="str">
        <f xml:space="preserve"> _xlfn.CONCAT(ChhoeTaigi_TaioanPehoeKichhooGi!H5387, ":", ChhoeTaigi_TaioanPehoeKichhooGi!J5387)</f>
        <v>u7 kui-ki2:守規的</v>
      </c>
      <c r="E5389" s="18">
        <f t="shared" ca="1" si="251"/>
        <v>46202.697500115741</v>
      </c>
      <c r="G5389" s="10" t="str">
        <f t="shared" si="252"/>
        <v>u7 kui-ki2</v>
      </c>
    </row>
    <row r="5390" spans="1:7">
      <c r="A5390" s="16" t="str">
        <f t="shared" ref="A5390:A5432" si="253" xml:space="preserve"> MID(D5390, SEARCH(":", D5390)+1, LEN(D5390) - SEARCH(":", D5390))</f>
        <v>有禮貌</v>
      </c>
      <c r="B5390" s="16"/>
      <c r="C5390" s="17"/>
      <c r="D5390" s="16" t="str">
        <f xml:space="preserve"> _xlfn.CONCAT(ChhoeTaigi_TaioanPehoeKichhooGi!H5388, ":", ChhoeTaigi_TaioanPehoeKichhooGi!J5388)</f>
        <v>u7 le2-soo3:有禮貌</v>
      </c>
      <c r="E5390" s="18">
        <f t="shared" ref="E5390:E5432" ca="1" si="254" xml:space="preserve"> NOW()</f>
        <v>46202.697500231479</v>
      </c>
      <c r="G5390" s="10" t="str">
        <f t="shared" ref="G5390:G5432" si="255" xml:space="preserve"> MID(D5390, 1, SEARCH(":", D5390) -1)</f>
        <v>u7 le2-soo3</v>
      </c>
    </row>
    <row r="5391" spans="1:7">
      <c r="A5391" s="16" t="str">
        <f t="shared" si="253"/>
        <v>有名的</v>
      </c>
      <c r="B5391" s="16"/>
      <c r="C5391" s="17"/>
      <c r="D5391" s="16" t="str">
        <f xml:space="preserve"> _xlfn.CONCAT(ChhoeTaigi_TaioanPehoeKichhooGi!H5389, ":", ChhoeTaigi_TaioanPehoeKichhooGi!J5389)</f>
        <v>u7-mia5:有名的</v>
      </c>
      <c r="E5391" s="18">
        <f t="shared" ca="1" si="254"/>
        <v>46202.697500115741</v>
      </c>
      <c r="G5391" s="10" t="str">
        <f t="shared" si="255"/>
        <v>u7-mia5</v>
      </c>
    </row>
    <row r="5392" spans="1:7">
      <c r="A5392" s="16" t="str">
        <f t="shared" si="253"/>
        <v>有名無實</v>
      </c>
      <c r="B5392" s="16"/>
      <c r="C5392" s="17"/>
      <c r="D5392" s="16" t="str">
        <f xml:space="preserve"> _xlfn.CONCAT(ChhoeTaigi_TaioanPehoeKichhooGi!H5390, ":", ChhoeTaigi_TaioanPehoeKichhooGi!J5390)</f>
        <v>u7 mia5 bo5 sit8:有名無實</v>
      </c>
      <c r="E5392" s="18">
        <f t="shared" ca="1" si="254"/>
        <v>46202.697500115741</v>
      </c>
      <c r="G5392" s="10" t="str">
        <f t="shared" si="255"/>
        <v>u7 mia5 bo5 sit8</v>
      </c>
    </row>
    <row r="5393" spans="1:7">
      <c r="A5393" s="16" t="str">
        <f t="shared" si="253"/>
        <v>有時、往往</v>
      </c>
      <c r="B5393" s="16"/>
      <c r="C5393" s="17"/>
      <c r="D5393" s="16" t="str">
        <f xml:space="preserve"> _xlfn.CONCAT(ChhoeTaigi_TaioanPehoeKichhooGi!H5391, ":", ChhoeTaigi_TaioanPehoeKichhooGi!J5391)</f>
        <v>u7 si5-a2:有時、往往</v>
      </c>
      <c r="E5393" s="18">
        <f t="shared" ca="1" si="254"/>
        <v>46202.697500115741</v>
      </c>
      <c r="G5393" s="10" t="str">
        <f t="shared" si="255"/>
        <v>u7 si5-a2</v>
      </c>
    </row>
    <row r="5394" spans="1:7">
      <c r="A5394" s="16" t="str">
        <f t="shared" si="253"/>
        <v>有的</v>
      </c>
      <c r="B5394" s="16"/>
      <c r="C5394" s="17"/>
      <c r="D5394" s="16" t="str">
        <f xml:space="preserve"> _xlfn.CONCAT(ChhoeTaigi_TaioanPehoeKichhooGi!H5392, ":", ChhoeTaigi_TaioanPehoeKichhooGi!J5392)</f>
        <v>u7 e5:有的</v>
      </c>
      <c r="E5394" s="18">
        <f t="shared" ca="1" si="254"/>
        <v>46202.697500115741</v>
      </c>
      <c r="G5394" s="10" t="str">
        <f t="shared" si="255"/>
        <v>u7 e5</v>
      </c>
    </row>
    <row r="5395" spans="1:7">
      <c r="A5395" s="16" t="str">
        <f t="shared" si="253"/>
        <v>有些人</v>
      </c>
      <c r="B5395" s="16"/>
      <c r="C5395" s="17"/>
      <c r="D5395" s="16" t="str">
        <f xml:space="preserve"> _xlfn.CONCAT(ChhoeTaigi_TaioanPehoeKichhooGi!H5393, ":", ChhoeTaigi_TaioanPehoeKichhooGi!J5393)</f>
        <v>u7 e5 lang5:有些人</v>
      </c>
      <c r="E5395" s="18">
        <f t="shared" ca="1" si="254"/>
        <v>46202.697500115741</v>
      </c>
      <c r="G5395" s="10" t="str">
        <f t="shared" si="255"/>
        <v>u7 e5 lang5</v>
      </c>
    </row>
    <row r="5396" spans="1:7">
      <c r="A5396" s="16" t="str">
        <f t="shared" si="253"/>
        <v>宇宙</v>
      </c>
      <c r="B5396" s="16"/>
      <c r="C5396" s="17"/>
      <c r="D5396" s="16" t="str">
        <f xml:space="preserve"> _xlfn.CONCAT(ChhoeTaigi_TaioanPehoeKichhooGi!H5394, ":", ChhoeTaigi_TaioanPehoeKichhooGi!J5394)</f>
        <v>u2-tiu7:宇宙</v>
      </c>
      <c r="E5396" s="18">
        <f t="shared" ca="1" si="254"/>
        <v>46202.697500115741</v>
      </c>
      <c r="G5396" s="10" t="str">
        <f t="shared" si="255"/>
        <v>u2-tiu7</v>
      </c>
    </row>
    <row r="5397" spans="1:7">
      <c r="A5397" s="16" t="str">
        <f t="shared" si="253"/>
        <v>以冰覆蓋</v>
      </c>
      <c r="B5397" s="16"/>
      <c r="C5397" s="17"/>
      <c r="D5397" s="16" t="str">
        <f xml:space="preserve"> _xlfn.CONCAT(ChhoeTaigi_TaioanPehoeKichhooGi!H5395, ":", ChhoeTaigi_TaioanPehoeKichhooGi!J5395)</f>
        <v>u3-ping:以冰覆蓋</v>
      </c>
      <c r="E5397" s="18">
        <f t="shared" ca="1" si="254"/>
        <v>46202.697500231479</v>
      </c>
      <c r="G5397" s="10" t="str">
        <f t="shared" si="255"/>
        <v>u3-ping</v>
      </c>
    </row>
    <row r="5398" spans="1:7">
      <c r="A5398" s="16" t="str">
        <f t="shared" si="253"/>
        <v>為了</v>
      </c>
      <c r="B5398" s="16"/>
      <c r="C5398" s="17"/>
      <c r="D5398" s="16" t="str">
        <f xml:space="preserve"> _xlfn.CONCAT(ChhoeTaigi_TaioanPehoeKichhooGi!H5396, ":", ChhoeTaigi_TaioanPehoeKichhooGi!J5396)</f>
        <v>ui7-tioh8:為了</v>
      </c>
      <c r="E5398" s="18">
        <f t="shared" ca="1" si="254"/>
        <v>46202.697500115741</v>
      </c>
      <c r="G5398" s="10" t="str">
        <f t="shared" si="255"/>
        <v>ui7-tioh8</v>
      </c>
    </row>
    <row r="5399" spans="1:7">
      <c r="A5399" s="16" t="str">
        <f t="shared" si="253"/>
        <v>位</v>
      </c>
      <c r="B5399" s="16"/>
      <c r="C5399" s="17"/>
      <c r="D5399" s="16" t="str">
        <f xml:space="preserve"> _xlfn.CONCAT(ChhoeTaigi_TaioanPehoeKichhooGi!H5397, ":", ChhoeTaigi_TaioanPehoeKichhooGi!J5397)</f>
        <v>ui7:位</v>
      </c>
      <c r="E5399" s="18">
        <f t="shared" ca="1" si="254"/>
        <v>46202.697500115741</v>
      </c>
      <c r="G5399" s="10" t="str">
        <f t="shared" si="255"/>
        <v>ui7</v>
      </c>
    </row>
    <row r="5400" spans="1:7">
      <c r="A5400" s="16" t="str">
        <f t="shared" si="253"/>
        <v>胃</v>
      </c>
      <c r="B5400" s="16"/>
      <c r="C5400" s="17"/>
      <c r="D5400" s="16" t="str">
        <f xml:space="preserve"> _xlfn.CONCAT(ChhoeTaigi_TaioanPehoeKichhooGi!H5398, ":", ChhoeTaigi_TaioanPehoeKichhooGi!J5398)</f>
        <v>ui7:胃</v>
      </c>
      <c r="E5400" s="18">
        <f t="shared" ca="1" si="254"/>
        <v>46202.697500115741</v>
      </c>
      <c r="G5400" s="10" t="str">
        <f t="shared" si="255"/>
        <v>ui7</v>
      </c>
    </row>
    <row r="5401" spans="1:7">
      <c r="A5401" s="16" t="str">
        <f t="shared" si="253"/>
        <v>穿孔</v>
      </c>
      <c r="B5401" s="16"/>
      <c r="C5401" s="17"/>
      <c r="D5401" s="16" t="str">
        <f xml:space="preserve"> _xlfn.CONCAT(ChhoeTaigi_TaioanPehoeKichhooGi!H5399, ":", ChhoeTaigi_TaioanPehoeKichhooGi!J5399)</f>
        <v>ui:穿孔</v>
      </c>
      <c r="E5401" s="18">
        <f t="shared" ca="1" si="254"/>
        <v>46202.697500115741</v>
      </c>
      <c r="G5401" s="10" t="str">
        <f t="shared" si="255"/>
        <v>ui</v>
      </c>
    </row>
    <row r="5402" spans="1:7">
      <c r="A5402" s="16" t="str">
        <f t="shared" si="253"/>
        <v>威嚴</v>
      </c>
      <c r="B5402" s="16"/>
      <c r="C5402" s="17"/>
      <c r="D5402" s="16" t="str">
        <f xml:space="preserve"> _xlfn.CONCAT(ChhoeTaigi_TaioanPehoeKichhooGi!H5400, ":", ChhoeTaigi_TaioanPehoeKichhooGi!J5400)</f>
        <v>ui-giam5:威嚴</v>
      </c>
      <c r="E5402" s="18">
        <f t="shared" ca="1" si="254"/>
        <v>46202.697500115741</v>
      </c>
      <c r="G5402" s="10" t="str">
        <f t="shared" si="255"/>
        <v>ui-giam5</v>
      </c>
    </row>
    <row r="5403" spans="1:7">
      <c r="A5403" s="16" t="str">
        <f t="shared" si="253"/>
        <v>委任</v>
      </c>
      <c r="B5403" s="16"/>
      <c r="C5403" s="17"/>
      <c r="D5403" s="16" t="str">
        <f xml:space="preserve"> _xlfn.CONCAT(ChhoeTaigi_TaioanPehoeKichhooGi!H5401, ":", ChhoeTaigi_TaioanPehoeKichhooGi!J5401)</f>
        <v>ui2-jim7:委任</v>
      </c>
      <c r="E5403" s="18">
        <f t="shared" ca="1" si="254"/>
        <v>46202.697500231479</v>
      </c>
      <c r="G5403" s="10" t="str">
        <f t="shared" si="255"/>
        <v>ui2-jim7</v>
      </c>
    </row>
    <row r="5404" spans="1:7">
      <c r="A5404" s="16" t="str">
        <f t="shared" si="253"/>
        <v>委托</v>
      </c>
      <c r="B5404" s="16"/>
      <c r="C5404" s="17"/>
      <c r="D5404" s="16" t="str">
        <f xml:space="preserve"> _xlfn.CONCAT(ChhoeTaigi_TaioanPehoeKichhooGi!H5402, ":", ChhoeTaigi_TaioanPehoeKichhooGi!J5402)</f>
        <v>ui2-thok:委托</v>
      </c>
      <c r="E5404" s="18">
        <f t="shared" ca="1" si="254"/>
        <v>46202.697500115741</v>
      </c>
      <c r="G5404" s="10" t="str">
        <f t="shared" si="255"/>
        <v>ui2-thok</v>
      </c>
    </row>
    <row r="5405" spans="1:7">
      <c r="A5405" s="16" t="str">
        <f t="shared" si="253"/>
        <v>慰安、安慰</v>
      </c>
      <c r="B5405" s="16"/>
      <c r="C5405" s="17"/>
      <c r="D5405" s="16" t="str">
        <f xml:space="preserve"> _xlfn.CONCAT(ChhoeTaigi_TaioanPehoeKichhooGi!H5403, ":", ChhoeTaigi_TaioanPehoeKichhooGi!J5403)</f>
        <v>ui3-an:慰安、安慰</v>
      </c>
      <c r="E5405" s="18">
        <f t="shared" ca="1" si="254"/>
        <v>46202.697500115741</v>
      </c>
      <c r="G5405" s="10" t="str">
        <f t="shared" si="255"/>
        <v>ui3-an</v>
      </c>
    </row>
    <row r="5406" spans="1:7">
      <c r="A5406" s="16" t="str">
        <f t="shared" si="253"/>
        <v>厭倦</v>
      </c>
      <c r="B5406" s="16"/>
      <c r="C5406" s="17"/>
      <c r="D5406" s="16" t="str">
        <f xml:space="preserve"> _xlfn.CONCAT(ChhoeTaigi_TaioanPehoeKichhooGi!H5404, ":", ChhoeTaigi_TaioanPehoeKichhooGi!J5404)</f>
        <v>ui3:厭倦</v>
      </c>
      <c r="E5406" s="18">
        <f t="shared" ca="1" si="254"/>
        <v>46202.697500115741</v>
      </c>
      <c r="G5406" s="10" t="str">
        <f t="shared" si="255"/>
        <v>ui3</v>
      </c>
    </row>
    <row r="5407" spans="1:7">
      <c r="A5407" s="16" t="str">
        <f t="shared" si="253"/>
        <v>惡寒戰慄</v>
      </c>
      <c r="B5407" s="16"/>
      <c r="C5407" s="17"/>
      <c r="D5407" s="16" t="str">
        <f xml:space="preserve"> _xlfn.CONCAT(ChhoeTaigi_TaioanPehoeKichhooGi!H5405, ":", ChhoeTaigi_TaioanPehoeKichhooGi!J5405)</f>
        <v>ui3-kuann5:惡寒戰慄</v>
      </c>
      <c r="E5407" s="18">
        <f t="shared" ca="1" si="254"/>
        <v>46202.697500115741</v>
      </c>
      <c r="G5407" s="10" t="str">
        <f t="shared" si="255"/>
        <v>ui3-kuann5</v>
      </c>
    </row>
    <row r="5408" spans="1:7">
      <c r="A5408" s="16" t="str">
        <f t="shared" si="253"/>
        <v>圍</v>
      </c>
      <c r="B5408" s="16"/>
      <c r="C5408" s="17"/>
      <c r="D5408" s="16" t="str">
        <f xml:space="preserve"> _xlfn.CONCAT(ChhoeTaigi_TaioanPehoeKichhooGi!H5406, ":", ChhoeTaigi_TaioanPehoeKichhooGi!J5406)</f>
        <v>ui5:圍</v>
      </c>
      <c r="E5408" s="18">
        <f t="shared" ca="1" si="254"/>
        <v>46202.697500115741</v>
      </c>
      <c r="G5408" s="10" t="str">
        <f t="shared" si="255"/>
        <v>ui5</v>
      </c>
    </row>
    <row r="5409" spans="1:7">
      <c r="A5409" s="16" t="str">
        <f t="shared" si="253"/>
        <v>安全、穩當</v>
      </c>
      <c r="B5409" s="16"/>
      <c r="C5409" s="17"/>
      <c r="D5409" s="16" t="str">
        <f xml:space="preserve"> _xlfn.CONCAT(ChhoeTaigi_TaioanPehoeKichhooGi!H5407, ":", ChhoeTaigi_TaioanPehoeKichhooGi!J5407)</f>
        <v>un2-tang3:安全、穩當</v>
      </c>
      <c r="E5409" s="18">
        <f t="shared" ca="1" si="254"/>
        <v>46202.697500115741</v>
      </c>
      <c r="G5409" s="10" t="str">
        <f t="shared" si="255"/>
        <v>un2-tang3</v>
      </c>
    </row>
    <row r="5410" spans="1:7">
      <c r="A5410" s="16" t="str">
        <f t="shared" si="253"/>
        <v>沾 (醬油)</v>
      </c>
      <c r="B5410" s="16"/>
      <c r="C5410" s="17"/>
      <c r="D5410" s="16" t="str">
        <f xml:space="preserve"> _xlfn.CONCAT(ChhoeTaigi_TaioanPehoeKichhooGi!H5408, ":", ChhoeTaigi_TaioanPehoeKichhooGi!J5408)</f>
        <v>un3 (tau7-iu5):沾 (醬油)</v>
      </c>
      <c r="E5410" s="18">
        <f t="shared" ca="1" si="254"/>
        <v>46202.697500231479</v>
      </c>
      <c r="G5410" s="10" t="str">
        <f t="shared" si="255"/>
        <v>un3 (tau7-iu5)</v>
      </c>
    </row>
    <row r="5411" spans="1:7">
      <c r="A5411" s="16" t="str">
        <f t="shared" si="253"/>
        <v>溫度</v>
      </c>
      <c r="B5411" s="16"/>
      <c r="C5411" s="17"/>
      <c r="D5411" s="16" t="str">
        <f xml:space="preserve"> _xlfn.CONCAT(ChhoeTaigi_TaioanPehoeKichhooGi!H5409, ":", ChhoeTaigi_TaioanPehoeKichhooGi!J5409)</f>
        <v>un-too7:溫度</v>
      </c>
      <c r="E5411" s="18">
        <f t="shared" ca="1" si="254"/>
        <v>46202.697500115741</v>
      </c>
      <c r="G5411" s="10" t="str">
        <f t="shared" si="255"/>
        <v>un-too7</v>
      </c>
    </row>
    <row r="5412" spans="1:7">
      <c r="A5412" s="16" t="str">
        <f t="shared" si="253"/>
        <v>檢溫度</v>
      </c>
      <c r="B5412" s="16"/>
      <c r="C5412" s="17"/>
      <c r="D5412" s="16" t="str">
        <f xml:space="preserve"> _xlfn.CONCAT(ChhoeTaigi_TaioanPehoeKichhooGi!H5410, ":", ChhoeTaigi_TaioanPehoeKichhooGi!J5410)</f>
        <v>kiam2 un-too7:檢溫度</v>
      </c>
      <c r="E5412" s="18">
        <f t="shared" ca="1" si="254"/>
        <v>46202.697500115741</v>
      </c>
      <c r="G5412" s="10" t="str">
        <f t="shared" si="255"/>
        <v>kiam2 un-too7</v>
      </c>
    </row>
    <row r="5413" spans="1:7">
      <c r="A5413" s="16" t="str">
        <f t="shared" si="253"/>
        <v>運氣</v>
      </c>
      <c r="B5413" s="16"/>
      <c r="C5413" s="17"/>
      <c r="D5413" s="16" t="str">
        <f xml:space="preserve"> _xlfn.CONCAT(ChhoeTaigi_TaioanPehoeKichhooGi!H5411, ":", ChhoeTaigi_TaioanPehoeKichhooGi!J5411)</f>
        <v>un7:運氣</v>
      </c>
      <c r="E5413" s="18">
        <f t="shared" ca="1" si="254"/>
        <v>46202.697500115741</v>
      </c>
      <c r="G5413" s="10" t="str">
        <f t="shared" si="255"/>
        <v>un7</v>
      </c>
    </row>
    <row r="5414" spans="1:7">
      <c r="A5414" s="16" t="str">
        <f t="shared" si="253"/>
        <v>好運氣</v>
      </c>
      <c r="B5414" s="16"/>
      <c r="C5414" s="17"/>
      <c r="D5414" s="16" t="str">
        <f xml:space="preserve"> _xlfn.CONCAT(ChhoeTaigi_TaioanPehoeKichhooGi!H5412, ":", ChhoeTaigi_TaioanPehoeKichhooGi!J5412)</f>
        <v>ho2-un7:好運氣</v>
      </c>
      <c r="E5414" s="18">
        <f t="shared" ca="1" si="254"/>
        <v>46202.697500115741</v>
      </c>
      <c r="G5414" s="10" t="str">
        <f t="shared" si="255"/>
        <v>ho2-un7</v>
      </c>
    </row>
    <row r="5415" spans="1:7">
      <c r="A5415" s="16" t="str">
        <f t="shared" si="253"/>
        <v>運氣壞</v>
      </c>
      <c r="B5415" s="16"/>
      <c r="C5415" s="17"/>
      <c r="D5415" s="16" t="str">
        <f xml:space="preserve"> _xlfn.CONCAT(ChhoeTaigi_TaioanPehoeKichhooGi!H5413, ":", ChhoeTaigi_TaioanPehoeKichhooGi!J5413)</f>
        <v>phainn2 un7:運氣壞</v>
      </c>
      <c r="E5415" s="18">
        <f t="shared" ca="1" si="254"/>
        <v>46202.697500115741</v>
      </c>
      <c r="G5415" s="10" t="str">
        <f t="shared" si="255"/>
        <v>phainn2 un7</v>
      </c>
    </row>
    <row r="5416" spans="1:7">
      <c r="A5416" s="16" t="str">
        <f t="shared" si="253"/>
        <v>運動</v>
      </c>
      <c r="B5416" s="16"/>
      <c r="C5416" s="17"/>
      <c r="D5416" s="16" t="str">
        <f xml:space="preserve"> _xlfn.CONCAT(ChhoeTaigi_TaioanPehoeKichhooGi!H5414, ":", ChhoeTaigi_TaioanPehoeKichhooGi!J5414)</f>
        <v>un7-tong7:運動</v>
      </c>
      <c r="E5416" s="18">
        <f t="shared" ca="1" si="254"/>
        <v>46202.697500231479</v>
      </c>
      <c r="G5416" s="10" t="str">
        <f t="shared" si="255"/>
        <v>un7-tong7</v>
      </c>
    </row>
    <row r="5417" spans="1:7">
      <c r="A5417" s="16" t="str">
        <f t="shared" si="253"/>
        <v>運動會</v>
      </c>
      <c r="B5417" s="16"/>
      <c r="C5417" s="17"/>
      <c r="D5417" s="16" t="str">
        <f xml:space="preserve"> _xlfn.CONCAT(ChhoeTaigi_TaioanPehoeKichhooGi!H5415, ":", ChhoeTaigi_TaioanPehoeKichhooGi!J5415)</f>
        <v>un7-tong7-hue7:運動會</v>
      </c>
      <c r="E5417" s="18">
        <f t="shared" ca="1" si="254"/>
        <v>46202.697500115741</v>
      </c>
      <c r="G5417" s="10" t="str">
        <f t="shared" si="255"/>
        <v>un7-tong7-hue7</v>
      </c>
    </row>
    <row r="5418" spans="1:7">
      <c r="A5418" s="16" t="str">
        <f t="shared" si="253"/>
        <v>運動場</v>
      </c>
      <c r="B5418" s="16"/>
      <c r="C5418" s="17"/>
      <c r="D5418" s="16" t="str">
        <f xml:space="preserve"> _xlfn.CONCAT(ChhoeTaigi_TaioanPehoeKichhooGi!H5416, ":", ChhoeTaigi_TaioanPehoeKichhooGi!J5416)</f>
        <v>un7-tong7-tiunn5:運動場</v>
      </c>
      <c r="E5418" s="18">
        <f t="shared" ca="1" si="254"/>
        <v>46202.697500115741</v>
      </c>
      <c r="G5418" s="10" t="str">
        <f t="shared" si="255"/>
        <v>un7-tong7-tiunn5</v>
      </c>
    </row>
    <row r="5419" spans="1:7">
      <c r="A5419" s="16" t="str">
        <f t="shared" si="253"/>
        <v>運動鞋</v>
      </c>
      <c r="B5419" s="16"/>
      <c r="C5419" s="17"/>
      <c r="D5419" s="16" t="str">
        <f xml:space="preserve"> _xlfn.CONCAT(ChhoeTaigi_TaioanPehoeKichhooGi!H5417, ":", ChhoeTaigi_TaioanPehoeKichhooGi!J5417)</f>
        <v>un7-tiong7 e5:運動鞋</v>
      </c>
      <c r="E5419" s="18">
        <f t="shared" ca="1" si="254"/>
        <v>46202.697500115741</v>
      </c>
      <c r="G5419" s="10" t="str">
        <f t="shared" si="255"/>
        <v>un7-tiong7 e5</v>
      </c>
    </row>
    <row r="5420" spans="1:7">
      <c r="A5420" s="16" t="str">
        <f t="shared" si="253"/>
        <v>運動家</v>
      </c>
      <c r="B5420" s="16"/>
      <c r="C5420" s="17"/>
      <c r="D5420" s="16" t="str">
        <f xml:space="preserve"> _xlfn.CONCAT(ChhoeTaigi_TaioanPehoeKichhooGi!H5418, ":", ChhoeTaigi_TaioanPehoeKichhooGi!J5418)</f>
        <v>un7-tong7 ka:運動家</v>
      </c>
      <c r="E5420" s="18">
        <f t="shared" ca="1" si="254"/>
        <v>46202.697500115741</v>
      </c>
      <c r="G5420" s="10" t="str">
        <f t="shared" si="255"/>
        <v>un7-tong7 ka</v>
      </c>
    </row>
    <row r="5421" spans="1:7">
      <c r="A5421" s="16" t="str">
        <f t="shared" si="253"/>
        <v>運河</v>
      </c>
      <c r="B5421" s="16"/>
      <c r="C5421" s="17"/>
      <c r="D5421" s="16" t="str">
        <f xml:space="preserve"> _xlfn.CONCAT(ChhoeTaigi_TaioanPehoeKichhooGi!H5419, ":", ChhoeTaigi_TaioanPehoeKichhooGi!J5419)</f>
        <v>un7-ho5:運河</v>
      </c>
      <c r="E5421" s="18">
        <f t="shared" ca="1" si="254"/>
        <v>46202.697500115741</v>
      </c>
      <c r="G5421" s="10" t="str">
        <f t="shared" si="255"/>
        <v>un7-ho5</v>
      </c>
    </row>
    <row r="5422" spans="1:7">
      <c r="A5422" s="16" t="str">
        <f t="shared" si="253"/>
        <v>運搬</v>
      </c>
      <c r="B5422" s="16"/>
      <c r="C5422" s="17"/>
      <c r="D5422" s="16" t="str">
        <f xml:space="preserve"> _xlfn.CONCAT(ChhoeTaigi_TaioanPehoeKichhooGi!H5420, ":", ChhoeTaigi_TaioanPehoeKichhooGi!J5420)</f>
        <v>un7-puann:運搬</v>
      </c>
      <c r="E5422" s="18">
        <f t="shared" ca="1" si="254"/>
        <v>46202.697500115741</v>
      </c>
      <c r="G5422" s="10" t="str">
        <f t="shared" si="255"/>
        <v>un7-puann</v>
      </c>
    </row>
    <row r="5423" spans="1:7">
      <c r="A5423" s="16" t="str">
        <f t="shared" si="253"/>
        <v>運費</v>
      </c>
      <c r="B5423" s="16"/>
      <c r="C5423" s="17"/>
      <c r="D5423" s="16" t="str">
        <f xml:space="preserve"> _xlfn.CONCAT(ChhoeTaigi_TaioanPehoeKichhooGi!H5421, ":", ChhoeTaigi_TaioanPehoeKichhooGi!J5421)</f>
        <v>un7-hui3:運費</v>
      </c>
      <c r="E5423" s="18">
        <f t="shared" ca="1" si="254"/>
        <v>46202.697500115741</v>
      </c>
      <c r="G5423" s="10" t="str">
        <f t="shared" si="255"/>
        <v>un7-hui3</v>
      </c>
    </row>
    <row r="5424" spans="1:7">
      <c r="A5424" s="16" t="str">
        <f t="shared" si="253"/>
        <v>運轉、駕駛</v>
      </c>
      <c r="B5424" s="16"/>
      <c r="C5424" s="17"/>
      <c r="D5424" s="16" t="str">
        <f xml:space="preserve"> _xlfn.CONCAT(ChhoeTaigi_TaioanPehoeKichhooGi!H5422, ":", ChhoeTaigi_TaioanPehoeKichhooGi!J5422)</f>
        <v>un7-tsuan2:運轉、駕駛</v>
      </c>
      <c r="E5424" s="18">
        <f t="shared" ca="1" si="254"/>
        <v>46202.697500231479</v>
      </c>
      <c r="G5424" s="10" t="str">
        <f t="shared" si="255"/>
        <v>un7-tsuan2</v>
      </c>
    </row>
    <row r="5425" spans="1:7">
      <c r="A5425" s="16" t="str">
        <f t="shared" si="253"/>
        <v>車夫</v>
      </c>
      <c r="B5425" s="16"/>
      <c r="C5425" s="17"/>
      <c r="D5425" s="16" t="str">
        <f xml:space="preserve"> _xlfn.CONCAT(ChhoeTaigi_TaioanPehoeKichhooGi!H5423, ":", ChhoeTaigi_TaioanPehoeKichhooGi!J5423)</f>
        <v>un7-tsuan2 tshiu2:車夫</v>
      </c>
      <c r="E5425" s="18">
        <f t="shared" ca="1" si="254"/>
        <v>46202.697500115741</v>
      </c>
      <c r="G5425" s="10" t="str">
        <f t="shared" si="255"/>
        <v>un7-tsuan2 tshiu2</v>
      </c>
    </row>
    <row r="5426" spans="1:7">
      <c r="A5426" s="16" t="str">
        <f t="shared" si="253"/>
        <v>慢慢的</v>
      </c>
      <c r="B5426" s="16"/>
      <c r="C5426" s="17"/>
      <c r="D5426" s="16" t="str">
        <f xml:space="preserve"> _xlfn.CONCAT(ChhoeTaigi_TaioanPehoeKichhooGi!H5424, ":", ChhoeTaigi_TaioanPehoeKichhooGi!J5424)</f>
        <v>un5-a2-si7:慢慢的</v>
      </c>
      <c r="E5426" s="18">
        <f t="shared" ca="1" si="254"/>
        <v>46202.697500115741</v>
      </c>
      <c r="G5426" s="10" t="str">
        <f t="shared" si="255"/>
        <v>un5-a2-si7</v>
      </c>
    </row>
    <row r="5427" spans="1:7">
      <c r="A5427" s="16" t="str">
        <f t="shared" si="253"/>
        <v>慢慢的、小心</v>
      </c>
      <c r="B5427" s="16"/>
      <c r="C5427" s="17"/>
      <c r="D5427" s="16" t="str">
        <f xml:space="preserve"> _xlfn.CONCAT(ChhoeTaigi_TaioanPehoeKichhooGi!H5425, ":", ChhoeTaigi_TaioanPehoeKichhooGi!J5425)</f>
        <v>un5-un5-a2:慢慢的、小心</v>
      </c>
      <c r="E5427" s="18">
        <f t="shared" ca="1" si="254"/>
        <v>46202.697500115741</v>
      </c>
      <c r="G5427" s="10" t="str">
        <f t="shared" si="255"/>
        <v>un5-un5-a2</v>
      </c>
    </row>
    <row r="5428" spans="1:7">
      <c r="A5428" s="16" t="str">
        <f t="shared" si="253"/>
        <v>溫順</v>
      </c>
      <c r="B5428" s="16"/>
      <c r="C5428" s="17"/>
      <c r="D5428" s="16" t="str">
        <f xml:space="preserve"> _xlfn.CONCAT(ChhoeTaigi_TaioanPehoeKichhooGi!H5426, ":", ChhoeTaigi_TaioanPehoeKichhooGi!J5426)</f>
        <v>un-sun5:溫順</v>
      </c>
      <c r="E5428" s="18">
        <f t="shared" ca="1" si="254"/>
        <v>46202.697500115741</v>
      </c>
      <c r="G5428" s="10" t="str">
        <f t="shared" si="255"/>
        <v>un-sun5</v>
      </c>
    </row>
    <row r="5429" spans="1:7">
      <c r="A5429" s="16" t="str">
        <f t="shared" si="253"/>
        <v>溫泉</v>
      </c>
      <c r="B5429" s="16"/>
      <c r="C5429" s="17"/>
      <c r="D5429" s="16" t="str">
        <f xml:space="preserve"> _xlfn.CONCAT(ChhoeTaigi_TaioanPehoeKichhooGi!H5427, ":", ChhoeTaigi_TaioanPehoeKichhooGi!J5427)</f>
        <v>un-tsuann5:溫泉</v>
      </c>
      <c r="E5429" s="18">
        <f t="shared" ca="1" si="254"/>
        <v>46202.697500115741</v>
      </c>
      <c r="G5429" s="10" t="str">
        <f t="shared" si="255"/>
        <v>un-tsuann5</v>
      </c>
    </row>
    <row r="5430" spans="1:7">
      <c r="A5430" s="16" t="str">
        <f t="shared" si="253"/>
        <v>熨衣服、燙衣服</v>
      </c>
      <c r="B5430" s="16"/>
      <c r="C5430" s="17"/>
      <c r="D5430" s="16" t="str">
        <f xml:space="preserve"> _xlfn.CONCAT(ChhoeTaigi_TaioanPehoeKichhooGi!H5428, ":", ChhoeTaigi_TaioanPehoeKichhooGi!J5428)</f>
        <v>ut-sann:熨衣服、燙衣服</v>
      </c>
      <c r="E5430" s="18">
        <f t="shared" ca="1" si="254"/>
        <v>46202.697500115741</v>
      </c>
      <c r="G5430" s="10" t="str">
        <f t="shared" si="255"/>
        <v>ut-sann</v>
      </c>
    </row>
    <row r="5431" spans="1:7">
      <c r="A5431" s="16" t="str">
        <f t="shared" si="253"/>
        <v>熨斗</v>
      </c>
      <c r="B5431" s="16"/>
      <c r="C5431" s="17"/>
      <c r="D5431" s="16" t="str">
        <f xml:space="preserve"> _xlfn.CONCAT(ChhoeTaigi_TaioanPehoeKichhooGi!H5429, ":", ChhoeTaigi_TaioanPehoeKichhooGi!J5429)</f>
        <v>ut-tau2:熨斗</v>
      </c>
      <c r="E5431" s="18">
        <f t="shared" ca="1" si="254"/>
        <v>46202.697500115741</v>
      </c>
      <c r="G5431" s="10" t="str">
        <f t="shared" si="255"/>
        <v>ut-tau2</v>
      </c>
    </row>
    <row r="5432" spans="1:7">
      <c r="A5432" s="16" t="str">
        <f t="shared" si="253"/>
        <v>電器熨斗</v>
      </c>
      <c r="B5432" s="16"/>
      <c r="C5432" s="17"/>
      <c r="D5432" s="16" t="str">
        <f xml:space="preserve"> _xlfn.CONCAT(ChhoeTaigi_TaioanPehoeKichhooGi!H5430, ":", ChhoeTaigi_TaioanPehoeKichhooGi!J5430)</f>
        <v>tian7-khi3 ut-tau2:電器熨斗</v>
      </c>
      <c r="E5432" s="18">
        <f t="shared" ca="1" si="254"/>
        <v>46202.697500231479</v>
      </c>
      <c r="G5432" s="10" t="str">
        <f t="shared" si="255"/>
        <v>tian7-khi3 ut-tau2</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ChhoeTaigi_TaioanPehoeKichhooGi</vt:lpstr>
      <vt:lpstr>RIME_Dict</vt:lpstr>
      <vt:lpstr>工作表3</vt:lpstr>
      <vt:lpstr>RIME_Dict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2026-06-29T08:45:08Z</dcterms:modified>
</cp:coreProperties>
</file>